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valen\Documents\Informatique-L3\Stage_NER\NER\Ressources\"/>
    </mc:Choice>
  </mc:AlternateContent>
  <xr:revisionPtr revIDLastSave="0" documentId="13_ncr:1_{E19AD0C5-9757-482E-AC8D-8EDB518B44F1}" xr6:coauthVersionLast="47" xr6:coauthVersionMax="47" xr10:uidLastSave="{00000000-0000-0000-0000-000000000000}"/>
  <bookViews>
    <workbookView xWindow="-108" yWindow="-108" windowWidth="23256" windowHeight="12456" xr2:uid="{00000000-000D-0000-FFFF-FFFF00000000}"/>
  </bookViews>
  <sheets>
    <sheet name="Results" sheetId="1" r:id="rId1"/>
    <sheet name="Analyses" sheetId="2" r:id="rId2"/>
  </sheets>
  <definedNames>
    <definedName name="_xlnm._FilterDatabase" localSheetId="0" hidden="1">Results!$A$1:$M$30212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8" i="2" l="1"/>
  <c r="O30" i="2"/>
  <c r="O27" i="2"/>
  <c r="N29" i="2"/>
  <c r="N30" i="2"/>
  <c r="N27" i="2"/>
  <c r="M30" i="2"/>
  <c r="M29" i="2"/>
  <c r="M28" i="2"/>
  <c r="M21" i="2"/>
  <c r="N21" i="2"/>
  <c r="O20" i="2"/>
  <c r="M20" i="2"/>
  <c r="O19" i="2"/>
  <c r="O11" i="2"/>
  <c r="N19" i="2"/>
  <c r="M12" i="2"/>
  <c r="M13" i="2"/>
  <c r="M14" i="2"/>
  <c r="N13" i="2"/>
  <c r="O12" i="2"/>
  <c r="N11" i="2"/>
  <c r="E12" i="2"/>
  <c r="D10" i="2"/>
  <c r="D18" i="2"/>
  <c r="D26" i="2"/>
  <c r="H30" i="2"/>
  <c r="G30" i="2"/>
  <c r="F30" i="2"/>
  <c r="E30" i="2"/>
  <c r="D30" i="2"/>
  <c r="H29" i="2"/>
  <c r="R29" i="2" s="1"/>
  <c r="G29" i="2"/>
  <c r="F29" i="2"/>
  <c r="E29" i="2"/>
  <c r="D29" i="2"/>
  <c r="H28" i="2"/>
  <c r="G28" i="2"/>
  <c r="Q28" i="2" s="1"/>
  <c r="F28" i="2"/>
  <c r="E28" i="2"/>
  <c r="D28" i="2"/>
  <c r="H27" i="2"/>
  <c r="G27" i="2"/>
  <c r="F27" i="2"/>
  <c r="P27" i="2" s="1"/>
  <c r="E27" i="2"/>
  <c r="D27" i="2"/>
  <c r="H26" i="2"/>
  <c r="G26" i="2"/>
  <c r="F26" i="2"/>
  <c r="E26" i="2"/>
  <c r="H22" i="2"/>
  <c r="R22" i="2" s="1"/>
  <c r="G22" i="2"/>
  <c r="Q22" i="2" s="1"/>
  <c r="F22" i="2"/>
  <c r="P22" i="2" s="1"/>
  <c r="E22" i="2"/>
  <c r="D22" i="2"/>
  <c r="H21" i="2"/>
  <c r="R21" i="2" s="1"/>
  <c r="G21" i="2"/>
  <c r="F21" i="2"/>
  <c r="E21" i="2"/>
  <c r="D21" i="2"/>
  <c r="H20" i="2"/>
  <c r="G20" i="2"/>
  <c r="Q20" i="2" s="1"/>
  <c r="F20" i="2"/>
  <c r="E20" i="2"/>
  <c r="D20" i="2"/>
  <c r="H19" i="2"/>
  <c r="G19" i="2"/>
  <c r="F19" i="2"/>
  <c r="P19" i="2" s="1"/>
  <c r="E19" i="2"/>
  <c r="D19" i="2"/>
  <c r="H18" i="2"/>
  <c r="G18" i="2"/>
  <c r="F18" i="2"/>
  <c r="J18" i="2" s="1"/>
  <c r="E18" i="2"/>
  <c r="H10" i="2"/>
  <c r="G10" i="2"/>
  <c r="H12" i="2"/>
  <c r="H13" i="2"/>
  <c r="R13" i="2" s="1"/>
  <c r="H14" i="2"/>
  <c r="R14" i="2" s="1"/>
  <c r="H11" i="2"/>
  <c r="G12" i="2"/>
  <c r="Q12" i="2" s="1"/>
  <c r="G13" i="2"/>
  <c r="G14" i="2"/>
  <c r="Q14" i="2" s="1"/>
  <c r="G11" i="2"/>
  <c r="F10" i="2"/>
  <c r="F12" i="2"/>
  <c r="F13" i="2"/>
  <c r="F14" i="2"/>
  <c r="F11" i="2"/>
  <c r="E13" i="2"/>
  <c r="E14" i="2"/>
  <c r="E11" i="2"/>
  <c r="E10" i="2"/>
  <c r="D12" i="2"/>
  <c r="D13" i="2"/>
  <c r="D14" i="2"/>
  <c r="D11" i="2"/>
  <c r="I26" i="2" l="1"/>
  <c r="P29" i="2"/>
  <c r="R19" i="2"/>
  <c r="R27" i="2"/>
  <c r="Q29" i="2"/>
  <c r="Q19" i="2"/>
  <c r="Q27" i="2"/>
  <c r="P28" i="2"/>
  <c r="P30" i="2"/>
  <c r="Q21" i="2"/>
  <c r="R28" i="2"/>
  <c r="Q30" i="2"/>
  <c r="P20" i="2"/>
  <c r="R20" i="2"/>
  <c r="R30" i="2"/>
  <c r="P21" i="2"/>
  <c r="O26" i="2"/>
  <c r="R26" i="2" s="1"/>
  <c r="N26" i="2"/>
  <c r="Q26" i="2" s="1"/>
  <c r="M26" i="2"/>
  <c r="P26" i="2" s="1"/>
  <c r="M18" i="2"/>
  <c r="P18" i="2" s="1"/>
  <c r="N18" i="2"/>
  <c r="Q18" i="2" s="1"/>
  <c r="O18" i="2"/>
  <c r="R18" i="2" s="1"/>
  <c r="I18" i="2"/>
  <c r="K18" i="2"/>
  <c r="K26" i="2"/>
  <c r="L18" i="2"/>
  <c r="L26" i="2"/>
  <c r="J26" i="2"/>
  <c r="J28" i="2"/>
  <c r="L30" i="2"/>
  <c r="L22" i="2"/>
  <c r="K28" i="2"/>
  <c r="L28" i="2"/>
  <c r="L21" i="2"/>
  <c r="I21" i="2"/>
  <c r="I29" i="2"/>
  <c r="L19" i="2"/>
  <c r="I22" i="2"/>
  <c r="L27" i="2"/>
  <c r="I30" i="2"/>
  <c r="J22" i="2"/>
  <c r="J30" i="2"/>
  <c r="K22" i="2"/>
  <c r="K30" i="2"/>
  <c r="J20" i="2"/>
  <c r="K20" i="2"/>
  <c r="J21" i="2"/>
  <c r="J29" i="2"/>
  <c r="L20" i="2"/>
  <c r="I19" i="2"/>
  <c r="K21" i="2"/>
  <c r="I27" i="2"/>
  <c r="K29" i="2"/>
  <c r="J27" i="2"/>
  <c r="L29" i="2"/>
  <c r="J19" i="2"/>
  <c r="K19" i="2"/>
  <c r="K27" i="2"/>
  <c r="I20" i="2"/>
  <c r="I28" i="2"/>
  <c r="R12" i="2"/>
  <c r="Q11" i="2"/>
  <c r="Q13" i="2"/>
  <c r="N10" i="2"/>
  <c r="Q10" i="2" s="1"/>
  <c r="R11" i="2"/>
  <c r="O10" i="2"/>
  <c r="R10" i="2" s="1"/>
  <c r="P14" i="2"/>
  <c r="I10" i="2"/>
  <c r="I11" i="2"/>
  <c r="K10" i="2"/>
  <c r="L10" i="2"/>
  <c r="K13" i="2"/>
  <c r="K11" i="2"/>
  <c r="L13" i="2"/>
  <c r="L12" i="2"/>
  <c r="J14" i="2"/>
  <c r="J13" i="2"/>
  <c r="I14" i="2"/>
  <c r="I13" i="2"/>
  <c r="J11" i="2"/>
  <c r="J12" i="2"/>
  <c r="L14" i="2"/>
  <c r="K14" i="2"/>
  <c r="I12" i="2"/>
  <c r="J10" i="2"/>
  <c r="K12" i="2"/>
  <c r="L11" i="2"/>
  <c r="P13" i="2" l="1"/>
  <c r="P12" i="2" l="1"/>
  <c r="M10" i="2" l="1"/>
  <c r="P10" i="2" s="1"/>
  <c r="P11" i="2"/>
  <c r="A1" i="2" l="1" a="1"/>
  <c r="C2" i="2" l="1"/>
  <c r="C3" i="2"/>
  <c r="C4" i="2"/>
  <c r="A1" i="2"/>
  <c r="D3" i="2"/>
  <c r="D2" i="2"/>
  <c r="B2" i="2"/>
  <c r="B4" i="2"/>
  <c r="B3" i="2"/>
  <c r="D4" i="2"/>
  <c r="E4" i="2" l="1"/>
  <c r="E2" i="2"/>
  <c r="E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<sst xmlns="http://schemas.openxmlformats.org/spreadsheetml/2006/main" count="182544" uniqueCount="29437">
  <si>
    <t>manual cat</t>
  </si>
  <si>
    <t>correct</t>
  </si>
  <si>
    <t>extent</t>
  </si>
  <si>
    <t>category</t>
  </si>
  <si>
    <t>titles</t>
  </si>
  <si>
    <t>NER</t>
  </si>
  <si>
    <t>NER_label</t>
  </si>
  <si>
    <t>desc</t>
  </si>
  <si>
    <t>method</t>
  </si>
  <si>
    <t>main_graph</t>
  </si>
  <si>
    <t>second_graph</t>
  </si>
  <si>
    <t>third_graph</t>
  </si>
  <si>
    <t>file_id</t>
  </si>
  <si>
    <t>L'héritage</t>
  </si>
  <si>
    <t>Einstein : équations criminelles (S3-E1)</t>
  </si>
  <si>
    <t>Einstein : équations criminelles (S2-E1)</t>
  </si>
  <si>
    <t>La belle affaire</t>
  </si>
  <si>
    <t>Alex Hugo (S5-E1)</t>
  </si>
  <si>
    <t>Ransom (S3-E1)</t>
  </si>
  <si>
    <t>Chicago Police Department (S2-E10)</t>
  </si>
  <si>
    <t>Inside Man : Most Wanted</t>
  </si>
  <si>
    <t>Chicago Fire (S11-E10)</t>
  </si>
  <si>
    <t>New York Unité Spéciale (S20-E14)</t>
  </si>
  <si>
    <t>The Hunt for a Killer</t>
  </si>
  <si>
    <t>Enlevées par leur père</t>
  </si>
  <si>
    <t>Salut l'Ile-de-France</t>
  </si>
  <si>
    <t>Jacky aux platines</t>
  </si>
  <si>
    <t>Ci né ma</t>
  </si>
  <si>
    <t>Les mystères de l'amour (S22-E7)</t>
  </si>
  <si>
    <t>R.I.S. Police scientifique (S1-E1)</t>
  </si>
  <si>
    <t>Viens je t'emmène</t>
  </si>
  <si>
    <t>Le grand journal des territoires</t>
  </si>
  <si>
    <t>Café sur scène</t>
  </si>
  <si>
    <t>Les mystères de l'amour (S18-E17)</t>
  </si>
  <si>
    <t>Comparer, négocier, "couponner" : comment payer moins cher ?</t>
  </si>
  <si>
    <t>Pause</t>
  </si>
  <si>
    <t>Al Pacino - Star wider Willen</t>
  </si>
  <si>
    <t>Kalahari - Gesetz der Wildnis</t>
  </si>
  <si>
    <t>Enkel für Anfänger</t>
  </si>
  <si>
    <t>Tagesschau</t>
  </si>
  <si>
    <t>Zielfahnder - Flucht in die Karpaten</t>
  </si>
  <si>
    <t>Programmes de la nuit</t>
  </si>
  <si>
    <t>Véto &amp; Co</t>
  </si>
  <si>
    <t>Rénovation impossible</t>
  </si>
  <si>
    <t>Superman Returns</t>
  </si>
  <si>
    <t>Seul au monde</t>
  </si>
  <si>
    <t>Cauchemar à la maison</t>
  </si>
  <si>
    <t>Agriculture des Savoie</t>
  </si>
  <si>
    <t>Eye of the storm</t>
  </si>
  <si>
    <t>Alpes : les sentinelles du paysage</t>
  </si>
  <si>
    <t>J'irais atterrir chez vous</t>
  </si>
  <si>
    <t>La reine blanche (S2-E36)</t>
  </si>
  <si>
    <t>Mami Gbangban</t>
  </si>
  <si>
    <t>Imbewu : le fruit du mensonge</t>
  </si>
  <si>
    <t>Salut les Musclés (S1-E126)</t>
  </si>
  <si>
    <t>Les nouvelles filles d'à côté (S1-E114)</t>
  </si>
  <si>
    <t>Clem (S8-E1)</t>
  </si>
  <si>
    <t>Clem (S10-E1)</t>
  </si>
  <si>
    <t>Hartley, coeurs à vif (S7-E1)</t>
  </si>
  <si>
    <t>Vampire Diaries (S4-E10)</t>
  </si>
  <si>
    <t>Vampire Diaries (S5-E11)</t>
  </si>
  <si>
    <t>X-Files</t>
  </si>
  <si>
    <t>New York Unité Spéciale (S16-E17)</t>
  </si>
  <si>
    <t>Hélène et les garçons</t>
  </si>
  <si>
    <t>Premiers baisers (S1-E7)</t>
  </si>
  <si>
    <t>Les vacances de l'amour (S4-E1)</t>
  </si>
  <si>
    <t>Diversion</t>
  </si>
  <si>
    <t>On a échangé nos maisons</t>
  </si>
  <si>
    <t>Les mystères de l'amour (S18-E2)</t>
  </si>
  <si>
    <t>Cleaners les experts du ménage</t>
  </si>
  <si>
    <t>Appels d'urgence</t>
  </si>
  <si>
    <t>90' Enquêtes</t>
  </si>
  <si>
    <t>Reporters AB3 - 2022</t>
  </si>
  <si>
    <t>Le meilleur forgeron</t>
  </si>
  <si>
    <t>Wheeler Dealers France</t>
  </si>
  <si>
    <t>Storage Wars : enchères surprises</t>
  </si>
  <si>
    <t>Adjugé, vendu !</t>
  </si>
  <si>
    <t>Naked and Afraid</t>
  </si>
  <si>
    <t>La fiancée de Dracula</t>
  </si>
  <si>
    <t>Crimes en série (S1-E10)</t>
  </si>
  <si>
    <t>Interruption des programmes</t>
  </si>
  <si>
    <t>Les aventuriers du cobra d'or</t>
  </si>
  <si>
    <t>Enfant 44</t>
  </si>
  <si>
    <t>Grand Isle : Piège mortel</t>
  </si>
  <si>
    <t>Don't Let Go</t>
  </si>
  <si>
    <t>Last Action Hero</t>
  </si>
  <si>
    <t>Full Metal Jacket</t>
  </si>
  <si>
    <t>xXx</t>
  </si>
  <si>
    <t>Oblivion</t>
  </si>
  <si>
    <t>Dommage collatéral</t>
  </si>
  <si>
    <t>The Listening Post</t>
  </si>
  <si>
    <t>Democracy Maybe</t>
  </si>
  <si>
    <t>Le jardin extraordinaire</t>
  </si>
  <si>
    <t>Une ferme sauvage</t>
  </si>
  <si>
    <t>Au nom des tortues</t>
  </si>
  <si>
    <t>Cheval Marwari, la renaissance du prince des Indes</t>
  </si>
  <si>
    <t>A la rencontre du hérisson</t>
  </si>
  <si>
    <t>Un chien pour la vie</t>
  </si>
  <si>
    <t>Girafes, les dernières géantes</t>
  </si>
  <si>
    <t>La vie secrète des abeilles</t>
  </si>
  <si>
    <t>Le vétérinaire de Bondi Beach</t>
  </si>
  <si>
    <t>Dans l'oeil du crocodile</t>
  </si>
  <si>
    <t>L'iguane marin des Galápagos</t>
  </si>
  <si>
    <t>Fascinante barrière de corail</t>
  </si>
  <si>
    <t>Citizen Kitano</t>
  </si>
  <si>
    <t>Australie, l'odyssée océanique</t>
  </si>
  <si>
    <t>Les hippopotames de Pablo Escobar</t>
  </si>
  <si>
    <t>Concert Piazzolla</t>
  </si>
  <si>
    <t>Cuisines des terroirs</t>
  </si>
  <si>
    <t>Feux de forêt en Australie : Au secours de la faune sauvage</t>
  </si>
  <si>
    <t>Twist</t>
  </si>
  <si>
    <t>Voyage en Arménie</t>
  </si>
  <si>
    <t>Venezuela : le monde mystérieux des hauts plateaux</t>
  </si>
  <si>
    <t>A la découverte de la Patagonie</t>
  </si>
  <si>
    <t>Pumas, les seigneurs des Andes</t>
  </si>
  <si>
    <t>Chaplin</t>
  </si>
  <si>
    <t>Edith Piaf : Sans amour on n'est rien du tout</t>
  </si>
  <si>
    <t>Picasso : Les premières fois</t>
  </si>
  <si>
    <t>Karambolage</t>
  </si>
  <si>
    <t>Catherine Deneuve, à son image</t>
  </si>
  <si>
    <t>Joyeux Noël</t>
  </si>
  <si>
    <t>Daniel Brühl : Goodbye l'éternel gentil</t>
  </si>
  <si>
    <t>L'opéra de quat'sous : Festival d'Aix-en-Provence 2023</t>
  </si>
  <si>
    <t>Crazy America</t>
  </si>
  <si>
    <t>Hollywood Cars</t>
  </si>
  <si>
    <t>Chasseur de bolides</t>
  </si>
  <si>
    <t>Supercross : Championnat du monde</t>
  </si>
  <si>
    <t>Rétromania</t>
  </si>
  <si>
    <t>Le convoi de l'extrême : chaos sur la glace</t>
  </si>
  <si>
    <t>Top Gear</t>
  </si>
  <si>
    <t>Nascar Cup Series</t>
  </si>
  <si>
    <t>Club 700</t>
  </si>
  <si>
    <t>On est ensemble</t>
  </si>
  <si>
    <t>Ta Grandeur</t>
  </si>
  <si>
    <t>Escape Game 2 : Le monde est un piège</t>
  </si>
  <si>
    <t>Bill</t>
  </si>
  <si>
    <t>Eight Minutes Idle</t>
  </si>
  <si>
    <t>Natural World</t>
  </si>
  <si>
    <t>Antiques Roadshow</t>
  </si>
  <si>
    <t>Les hôtels les plus incroyables du monde</t>
  </si>
  <si>
    <t>The Great British Sewing Bee</t>
  </si>
  <si>
    <t>The Mallorca Files (S1-E3)</t>
  </si>
  <si>
    <t>EastEnders</t>
  </si>
  <si>
    <t>The Great Pottery Throw Down</t>
  </si>
  <si>
    <t>Live at the Apollo</t>
  </si>
  <si>
    <t>We Hunt Together (S1-E1)</t>
  </si>
  <si>
    <t>Yes Minister (S2-E1)</t>
  </si>
  <si>
    <t>Some Mothers Do 'Ave 'Em (S3-E1)</t>
  </si>
  <si>
    <t>La Passagère</t>
  </si>
  <si>
    <t>Joyland</t>
  </si>
  <si>
    <t>Nomad solitude</t>
  </si>
  <si>
    <t>Le Visiteur du futur</t>
  </si>
  <si>
    <t>Sans soleil</t>
  </si>
  <si>
    <t>Drifter</t>
  </si>
  <si>
    <t>65 : La Terre d'avant</t>
  </si>
  <si>
    <t>Television Event</t>
  </si>
  <si>
    <t>B.R.I</t>
  </si>
  <si>
    <t>La Chambre des merveilles</t>
  </si>
  <si>
    <t>Un petit miracle</t>
  </si>
  <si>
    <t>Quand tu seras grand</t>
  </si>
  <si>
    <t>Une histoire d'amour</t>
  </si>
  <si>
    <t>L'immensità</t>
  </si>
  <si>
    <t>To Leslie</t>
  </si>
  <si>
    <t>Pimp My Ride US</t>
  </si>
  <si>
    <t>Assisted Living</t>
  </si>
  <si>
    <t>House of Payne (S9-E1)</t>
  </si>
  <si>
    <t>Voisins mais pas trop</t>
  </si>
  <si>
    <t>Real Husbands of Hollywood (S2-E12)</t>
  </si>
  <si>
    <t>Real Husbands of Hollywood (S3-E1)</t>
  </si>
  <si>
    <t>Redemption</t>
  </si>
  <si>
    <t>Fleurs</t>
  </si>
  <si>
    <t>Chansons et de comptines</t>
  </si>
  <si>
    <t>Ciel nocturne</t>
  </si>
  <si>
    <t>Océan</t>
  </si>
  <si>
    <t>Ciel</t>
  </si>
  <si>
    <t>Étoile filante</t>
  </si>
  <si>
    <t>Ferme les yeux</t>
  </si>
  <si>
    <t>Si on dansait</t>
  </si>
  <si>
    <t>Draco</t>
  </si>
  <si>
    <t>Maya et Yaya</t>
  </si>
  <si>
    <t>Charlie et l'alphabet</t>
  </si>
  <si>
    <t>Mini scéance de matinée</t>
  </si>
  <si>
    <t>Bip Bip</t>
  </si>
  <si>
    <t>Dino &amp; la chasse aux œufs</t>
  </si>
  <si>
    <t>Victor et Doudou</t>
  </si>
  <si>
    <t>Oliver Découvre</t>
  </si>
  <si>
    <t>Le jardin d'enfants de Toto</t>
  </si>
  <si>
    <t>Bonne fête à toi</t>
  </si>
  <si>
    <t>La visite en ville de la petite Lola</t>
  </si>
  <si>
    <t>Les amis du bain</t>
  </si>
  <si>
    <t>Les studios BabyTV</t>
  </si>
  <si>
    <t>L'Egg Band</t>
  </si>
  <si>
    <t>Le monde est merveilleux</t>
  </si>
  <si>
    <t>Agence de détectives de Zeina</t>
  </si>
  <si>
    <t>Bienvenue sur l'île</t>
  </si>
  <si>
    <t>La salle de classe de Teeny et Tiny</t>
  </si>
  <si>
    <t>Le vélo de Mike</t>
  </si>
  <si>
    <t>Colle-toi à Mick</t>
  </si>
  <si>
    <t>Rocco</t>
  </si>
  <si>
    <t>Billy Bam Bam</t>
  </si>
  <si>
    <t>Yoyo le magicien</t>
  </si>
  <si>
    <t>Quelle journée merveilleuse</t>
  </si>
  <si>
    <t>LaLe Ki LoLu</t>
  </si>
  <si>
    <t>Pix &amp; Leo</t>
  </si>
  <si>
    <t>Le club des tout-petits</t>
  </si>
  <si>
    <t>Yoho Ahoy</t>
  </si>
  <si>
    <t>Tutti Frutti</t>
  </si>
  <si>
    <t>Charlie et les chiffres</t>
  </si>
  <si>
    <t>Giggle Wiggle</t>
  </si>
  <si>
    <t>Une traînée d'escargot</t>
  </si>
  <si>
    <t>Dans le monde animal</t>
  </si>
  <si>
    <t>Charlie et les formes</t>
  </si>
  <si>
    <t>Choopies</t>
  </si>
  <si>
    <t>Le train postal</t>
  </si>
  <si>
    <t>Le terrain de jeux magique de Papy Joe</t>
  </si>
  <si>
    <t>Melody la musicienne</t>
  </si>
  <si>
    <t>Bonne nuit Teddy Bear</t>
  </si>
  <si>
    <t>X</t>
  </si>
  <si>
    <t>Shut In</t>
  </si>
  <si>
    <t>Are You Lonesome Tonight ?</t>
  </si>
  <si>
    <t>Elizabeth, Regard(s) Singulier(s)</t>
  </si>
  <si>
    <t>Corsage</t>
  </si>
  <si>
    <t>Finding Altamira</t>
  </si>
  <si>
    <t>Emily</t>
  </si>
  <si>
    <t>Tad l'explorateur et la table d'émeraude</t>
  </si>
  <si>
    <t>House Party</t>
  </si>
  <si>
    <t>Silver Haze</t>
  </si>
  <si>
    <t>En corps</t>
  </si>
  <si>
    <t>Mascarade</t>
  </si>
  <si>
    <t>Les volets verts</t>
  </si>
  <si>
    <t>Retour à Séoul</t>
  </si>
  <si>
    <t>Arrête avec tes mensonges</t>
  </si>
  <si>
    <t>Close</t>
  </si>
  <si>
    <t>Les liens invisibles</t>
  </si>
  <si>
    <t>The Lazarus Project (S1-E1)</t>
  </si>
  <si>
    <t>Rain Dogs (S1-E1)</t>
  </si>
  <si>
    <t>Rain Dogs (S1-E4)</t>
  </si>
  <si>
    <t>Scooby-Doo et compagnie</t>
  </si>
  <si>
    <t>Quoi de neuf, Scooby-Doo ?</t>
  </si>
  <si>
    <t>Scooby-Doo, Mystères Associés (S1-E14)</t>
  </si>
  <si>
    <t>Grizzy et les lemmings (S1-E46)</t>
  </si>
  <si>
    <t>Looney Tunes Cartoons (S2-E6)</t>
  </si>
  <si>
    <t>Mr Bean (S2-E27)</t>
  </si>
  <si>
    <t>Les lapins crétins : invasion</t>
  </si>
  <si>
    <t>Grizzy et les lemmings (S3-E3)</t>
  </si>
  <si>
    <t>Les aventures du petit pingouin</t>
  </si>
  <si>
    <t>Le petit Nicolas : tous en vacances ! (S1-E14)</t>
  </si>
  <si>
    <t>Tom et Jerry Show (S4-E17)</t>
  </si>
  <si>
    <t>Tom et Jerry Show (S5-E5)</t>
  </si>
  <si>
    <t>Lamput</t>
  </si>
  <si>
    <t>Grizzy et les lemmings (S2-E23)</t>
  </si>
  <si>
    <t>Mr Magoo</t>
  </si>
  <si>
    <t>Scooby-Doo : Blue Falcon le retour</t>
  </si>
  <si>
    <t>Grizzy et les lemmings (S1-E15)</t>
  </si>
  <si>
    <t>Moka</t>
  </si>
  <si>
    <t>Mr Bean</t>
  </si>
  <si>
    <t>Looney Tunes Show</t>
  </si>
  <si>
    <t>Trop cool, Scooby-Doo !</t>
  </si>
  <si>
    <t>Les as de la jungle à la rescousse (S2-E49)</t>
  </si>
  <si>
    <t>Baby Boss : les affaires reprennent (S3-E7)</t>
  </si>
  <si>
    <t>Trollstopia</t>
  </si>
  <si>
    <t>Batwheels (S1-E33)</t>
  </si>
  <si>
    <t>Scooby-Doo, Mystères Associés (S1-E11)</t>
  </si>
  <si>
    <t>Les Chevaliers du Fiel - Les Municipaux : la revanche</t>
  </si>
  <si>
    <t>Télé-achat</t>
  </si>
  <si>
    <t>Les animaux de la 8</t>
  </si>
  <si>
    <t>Animaux à adopter</t>
  </si>
  <si>
    <t>Tennis : Masters 1000 de Paris</t>
  </si>
  <si>
    <t>Off</t>
  </si>
  <si>
    <t>L'héritier</t>
  </si>
  <si>
    <t>Ces Français</t>
  </si>
  <si>
    <t>L'hebdo de l'éco</t>
  </si>
  <si>
    <t>La matinale week-end</t>
  </si>
  <si>
    <t>L'Heure des Pros Week-End</t>
  </si>
  <si>
    <t>Le grand rendez-vous</t>
  </si>
  <si>
    <t>Midi News Week-End</t>
  </si>
  <si>
    <t>Météo</t>
  </si>
  <si>
    <t>180 Minutes Info Week-End</t>
  </si>
  <si>
    <t>Punchline Week-End</t>
  </si>
  <si>
    <t>Face à face</t>
  </si>
  <si>
    <t>L'Heure des Pros 2 Week-End</t>
  </si>
  <si>
    <t>Les visiteurs du soir</t>
  </si>
  <si>
    <t>Enquêtes paranormales</t>
  </si>
  <si>
    <t>Garorock</t>
  </si>
  <si>
    <t>Les Déferlantes</t>
  </si>
  <si>
    <t>Douanes sous haute surveillance</t>
  </si>
  <si>
    <t>Au coeur de l'enquête</t>
  </si>
  <si>
    <t>Chicago Fire (S10-E5)</t>
  </si>
  <si>
    <t>Chicago Fire (S3-E21)</t>
  </si>
  <si>
    <t>Infos Ciné</t>
  </si>
  <si>
    <t>Le grand quizz</t>
  </si>
  <si>
    <t>La minute de l'immobilier</t>
  </si>
  <si>
    <t>Emission en alternance</t>
  </si>
  <si>
    <t>Club Estac</t>
  </si>
  <si>
    <t>Infos Troyes / L'objet d'une histoire / C'est mon quartier</t>
  </si>
  <si>
    <t>Info rétro</t>
  </si>
  <si>
    <t>Passion bénévoles</t>
  </si>
  <si>
    <t>Il était une fois dans l'Aube</t>
  </si>
  <si>
    <t>L'art de faire</t>
  </si>
  <si>
    <t>Réussites : le portrait</t>
  </si>
  <si>
    <t>Attitude montagne</t>
  </si>
  <si>
    <t>Info Rétro</t>
  </si>
  <si>
    <t>Les légendaires (S1-E19)</t>
  </si>
  <si>
    <t>Objectif Blake !</t>
  </si>
  <si>
    <t>Baskup (S2-E23)</t>
  </si>
  <si>
    <t>Jamie a des tentacules (S1-E24)</t>
  </si>
  <si>
    <t>C'est bon signe</t>
  </si>
  <si>
    <t>Bien dans tes baskets</t>
  </si>
  <si>
    <t>Mini ninjas (S1-E43)</t>
  </si>
  <si>
    <t>Mini ninjas (S1-E9)</t>
  </si>
  <si>
    <t>Kung Fu Panda : l'incroyable légende (S1-E1)</t>
  </si>
  <si>
    <t>Sonic Boom (S2-E1)</t>
  </si>
  <si>
    <t>Pokémon, les voyages</t>
  </si>
  <si>
    <t>Sonic Boom (S1-E17)</t>
  </si>
  <si>
    <t>Sonic Boom (S1-E18)</t>
  </si>
  <si>
    <t>Marblegen</t>
  </si>
  <si>
    <t>Beyblade Burst (S7-E7)</t>
  </si>
  <si>
    <t>100% Loup</t>
  </si>
  <si>
    <t>Baskup (S2-E2)</t>
  </si>
  <si>
    <t>Sonic Boom (S2-E9)</t>
  </si>
  <si>
    <t>Inazuma Eleven Go</t>
  </si>
  <si>
    <t>Kung Fu Panda : l'incroyable légende (S2-E1)</t>
  </si>
  <si>
    <t>Kung Fu Panda : l'incroyable légende (S2-E13)</t>
  </si>
  <si>
    <t>Foot 2 rue</t>
  </si>
  <si>
    <t>Beyblade Burst</t>
  </si>
  <si>
    <t>Il était une fois la France</t>
  </si>
  <si>
    <t>La nouvelle vague</t>
  </si>
  <si>
    <t>VIP club</t>
  </si>
  <si>
    <t>Heureux élus !</t>
  </si>
  <si>
    <t>The Woman King</t>
  </si>
  <si>
    <t>La meuf de Jay</t>
  </si>
  <si>
    <t>Rallye : Rallye d'Europe Centrale</t>
  </si>
  <si>
    <t>Tchi tcha</t>
  </si>
  <si>
    <t>Don't Leave Me (S1-E1)</t>
  </si>
  <si>
    <t>En aparté</t>
  </si>
  <si>
    <t>Suzume</t>
  </si>
  <si>
    <t>Super Mario Bros. le film</t>
  </si>
  <si>
    <t>L'hebd'Hollywood</t>
  </si>
  <si>
    <t>Têtàtête(s)</t>
  </si>
  <si>
    <t>Faut voir ! L'hebdo cinéma</t>
  </si>
  <si>
    <t>Groland le zapoï</t>
  </si>
  <si>
    <t>Pour 1 euro j'écoute vos problèmes</t>
  </si>
  <si>
    <t>D'argent et de sang</t>
  </si>
  <si>
    <t>10 jours encore sans maman</t>
  </si>
  <si>
    <t>Canalissime</t>
  </si>
  <si>
    <t>Formule 1 : Grand Prix de Sao Paulo</t>
  </si>
  <si>
    <t>Pau / Toulouse</t>
  </si>
  <si>
    <t>Un bon moment</t>
  </si>
  <si>
    <t>La proie du diable</t>
  </si>
  <si>
    <t>La machine infernale</t>
  </si>
  <si>
    <t>Enzo le croco</t>
  </si>
  <si>
    <t>Dragon Ball Super : Super Hero</t>
  </si>
  <si>
    <t>Samouraï Academy</t>
  </si>
  <si>
    <t>Creed : L'héritage Rocky</t>
  </si>
  <si>
    <t>Creed III</t>
  </si>
  <si>
    <t>Black Panther : Wakanda Forever</t>
  </si>
  <si>
    <t>Donjons &amp; Dragons : L'honneur des voleurs</t>
  </si>
  <si>
    <t>Beast</t>
  </si>
  <si>
    <t>Les amants criminels</t>
  </si>
  <si>
    <t>Sitcom</t>
  </si>
  <si>
    <t>Le cercle</t>
  </si>
  <si>
    <t>L'innocent</t>
  </si>
  <si>
    <t>Youssef Salem a du succès</t>
  </si>
  <si>
    <t>Les femmes du square</t>
  </si>
  <si>
    <t>Je verrai toujours vos visages</t>
  </si>
  <si>
    <t>Juste ciel !</t>
  </si>
  <si>
    <t>Marlowe</t>
  </si>
  <si>
    <t>Kanun, la loi du sang</t>
  </si>
  <si>
    <t>Une comédie romantique</t>
  </si>
  <si>
    <t>La revanche des Crevettes pailletées</t>
  </si>
  <si>
    <t>Amos Silver - L'affaire Telegrass</t>
  </si>
  <si>
    <t>Planète chefs</t>
  </si>
  <si>
    <t>Fin des programmes</t>
  </si>
  <si>
    <t>Le globe-cooker - Frédéric Chesneau</t>
  </si>
  <si>
    <t>Des villes à hauteur d'hommes</t>
  </si>
  <si>
    <t>Les éclaireurs de l'eau</t>
  </si>
  <si>
    <t>Révoltes barbares</t>
  </si>
  <si>
    <t>Antigang</t>
  </si>
  <si>
    <t>Jackie Stewart : Histoire secrète d'un pilote de légende</t>
  </si>
  <si>
    <t>Les disparus de la Black Coast</t>
  </si>
  <si>
    <t>Comme un Rolling Stone</t>
  </si>
  <si>
    <t>Torso Killer : Confessions</t>
  </si>
  <si>
    <t>Le Show Elon Musk</t>
  </si>
  <si>
    <t>Marseille / Lille</t>
  </si>
  <si>
    <t>Lille / Montpellier</t>
  </si>
  <si>
    <t>Newcastle / Arsenal</t>
  </si>
  <si>
    <t>Al-Nassr / Al-Khaleej</t>
  </si>
  <si>
    <t>Match of ze Day</t>
  </si>
  <si>
    <t>Nottingham Forest / Aston Villa</t>
  </si>
  <si>
    <t>Monaco / Brest</t>
  </si>
  <si>
    <t>Paris FC / Lyon</t>
  </si>
  <si>
    <t>Luton Town / Liverpool</t>
  </si>
  <si>
    <t>Man on Fire</t>
  </si>
  <si>
    <t>L'affaire Pélican</t>
  </si>
  <si>
    <t>Super Mario Bros</t>
  </si>
  <si>
    <t>9 mois ferme</t>
  </si>
  <si>
    <t>Call Me by Your Name</t>
  </si>
  <si>
    <t>Rocky IV</t>
  </si>
  <si>
    <t>Wyatt Earp</t>
  </si>
  <si>
    <t>Gone Baby Gone</t>
  </si>
  <si>
    <t>The Town</t>
  </si>
  <si>
    <t>Miami Vice, deux flics à Miami</t>
  </si>
  <si>
    <t>Ad Astra</t>
  </si>
  <si>
    <t>Sam le pompier (S6-E1)</t>
  </si>
  <si>
    <t>Sam le pompier (S7-E3)</t>
  </si>
  <si>
    <t>Sam le pompier (S7-E11)</t>
  </si>
  <si>
    <t>Au pays des signes</t>
  </si>
  <si>
    <t>Polo, l'explorateur de l'imaginaire</t>
  </si>
  <si>
    <t>Molang (S5-E40)</t>
  </si>
  <si>
    <t>Petit poilu</t>
  </si>
  <si>
    <t>Les aventures de Paddington (S2-E12)</t>
  </si>
  <si>
    <t>Noodle and Bun (S1-E10)</t>
  </si>
  <si>
    <t>Gary, le roi de l'effroi</t>
  </si>
  <si>
    <t>La vie en slip</t>
  </si>
  <si>
    <t>Ariol</t>
  </si>
  <si>
    <t>1 2 3 cuisine</t>
  </si>
  <si>
    <t>Barababor (S1-E3)</t>
  </si>
  <si>
    <t>Zouk (S1-E1)</t>
  </si>
  <si>
    <t>Team Nuggets</t>
  </si>
  <si>
    <t>Waffle, le chien waouh</t>
  </si>
  <si>
    <t>La cabane à histoires (S4-E1)</t>
  </si>
  <si>
    <t>Dinocity (S1-E32)</t>
  </si>
  <si>
    <t>Dinocity (S1-E18)</t>
  </si>
  <si>
    <t>Elinor veut tout savoir</t>
  </si>
  <si>
    <t>Odo (S1-E21)</t>
  </si>
  <si>
    <t>Odo (S1-E23)</t>
  </si>
  <si>
    <t>Ella, Oscar &amp; Hoo (S1-E18)</t>
  </si>
  <si>
    <t>Ella, Oscar &amp; Hoo (S1-E22)</t>
  </si>
  <si>
    <t>Mush-Mush &amp; les Champotes (S2-E11)</t>
  </si>
  <si>
    <t>Tom-Tom et Nana</t>
  </si>
  <si>
    <t>Kaeloo (S4-E41)</t>
  </si>
  <si>
    <t>L'histoire racontée par des chaussettes</t>
  </si>
  <si>
    <t>La méthode Flore</t>
  </si>
  <si>
    <t>Trio : la légende d'Odin</t>
  </si>
  <si>
    <t>Antoine l'Aventure, la France des légendes</t>
  </si>
  <si>
    <t>Antoine l'Aventure</t>
  </si>
  <si>
    <t>100% Coco à New York</t>
  </si>
  <si>
    <t>Mush-Mush &amp; les Champotes en LSF</t>
  </si>
  <si>
    <t>Les P'tits Diables</t>
  </si>
  <si>
    <t>Burnley / Crystal Palace</t>
  </si>
  <si>
    <t>Everton / Brighton &amp; Hove Albion</t>
  </si>
  <si>
    <t>Brentford / West Ham</t>
  </si>
  <si>
    <t>Sheffield United / Wolverhampton</t>
  </si>
  <si>
    <t>Fulham / Manchester United</t>
  </si>
  <si>
    <t>Manchester City / Bournemouth</t>
  </si>
  <si>
    <t>Racing 92 / Lyon</t>
  </si>
  <si>
    <t>Golf : Open de Los Cabos</t>
  </si>
  <si>
    <t>Oyonnax / La Rochelle</t>
  </si>
  <si>
    <t>Perpignan / Toulon</t>
  </si>
  <si>
    <t>Bordeaux-Bègles / Montpellier</t>
  </si>
  <si>
    <t>Voile : Grand Prix de Cadix</t>
  </si>
  <si>
    <t>La matinale</t>
  </si>
  <si>
    <t>Voile : America's Cup World Series</t>
  </si>
  <si>
    <t>L'odyssée de Valentino Rossi</t>
  </si>
  <si>
    <t>Nick Bollettieri, une vie de tennis</t>
  </si>
  <si>
    <t>Moochie : qui a tué Jill Halliburton ?</t>
  </si>
  <si>
    <t>Profession : photographe</t>
  </si>
  <si>
    <t>Profession : romancier.ère</t>
  </si>
  <si>
    <t>Profession : pâtissier.ère</t>
  </si>
  <si>
    <t>Yellowjackets (S1-E1)</t>
  </si>
  <si>
    <t>Yellowjackets (S2-E7)</t>
  </si>
  <si>
    <t>L'épopée joyeuse</t>
  </si>
  <si>
    <t>Le cercle séries</t>
  </si>
  <si>
    <t>Somewhere Boy (S1-E1)</t>
  </si>
  <si>
    <t>Infiniti</t>
  </si>
  <si>
    <t>Clermont-Auvergne / Bayonne</t>
  </si>
  <si>
    <t>Stade Français Paris / Castres</t>
  </si>
  <si>
    <t>Mountain vets</t>
  </si>
  <si>
    <t>Vikings: The rise and fall</t>
  </si>
  <si>
    <t>Your Honor (S2-E1)</t>
  </si>
  <si>
    <t>Le Monde incroyable de Gumball (S5-E22)</t>
  </si>
  <si>
    <t>Pomme &amp; Oignon (S2-E14)</t>
  </si>
  <si>
    <t>Teen Titans Go! (S6-E34)</t>
  </si>
  <si>
    <t>Le Monde incroyable de Gumball (S4-E18)</t>
  </si>
  <si>
    <t>Abraca (S1-E6)</t>
  </si>
  <si>
    <t>Coache-Moi si tu peux (S1-E39)</t>
  </si>
  <si>
    <t>Teen Titans Go! (S7-E39)</t>
  </si>
  <si>
    <t>Coache-Moi si tu peux (S1-E38)</t>
  </si>
  <si>
    <t>La colo magique (S5-E8)</t>
  </si>
  <si>
    <t>La colo magique (S6-E2)</t>
  </si>
  <si>
    <t>La colo magique (S4-E5)</t>
  </si>
  <si>
    <t>We Baby Bears</t>
  </si>
  <si>
    <t>Le monde incroyable de Gumball (S2-E20)</t>
  </si>
  <si>
    <t>Teen Titans Go ! (S4-E17)</t>
  </si>
  <si>
    <t>Teen Titans Go! (S4-E10)</t>
  </si>
  <si>
    <t>L'armure de Jade (S1-E8)</t>
  </si>
  <si>
    <t>We Bare Bears (S3-E53)</t>
  </si>
  <si>
    <t>La Quête héroïque du valeureux Prince Ivandoe</t>
  </si>
  <si>
    <t>Les pérégrinations d'Archibald (S1-E5)</t>
  </si>
  <si>
    <t>Jellystone (S1-E2)</t>
  </si>
  <si>
    <t>Jellystone! (S1-E12)</t>
  </si>
  <si>
    <t>Les Super Nanas</t>
  </si>
  <si>
    <t>Craig de la crique (S3-E10)</t>
  </si>
  <si>
    <t>Adventure Time: Le Pays Magique</t>
  </si>
  <si>
    <t>Teen Titans Go ! (S5-E8)</t>
  </si>
  <si>
    <t>Teen Titans Go ! (S5-E3)</t>
  </si>
  <si>
    <t>Le monde incroyable de Gumball (S1-E2)</t>
  </si>
  <si>
    <t>La colo magique (S2-E3)</t>
  </si>
  <si>
    <t>Hilda (S2-E2)</t>
  </si>
  <si>
    <t>Hilda (S2-E11)</t>
  </si>
  <si>
    <t>Le monde incroyable de Gumball (S1-E24)</t>
  </si>
  <si>
    <t>Adventure Time (S6-E22)</t>
  </si>
  <si>
    <t>Baby Looney Tunes</t>
  </si>
  <si>
    <t>Bugs Bunny Constructeurs (S1-E8)</t>
  </si>
  <si>
    <t>Kingdom Force (S1-E1)</t>
  </si>
  <si>
    <t>Lucas l'araignée</t>
  </si>
  <si>
    <t>Lou et sa petite troupe</t>
  </si>
  <si>
    <t>Interstellar Ella</t>
  </si>
  <si>
    <t>Thomas et ses amis : Tous en avant ! (S1-E40)</t>
  </si>
  <si>
    <t>Géo Jet (S2-E44)</t>
  </si>
  <si>
    <t>Les chansons de Cocomelon</t>
  </si>
  <si>
    <t>Crapaud et compagnie</t>
  </si>
  <si>
    <t>Alice &amp; Lewis (S1-E50)</t>
  </si>
  <si>
    <t>Batwheels (S1-E28)</t>
  </si>
  <si>
    <t>Bugs Bunny Constructeurs (S1-E29)</t>
  </si>
  <si>
    <t>Thomas et ses amis : Tous en avant ! (S1-E41)</t>
  </si>
  <si>
    <t>J'irai pêcher chez vous</t>
  </si>
  <si>
    <t>Au coeur de la nature</t>
  </si>
  <si>
    <t>Globe-pêcheurs au Groenland</t>
  </si>
  <si>
    <t>The Huntsman</t>
  </si>
  <si>
    <t>Québec à vol d'oiseau</t>
  </si>
  <si>
    <t>Chasseur d'aventure</t>
  </si>
  <si>
    <t>The Selous Game Reserve : Hunting Cape Buffalo</t>
  </si>
  <si>
    <t>La flèche bleue</t>
  </si>
  <si>
    <t>Chasse du brocard avec le prince de Strongoli</t>
  </si>
  <si>
    <t>Fishing the Wild</t>
  </si>
  <si>
    <t>Pure Fly</t>
  </si>
  <si>
    <t>Monster Carp</t>
  </si>
  <si>
    <t>Châteaux XXL : le défi d'une vie</t>
  </si>
  <si>
    <t>Candice Renoir (S4-E1)</t>
  </si>
  <si>
    <t>Candice Renoir (S5-E1)</t>
  </si>
  <si>
    <t>Missouri Breaks</t>
  </si>
  <si>
    <t>La rivière de nos amours</t>
  </si>
  <si>
    <t>Mitraillette Kelly</t>
  </si>
  <si>
    <t>Charles Bronson, il était une fois en Europe</t>
  </si>
  <si>
    <t>Les anciens de Saint-Loup</t>
  </si>
  <si>
    <t>Casbah</t>
  </si>
  <si>
    <t>L'homme perdu</t>
  </si>
  <si>
    <t>M le Maudit</t>
  </si>
  <si>
    <t>Bazin ou l'art d'aimer</t>
  </si>
  <si>
    <t>Solaris</t>
  </si>
  <si>
    <t>Stalker</t>
  </si>
  <si>
    <t>Andreï Tarkovsky, le cinéma comme prière</t>
  </si>
  <si>
    <t>MacArthur, le général rebelle</t>
  </si>
  <si>
    <t>Contre-espionnage à Gibraltar</t>
  </si>
  <si>
    <t>La clinique des phantasmes</t>
  </si>
  <si>
    <t>Dodo</t>
  </si>
  <si>
    <t>Nicolas Philibert, hasard et nécessité</t>
  </si>
  <si>
    <t>Renato Berta, Face caméra</t>
  </si>
  <si>
    <t>Big Eyes</t>
  </si>
  <si>
    <t>Malcolm X</t>
  </si>
  <si>
    <t>Vêlage</t>
  </si>
  <si>
    <t>Still The Woman</t>
  </si>
  <si>
    <t>Mr. Turner</t>
  </si>
  <si>
    <t>Les goûts et les couleurs</t>
  </si>
  <si>
    <t>Adieu Paris</t>
  </si>
  <si>
    <t>Gainsbourg, art(s) et essai(s)</t>
  </si>
  <si>
    <t>Little Odessa</t>
  </si>
  <si>
    <t>Varsovie 83, une affaire d'Etat</t>
  </si>
  <si>
    <t>Une bouteille à la mer</t>
  </si>
  <si>
    <t>Captain Fantastic</t>
  </si>
  <si>
    <t>Mariages !</t>
  </si>
  <si>
    <t>4 mariages et un enterrement</t>
  </si>
  <si>
    <t>Jusqu'à ce que le mariage nous sépare</t>
  </si>
  <si>
    <t>Tout peut arriver</t>
  </si>
  <si>
    <t>Wonder Wheel</t>
  </si>
  <si>
    <t>Café Society</t>
  </si>
  <si>
    <t>Un jour de pluie à New York</t>
  </si>
  <si>
    <t>Rifkin's Festival</t>
  </si>
  <si>
    <t>L'homme irrationnel</t>
  </si>
  <si>
    <t>En coulisses Ciné+</t>
  </si>
  <si>
    <t>Churchill</t>
  </si>
  <si>
    <t>La Dame de Fer</t>
  </si>
  <si>
    <t>The Ghastly Brothers</t>
  </si>
  <si>
    <t>Allons enfants</t>
  </si>
  <si>
    <t>Dylian</t>
  </si>
  <si>
    <t>Rikishi</t>
  </si>
  <si>
    <t>Cro Man</t>
  </si>
  <si>
    <t>Les enfants de Timpelbach</t>
  </si>
  <si>
    <t>Le Chat Potté</t>
  </si>
  <si>
    <t>Sherlock Gnomes</t>
  </si>
  <si>
    <t>La zizanie</t>
  </si>
  <si>
    <t>Step by Step</t>
  </si>
  <si>
    <t>Miss Détective</t>
  </si>
  <si>
    <t>Belle et Sébastien</t>
  </si>
  <si>
    <t>Belle et Sébastien : L'aventure continue</t>
  </si>
  <si>
    <t>Belle et Sébastien 3 : le dernier chapitre</t>
  </si>
  <si>
    <t>Le Lion et les Trois Brigands</t>
  </si>
  <si>
    <t>Les vétos</t>
  </si>
  <si>
    <t>King</t>
  </si>
  <si>
    <t>La totale !</t>
  </si>
  <si>
    <t>Egō</t>
  </si>
  <si>
    <t>Dark Web : Cicada 3301</t>
  </si>
  <si>
    <t>Simon Werner a disparu...</t>
  </si>
  <si>
    <t>Le convoi</t>
  </si>
  <si>
    <t>Heat</t>
  </si>
  <si>
    <t>Hacker</t>
  </si>
  <si>
    <t>The Social Network</t>
  </si>
  <si>
    <t>Prémonitions</t>
  </si>
  <si>
    <t>Rock'n'Rolla</t>
  </si>
  <si>
    <t>Agents très spéciaux : Code U.N.C.L.E.</t>
  </si>
  <si>
    <t>Hulk</t>
  </si>
  <si>
    <t>L'homme du Tai Chi</t>
  </si>
  <si>
    <t>A Most Violent Year</t>
  </si>
  <si>
    <t>13 Hours</t>
  </si>
  <si>
    <t>L'image originelle</t>
  </si>
  <si>
    <t>Je préfère qu'on reste amis...</t>
  </si>
  <si>
    <t>Five Minutes of Heaven</t>
  </si>
  <si>
    <t>Babysitting</t>
  </si>
  <si>
    <t>Babysitting 2</t>
  </si>
  <si>
    <t>Alors on danse</t>
  </si>
  <si>
    <t>La machine à explorer le temps</t>
  </si>
  <si>
    <t>Passengers</t>
  </si>
  <si>
    <t>Ce qui nous lie</t>
  </si>
  <si>
    <t>Irréductible</t>
  </si>
  <si>
    <t>Permis de construire</t>
  </si>
  <si>
    <t>The Patriot, le chemin de la liberté</t>
  </si>
  <si>
    <t>Alice au pays des merveilles</t>
  </si>
  <si>
    <t>Vic le Viking 3D</t>
  </si>
  <si>
    <t>K3 (S1-E35)</t>
  </si>
  <si>
    <t>Petit et Costaud</t>
  </si>
  <si>
    <t>Arc-en-Ciel</t>
  </si>
  <si>
    <t>Pokémon : XY</t>
  </si>
  <si>
    <t>Waldorado</t>
  </si>
  <si>
    <t>NCIS</t>
  </si>
  <si>
    <t>Esprits criminels (S11-E16)</t>
  </si>
  <si>
    <t>Un homme en colère</t>
  </si>
  <si>
    <t>Red 2</t>
  </si>
  <si>
    <t>Body sex fitness - scène 4</t>
  </si>
  <si>
    <t>Baise profonde - scène 2</t>
  </si>
  <si>
    <t>1er casting de Rose Valérie</t>
  </si>
  <si>
    <t>Belladonna vs Rocco - scène 1</t>
  </si>
  <si>
    <t>10 stars de légende - scène 6</t>
  </si>
  <si>
    <t>South Park (S1-E7)</t>
  </si>
  <si>
    <t>Takeshi's Castle Thailand</t>
  </si>
  <si>
    <t>Le Must du ridicule</t>
  </si>
  <si>
    <t>Takeshi's Castle Indonesia</t>
  </si>
  <si>
    <t>Frasier (S8-E9)</t>
  </si>
  <si>
    <t>Daria (S4-E1)</t>
  </si>
  <si>
    <t>Un gars, une fille (S2-E23)</t>
  </si>
  <si>
    <t>Un gars du Queens (S4-E14)</t>
  </si>
  <si>
    <t>Daria (S2-E4)</t>
  </si>
  <si>
    <t>South Park (S2-E15)</t>
  </si>
  <si>
    <t>Saturday Night Live</t>
  </si>
  <si>
    <t>Les Etoiles espoir humour du Parisien</t>
  </si>
  <si>
    <t>Cocovoit</t>
  </si>
  <si>
    <t>Le zap</t>
  </si>
  <si>
    <t>Drôle de campagne</t>
  </si>
  <si>
    <t>Génération Guignols</t>
  </si>
  <si>
    <t>Comédie Club Tour : Kev Adams</t>
  </si>
  <si>
    <t>J'ai envie de toi</t>
  </si>
  <si>
    <t>Croque Monsieur</t>
  </si>
  <si>
    <t>Cas de divorce (S1-E81)</t>
  </si>
  <si>
    <t>Verdict</t>
  </si>
  <si>
    <t>Les faits Karl Zéro</t>
  </si>
  <si>
    <t>Cold case : sur les traces du tueur</t>
  </si>
  <si>
    <t>Femmes fatales</t>
  </si>
  <si>
    <t>Death Row: Countdown To Execution</t>
  </si>
  <si>
    <t>Long Island : une saison pour tuer</t>
  </si>
  <si>
    <t>Prison Girls</t>
  </si>
  <si>
    <t>48 heures de garde à vue</t>
  </si>
  <si>
    <t>Connexions fatales</t>
  </si>
  <si>
    <t>Les escrocs du coeur</t>
  </si>
  <si>
    <t>Sur la scène du crime</t>
  </si>
  <si>
    <t>Cops</t>
  </si>
  <si>
    <t>The Ledge - Am Abgrund</t>
  </si>
  <si>
    <t>Charlotte Link - Das andere Kind</t>
  </si>
  <si>
    <t>Hexe Lilli - Die Reise nach Mandolan</t>
  </si>
  <si>
    <t>Le roi grenouille</t>
  </si>
  <si>
    <t>Der Teufel mit den drei goldenen Haaren</t>
  </si>
  <si>
    <t>Die Pferdeinsel</t>
  </si>
  <si>
    <t>Eine Liebe im Zeichen des Drachen</t>
  </si>
  <si>
    <t>Tatort</t>
  </si>
  <si>
    <t>Kommissar Van der Valk - Zerrissenes Amsterdam</t>
  </si>
  <si>
    <t>Documentaire</t>
  </si>
  <si>
    <t>Le trésor du ranch maudit</t>
  </si>
  <si>
    <t>Constructions hors limites</t>
  </si>
  <si>
    <t>Alaska : La ruée vers l'or</t>
  </si>
  <si>
    <t>Péril en haute mer : la relève</t>
  </si>
  <si>
    <t>Diesel Brothers</t>
  </si>
  <si>
    <t>Goblin Garage, avec Jimmy de Ville</t>
  </si>
  <si>
    <t>Comment c'est fait</t>
  </si>
  <si>
    <t>Sauveurs de trésors : Dans l'atelier</t>
  </si>
  <si>
    <t>Parker Schnabel: un destin en or</t>
  </si>
  <si>
    <t>La ruée vers l'or : Dakota Boys</t>
  </si>
  <si>
    <t>Construire l'Allemagne</t>
  </si>
  <si>
    <t>Péril en haute mer</t>
  </si>
  <si>
    <t>Retour à l'instinct primaire : le choc des légendes</t>
  </si>
  <si>
    <t>Aliens : invasion imminente ?</t>
  </si>
  <si>
    <t>Shock Docs</t>
  </si>
  <si>
    <t>Bigfoot</t>
  </si>
  <si>
    <t>Comment c'est fait : Voitures de rêve</t>
  </si>
  <si>
    <t>Dr Dee, Véto en Alaska</t>
  </si>
  <si>
    <t>Structures à hauts risques</t>
  </si>
  <si>
    <t>Idées à vendre</t>
  </si>
  <si>
    <t>Expériences tous risques</t>
  </si>
  <si>
    <t>Viagra : science, sexe et scandale</t>
  </si>
  <si>
    <t>Archéologues 2.0</t>
  </si>
  <si>
    <t>L'incroyable Yellow Yeti</t>
  </si>
  <si>
    <t>Pyjamasques (S5-E23)</t>
  </si>
  <si>
    <t>Tara Duncan (S1-E20)</t>
  </si>
  <si>
    <t>Droners (S1-E5)</t>
  </si>
  <si>
    <t>Mini ninjas (S2-E1)</t>
  </si>
  <si>
    <t>Viking Skool (S1-E1)</t>
  </si>
  <si>
    <t>Mère et fille</t>
  </si>
  <si>
    <t>Friends : Un nouveau chapitre</t>
  </si>
  <si>
    <t>Hamster &amp; Gretel (S1-E13)</t>
  </si>
  <si>
    <t>Ghost Force (S1-E17)</t>
  </si>
  <si>
    <t>Miraculous, les aventures de Ladybug et Chat Noir (S4-E10)</t>
  </si>
  <si>
    <t>Kiff (S1-E11)</t>
  </si>
  <si>
    <t>Bluey (S1-E37)</t>
  </si>
  <si>
    <t>Miraculous, les aventures de Ladybug et Chat Noir (S3-E25)</t>
  </si>
  <si>
    <t>Bluey (S2-E52)</t>
  </si>
  <si>
    <t>Bluey (S1-E9)</t>
  </si>
  <si>
    <t>Star Wars : Les aventures des Petits Jedi (S1-E6)</t>
  </si>
  <si>
    <t>Miraculous World Paris : Les aventures de Toxinelle et Griffe Noire</t>
  </si>
  <si>
    <t>Miraculous, les aventures de Ladybug et Chat Noir (S4-E25)</t>
  </si>
  <si>
    <t>Miraculous, les aventures de Ladybug et Chat Noir (S4-E23)</t>
  </si>
  <si>
    <t>Miraculous, les aventures de Ladybug et Chat Noir (S1-E22)</t>
  </si>
  <si>
    <t>Les Green à Big City (S3-E4)</t>
  </si>
  <si>
    <t>Sadie Sparks (S1-E26)</t>
  </si>
  <si>
    <t>Miraculous, Les aventures de Ladybug et Chat Noir (S1-E22)</t>
  </si>
  <si>
    <t>Mickey Mouse</t>
  </si>
  <si>
    <t>Moi, Elvis (S1-E10)</t>
  </si>
  <si>
    <t>Phinéas et Ferb (S5-E11)</t>
  </si>
  <si>
    <t>La bande à Picsou</t>
  </si>
  <si>
    <t>La Bande à Picsou</t>
  </si>
  <si>
    <t>Boy, Girl, etc... (S2-E37)</t>
  </si>
  <si>
    <t>Boy, Girl, etc...</t>
  </si>
  <si>
    <t>Vikingskool (S1-E1)</t>
  </si>
  <si>
    <t>Les Green à Big City (S3-E2)</t>
  </si>
  <si>
    <t>Les Green à Big City (S2-E10)</t>
  </si>
  <si>
    <t>Phinéas et Ferb (S4-E22)</t>
  </si>
  <si>
    <t>Miraculous, les aventures de Ladybug et Chat Noir</t>
  </si>
  <si>
    <t>Miraculous, Les aventures de Ladybug et Chat Noir</t>
  </si>
  <si>
    <t>Raven (S2-E16)</t>
  </si>
  <si>
    <t>Camp Kikiwaka (S4-E16)</t>
  </si>
  <si>
    <t>Camp Kikiwaka (S5-E1)</t>
  </si>
  <si>
    <t>Spidey et ses amis extraordinaires (S1-E15)</t>
  </si>
  <si>
    <t>Eureka ! (S1-E1)</t>
  </si>
  <si>
    <t>Eureka ! (S1-E53)</t>
  </si>
  <si>
    <t>Kiya et les héros de Kimoja</t>
  </si>
  <si>
    <t>SuperChatons</t>
  </si>
  <si>
    <t>La maison de Mickey</t>
  </si>
  <si>
    <t>Les Pyjamasques</t>
  </si>
  <si>
    <t>Mariska la soumise</t>
  </si>
  <si>
    <t>Mon sexologue vol.4</t>
  </si>
  <si>
    <t>Sirens vol.1</t>
  </si>
  <si>
    <t>Beautés vicieuses vol.2</t>
  </si>
  <si>
    <t>Clara l'indécente</t>
  </si>
  <si>
    <t>Clara's secret</t>
  </si>
  <si>
    <t>Seconde chance</t>
  </si>
  <si>
    <t>Natural beauty vol 2</t>
  </si>
  <si>
    <t>Double jeu</t>
  </si>
  <si>
    <t>Reislinvol. 5</t>
  </si>
  <si>
    <t>Blacked Raw Vol.63</t>
  </si>
  <si>
    <t>Tushy Raw vol. 35</t>
  </si>
  <si>
    <t>Alexis 4 you</t>
  </si>
  <si>
    <t>Liya for you</t>
  </si>
  <si>
    <t>A day with Valentina Nappi</t>
  </si>
  <si>
    <t>Hollywood Medium</t>
  </si>
  <si>
    <t>Celebrity Game Face</t>
  </si>
  <si>
    <t>Les propriétés de stars</t>
  </si>
  <si>
    <t>Les tops de demain</t>
  </si>
  <si>
    <t>L'incroyable famille Kardashian (S8-E1)</t>
  </si>
  <si>
    <t>Overserved with Lisa Vanderpump: tenue de soirée exigée !</t>
  </si>
  <si>
    <t>Chirurgie à tout prix</t>
  </si>
  <si>
    <t>Below Deck Sailing Yacht</t>
  </si>
  <si>
    <t>Etat d'urgence</t>
  </si>
  <si>
    <t>Prédateurs</t>
  </si>
  <si>
    <t>Obsession</t>
  </si>
  <si>
    <t>Objectif Lune</t>
  </si>
  <si>
    <t>Cavalcade</t>
  </si>
  <si>
    <t>L'affaire Menten - Première partie</t>
  </si>
  <si>
    <t>L'affaire Menten - Deuxième partie</t>
  </si>
  <si>
    <t>L'affaire Menten - Troisième partie</t>
  </si>
  <si>
    <t>Bon voyage</t>
  </si>
  <si>
    <t>Nina</t>
  </si>
  <si>
    <t>Cyclisme sur piste : Ligue des champions</t>
  </si>
  <si>
    <t>Championnat du monde d'endurance FIA : 8 Heures de Bahreïn</t>
  </si>
  <si>
    <t>Ski alpin : Coupe du monde à Sölden</t>
  </si>
  <si>
    <t>Cyclo-cross : Championnats d'Europe</t>
  </si>
  <si>
    <t>A Voyage of Discovery : The Ocean Race</t>
  </si>
  <si>
    <t>Athlétisme : Marathon de New York</t>
  </si>
  <si>
    <t>Snooker : Open d'Irlande du Nord</t>
  </si>
  <si>
    <t>Cyclisme : Critérium de Saitama</t>
  </si>
  <si>
    <t>Snooker : Championnat International</t>
  </si>
  <si>
    <t>F-parties</t>
  </si>
  <si>
    <t>Top Models</t>
  </si>
  <si>
    <t>Festivals</t>
  </si>
  <si>
    <t>Top photoshoots</t>
  </si>
  <si>
    <t>Fashion Films</t>
  </si>
  <si>
    <t>Fitness</t>
  </si>
  <si>
    <t>F-people</t>
  </si>
  <si>
    <t>Fashion week</t>
  </si>
  <si>
    <t>Model talks</t>
  </si>
  <si>
    <t>Hairstyles</t>
  </si>
  <si>
    <t>Make-up</t>
  </si>
  <si>
    <t>Celebs in Fashion story</t>
  </si>
  <si>
    <t>Fashion kids</t>
  </si>
  <si>
    <t>Designers</t>
  </si>
  <si>
    <t>Fashion flix</t>
  </si>
  <si>
    <t>Elie Saab story</t>
  </si>
  <si>
    <t>Bridal</t>
  </si>
  <si>
    <t>Fashion teens</t>
  </si>
  <si>
    <t>DSQUARED2 story</t>
  </si>
  <si>
    <t>Made in Spain</t>
  </si>
  <si>
    <t>Fashion news</t>
  </si>
  <si>
    <t>Isabeli Fontana story</t>
  </si>
  <si>
    <t>Masterpieces</t>
  </si>
  <si>
    <t>La grande soirée du bêtisier</t>
  </si>
  <si>
    <t>Lady Mond, la fabuleuse histoire de Maï la Bretonne</t>
  </si>
  <si>
    <t>La civilisation des arbres</t>
  </si>
  <si>
    <t>Pays et marchés du monde</t>
  </si>
  <si>
    <t>A l'origine</t>
  </si>
  <si>
    <t>Présence protestante</t>
  </si>
  <si>
    <t>Messe</t>
  </si>
  <si>
    <t>Affaires sensibles</t>
  </si>
  <si>
    <t>Lolo</t>
  </si>
  <si>
    <t>Le songe d'une nuit d'été</t>
  </si>
  <si>
    <t>La p'tite librairie</t>
  </si>
  <si>
    <t>Cuisine ouverte</t>
  </si>
  <si>
    <t>Power Players (S1-E4)</t>
  </si>
  <si>
    <t>Power Players (S1-E12)</t>
  </si>
  <si>
    <t>Shaun le mouton (S2-E32)</t>
  </si>
  <si>
    <t>Shaun le mouton (S6-E11)</t>
  </si>
  <si>
    <t>Nawak (S1-E21)</t>
  </si>
  <si>
    <t>Un jour, une question</t>
  </si>
  <si>
    <t>Sous les mers (S2-E1)</t>
  </si>
  <si>
    <t>Les Dalton</t>
  </si>
  <si>
    <t>Patinage artistique : Grand Prix ISU</t>
  </si>
  <si>
    <t>Brokenwood (S8-E1)</t>
  </si>
  <si>
    <t>Brokenwood</t>
  </si>
  <si>
    <t>Chroniques d'en haut</t>
  </si>
  <si>
    <t>Sùnndi's Kàter</t>
  </si>
  <si>
    <t>GsunTheim</t>
  </si>
  <si>
    <t>Ça roule en cuisine</t>
  </si>
  <si>
    <t>Météo - Alsace</t>
  </si>
  <si>
    <t>Succulent</t>
  </si>
  <si>
    <t>Viure al país</t>
  </si>
  <si>
    <t>Popex</t>
  </si>
  <si>
    <t>Les régalades de Tibo Rando</t>
  </si>
  <si>
    <t>Dimanche en politique - Aquitaine</t>
  </si>
  <si>
    <t>Le temps d'un détour</t>
  </si>
  <si>
    <t>Dimanche en politique - Normandie</t>
  </si>
  <si>
    <t>Pistes vertes</t>
  </si>
  <si>
    <t>Dimanche en politique - Bourgogne</t>
  </si>
  <si>
    <t>La tête à l'endroit</t>
  </si>
  <si>
    <t>Plein feu - Bourgogne</t>
  </si>
  <si>
    <t>ICI 19/20 - Bourgogne</t>
  </si>
  <si>
    <t>Bali Breizh</t>
  </si>
  <si>
    <t>Littoral, le doc</t>
  </si>
  <si>
    <t>Dimanche en politique - Centre Val de Loire</t>
  </si>
  <si>
    <t>Zap actu</t>
  </si>
  <si>
    <t>Ind'è voi</t>
  </si>
  <si>
    <t>Avec ou sans filtre</t>
  </si>
  <si>
    <t>Fora di strada</t>
  </si>
  <si>
    <t>Corsica Era</t>
  </si>
  <si>
    <t>Pic du Midi, construction de l'extrême</t>
  </si>
  <si>
    <t>Al Dente</t>
  </si>
  <si>
    <t>In Vino Veritas</t>
  </si>
  <si>
    <t>Le mag XXL</t>
  </si>
  <si>
    <t>Tino, 40 ans déjà</t>
  </si>
  <si>
    <t>Espagne, l'histoire vue du ciel</t>
  </si>
  <si>
    <t>D'autres chemins pour apprendre</t>
  </si>
  <si>
    <t>Totem</t>
  </si>
  <si>
    <t>A truva ci</t>
  </si>
  <si>
    <t>Museexpress</t>
  </si>
  <si>
    <t>Naples au baiser de feu</t>
  </si>
  <si>
    <t>Vaqui</t>
  </si>
  <si>
    <t>Mon côté sud</t>
  </si>
  <si>
    <t>Dimanche en politique - Franche-Comté</t>
  </si>
  <si>
    <t>Plein feu - Franche Comté</t>
  </si>
  <si>
    <t>ICI 19/20 - Franche Comté</t>
  </si>
  <si>
    <t>Aquí Sem</t>
  </si>
  <si>
    <t>Ô la belle vie</t>
  </si>
  <si>
    <t>Bis</t>
  </si>
  <si>
    <t>Dimanche en politique - Nord Pas-de-Calais</t>
  </si>
  <si>
    <t>Les gens des Hauts</t>
  </si>
  <si>
    <t>Paname</t>
  </si>
  <si>
    <t>Dimanche en politique - Pays de la Loire</t>
  </si>
  <si>
    <t>Météo - Pays de la Loire</t>
  </si>
  <si>
    <t>Envie dehors</t>
  </si>
  <si>
    <t>Dimanche en politique - Picardie</t>
  </si>
  <si>
    <t>French Kiss Goes to Oulu</t>
  </si>
  <si>
    <t>Last Train à la Halle Verrière</t>
  </si>
  <si>
    <t>Edvard Grieg : sonate pour violoncelle en la mineur op 36, allegro molto e marcato</t>
  </si>
  <si>
    <t>Coache-moi si tu peux (S1-E39)</t>
  </si>
  <si>
    <t>Gigantosaurus (S2-E22)</t>
  </si>
  <si>
    <t>Gigantosaurus (S2-E21)</t>
  </si>
  <si>
    <t>Ninjago, le soulèvement des dragons (S1-E13)</t>
  </si>
  <si>
    <t>Ninjago</t>
  </si>
  <si>
    <t>Les as de la jungle</t>
  </si>
  <si>
    <t>SamSam (S3-E1)</t>
  </si>
  <si>
    <t>Les Croods (Pré)histoires de famille</t>
  </si>
  <si>
    <t>Anatole Latuile (S1-E1)</t>
  </si>
  <si>
    <t>Okoo-koo</t>
  </si>
  <si>
    <t>Les extras curieux</t>
  </si>
  <si>
    <t>SamSam</t>
  </si>
  <si>
    <t>Fort Boyard</t>
  </si>
  <si>
    <t>Wakfu</t>
  </si>
  <si>
    <t>C'est toujours pas sorcier</t>
  </si>
  <si>
    <t>Consomag</t>
  </si>
  <si>
    <t>Sélectionné</t>
  </si>
  <si>
    <t>Clara Haskil, Prélude et Fugue</t>
  </si>
  <si>
    <t>Afrique du Sud, paradis océanique</t>
  </si>
  <si>
    <t>Les orphelins grizzlis &amp; moi</t>
  </si>
  <si>
    <t>Oggy Oggy (S1-E8)</t>
  </si>
  <si>
    <t>Simon</t>
  </si>
  <si>
    <t>Le village enchanté de Pinocchio (S1-E40)</t>
  </si>
  <si>
    <t>Oui-Oui, enquêtes au Pays des jouets (S2-E45)</t>
  </si>
  <si>
    <t>Oui-Oui, enquêtes au Pays des jouets</t>
  </si>
  <si>
    <t>T'choupi</t>
  </si>
  <si>
    <t>Hé, Oua-Oua</t>
  </si>
  <si>
    <t>Hé, Oua-Oua (S4-E1)</t>
  </si>
  <si>
    <t>Tangranimo (S1-E29)</t>
  </si>
  <si>
    <t>Ernest et Célestine</t>
  </si>
  <si>
    <t>Les contes de Masha</t>
  </si>
  <si>
    <t>Masha et Michka</t>
  </si>
  <si>
    <t>Simon Superlapin</t>
  </si>
  <si>
    <t>Pompon Ours (S1-E13)</t>
  </si>
  <si>
    <t>Pompon Ours (S2-E15)</t>
  </si>
  <si>
    <t>Le Petit Prince et ses amis</t>
  </si>
  <si>
    <t>Végétosaures</t>
  </si>
  <si>
    <t>Silence, ça pousse !</t>
  </si>
  <si>
    <t>Echappées belles</t>
  </si>
  <si>
    <t>SOS animaux orphelins</t>
  </si>
  <si>
    <t>C l'hebdo</t>
  </si>
  <si>
    <t>C Médiatique</t>
  </si>
  <si>
    <t>Guermantes</t>
  </si>
  <si>
    <t>Des trains pas comme les autres</t>
  </si>
  <si>
    <t>Apocalypse : Hitler attaque à l'ouest 1940</t>
  </si>
  <si>
    <t>En société</t>
  </si>
  <si>
    <t>C politique</t>
  </si>
  <si>
    <t>La fabrique du mensonge</t>
  </si>
  <si>
    <t>Les suppliques</t>
  </si>
  <si>
    <t>L'oeil et la main</t>
  </si>
  <si>
    <t>L'incroyable histoire de l'ordinateur</t>
  </si>
  <si>
    <t>Hard Looters</t>
  </si>
  <si>
    <t>Mémoire Vive 2.0</t>
  </si>
  <si>
    <t>Retro Game One</t>
  </si>
  <si>
    <t>#Teamg1 Story</t>
  </si>
  <si>
    <t>Avatar, le dernier maître de l'air</t>
  </si>
  <si>
    <t>Galactik Football (S1-E7)</t>
  </si>
  <si>
    <t>Galactik Football (S2-E4)</t>
  </si>
  <si>
    <t>Galactik Football (S3-E2)</t>
  </si>
  <si>
    <t>Naruto Shippuden</t>
  </si>
  <si>
    <t>One Punch Man</t>
  </si>
  <si>
    <t>Boruto : Naruto Next Generations</t>
  </si>
  <si>
    <t>For Love or Money</t>
  </si>
  <si>
    <t>Level One</t>
  </si>
  <si>
    <t>School of Golf</t>
  </si>
  <si>
    <t>Golf : Challenge Tour Grand Final</t>
  </si>
  <si>
    <t>Negative Happy Chainsaw Edge</t>
  </si>
  <si>
    <t>Yu-Gi-Oh ! GX</t>
  </si>
  <si>
    <t>Yu-Gi-Oh !</t>
  </si>
  <si>
    <t>Un chien des Flandres (S1-E13)</t>
  </si>
  <si>
    <t>Tunnel</t>
  </si>
  <si>
    <t>Should We Kiss First</t>
  </si>
  <si>
    <t>Hospital Ship</t>
  </si>
  <si>
    <t>Crazy Ads World</t>
  </si>
  <si>
    <t>My Shy Boss (S1-E4)</t>
  </si>
  <si>
    <t>Another</t>
  </si>
  <si>
    <t>Flag</t>
  </si>
  <si>
    <t>Dead Man Wonderland</t>
  </si>
  <si>
    <t>School Rumble (S1-E9)</t>
  </si>
  <si>
    <t>Hunter X Hunter</t>
  </si>
  <si>
    <t>Himawari</t>
  </si>
  <si>
    <t>Finding Paradiso</t>
  </si>
  <si>
    <t>Oh the Mysterious</t>
  </si>
  <si>
    <t>Drama Select</t>
  </si>
  <si>
    <t>Yu-Gi-Oh ! 5D's</t>
  </si>
  <si>
    <t>Money Flower</t>
  </si>
  <si>
    <t>Chicago Typewriter</t>
  </si>
  <si>
    <t>Totally Spies</t>
  </si>
  <si>
    <t>Le geste écolo de Gulli</t>
  </si>
  <si>
    <t>Baskup (S2-E26)</t>
  </si>
  <si>
    <t>Madagascar : la savane en délire</t>
  </si>
  <si>
    <t>Bienvenue chez les Casagrandes</t>
  </si>
  <si>
    <t>Les Octonauts</t>
  </si>
  <si>
    <t>Zig &amp; Sharko (S2-E71)</t>
  </si>
  <si>
    <t>Zig &amp; Sharko (S3-E27)</t>
  </si>
  <si>
    <t>Baby Shark : l'aventure sous l'eau</t>
  </si>
  <si>
    <t>Les Sisters</t>
  </si>
  <si>
    <t>Bienvenue chez les Loud</t>
  </si>
  <si>
    <t>Hôtel Transylvanie : la série (S1-E1)</t>
  </si>
  <si>
    <t>Transformers Earth Spark (S1-E22)</t>
  </si>
  <si>
    <t>Alvinnn !!! et les Chipmunks</t>
  </si>
  <si>
    <t>Hôtel Transylvanie</t>
  </si>
  <si>
    <t>Jurassic World : La Colo du Crétacé (S1-E4)</t>
  </si>
  <si>
    <t>Les filles de Dad</t>
  </si>
  <si>
    <t>Malcolm (S1-E2)</t>
  </si>
  <si>
    <t>D'un Noël à l'autre</t>
  </si>
  <si>
    <t>Sur un air de Noël</t>
  </si>
  <si>
    <t>Baux-de-Provence : la cité révélée</t>
  </si>
  <si>
    <t>Révélations monumentales</t>
  </si>
  <si>
    <t>Historiquement show</t>
  </si>
  <si>
    <t>39-45 : la guerre de l'Arctique</t>
  </si>
  <si>
    <t>Des médecins dans la résistance</t>
  </si>
  <si>
    <t>Les résistants de Mauthausen</t>
  </si>
  <si>
    <t>La guerre des trônes, la véritable histoire de l'Europe</t>
  </si>
  <si>
    <t>Abbaye de Cluny : la seconde Rome</t>
  </si>
  <si>
    <t>Cathédrale de Chartres : l'exploit architectural</t>
  </si>
  <si>
    <t>Les printemps arabes : de l'espoir au désespoir</t>
  </si>
  <si>
    <t>Le IIIe Reich n'aura pas la bombe</t>
  </si>
  <si>
    <t>La voleuse de la bombe A</t>
  </si>
  <si>
    <t>Mesures actives</t>
  </si>
  <si>
    <t>Le jeu de la vérité</t>
  </si>
  <si>
    <t>Camorra</t>
  </si>
  <si>
    <t>Asie insolite</t>
  </si>
  <si>
    <t>Sherlock Holmes</t>
  </si>
  <si>
    <t>Compile Asie insolite</t>
  </si>
  <si>
    <t>Redakai (S1-E9)</t>
  </si>
  <si>
    <t>Redakai (S1-E1)</t>
  </si>
  <si>
    <t>Dr. Stone</t>
  </si>
  <si>
    <t>Fairy Tail</t>
  </si>
  <si>
    <t>Dr. Stone New World</t>
  </si>
  <si>
    <t>Liar Liar</t>
  </si>
  <si>
    <t>Hors-série</t>
  </si>
  <si>
    <t>Témoignages</t>
  </si>
  <si>
    <t>Une nuit au monastère</t>
  </si>
  <si>
    <t>Reportage</t>
  </si>
  <si>
    <t>La vie des diocèses</t>
  </si>
  <si>
    <t>Lumière intérieure</t>
  </si>
  <si>
    <t>Hakkari - Brises d'un temps révolu au cœur de l'Assyrie</t>
  </si>
  <si>
    <t>Les couleurs de la Bible</t>
  </si>
  <si>
    <t>40 ans d'Ancoli : veillée anniversaire à Lourdes</t>
  </si>
  <si>
    <t>La foi prise au mot</t>
  </si>
  <si>
    <t>Le Passage aux Oiseaux</t>
  </si>
  <si>
    <t>Paraboles d'un curé de campagne</t>
  </si>
  <si>
    <t>Chroniques bibliques</t>
  </si>
  <si>
    <t>Saint Léonard de Noblat : patron des prisonniers</t>
  </si>
  <si>
    <t>Bing</t>
  </si>
  <si>
    <t>Meneer Papier (S1-E2)</t>
  </si>
  <si>
    <t>Vos en Haas</t>
  </si>
  <si>
    <t>Wolfje's verhalen</t>
  </si>
  <si>
    <t>Sarah knutselt</t>
  </si>
  <si>
    <t>Samson &amp; Marie (S1-E23)</t>
  </si>
  <si>
    <t>De Smurfen</t>
  </si>
  <si>
    <t>Chicky</t>
  </si>
  <si>
    <t>Bigfoot family</t>
  </si>
  <si>
    <t>Helden</t>
  </si>
  <si>
    <t>Shaun het schaap</t>
  </si>
  <si>
    <t>Léo et les extraterrestres</t>
  </si>
  <si>
    <t>Molang (S4-E9)</t>
  </si>
  <si>
    <t>100% Wolf</t>
  </si>
  <si>
    <t>Nachtwacht (S2-E1)</t>
  </si>
  <si>
    <t>Un conte peut en cacher un autre</t>
  </si>
  <si>
    <t>Rough diamonds (open audiodescripti</t>
  </si>
  <si>
    <t>Questions au gouvernement</t>
  </si>
  <si>
    <t>Audition à l'Assemblée nationale</t>
  </si>
  <si>
    <t>Séance publique à l'Assemblée nationale</t>
  </si>
  <si>
    <t>Histoires de timbres</t>
  </si>
  <si>
    <t>La faute à l'Europe ?</t>
  </si>
  <si>
    <t>Circo</t>
  </si>
  <si>
    <t>Bien élevée ! Le mag conso de la viande bovine française</t>
  </si>
  <si>
    <t>Etat de santé</t>
  </si>
  <si>
    <t>Le journal de la Défense</t>
  </si>
  <si>
    <t>Conseil constitutionnel, mode d'emploi</t>
  </si>
  <si>
    <t>Parlement hebdo</t>
  </si>
  <si>
    <t>Hors séance</t>
  </si>
  <si>
    <t>LCP le mag</t>
  </si>
  <si>
    <t>Si la France savait</t>
  </si>
  <si>
    <t>Rembob'INA</t>
  </si>
  <si>
    <t>L'habit ne fait pas le politique</t>
  </si>
  <si>
    <t>Les grands entretiens de Mazarine Mitterrand Pingeot</t>
  </si>
  <si>
    <t>Ces idées qui gouvernent le monde</t>
  </si>
  <si>
    <t>Le Grand journal des Territoires</t>
  </si>
  <si>
    <t>Ça s'est passé un...</t>
  </si>
  <si>
    <t>Hebdo lundi</t>
  </si>
  <si>
    <t>Hebdo mardi</t>
  </si>
  <si>
    <t>Hebdo mercredi</t>
  </si>
  <si>
    <t>Hebdo jeudi</t>
  </si>
  <si>
    <t>Hebdo vendredi</t>
  </si>
  <si>
    <t>Dans les coulisses</t>
  </si>
  <si>
    <t>Business club de France</t>
  </si>
  <si>
    <t>Powerboost</t>
  </si>
  <si>
    <t>Web TV Culture - Présentation</t>
  </si>
  <si>
    <t>Web TV Culture - Interview</t>
  </si>
  <si>
    <t>Cultur'elle - Partie 1</t>
  </si>
  <si>
    <t>Cultur'elle - Partie 2</t>
  </si>
  <si>
    <t>Cultur'elle - Partie 3</t>
  </si>
  <si>
    <t>Cultur'elle - Partie 4</t>
  </si>
  <si>
    <t>Les Sarthois(es) du web - Partie 1</t>
  </si>
  <si>
    <t>Les Sarthois(es) du web - Partie 2</t>
  </si>
  <si>
    <t>Les Sarthois(es) du web - Partie 3</t>
  </si>
  <si>
    <t>Les Sarthois(es) du web - Partie 4</t>
  </si>
  <si>
    <t>20 ans déjà !</t>
  </si>
  <si>
    <t>Hors des sentiers battus</t>
  </si>
  <si>
    <t>Souvenirs, souvenirs...</t>
  </si>
  <si>
    <t>Proviseure : le rôle principal</t>
  </si>
  <si>
    <t>Un monde en doc</t>
  </si>
  <si>
    <t>Au bonheur des livres</t>
  </si>
  <si>
    <t>Un monde, un regard</t>
  </si>
  <si>
    <t>Manger, c'est voter</t>
  </si>
  <si>
    <t>L'autre police - La force de la proximité</t>
  </si>
  <si>
    <t>Harcèlement scolaire, les indiens contre-attaquent</t>
  </si>
  <si>
    <t>France-Allemagne, un couple en thérapie</t>
  </si>
  <si>
    <t>L'abécédaire</t>
  </si>
  <si>
    <t>Mush-Mush &amp; les Champotes</t>
  </si>
  <si>
    <t>Ernest et Célestine: La collection</t>
  </si>
  <si>
    <t>Billy, le hamster cowboy</t>
  </si>
  <si>
    <t>Paw Patrol, la Pat'Patrouille</t>
  </si>
  <si>
    <t>Pat' Patrouille</t>
  </si>
  <si>
    <t>Gus, le Chevalier Minus (S2-E14)</t>
  </si>
  <si>
    <t>Tad et le secret du roi Midas</t>
  </si>
  <si>
    <t>Spooksville (S1-E1)</t>
  </si>
  <si>
    <t>Spooksville (S1-E14)</t>
  </si>
  <si>
    <t>Anatole Latuile (S2-E49)</t>
  </si>
  <si>
    <t>Lassie</t>
  </si>
  <si>
    <t>Tib et Tatoum</t>
  </si>
  <si>
    <t>Tom et Jerry Show</t>
  </si>
  <si>
    <t>Les aventures de Spirou et Fantasio</t>
  </si>
  <si>
    <t>Une saison au zoo</t>
  </si>
  <si>
    <t>Météo internationale</t>
  </si>
  <si>
    <t>Expérience de mort imminente, enquête sur une énigme</t>
  </si>
  <si>
    <t>70 ans ensemble</t>
  </si>
  <si>
    <t>La catastrophe de l'Escaut : mort et renaissance d'un fleuve</t>
  </si>
  <si>
    <t>Air de familles</t>
  </si>
  <si>
    <t>Les belges histoires</t>
  </si>
  <si>
    <t>Jardins et loisirs</t>
  </si>
  <si>
    <t>Les rencontres du Papotin</t>
  </si>
  <si>
    <t>Maman Girafe</t>
  </si>
  <si>
    <t>Joséphine, ange gardien (S3-E1)</t>
  </si>
  <si>
    <t>Hudson et Rex (S2-E14)</t>
  </si>
  <si>
    <t>Stoemp Minute</t>
  </si>
  <si>
    <t>Clem</t>
  </si>
  <si>
    <t>Enfants de résistants</t>
  </si>
  <si>
    <t>Petronix : les défenseurs des animaux (S1-E18)</t>
  </si>
  <si>
    <t>Presto ! Le manoir magique (S1-E33)</t>
  </si>
  <si>
    <t>Recherche appartement ou maison</t>
  </si>
  <si>
    <t>Maison à vendre</t>
  </si>
  <si>
    <t>Capital</t>
  </si>
  <si>
    <t>Enquête exclusive</t>
  </si>
  <si>
    <t>DJ Star</t>
  </si>
  <si>
    <t>Pokémon : Diamant et perle</t>
  </si>
  <si>
    <t>Bienvenue chez les Huang (S5-E1)</t>
  </si>
  <si>
    <t>Face Off</t>
  </si>
  <si>
    <t>Scorpion (S3-E12)</t>
  </si>
  <si>
    <t>Ridiculous</t>
  </si>
  <si>
    <t>Help! I'm in a Secret Relationship!</t>
  </si>
  <si>
    <t>Caught In The Act : Infidélité</t>
  </si>
  <si>
    <t>Catfish : fausse identité</t>
  </si>
  <si>
    <t>MTV Cribs</t>
  </si>
  <si>
    <t>Jersey Shore : Vacances en famille</t>
  </si>
  <si>
    <t>All Star Shore</t>
  </si>
  <si>
    <t>Love &amp; Hip Hop Atlanta</t>
  </si>
  <si>
    <t>Non-Stop Hits</t>
  </si>
  <si>
    <t>Nicky Larson</t>
  </si>
  <si>
    <t>Inspecteur Gadget</t>
  </si>
  <si>
    <t>Christophe Colomb</t>
  </si>
  <si>
    <t>Le livre de la jungle</t>
  </si>
  <si>
    <t>Lupin III : Part 6</t>
  </si>
  <si>
    <t>Tokyo Revengers</t>
  </si>
  <si>
    <t>Saint Seiya : Hadès Inferno</t>
  </si>
  <si>
    <t>Les chevaliers du Zodiaque : Hadès, le sanctuaire</t>
  </si>
  <si>
    <t>Saint Seiya : Hadès Elysion</t>
  </si>
  <si>
    <t>Saint Seiya : La Légende d'Hadès</t>
  </si>
  <si>
    <t>Vinland Saga</t>
  </si>
  <si>
    <t>La chronique à vous les studios</t>
  </si>
  <si>
    <t>Melody Story</t>
  </si>
  <si>
    <t>Domino</t>
  </si>
  <si>
    <t>Les rendez-vous du dimanche</t>
  </si>
  <si>
    <t>Studio 4</t>
  </si>
  <si>
    <t>Gaïa Collection</t>
  </si>
  <si>
    <t>Dossier de Culturetainment</t>
  </si>
  <si>
    <t>Flashback</t>
  </si>
  <si>
    <t>Superlatif</t>
  </si>
  <si>
    <t>Cinexpresso</t>
  </si>
  <si>
    <t>Culturetainment</t>
  </si>
  <si>
    <t>Ride UP collection</t>
  </si>
  <si>
    <t>Jusqu'ici tout va bien</t>
  </si>
  <si>
    <t>The Insider</t>
  </si>
  <si>
    <t>100% auto</t>
  </si>
  <si>
    <t>What's UP</t>
  </si>
  <si>
    <t>Escapade</t>
  </si>
  <si>
    <t>Konzerthausorchester Berlin, Christoph Eschenbach: Say, Bartok</t>
  </si>
  <si>
    <t>La Fille du régiment</t>
  </si>
  <si>
    <t>Ghost Light</t>
  </si>
  <si>
    <t>Herbert von Karajan et l'Orchestre Philharmonique de Vienne</t>
  </si>
  <si>
    <t>Les Boréades</t>
  </si>
  <si>
    <t>Richard Galliano - 50 ans à la Salle Gaveau</t>
  </si>
  <si>
    <t>Cummings</t>
  </si>
  <si>
    <t>Lakmé</t>
  </si>
  <si>
    <t>Maria João Pires, Michael Volle - Festival Hambourg</t>
  </si>
  <si>
    <t>Manon Lescaut</t>
  </si>
  <si>
    <t>Orchestre de l'Opéra de Paris et Gustavo Dudamel : Concert inaugural</t>
  </si>
  <si>
    <t>Daniel Barenboim, Berliner Philharmoniker : Concerto pour piano n°20 de Mozart</t>
  </si>
  <si>
    <t>Concerto pour piano et orchestre n°21, de Mozart</t>
  </si>
  <si>
    <t>Daniel Barenboim, Berliner Philharmoniker : Concerto pour piano n°22 de Mozart</t>
  </si>
  <si>
    <t>Grigory Sokolov, un entretien qui n'a pas eu lieu</t>
  </si>
  <si>
    <t>Adriana Lecouvreur</t>
  </si>
  <si>
    <t>London Philharmonic Orchestra, Edward Gardner</t>
  </si>
  <si>
    <t>Raul Midón - Live au New Morning</t>
  </si>
  <si>
    <t>Marc Berthoumieux : Live au New Morning</t>
  </si>
  <si>
    <t>Sylvain Luc : Live au New Morning</t>
  </si>
  <si>
    <t>Wozzeck</t>
  </si>
  <si>
    <t>Don Giovanni</t>
  </si>
  <si>
    <t>Andris Nelsons et l'Orchestre Royal du Concertgebouw</t>
  </si>
  <si>
    <t>Royal Concertgebouw Orchestra, Susanna Mälkki, Leila Josefowicz</t>
  </si>
  <si>
    <t>Ted Brandsen: Hari - Dutch National Ballet</t>
  </si>
  <si>
    <t>Les Noces et Le Sacre du printemps</t>
  </si>
  <si>
    <t>Madama Butterfly de Puccini à Athènes</t>
  </si>
  <si>
    <t>Yuja Wang et Gautier Capuçon à la Philharmonie de Paris</t>
  </si>
  <si>
    <t>Face à la presse</t>
  </si>
  <si>
    <t>Fais ton sport</t>
  </si>
  <si>
    <t>Une semaine en Grand Est</t>
  </si>
  <si>
    <t>Volley-ball : Ligue A Féminine</t>
  </si>
  <si>
    <t>Zik d'ici</t>
  </si>
  <si>
    <t>1, 2, 3 musette</t>
  </si>
  <si>
    <t>Spectacle</t>
  </si>
  <si>
    <t>Les Grands Classiques</t>
  </si>
  <si>
    <t>Fresh Yoga</t>
  </si>
  <si>
    <t>Fitness class</t>
  </si>
  <si>
    <t>Italia mia: Luana cuisine Rome</t>
  </si>
  <si>
    <t>Bonsaï Bad Boy</t>
  </si>
  <si>
    <t>My Zen People</t>
  </si>
  <si>
    <t>Vu du ciel</t>
  </si>
  <si>
    <t>Dans la peau d'une championne</t>
  </si>
  <si>
    <t>Faites comme chez eux</t>
  </si>
  <si>
    <t>Les As de la déco</t>
  </si>
  <si>
    <t>Reset</t>
  </si>
  <si>
    <t>Tour de Chef</t>
  </si>
  <si>
    <t>Cuisinez avec les soeurs Hemsley</t>
  </si>
  <si>
    <t>Poh's kitchen</t>
  </si>
  <si>
    <t>Eating plants</t>
  </si>
  <si>
    <t>NOS Formule 1 GP São Paulo</t>
  </si>
  <si>
    <t>Modern Family (S2-E11)</t>
  </si>
  <si>
    <t>Mon oncle Charlie (S6-E12)</t>
  </si>
  <si>
    <t>Mon oncle Charlie (S7-E12)</t>
  </si>
  <si>
    <t>Ma meilleure ennemie de Noël</t>
  </si>
  <si>
    <t>A Christmas Masquerade</t>
  </si>
  <si>
    <t>Destination Wild</t>
  </si>
  <si>
    <t>L'incroyable Dr Pol</t>
  </si>
  <si>
    <t>Derniers géants</t>
  </si>
  <si>
    <t>Au coeur du zoo : Tampa</t>
  </si>
  <si>
    <t>Cesar Millan : Tel maître, tel chien</t>
  </si>
  <si>
    <t>Les rois des aquariums</t>
  </si>
  <si>
    <t>La loi des requins</t>
  </si>
  <si>
    <t>La clinique des animaux exotiques</t>
  </si>
  <si>
    <t>Snakes in the City</t>
  </si>
  <si>
    <t>La route de l'enfer : Norvège</t>
  </si>
  <si>
    <t>Comment ça marche ?</t>
  </si>
  <si>
    <t>Narco Wars</t>
  </si>
  <si>
    <t>Ultimate Airport USA</t>
  </si>
  <si>
    <t>Mayday, dangers dans le ciel</t>
  </si>
  <si>
    <t>Les secrets de la Tour de Londres</t>
  </si>
  <si>
    <t>De l'ombre à la lumière</t>
  </si>
  <si>
    <t>Bobi Wine, le Président du Peuple</t>
  </si>
  <si>
    <t>Jane, un message d'espoir</t>
  </si>
  <si>
    <t>Alaska : nouvelle vie</t>
  </si>
  <si>
    <t>Life Below Zero: Port Protection Alaska</t>
  </si>
  <si>
    <t>JFK: One Day in America</t>
  </si>
  <si>
    <t>JFK : Un jour dans l'Histoire</t>
  </si>
  <si>
    <t>Best &amp; Bester (S1-E21)</t>
  </si>
  <si>
    <t>Dora l'exploratrice (S8-E11)</t>
  </si>
  <si>
    <t>Dora l'exploratrice (S8-E9)</t>
  </si>
  <si>
    <t>Dora l'exploratrice (S8-E15)</t>
  </si>
  <si>
    <t>Peppa Pig (S5-E45)</t>
  </si>
  <si>
    <t>Peppa Pig (S6-E30)</t>
  </si>
  <si>
    <t>Peppa Pig (S1-E1)</t>
  </si>
  <si>
    <t>Peppa Pig</t>
  </si>
  <si>
    <t>La Pat Patrouille (S7-E15)</t>
  </si>
  <si>
    <t>La Pat Patrouille (S7-E2)</t>
  </si>
  <si>
    <t>Blaze et les Monster Machines (S7-E18)</t>
  </si>
  <si>
    <t>Santiago des mers (S2-E3)</t>
  </si>
  <si>
    <t>Santiago des mers (S1-E10)</t>
  </si>
  <si>
    <t>La Pat Patrouille (S8-E5)</t>
  </si>
  <si>
    <t>Anna et ses amis</t>
  </si>
  <si>
    <t>Deer Squad : Les Super-cerfs</t>
  </si>
  <si>
    <t>Barbapapa</t>
  </si>
  <si>
    <t>Peppa Pig (S5-E26)</t>
  </si>
  <si>
    <t>Peppa Pig (S4-E5)</t>
  </si>
  <si>
    <t>Bossy Bear (S1-E9)</t>
  </si>
  <si>
    <t>Blue et ses amis</t>
  </si>
  <si>
    <t>La Pat Patrouille</t>
  </si>
  <si>
    <t>Danger Force (S2-E23)</t>
  </si>
  <si>
    <t>Patrick Super Star</t>
  </si>
  <si>
    <t>Les facteurs de Middlemost</t>
  </si>
  <si>
    <t>Bob l'éponge</t>
  </si>
  <si>
    <t>Les Schtroumpfs (S1-E42)</t>
  </si>
  <si>
    <t>Les Schtroumpfs</t>
  </si>
  <si>
    <t>Kamp Koral : Bob la petite éponge</t>
  </si>
  <si>
    <t>Danger Force (S1-E18)</t>
  </si>
  <si>
    <t>Les Thunderman (S4-E5)</t>
  </si>
  <si>
    <t>Les Thunderman (S3-E4)</t>
  </si>
  <si>
    <t>Danger Force (S1-E21)</t>
  </si>
  <si>
    <t>Henry Danger (S5-E2)</t>
  </si>
  <si>
    <t>Henry Danger (S5-E33)</t>
  </si>
  <si>
    <t>Tyler Perry's Young Dylan (S1-E1)</t>
  </si>
  <si>
    <t>Victorious (S4-E1)</t>
  </si>
  <si>
    <t>iCarly (S4-E6)</t>
  </si>
  <si>
    <t>Side Hustle (S1-E26)</t>
  </si>
  <si>
    <t>Sam &amp; Cat (S1-E21)</t>
  </si>
  <si>
    <t>iCarly (S1-E15)</t>
  </si>
  <si>
    <t>iCarly (S2-E5)</t>
  </si>
  <si>
    <t>Les mystères d'Hunter Street (S3-E18)</t>
  </si>
  <si>
    <t>Goldie &amp; Compagnie</t>
  </si>
  <si>
    <t>Rock Academy (S3-E6)</t>
  </si>
  <si>
    <t>Game Shakers (S3-E13)</t>
  </si>
  <si>
    <t>Henry Danger (S2-E10)</t>
  </si>
  <si>
    <t>Les Thunderman (S4-E24)</t>
  </si>
  <si>
    <t>Lay Lay dans la place (S1-E5)</t>
  </si>
  <si>
    <t>Tyler Perry's Young Dylan (S3-E9)</t>
  </si>
  <si>
    <t>Side Hustle (S1-E20)</t>
  </si>
  <si>
    <t>100 choses à faire avant le lycée (S1-E9)</t>
  </si>
  <si>
    <t>Game Shakers (S1-E12)</t>
  </si>
  <si>
    <t>Nicky, Ricky, Dicky et Dawn (S3-E11)</t>
  </si>
  <si>
    <t>Henry Danger (S1-E7)</t>
  </si>
  <si>
    <t>Henry Danger (S1-E13)</t>
  </si>
  <si>
    <t>Tyler Perry's Young Dylan (S2-E8)</t>
  </si>
  <si>
    <t>100 choses à faire avant le lycée (S1-E19)</t>
  </si>
  <si>
    <t>iCarly (S4-E1)</t>
  </si>
  <si>
    <t>Henry Danger (S3-E20)</t>
  </si>
  <si>
    <t>Annie &amp; Pony</t>
  </si>
  <si>
    <t>44 chats (S1-E5)</t>
  </si>
  <si>
    <t>44 chats (S1-E27)</t>
  </si>
  <si>
    <t>Les Thunderman (S4-E9)</t>
  </si>
  <si>
    <t>Toujours en paix</t>
  </si>
  <si>
    <t>Étincelle d'amour</t>
  </si>
  <si>
    <t>Apparition</t>
  </si>
  <si>
    <t>Coup de foudre</t>
  </si>
  <si>
    <t>L'image parfaite</t>
  </si>
  <si>
    <t>L'histoire d'Eva</t>
  </si>
  <si>
    <t>Méfiance</t>
  </si>
  <si>
    <t>L'héritière</t>
  </si>
  <si>
    <t>Tour de Babel</t>
  </si>
  <si>
    <t>Innocence (S1-E6)</t>
  </si>
  <si>
    <t>Les larmes du paradis</t>
  </si>
  <si>
    <t>Precious Pearl</t>
  </si>
  <si>
    <t>La faute de l'abbé Mouret</t>
  </si>
  <si>
    <t>Claude Pinoteau, au service du cinéma</t>
  </si>
  <si>
    <t>Paris ficelle</t>
  </si>
  <si>
    <t>Le petit café</t>
  </si>
  <si>
    <t>Science-fiction et paranoïa, la culture de la peur aux Etats-Unis</t>
  </si>
  <si>
    <t>Sean Connery : De James Bond à Indiana Jones</t>
  </si>
  <si>
    <t>Tendre voyou</t>
  </si>
  <si>
    <t>Cause toujours... tu m'intéresses !</t>
  </si>
  <si>
    <t>Une étoile est née</t>
  </si>
  <si>
    <t>Comment épouser un millionnaire</t>
  </si>
  <si>
    <t>Hollywood chic : le miroir aux illusions</t>
  </si>
  <si>
    <t>Joe Kidd</t>
  </si>
  <si>
    <t>Le désert rouge</t>
  </si>
  <si>
    <t>Voyages avec ma tante</t>
  </si>
  <si>
    <t>Le crabe-tambour</t>
  </si>
  <si>
    <t>Gens de Dublin</t>
  </si>
  <si>
    <t>Dieu seul le sait</t>
  </si>
  <si>
    <t>Des frères et des soeurs</t>
  </si>
  <si>
    <t>Miss Chazelles</t>
  </si>
  <si>
    <t>Ce soir-là et les jours d'après</t>
  </si>
  <si>
    <t>L'avenir</t>
  </si>
  <si>
    <t>Paddington</t>
  </si>
  <si>
    <t>Paddington 2</t>
  </si>
  <si>
    <t>100% loup</t>
  </si>
  <si>
    <t>LT-21 (S1-E1)</t>
  </si>
  <si>
    <t>Inside Man, l'homme de l'intérieur</t>
  </si>
  <si>
    <t>5 ans de réflexion</t>
  </si>
  <si>
    <t>American Trip</t>
  </si>
  <si>
    <t>Adieu Monsieur Haffmann</t>
  </si>
  <si>
    <t>Un bonheur n'arrive jamais seul</t>
  </si>
  <si>
    <t>The Winter King (S1-E1)</t>
  </si>
  <si>
    <t>The Housewife</t>
  </si>
  <si>
    <t>Assassinée</t>
  </si>
  <si>
    <t>Radio Metronom</t>
  </si>
  <si>
    <t>Piégée</t>
  </si>
  <si>
    <t>Qui à part nous</t>
  </si>
  <si>
    <t>Venez voir</t>
  </si>
  <si>
    <t>Passion simple</t>
  </si>
  <si>
    <t>Interdit aux chiens et aux Italiens</t>
  </si>
  <si>
    <t>Le jeune Ahmed</t>
  </si>
  <si>
    <t>Arythmie</t>
  </si>
  <si>
    <t>Grand Paris</t>
  </si>
  <si>
    <t>Minx (S1-E1)</t>
  </si>
  <si>
    <t>Casino</t>
  </si>
  <si>
    <t>Metz - OL</t>
  </si>
  <si>
    <t>OL - US Feurs</t>
  </si>
  <si>
    <t>ASSE - OL</t>
  </si>
  <si>
    <t>OL - Bourg en Bresse</t>
  </si>
  <si>
    <t>Paris FC - OLF</t>
  </si>
  <si>
    <t>Fusion, The Core</t>
  </si>
  <si>
    <t>Dernier été à Staten Island</t>
  </si>
  <si>
    <t>Aeon Flux</t>
  </si>
  <si>
    <t>Trois voeux</t>
  </si>
  <si>
    <t>Le poney rouge</t>
  </si>
  <si>
    <t>Flashdance</t>
  </si>
  <si>
    <t>Noël blanc</t>
  </si>
  <si>
    <t>La kermesse de l'Ouest</t>
  </si>
  <si>
    <t>Explorers</t>
  </si>
  <si>
    <t>Ce que veulent les hommes</t>
  </si>
  <si>
    <t>Officier et gentleman</t>
  </si>
  <si>
    <t>Les Bodin's, mère et fils</t>
  </si>
  <si>
    <t>Gordon Ramsay : les recettes du chef 3 étoiles</t>
  </si>
  <si>
    <t>Très très bon</t>
  </si>
  <si>
    <t>Le Grand Jury</t>
  </si>
  <si>
    <t>Capitaine Marleau</t>
  </si>
  <si>
    <t>Le zapping de la télé</t>
  </si>
  <si>
    <t>Cauchemar en cuisine</t>
  </si>
  <si>
    <t>Les tyrans de l'histoire</t>
  </si>
  <si>
    <t>Pouvoir et propagande du IIIe Reich</t>
  </si>
  <si>
    <t>Bearded Fuckers</t>
  </si>
  <si>
    <t>Glory of a Big Dick</t>
  </si>
  <si>
    <t>Twinks Study Hard, Fuck Harder, scène 2</t>
  </si>
  <si>
    <t>Best of Cadinot : Anges et démons, scène 4</t>
  </si>
  <si>
    <t>Rendez-vous à 0h</t>
  </si>
  <si>
    <t>Barbapapa en LSF</t>
  </si>
  <si>
    <t>Trotro (S1-E31)</t>
  </si>
  <si>
    <t>Masha et Michka (S3-E6)</t>
  </si>
  <si>
    <t>Les aventures de Paddington (S1-E1)</t>
  </si>
  <si>
    <t>Loango et la vague enchantée</t>
  </si>
  <si>
    <t>Pierre Lapin</t>
  </si>
  <si>
    <t>Heidi (S2-E16)</t>
  </si>
  <si>
    <t>Chi mon chaton</t>
  </si>
  <si>
    <t>Oui-Oui, enquêtes au Pays des jouets (S1-E27)</t>
  </si>
  <si>
    <t>1.2.3. Piwi</t>
  </si>
  <si>
    <t>Super Wings, paré au décollage !</t>
  </si>
  <si>
    <t>Sam le pompier (S3-E3)</t>
  </si>
  <si>
    <t>Sam le pompier (S3-E9)</t>
  </si>
  <si>
    <t>Robocar Poli (S2-E27)</t>
  </si>
  <si>
    <t>Robocar Poli (S2-E5)</t>
  </si>
  <si>
    <t>Gribouille (S2-E18)</t>
  </si>
  <si>
    <t>Trotro</t>
  </si>
  <si>
    <t>Le livre de la jungle : mission safari</t>
  </si>
  <si>
    <t>Bob le bricoleur (S19-E37)</t>
  </si>
  <si>
    <t>Heidi (S2-E20)</t>
  </si>
  <si>
    <t>Oui-Oui, enquêtes au Pays des jouets (S1-E4)</t>
  </si>
  <si>
    <t>Trotro en LSF</t>
  </si>
  <si>
    <t>Manger, bouger, dormir</t>
  </si>
  <si>
    <t>Lutèce, l'enfance de Paris</t>
  </si>
  <si>
    <t>Toilettes sans tabou</t>
  </si>
  <si>
    <t>Design</t>
  </si>
  <si>
    <t>Juger Pétain</t>
  </si>
  <si>
    <t>American Pickers, la brocante made in USA</t>
  </si>
  <si>
    <t>Notre-Dame de Paris, le chantier du siècle</t>
  </si>
  <si>
    <t>Milliardaires, le règne des geeks</t>
  </si>
  <si>
    <t>Navires de légende</t>
  </si>
  <si>
    <t>Cléopâtre, à la recherche du tombeau disparu</t>
  </si>
  <si>
    <t>Les grandes maisons du luxe</t>
  </si>
  <si>
    <t>Birka, les mystères d'un chef viking</t>
  </si>
  <si>
    <t>Flics : leur vie en direct</t>
  </si>
  <si>
    <t>Direct Auto Express</t>
  </si>
  <si>
    <t>Erreurs de construction</t>
  </si>
  <si>
    <t>Course sans frontières</t>
  </si>
  <si>
    <t>Paranormal Videos</t>
  </si>
  <si>
    <t>Le mystère d'Oak Island</t>
  </si>
  <si>
    <t>Kings Of the Wood</t>
  </si>
  <si>
    <t>Pawn Stars</t>
  </si>
  <si>
    <t>Death Walker with Nick Groff</t>
  </si>
  <si>
    <t>Faites entrer l'accusé</t>
  </si>
  <si>
    <t>Sexe, pouvoir et argent, un roi au cœur du scandale</t>
  </si>
  <si>
    <t>Harcèlement sexuel, le fléau silencieux</t>
  </si>
  <si>
    <t>Sous tutelle...</t>
  </si>
  <si>
    <t>Face au crime</t>
  </si>
  <si>
    <t>Les cold cases de l'histoire</t>
  </si>
  <si>
    <t>Des crimes presque parfaits</t>
  </si>
  <si>
    <t>The Wimbledon Kidnapping</t>
  </si>
  <si>
    <t>Murdertown</t>
  </si>
  <si>
    <t>Le dernier guillotiné</t>
  </si>
  <si>
    <t>Le tueur du jeu télévisé</t>
  </si>
  <si>
    <t>Les dangers des réseaux sociaux</t>
  </si>
  <si>
    <t>48 heures pour un crime</t>
  </si>
  <si>
    <t>Michael Jackson : Leaving Neverland</t>
  </si>
  <si>
    <t>Cour d'assises</t>
  </si>
  <si>
    <t>Criminal Minds (S10-E11)</t>
  </si>
  <si>
    <t>Esprits criminels (S10-E11)</t>
  </si>
  <si>
    <t>Bones (S1-E1)</t>
  </si>
  <si>
    <t>Bones (S1-E10)</t>
  </si>
  <si>
    <t>FBI: International (S2-E9)</t>
  </si>
  <si>
    <t>Esprits criminels (S16-E2)</t>
  </si>
  <si>
    <t>Les cinquante</t>
  </si>
  <si>
    <t>30 ans sinon rien</t>
  </si>
  <si>
    <t>Je vends ma maison</t>
  </si>
  <si>
    <t>Incroyables transformations</t>
  </si>
  <si>
    <t>La Proie d'une ombre</t>
  </si>
  <si>
    <t>Overlord</t>
  </si>
  <si>
    <t>Smother (S1-E1)</t>
  </si>
  <si>
    <t>Boulevard du palais (S11-E4)</t>
  </si>
  <si>
    <t>Boulevard du palais (S9-E2)</t>
  </si>
  <si>
    <t>Boulevard du palais (S8-E5)</t>
  </si>
  <si>
    <t>Mongeville (S1-E18)</t>
  </si>
  <si>
    <t>Mongeville (S1-E16)</t>
  </si>
  <si>
    <t>Les enquêtes de Murdoch (S1-E1)</t>
  </si>
  <si>
    <t>Les enquêtes de Murdoch (S2-E1)</t>
  </si>
  <si>
    <t>Le syndrome d'Helsinki (S1-E1)</t>
  </si>
  <si>
    <t>Transport (S1-E1)</t>
  </si>
  <si>
    <t>The Neighborhood (S1-E1)</t>
  </si>
  <si>
    <t>Friends (S3-E11)</t>
  </si>
  <si>
    <t>Modern Family (S4-E19)</t>
  </si>
  <si>
    <t>Modern Family (S4-E22)</t>
  </si>
  <si>
    <t>Dialogue citoyen</t>
  </si>
  <si>
    <t>Sport, etc.</t>
  </si>
  <si>
    <t>Elémentaire</t>
  </si>
  <si>
    <t>Programme de la nuit</t>
  </si>
  <si>
    <t>Rome : l'armée des bâtisseurs</t>
  </si>
  <si>
    <t>Le colisée, une mégastructure romaine</t>
  </si>
  <si>
    <t>Le Panthéon de Rome : mégastructure antique</t>
  </si>
  <si>
    <t>Venise : les défis hors normes des bâtisseurs</t>
  </si>
  <si>
    <t>100 jours avec les dépanneurs de l'autoroute</t>
  </si>
  <si>
    <t>Australie, la ruée vers l'or</t>
  </si>
  <si>
    <t>Boxe : Top Rank</t>
  </si>
  <si>
    <t>Brighton &amp; Hove Albion / Ajax Amsterdam</t>
  </si>
  <si>
    <t>Lille / Slovan Bratislava</t>
  </si>
  <si>
    <t>Paris-SG / Milan AC</t>
  </si>
  <si>
    <t>Lens / PSV Eindhoven</t>
  </si>
  <si>
    <t>Panathinaïkos / Rennes</t>
  </si>
  <si>
    <t>MMA : UFC Fight Night</t>
  </si>
  <si>
    <t>MMA : UFC 294</t>
  </si>
  <si>
    <t>Format Boxe</t>
  </si>
  <si>
    <t>Boxe : Championnat du monde IBF et WBC</t>
  </si>
  <si>
    <t>Boxe : Championnat du monde IBF</t>
  </si>
  <si>
    <t>Boxe : Championnat du monde WBA</t>
  </si>
  <si>
    <t>Boxe : Réunion de Monte-Carlo</t>
  </si>
  <si>
    <t>Major Crimes (S2-E13)</t>
  </si>
  <si>
    <t>Major Crimes (S3-E1)</t>
  </si>
  <si>
    <t>Ink Master - Le meilleur tatoueur</t>
  </si>
  <si>
    <t>Enquête chrono</t>
  </si>
  <si>
    <t>112 Unité d'urgence (S1-E62)</t>
  </si>
  <si>
    <t>Pep's (S1-E211)</t>
  </si>
  <si>
    <t>Rex (S18-E1)</t>
  </si>
  <si>
    <t>Stargate SG-1 (S3-E20)</t>
  </si>
  <si>
    <t>Stargate SG-1 (S4-E15)</t>
  </si>
  <si>
    <t>The Extremists</t>
  </si>
  <si>
    <t>Point Break</t>
  </si>
  <si>
    <t>Godzilla</t>
  </si>
  <si>
    <t>Gods of Egypt</t>
  </si>
  <si>
    <t>Assaut sur le central 13</t>
  </si>
  <si>
    <t>Piège en eaux troubles</t>
  </si>
  <si>
    <t>Tout s'explique</t>
  </si>
  <si>
    <t>Spaceboy</t>
  </si>
  <si>
    <t>Retour vers le futur 3</t>
  </si>
  <si>
    <t>La grande balade</t>
  </si>
  <si>
    <t>La grande balade au soleil</t>
  </si>
  <si>
    <t>Aidez-moi, ce chien me rend dingue !</t>
  </si>
  <si>
    <t>Le Dilemme</t>
  </si>
  <si>
    <t>Astérix le Gaulois</t>
  </si>
  <si>
    <t>Astérix et Cléopâtre</t>
  </si>
  <si>
    <t>Astérix et la surprise de César</t>
  </si>
  <si>
    <t>Astérix et le coup du menhir</t>
  </si>
  <si>
    <t>NFL LIVE</t>
  </si>
  <si>
    <t>Sporting - Estrela da Amadora</t>
  </si>
  <si>
    <t>Passe-moi les jumelles</t>
  </si>
  <si>
    <t>Le miracle suisse</t>
  </si>
  <si>
    <t>Resident Alien (S1-E2)</t>
  </si>
  <si>
    <t>Artémis, le temple perdu</t>
  </si>
  <si>
    <t>Le fils du chasseur</t>
  </si>
  <si>
    <t>My Name Is Happy : Je m'appelle chance</t>
  </si>
  <si>
    <t>Mon Ket</t>
  </si>
  <si>
    <t>Quel temps fait-il ?</t>
  </si>
  <si>
    <t>Signes</t>
  </si>
  <si>
    <t>Les beaux parleurs</t>
  </si>
  <si>
    <t>Ensemble</t>
  </si>
  <si>
    <t>Géopolitis</t>
  </si>
  <si>
    <t>Les Goldberg (S9-E1)</t>
  </si>
  <si>
    <t>Les enquêtes de Murdoch (S15-E1)</t>
  </si>
  <si>
    <t>Blue Bloods (S13-E6)</t>
  </si>
  <si>
    <t>Blue Bloods (S13-E9)</t>
  </si>
  <si>
    <t>Grey's Anatomy : Station 19</t>
  </si>
  <si>
    <t>Mise au point</t>
  </si>
  <si>
    <t>The Equalizer (S3-E11)</t>
  </si>
  <si>
    <t>Aspergirl</t>
  </si>
  <si>
    <t>Die Fallers - Die SWR Schwarzwaldserie</t>
  </si>
  <si>
    <t>Wildes Baltikum</t>
  </si>
  <si>
    <t>Wunderschön! Südtirol im Herbst</t>
  </si>
  <si>
    <t>Wunderschön: Die südliche Eifel im Herbst</t>
  </si>
  <si>
    <t>Entre deux rives : un monde de ponts</t>
  </si>
  <si>
    <t>Megawatts, au fil de l'électricité</t>
  </si>
  <si>
    <t>Plastiques, quand nos déchets valent de l'or</t>
  </si>
  <si>
    <t>L'air du temps</t>
  </si>
  <si>
    <t>Au-delà de la Terre</t>
  </si>
  <si>
    <t>SLS : Le dernier géant</t>
  </si>
  <si>
    <t>Les architectes de l'espace</t>
  </si>
  <si>
    <t>Construire l'impossible</t>
  </si>
  <si>
    <t>Megastadium : le tour d'Europe</t>
  </si>
  <si>
    <t>Titans mécanic : engins XXL dans les Alpes</t>
  </si>
  <si>
    <t>Ma campagne, mon art de vivre !</t>
  </si>
  <si>
    <t>Les plus de Seasons hebdo</t>
  </si>
  <si>
    <t>Patagonie, rêves de moucheurs</t>
  </si>
  <si>
    <t>L'aventure irlandaise</t>
  </si>
  <si>
    <t>Seasons hebdo</t>
  </si>
  <si>
    <t>Pêche sur la Loire en canoë</t>
  </si>
  <si>
    <t>Feeder sinon rien !</t>
  </si>
  <si>
    <t>Les épicuriens et la ville rose</t>
  </si>
  <si>
    <t>Au paradis des truites, en bonne compagnie</t>
  </si>
  <si>
    <t>Histoires de chamois</t>
  </si>
  <si>
    <t>Plaidoyer pour le lapin</t>
  </si>
  <si>
    <t>Poissons migrateurs, un déclin inexorable ?</t>
  </si>
  <si>
    <t>Franche-Comté, terre de grand gibier</t>
  </si>
  <si>
    <t>Pêche et ovalie, passions méditerranéennes</t>
  </si>
  <si>
    <t>Bijagos, mission pêche</t>
  </si>
  <si>
    <t>La pêche au vif</t>
  </si>
  <si>
    <t>La Flûte enchantée</t>
  </si>
  <si>
    <t>Beethoven: Dernières sonates, op. 109, 110 et 111</t>
  </si>
  <si>
    <t>Schubert - Ouverture Rosamunde (D. 644)</t>
  </si>
  <si>
    <t>Liszt/Wagner - Ouverture Tannhäuser S.442</t>
  </si>
  <si>
    <t>Mozart - Symphonie no 39, K. 543</t>
  </si>
  <si>
    <t>Haendel - Le Messie, HWV 56</t>
  </si>
  <si>
    <t>Œuvres pour piano de Scriabine, Berg et Beethoven</t>
  </si>
  <si>
    <t>CMIM Piano 2021</t>
  </si>
  <si>
    <t>Classica Spotlight</t>
  </si>
  <si>
    <t>Niccolò Jommelli - Requiem</t>
  </si>
  <si>
    <t>Misha Enzovoort</t>
  </si>
  <si>
    <t>Martinů - Double concerto pour cordes, H 271</t>
  </si>
  <si>
    <t>Misha Fomin au Concertgebouw</t>
  </si>
  <si>
    <t>Escaich - Trois motets</t>
  </si>
  <si>
    <t>Lucia di Lammermoor</t>
  </si>
  <si>
    <t>Rossini : "Petite Messe solennelle"</t>
  </si>
  <si>
    <t>Bach - Motets</t>
  </si>
  <si>
    <t>Dutilleux - Symphonie no 2</t>
  </si>
  <si>
    <t>Concert en quarantaine Chansons de Wagner &amp; Mahler</t>
  </si>
  <si>
    <t>Dvořák - Symphonie no 6</t>
  </si>
  <si>
    <t>Ravel: Daphnis et Chloé Suite No.2</t>
  </si>
  <si>
    <t>Chopin - Polonaise-Fantaisie, op. 61</t>
  </si>
  <si>
    <t>Jazzed Out</t>
  </si>
  <si>
    <t>Freddie Hubbard &amp; the Satchmo Legacy Live in 1987</t>
  </si>
  <si>
    <t>Elliot Galvin Trio : November Music</t>
  </si>
  <si>
    <t>WOMEX 2018</t>
  </si>
  <si>
    <t>The Hammond© Sessions</t>
  </si>
  <si>
    <t>Terrasson &amp; Belmondo: À nous Garo</t>
  </si>
  <si>
    <t>Louis Armstrong : Live in Australia</t>
  </si>
  <si>
    <t>DJAZZ Portrait</t>
  </si>
  <si>
    <t>Paradox Live</t>
  </si>
  <si>
    <t>Live at the Sydney Entertainment Centre</t>
  </si>
  <si>
    <t>Jimmy Witherspoon Quartet &amp; Rozaa Wortham 1985</t>
  </si>
  <si>
    <t>BIRDtv</t>
  </si>
  <si>
    <t>Jackie Davis en concert à Bruxelles</t>
  </si>
  <si>
    <t>Don Cherry Trio - Maison de la Radio, Part I</t>
  </si>
  <si>
    <t>The Story of Michel Petrucciani</t>
  </si>
  <si>
    <t>Jaco Pastorius 4:3</t>
  </si>
  <si>
    <t>Thelonious Monk : Jazz Greats</t>
  </si>
  <si>
    <t>Les McCann à La Nouvelle-Orléans</t>
  </si>
  <si>
    <t>Jazz à Vienne</t>
  </si>
  <si>
    <t>Jazzahead!</t>
  </si>
  <si>
    <t>Travellin' Blues: Big Daddy Wilson</t>
  </si>
  <si>
    <t>Blicher Hemmer Gadd - A Music documentary</t>
  </si>
  <si>
    <t>New Cool Collective - Melkweg, Amsterdam</t>
  </si>
  <si>
    <t>Richie Hawtin at Family Piknik</t>
  </si>
  <si>
    <t>Jazz à Ramatuelle</t>
  </si>
  <si>
    <t>Puccini - Tosca</t>
  </si>
  <si>
    <t>Ryan Porter &amp; The West Coast Get Down</t>
  </si>
  <si>
    <t>De La Soul - Garorock</t>
  </si>
  <si>
    <t>Invisible World : WOMEX 2018</t>
  </si>
  <si>
    <t>Sing Jazz</t>
  </si>
  <si>
    <t>Chaka Khan</t>
  </si>
  <si>
    <t>Cirque Le Roux : La nuit du cerf</t>
  </si>
  <si>
    <t>Beck - Live at Eurockéennes Festival 2016</t>
  </si>
  <si>
    <t>Sarah Brightman - Symphony in Vienna</t>
  </si>
  <si>
    <t>Comment les Beatles ont changé le monde</t>
  </si>
  <si>
    <t>Lana Del Rey : Live at the iTunes Festival</t>
  </si>
  <si>
    <t>Metallica : Orion Festival: Tour Through the Never</t>
  </si>
  <si>
    <t>Danny et la fin du monde</t>
  </si>
  <si>
    <t>Mysteries Decoded : révélations paranormales</t>
  </si>
  <si>
    <t>Une lanterne dans la nuit</t>
  </si>
  <si>
    <t>Miyuki</t>
  </si>
  <si>
    <t>Stranded</t>
  </si>
  <si>
    <t>Donjon &amp; cie</t>
  </si>
  <si>
    <t>Service après vie</t>
  </si>
  <si>
    <t>Baraka frites</t>
  </si>
  <si>
    <t>Charmed (S1-E10)</t>
  </si>
  <si>
    <t>Grimm (S5-E7)</t>
  </si>
  <si>
    <t>Grimm (S4-E13)</t>
  </si>
  <si>
    <t>Powers (S1-E1)</t>
  </si>
  <si>
    <t>Triassic Hunt</t>
  </si>
  <si>
    <t>Warcraft : le commencement</t>
  </si>
  <si>
    <t>Ovni : sur la piste des extraterrestres</t>
  </si>
  <si>
    <t>La dernière tueuse de dragons</t>
  </si>
  <si>
    <t>Humans (S3-E1)</t>
  </si>
  <si>
    <t>Amityville, la maison du diable</t>
  </si>
  <si>
    <t>La maison du diable</t>
  </si>
  <si>
    <t>Le récupérateur de cadavres</t>
  </si>
  <si>
    <t>La joyeuse divorcée</t>
  </si>
  <si>
    <t>Le violent</t>
  </si>
  <si>
    <t>Ça commence à Vera Cruz</t>
  </si>
  <si>
    <t>La garçonnière</t>
  </si>
  <si>
    <t>Les Cheyennes</t>
  </si>
  <si>
    <t>Les drakkars</t>
  </si>
  <si>
    <t>Ben-Hur</t>
  </si>
  <si>
    <t>Entretien avec un vampire</t>
  </si>
  <si>
    <t>La reine des damnés</t>
  </si>
  <si>
    <t>Grands reportages</t>
  </si>
  <si>
    <t>Reportages découverte</t>
  </si>
  <si>
    <t>Les Docs du week-end</t>
  </si>
  <si>
    <t>Aline</t>
  </si>
  <si>
    <t>Céline Dion : une voix, un destin</t>
  </si>
  <si>
    <t>Sous le soleil (S11-E23)</t>
  </si>
  <si>
    <t>Petits secrets en famille (S5-E48)</t>
  </si>
  <si>
    <t>Petits plats en équilibre</t>
  </si>
  <si>
    <t>New York, section criminelle (S2-E10)</t>
  </si>
  <si>
    <t>New York, section criminelle (S1-E11)</t>
  </si>
  <si>
    <t>Un gars, une fille</t>
  </si>
  <si>
    <t>Baby boom</t>
  </si>
  <si>
    <t>Very bad blagues</t>
  </si>
  <si>
    <t>Friends (S9-E11)</t>
  </si>
  <si>
    <t>Star Academy</t>
  </si>
  <si>
    <t>Geostorm</t>
  </si>
  <si>
    <t>Robin des Bois</t>
  </si>
  <si>
    <t>T'choupi à l'école</t>
  </si>
  <si>
    <t>Super 4</t>
  </si>
  <si>
    <t>Apollon le grillon et les drôles de petites bêtes (S1-E29)</t>
  </si>
  <si>
    <t>T'choupi interactif en LSF</t>
  </si>
  <si>
    <t>Dino Ranch (S1-E1)</t>
  </si>
  <si>
    <t>Milo (S1-E5)</t>
  </si>
  <si>
    <t>Nella princesse chevalier (S1-E27)</t>
  </si>
  <si>
    <t>Gus, le Chevalier Minus (S1-E51)</t>
  </si>
  <si>
    <t>H2O, l'île des sirènes</t>
  </si>
  <si>
    <t>Oum le dauphin blanc (S1-E5)</t>
  </si>
  <si>
    <t>Le ranch (S1-E11)</t>
  </si>
  <si>
    <t>Barbie Dreamhouse Adventures (S4-E7)</t>
  </si>
  <si>
    <t>Barbie Dreamhouse Adventures (S3-E5)</t>
  </si>
  <si>
    <t>Spirit : Au galop en toute liberté - A l'école d'équitation (S1-E1)</t>
  </si>
  <si>
    <t>Oum le dauphin blanc (S2-E1)</t>
  </si>
  <si>
    <t>Barbie : Big City, Big Dreams</t>
  </si>
  <si>
    <t>Rainbow High (S2-E1)</t>
  </si>
  <si>
    <t>Apollon le grillon et les drôles de petites bêtes (S1-E30)</t>
  </si>
  <si>
    <t>Les mystères de l'amour (S33-E1)</t>
  </si>
  <si>
    <t>Un duo d'enfer pour Noël</t>
  </si>
  <si>
    <t>L'héritage de Noël</t>
  </si>
  <si>
    <t>Une romance de Noël en sucre d'orge</t>
  </si>
  <si>
    <t>Les biscuits préférés du Père Noël</t>
  </si>
  <si>
    <t>L'héritière de Noël</t>
  </si>
  <si>
    <t>Noël sous un ciel étoilé</t>
  </si>
  <si>
    <t>New York police judiciaire (S21-E3)</t>
  </si>
  <si>
    <t>Dream Teams</t>
  </si>
  <si>
    <t>Star Attraction</t>
  </si>
  <si>
    <t>Football Stars</t>
  </si>
  <si>
    <t>Star... ou pas</t>
  </si>
  <si>
    <t>The Short List</t>
  </si>
  <si>
    <t>A votre service</t>
  </si>
  <si>
    <t>Thomas Pesquet : profession astronaute</t>
  </si>
  <si>
    <t>Courants d'Est</t>
  </si>
  <si>
    <t>Le point</t>
  </si>
  <si>
    <t>Temps Présent</t>
  </si>
  <si>
    <t>Internationales</t>
  </si>
  <si>
    <t>Epicerie fine</t>
  </si>
  <si>
    <t>Tendance XXI</t>
  </si>
  <si>
    <t>Version française</t>
  </si>
  <si>
    <t>basik</t>
  </si>
  <si>
    <t>#Helvetica</t>
  </si>
  <si>
    <t>Suisse en scène</t>
  </si>
  <si>
    <t>Gotha</t>
  </si>
  <si>
    <t>Le crime lui va si bien</t>
  </si>
  <si>
    <t>#chicenvf</t>
  </si>
  <si>
    <t>Afropolitaine</t>
  </si>
  <si>
    <t>Sur les murs</t>
  </si>
  <si>
    <t>Une autre histoire (S1-E9)</t>
  </si>
  <si>
    <t>TV7 Enquête</t>
  </si>
  <si>
    <t>A la page</t>
  </si>
  <si>
    <t>Backstage</t>
  </si>
  <si>
    <t>BivouAq'</t>
  </si>
  <si>
    <t>L'Info dans le rétro</t>
  </si>
  <si>
    <t>La grande édition 18h-20h</t>
  </si>
  <si>
    <t>1,2,3 Dansez</t>
  </si>
  <si>
    <t>Vino Veritas</t>
  </si>
  <si>
    <t>Cap sur l'Eurorégion</t>
  </si>
  <si>
    <t>Mon Meilleur Ami</t>
  </si>
  <si>
    <t>La santé d'abord</t>
  </si>
  <si>
    <t>Extralocal</t>
  </si>
  <si>
    <t>ExtraLocal : La suite</t>
  </si>
  <si>
    <t>Bordeaux Métropole. Pourquoi ? Comment ?</t>
  </si>
  <si>
    <t>Faites le Buzz</t>
  </si>
  <si>
    <t>Faites le Buzz - La suite</t>
  </si>
  <si>
    <t>Cultivons la découverte</t>
  </si>
  <si>
    <t>Gironde Mag'</t>
  </si>
  <si>
    <t>Clips d'Ici</t>
  </si>
  <si>
    <t>Soirée Thématique</t>
  </si>
  <si>
    <t>Boriya</t>
  </si>
  <si>
    <t>La poule noire</t>
  </si>
  <si>
    <t>Ci Né Ma</t>
  </si>
  <si>
    <t>Ça fait débat</t>
  </si>
  <si>
    <t>Champs Libres</t>
  </si>
  <si>
    <t>Le journal des territoires</t>
  </si>
  <si>
    <t>Intuitu Personae</t>
  </si>
  <si>
    <t>TVR Enquêtes</t>
  </si>
  <si>
    <t>Ouest-France vous répond</t>
  </si>
  <si>
    <t>Le cabas de Juliana</t>
  </si>
  <si>
    <t>Faites-moi lire !</t>
  </si>
  <si>
    <t>Planète séniors</t>
  </si>
  <si>
    <t>L'invité</t>
  </si>
  <si>
    <t>1, 2, 3 Dansez</t>
  </si>
  <si>
    <t>RDV en Côtes d'Armor</t>
  </si>
  <si>
    <t>Le JT régional de la semaine</t>
  </si>
  <si>
    <t>City Reporter Hérault</t>
  </si>
  <si>
    <t>Mon Sud le mag</t>
  </si>
  <si>
    <t>City Reporter Pyrénées Orientales</t>
  </si>
  <si>
    <t>Concert</t>
  </si>
  <si>
    <t>Grand tourisme</t>
  </si>
  <si>
    <t>Les Toqués du Sud</t>
  </si>
  <si>
    <t>City Reporter Région</t>
  </si>
  <si>
    <t>Noir et blanc</t>
  </si>
  <si>
    <t>Terre de France</t>
  </si>
  <si>
    <t>Gitans, réussites et traditions</t>
  </si>
  <si>
    <t>Cinéma</t>
  </si>
  <si>
    <t>City Reporter du Gard</t>
  </si>
  <si>
    <t>Le JT régional</t>
  </si>
  <si>
    <t>Le JT</t>
  </si>
  <si>
    <t>Un si grand soleil</t>
  </si>
  <si>
    <t>Le Grand Cactus</t>
  </si>
  <si>
    <t>Contagion</t>
  </si>
  <si>
    <t>Top Gear France</t>
  </si>
  <si>
    <t>100% Sport</t>
  </si>
  <si>
    <t>Tout nous sépare</t>
  </si>
  <si>
    <t>Mr Pickles (S3-E1)</t>
  </si>
  <si>
    <t>Your Pretty Face is Going to Hell (S3-E1)</t>
  </si>
  <si>
    <t>Your Pretty Face is Going to Hell (S3-E7)</t>
  </si>
  <si>
    <t>My Hero Academia</t>
  </si>
  <si>
    <t>La ligue des justiciers : nouvelle génération (S3-E13)</t>
  </si>
  <si>
    <t>Archer</t>
  </si>
  <si>
    <t>Super-Vilains : l'enquête</t>
  </si>
  <si>
    <t>DC Team France</t>
  </si>
  <si>
    <t>Rick et Morty (S2-E4)</t>
  </si>
  <si>
    <t>Rick et Morty (S3-E7)</t>
  </si>
  <si>
    <t>Harley Quinn (S1-E6)</t>
  </si>
  <si>
    <t>Tchernobyl, la dernière bataille de l'URSS</t>
  </si>
  <si>
    <t>La France de l'après-guerre</t>
  </si>
  <si>
    <t>Cost of War</t>
  </si>
  <si>
    <t>Génocide arménien, le spectre de 1915</t>
  </si>
  <si>
    <t>Oustachis</t>
  </si>
  <si>
    <t>Afghanistan, pays meurtri par la guerre</t>
  </si>
  <si>
    <t>Simone de Beauvoir : l'aventure d'être soi</t>
  </si>
  <si>
    <t>Albert Camus, l'icône de la révolte</t>
  </si>
  <si>
    <t>Néron</t>
  </si>
  <si>
    <t>First World War : People's Story</t>
  </si>
  <si>
    <t>Le réseau financier secret d'Hitler</t>
  </si>
  <si>
    <t>Apocalypse, Le crépuscule d'Hitler</t>
  </si>
  <si>
    <t>100% Party</t>
  </si>
  <si>
    <t>Hits Non Stop</t>
  </si>
  <si>
    <t>Hits non stop weekend</t>
  </si>
  <si>
    <t>Fitness Stars</t>
  </si>
  <si>
    <t>20 years of hits</t>
  </si>
  <si>
    <t>Les rois du stade</t>
  </si>
  <si>
    <t>Yves Camdeborde, un chef d'orchestre gastronomique</t>
  </si>
  <si>
    <t>La grande évasion</t>
  </si>
  <si>
    <t>Guy Savoy, l'artisan du rêve</t>
  </si>
  <si>
    <t>Dans mon quartier, Harlem</t>
  </si>
  <si>
    <t>South To Sian</t>
  </si>
  <si>
    <t>Arnaud de Rosnay, au-delà du défi</t>
  </si>
  <si>
    <t>The Surfing Lifestyle</t>
  </si>
  <si>
    <t>From Zero to Kilimanjaro</t>
  </si>
  <si>
    <t>Marathon Man</t>
  </si>
  <si>
    <t>Blutch</t>
  </si>
  <si>
    <t>No Wave Back</t>
  </si>
  <si>
    <t>Abyss, les plongeurs de l'impossible</t>
  </si>
  <si>
    <t>Aux confins du Monde</t>
  </si>
  <si>
    <t>AJ Hackett, sa majesté de l'extrême</t>
  </si>
  <si>
    <t>Notes from the Wall</t>
  </si>
  <si>
    <t>Une famille formidable (S11-E1)</t>
  </si>
  <si>
    <t>Tandem (S4-E9)</t>
  </si>
  <si>
    <t>Tandem (S5-E1)</t>
  </si>
  <si>
    <t>Les experts (S1-E18)</t>
  </si>
  <si>
    <t>Les experts (S2-E13)</t>
  </si>
  <si>
    <t>Esprits criminels (S1-E15)</t>
  </si>
  <si>
    <t>Lee Fields</t>
  </si>
  <si>
    <t>Casey "Ausgang"</t>
  </si>
  <si>
    <t>38 à table !</t>
  </si>
  <si>
    <t>Zikagre</t>
  </si>
  <si>
    <t>#IsèreMag</t>
  </si>
  <si>
    <t>Métropole HEBDO</t>
  </si>
  <si>
    <t>Grand Air</t>
  </si>
  <si>
    <t>Voyons voir !</t>
  </si>
  <si>
    <t>Visite guidée</t>
  </si>
  <si>
    <t>Alpes Decideurs</t>
  </si>
  <si>
    <t>Le QG politique</t>
  </si>
  <si>
    <t>Comme une tente sur la montagne</t>
  </si>
  <si>
    <t>The Pathan Project</t>
  </si>
  <si>
    <t>Lassie (S1-E26)</t>
  </si>
  <si>
    <t>Les minijusticiers (S2-E26)</t>
  </si>
  <si>
    <t>Angelo la débrouille (S5-E1)</t>
  </si>
  <si>
    <t>Oddbods (S3-E59)</t>
  </si>
  <si>
    <t>Oddbods (S3-E34)</t>
  </si>
  <si>
    <t>Ernest et Rebecca (S1-E20)</t>
  </si>
  <si>
    <t>Les enquêtes de Mirette (S1-E23)</t>
  </si>
  <si>
    <t>Les minijusticiers (S3-E50)</t>
  </si>
  <si>
    <t>Talking Tom and Friends</t>
  </si>
  <si>
    <t>Les mystérieuses cités d'or</t>
  </si>
  <si>
    <t>Luke, voyageur du temps</t>
  </si>
  <si>
    <t>Lassie (S2-E19)</t>
  </si>
  <si>
    <t>Lassie (S2-E18)</t>
  </si>
  <si>
    <t>Défi Riders Camp</t>
  </si>
  <si>
    <t>Les minijusticiers (S3-E52)</t>
  </si>
  <si>
    <t>Kaeloo (S5-E38)</t>
  </si>
  <si>
    <t>Oddbods</t>
  </si>
  <si>
    <t>Ernest et Rebecca (S1-E17)</t>
  </si>
  <si>
    <t>Angelo la débrouille (S3-E11)</t>
  </si>
  <si>
    <t>Angelo la débrouille (S3-E1)</t>
  </si>
  <si>
    <t>Les minijusticiers (S1-E60)</t>
  </si>
  <si>
    <t>Grand Format</t>
  </si>
  <si>
    <t>Nantes à la carte</t>
  </si>
  <si>
    <t>Avec vous, au quotidien</t>
  </si>
  <si>
    <t>Focus</t>
  </si>
  <si>
    <t>Batch Cooking</t>
  </si>
  <si>
    <t>Reef Break (S1-E1)</t>
  </si>
  <si>
    <t>Divergente 2 : l'insurrection</t>
  </si>
  <si>
    <t>Hacks (S1-E1)</t>
  </si>
  <si>
    <t>Usurpation</t>
  </si>
  <si>
    <t>Ushuaïa Nature</t>
  </si>
  <si>
    <t>Amazonie, la maison brûle</t>
  </si>
  <si>
    <t>Catastrophes naturelles : agir face au chaos</t>
  </si>
  <si>
    <t>Arktic, 62 jours en solitaire</t>
  </si>
  <si>
    <t>Bougez vert</t>
  </si>
  <si>
    <t>Wood Wide Web, l'internet des forêts</t>
  </si>
  <si>
    <t>Ogui, médecin des steppes de Mongolie</t>
  </si>
  <si>
    <t>L'Europe, le berceau de l'humanité?</t>
  </si>
  <si>
    <t>Alerte aux débris spatiaux</t>
  </si>
  <si>
    <t>Une vie de bêtes</t>
  </si>
  <si>
    <t>Kalahari l'autre loi de la jungle</t>
  </si>
  <si>
    <t>Transport d'animaux sous haute tension</t>
  </si>
  <si>
    <t>Quand la mer menace les villes</t>
  </si>
  <si>
    <t>L'abominable mystère des fleurs</t>
  </si>
  <si>
    <t>L'énigme du dragon des mers</t>
  </si>
  <si>
    <t>Dancefloor Fillers!</t>
  </si>
  <si>
    <t>Hits on Shuffle!</t>
  </si>
  <si>
    <t>Chillout Zone</t>
  </si>
  <si>
    <t>The 40 Greatest Rock Anthems!</t>
  </si>
  <si>
    <t>Crazy In Love!</t>
  </si>
  <si>
    <t>Hits don't Lie!</t>
  </si>
  <si>
    <t>Basket : BNXT League</t>
  </si>
  <si>
    <t>Hockey sur gazon : Championnat de Belgique</t>
  </si>
  <si>
    <t>Le lutin Plop</t>
  </si>
  <si>
    <t>La vallée des Moomins</t>
  </si>
  <si>
    <t>Tarzan et Jane</t>
  </si>
  <si>
    <t>Maya l'abeille 3D</t>
  </si>
  <si>
    <t>Hallo K3 (S1-E1)</t>
  </si>
  <si>
    <t>Huis Gemaakt</t>
  </si>
  <si>
    <t>Your Home Made Perfect</t>
  </si>
  <si>
    <t>Our House</t>
  </si>
  <si>
    <t>Big Bang Theory</t>
  </si>
  <si>
    <t>Un coup de foudre en héritage</t>
  </si>
  <si>
    <t>The Resident (S4-E8)</t>
  </si>
  <si>
    <t>Max Payne</t>
  </si>
  <si>
    <t>Timeless (S2-E5)</t>
  </si>
  <si>
    <t>Supercopter (S1-E1)</t>
  </si>
  <si>
    <t>Allô ! Allô !</t>
  </si>
  <si>
    <t>L'Espion qui m'aimait</t>
  </si>
  <si>
    <t>SAS : Qui ose gagne</t>
  </si>
  <si>
    <t>De Chalet</t>
  </si>
  <si>
    <t>De Dagschotel</t>
  </si>
  <si>
    <t>Behind the scenes special : Tori Black</t>
  </si>
  <si>
    <t>KARLA KUSH</t>
  </si>
  <si>
    <t>La vie en Vosges</t>
  </si>
  <si>
    <t>La case doc Grand Est</t>
  </si>
  <si>
    <t>Le monde comme il va</t>
  </si>
  <si>
    <t>Scorpion (S1-E13)</t>
  </si>
  <si>
    <t>Les nouvelles aventures d'Aladin</t>
  </si>
  <si>
    <t>Coyote Girls</t>
  </si>
  <si>
    <t>Flynn Carson et les nouveaux aventuriers (S4-E7)</t>
  </si>
  <si>
    <t>Falling Skies (S1-E1)</t>
  </si>
  <si>
    <t>I'm Sorry (S1-E1)</t>
  </si>
  <si>
    <t>S.W.A.T. unité d'élite</t>
  </si>
  <si>
    <t>Leverage (S1-E6)</t>
  </si>
  <si>
    <t>Mon oncle Charlie (S3-E13)</t>
  </si>
  <si>
    <t>Mon oncle Charlie (S4-E12)</t>
  </si>
  <si>
    <t>Eco and co</t>
  </si>
  <si>
    <t>Extra Local</t>
  </si>
  <si>
    <t>Merci pour accueil</t>
  </si>
  <si>
    <t>Pruvot les bons Tuyaux</t>
  </si>
  <si>
    <t>Sur un Air d'accordéon</t>
  </si>
  <si>
    <t>R.I.S. Police scientifique</t>
  </si>
  <si>
    <t>Extension du domaine de la ruche</t>
  </si>
  <si>
    <t>Pierre Mauroy, le géant de la décentralisation</t>
  </si>
  <si>
    <t>40 ans captive du désir</t>
  </si>
  <si>
    <t>Le bureau de Mariska</t>
  </si>
  <si>
    <t>Club libertin</t>
  </si>
  <si>
    <t>Les amants de ma femme</t>
  </si>
  <si>
    <t>Stars Vol.3</t>
  </si>
  <si>
    <t>Les infidélités de Mariska</t>
  </si>
  <si>
    <t>Sexe trotteurs vol.1</t>
  </si>
  <si>
    <t>Une nuit à Budapest</t>
  </si>
  <si>
    <t>Les vidéos privées d'Amirah Adara vol.2</t>
  </si>
  <si>
    <t>Twister</t>
  </si>
  <si>
    <t>Tokyo Shaking</t>
  </si>
  <si>
    <t>Die Schöne und das Biest: Eine märchenhafte Liebesgeschichte</t>
  </si>
  <si>
    <t>Die Biene Maja</t>
  </si>
  <si>
    <t>Pettersson und Findus (S3-E19)</t>
  </si>
  <si>
    <t>Floyd Fliege</t>
  </si>
  <si>
    <t>Das Dschungelbuch</t>
  </si>
  <si>
    <t>Bibi Blocksberg</t>
  </si>
  <si>
    <t>Bibi und Tina</t>
  </si>
  <si>
    <t>Das Traumschiff</t>
  </si>
  <si>
    <t>Bayern Munich / VfL Wolfsburg</t>
  </si>
  <si>
    <t>Handball-Länderspiel</t>
  </si>
  <si>
    <t>Die Arktis - 66,5 Grad Nord</t>
  </si>
  <si>
    <t>Harry Wild - Mörderjagd in Dublin</t>
  </si>
  <si>
    <t>Boxe</t>
  </si>
  <si>
    <t>Borussia Dortmund / Bayern Munich</t>
  </si>
  <si>
    <t>Basket-ball : NBA</t>
  </si>
  <si>
    <t>Wolfsburg / Werder Brême</t>
  </si>
  <si>
    <t>AS Roma / Lecce</t>
  </si>
  <si>
    <t>Wemby, l'an 1</t>
  </si>
  <si>
    <t>Saint-Etienne / Paris FC</t>
  </si>
  <si>
    <t>Las Palmas / Atlético Madrid</t>
  </si>
  <si>
    <t>Atalanta Bergame / Inter Milan</t>
  </si>
  <si>
    <t>Football américain : NFL</t>
  </si>
  <si>
    <t>Real Madrid / Rayo Vallecano</t>
  </si>
  <si>
    <t>Baseball : MLB</t>
  </si>
  <si>
    <t>Volley-ball : Ligue A</t>
  </si>
  <si>
    <t>Handball : Championnat de France féminin</t>
  </si>
  <si>
    <t>Fiorentina / Juventus Turin</t>
  </si>
  <si>
    <t>Handball : Match amical</t>
  </si>
  <si>
    <t>Valence / Grenade</t>
  </si>
  <si>
    <t>Norwich / Blackburn</t>
  </si>
  <si>
    <t>Young Adult</t>
  </si>
  <si>
    <t>Into the Badlands (S3-E9)</t>
  </si>
  <si>
    <t>Joséphine, ange gardien (S6-E2)</t>
  </si>
  <si>
    <t>Joséphine, ange gardien (S6-E1)</t>
  </si>
  <si>
    <t>Profilage (S6-E1)</t>
  </si>
  <si>
    <t>Profilage (S7-E1)</t>
  </si>
  <si>
    <t>The Equalizer (S2-E3)</t>
  </si>
  <si>
    <t>The Equalizer (S1-E7)</t>
  </si>
  <si>
    <t>HAN: Human Animals Nature</t>
  </si>
  <si>
    <t>Rough diamonds</t>
  </si>
  <si>
    <t>Nathalie</t>
  </si>
  <si>
    <t>Marianne</t>
  </si>
  <si>
    <t>Tessa</t>
  </si>
  <si>
    <t>capitaine Dubreuil</t>
  </si>
  <si>
    <t>bassin d'Arcachon</t>
  </si>
  <si>
    <t>équipe</t>
  </si>
  <si>
    <t>Dubreuil</t>
  </si>
  <si>
    <t>L'Héritage</t>
  </si>
  <si>
    <t>Christophe Perrin</t>
  </si>
  <si>
    <t>exploitation</t>
  </si>
  <si>
    <t>Sara</t>
  </si>
  <si>
    <t>A</t>
  </si>
  <si>
    <t>université</t>
  </si>
  <si>
    <t>police</t>
  </si>
  <si>
    <t>équipe locale</t>
  </si>
  <si>
    <t>Alex Hugo</t>
  </si>
  <si>
    <t>Alex</t>
  </si>
  <si>
    <t>Lusagne</t>
  </si>
  <si>
    <t>Angelo Batalla</t>
  </si>
  <si>
    <t>Alpes</t>
  </si>
  <si>
    <t>Beaumont</t>
  </si>
  <si>
    <t>FBI</t>
  </si>
  <si>
    <t>hôtel</t>
  </si>
  <si>
    <t>Jonah Preston</t>
  </si>
  <si>
    <t>Eric</t>
  </si>
  <si>
    <t>Erin</t>
  </si>
  <si>
    <t>Voight</t>
  </si>
  <si>
    <t>Burgess</t>
  </si>
  <si>
    <t>Lindsay</t>
  </si>
  <si>
    <t>Hank</t>
  </si>
  <si>
    <t>Linda</t>
  </si>
  <si>
    <t>mission</t>
  </si>
  <si>
    <t>Olinsky</t>
  </si>
  <si>
    <t>Perry</t>
  </si>
  <si>
    <t>Carter</t>
  </si>
  <si>
    <t>Halstead</t>
  </si>
  <si>
    <t>Chicago</t>
  </si>
  <si>
    <t>Platt</t>
  </si>
  <si>
    <t>Jay</t>
  </si>
  <si>
    <t>unité</t>
  </si>
  <si>
    <t>Antonio</t>
  </si>
  <si>
    <t>Kim</t>
  </si>
  <si>
    <t>Roman</t>
  </si>
  <si>
    <t>Bunny</t>
  </si>
  <si>
    <t>Soudain</t>
  </si>
  <si>
    <t>Fischer</t>
  </si>
  <si>
    <t>banque</t>
  </si>
  <si>
    <t>Réserve fédérale des Etats-Unis</t>
  </si>
  <si>
    <t>Most Wanted</t>
  </si>
  <si>
    <t>police de New York</t>
  </si>
  <si>
    <t>Arthur Case</t>
  </si>
  <si>
    <t>Brynn Stewart</t>
  </si>
  <si>
    <t>Remy Darbonne</t>
  </si>
  <si>
    <t>Ariella Barash</t>
  </si>
  <si>
    <t>Etats-Unis</t>
  </si>
  <si>
    <t>Ritter</t>
  </si>
  <si>
    <t>Violet</t>
  </si>
  <si>
    <t>Gallo</t>
  </si>
  <si>
    <t>Herrmann</t>
  </si>
  <si>
    <t>Brett</t>
  </si>
  <si>
    <t>Mouch</t>
  </si>
  <si>
    <t>Tony</t>
  </si>
  <si>
    <t>Kidd</t>
  </si>
  <si>
    <t>Capp</t>
  </si>
  <si>
    <t>hôpital</t>
  </si>
  <si>
    <t>Olivia</t>
  </si>
  <si>
    <t>Carisi</t>
  </si>
  <si>
    <t>Chad</t>
  </si>
  <si>
    <t>Stacey</t>
  </si>
  <si>
    <t>magasin</t>
  </si>
  <si>
    <t>Pâques</t>
  </si>
  <si>
    <t>Pelle Akesson</t>
  </si>
  <si>
    <t>Helén</t>
  </si>
  <si>
    <t>Helén Nilsson</t>
  </si>
  <si>
    <t>En</t>
  </si>
  <si>
    <t>Hörby</t>
  </si>
  <si>
    <t>Horby</t>
  </si>
  <si>
    <t>Akesson</t>
  </si>
  <si>
    <t>Grèce</t>
  </si>
  <si>
    <t>Île-de-France</t>
  </si>
  <si>
    <t>Retrouvez</t>
  </si>
  <si>
    <t>Actu</t>
  </si>
  <si>
    <t>Félicité Kindoki</t>
  </si>
  <si>
    <t>Jacky</t>
  </si>
  <si>
    <t>interviews</t>
  </si>
  <si>
    <t>infos</t>
  </si>
  <si>
    <t>Bénédicte</t>
  </si>
  <si>
    <t>Sigmund</t>
  </si>
  <si>
    <t>Sports</t>
  </si>
  <si>
    <t>Pierre</t>
  </si>
  <si>
    <t>Water Sports</t>
  </si>
  <si>
    <t>Sylvain</t>
  </si>
  <si>
    <t>Olga</t>
  </si>
  <si>
    <t>Hélène</t>
  </si>
  <si>
    <t>John</t>
  </si>
  <si>
    <t>Jeanne</t>
  </si>
  <si>
    <t>Fanny</t>
  </si>
  <si>
    <t>Hugo</t>
  </si>
  <si>
    <t>Julie</t>
  </si>
  <si>
    <t>Moyen Age</t>
  </si>
  <si>
    <t>Henri Costa</t>
  </si>
  <si>
    <t>Venturi</t>
  </si>
  <si>
    <t>Costa</t>
  </si>
  <si>
    <t>Marc Venturi</t>
  </si>
  <si>
    <t>Les Sorbets Artisanaux</t>
  </si>
  <si>
    <t>Gâtinais</t>
  </si>
  <si>
    <t>La Savonnerie du Gâtinais</t>
  </si>
  <si>
    <t>La Cueillette de Torfou</t>
  </si>
  <si>
    <t>Viens</t>
  </si>
  <si>
    <t>Boutigny-sur-Essonne</t>
  </si>
  <si>
    <t>Baulne</t>
  </si>
  <si>
    <t>Clubs sportifs</t>
  </si>
  <si>
    <t>Francilien</t>
  </si>
  <si>
    <t>Le Coutelier de Baulne</t>
  </si>
  <si>
    <t>Nathalie Dartois</t>
  </si>
  <si>
    <t>presse locales</t>
  </si>
  <si>
    <t>Aurélie</t>
  </si>
  <si>
    <t>Lou</t>
  </si>
  <si>
    <t>Léa</t>
  </si>
  <si>
    <t>Guéant</t>
  </si>
  <si>
    <t>Nicky</t>
  </si>
  <si>
    <t>Victor</t>
  </si>
  <si>
    <t>Français</t>
  </si>
  <si>
    <t>Internet</t>
  </si>
  <si>
    <t>Résumé</t>
  </si>
  <si>
    <t>Voirplusmoins</t>
  </si>
  <si>
    <t>Sonny Wortzig</t>
  </si>
  <si>
    <t>banque Sonny Wortzig</t>
  </si>
  <si>
    <t>Serpico</t>
  </si>
  <si>
    <t>Hollywood</t>
  </si>
  <si>
    <t>Le Parrain</t>
  </si>
  <si>
    <t>Michael Corleone</t>
  </si>
  <si>
    <t>Tony Montana</t>
  </si>
  <si>
    <t>Al</t>
  </si>
  <si>
    <t>Al Pacino</t>
  </si>
  <si>
    <t>Broadway</t>
  </si>
  <si>
    <t>Frank Slade</t>
  </si>
  <si>
    <t>Kalahari</t>
  </si>
  <si>
    <t>Afrique</t>
  </si>
  <si>
    <t>s’</t>
  </si>
  <si>
    <t>Karin</t>
  </si>
  <si>
    <t>Gerhard</t>
  </si>
  <si>
    <t>Nouvelle-Zélande</t>
  </si>
  <si>
    <t>Barbara</t>
  </si>
  <si>
    <t>Harald</t>
  </si>
  <si>
    <t>édition</t>
  </si>
  <si>
    <t>Jagd</t>
  </si>
  <si>
    <t>Winkel der Welt</t>
  </si>
  <si>
    <t>Zielfahnder</t>
  </si>
  <si>
    <t>Caramitrus Fersen</t>
  </si>
  <si>
    <t>Der Gewaltverbrecher Caramitru</t>
  </si>
  <si>
    <t>LKA in Nordrhein-Westfalen</t>
  </si>
  <si>
    <t>Ronald Zehrfeld</t>
  </si>
  <si>
    <t>Justizvollzugsanstalt in Nordrhein-Westfalen aus</t>
  </si>
  <si>
    <t>Justizvollzugsanstalt</t>
  </si>
  <si>
    <t>Jagd durch Deutschland</t>
  </si>
  <si>
    <t>LKA</t>
  </si>
  <si>
    <t>Sondereinheit</t>
  </si>
  <si>
    <t>Sven Schröder</t>
  </si>
  <si>
    <t>Sven Schröder Teil</t>
  </si>
  <si>
    <t>Ulrike C</t>
  </si>
  <si>
    <t>Schröder Teil</t>
  </si>
  <si>
    <t>Ulrike C. Tscharre</t>
  </si>
  <si>
    <t>Verbrecher</t>
  </si>
  <si>
    <t>Grenzen</t>
  </si>
  <si>
    <t>Hanna Landauer</t>
  </si>
  <si>
    <t>Immer</t>
  </si>
  <si>
    <t>Grenze</t>
  </si>
  <si>
    <t>Dragos Bucur</t>
  </si>
  <si>
    <t>Dans</t>
  </si>
  <si>
    <t>Sophie</t>
  </si>
  <si>
    <t>Audrey</t>
  </si>
  <si>
    <t>Retrouvez Sophie</t>
  </si>
  <si>
    <t>Alexandra</t>
  </si>
  <si>
    <t>Nausicaá</t>
  </si>
  <si>
    <t>Vicky</t>
  </si>
  <si>
    <t>Maxence</t>
  </si>
  <si>
    <t>Jack</t>
  </si>
  <si>
    <t>garage</t>
  </si>
  <si>
    <t>Hayhurst</t>
  </si>
  <si>
    <t>Catrina</t>
  </si>
  <si>
    <t>Casey</t>
  </si>
  <si>
    <t>Cameron</t>
  </si>
  <si>
    <t>Decatur</t>
  </si>
  <si>
    <t>Texas</t>
  </si>
  <si>
    <t>duo</t>
  </si>
  <si>
    <t>Zac</t>
  </si>
  <si>
    <t>Paige</t>
  </si>
  <si>
    <t>Toni</t>
  </si>
  <si>
    <t>Donna</t>
  </si>
  <si>
    <t>Melinda</t>
  </si>
  <si>
    <t>Fortworth</t>
  </si>
  <si>
    <t>Kendal</t>
  </si>
  <si>
    <t>banlieue de Fortworth</t>
  </si>
  <si>
    <t>Craftsman</t>
  </si>
  <si>
    <t>Arlington</t>
  </si>
  <si>
    <t>Snow</t>
  </si>
  <si>
    <t>Don</t>
  </si>
  <si>
    <t>Jordan</t>
  </si>
  <si>
    <t>Raf</t>
  </si>
  <si>
    <t>Superman</t>
  </si>
  <si>
    <t>Lois</t>
  </si>
  <si>
    <t>Daily Planet</t>
  </si>
  <si>
    <t>Kansas</t>
  </si>
  <si>
    <t>Richard White</t>
  </si>
  <si>
    <t>Terre</t>
  </si>
  <si>
    <t>Lois Lane</t>
  </si>
  <si>
    <t>Metropolis</t>
  </si>
  <si>
    <t>Krypton</t>
  </si>
  <si>
    <t>Océan Pacifique</t>
  </si>
  <si>
    <t>entreprise</t>
  </si>
  <si>
    <t>Noël</t>
  </si>
  <si>
    <t>Fedex</t>
  </si>
  <si>
    <t>Kelly</t>
  </si>
  <si>
    <t>Malaisie</t>
  </si>
  <si>
    <t>Los Angeles</t>
  </si>
  <si>
    <t>Chuck Noland</t>
  </si>
  <si>
    <t>Chuck</t>
  </si>
  <si>
    <t>Pays de Savoie</t>
  </si>
  <si>
    <t>Découvrez</t>
  </si>
  <si>
    <t>Thibaud Duchosal</t>
  </si>
  <si>
    <t>Europe</t>
  </si>
  <si>
    <t>l'Europe</t>
  </si>
  <si>
    <t>Antoine Boisselier</t>
  </si>
  <si>
    <t>Ngassa</t>
  </si>
  <si>
    <t>Wilson</t>
  </si>
  <si>
    <t>Adrienne Koutouan</t>
  </si>
  <si>
    <t>l'Afrique</t>
  </si>
  <si>
    <t>Ngcolosi</t>
  </si>
  <si>
    <t>Bhengu famille</t>
  </si>
  <si>
    <t>tit Gus</t>
  </si>
  <si>
    <t>Gus</t>
  </si>
  <si>
    <t>café</t>
  </si>
  <si>
    <t>Mlle Catherine</t>
  </si>
  <si>
    <t>Framboisier</t>
  </si>
  <si>
    <t>P'tit Gus</t>
  </si>
  <si>
    <t>Catherine</t>
  </si>
  <si>
    <t>Musclés</t>
  </si>
  <si>
    <t>Mlle</t>
  </si>
  <si>
    <t>Théo</t>
  </si>
  <si>
    <t>Gérard</t>
  </si>
  <si>
    <t>Arnaud</t>
  </si>
  <si>
    <t>Karen</t>
  </si>
  <si>
    <t>Sabine</t>
  </si>
  <si>
    <t>Claire</t>
  </si>
  <si>
    <t>Adrian</t>
  </si>
  <si>
    <t>Michel</t>
  </si>
  <si>
    <t>Pablo</t>
  </si>
  <si>
    <t>Marie-France</t>
  </si>
  <si>
    <t>Valentin</t>
  </si>
  <si>
    <t>France</t>
  </si>
  <si>
    <t>Marie</t>
  </si>
  <si>
    <t>lycée</t>
  </si>
  <si>
    <t>Alyzée</t>
  </si>
  <si>
    <t>collège</t>
  </si>
  <si>
    <t>Stéphane</t>
  </si>
  <si>
    <t>Caro</t>
  </si>
  <si>
    <t>Salomé</t>
  </si>
  <si>
    <t>Baptiste</t>
  </si>
  <si>
    <t>Fred</t>
  </si>
  <si>
    <t>usine locale</t>
  </si>
  <si>
    <t>Sarah</t>
  </si>
  <si>
    <t>Hartley</t>
  </si>
  <si>
    <t>Kurt</t>
  </si>
  <si>
    <t>Lee</t>
  </si>
  <si>
    <t>Ryan</t>
  </si>
  <si>
    <t>Draz</t>
  </si>
  <si>
    <t>Anita</t>
  </si>
  <si>
    <t>Jet</t>
  </si>
  <si>
    <t>Drazic</t>
  </si>
  <si>
    <t>CD-Rom</t>
  </si>
  <si>
    <t>Rom</t>
  </si>
  <si>
    <t>Barnett</t>
  </si>
  <si>
    <t>Thania</t>
  </si>
  <si>
    <t>mère de Thania</t>
  </si>
  <si>
    <t>Matt</t>
  </si>
  <si>
    <t>Elena</t>
  </si>
  <si>
    <t>Caroline</t>
  </si>
  <si>
    <t>Megan</t>
  </si>
  <si>
    <t>Damon</t>
  </si>
  <si>
    <t>Forbes</t>
  </si>
  <si>
    <t>Wes Maxfield....</t>
  </si>
  <si>
    <t>Stefan</t>
  </si>
  <si>
    <t>professeur Wes Maxfield</t>
  </si>
  <si>
    <t>qu’</t>
  </si>
  <si>
    <t>Katherine</t>
  </si>
  <si>
    <t>Nadia kidnapper Katherine</t>
  </si>
  <si>
    <t>bar</t>
  </si>
  <si>
    <t>Silas</t>
  </si>
  <si>
    <t>Nadia</t>
  </si>
  <si>
    <t>Route 29</t>
  </si>
  <si>
    <t>Qetsiyah</t>
  </si>
  <si>
    <t>Bonnie</t>
  </si>
  <si>
    <t>Maxfield</t>
  </si>
  <si>
    <t>Jesse</t>
  </si>
  <si>
    <t>ancien lycée</t>
  </si>
  <si>
    <t>docteur Maxfield</t>
  </si>
  <si>
    <t>Journée du souvenir</t>
  </si>
  <si>
    <t>Jeremy</t>
  </si>
  <si>
    <t>Morgan</t>
  </si>
  <si>
    <t>d’</t>
  </si>
  <si>
    <t>Tyler</t>
  </si>
  <si>
    <t>Dr Wes Maxfield</t>
  </si>
  <si>
    <t>Dr Maxfield</t>
  </si>
  <si>
    <t>qu’Amara</t>
  </si>
  <si>
    <t>Voyageur</t>
  </si>
  <si>
    <t>Wes</t>
  </si>
  <si>
    <t>Aaron</t>
  </si>
  <si>
    <t>maison Whitmore</t>
  </si>
  <si>
    <t>Augustine</t>
  </si>
  <si>
    <t>Falls</t>
  </si>
  <si>
    <t>Mystic Falls</t>
  </si>
  <si>
    <t>Enzo</t>
  </si>
  <si>
    <t>Klaus</t>
  </si>
  <si>
    <t>Nadia helps</t>
  </si>
  <si>
    <t>établissement</t>
  </si>
  <si>
    <t>Arme</t>
  </si>
  <si>
    <t>Mulder</t>
  </si>
  <si>
    <t>Scully</t>
  </si>
  <si>
    <t>M.</t>
  </si>
  <si>
    <t>Mme Petri</t>
  </si>
  <si>
    <t>Falls of Arcadia</t>
  </si>
  <si>
    <t>résidence Falls</t>
  </si>
  <si>
    <t>Arcadia</t>
  </si>
  <si>
    <t>Jeffrey</t>
  </si>
  <si>
    <t>Spender</t>
  </si>
  <si>
    <t>Sculley</t>
  </si>
  <si>
    <t>Spencer</t>
  </si>
  <si>
    <t>agent Spender</t>
  </si>
  <si>
    <t>Owen Farhidi</t>
  </si>
  <si>
    <t>Dana</t>
  </si>
  <si>
    <t>Owen</t>
  </si>
  <si>
    <t>école</t>
  </si>
  <si>
    <t>Sam</t>
  </si>
  <si>
    <t>Fabiana</t>
  </si>
  <si>
    <t>Olivier</t>
  </si>
  <si>
    <t>Rosy</t>
  </si>
  <si>
    <t>Nicolas</t>
  </si>
  <si>
    <t>Laly</t>
  </si>
  <si>
    <t>Thérèse</t>
  </si>
  <si>
    <t>Christian</t>
  </si>
  <si>
    <t>Sébastien</t>
  </si>
  <si>
    <t>Christophe</t>
  </si>
  <si>
    <t>Christian....</t>
  </si>
  <si>
    <t>Annette</t>
  </si>
  <si>
    <t>Justine</t>
  </si>
  <si>
    <t>Roger</t>
  </si>
  <si>
    <t>Protégé</t>
  </si>
  <si>
    <t>Jimmy</t>
  </si>
  <si>
    <t>Peter</t>
  </si>
  <si>
    <t>Jess</t>
  </si>
  <si>
    <t>La Nouvelle-Orléans</t>
  </si>
  <si>
    <t>restaurant</t>
  </si>
  <si>
    <t>monsieur Ross</t>
  </si>
  <si>
    <t>Ross</t>
  </si>
  <si>
    <t>Madame Nunn</t>
  </si>
  <si>
    <t>Nunn</t>
  </si>
  <si>
    <t>Rudy</t>
  </si>
  <si>
    <t>Aziz</t>
  </si>
  <si>
    <t>Gallant</t>
  </si>
  <si>
    <t>Londres</t>
  </si>
  <si>
    <t>madame Dougharty</t>
  </si>
  <si>
    <t>Greeta</t>
  </si>
  <si>
    <t>parc</t>
  </si>
  <si>
    <t>Emmott</t>
  </si>
  <si>
    <t>Blakes</t>
  </si>
  <si>
    <t>Ezekiel</t>
  </si>
  <si>
    <t>Amy Impey</t>
  </si>
  <si>
    <t>manoir des Jones</t>
  </si>
  <si>
    <t>Robinson</t>
  </si>
  <si>
    <t>Jones</t>
  </si>
  <si>
    <t>Seule la mère</t>
  </si>
  <si>
    <t>Les Donovan</t>
  </si>
  <si>
    <t>White</t>
  </si>
  <si>
    <t>Emmanuelle</t>
  </si>
  <si>
    <t>C’</t>
  </si>
  <si>
    <t>Laura</t>
  </si>
  <si>
    <t>Alexandre</t>
  </si>
  <si>
    <t>Adeline</t>
  </si>
  <si>
    <t>Mérignac</t>
  </si>
  <si>
    <t>Quiévrain</t>
  </si>
  <si>
    <t>Claude</t>
  </si>
  <si>
    <t>Leslie</t>
  </si>
  <si>
    <t>Audeline</t>
  </si>
  <si>
    <t>Yamina</t>
  </si>
  <si>
    <t>Clément</t>
  </si>
  <si>
    <t>Sandy</t>
  </si>
  <si>
    <t>Bernard</t>
  </si>
  <si>
    <t>Vanessa</t>
  </si>
  <si>
    <t>Bernadette</t>
  </si>
  <si>
    <t>Marie-Bernadette</t>
  </si>
  <si>
    <t>Obvershaeffolsheim</t>
  </si>
  <si>
    <t>Montmengy</t>
  </si>
  <si>
    <t>autoroute A</t>
  </si>
  <si>
    <t>autoroute A7</t>
  </si>
  <si>
    <t>Haute-Savoie</t>
  </si>
  <si>
    <t>ville d'Annecy</t>
  </si>
  <si>
    <t>équipes</t>
  </si>
  <si>
    <t>de France</t>
  </si>
  <si>
    <t>Gaël</t>
  </si>
  <si>
    <t>Annecy</t>
  </si>
  <si>
    <t>Centre</t>
  </si>
  <si>
    <t>Centre Hospitalier Annecy Genevois</t>
  </si>
  <si>
    <t>Genevois</t>
  </si>
  <si>
    <t>SAMU</t>
  </si>
  <si>
    <t>Game of Thrones</t>
  </si>
  <si>
    <t>Aiguille</t>
  </si>
  <si>
    <t>Arya Starck</t>
  </si>
  <si>
    <t>Meilleur forgeron</t>
  </si>
  <si>
    <t>VIIe</t>
  </si>
  <si>
    <t>JC</t>
  </si>
  <si>
    <t>Damas</t>
  </si>
  <si>
    <t>Chai</t>
  </si>
  <si>
    <t>Darb Sri Gun Chai</t>
  </si>
  <si>
    <t>Thaïlande</t>
  </si>
  <si>
    <t>Scythe</t>
  </si>
  <si>
    <t>Grim Reaper</t>
  </si>
  <si>
    <t>Freddy Krueger</t>
  </si>
  <si>
    <t>Aurélien</t>
  </si>
  <si>
    <t>Peugeot 304</t>
  </si>
  <si>
    <t>Gerry</t>
  </si>
  <si>
    <t>Peugeot</t>
  </si>
  <si>
    <t>Lancia Flavia</t>
  </si>
  <si>
    <t>Sergio Pininfarina</t>
  </si>
  <si>
    <t>Golf</t>
  </si>
  <si>
    <t>Renault 4CV</t>
  </si>
  <si>
    <t>Renault</t>
  </si>
  <si>
    <t>Jaguar</t>
  </si>
  <si>
    <t>Hexagone</t>
  </si>
  <si>
    <t>Jaguar Type E</t>
  </si>
  <si>
    <t>industrie</t>
  </si>
  <si>
    <t>Wheeler</t>
  </si>
  <si>
    <t>Mike Brewer</t>
  </si>
  <si>
    <t>Angleterre</t>
  </si>
  <si>
    <t>Darrell</t>
  </si>
  <si>
    <t>Jarrod</t>
  </si>
  <si>
    <t>Californie</t>
  </si>
  <si>
    <t>Brandi</t>
  </si>
  <si>
    <t>Mark</t>
  </si>
  <si>
    <t>Rancho Cucamonga</t>
  </si>
  <si>
    <t>zone industrielle</t>
  </si>
  <si>
    <t>Dan</t>
  </si>
  <si>
    <t>nouveau magasin</t>
  </si>
  <si>
    <t>Barry</t>
  </si>
  <si>
    <t>Laguna Niguel</t>
  </si>
  <si>
    <t>comté d'Orange</t>
  </si>
  <si>
    <t>San Jacinto</t>
  </si>
  <si>
    <t>Nabila</t>
  </si>
  <si>
    <t>Brandon</t>
  </si>
  <si>
    <t>Résumé Brandi</t>
  </si>
  <si>
    <t>Long Beach</t>
  </si>
  <si>
    <t>West</t>
  </si>
  <si>
    <t>West Covina</t>
  </si>
  <si>
    <t>Orange</t>
  </si>
  <si>
    <t>Ivy</t>
  </si>
  <si>
    <t>Mike</t>
  </si>
  <si>
    <t>Herb</t>
  </si>
  <si>
    <t>comté de Los Angeles</t>
  </si>
  <si>
    <t>Inglewood</t>
  </si>
  <si>
    <t>René</t>
  </si>
  <si>
    <t>comté de</t>
  </si>
  <si>
    <t>Johan</t>
  </si>
  <si>
    <t>futur magasin</t>
  </si>
  <si>
    <t>du Sud</t>
  </si>
  <si>
    <t>Candy</t>
  </si>
  <si>
    <t>Résumé Johan</t>
  </si>
  <si>
    <t>Sud</t>
  </si>
  <si>
    <t>Torrance</t>
  </si>
  <si>
    <t>Allen Haff</t>
  </si>
  <si>
    <t>Amérique</t>
  </si>
  <si>
    <t>Ton Jones</t>
  </si>
  <si>
    <t>Aurora</t>
  </si>
  <si>
    <t>New Hampshire</t>
  </si>
  <si>
    <t>Newmarket</t>
  </si>
  <si>
    <t>York</t>
  </si>
  <si>
    <t>Rick</t>
  </si>
  <si>
    <t>Cindy</t>
  </si>
  <si>
    <t>North York</t>
  </si>
  <si>
    <t>Canada</t>
  </si>
  <si>
    <t>A Orangeville</t>
  </si>
  <si>
    <t>Roy</t>
  </si>
  <si>
    <t>Scarborough</t>
  </si>
  <si>
    <t>Ray</t>
  </si>
  <si>
    <t>Toronto</t>
  </si>
  <si>
    <t>Orangeville</t>
  </si>
  <si>
    <t>Ursula</t>
  </si>
  <si>
    <t>Jessica</t>
  </si>
  <si>
    <t>Michael</t>
  </si>
  <si>
    <t>comte Dracula</t>
  </si>
  <si>
    <t>Vierge</t>
  </si>
  <si>
    <t>Dracula</t>
  </si>
  <si>
    <t>Isabelle</t>
  </si>
  <si>
    <t>Thomas Berthier</t>
  </si>
  <si>
    <t>aéroport de Lisbonne</t>
  </si>
  <si>
    <t>Thomas</t>
  </si>
  <si>
    <t>Nazarée</t>
  </si>
  <si>
    <t>Bob Jackson</t>
  </si>
  <si>
    <t>Seconde Guerre mondiale</t>
  </si>
  <si>
    <t>Jackson</t>
  </si>
  <si>
    <t>Philippines</t>
  </si>
  <si>
    <t>Palawan</t>
  </si>
  <si>
    <t>Anglais</t>
  </si>
  <si>
    <t>Bracken</t>
  </si>
  <si>
    <t>David Bracken</t>
  </si>
  <si>
    <t>Anatoli</t>
  </si>
  <si>
    <t>Alexei</t>
  </si>
  <si>
    <t>Moscou</t>
  </si>
  <si>
    <t>Raïssa</t>
  </si>
  <si>
    <t>Parti</t>
  </si>
  <si>
    <t>Vassili</t>
  </si>
  <si>
    <t>Leo</t>
  </si>
  <si>
    <t>Leo Demidov</t>
  </si>
  <si>
    <t>Brodsky</t>
  </si>
  <si>
    <t>Buddy</t>
  </si>
  <si>
    <t>jardin</t>
  </si>
  <si>
    <t>Walter Franklyn</t>
  </si>
  <si>
    <t>Louisane</t>
  </si>
  <si>
    <t>Fancy</t>
  </si>
  <si>
    <t>Fancy à</t>
  </si>
  <si>
    <t>Grand Isle</t>
  </si>
  <si>
    <t>Ashley</t>
  </si>
  <si>
    <t>Garrett</t>
  </si>
  <si>
    <t>Jack Radcliff</t>
  </si>
  <si>
    <t>Slater</t>
  </si>
  <si>
    <t>Danny</t>
  </si>
  <si>
    <t>Jack Slater</t>
  </si>
  <si>
    <t>Nick</t>
  </si>
  <si>
    <t>Pyle</t>
  </si>
  <si>
    <t>Caroline du Sud</t>
  </si>
  <si>
    <t>Hartman</t>
  </si>
  <si>
    <t>Parris Island</t>
  </si>
  <si>
    <t>Island</t>
  </si>
  <si>
    <t>Davis</t>
  </si>
  <si>
    <t>Guignol</t>
  </si>
  <si>
    <t>Baleine</t>
  </si>
  <si>
    <t>marines</t>
  </si>
  <si>
    <t>Vietnam</t>
  </si>
  <si>
    <t>NSA</t>
  </si>
  <si>
    <t>Xander</t>
  </si>
  <si>
    <t>Agence</t>
  </si>
  <si>
    <t>Xander Cage</t>
  </si>
  <si>
    <t>Prague</t>
  </si>
  <si>
    <t>Cage</t>
  </si>
  <si>
    <t>Augustus Gibbons</t>
  </si>
  <si>
    <t>Agence de... sécurité nationale américaine</t>
  </si>
  <si>
    <t>Anarchie</t>
  </si>
  <si>
    <t>Yelena</t>
  </si>
  <si>
    <t>autorités</t>
  </si>
  <si>
    <t>la Terre</t>
  </si>
  <si>
    <t>Victoria</t>
  </si>
  <si>
    <t>Titan</t>
  </si>
  <si>
    <t>Saturne</t>
  </si>
  <si>
    <t>Jack Harper</t>
  </si>
  <si>
    <t>El Lobo</t>
  </si>
  <si>
    <t>Gordy</t>
  </si>
  <si>
    <t>Gordy Brewer</t>
  </si>
  <si>
    <t>autorités américaines</t>
  </si>
  <si>
    <t>A Los Angeles</t>
  </si>
  <si>
    <t>Brewer</t>
  </si>
  <si>
    <t>Alarm Phone</t>
  </si>
  <si>
    <t>Bollywood to task</t>
  </si>
  <si>
    <t>Superstar Shah Rukh Khan</t>
  </si>
  <si>
    <t>The Methods Of Tyrants And Those Willing To Challenge Power.</t>
  </si>
  <si>
    <t>Democracy And Increase Their Power</t>
  </si>
  <si>
    <t>Media Failings</t>
  </si>
  <si>
    <t>To Challenge Power</t>
  </si>
  <si>
    <t>The Methods</t>
  </si>
  <si>
    <t>parc national</t>
  </si>
  <si>
    <t>Malawi</t>
  </si>
  <si>
    <t>parc national de Liwonde</t>
  </si>
  <si>
    <t>parc national de Louangwa Sud</t>
  </si>
  <si>
    <t>Chine</t>
  </si>
  <si>
    <t>Mongolie</t>
  </si>
  <si>
    <t>Przewalski</t>
  </si>
  <si>
    <t>Jura Suisse</t>
  </si>
  <si>
    <t>Village des Tortues</t>
  </si>
  <si>
    <t>parc animalier</t>
  </si>
  <si>
    <t>centre de recherche</t>
  </si>
  <si>
    <t>Marwaris</t>
  </si>
  <si>
    <t>Francesca</t>
  </si>
  <si>
    <t>élevage</t>
  </si>
  <si>
    <t>Rajasthan</t>
  </si>
  <si>
    <t>Francesca Kelly</t>
  </si>
  <si>
    <t>Inde</t>
  </si>
  <si>
    <t>Natalie</t>
  </si>
  <si>
    <t>Jade</t>
  </si>
  <si>
    <t>Johanita</t>
  </si>
  <si>
    <t>Johannesburg</t>
  </si>
  <si>
    <t>Cap</t>
  </si>
  <si>
    <t>Boolah</t>
  </si>
  <si>
    <t>Chris Brown</t>
  </si>
  <si>
    <t>Docteur Chris Brown</t>
  </si>
  <si>
    <t>Blue Mountains</t>
  </si>
  <si>
    <t>Bondi Vet</t>
  </si>
  <si>
    <t>Sydney</t>
  </si>
  <si>
    <t>docteur Lisa Chimes</t>
  </si>
  <si>
    <t>Docteur</t>
  </si>
  <si>
    <t>Bondi</t>
  </si>
  <si>
    <t>Bondi Beach</t>
  </si>
  <si>
    <t>Beach</t>
  </si>
  <si>
    <t>équipe de Bondi</t>
  </si>
  <si>
    <t>Lisa Chimes</t>
  </si>
  <si>
    <t>banlieue de Sydney</t>
  </si>
  <si>
    <t>Tim Faulkner</t>
  </si>
  <si>
    <t>Leonardo</t>
  </si>
  <si>
    <t>parc australien</t>
  </si>
  <si>
    <t>docteur Chris</t>
  </si>
  <si>
    <t>Gap</t>
  </si>
  <si>
    <t>Stéphanie</t>
  </si>
  <si>
    <t>zoo de Halls</t>
  </si>
  <si>
    <t>Halls Gap</t>
  </si>
  <si>
    <t>Chris</t>
  </si>
  <si>
    <t>Gros</t>
  </si>
  <si>
    <t>David Attenborough</t>
  </si>
  <si>
    <t>Grande Barrière de Corail</t>
  </si>
  <si>
    <t>Madurai</t>
  </si>
  <si>
    <t>Rocky</t>
  </si>
  <si>
    <t>Mason</t>
  </si>
  <si>
    <t>Boston</t>
  </si>
  <si>
    <t>Janneke</t>
  </si>
  <si>
    <t>Glens</t>
  </si>
  <si>
    <t>Lucy</t>
  </si>
  <si>
    <t>Kat</t>
  </si>
  <si>
    <t>s’esclaffe</t>
  </si>
  <si>
    <t>cabarets</t>
  </si>
  <si>
    <t>Tokyo</t>
  </si>
  <si>
    <t>Mai 68</t>
  </si>
  <si>
    <t>quartier d'Asakusa</t>
  </si>
  <si>
    <t>théâtre</t>
  </si>
  <si>
    <t>Furyo</t>
  </si>
  <si>
    <t>Kitano</t>
  </si>
  <si>
    <t>Sonatine, mélodie mortelle  à  Outrage</t>
  </si>
  <si>
    <t>Takeshi</t>
  </si>
  <si>
    <t>Debord</t>
  </si>
  <si>
    <t>Asakusa</t>
  </si>
  <si>
    <t>Sartre</t>
  </si>
  <si>
    <t>David Bowie</t>
  </si>
  <si>
    <t>le public japonais</t>
  </si>
  <si>
    <t>zones</t>
  </si>
  <si>
    <t>Arte</t>
  </si>
  <si>
    <t>Astor Piazzolla</t>
  </si>
  <si>
    <t>Orchestre philharmonique de Radio France</t>
  </si>
  <si>
    <t>Orchestre philharmonique de Radio</t>
  </si>
  <si>
    <t>Leonardo García Alarcón</t>
  </si>
  <si>
    <t>Richard Galliano</t>
  </si>
  <si>
    <t>Sardaigne</t>
  </si>
  <si>
    <t>Corbezzolo</t>
  </si>
  <si>
    <t>Australie</t>
  </si>
  <si>
    <t>n’</t>
  </si>
  <si>
    <t>Arménie</t>
  </si>
  <si>
    <t>Caucase</t>
  </si>
  <si>
    <t>l'Arménie</t>
  </si>
  <si>
    <t>Albanie</t>
  </si>
  <si>
    <t>Dhurata Daupaj</t>
  </si>
  <si>
    <t>Dhurata</t>
  </si>
  <si>
    <t>Enver Hoxha</t>
  </si>
  <si>
    <t>Sofo</t>
  </si>
  <si>
    <t>Venezuela</t>
  </si>
  <si>
    <t>Indiens Pemóns</t>
  </si>
  <si>
    <t>Auyán</t>
  </si>
  <si>
    <t>parc national Canaima</t>
  </si>
  <si>
    <t>Argentine</t>
  </si>
  <si>
    <t>Chili</t>
  </si>
  <si>
    <t>Patagonie</t>
  </si>
  <si>
    <t>Solitaria</t>
  </si>
  <si>
    <t>parc national chilien</t>
  </si>
  <si>
    <t>parc national chilien Torres del Paine</t>
  </si>
  <si>
    <t>Casadora</t>
  </si>
  <si>
    <t>Charles Chaplin</t>
  </si>
  <si>
    <t>George Hayden</t>
  </si>
  <si>
    <t>Fred Karno</t>
  </si>
  <si>
    <t>le public londonien</t>
  </si>
  <si>
    <t>Vevey</t>
  </si>
  <si>
    <t>États-Unis</t>
  </si>
  <si>
    <t>Edith</t>
  </si>
  <si>
    <t>Edith Piaf</t>
  </si>
  <si>
    <t>cirque</t>
  </si>
  <si>
    <t>Picasso</t>
  </si>
  <si>
    <t>Beaux-Arts de La Corogne</t>
  </si>
  <si>
    <t>Espagne</t>
  </si>
  <si>
    <t>l'Espagne</t>
  </si>
  <si>
    <t>Claire Doutriaux</t>
  </si>
  <si>
    <t>Nena</t>
  </si>
  <si>
    <t>Luftballons</t>
  </si>
  <si>
    <t>Académie française</t>
  </si>
  <si>
    <t>Suivons</t>
  </si>
  <si>
    <t>institution Suivons</t>
  </si>
  <si>
    <t>L'Académie française</t>
  </si>
  <si>
    <t>Michel Souris</t>
  </si>
  <si>
    <t>Manoel de Oliveira</t>
  </si>
  <si>
    <t>Belle</t>
  </si>
  <si>
    <t>Benoît Jacquot</t>
  </si>
  <si>
    <t>Arnaud Desplechin</t>
  </si>
  <si>
    <t>Belle de jour</t>
  </si>
  <si>
    <t>Bernadette Chirac</t>
  </si>
  <si>
    <t>Bunuel</t>
  </si>
  <si>
    <t>jusqu’</t>
  </si>
  <si>
    <t>Nicole Garcia</t>
  </si>
  <si>
    <t>Raúl Ruiz</t>
  </si>
  <si>
    <t>cinéma d'auteur</t>
  </si>
  <si>
    <t>Jean-Paul Rappeneau</t>
  </si>
  <si>
    <t>François Ozon</t>
  </si>
  <si>
    <t>Hirokazu Kore-eda</t>
  </si>
  <si>
    <t>Manoel</t>
  </si>
  <si>
    <t>André Téchiné</t>
  </si>
  <si>
    <t>Catherine Deneuve</t>
  </si>
  <si>
    <t>Audebert</t>
  </si>
  <si>
    <t>Ecossais</t>
  </si>
  <si>
    <t>Nikolaus Sprink</t>
  </si>
  <si>
    <t>Opéra de Berlin</t>
  </si>
  <si>
    <t>la France</t>
  </si>
  <si>
    <t>Horstmayer</t>
  </si>
  <si>
    <t>Julie Delpy</t>
  </si>
  <si>
    <t>l’internationale</t>
  </si>
  <si>
    <t>Inglorious Basterds</t>
  </si>
  <si>
    <t>Daniel Brühl</t>
  </si>
  <si>
    <t>Quentin Tarantino</t>
  </si>
  <si>
    <t>Goodbye</t>
  </si>
  <si>
    <t>Bertolt Brecht</t>
  </si>
  <si>
    <t>Thomas Ostermeier</t>
  </si>
  <si>
    <t>Polly Peachum</t>
  </si>
  <si>
    <t>Jenny</t>
  </si>
  <si>
    <t>Kurt Weill</t>
  </si>
  <si>
    <t>cabaret</t>
  </si>
  <si>
    <t>Jonathan Peachum</t>
  </si>
  <si>
    <t>Alexandre Pateau</t>
  </si>
  <si>
    <t>truand Macheath</t>
  </si>
  <si>
    <t>Soho</t>
  </si>
  <si>
    <t>Las Vegas</t>
  </si>
  <si>
    <t>Val Kahl</t>
  </si>
  <si>
    <t>KITT</t>
  </si>
  <si>
    <t>Fast and Furious</t>
  </si>
  <si>
    <t>Carlo</t>
  </si>
  <si>
    <t>Road Runner</t>
  </si>
  <si>
    <t>Kevin</t>
  </si>
  <si>
    <t>Chevrolet</t>
  </si>
  <si>
    <t>la DeLorean de  Retour</t>
  </si>
  <si>
    <t>Chérif</t>
  </si>
  <si>
    <t>Lee Charger</t>
  </si>
  <si>
    <t xml:space="preserve">Dodge  General Lee  </t>
  </si>
  <si>
    <t>DeLorean de  Retour</t>
  </si>
  <si>
    <t>Ford</t>
  </si>
  <si>
    <t>Ford Torino de  Starsky</t>
  </si>
  <si>
    <t>Hutch</t>
  </si>
  <si>
    <t>Abu Dhabi</t>
  </si>
  <si>
    <t>Championnat du monde</t>
  </si>
  <si>
    <t>Youngtimer</t>
  </si>
  <si>
    <t>Thomas Bastard</t>
  </si>
  <si>
    <t>Tone</t>
  </si>
  <si>
    <t>Le Tone</t>
  </si>
  <si>
    <t>Allemand</t>
  </si>
  <si>
    <t>Mercedes</t>
  </si>
  <si>
    <t>Citroën BX !</t>
  </si>
  <si>
    <t>BX</t>
  </si>
  <si>
    <t>4TC</t>
  </si>
  <si>
    <t>Fiat</t>
  </si>
  <si>
    <t>V8</t>
  </si>
  <si>
    <t>Dodge</t>
  </si>
  <si>
    <t>Combi</t>
  </si>
  <si>
    <t>GMC</t>
  </si>
  <si>
    <t>camping</t>
  </si>
  <si>
    <t>Ford Transit</t>
  </si>
  <si>
    <t>Polar Industries</t>
  </si>
  <si>
    <t>Industries</t>
  </si>
  <si>
    <t>North Caribou</t>
  </si>
  <si>
    <t>Lisa</t>
  </si>
  <si>
    <t>Reno Ward</t>
  </si>
  <si>
    <t>Art</t>
  </si>
  <si>
    <t>Winnipeg</t>
  </si>
  <si>
    <t>Steph</t>
  </si>
  <si>
    <t>blizzard</t>
  </si>
  <si>
    <t>Pauingassi</t>
  </si>
  <si>
    <t>Terre-Neuve</t>
  </si>
  <si>
    <t>Deer Lake</t>
  </si>
  <si>
    <t>Art se rend</t>
  </si>
  <si>
    <t>Ontario</t>
  </si>
  <si>
    <t>province du Manitoba</t>
  </si>
  <si>
    <t>Manitoba</t>
  </si>
  <si>
    <t>Kasabonika</t>
  </si>
  <si>
    <t>Todd</t>
  </si>
  <si>
    <t>Thompson</t>
  </si>
  <si>
    <t>Shamattawa</t>
  </si>
  <si>
    <t>Sachigo</t>
  </si>
  <si>
    <t>Little</t>
  </si>
  <si>
    <t>Little Grand Rapids</t>
  </si>
  <si>
    <t>Red Lake</t>
  </si>
  <si>
    <t>Hill</t>
  </si>
  <si>
    <t>lac de Pikangikum</t>
  </si>
  <si>
    <t>Art quitte Pickle Lake</t>
  </si>
  <si>
    <t>Garden Hill</t>
  </si>
  <si>
    <t>Bearskin Lake</t>
  </si>
  <si>
    <t>Art Burke</t>
  </si>
  <si>
    <t>Todd Dewey</t>
  </si>
  <si>
    <t>Steph Custance</t>
  </si>
  <si>
    <t>Pickle Lake</t>
  </si>
  <si>
    <t>Pikangikum</t>
  </si>
  <si>
    <t>Paddy</t>
  </si>
  <si>
    <t>Mercedes-AMG One</t>
  </si>
  <si>
    <t>Freddie</t>
  </si>
  <si>
    <t>Cup</t>
  </si>
  <si>
    <t>Cup Series Championship</t>
  </si>
  <si>
    <t>Cup Series</t>
  </si>
  <si>
    <t>one</t>
  </si>
  <si>
    <t>gag</t>
  </si>
  <si>
    <t>Programme</t>
  </si>
  <si>
    <t>Rd Congo</t>
  </si>
  <si>
    <t>ambassades</t>
  </si>
  <si>
    <t>Etats</t>
  </si>
  <si>
    <t>Etats du monde</t>
  </si>
  <si>
    <t>Congo</t>
  </si>
  <si>
    <t>Magazine</t>
  </si>
  <si>
    <t>Seigneur</t>
  </si>
  <si>
    <t>Ben</t>
  </si>
  <si>
    <t>Minos</t>
  </si>
  <si>
    <t>Zoey</t>
  </si>
  <si>
    <t>wagon</t>
  </si>
  <si>
    <t>New York</t>
  </si>
  <si>
    <t>young Bill Shakespeare</t>
  </si>
  <si>
    <t>Queen Elizabeth of England</t>
  </si>
  <si>
    <t>Stratford to follow</t>
  </si>
  <si>
    <t>being closed</t>
  </si>
  <si>
    <t>Queen Elizabeth</t>
  </si>
  <si>
    <t>Queen</t>
  </si>
  <si>
    <t>King Philip</t>
  </si>
  <si>
    <t>London</t>
  </si>
  <si>
    <t>Luckily the Queen desires</t>
  </si>
  <si>
    <t>Lord Crawley to write</t>
  </si>
  <si>
    <t>Bill Shakespeare</t>
  </si>
  <si>
    <t>doesn't... look bright</t>
  </si>
  <si>
    <t>down with</t>
  </si>
  <si>
    <t>the Bristol</t>
  </si>
  <si>
    <t>Teri offers</t>
  </si>
  <si>
    <t>Matt Thorne</t>
  </si>
  <si>
    <t>jardins</t>
  </si>
  <si>
    <t>Royaume-Uni</t>
  </si>
  <si>
    <t>Monica</t>
  </si>
  <si>
    <t>Giles</t>
  </si>
  <si>
    <t>Fogo Island Inn</t>
  </si>
  <si>
    <t>Zita Cobb</t>
  </si>
  <si>
    <t>Fogo</t>
  </si>
  <si>
    <t>Grande-Bretagne</t>
  </si>
  <si>
    <t>Max</t>
  </si>
  <si>
    <t>Blake</t>
  </si>
  <si>
    <t>Carmen</t>
  </si>
  <si>
    <t>Miranda</t>
  </si>
  <si>
    <t>Jurgen Kuhl</t>
  </si>
  <si>
    <t>Blake et Winter</t>
  </si>
  <si>
    <t>Kuhl</t>
  </si>
  <si>
    <t>Inès</t>
  </si>
  <si>
    <t>quartier d'Albert Square</t>
  </si>
  <si>
    <t>Albert Square</t>
  </si>
  <si>
    <t>Queen Vic</t>
  </si>
  <si>
    <t>Sara Cox</t>
  </si>
  <si>
    <t>every</t>
  </si>
  <si>
    <t>The search for</t>
  </si>
  <si>
    <t>Apollo</t>
  </si>
  <si>
    <t>institution</t>
  </si>
  <si>
    <t>Hammersmith Apollo</t>
  </si>
  <si>
    <t>Freddy</t>
  </si>
  <si>
    <t>Johnny</t>
  </si>
  <si>
    <t>Baba</t>
  </si>
  <si>
    <t>Sir Humphrey</t>
  </si>
  <si>
    <t>Sir</t>
  </si>
  <si>
    <t>Jim</t>
  </si>
  <si>
    <t>presse</t>
  </si>
  <si>
    <t>Frank has been wrecking</t>
  </si>
  <si>
    <t>Betty</t>
  </si>
  <si>
    <t>Frank</t>
  </si>
  <si>
    <t>sees no</t>
  </si>
  <si>
    <t>The Spencers</t>
  </si>
  <si>
    <t>for years</t>
  </si>
  <si>
    <t>so the movers'</t>
  </si>
  <si>
    <t>van which must</t>
  </si>
  <si>
    <t>IMDB:</t>
  </si>
  <si>
    <t>Chiara</t>
  </si>
  <si>
    <t>Epanouie</t>
  </si>
  <si>
    <t>Antoine</t>
  </si>
  <si>
    <t>Atlantique</t>
  </si>
  <si>
    <t>Haider</t>
  </si>
  <si>
    <t>Nucchi</t>
  </si>
  <si>
    <t>Biba</t>
  </si>
  <si>
    <t>Résumé A Lahore</t>
  </si>
  <si>
    <t>Lahore</t>
  </si>
  <si>
    <t>Mumtaz</t>
  </si>
  <si>
    <t>USA</t>
  </si>
  <si>
    <t>routes américaines</t>
  </si>
  <si>
    <t>Laurie</t>
  </si>
  <si>
    <t>Kristy</t>
  </si>
  <si>
    <t>Brigade Temporelle</t>
  </si>
  <si>
    <t>Gilbert Alibert</t>
  </si>
  <si>
    <t>Nouveau Rassemblement Démocrate</t>
  </si>
  <si>
    <t>Rassemblement Démocrate</t>
  </si>
  <si>
    <t>centrale nucléaire</t>
  </si>
  <si>
    <t>nouvelle centrale nucléaire d'Axomako</t>
  </si>
  <si>
    <t>Galabroche</t>
  </si>
  <si>
    <t>Defunax</t>
  </si>
  <si>
    <t>Joey</t>
  </si>
  <si>
    <t>Somaris</t>
  </si>
  <si>
    <t>Nevine</t>
  </si>
  <si>
    <t>Mills</t>
  </si>
  <si>
    <t>Koa.</t>
  </si>
  <si>
    <t>Ronald Reagan</t>
  </si>
  <si>
    <t xml:space="preserve">Le Jour d'après  </t>
  </si>
  <si>
    <t>Nicholas Meyer</t>
  </si>
  <si>
    <t>ABC</t>
  </si>
  <si>
    <t>commissaire Ferracci</t>
  </si>
  <si>
    <t>Badri</t>
  </si>
  <si>
    <t>Saïd</t>
  </si>
  <si>
    <t>brigade des stupéfiants</t>
  </si>
  <si>
    <t>Socrate</t>
  </si>
  <si>
    <t>Nina Perez</t>
  </si>
  <si>
    <t>Maroc</t>
  </si>
  <si>
    <t>Rachid El Hassani</t>
  </si>
  <si>
    <t>Patrick</t>
  </si>
  <si>
    <t>Ferracci</t>
  </si>
  <si>
    <t>El Hassani</t>
  </si>
  <si>
    <t>Maroc Patrick</t>
  </si>
  <si>
    <t>Marseille</t>
  </si>
  <si>
    <t>Hamza</t>
  </si>
  <si>
    <t>Kylian</t>
  </si>
  <si>
    <t>Noam</t>
  </si>
  <si>
    <t>Louis</t>
  </si>
  <si>
    <t>Thelma</t>
  </si>
  <si>
    <t>établissements</t>
  </si>
  <si>
    <t>Juliette</t>
  </si>
  <si>
    <t>Juliette brûle</t>
  </si>
  <si>
    <t>Yannick</t>
  </si>
  <si>
    <t>Aude</t>
  </si>
  <si>
    <t>Si</t>
  </si>
  <si>
    <t>Katia</t>
  </si>
  <si>
    <t>William</t>
  </si>
  <si>
    <t>Indécises</t>
  </si>
  <si>
    <t>Adriana</t>
  </si>
  <si>
    <t>banlieue romaine</t>
  </si>
  <si>
    <t>Clara Borghetti</t>
  </si>
  <si>
    <t>Felice</t>
  </si>
  <si>
    <t>Clara</t>
  </si>
  <si>
    <t>motel de Sweeney.</t>
  </si>
  <si>
    <t>Nancy</t>
  </si>
  <si>
    <t>James</t>
  </si>
  <si>
    <t>Leslie Rowlands</t>
  </si>
  <si>
    <t>motel</t>
  </si>
  <si>
    <t>Sweeney</t>
  </si>
  <si>
    <t>Chevy Suburban</t>
  </si>
  <si>
    <t>Xzibit</t>
  </si>
  <si>
    <t>Ford Fairlane</t>
  </si>
  <si>
    <t>van Econoline</t>
  </si>
  <si>
    <t>pick-up</t>
  </si>
  <si>
    <t>Pleasant Days</t>
  </si>
  <si>
    <t>Calvin</t>
  </si>
  <si>
    <t>Malik</t>
  </si>
  <si>
    <t>Curtis</t>
  </si>
  <si>
    <t>Ella</t>
  </si>
  <si>
    <t>CJ</t>
  </si>
  <si>
    <t>Janine</t>
  </si>
  <si>
    <t>Jazmine</t>
  </si>
  <si>
    <t>Kaleb</t>
  </si>
  <si>
    <t>Curtis Payne</t>
  </si>
  <si>
    <t>Dave</t>
  </si>
  <si>
    <t>Nevada</t>
  </si>
  <si>
    <t>Gemma</t>
  </si>
  <si>
    <t>Brittany</t>
  </si>
  <si>
    <t>Tina</t>
  </si>
  <si>
    <t>Malcolm</t>
  </si>
  <si>
    <t>Land Rover Range Rover de Tad.</t>
  </si>
  <si>
    <t>Land Rover Range</t>
  </si>
  <si>
    <t>Selita</t>
  </si>
  <si>
    <t>Conviée</t>
  </si>
  <si>
    <t>Erykah Badu</t>
  </si>
  <si>
    <t>Nelly</t>
  </si>
  <si>
    <t>Robin Thicke</t>
  </si>
  <si>
    <t>George Lopez</t>
  </si>
  <si>
    <t>Boris</t>
  </si>
  <si>
    <t>Rejoignez</t>
  </si>
  <si>
    <t>Grâce</t>
  </si>
  <si>
    <t>BabyTV</t>
  </si>
  <si>
    <t>The Hello Song</t>
  </si>
  <si>
    <t>Chante</t>
  </si>
  <si>
    <t>Baa Baa</t>
  </si>
  <si>
    <t>Montgolfière</t>
  </si>
  <si>
    <t>de Babyhood</t>
  </si>
  <si>
    <t>Hippo</t>
  </si>
  <si>
    <t>Lune</t>
  </si>
  <si>
    <t>assieds-toi</t>
  </si>
  <si>
    <t>Levez</t>
  </si>
  <si>
    <t>Yaya</t>
  </si>
  <si>
    <t>Maya</t>
  </si>
  <si>
    <t>Charlie</t>
  </si>
  <si>
    <t>Voum Vam</t>
  </si>
  <si>
    <t>Roady</t>
  </si>
  <si>
    <t>Trucky</t>
  </si>
  <si>
    <t>maternelle</t>
  </si>
  <si>
    <t>Walter</t>
  </si>
  <si>
    <t>Écoutez</t>
  </si>
  <si>
    <t>Oliver</t>
  </si>
  <si>
    <t>Robbie</t>
  </si>
  <si>
    <t>Lola</t>
  </si>
  <si>
    <t>Accompagnez Lola</t>
  </si>
  <si>
    <t>prépare-toi</t>
  </si>
  <si>
    <t>Ellie</t>
  </si>
  <si>
    <t>Frogy &amp; Ducky</t>
  </si>
  <si>
    <t>Résumé Plouf</t>
  </si>
  <si>
    <t>plouf</t>
  </si>
  <si>
    <t>la Joconde</t>
  </si>
  <si>
    <t>BabyTV Studios</t>
  </si>
  <si>
    <t>Studios BabyTV</t>
  </si>
  <si>
    <t>Wright</t>
  </si>
  <si>
    <t>Jeux Olympiques</t>
  </si>
  <si>
    <t>frères Wright</t>
  </si>
  <si>
    <t>Faites la fête</t>
  </si>
  <si>
    <t>Finger Family</t>
  </si>
  <si>
    <t>Gaia l'adorable fée</t>
  </si>
  <si>
    <t>Zeina</t>
  </si>
  <si>
    <t>porte de Zeina</t>
  </si>
  <si>
    <t>Lily</t>
  </si>
  <si>
    <t>Bucky</t>
  </si>
  <si>
    <t>Blossom</t>
  </si>
  <si>
    <t>Tiny</t>
  </si>
  <si>
    <t>Teeny</t>
  </si>
  <si>
    <t>Rejoignez Mick</t>
  </si>
  <si>
    <t>Mick</t>
  </si>
  <si>
    <t>Billy</t>
  </si>
  <si>
    <t>Bam Bam</t>
  </si>
  <si>
    <t>Yoyo</t>
  </si>
  <si>
    <t>Darwin</t>
  </si>
  <si>
    <t>Rejoignez Lale</t>
  </si>
  <si>
    <t>Lolu</t>
  </si>
  <si>
    <t>Égypte</t>
  </si>
  <si>
    <t>Égypte ancienne</t>
  </si>
  <si>
    <t>Extrême-Orient</t>
  </si>
  <si>
    <t>Bande d'Œufs</t>
  </si>
  <si>
    <t>Joignez</t>
  </si>
  <si>
    <t>3D</t>
  </si>
  <si>
    <t>Vive</t>
  </si>
  <si>
    <t>Bébé</t>
  </si>
  <si>
    <t>trésorLou</t>
  </si>
  <si>
    <t>Jouer</t>
  </si>
  <si>
    <t>Tutti</t>
  </si>
  <si>
    <t>Laurel</t>
  </si>
  <si>
    <t>Frutti</t>
  </si>
  <si>
    <t>Hardy</t>
  </si>
  <si>
    <t>Royaume des Chiffres</t>
  </si>
  <si>
    <t>Rejoignez Charlie</t>
  </si>
  <si>
    <t>Escargot</t>
  </si>
  <si>
    <t>M. l'Escargot</t>
  </si>
  <si>
    <t>Explorez</t>
  </si>
  <si>
    <t>Monde Animal</t>
  </si>
  <si>
    <t>Partez</t>
  </si>
  <si>
    <t>Frank-la-tornade</t>
  </si>
  <si>
    <t>Résumé Toto</t>
  </si>
  <si>
    <t>Dude</t>
  </si>
  <si>
    <t>Résumé Bienvenue</t>
  </si>
  <si>
    <t>Dylan</t>
  </si>
  <si>
    <t>Grand-père</t>
  </si>
  <si>
    <t>Pepper</t>
  </si>
  <si>
    <t>Joe</t>
  </si>
  <si>
    <t>Joy</t>
  </si>
  <si>
    <t>Mozart</t>
  </si>
  <si>
    <t>Vivaldi</t>
  </si>
  <si>
    <t>orchestre</t>
  </si>
  <si>
    <t>Beethoven</t>
  </si>
  <si>
    <t>Bach</t>
  </si>
  <si>
    <t>Teddy Bear</t>
  </si>
  <si>
    <t>Mama Bear</t>
  </si>
  <si>
    <t>Bobby-Lyne</t>
  </si>
  <si>
    <t>RJ Nichols</t>
  </si>
  <si>
    <t>van</t>
  </si>
  <si>
    <t>Pearl</t>
  </si>
  <si>
    <t>Les Filles du fermier</t>
  </si>
  <si>
    <t>Lorraine</t>
  </si>
  <si>
    <t>Howard</t>
  </si>
  <si>
    <t>Maxine Minx</t>
  </si>
  <si>
    <t>Wayne Gilroy</t>
  </si>
  <si>
    <t>Bobby</t>
  </si>
  <si>
    <t>Mère</t>
  </si>
  <si>
    <t>Rob</t>
  </si>
  <si>
    <t>Sammy</t>
  </si>
  <si>
    <t>Canton</t>
  </si>
  <si>
    <t>Madame Liang</t>
  </si>
  <si>
    <t>Wang Xue-min</t>
  </si>
  <si>
    <t>madame Liang</t>
  </si>
  <si>
    <t>Elizabeth</t>
  </si>
  <si>
    <t>George VI</t>
  </si>
  <si>
    <t>Unanimes</t>
  </si>
  <si>
    <t>Vienne</t>
  </si>
  <si>
    <t>Lassée</t>
  </si>
  <si>
    <t>Résumé A Vienne</t>
  </si>
  <si>
    <t>Autriche</t>
  </si>
  <si>
    <t>Elisabeth d'Autriche</t>
  </si>
  <si>
    <t>François-Joseph Ier</t>
  </si>
  <si>
    <t>Louis de Bavière</t>
  </si>
  <si>
    <t>Juan Vilanova</t>
  </si>
  <si>
    <t>Emile Cartailhac</t>
  </si>
  <si>
    <t>Santander</t>
  </si>
  <si>
    <t>Marcelino Sanz</t>
  </si>
  <si>
    <t>Charlotte</t>
  </si>
  <si>
    <t>William Weightman</t>
  </si>
  <si>
    <t>XIXe</t>
  </si>
  <si>
    <t>Les Hauts de Hurlevent</t>
  </si>
  <si>
    <t>Anne</t>
  </si>
  <si>
    <t>Charlotte Brontë</t>
  </si>
  <si>
    <t>Bernardo</t>
  </si>
  <si>
    <t>Momie</t>
  </si>
  <si>
    <t>Mexique</t>
  </si>
  <si>
    <t>initiative de Tad</t>
  </si>
  <si>
    <t>Tad Stones</t>
  </si>
  <si>
    <t>LeBron</t>
  </si>
  <si>
    <t>Jane</t>
  </si>
  <si>
    <t>Franky</t>
  </si>
  <si>
    <t>Florence</t>
  </si>
  <si>
    <t>Elise Gauthier</t>
  </si>
  <si>
    <t>Julien</t>
  </si>
  <si>
    <t>Yann</t>
  </si>
  <si>
    <t>Elise</t>
  </si>
  <si>
    <t>Blanche</t>
  </si>
  <si>
    <t>Simon Laurenti</t>
  </si>
  <si>
    <t>Margot</t>
  </si>
  <si>
    <t>Adrien</t>
  </si>
  <si>
    <t>Adrien Saillard</t>
  </si>
  <si>
    <t>Margot Hansen</t>
  </si>
  <si>
    <t>Martha Duval</t>
  </si>
  <si>
    <t>Nice</t>
  </si>
  <si>
    <t>Jeanne Swann</t>
  </si>
  <si>
    <t>Jules Maugin</t>
  </si>
  <si>
    <t>Jules</t>
  </si>
  <si>
    <t>Thérèse Laloiseau</t>
  </si>
  <si>
    <t>Maugin</t>
  </si>
  <si>
    <t>Yeon-hee</t>
  </si>
  <si>
    <t>Séoul</t>
  </si>
  <si>
    <t>Résumé Frédérique Benoît</t>
  </si>
  <si>
    <t>Hammond de Jeonju</t>
  </si>
  <si>
    <t>Hammond</t>
  </si>
  <si>
    <t>Frédérique Benoît</t>
  </si>
  <si>
    <t>Coréen</t>
  </si>
  <si>
    <t>Dongwan</t>
  </si>
  <si>
    <t>Lucas Andrieux</t>
  </si>
  <si>
    <t>cognac</t>
  </si>
  <si>
    <t>Stéphane Belcourt</t>
  </si>
  <si>
    <t>Lucas</t>
  </si>
  <si>
    <t>Résumé Ecrivain</t>
  </si>
  <si>
    <t>Léo</t>
  </si>
  <si>
    <t>Rémi</t>
  </si>
  <si>
    <t>Yves</t>
  </si>
  <si>
    <t>Résumé Léo</t>
  </si>
  <si>
    <t>XXe siècle</t>
  </si>
  <si>
    <t>Wall street</t>
  </si>
  <si>
    <t>Résumé Samuel Langberg</t>
  </si>
  <si>
    <t>Harvard</t>
  </si>
  <si>
    <t>Samuel Langberg</t>
  </si>
  <si>
    <t>Wall</t>
  </si>
  <si>
    <t>George</t>
  </si>
  <si>
    <t>Hazard</t>
  </si>
  <si>
    <t>Mers-22</t>
  </si>
  <si>
    <t>George n’</t>
  </si>
  <si>
    <t>IMDB</t>
  </si>
  <si>
    <t>witnessing the world</t>
  </si>
  <si>
    <t>police française</t>
  </si>
  <si>
    <t>Russe</t>
  </si>
  <si>
    <t>Rebrov</t>
  </si>
  <si>
    <t>Lazarus Project</t>
  </si>
  <si>
    <t>Paris</t>
  </si>
  <si>
    <t>République Tchèque</t>
  </si>
  <si>
    <t>Barcelone</t>
  </si>
  <si>
    <t>Shiv</t>
  </si>
  <si>
    <t>Lost Glory</t>
  </si>
  <si>
    <t>République tchèque</t>
  </si>
  <si>
    <t>George s’</t>
  </si>
  <si>
    <t>service secret</t>
  </si>
  <si>
    <t>Janet</t>
  </si>
  <si>
    <t>Roumanie</t>
  </si>
  <si>
    <t>zone urbaine</t>
  </si>
  <si>
    <t>Rudi</t>
  </si>
  <si>
    <t>c’</t>
  </si>
  <si>
    <t>Shiv qu’</t>
  </si>
  <si>
    <t>Georges</t>
  </si>
  <si>
    <t>Quelqu’</t>
  </si>
  <si>
    <t>Costello</t>
  </si>
  <si>
    <t>Iris</t>
  </si>
  <si>
    <t>Iris, and Gloria</t>
  </si>
  <si>
    <t>Selby</t>
  </si>
  <si>
    <t>Meanwhile</t>
  </si>
  <si>
    <t>Florian Selby</t>
  </si>
  <si>
    <t>Costello and Iris</t>
  </si>
  <si>
    <t>from Costello</t>
  </si>
  <si>
    <t>Iris Jones</t>
  </si>
  <si>
    <t>Selby'</t>
  </si>
  <si>
    <t>Sophie Fenster</t>
  </si>
  <si>
    <t>Gloria</t>
  </si>
  <si>
    <t>new life begins to deteriorate</t>
  </si>
  <si>
    <t>their seemingly perfect</t>
  </si>
  <si>
    <t>Allegra</t>
  </si>
  <si>
    <t>Paul</t>
  </si>
  <si>
    <t>Serena</t>
  </si>
  <si>
    <t>Lenny</t>
  </si>
  <si>
    <t>Gloria et Lenny</t>
  </si>
  <si>
    <t>Lanterneau</t>
  </si>
  <si>
    <t>M. Lanterneau</t>
  </si>
  <si>
    <t>Watson</t>
  </si>
  <si>
    <t>tombola</t>
  </si>
  <si>
    <t>Alceste</t>
  </si>
  <si>
    <t>Papa en particulier !</t>
  </si>
  <si>
    <t>Jokari</t>
  </si>
  <si>
    <t>Halloween</t>
  </si>
  <si>
    <t>Antarctique</t>
  </si>
  <si>
    <t>Tonton Scooby</t>
  </si>
  <si>
    <t>Peanuts</t>
  </si>
  <si>
    <t>Scooby</t>
  </si>
  <si>
    <t>zoo</t>
  </si>
  <si>
    <t>Velma</t>
  </si>
  <si>
    <t>Scooby-Doo</t>
  </si>
  <si>
    <t>Aphrodite</t>
  </si>
  <si>
    <t>Crystal Cove</t>
  </si>
  <si>
    <t>lycée de Crystal Cove</t>
  </si>
  <si>
    <t>maison des Darrow</t>
  </si>
  <si>
    <t>Monsieur E. Grâce</t>
  </si>
  <si>
    <t>Monsieur E.</t>
  </si>
  <si>
    <t>Mystères Associés</t>
  </si>
  <si>
    <t>Grizzy</t>
  </si>
  <si>
    <t>lemmings</t>
  </si>
  <si>
    <t>Bugs</t>
  </si>
  <si>
    <t>Daffy</t>
  </si>
  <si>
    <t>Elmer</t>
  </si>
  <si>
    <t>Porky</t>
  </si>
  <si>
    <t>Mr Bruiser</t>
  </si>
  <si>
    <t>Chelsea</t>
  </si>
  <si>
    <t>Saphir</t>
  </si>
  <si>
    <t>Précieuses</t>
  </si>
  <si>
    <t>Fée des Pierres Précieuses</t>
  </si>
  <si>
    <t>Otto,</t>
  </si>
  <si>
    <t>Apprentie</t>
  </si>
  <si>
    <t>Barbie</t>
  </si>
  <si>
    <t>Royaume des Paillettes</t>
  </si>
  <si>
    <t>Dreamtopia</t>
  </si>
  <si>
    <t>Cérémonie</t>
  </si>
  <si>
    <t>la Machine</t>
  </si>
  <si>
    <t>Pierre Précieuses</t>
  </si>
  <si>
    <t>Princesse Barbie</t>
  </si>
  <si>
    <t>fête foraine</t>
  </si>
  <si>
    <t>Lemmings</t>
  </si>
  <si>
    <t>Fizz</t>
  </si>
  <si>
    <t>Président</t>
  </si>
  <si>
    <t>école Serge</t>
  </si>
  <si>
    <t>Serge</t>
  </si>
  <si>
    <t>Magoo</t>
  </si>
  <si>
    <t>Marie-Edwige</t>
  </si>
  <si>
    <t>Mamert</t>
  </si>
  <si>
    <t>Fluffy</t>
  </si>
  <si>
    <t>Tom</t>
  </si>
  <si>
    <t>Cates</t>
  </si>
  <si>
    <t>Mikkelsen</t>
  </si>
  <si>
    <t>Mercury</t>
  </si>
  <si>
    <t>gobe</t>
  </si>
  <si>
    <t>Papa tombe sur son patron</t>
  </si>
  <si>
    <t>Papa</t>
  </si>
  <si>
    <t>Hôtel Beau-Rivage</t>
  </si>
  <si>
    <t>M. Moucheboume</t>
  </si>
  <si>
    <t>M. Martin</t>
  </si>
  <si>
    <t>Praline</t>
  </si>
  <si>
    <t>Micheline</t>
  </si>
  <si>
    <t>Geoffroy</t>
  </si>
  <si>
    <t>Splashy</t>
  </si>
  <si>
    <t>Mrs Wicket</t>
  </si>
  <si>
    <t>Bean</t>
  </si>
  <si>
    <t>Mister Bean</t>
  </si>
  <si>
    <t>scène Mister Bean</t>
  </si>
  <si>
    <t>Teddy</t>
  </si>
  <si>
    <t>Specs</t>
  </si>
  <si>
    <t>Docs</t>
  </si>
  <si>
    <t>Désespérés</t>
  </si>
  <si>
    <t>Patron</t>
  </si>
  <si>
    <t>Skinny</t>
  </si>
  <si>
    <t>Oscar et Leah</t>
  </si>
  <si>
    <t>Ranger</t>
  </si>
  <si>
    <t>zone</t>
  </si>
  <si>
    <t>Weasel</t>
  </si>
  <si>
    <t>Philippe Spectre</t>
  </si>
  <si>
    <t>VR</t>
  </si>
  <si>
    <t>PomPomFizz</t>
  </si>
  <si>
    <t>Monsieur Hyde</t>
  </si>
  <si>
    <t>Austin</t>
  </si>
  <si>
    <t>Blue Falcon</t>
  </si>
  <si>
    <t>Frank Prince</t>
  </si>
  <si>
    <t>Brad Adams</t>
  </si>
  <si>
    <t>Owen Garrison</t>
  </si>
  <si>
    <t>Jennifer Severine</t>
  </si>
  <si>
    <t>Hyde ?</t>
  </si>
  <si>
    <t>Hyde</t>
  </si>
  <si>
    <t>armée canadienne</t>
  </si>
  <si>
    <t>Sens</t>
  </si>
  <si>
    <t>Cerise</t>
  </si>
  <si>
    <t>Leah</t>
  </si>
  <si>
    <t>Oscar</t>
  </si>
  <si>
    <t>Phoenix</t>
  </si>
  <si>
    <t>armée</t>
  </si>
  <si>
    <t>Emile</t>
  </si>
  <si>
    <t>temple du Phoenix</t>
  </si>
  <si>
    <t>boulangerie</t>
  </si>
  <si>
    <t>Saison</t>
  </si>
  <si>
    <t>Porky Pig</t>
  </si>
  <si>
    <t>Looney Tunes Cartoons Saison 2Épisode 4</t>
  </si>
  <si>
    <t>Pig</t>
  </si>
  <si>
    <t>Marvin le Martien</t>
  </si>
  <si>
    <t>Mars</t>
  </si>
  <si>
    <t>La soucoupe</t>
  </si>
  <si>
    <t>Looney Tunes</t>
  </si>
  <si>
    <t>La guerre des stations</t>
  </si>
  <si>
    <t>Cicero</t>
  </si>
  <si>
    <t>Stealing Stan</t>
  </si>
  <si>
    <t>Chaz</t>
  </si>
  <si>
    <t>Jeff</t>
  </si>
  <si>
    <t>Bob</t>
  </si>
  <si>
    <t>Tonio</t>
  </si>
  <si>
    <t>Junior</t>
  </si>
  <si>
    <t>Maurice</t>
  </si>
  <si>
    <t>As de la Jungle</t>
  </si>
  <si>
    <t>As</t>
  </si>
  <si>
    <t>Jerry</t>
  </si>
  <si>
    <t>Funk</t>
  </si>
  <si>
    <t>TrollsTopia !</t>
  </si>
  <si>
    <t>Trolls musiciens</t>
  </si>
  <si>
    <t>Rock</t>
  </si>
  <si>
    <t>Country</t>
  </si>
  <si>
    <t>Trolls</t>
  </si>
  <si>
    <t>Classico</t>
  </si>
  <si>
    <t>Techno</t>
  </si>
  <si>
    <t>Poppy</t>
  </si>
  <si>
    <t>Hard Rock</t>
  </si>
  <si>
    <t>Les Trolls 2 : Tournée mondiale</t>
  </si>
  <si>
    <t>rues de Gotham</t>
  </si>
  <si>
    <t>Batwing</t>
  </si>
  <si>
    <t>Gotham</t>
  </si>
  <si>
    <t>Batwheels</t>
  </si>
  <si>
    <t>Batcave</t>
  </si>
  <si>
    <t>Zorb</t>
  </si>
  <si>
    <t>supermarché</t>
  </si>
  <si>
    <t>Blanche-Neige</t>
  </si>
  <si>
    <t>Japon</t>
  </si>
  <si>
    <t>Véra</t>
  </si>
  <si>
    <t>Daphné</t>
  </si>
  <si>
    <t>vikings</t>
  </si>
  <si>
    <t>Jamie</t>
  </si>
  <si>
    <t>Le Gladiateur de Pompéi</t>
  </si>
  <si>
    <t>Pompéi</t>
  </si>
  <si>
    <t>Vésuve</t>
  </si>
  <si>
    <t>Walsh</t>
  </si>
  <si>
    <t>Zzzzzzz</t>
  </si>
  <si>
    <t>Jamie Walsh</t>
  </si>
  <si>
    <t>cité de Pompéi</t>
  </si>
  <si>
    <t>Blurb</t>
  </si>
  <si>
    <t>Dalton</t>
  </si>
  <si>
    <t>Italie</t>
  </si>
  <si>
    <t>TrollsTopia</t>
  </si>
  <si>
    <t>Couettes</t>
  </si>
  <si>
    <t>Dante Crescendo</t>
  </si>
  <si>
    <t>Gorette</t>
  </si>
  <si>
    <t>Dolly</t>
  </si>
  <si>
    <t>Bossanuage</t>
  </si>
  <si>
    <t>Dr Spartan</t>
  </si>
  <si>
    <t>L'Attaque de la tête</t>
  </si>
  <si>
    <t>Manticore</t>
  </si>
  <si>
    <t>Les Lapins crétins : invasion</t>
  </si>
  <si>
    <t>Garfield &amp; Cie</t>
  </si>
  <si>
    <t>parc d'attractions de Crystal Cove</t>
  </si>
  <si>
    <t>docteur Spartan</t>
  </si>
  <si>
    <t>Spartan</t>
  </si>
  <si>
    <t>Municipaux</t>
  </si>
  <si>
    <t>Brigade</t>
  </si>
  <si>
    <t>Eric Carrière</t>
  </si>
  <si>
    <t>Francis Ginibre</t>
  </si>
  <si>
    <t>Casino Barrière de Toulouse</t>
  </si>
  <si>
    <t>Gibert</t>
  </si>
  <si>
    <t>La Brigade des feuilles</t>
  </si>
  <si>
    <t>Toulouse</t>
  </si>
  <si>
    <t>Hérisson</t>
  </si>
  <si>
    <t>Jura</t>
  </si>
  <si>
    <t>Perrigny</t>
  </si>
  <si>
    <t>Sandrine Arcizet</t>
  </si>
  <si>
    <t>trio</t>
  </si>
  <si>
    <t>Yakoutie</t>
  </si>
  <si>
    <t>Torpedo</t>
  </si>
  <si>
    <t>parc animalier du Hérisson</t>
  </si>
  <si>
    <t>lac de Vouglans</t>
  </si>
  <si>
    <t>Sandrine</t>
  </si>
  <si>
    <t>Laika</t>
  </si>
  <si>
    <t>Montana</t>
  </si>
  <si>
    <t>Marcelle</t>
  </si>
  <si>
    <t>Laika de Yakoutie</t>
  </si>
  <si>
    <t>Elodie Ageron</t>
  </si>
  <si>
    <t>Elodie</t>
  </si>
  <si>
    <t>Emmaüs</t>
  </si>
  <si>
    <t>Provins</t>
  </si>
  <si>
    <t>centre hospitalier</t>
  </si>
  <si>
    <t>XIIIe arrondissement parisien</t>
  </si>
  <si>
    <t>Frégis</t>
  </si>
  <si>
    <t>Seine-et-Marne</t>
  </si>
  <si>
    <t>Amiens</t>
  </si>
  <si>
    <t>Côte d'Opale</t>
  </si>
  <si>
    <t>Rhodesian Ridgeback</t>
  </si>
  <si>
    <t>Jérémy</t>
  </si>
  <si>
    <t>baie de Somme</t>
  </si>
  <si>
    <t>Highland</t>
  </si>
  <si>
    <t>Nord</t>
  </si>
  <si>
    <t>Berck</t>
  </si>
  <si>
    <t>Somme</t>
  </si>
  <si>
    <t>Tango</t>
  </si>
  <si>
    <t>Élodie</t>
  </si>
  <si>
    <t>Alfort</t>
  </si>
  <si>
    <t>zoo safari de Thoiry</t>
  </si>
  <si>
    <t>Yvelines</t>
  </si>
  <si>
    <t>Baloo</t>
  </si>
  <si>
    <t>Saint-Pierre-du-Mont</t>
  </si>
  <si>
    <t>Landes</t>
  </si>
  <si>
    <t>Castille</t>
  </si>
  <si>
    <t>Scandale</t>
  </si>
  <si>
    <t>Résumé Animaux</t>
  </si>
  <si>
    <t>SPA</t>
  </si>
  <si>
    <t>Diamant</t>
  </si>
  <si>
    <t>Nyméria</t>
  </si>
  <si>
    <t>Patou</t>
  </si>
  <si>
    <t>Caramel</t>
  </si>
  <si>
    <t>Masters 1000</t>
  </si>
  <si>
    <t>Look</t>
  </si>
  <si>
    <t>Sully</t>
  </si>
  <si>
    <t>Chamarande</t>
  </si>
  <si>
    <t>Teck</t>
  </si>
  <si>
    <t>Ukraine</t>
  </si>
  <si>
    <t>cinéma Tchi</t>
  </si>
  <si>
    <t>Laurie Cholewa</t>
  </si>
  <si>
    <t>Luigi Galazzi</t>
  </si>
  <si>
    <t>Giovanella</t>
  </si>
  <si>
    <t>Bart Cordell</t>
  </si>
  <si>
    <t>Bart</t>
  </si>
  <si>
    <t>iI</t>
  </si>
  <si>
    <t>journal  Le Globe</t>
  </si>
  <si>
    <t>France 3</t>
  </si>
  <si>
    <t>Immersion</t>
  </si>
  <si>
    <t>France 2</t>
  </si>
  <si>
    <t>La Carte</t>
  </si>
  <si>
    <t>Ephad</t>
  </si>
  <si>
    <t>Cyril Féraud</t>
  </si>
  <si>
    <t>Slam</t>
  </si>
  <si>
    <t>Le Quiz des champions</t>
  </si>
  <si>
    <t>Eric de Riedmatten</t>
  </si>
  <si>
    <t>Favalli</t>
  </si>
  <si>
    <t>LaMatinaleWE</t>
  </si>
  <si>
    <t>Anthony Favalli</t>
  </si>
  <si>
    <t>HDProsWE</t>
  </si>
  <si>
    <t>Eliot Deval</t>
  </si>
  <si>
    <t>Eliot</t>
  </si>
  <si>
    <t>Les Echos</t>
  </si>
  <si>
    <t>Sonia Mabrouk</t>
  </si>
  <si>
    <t>CNEWS</t>
  </si>
  <si>
    <t>Thierry Cabannes</t>
  </si>
  <si>
    <t>Lionel Rosso</t>
  </si>
  <si>
    <t>Olivier de Keranflec</t>
  </si>
  <si>
    <t>PunchlineWE</t>
  </si>
  <si>
    <t>Olivier de Keranflec'</t>
  </si>
  <si>
    <t>Gilles-William Goldnadel</t>
  </si>
  <si>
    <t>FaceaFace</t>
  </si>
  <si>
    <t>Julien Dray</t>
  </si>
  <si>
    <t>William Goldnadel</t>
  </si>
  <si>
    <t>HDPros2WE</t>
  </si>
  <si>
    <t>les #VisiteursDuSoir</t>
  </si>
  <si>
    <t>Frédéric Taddeï</t>
  </si>
  <si>
    <t>XXIe</t>
  </si>
  <si>
    <t>Carl Higdon</t>
  </si>
  <si>
    <t>Hessdalen</t>
  </si>
  <si>
    <t>Gare</t>
  </si>
  <si>
    <t>Sud-Ouest</t>
  </si>
  <si>
    <t>Garonne</t>
  </si>
  <si>
    <t>Ouest</t>
  </si>
  <si>
    <t>festival</t>
  </si>
  <si>
    <t>Ludovic Larbodie</t>
  </si>
  <si>
    <t>Lunar Disco</t>
  </si>
  <si>
    <t>Kate Elsworth</t>
  </si>
  <si>
    <t>Nicolas Blistène</t>
  </si>
  <si>
    <t>douanes</t>
  </si>
  <si>
    <t>Brisbane</t>
  </si>
  <si>
    <t>Melbourne</t>
  </si>
  <si>
    <t>entreprises</t>
  </si>
  <si>
    <t>Perth</t>
  </si>
  <si>
    <t>douanes australiennes</t>
  </si>
  <si>
    <t>service des douanes</t>
  </si>
  <si>
    <t>services de gendarmerie</t>
  </si>
  <si>
    <t>Côte d'azur</t>
  </si>
  <si>
    <t>Aix-en-Provence</t>
  </si>
  <si>
    <t>A8</t>
  </si>
  <si>
    <t>La Provençale</t>
  </si>
  <si>
    <t>Meilleur forgeron doivent</t>
  </si>
  <si>
    <t>empire austro-hongrois</t>
  </si>
  <si>
    <t>Stella Kidd</t>
  </si>
  <si>
    <t>Ritt</t>
  </si>
  <si>
    <t>Jessica Chilton</t>
  </si>
  <si>
    <t>An</t>
  </si>
  <si>
    <t>Jessica Chilton, dite Chili</t>
  </si>
  <si>
    <t>Intelligence with the investigation</t>
  </si>
  <si>
    <t>Benson of Special Victims Unit</t>
  </si>
  <si>
    <t>Benson of Special</t>
  </si>
  <si>
    <t>Chicago to</t>
  </si>
  <si>
    <t>Severide</t>
  </si>
  <si>
    <t>centre 51</t>
  </si>
  <si>
    <t>Seager</t>
  </si>
  <si>
    <t>Testez</t>
  </si>
  <si>
    <t>Grand</t>
  </si>
  <si>
    <t>Canal</t>
  </si>
  <si>
    <t>FNAIM</t>
  </si>
  <si>
    <t>FNAIM de l'Aube</t>
  </si>
  <si>
    <t>Emission</t>
  </si>
  <si>
    <t>Aube</t>
  </si>
  <si>
    <t>Sébastien Dallet</t>
  </si>
  <si>
    <t>SMS</t>
  </si>
  <si>
    <t>Facebook Club Estac.</t>
  </si>
  <si>
    <t>Damien Ardeois</t>
  </si>
  <si>
    <t>Estac</t>
  </si>
  <si>
    <t>Facebook Club Estac</t>
  </si>
  <si>
    <t>Soyez</t>
  </si>
  <si>
    <t>Info Troyes</t>
  </si>
  <si>
    <t>Troyes</t>
  </si>
  <si>
    <t>Auboise</t>
  </si>
  <si>
    <t>département de l'Aube</t>
  </si>
  <si>
    <t>l'Aube</t>
  </si>
  <si>
    <t>Réussites</t>
  </si>
  <si>
    <t>Attitude</t>
  </si>
  <si>
    <t>Rymar</t>
  </si>
  <si>
    <t>royaume de Rymar</t>
  </si>
  <si>
    <t>Phare</t>
  </si>
  <si>
    <t>Phare de Klebs</t>
  </si>
  <si>
    <t>Trilok</t>
  </si>
  <si>
    <t>Blake et Mitch</t>
  </si>
  <si>
    <t>Extracureuils</t>
  </si>
  <si>
    <t>Camp de l'Espace</t>
  </si>
  <si>
    <t>Espace</t>
  </si>
  <si>
    <t>Black Pirates</t>
  </si>
  <si>
    <t>Black</t>
  </si>
  <si>
    <t>H5</t>
  </si>
  <si>
    <t>Nerdy</t>
  </si>
  <si>
    <t>Terriens</t>
  </si>
  <si>
    <t>Lassés</t>
  </si>
  <si>
    <t>Vloks</t>
  </si>
  <si>
    <t>Paraffine</t>
  </si>
  <si>
    <t>Contact</t>
  </si>
  <si>
    <t>Gratchett</t>
  </si>
  <si>
    <t>Mr. Walsh</t>
  </si>
  <si>
    <t>Mr Walsh</t>
  </si>
  <si>
    <t>Jamie planque la soucoupe</t>
  </si>
  <si>
    <t>Seule</t>
  </si>
  <si>
    <t>Luca Gelberg</t>
  </si>
  <si>
    <t>Louane</t>
  </si>
  <si>
    <t>La Famille Bélier</t>
  </si>
  <si>
    <t>Rio Mavuba</t>
  </si>
  <si>
    <t>Laura Georges</t>
  </si>
  <si>
    <t>Djibril Cissé</t>
  </si>
  <si>
    <t>Les Mini Ninjas</t>
  </si>
  <si>
    <t>Kuji</t>
  </si>
  <si>
    <t>Mini Ninjas</t>
  </si>
  <si>
    <t>Panda perdu non loin du ninja</t>
  </si>
  <si>
    <t>Pandakuji</t>
  </si>
  <si>
    <t>Maître</t>
  </si>
  <si>
    <t>Kuro Zawa</t>
  </si>
  <si>
    <t>Mini</t>
  </si>
  <si>
    <t>Mini-Ninjas</t>
  </si>
  <si>
    <t>Armure</t>
  </si>
  <si>
    <t>Ninjas</t>
  </si>
  <si>
    <t>Shoko</t>
  </si>
  <si>
    <t>Hiro</t>
  </si>
  <si>
    <t>Le Maître</t>
  </si>
  <si>
    <t>Futo</t>
  </si>
  <si>
    <t>Pei Pei</t>
  </si>
  <si>
    <t>Mante</t>
  </si>
  <si>
    <t>Clan Qidan</t>
  </si>
  <si>
    <t>l'Empereur</t>
  </si>
  <si>
    <t>Tigresse</t>
  </si>
  <si>
    <t>Sonic</t>
  </si>
  <si>
    <t>Knuckles</t>
  </si>
  <si>
    <t>Dr Eggman</t>
  </si>
  <si>
    <t>starting-blocks</t>
  </si>
  <si>
    <t>Tail</t>
  </si>
  <si>
    <t>Stick</t>
  </si>
  <si>
    <t>Star</t>
  </si>
  <si>
    <t>Amy Rose</t>
  </si>
  <si>
    <t>Sonic !</t>
  </si>
  <si>
    <t>Miaouss</t>
  </si>
  <si>
    <t>Pikachu</t>
  </si>
  <si>
    <t>Jessie</t>
  </si>
  <si>
    <t>Venipatte</t>
  </si>
  <si>
    <t>Ondine</t>
  </si>
  <si>
    <t>Piafabec</t>
  </si>
  <si>
    <t>Sacha</t>
  </si>
  <si>
    <t>Team Rocket</t>
  </si>
  <si>
    <t>Team Rocket !</t>
  </si>
  <si>
    <t>Pierre observent des Wailmer</t>
  </si>
  <si>
    <t>Wailord</t>
  </si>
  <si>
    <t>Wailmer</t>
  </si>
  <si>
    <t>Lokhlass</t>
  </si>
  <si>
    <t>Îles Orange !</t>
  </si>
  <si>
    <t>arène</t>
  </si>
  <si>
    <t>Loups Garous</t>
  </si>
  <si>
    <t>Les Météores</t>
  </si>
  <si>
    <t>Rémus !</t>
  </si>
  <si>
    <t>Marblegens</t>
  </si>
  <si>
    <t>Rémus</t>
  </si>
  <si>
    <t>Battle Royale</t>
  </si>
  <si>
    <t>Luna emporte Rémus</t>
  </si>
  <si>
    <t>Cosmo</t>
  </si>
  <si>
    <t>Lycan</t>
  </si>
  <si>
    <t>Vulcain</t>
  </si>
  <si>
    <t>Résumé Zuméo</t>
  </si>
  <si>
    <t>Marbletechs</t>
  </si>
  <si>
    <t>Aïssa</t>
  </si>
  <si>
    <t>Jupiter</t>
  </si>
  <si>
    <t>Kali</t>
  </si>
  <si>
    <t>Monarks</t>
  </si>
  <si>
    <t>Eggman</t>
  </si>
  <si>
    <t>Orbot</t>
  </si>
  <si>
    <t>Cubot</t>
  </si>
  <si>
    <t>Amy</t>
  </si>
  <si>
    <t>Bel</t>
  </si>
  <si>
    <t>Wakiya</t>
  </si>
  <si>
    <t>Ranzo</t>
  </si>
  <si>
    <t>Pri</t>
  </si>
  <si>
    <t>Hyuga Hizashi</t>
  </si>
  <si>
    <t>Hikaru</t>
  </si>
  <si>
    <t>Bladers</t>
  </si>
  <si>
    <t>Hyuga</t>
  </si>
  <si>
    <t>Beyblade</t>
  </si>
  <si>
    <t>Pax</t>
  </si>
  <si>
    <t>Freddy Lupin</t>
  </si>
  <si>
    <t>académie d'Hurleville</t>
  </si>
  <si>
    <t>Egypte</t>
  </si>
  <si>
    <t>Anubis</t>
  </si>
  <si>
    <t>High 5</t>
  </si>
  <si>
    <t>Anubis Champions</t>
  </si>
  <si>
    <t>Trop</t>
  </si>
  <si>
    <t>Marble Origine Mercure</t>
  </si>
  <si>
    <t>Tournoi de Marblegens</t>
  </si>
  <si>
    <t>Monarks !</t>
  </si>
  <si>
    <t>Mercure</t>
  </si>
  <si>
    <t>Marcellus King</t>
  </si>
  <si>
    <t>Or</t>
  </si>
  <si>
    <t>Luna</t>
  </si>
  <si>
    <t>King Corporation</t>
  </si>
  <si>
    <t>équipe des Météores</t>
  </si>
  <si>
    <t>Observatoire</t>
  </si>
  <si>
    <t>Marble Origine</t>
  </si>
  <si>
    <t>Météores</t>
  </si>
  <si>
    <t>Olympia</t>
  </si>
  <si>
    <t>Village</t>
  </si>
  <si>
    <t>Meroke</t>
  </si>
  <si>
    <t>Sticks</t>
  </si>
  <si>
    <t>Steve Eggman</t>
  </si>
  <si>
    <t>Académie</t>
  </si>
  <si>
    <t>Tonnerre Ultime</t>
  </si>
  <si>
    <t>équipe de Raimon</t>
  </si>
  <si>
    <t>équipe de la Royal</t>
  </si>
  <si>
    <t>Raimon</t>
  </si>
  <si>
    <t>Royal Academy</t>
  </si>
  <si>
    <t>Onze de Raimon</t>
  </si>
  <si>
    <t>Cinquième Secteur</t>
  </si>
  <si>
    <t>Po</t>
  </si>
  <si>
    <t>Bleus</t>
  </si>
  <si>
    <t>Bulldozers</t>
  </si>
  <si>
    <t>Golmetti</t>
  </si>
  <si>
    <t>FC Golmetti</t>
  </si>
  <si>
    <t>Rebond</t>
  </si>
  <si>
    <t>Princes du Rebond</t>
  </si>
  <si>
    <t>Grand Voyage Aérien</t>
  </si>
  <si>
    <t>Légendes</t>
  </si>
  <si>
    <t>Prince des Ténèbres</t>
  </si>
  <si>
    <t>meilleur Blader</t>
  </si>
  <si>
    <t>Forger</t>
  </si>
  <si>
    <t>Rashad</t>
  </si>
  <si>
    <t>Belfyre</t>
  </si>
  <si>
    <t>Bashara</t>
  </si>
  <si>
    <t>Ilya</t>
  </si>
  <si>
    <t>Passage Fantôme</t>
  </si>
  <si>
    <t>équipe des Alaskings</t>
  </si>
  <si>
    <t>San Antonio</t>
  </si>
  <si>
    <t>Alaskings</t>
  </si>
  <si>
    <t>San</t>
  </si>
  <si>
    <t>roi des Blarbs</t>
  </si>
  <si>
    <t>Blarbs</t>
  </si>
  <si>
    <t>''La nouvelle vague</t>
  </si>
  <si>
    <t>Magazine culturel</t>
  </si>
  <si>
    <t>Ile-de-France</t>
  </si>
  <si>
    <t>Ghézo</t>
  </si>
  <si>
    <t>Oyo</t>
  </si>
  <si>
    <t>Nanisca</t>
  </si>
  <si>
    <t>Mahi</t>
  </si>
  <si>
    <t>Afrique de l'Ouest</t>
  </si>
  <si>
    <t>Agojié</t>
  </si>
  <si>
    <t>brave générale Nanisca</t>
  </si>
  <si>
    <t>Dahomey</t>
  </si>
  <si>
    <t>Empire Oyo</t>
  </si>
  <si>
    <t>force armée</t>
  </si>
  <si>
    <t>royaume du Dahomey</t>
  </si>
  <si>
    <t>Louise</t>
  </si>
  <si>
    <t>Europe Centrale</t>
  </si>
  <si>
    <t>Rallye</t>
  </si>
  <si>
    <t>Review</t>
  </si>
  <si>
    <t>Championnat du monde des rallyes</t>
  </si>
  <si>
    <t>Rallye d'Europe Centrale</t>
  </si>
  <si>
    <t>Journal du cinéma  des années 90</t>
  </si>
  <si>
    <t>Tchi Tcha</t>
  </si>
  <si>
    <t>cinéma des années 90</t>
  </si>
  <si>
    <t>Canal+</t>
  </si>
  <si>
    <t>Angelo</t>
  </si>
  <si>
    <t>Nathalie Levy</t>
  </si>
  <si>
    <t>Kyushu</t>
  </si>
  <si>
    <t>Catastrophé</t>
  </si>
  <si>
    <t>Spike</t>
  </si>
  <si>
    <t>Luigi</t>
  </si>
  <si>
    <t>Pendant</t>
  </si>
  <si>
    <t>Koopas</t>
  </si>
  <si>
    <t>Bowser</t>
  </si>
  <si>
    <t>armée de Koopas</t>
  </si>
  <si>
    <t>restaurant de Brooklyn</t>
  </si>
  <si>
    <t>roi Bowser</t>
  </si>
  <si>
    <t>Brooklyn</t>
  </si>
  <si>
    <t>plomberie</t>
  </si>
  <si>
    <t>Mario</t>
  </si>
  <si>
    <t>Anges</t>
  </si>
  <si>
    <t>Didier Allouch</t>
  </si>
  <si>
    <t>cité des Anges</t>
  </si>
  <si>
    <t>cinéma américain</t>
  </si>
  <si>
    <t>News</t>
  </si>
  <si>
    <t>Antoine de Caunes</t>
  </si>
  <si>
    <t>FAUT</t>
  </si>
  <si>
    <t>VOIR</t>
  </si>
  <si>
    <t>HEBDO CINÉMA</t>
  </si>
  <si>
    <t>Gustave de Kervern</t>
  </si>
  <si>
    <t>Francis Kuntz</t>
  </si>
  <si>
    <t>Doully</t>
  </si>
  <si>
    <t>Wikipedia</t>
  </si>
  <si>
    <t>Groland</t>
  </si>
  <si>
    <t>Zapoï</t>
  </si>
  <si>
    <t>Brindillette</t>
  </si>
  <si>
    <t>Grolandaises</t>
  </si>
  <si>
    <t>Michael Kael</t>
  </si>
  <si>
    <t>Généreuse</t>
  </si>
  <si>
    <t>Annabelle</t>
  </si>
  <si>
    <t>Jérôme Attias</t>
  </si>
  <si>
    <t>Bouli</t>
  </si>
  <si>
    <t>Fitoussi</t>
  </si>
  <si>
    <t>Tel-Aviv</t>
  </si>
  <si>
    <t>Jérôme</t>
  </si>
  <si>
    <t>CANAL+</t>
  </si>
  <si>
    <t>Britannique</t>
  </si>
  <si>
    <t>Max Verstappen</t>
  </si>
  <si>
    <t>Brésil</t>
  </si>
  <si>
    <t>George Russell</t>
  </si>
  <si>
    <t>grand prix du Qatar</t>
  </si>
  <si>
    <t>Qatar</t>
  </si>
  <si>
    <t>Top 14</t>
  </si>
  <si>
    <t>Sam Whitelock</t>
  </si>
  <si>
    <t>Nepo Laulala</t>
  </si>
  <si>
    <t>Toulousains</t>
  </si>
  <si>
    <t>coupe d'Europe</t>
  </si>
  <si>
    <t>équipe paloise</t>
  </si>
  <si>
    <t>Billy Searle</t>
  </si>
  <si>
    <t>Racing 92</t>
  </si>
  <si>
    <t>Lyon</t>
  </si>
  <si>
    <t>Hauts-Garonnais</t>
  </si>
  <si>
    <t>Section Paloise</t>
  </si>
  <si>
    <t>Julien Doré</t>
  </si>
  <si>
    <t>Kyan Khojandi</t>
  </si>
  <si>
    <t>Clément Contentin</t>
  </si>
  <si>
    <t>Alexandre Astier</t>
  </si>
  <si>
    <t>Laurent Baffie</t>
  </si>
  <si>
    <t>Vincent Delerm</t>
  </si>
  <si>
    <t>écoles</t>
  </si>
  <si>
    <t>Quinn</t>
  </si>
  <si>
    <t>Vatican</t>
  </si>
  <si>
    <t>Ann</t>
  </si>
  <si>
    <t>Soeur Ann</t>
  </si>
  <si>
    <t>Tennessee</t>
  </si>
  <si>
    <t>Bruce Cogburn</t>
  </si>
  <si>
    <t>Knoxville</t>
  </si>
  <si>
    <t>DuKent</t>
  </si>
  <si>
    <t>scènes de Broadway</t>
  </si>
  <si>
    <t>Hector</t>
  </si>
  <si>
    <t>animalerie</t>
  </si>
  <si>
    <t>Hector P. Valenti</t>
  </si>
  <si>
    <t>Ruban Rouge</t>
  </si>
  <si>
    <t>Goku</t>
  </si>
  <si>
    <t>Pan</t>
  </si>
  <si>
    <t>Super Saiyan</t>
  </si>
  <si>
    <t>Hedo</t>
  </si>
  <si>
    <t>Piccolo</t>
  </si>
  <si>
    <t>Magenta</t>
  </si>
  <si>
    <t>Capsule Corp</t>
  </si>
  <si>
    <t>docteur Hedo</t>
  </si>
  <si>
    <t>armée du Ruban</t>
  </si>
  <si>
    <t>Gamma 1</t>
  </si>
  <si>
    <t>Gohan</t>
  </si>
  <si>
    <t>Rouge</t>
  </si>
  <si>
    <t>Apollo Creed</t>
  </si>
  <si>
    <t>Rocky Balboa</t>
  </si>
  <si>
    <t>Ryan Coogler</t>
  </si>
  <si>
    <t>Adonis Creed</t>
  </si>
  <si>
    <t>America</t>
  </si>
  <si>
    <t>Philadelphie</t>
  </si>
  <si>
    <t>Michael B. Jordan</t>
  </si>
  <si>
    <t>supérette</t>
  </si>
  <si>
    <t>Damian</t>
  </si>
  <si>
    <t>Bianca</t>
  </si>
  <si>
    <t>Damian Anderson</t>
  </si>
  <si>
    <t>Adonis</t>
  </si>
  <si>
    <t>Shuri</t>
  </si>
  <si>
    <t>Résumé Désespérée</t>
  </si>
  <si>
    <t>Ramonda</t>
  </si>
  <si>
    <t>sous-marine</t>
  </si>
  <si>
    <t>équipe de militaires américains</t>
  </si>
  <si>
    <t>Wakanda</t>
  </si>
  <si>
    <t>armée française</t>
  </si>
  <si>
    <t>Namor</t>
  </si>
  <si>
    <t>T'Challa</t>
  </si>
  <si>
    <t>Vibranium</t>
  </si>
  <si>
    <t>Edgin Darvis</t>
  </si>
  <si>
    <t>Holga Kilogre</t>
  </si>
  <si>
    <t>Edgin</t>
  </si>
  <si>
    <t>Nate</t>
  </si>
  <si>
    <t>Norah</t>
  </si>
  <si>
    <t>Meredith</t>
  </si>
  <si>
    <t>Nate Samuels</t>
  </si>
  <si>
    <t>réserve Mopani</t>
  </si>
  <si>
    <t>Afrique du Sud</t>
  </si>
  <si>
    <t>Martin Battles</t>
  </si>
  <si>
    <t>Martin</t>
  </si>
  <si>
    <t>Luc</t>
  </si>
  <si>
    <t>Alice</t>
  </si>
  <si>
    <t>lLuc</t>
  </si>
  <si>
    <t>Jean</t>
  </si>
  <si>
    <t>Abdu</t>
  </si>
  <si>
    <t>Maria</t>
  </si>
  <si>
    <t>CERCLE</t>
  </si>
  <si>
    <t>CERCLE CINÉMA</t>
  </si>
  <si>
    <t>CINÉMA</t>
  </si>
  <si>
    <t>Abel</t>
  </si>
  <si>
    <t>Sylvie</t>
  </si>
  <si>
    <t>Michel Ferrand</t>
  </si>
  <si>
    <t>Sylvie Lefranc</t>
  </si>
  <si>
    <t>Interviewé</t>
  </si>
  <si>
    <t>Youssef Salem</t>
  </si>
  <si>
    <t>Youssef</t>
  </si>
  <si>
    <t>porte de Clignancourt</t>
  </si>
  <si>
    <t>Gabon</t>
  </si>
  <si>
    <t>Angèle</t>
  </si>
  <si>
    <t>Angèle Ndiaye</t>
  </si>
  <si>
    <t>Sheila</t>
  </si>
  <si>
    <t>Wassia Ouatara</t>
  </si>
  <si>
    <t>Gabin</t>
  </si>
  <si>
    <t>Clignancourt</t>
  </si>
  <si>
    <t>Nawelle</t>
  </si>
  <si>
    <t>Michel réunissent Nassim</t>
  </si>
  <si>
    <t>Judith</t>
  </si>
  <si>
    <t>institut français</t>
  </si>
  <si>
    <t>Issa</t>
  </si>
  <si>
    <t>justice</t>
  </si>
  <si>
    <t>Grégoire</t>
  </si>
  <si>
    <t>Gwendoline fatigue mère</t>
  </si>
  <si>
    <t>Véronique de l'Elévation</t>
  </si>
  <si>
    <t>Véronique</t>
  </si>
  <si>
    <t>EHPAD</t>
  </si>
  <si>
    <t>Gwendoline</t>
  </si>
  <si>
    <t>Béatrice</t>
  </si>
  <si>
    <t>Bay City</t>
  </si>
  <si>
    <t>Peterson</t>
  </si>
  <si>
    <t>Nico Peterson</t>
  </si>
  <si>
    <t>Clare</t>
  </si>
  <si>
    <t>Clare Cavendish</t>
  </si>
  <si>
    <t>Dorothy Quincannon</t>
  </si>
  <si>
    <t>Philip Marlowe</t>
  </si>
  <si>
    <t>Lorik</t>
  </si>
  <si>
    <t>Sema</t>
  </si>
  <si>
    <t>Aleks</t>
  </si>
  <si>
    <t>galerie</t>
  </si>
  <si>
    <t>Bruxelles</t>
  </si>
  <si>
    <t>César</t>
  </si>
  <si>
    <t>Russie</t>
  </si>
  <si>
    <t>Crevettes</t>
  </si>
  <si>
    <t>Gay Games</t>
  </si>
  <si>
    <t>Matthias</t>
  </si>
  <si>
    <t>Sélim</t>
  </si>
  <si>
    <t>Telegrass</t>
  </si>
  <si>
    <t>Amos Silver</t>
  </si>
  <si>
    <t>Israël</t>
  </si>
  <si>
    <t>Menton</t>
  </si>
  <si>
    <t>Mauro Colagreco</t>
  </si>
  <si>
    <t>restaurant Mirazur</t>
  </si>
  <si>
    <t>restaurant français</t>
  </si>
  <si>
    <t>Mirazur</t>
  </si>
  <si>
    <t>école du Cordon Bleu</t>
  </si>
  <si>
    <t>Eric Fréchon</t>
  </si>
  <si>
    <t>Sorti premier</t>
  </si>
  <si>
    <t>restaurants</t>
  </si>
  <si>
    <t>restaurant de l'Hôtel</t>
  </si>
  <si>
    <t>Vida</t>
  </si>
  <si>
    <t>Juan Arbelaez</t>
  </si>
  <si>
    <t>Colombien</t>
  </si>
  <si>
    <t>Hôtel Marignan Champs-Elysées</t>
  </si>
  <si>
    <t>Limon</t>
  </si>
  <si>
    <t>Cordon Bleu</t>
  </si>
  <si>
    <t>Champs-Elysées</t>
  </si>
  <si>
    <t>Eric Briffard</t>
  </si>
  <si>
    <t>Pierre Gagnaire</t>
  </si>
  <si>
    <t>Fred Chesneau</t>
  </si>
  <si>
    <t>Sénégalaise</t>
  </si>
  <si>
    <t>M'bour</t>
  </si>
  <si>
    <t>yet</t>
  </si>
  <si>
    <t>Casamance</t>
  </si>
  <si>
    <t>Tiwawane</t>
  </si>
  <si>
    <t>port de M'bour</t>
  </si>
  <si>
    <t>Bassaris</t>
  </si>
  <si>
    <t>Dakar</t>
  </si>
  <si>
    <t>Tilène</t>
  </si>
  <si>
    <t>Mikael Colville-Andersen</t>
  </si>
  <si>
    <t>Danois</t>
  </si>
  <si>
    <t>Taku Sekine</t>
  </si>
  <si>
    <t>Dersou</t>
  </si>
  <si>
    <t>Taku</t>
  </si>
  <si>
    <t>restaurant parisien</t>
  </si>
  <si>
    <t>Sekine</t>
  </si>
  <si>
    <t>Alan Geaam</t>
  </si>
  <si>
    <t>Liberia</t>
  </si>
  <si>
    <t>Liban</t>
  </si>
  <si>
    <t>Polynésie Française</t>
  </si>
  <si>
    <t>Titouan</t>
  </si>
  <si>
    <t>Troy</t>
  </si>
  <si>
    <t>Coral Gardeners</t>
  </si>
  <si>
    <t>Katerina</t>
  </si>
  <si>
    <t>Honduras</t>
  </si>
  <si>
    <t>Jérôme Delafosse</t>
  </si>
  <si>
    <t>armée romaine</t>
  </si>
  <si>
    <t>J.</t>
  </si>
  <si>
    <t>Spartacus</t>
  </si>
  <si>
    <t>Rome</t>
  </si>
  <si>
    <t>armée impériale</t>
  </si>
  <si>
    <t>cité italienne</t>
  </si>
  <si>
    <t>Arminius</t>
  </si>
  <si>
    <t>Brigade de Recherche et d'Intervention</t>
  </si>
  <si>
    <t>Brigade de Recherche</t>
  </si>
  <si>
    <t>Jean-Bernard Vincent</t>
  </si>
  <si>
    <t>Mesrine s'évade</t>
  </si>
  <si>
    <t>Broussard</t>
  </si>
  <si>
    <t>Bataclan</t>
  </si>
  <si>
    <t>Jackie Stewart</t>
  </si>
  <si>
    <t>F1</t>
  </si>
  <si>
    <t>Formule 1</t>
  </si>
  <si>
    <t>Piha</t>
  </si>
  <si>
    <t>Auckland</t>
  </si>
  <si>
    <t>Piha beach</t>
  </si>
  <si>
    <t>Ronnie Wood</t>
  </si>
  <si>
    <t>Rolling Stones</t>
  </si>
  <si>
    <t>Keith Richards</t>
  </si>
  <si>
    <t>Mick Jagger</t>
  </si>
  <si>
    <t>Charlie Watts</t>
  </si>
  <si>
    <t>groupe de rock</t>
  </si>
  <si>
    <t>Robert Anzilotti</t>
  </si>
  <si>
    <t>Torso killer</t>
  </si>
  <si>
    <t>Richard Cottingham</t>
  </si>
  <si>
    <t>Bergen</t>
  </si>
  <si>
    <t>comté de Bergen</t>
  </si>
  <si>
    <t>Elon Musk</t>
  </si>
  <si>
    <t>Uber Eats</t>
  </si>
  <si>
    <t>Ligue</t>
  </si>
  <si>
    <t>Lille</t>
  </si>
  <si>
    <t>Montpellier</t>
  </si>
  <si>
    <t>D1</t>
  </si>
  <si>
    <t>Arkema</t>
  </si>
  <si>
    <t>League</t>
  </si>
  <si>
    <t>Premier League</t>
  </si>
  <si>
    <t>Newcastle</t>
  </si>
  <si>
    <t>Arsenal</t>
  </si>
  <si>
    <t>Pro League</t>
  </si>
  <si>
    <t>Al-Khaleej</t>
  </si>
  <si>
    <t>Joris Sabi</t>
  </si>
  <si>
    <t>Rendez</t>
  </si>
  <si>
    <t>Forest</t>
  </si>
  <si>
    <t>Nottingham</t>
  </si>
  <si>
    <t>Aston Villa</t>
  </si>
  <si>
    <t>Villa</t>
  </si>
  <si>
    <t>Brest</t>
  </si>
  <si>
    <t>Monaco</t>
  </si>
  <si>
    <t>Paris FC</t>
  </si>
  <si>
    <t>Luton</t>
  </si>
  <si>
    <t>Liverpool</t>
  </si>
  <si>
    <t>Prix de Sao Paulo</t>
  </si>
  <si>
    <t>Grand Prix de Sao Paulo</t>
  </si>
  <si>
    <t>Lewis Hamilton</t>
  </si>
  <si>
    <t>circuit d'Interlagos</t>
  </si>
  <si>
    <t>Sprint Shootout</t>
  </si>
  <si>
    <t>écurie Mercedes</t>
  </si>
  <si>
    <t>CIA</t>
  </si>
  <si>
    <t>Creasy</t>
  </si>
  <si>
    <t>John Creasy</t>
  </si>
  <si>
    <t>Samuel Ramos</t>
  </si>
  <si>
    <t>Pita</t>
  </si>
  <si>
    <t>Mexico</t>
  </si>
  <si>
    <t>Thomas Callahan</t>
  </si>
  <si>
    <t>Washington Herald</t>
  </si>
  <si>
    <t>Gray</t>
  </si>
  <si>
    <t>Gray Grantham</t>
  </si>
  <si>
    <t>Darby Shaw</t>
  </si>
  <si>
    <t>Darby</t>
  </si>
  <si>
    <t>professeur Thomas Callahan</t>
  </si>
  <si>
    <t>Cour suprême</t>
  </si>
  <si>
    <t>Grantham</t>
  </si>
  <si>
    <t>Koopa</t>
  </si>
  <si>
    <t>Dinohattan</t>
  </si>
  <si>
    <t>Daisy</t>
  </si>
  <si>
    <t>Palais de justice</t>
  </si>
  <si>
    <t>Palais</t>
  </si>
  <si>
    <t>Ariane</t>
  </si>
  <si>
    <t>Perlman</t>
  </si>
  <si>
    <t>Elio</t>
  </si>
  <si>
    <t>professeur Perlman</t>
  </si>
  <si>
    <t>Annella</t>
  </si>
  <si>
    <t>Crema</t>
  </si>
  <si>
    <t>Rocky Jr</t>
  </si>
  <si>
    <t>Ivan Drago</t>
  </si>
  <si>
    <t>Urilla</t>
  </si>
  <si>
    <t>Nicholas</t>
  </si>
  <si>
    <t>Wyatt</t>
  </si>
  <si>
    <t>Earp</t>
  </si>
  <si>
    <t>banlieue de Boston</t>
  </si>
  <si>
    <t>Patrick Kenzie</t>
  </si>
  <si>
    <t>Amanda</t>
  </si>
  <si>
    <t>Helene</t>
  </si>
  <si>
    <t>Angie Gennaro</t>
  </si>
  <si>
    <t>Angie</t>
  </si>
  <si>
    <t>Doug</t>
  </si>
  <si>
    <t>Claire Keesey</t>
  </si>
  <si>
    <t>Doug MacRay</t>
  </si>
  <si>
    <t>Ricardo</t>
  </si>
  <si>
    <t>Isabella</t>
  </si>
  <si>
    <t>Sonny Crockett</t>
  </si>
  <si>
    <t>Sonny</t>
  </si>
  <si>
    <t>Ricardo Tubbs</t>
  </si>
  <si>
    <t>Montoya</t>
  </si>
  <si>
    <t>Miami</t>
  </si>
  <si>
    <t>cartel</t>
  </si>
  <si>
    <t>Roy McBride</t>
  </si>
  <si>
    <t>Lima</t>
  </si>
  <si>
    <t>Neptune</t>
  </si>
  <si>
    <t>Pays de Galles</t>
  </si>
  <si>
    <t>Pontypandy</t>
  </si>
  <si>
    <t>Sam le pompier</t>
  </si>
  <si>
    <t>village du Pays de Galles</t>
  </si>
  <si>
    <t>Efficace</t>
  </si>
  <si>
    <t>Norman</t>
  </si>
  <si>
    <t>Wholefish Café</t>
  </si>
  <si>
    <t>Bronwyn</t>
  </si>
  <si>
    <t>Lion</t>
  </si>
  <si>
    <t>Café</t>
  </si>
  <si>
    <t>Trevor</t>
  </si>
  <si>
    <t>Pionniers</t>
  </si>
  <si>
    <t>Sparkes</t>
  </si>
  <si>
    <t>public</t>
  </si>
  <si>
    <t>Kilodes</t>
  </si>
  <si>
    <t>Rose Ravani</t>
  </si>
  <si>
    <t>Jodie</t>
  </si>
  <si>
    <t>Shadow</t>
  </si>
  <si>
    <t>marine Jodie</t>
  </si>
  <si>
    <t>Pontypandy cliffs</t>
  </si>
  <si>
    <t>she remembers that red is</t>
  </si>
  <si>
    <t>a sign for danger</t>
  </si>
  <si>
    <t>Tristan</t>
  </si>
  <si>
    <t>Anaïs</t>
  </si>
  <si>
    <t>Polo</t>
  </si>
  <si>
    <t>Diego</t>
  </si>
  <si>
    <t>Habiter</t>
  </si>
  <si>
    <t>Saison 2Épisode 12</t>
  </si>
  <si>
    <t>Résumé Polo</t>
  </si>
  <si>
    <t>Saison 2Épisode 13</t>
  </si>
  <si>
    <t>Mia</t>
  </si>
  <si>
    <t>Saison 2Épisode 14</t>
  </si>
  <si>
    <t>Saison 2Épisode 15</t>
  </si>
  <si>
    <t>Saison 2Épisode 21</t>
  </si>
  <si>
    <t>Molang</t>
  </si>
  <si>
    <t>Piu Piu</t>
  </si>
  <si>
    <t>Poilu</t>
  </si>
  <si>
    <t>Kristalline</t>
  </si>
  <si>
    <t>Yasmin Kamali</t>
  </si>
  <si>
    <t>Baaz</t>
  </si>
  <si>
    <t>Toq</t>
  </si>
  <si>
    <t>monsieur Curry</t>
  </si>
  <si>
    <t>Monsieur Curry</t>
  </si>
  <si>
    <t>Noodle</t>
  </si>
  <si>
    <t>Bun</t>
  </si>
  <si>
    <t>Beatrix</t>
  </si>
  <si>
    <t>Gary</t>
  </si>
  <si>
    <t>Jipé</t>
  </si>
  <si>
    <t>Pedro</t>
  </si>
  <si>
    <t>Atole</t>
  </si>
  <si>
    <t>Mamie Annette</t>
  </si>
  <si>
    <t>Papi Atole</t>
  </si>
  <si>
    <t>Ramono</t>
  </si>
  <si>
    <t>Cheval</t>
  </si>
  <si>
    <t>Pétula</t>
  </si>
  <si>
    <t>Louise Denisot</t>
  </si>
  <si>
    <t>Are</t>
  </si>
  <si>
    <t>Zouk</t>
  </si>
  <si>
    <t>Nono</t>
  </si>
  <si>
    <t>Mamizak</t>
  </si>
  <si>
    <t>Zazie</t>
  </si>
  <si>
    <t>Lork</t>
  </si>
  <si>
    <t>Piautre</t>
  </si>
  <si>
    <t>Bzz</t>
  </si>
  <si>
    <t>Cacto</t>
  </si>
  <si>
    <t>Waffle</t>
  </si>
  <si>
    <t>Brooklyn-Bell</t>
  </si>
  <si>
    <t>Paloma</t>
  </si>
  <si>
    <t>Noé</t>
  </si>
  <si>
    <t>Ricky</t>
  </si>
  <si>
    <t>Tyra</t>
  </si>
  <si>
    <t>Olive, la petite éléphante</t>
  </si>
  <si>
    <t>Elinor</t>
  </si>
  <si>
    <t>Ari</t>
  </si>
  <si>
    <t>Odo</t>
  </si>
  <si>
    <t>Gardiens de la Forêt</t>
  </si>
  <si>
    <t>Lilit</t>
  </si>
  <si>
    <t>Champotes</t>
  </si>
  <si>
    <t>Sep</t>
  </si>
  <si>
    <t>Tartousie</t>
  </si>
  <si>
    <t>Nana</t>
  </si>
  <si>
    <t>Tom-Tom</t>
  </si>
  <si>
    <t>Tante Roberte</t>
  </si>
  <si>
    <t>Roberte</t>
  </si>
  <si>
    <t>direction de la boutique</t>
  </si>
  <si>
    <t>Palais du jouet</t>
  </si>
  <si>
    <t>Kaeloo</t>
  </si>
  <si>
    <t>Monsieur Chat</t>
  </si>
  <si>
    <t>quatuor</t>
  </si>
  <si>
    <t>Coin-Coin</t>
  </si>
  <si>
    <t>Moignon</t>
  </si>
  <si>
    <t>Bad Kaeloo</t>
  </si>
  <si>
    <t>Olaf</t>
  </si>
  <si>
    <t>Flore</t>
  </si>
  <si>
    <t>Nora</t>
  </si>
  <si>
    <t>Simen</t>
  </si>
  <si>
    <t>Lars</t>
  </si>
  <si>
    <t>Christopher</t>
  </si>
  <si>
    <t>Odin</t>
  </si>
  <si>
    <t>Julia</t>
  </si>
  <si>
    <t>Tom à la poursuite des deux adolescents</t>
  </si>
  <si>
    <t>Hérault</t>
  </si>
  <si>
    <t>Direction</t>
  </si>
  <si>
    <t>Far West</t>
  </si>
  <si>
    <t>Luberon</t>
  </si>
  <si>
    <t>Coco</t>
  </si>
  <si>
    <t>The Style Tiger</t>
  </si>
  <si>
    <t xml:space="preserve">vlog  </t>
  </si>
  <si>
    <t>Amanita</t>
  </si>
  <si>
    <t>Truffe</t>
  </si>
  <si>
    <t>Mush-Mush</t>
  </si>
  <si>
    <t>ses tours d'illusionniste</t>
  </si>
  <si>
    <t>Champote</t>
  </si>
  <si>
    <t>Musho</t>
  </si>
  <si>
    <t>Tom et Nina</t>
  </si>
  <si>
    <t>Lover Moove</t>
  </si>
  <si>
    <t>Papa demande à Nina</t>
  </si>
  <si>
    <t>Microbe</t>
  </si>
  <si>
    <t>Agnès</t>
  </si>
  <si>
    <t>Caméra</t>
  </si>
  <si>
    <t>Tom :</t>
  </si>
  <si>
    <t>Burnley</t>
  </si>
  <si>
    <t>Crystal Palace</t>
  </si>
  <si>
    <t>Brighton &amp; Hove Albion.</t>
  </si>
  <si>
    <t>Brighton &amp; Hove Albion</t>
  </si>
  <si>
    <t>Everton</t>
  </si>
  <si>
    <t>Sheffield</t>
  </si>
  <si>
    <t>Sheffield United</t>
  </si>
  <si>
    <t>Wolverhampton</t>
  </si>
  <si>
    <t>Fulham</t>
  </si>
  <si>
    <t>Manchester United</t>
  </si>
  <si>
    <t>Manchester</t>
  </si>
  <si>
    <t>City</t>
  </si>
  <si>
    <t>Bournemouth</t>
  </si>
  <si>
    <t>Franciliens</t>
  </si>
  <si>
    <t>Blanc</t>
  </si>
  <si>
    <t>Perpignan</t>
  </si>
  <si>
    <t>Stuart Lancaster</t>
  </si>
  <si>
    <t>Lyonnais</t>
  </si>
  <si>
    <t>La Rochelle</t>
  </si>
  <si>
    <t>Bordeaux-Bègles</t>
  </si>
  <si>
    <t>Henry Chavancy</t>
  </si>
  <si>
    <t>Pau</t>
  </si>
  <si>
    <t>Paddy Jackson</t>
  </si>
  <si>
    <t>Los Cabos</t>
  </si>
  <si>
    <t>Open de Los Cabos</t>
  </si>
  <si>
    <t>Rochelais</t>
  </si>
  <si>
    <t>Joe El Abd</t>
  </si>
  <si>
    <t>Oyonnax</t>
  </si>
  <si>
    <t>Jules Soulan</t>
  </si>
  <si>
    <t>Perpignanais</t>
  </si>
  <si>
    <t>Toulonnais</t>
  </si>
  <si>
    <t>Héraultais</t>
  </si>
  <si>
    <t>Girondins</t>
  </si>
  <si>
    <t>Mateo Garcia</t>
  </si>
  <si>
    <t>Grand Prix de Cadix</t>
  </si>
  <si>
    <t>Prix de Cadix</t>
  </si>
  <si>
    <t>Sail GP</t>
  </si>
  <si>
    <t>World Wide</t>
  </si>
  <si>
    <t>Américain</t>
  </si>
  <si>
    <t>Russell Henley</t>
  </si>
  <si>
    <t>Wide Technology Championship</t>
  </si>
  <si>
    <t>Scottie Scheffler</t>
  </si>
  <si>
    <t>Brian Harman</t>
  </si>
  <si>
    <t>Arthur Darrouzes</t>
  </si>
  <si>
    <t>Vilanova</t>
  </si>
  <si>
    <t>Cup World Series</t>
  </si>
  <si>
    <t>America'</t>
  </si>
  <si>
    <t>Valentino Rossi</t>
  </si>
  <si>
    <t>Italien</t>
  </si>
  <si>
    <t>Jim Courrier</t>
  </si>
  <si>
    <t>Nick Bollettieri</t>
  </si>
  <si>
    <t>Monica Seles</t>
  </si>
  <si>
    <t>Bollettieri</t>
  </si>
  <si>
    <t>Maria Sharapova</t>
  </si>
  <si>
    <t>André Agassi</t>
  </si>
  <si>
    <t>académie</t>
  </si>
  <si>
    <t>Jill Halliburton</t>
  </si>
  <si>
    <t>Dayonte Resiles</t>
  </si>
  <si>
    <t>Jill Halliburton Su</t>
  </si>
  <si>
    <t>Orlando</t>
  </si>
  <si>
    <t>Justin</t>
  </si>
  <si>
    <t>Michael Orlando</t>
  </si>
  <si>
    <t>Nan-Yao</t>
  </si>
  <si>
    <t>Justin Su</t>
  </si>
  <si>
    <t>Betty Dutko</t>
  </si>
  <si>
    <t>Paolo Roversi</t>
  </si>
  <si>
    <t>Karim Sadli</t>
  </si>
  <si>
    <t>Véronique de Viguerie</t>
  </si>
  <si>
    <t>Patrick Chauvel</t>
  </si>
  <si>
    <t>Jane Evelyn Atwood</t>
  </si>
  <si>
    <t>Charlotte Abramow</t>
  </si>
  <si>
    <t>Ecrire</t>
  </si>
  <si>
    <t>Julien Dufresne-Lamy</t>
  </si>
  <si>
    <t>Johann Zarca</t>
  </si>
  <si>
    <t>Haruki Murakami</t>
  </si>
  <si>
    <t>Myriam Leroy</t>
  </si>
  <si>
    <t>Nicolas Mathieu</t>
  </si>
  <si>
    <t>Négar Djavadi</t>
  </si>
  <si>
    <t>Maria Pourchet</t>
  </si>
  <si>
    <t>Profession</t>
  </si>
  <si>
    <t>Shauna</t>
  </si>
  <si>
    <t>Taissa</t>
  </si>
  <si>
    <t>équipe de football</t>
  </si>
  <si>
    <t>Jessica Roberts</t>
  </si>
  <si>
    <t>Season</t>
  </si>
  <si>
    <t>journal  Star</t>
  </si>
  <si>
    <t>the survivors do their best imitations of well</t>
  </si>
  <si>
    <t>Van</t>
  </si>
  <si>
    <t>Misty</t>
  </si>
  <si>
    <t>Travis Martinez</t>
  </si>
  <si>
    <t>Yellowjackets</t>
  </si>
  <si>
    <t>Travis</t>
  </si>
  <si>
    <t>Kevyn</t>
  </si>
  <si>
    <t>mail de Kevyn</t>
  </si>
  <si>
    <t>Lottie</t>
  </si>
  <si>
    <t>Jackie</t>
  </si>
  <si>
    <t>Shauna sa mère</t>
  </si>
  <si>
    <t>Adam Martin</t>
  </si>
  <si>
    <t>Callie</t>
  </si>
  <si>
    <t>Laura Lee</t>
  </si>
  <si>
    <t>Adam</t>
  </si>
  <si>
    <t>Augustin</t>
  </si>
  <si>
    <t>Caissiers</t>
  </si>
  <si>
    <t>Yann Bucaille-Lanrezac</t>
  </si>
  <si>
    <t>Clémentine</t>
  </si>
  <si>
    <t>Rennes</t>
  </si>
  <si>
    <t>Vianney-Marie</t>
  </si>
  <si>
    <t>Cafés Joyeux</t>
  </si>
  <si>
    <t>établissements des Cafés</t>
  </si>
  <si>
    <t>Serveur</t>
  </si>
  <si>
    <t>CDI</t>
  </si>
  <si>
    <t>Champs-Elysée</t>
  </si>
  <si>
    <t>Café Joyeux</t>
  </si>
  <si>
    <t>l'Olympia</t>
  </si>
  <si>
    <t>Elysée</t>
  </si>
  <si>
    <t>Opéra</t>
  </si>
  <si>
    <t>Lisbonne</t>
  </si>
  <si>
    <t>Renan Cros</t>
  </si>
  <si>
    <t>Sue</t>
  </si>
  <si>
    <t>Siohban</t>
  </si>
  <si>
    <t>Ash</t>
  </si>
  <si>
    <t>Frann</t>
  </si>
  <si>
    <t>Anna Zarathi</t>
  </si>
  <si>
    <t>Isaak Turgun</t>
  </si>
  <si>
    <t>ISS</t>
  </si>
  <si>
    <t>Kazakhstan</t>
  </si>
  <si>
    <t>station ISS</t>
  </si>
  <si>
    <t>Anthony Kurtz</t>
  </si>
  <si>
    <t>Baïkonour</t>
  </si>
  <si>
    <t>Bayonne</t>
  </si>
  <si>
    <t>Auvergne</t>
  </si>
  <si>
    <t>Stade Français Paris</t>
  </si>
  <si>
    <t>Castres</t>
  </si>
  <si>
    <t>Vet Jennie</t>
  </si>
  <si>
    <t>sainte de Lindisfarne</t>
  </si>
  <si>
    <t>Lindisfarne</t>
  </si>
  <si>
    <t>Louisiane</t>
  </si>
  <si>
    <t>presse Jimmy</t>
  </si>
  <si>
    <t>Carmine Conti</t>
  </si>
  <si>
    <t>Charlie Figaro</t>
  </si>
  <si>
    <t>Gina</t>
  </si>
  <si>
    <t>Fia</t>
  </si>
  <si>
    <t>Olivia Delmont</t>
  </si>
  <si>
    <t>Nancy Costello</t>
  </si>
  <si>
    <t>Maman</t>
  </si>
  <si>
    <t>Les Watterson</t>
  </si>
  <si>
    <t>Odyssée des étoiles</t>
  </si>
  <si>
    <t>Elmore</t>
  </si>
  <si>
    <t>Steven</t>
  </si>
  <si>
    <t>Crois</t>
  </si>
  <si>
    <t>mi-Gemme</t>
  </si>
  <si>
    <t>Gemmes de Cristal</t>
  </si>
  <si>
    <t>Steven Universe</t>
  </si>
  <si>
    <t>Grizz Panda</t>
  </si>
  <si>
    <t>Polaire</t>
  </si>
  <si>
    <t>Starfire</t>
  </si>
  <si>
    <t>Changelin</t>
  </si>
  <si>
    <t>ell</t>
  </si>
  <si>
    <t>Raven</t>
  </si>
  <si>
    <t>Teen Titans</t>
  </si>
  <si>
    <t>Jump City</t>
  </si>
  <si>
    <t>Mardi relax</t>
  </si>
  <si>
    <t>banque de Jump</t>
  </si>
  <si>
    <t>HIVE</t>
  </si>
  <si>
    <t>Vraiment</t>
  </si>
  <si>
    <t>Brain</t>
  </si>
  <si>
    <t>Robin</t>
  </si>
  <si>
    <t>Gumball</t>
  </si>
  <si>
    <t>Dog</t>
  </si>
  <si>
    <t>Hot Dog</t>
  </si>
  <si>
    <t>Galaktrek</t>
  </si>
  <si>
    <t>Tobias</t>
  </si>
  <si>
    <t>centre commercial</t>
  </si>
  <si>
    <t>Penny</t>
  </si>
  <si>
    <t>Abraca</t>
  </si>
  <si>
    <t>Firmin</t>
  </si>
  <si>
    <t>Souche</t>
  </si>
  <si>
    <t>JP</t>
  </si>
  <si>
    <t>Kelsey</t>
  </si>
  <si>
    <t>Crique</t>
  </si>
  <si>
    <t>Craig</t>
  </si>
  <si>
    <t>Daniel</t>
  </si>
  <si>
    <t>Erico Platana</t>
  </si>
  <si>
    <t>Résumé Cyborg</t>
  </si>
  <si>
    <t>Prems</t>
  </si>
  <si>
    <t>Cyborg</t>
  </si>
  <si>
    <t>Kyle</t>
  </si>
  <si>
    <t>Titans</t>
  </si>
  <si>
    <t>Zappeur Fou</t>
  </si>
  <si>
    <t>Robin Cyborg Starfire Raven</t>
  </si>
  <si>
    <t>Go</t>
  </si>
  <si>
    <t>Robin Cyborg</t>
  </si>
  <si>
    <t>with her mother'</t>
  </si>
  <si>
    <t>Hedgehog</t>
  </si>
  <si>
    <t>Hérissonne</t>
  </si>
  <si>
    <t>Colo magique</t>
  </si>
  <si>
    <t>Allan</t>
  </si>
  <si>
    <t>Masami</t>
  </si>
  <si>
    <t>Spectre</t>
  </si>
  <si>
    <t>Ban Tang</t>
  </si>
  <si>
    <t>Mah-jong des Grands-mères</t>
  </si>
  <si>
    <t>Eclat infecte</t>
  </si>
  <si>
    <t>Spectre Rouge</t>
  </si>
  <si>
    <t>Eclat</t>
  </si>
  <si>
    <t>Tiraillée</t>
  </si>
  <si>
    <t>Qi Gong</t>
  </si>
  <si>
    <t>Lan Jun</t>
  </si>
  <si>
    <t>Grands-mères</t>
  </si>
  <si>
    <t>Tibétain</t>
  </si>
  <si>
    <t>Panda</t>
  </si>
  <si>
    <t>Grizz</t>
  </si>
  <si>
    <t>Ranger Tabes</t>
  </si>
  <si>
    <t>Prince</t>
  </si>
  <si>
    <t>Le Prince</t>
  </si>
  <si>
    <t>Prince Ivandoe Saison</t>
  </si>
  <si>
    <t>Ivandoe</t>
  </si>
  <si>
    <t>princesse Débilabob</t>
  </si>
  <si>
    <t>Profondeurs</t>
  </si>
  <si>
    <t>Cygne</t>
  </si>
  <si>
    <t>Axalotly</t>
  </si>
  <si>
    <t>roi des Profondeurs</t>
  </si>
  <si>
    <t>Débilabob</t>
  </si>
  <si>
    <t>Bert</t>
  </si>
  <si>
    <t>Tony Biaggne</t>
  </si>
  <si>
    <t>Archibald</t>
  </si>
  <si>
    <t>Tony Hale</t>
  </si>
  <si>
    <t>Croco-moulineur 2000</t>
  </si>
  <si>
    <t>Archibald Saison</t>
  </si>
  <si>
    <t>Panique</t>
  </si>
  <si>
    <t>Shag</t>
  </si>
  <si>
    <t>Sophie la Sorcière</t>
  </si>
  <si>
    <t>Capitaine Caverne</t>
  </si>
  <si>
    <t>Caverne</t>
  </si>
  <si>
    <t>Bulle</t>
  </si>
  <si>
    <t>Rebelle</t>
  </si>
  <si>
    <t>J.P.</t>
  </si>
  <si>
    <t>Aigle</t>
  </si>
  <si>
    <t>Ogre Rêveur</t>
  </si>
  <si>
    <t>Chewing Gum</t>
  </si>
  <si>
    <t>Royaume de Cristal</t>
  </si>
  <si>
    <t>Marceline</t>
  </si>
  <si>
    <t>Terrienne</t>
  </si>
  <si>
    <t>Tamaran</t>
  </si>
  <si>
    <t>Batman</t>
  </si>
  <si>
    <t>Billy Batson</t>
  </si>
  <si>
    <t>Berto</t>
  </si>
  <si>
    <t>Aqualad</t>
  </si>
  <si>
    <t>Larry</t>
  </si>
  <si>
    <t>Susie</t>
  </si>
  <si>
    <t>Jaseroque fantôme Susie</t>
  </si>
  <si>
    <t>Ramona</t>
  </si>
  <si>
    <t>Saison 3Épisode 2: Susie</t>
  </si>
  <si>
    <t>Barb</t>
  </si>
  <si>
    <t>Massachusetts</t>
  </si>
  <si>
    <t>Saison 3Épisode 3:</t>
  </si>
  <si>
    <t>Massachusetts Susie</t>
  </si>
  <si>
    <t>Assemblée</t>
  </si>
  <si>
    <t>Saison 3Épisode 4</t>
  </si>
  <si>
    <t>Yéti Confetti</t>
  </si>
  <si>
    <t>Cérémonie de recensement des Cygnes</t>
  </si>
  <si>
    <t>Puddle</t>
  </si>
  <si>
    <t>Trollbourg</t>
  </si>
  <si>
    <t>Hilda</t>
  </si>
  <si>
    <t>Trolberg</t>
  </si>
  <si>
    <t>Roi</t>
  </si>
  <si>
    <t>le Mage du don de la vie</t>
  </si>
  <si>
    <t>Jake</t>
  </si>
  <si>
    <t>Baby Bugs</t>
  </si>
  <si>
    <t>Baby Grosminet</t>
  </si>
  <si>
    <t>Mémé</t>
  </si>
  <si>
    <t>Baby Titi</t>
  </si>
  <si>
    <t>Rembobineur temporel de Toyman</t>
  </si>
  <si>
    <t>Rembobineur temporel</t>
  </si>
  <si>
    <t>Bibi</t>
  </si>
  <si>
    <t>Batgirl</t>
  </si>
  <si>
    <t>Résumé Bibi</t>
  </si>
  <si>
    <t>Toyman</t>
  </si>
  <si>
    <t>Daffy Duck</t>
  </si>
  <si>
    <t>Looney</t>
  </si>
  <si>
    <t>Lola Bunny</t>
  </si>
  <si>
    <t>Bugs Bunny</t>
  </si>
  <si>
    <t>Titi</t>
  </si>
  <si>
    <t>galeries</t>
  </si>
  <si>
    <t>la Force des Royaumes</t>
  </si>
  <si>
    <t>Lucas l'Araignée</t>
  </si>
  <si>
    <t>... aventures d'Ella</t>
  </si>
  <si>
    <t>Ella Ryder</t>
  </si>
  <si>
    <t>Interstellaire Ella</t>
  </si>
  <si>
    <t>Voie lactée</t>
  </si>
  <si>
    <t>Géo Jet</t>
  </si>
  <si>
    <t>Algérie</t>
  </si>
  <si>
    <t>Timgad</t>
  </si>
  <si>
    <t>JJ</t>
  </si>
  <si>
    <t>CoComelon</t>
  </si>
  <si>
    <t>crèche</t>
  </si>
  <si>
    <t>Crapaud</t>
  </si>
  <si>
    <t>Kenneth Grahame</t>
  </si>
  <si>
    <t>Taupe</t>
  </si>
  <si>
    <t>Saules</t>
  </si>
  <si>
    <t>Rat</t>
  </si>
  <si>
    <t>Compagnie</t>
  </si>
  <si>
    <t>Résumé  Crapaud</t>
  </si>
  <si>
    <t>Barnaby</t>
  </si>
  <si>
    <t>Declan</t>
  </si>
  <si>
    <t>Reine</t>
  </si>
  <si>
    <t>Pays des Merveilles</t>
  </si>
  <si>
    <t>Fête du Silence</t>
  </si>
  <si>
    <t>Lewis</t>
  </si>
  <si>
    <t>Fleurs du Silence</t>
  </si>
  <si>
    <t>PdM</t>
  </si>
  <si>
    <t>Alice &amp; Lewis</t>
  </si>
  <si>
    <t>Reverso</t>
  </si>
  <si>
    <t>Inverso</t>
  </si>
  <si>
    <t>Lou console</t>
  </si>
  <si>
    <t>ville de Gotham</t>
  </si>
  <si>
    <t>DC</t>
  </si>
  <si>
    <t>Gotham City</t>
  </si>
  <si>
    <t>La Force des Royaumes</t>
  </si>
  <si>
    <t>Royaume de la Jungle</t>
  </si>
  <si>
    <t>Pacotille</t>
  </si>
  <si>
    <t>Pacotille!</t>
  </si>
  <si>
    <t>cette Force de Pacotille</t>
  </si>
  <si>
    <t>Gordon</t>
  </si>
  <si>
    <t>Résumé Alice</t>
  </si>
  <si>
    <t>Lewis au Pays des Merveilles</t>
  </si>
  <si>
    <t>TOUT</t>
  </si>
  <si>
    <t>l'Ardèche</t>
  </si>
  <si>
    <t>Sandres</t>
  </si>
  <si>
    <t>Ardèche</t>
  </si>
  <si>
    <t>Hernandez Direction</t>
  </si>
  <si>
    <t>Marjo</t>
  </si>
  <si>
    <t>Finlande</t>
  </si>
  <si>
    <t>Miia</t>
  </si>
  <si>
    <t>Tero</t>
  </si>
  <si>
    <t>Manu</t>
  </si>
  <si>
    <t>Paavo</t>
  </si>
  <si>
    <t>Aki</t>
  </si>
  <si>
    <t>Pascal</t>
  </si>
  <si>
    <t>Bertrand</t>
  </si>
  <si>
    <t>Groenland</t>
  </si>
  <si>
    <t>Marcel Graf</t>
  </si>
  <si>
    <t>Berlin</t>
  </si>
  <si>
    <t>Maine</t>
  </si>
  <si>
    <t>Sarthe</t>
  </si>
  <si>
    <t>Loire</t>
  </si>
  <si>
    <t>Pourvoirie Majeje</t>
  </si>
  <si>
    <t>Pourvoirie</t>
  </si>
  <si>
    <t>lac Tessier</t>
  </si>
  <si>
    <t>QVO</t>
  </si>
  <si>
    <t>équipe de QVO</t>
  </si>
  <si>
    <t>Clova</t>
  </si>
  <si>
    <t>Robert Fickling</t>
  </si>
  <si>
    <t>Queensland</t>
  </si>
  <si>
    <t>Suisse</t>
  </si>
  <si>
    <t>Danemark</t>
  </si>
  <si>
    <t>Selous</t>
  </si>
  <si>
    <t>du Jura</t>
  </si>
  <si>
    <t>Fusil</t>
  </si>
  <si>
    <t>Fernando</t>
  </si>
  <si>
    <t>Gers</t>
  </si>
  <si>
    <t>lointaines Açores</t>
  </si>
  <si>
    <t>barracuda grillé</t>
  </si>
  <si>
    <t>Carangue</t>
  </si>
  <si>
    <t>Joe Pike</t>
  </si>
  <si>
    <t>Mike Robinson</t>
  </si>
  <si>
    <t>nouveaux restaurants The Elder</t>
  </si>
  <si>
    <t>Michelin</t>
  </si>
  <si>
    <t>The Woodsman</t>
  </si>
  <si>
    <t xml:space="preserve">The Elder  </t>
  </si>
  <si>
    <t>Wild</t>
  </si>
  <si>
    <t>Saint-Jacques</t>
  </si>
  <si>
    <t>Écosse</t>
  </si>
  <si>
    <t>Highlands</t>
  </si>
  <si>
    <t>Bay</t>
  </si>
  <si>
    <t>Jackson'</t>
  </si>
  <si>
    <t>Karamea</t>
  </si>
  <si>
    <t>Ronan Creane</t>
  </si>
  <si>
    <t>MacKenzie High Country</t>
  </si>
  <si>
    <t>Jeff Forsee</t>
  </si>
  <si>
    <t>Île du Nord</t>
  </si>
  <si>
    <t>île de Chatham</t>
  </si>
  <si>
    <t>Nick Reygaert</t>
  </si>
  <si>
    <t>harpon</t>
  </si>
  <si>
    <t>phare d'Eddystone</t>
  </si>
  <si>
    <t>Long Island</t>
  </si>
  <si>
    <t>Treager</t>
  </si>
  <si>
    <t>Neil</t>
  </si>
  <si>
    <t>Phil</t>
  </si>
  <si>
    <t>Angelina</t>
  </si>
  <si>
    <t>Allemands</t>
  </si>
  <si>
    <t>Jonathan</t>
  </si>
  <si>
    <t>Dick</t>
  </si>
  <si>
    <t>Fiona</t>
  </si>
  <si>
    <t>Fiona, mère</t>
  </si>
  <si>
    <t>grottes de Jonathan</t>
  </si>
  <si>
    <t>Philip</t>
  </si>
  <si>
    <t>Steve</t>
  </si>
  <si>
    <t>Angel</t>
  </si>
  <si>
    <t>Mandy</t>
  </si>
  <si>
    <t>Tim</t>
  </si>
  <si>
    <t>Donna McDougal</t>
  </si>
  <si>
    <t>Krys</t>
  </si>
  <si>
    <t>Britanniques</t>
  </si>
  <si>
    <t>Clive</t>
  </si>
  <si>
    <t>Tanith</t>
  </si>
  <si>
    <t>Tanya</t>
  </si>
  <si>
    <t>Marian</t>
  </si>
  <si>
    <t>Jon</t>
  </si>
  <si>
    <t>Virginie</t>
  </si>
  <si>
    <t>Candice</t>
  </si>
  <si>
    <t>Francfort</t>
  </si>
  <si>
    <t>Virginie Garrel</t>
  </si>
  <si>
    <t>Valenciennes</t>
  </si>
  <si>
    <t>Sylvie Leclerc</t>
  </si>
  <si>
    <t>presse locale</t>
  </si>
  <si>
    <t>DRH</t>
  </si>
  <si>
    <t>David</t>
  </si>
  <si>
    <t>CHU de Sète</t>
  </si>
  <si>
    <t>Sète</t>
  </si>
  <si>
    <t>Candice goes back</t>
  </si>
  <si>
    <t>Chrystelle</t>
  </si>
  <si>
    <t>After</t>
  </si>
  <si>
    <t>one of the employees</t>
  </si>
  <si>
    <t>had happened</t>
  </si>
  <si>
    <t>attending</t>
  </si>
  <si>
    <t>Candice Renoir</t>
  </si>
  <si>
    <t>Anna Clement</t>
  </si>
  <si>
    <t>Anna Clément</t>
  </si>
  <si>
    <t>David Canovas</t>
  </si>
  <si>
    <t>Eddy Battista</t>
  </si>
  <si>
    <t>supérettes</t>
  </si>
  <si>
    <t>Damien Darras</t>
  </si>
  <si>
    <t>monsieur Houdon</t>
  </si>
  <si>
    <t>Houdon</t>
  </si>
  <si>
    <t>Logan</t>
  </si>
  <si>
    <t>Clayton</t>
  </si>
  <si>
    <t>Lee Clayton</t>
  </si>
  <si>
    <t>Régulateur</t>
  </si>
  <si>
    <t>Tom Logan</t>
  </si>
  <si>
    <t>David Braxton</t>
  </si>
  <si>
    <t>Tom... Logan</t>
  </si>
  <si>
    <t>Braxton</t>
  </si>
  <si>
    <t>Nuage Rouge</t>
  </si>
  <si>
    <t>Johnny Hawks</t>
  </si>
  <si>
    <t>Wes Todd</t>
  </si>
  <si>
    <t>Epris d'Onahti</t>
  </si>
  <si>
    <t>Chivington</t>
  </si>
  <si>
    <t>George Kelly</t>
  </si>
  <si>
    <t>Charles Bronson</t>
  </si>
  <si>
    <t>Laclaux</t>
  </si>
  <si>
    <t>collège de Saint-Loup</t>
  </si>
  <si>
    <t>Saint-Loup</t>
  </si>
  <si>
    <t>Suelement</t>
  </si>
  <si>
    <t>Jean Laclaux</t>
  </si>
  <si>
    <t>Charles Merlin</t>
  </si>
  <si>
    <t>Paul Forestier</t>
  </si>
  <si>
    <t>Patrice de Puy-Tirejol</t>
  </si>
  <si>
    <t>Alger</t>
  </si>
  <si>
    <t>d’Inez</t>
  </si>
  <si>
    <t>Louvain</t>
  </si>
  <si>
    <t>commissaire Louvain</t>
  </si>
  <si>
    <t>casbah</t>
  </si>
  <si>
    <t>boutique d'Inez</t>
  </si>
  <si>
    <t>Slimane</t>
  </si>
  <si>
    <t>quartier de la Casbah.</t>
  </si>
  <si>
    <t>Pépé le Moko</t>
  </si>
  <si>
    <t>police d'Alger</t>
  </si>
  <si>
    <t>Allemagne</t>
  </si>
  <si>
    <t>Inge</t>
  </si>
  <si>
    <t>Rothe</t>
  </si>
  <si>
    <t>Karl Rothe</t>
  </si>
  <si>
    <t>Hoesch</t>
  </si>
  <si>
    <t>Lohmann</t>
  </si>
  <si>
    <t>Schränker</t>
  </si>
  <si>
    <t>Elsie</t>
  </si>
  <si>
    <t>Nouvelle Vague</t>
  </si>
  <si>
    <t>Les Cahiers du cinéma</t>
  </si>
  <si>
    <t>André Bazin</t>
  </si>
  <si>
    <t>Nouvelle</t>
  </si>
  <si>
    <t>Kris Kelvin</t>
  </si>
  <si>
    <t>Snaut</t>
  </si>
  <si>
    <t>Sartorius</t>
  </si>
  <si>
    <t>Gibarian</t>
  </si>
  <si>
    <t>Zone</t>
  </si>
  <si>
    <t>Gardée</t>
  </si>
  <si>
    <t>Stalkers</t>
  </si>
  <si>
    <t>URSS</t>
  </si>
  <si>
    <t>Photographies</t>
  </si>
  <si>
    <t>Arseni Tarkovsky</t>
  </si>
  <si>
    <t>Andreï Tarkovsky</t>
  </si>
  <si>
    <t>Pearl Harbor</t>
  </si>
  <si>
    <t>Nouvelle-Guinée</t>
  </si>
  <si>
    <t>cadets de West Point</t>
  </si>
  <si>
    <t>général MacArthur</t>
  </si>
  <si>
    <t>MacArthur</t>
  </si>
  <si>
    <t>Harvey</t>
  </si>
  <si>
    <t>Peggy</t>
  </si>
  <si>
    <t>général Montgomery</t>
  </si>
  <si>
    <t>Normandie</t>
  </si>
  <si>
    <t>Montgomery</t>
  </si>
  <si>
    <t>Clifton James</t>
  </si>
  <si>
    <t>Martine</t>
  </si>
  <si>
    <t>Mariella</t>
  </si>
  <si>
    <t>Athènes</t>
  </si>
  <si>
    <t>Pavlos</t>
  </si>
  <si>
    <t>Sofia</t>
  </si>
  <si>
    <t>villa de Pavlos</t>
  </si>
  <si>
    <t>Aris</t>
  </si>
  <si>
    <t>Nicolas Philibert</t>
  </si>
  <si>
    <t>Jean Louis Comolli</t>
  </si>
  <si>
    <t>René Alliot</t>
  </si>
  <si>
    <t>Renato Berta</t>
  </si>
  <si>
    <t>Claude Chabrol</t>
  </si>
  <si>
    <t>Paul Lacoste</t>
  </si>
  <si>
    <t>Louis Malle</t>
  </si>
  <si>
    <t>Jean-Luc Godard</t>
  </si>
  <si>
    <t>Margaret</t>
  </si>
  <si>
    <t>Walter Kean</t>
  </si>
  <si>
    <t>Francisco</t>
  </si>
  <si>
    <t>San Francisco</t>
  </si>
  <si>
    <t>Margaret Ulbrich</t>
  </si>
  <si>
    <t>Malcolm X. Son</t>
  </si>
  <si>
    <t>Black Muslims</t>
  </si>
  <si>
    <t>Elijah Muhammad</t>
  </si>
  <si>
    <t>pouvoirs publics</t>
  </si>
  <si>
    <t>Noirs</t>
  </si>
  <si>
    <t>Irlande</t>
  </si>
  <si>
    <t>Miki Mizuno</t>
  </si>
  <si>
    <t>Caméra d'or</t>
  </si>
  <si>
    <t>Prix</t>
  </si>
  <si>
    <t>Grand Prix</t>
  </si>
  <si>
    <t>Kirin Kiri</t>
  </si>
  <si>
    <t>Juliette Binoche</t>
  </si>
  <si>
    <t>Kannon</t>
  </si>
  <si>
    <t>Carrosse d'or</t>
  </si>
  <si>
    <t>Téméraires</t>
  </si>
  <si>
    <t>du Japon</t>
  </si>
  <si>
    <t>Naomi Kawase</t>
  </si>
  <si>
    <t>Cannes</t>
  </si>
  <si>
    <t>Ayama Mizaki</t>
  </si>
  <si>
    <t>festival de Cannes</t>
  </si>
  <si>
    <t>Turner</t>
  </si>
  <si>
    <t>Affecté</t>
  </si>
  <si>
    <t>J.M.W. Turner</t>
  </si>
  <si>
    <t>Sophia Booth</t>
  </si>
  <si>
    <t>Yvette</t>
  </si>
  <si>
    <t>Seine</t>
  </si>
  <si>
    <t>Marcia n’</t>
  </si>
  <si>
    <t>duos</t>
  </si>
  <si>
    <t>Daredjane</t>
  </si>
  <si>
    <t>Anthony Denoël</t>
  </si>
  <si>
    <t>Bures-sur-Yvette</t>
  </si>
  <si>
    <t>José</t>
  </si>
  <si>
    <t>Marcia</t>
  </si>
  <si>
    <t>Henry</t>
  </si>
  <si>
    <t>Closerie des Lilas</t>
  </si>
  <si>
    <t>Pierre-Henry</t>
  </si>
  <si>
    <t>Benoît</t>
  </si>
  <si>
    <t>Alain</t>
  </si>
  <si>
    <t>Louki</t>
  </si>
  <si>
    <t>rues de Paris</t>
  </si>
  <si>
    <t>Jacques</t>
  </si>
  <si>
    <t>Beaux-Arts</t>
  </si>
  <si>
    <t>André Lhote</t>
  </si>
  <si>
    <t>Serge Gainsbourg</t>
  </si>
  <si>
    <t>Joshua Shapira</t>
  </si>
  <si>
    <t>Joshua</t>
  </si>
  <si>
    <t>Odessa</t>
  </si>
  <si>
    <t>Reuben</t>
  </si>
  <si>
    <t>Discret</t>
  </si>
  <si>
    <t>Grzegorz</t>
  </si>
  <si>
    <t>Solidarnosc</t>
  </si>
  <si>
    <t>Barbara Sadowska</t>
  </si>
  <si>
    <t>Varsovie</t>
  </si>
  <si>
    <t>Jurek</t>
  </si>
  <si>
    <t>Jurek Popiel</t>
  </si>
  <si>
    <t>Grzegorz Przemyk</t>
  </si>
  <si>
    <t>Garret Blake</t>
  </si>
  <si>
    <t>Theresa élève seule son fils</t>
  </si>
  <si>
    <t>Etat de Washington</t>
  </si>
  <si>
    <t>Ben Cash</t>
  </si>
  <si>
    <t>Washington</t>
  </si>
  <si>
    <t>Etat</t>
  </si>
  <si>
    <t>Johanna</t>
  </si>
  <si>
    <t>Gabrielle</t>
  </si>
  <si>
    <t>Valentine</t>
  </si>
  <si>
    <t>bru Valentine</t>
  </si>
  <si>
    <t>une splendide demeure de la Drôme</t>
  </si>
  <si>
    <t>Arrive Pierre</t>
  </si>
  <si>
    <t>Benjamin</t>
  </si>
  <si>
    <t>Micky</t>
  </si>
  <si>
    <t>Ingrid</t>
  </si>
  <si>
    <t>Drôme</t>
  </si>
  <si>
    <t>Carrie</t>
  </si>
  <si>
    <t>Américaine</t>
  </si>
  <si>
    <t>Scarlett</t>
  </si>
  <si>
    <t>Matthew</t>
  </si>
  <si>
    <t>Gareth</t>
  </si>
  <si>
    <t>Charles</t>
  </si>
  <si>
    <t>Tom, un aristocrate benêt</t>
  </si>
  <si>
    <t>Marina</t>
  </si>
  <si>
    <t>Carlos</t>
  </si>
  <si>
    <t>Alexia</t>
  </si>
  <si>
    <t>Harry</t>
  </si>
  <si>
    <t>Erica</t>
  </si>
  <si>
    <t>Marin</t>
  </si>
  <si>
    <t>Carolina</t>
  </si>
  <si>
    <t>Coney Island</t>
  </si>
  <si>
    <t>Mickey Rubin</t>
  </si>
  <si>
    <t>parc d'attractions</t>
  </si>
  <si>
    <t>Ginny</t>
  </si>
  <si>
    <t>Humpty</t>
  </si>
  <si>
    <t>théâtre européen</t>
  </si>
  <si>
    <t>Phil Stern</t>
  </si>
  <si>
    <t>Vonnie</t>
  </si>
  <si>
    <t>Bobby Dorfman</t>
  </si>
  <si>
    <t>Rolland Pollard</t>
  </si>
  <si>
    <t>Pollard</t>
  </si>
  <si>
    <t>Shannon</t>
  </si>
  <si>
    <t>Gatsby</t>
  </si>
  <si>
    <t>Ashleigh</t>
  </si>
  <si>
    <t>Ahsleigh</t>
  </si>
  <si>
    <t>université de Yardley</t>
  </si>
  <si>
    <t>Manhattan</t>
  </si>
  <si>
    <t>Yardley</t>
  </si>
  <si>
    <t>Festival</t>
  </si>
  <si>
    <t>presse internationale</t>
  </si>
  <si>
    <t>Rifkin</t>
  </si>
  <si>
    <t>Mort</t>
  </si>
  <si>
    <t>Philippe</t>
  </si>
  <si>
    <t>Sebastian</t>
  </si>
  <si>
    <t>Festival de San Sebastian</t>
  </si>
  <si>
    <t>Abe</t>
  </si>
  <si>
    <t>Jill</t>
  </si>
  <si>
    <t>Rita</t>
  </si>
  <si>
    <t>Braylin</t>
  </si>
  <si>
    <t>Helena Klotz</t>
  </si>
  <si>
    <t>Claire Pommet</t>
  </si>
  <si>
    <t>Pomme</t>
  </si>
  <si>
    <t>Vénus</t>
  </si>
  <si>
    <t>La Vénus d'argent</t>
  </si>
  <si>
    <t>Bordeaux</t>
  </si>
  <si>
    <t>Américains</t>
  </si>
  <si>
    <t>Eisenhower</t>
  </si>
  <si>
    <t>Winston Churchill</t>
  </si>
  <si>
    <t>opération Overlord</t>
  </si>
  <si>
    <t>Denis</t>
  </si>
  <si>
    <t>Margaret Thatcher</t>
  </si>
  <si>
    <t>Premier ministre</t>
  </si>
  <si>
    <t>Ghastly Brothers</t>
  </si>
  <si>
    <t>Lilith</t>
  </si>
  <si>
    <t>Thierry Demaizière</t>
  </si>
  <si>
    <t>quartiers populaires</t>
  </si>
  <si>
    <t>lycée Turgot</t>
  </si>
  <si>
    <t>Alban Teurlai</t>
  </si>
  <si>
    <t>Fadya</t>
  </si>
  <si>
    <t>Zina</t>
  </si>
  <si>
    <t>Jason</t>
  </si>
  <si>
    <t>Doug et les siens</t>
  </si>
  <si>
    <t>Snooze</t>
  </si>
  <si>
    <t>Bobnar</t>
  </si>
  <si>
    <t>Timpelbach</t>
  </si>
  <si>
    <t>Manfred</t>
  </si>
  <si>
    <t>Chat</t>
  </si>
  <si>
    <t>Chat Potté</t>
  </si>
  <si>
    <t>Alexandre Dumpty</t>
  </si>
  <si>
    <t>Kitty Pattes</t>
  </si>
  <si>
    <t>Moriarty</t>
  </si>
  <si>
    <t>Gnomeo</t>
  </si>
  <si>
    <t>jardins anglais</t>
  </si>
  <si>
    <t>jardin londonien</t>
  </si>
  <si>
    <t>docteur Gnome Watson</t>
  </si>
  <si>
    <t>Guillaume Daubray-Lacaze</t>
  </si>
  <si>
    <t>serres</t>
  </si>
  <si>
    <t>Eric Matthews</t>
  </si>
  <si>
    <t>Gracie</t>
  </si>
  <si>
    <t>Miss États-Unis</t>
  </si>
  <si>
    <t>Le Citoyen</t>
  </si>
  <si>
    <t>Victor Melling</t>
  </si>
  <si>
    <t>New Jersey</t>
  </si>
  <si>
    <t>Cheryl</t>
  </si>
  <si>
    <t>Gracie Hart</t>
  </si>
  <si>
    <t>maître de Belle</t>
  </si>
  <si>
    <t>Joseph</t>
  </si>
  <si>
    <t>Cardamome</t>
  </si>
  <si>
    <t>Jasper</t>
  </si>
  <si>
    <t>Casper</t>
  </si>
  <si>
    <t>Nico</t>
  </si>
  <si>
    <t>Nath</t>
  </si>
  <si>
    <t>Morvan</t>
  </si>
  <si>
    <t>Orly</t>
  </si>
  <si>
    <t>banlieue parisienne</t>
  </si>
  <si>
    <t>Ines</t>
  </si>
  <si>
    <t>François</t>
  </si>
  <si>
    <t>Albert Grelleau</t>
  </si>
  <si>
    <t>Marcel</t>
  </si>
  <si>
    <t>François Voisin</t>
  </si>
  <si>
    <t>Tnija</t>
  </si>
  <si>
    <t>Tinja</t>
  </si>
  <si>
    <t>Dark Web</t>
  </si>
  <si>
    <t>Cicada 3301</t>
  </si>
  <si>
    <t>Connor Black</t>
  </si>
  <si>
    <t>Connor</t>
  </si>
  <si>
    <t>Simon Werner</t>
  </si>
  <si>
    <t>Laetitia</t>
  </si>
  <si>
    <t>Jérémie</t>
  </si>
  <si>
    <t>Frédéric</t>
  </si>
  <si>
    <t>Malaga</t>
  </si>
  <si>
    <t>A Malaga</t>
  </si>
  <si>
    <t>Majid</t>
  </si>
  <si>
    <t>Vincent Hanna</t>
  </si>
  <si>
    <t>Waingro</t>
  </si>
  <si>
    <t>Roger Van Sant</t>
  </si>
  <si>
    <t>Neil McCauley</t>
  </si>
  <si>
    <t>autorités chinoises</t>
  </si>
  <si>
    <t>Nick Hathaway</t>
  </si>
  <si>
    <t>banques</t>
  </si>
  <si>
    <t>centrale nucléaire chinoise</t>
  </si>
  <si>
    <t>police américaine</t>
  </si>
  <si>
    <t>Chen Dawai</t>
  </si>
  <si>
    <t>Erica Albright</t>
  </si>
  <si>
    <t>équipe olympique américaine</t>
  </si>
  <si>
    <t>Facemash</t>
  </si>
  <si>
    <t>Mark Zuckerberg</t>
  </si>
  <si>
    <t>d’aviron</t>
  </si>
  <si>
    <t>Tyler Winklevoss</t>
  </si>
  <si>
    <t>John Clancy</t>
  </si>
  <si>
    <t>Katherine Cowles</t>
  </si>
  <si>
    <t>Joe Merriweather</t>
  </si>
  <si>
    <t>Mumbles</t>
  </si>
  <si>
    <t>Lenny Cole</t>
  </si>
  <si>
    <t>Stella</t>
  </si>
  <si>
    <t>Uri Omovich</t>
  </si>
  <si>
    <t>One</t>
  </si>
  <si>
    <t>One Two</t>
  </si>
  <si>
    <t>Kuryakin</t>
  </si>
  <si>
    <t>Italiens</t>
  </si>
  <si>
    <t>Berlin Est</t>
  </si>
  <si>
    <t>Solo</t>
  </si>
  <si>
    <t>rigide Kuryakin</t>
  </si>
  <si>
    <t>Bruce</t>
  </si>
  <si>
    <t>Betty Ross</t>
  </si>
  <si>
    <t>laboratoire de San</t>
  </si>
  <si>
    <t>Bruce Banner</t>
  </si>
  <si>
    <t>Tiger</t>
  </si>
  <si>
    <t>Sun Jingshi</t>
  </si>
  <si>
    <t>Donaka Mark</t>
  </si>
  <si>
    <t>Donaka</t>
  </si>
  <si>
    <t>Anna</t>
  </si>
  <si>
    <t>Abel Morales</t>
  </si>
  <si>
    <t>centre de la CIA</t>
  </si>
  <si>
    <t>Tripoli</t>
  </si>
  <si>
    <t>Benghazi</t>
  </si>
  <si>
    <t>Libye</t>
  </si>
  <si>
    <t>Mouammar Kadhafi</t>
  </si>
  <si>
    <t>Jack Silva</t>
  </si>
  <si>
    <t>Tarek Boudali</t>
  </si>
  <si>
    <t>Rayane</t>
  </si>
  <si>
    <t>David Lynch</t>
  </si>
  <si>
    <t>Michel Ocelot</t>
  </si>
  <si>
    <t>Xavier Dolan</t>
  </si>
  <si>
    <t>Lars von Trier</t>
  </si>
  <si>
    <t>Olivier Assayas</t>
  </si>
  <si>
    <t>Résumé Timide</t>
  </si>
  <si>
    <t>Alistair</t>
  </si>
  <si>
    <t>Irlande du Nord</t>
  </si>
  <si>
    <t>Alistair Little</t>
  </si>
  <si>
    <t>Franck</t>
  </si>
  <si>
    <t>maison de monsieur Schaudel</t>
  </si>
  <si>
    <t>Schaudel</t>
  </si>
  <si>
    <t>éditions Schaudel</t>
  </si>
  <si>
    <t>Jean-Pierre</t>
  </si>
  <si>
    <t>Sonia</t>
  </si>
  <si>
    <t>Résumé Franck</t>
  </si>
  <si>
    <t>Lucien</t>
  </si>
  <si>
    <t>Danie</t>
  </si>
  <si>
    <t>Sandra</t>
  </si>
  <si>
    <t>Roberto</t>
  </si>
  <si>
    <t>Bougival</t>
  </si>
  <si>
    <t>Emma</t>
  </si>
  <si>
    <t>Hartdegen</t>
  </si>
  <si>
    <t>Central Park</t>
  </si>
  <si>
    <t>Homestaed II</t>
  </si>
  <si>
    <t>Jim Preston</t>
  </si>
  <si>
    <t>Avalon</t>
  </si>
  <si>
    <t>Bourgogne</t>
  </si>
  <si>
    <t>Viticulteur</t>
  </si>
  <si>
    <t>Roselyn Bacheron</t>
  </si>
  <si>
    <t>fonction publique</t>
  </si>
  <si>
    <t>Vincent</t>
  </si>
  <si>
    <t>Vincent Peltier</t>
  </si>
  <si>
    <t>Muller</t>
  </si>
  <si>
    <t>Romain</t>
  </si>
  <si>
    <t>maitre Bompard</t>
  </si>
  <si>
    <t>Corse</t>
  </si>
  <si>
    <t>Bompard</t>
  </si>
  <si>
    <t>Cécile</t>
  </si>
  <si>
    <t>Romain Leblanc</t>
  </si>
  <si>
    <t>Tavington</t>
  </si>
  <si>
    <t>Indiens</t>
  </si>
  <si>
    <t>Gabriel</t>
  </si>
  <si>
    <t>Benjamin Martin</t>
  </si>
  <si>
    <t>cour de la Reine de Cœur</t>
  </si>
  <si>
    <t>Reine de Cœur</t>
  </si>
  <si>
    <t>Benny Bunny</t>
  </si>
  <si>
    <t>Greta</t>
  </si>
  <si>
    <t>Snorre</t>
  </si>
  <si>
    <t>A Flake</t>
  </si>
  <si>
    <t>K3</t>
  </si>
  <si>
    <t>restaurants K</t>
  </si>
  <si>
    <t>Costaud</t>
  </si>
  <si>
    <t>Petit</t>
  </si>
  <si>
    <t>Sannah</t>
  </si>
  <si>
    <t>Evoli</t>
  </si>
  <si>
    <t>Tortank</t>
  </si>
  <si>
    <t>Pokémon</t>
  </si>
  <si>
    <t>Tierno</t>
  </si>
  <si>
    <t>Salon Pokémon</t>
  </si>
  <si>
    <t>A Flusselles</t>
  </si>
  <si>
    <t>Salon Pokémon de Flusselles</t>
  </si>
  <si>
    <t>Nali</t>
  </si>
  <si>
    <t>Trovato</t>
  </si>
  <si>
    <t>Princesse</t>
  </si>
  <si>
    <t>Jessili</t>
  </si>
  <si>
    <t>Clé de la Princesse</t>
  </si>
  <si>
    <t>Flambusard</t>
  </si>
  <si>
    <t>Mistigrix d'Astera</t>
  </si>
  <si>
    <t>Mistigrix</t>
  </si>
  <si>
    <t>Astera</t>
  </si>
  <si>
    <t>Arène de Flusselles</t>
  </si>
  <si>
    <t>Coup d'Main et de Prescience</t>
  </si>
  <si>
    <t>Combat Duo</t>
  </si>
  <si>
    <t>Badge Psychisme</t>
  </si>
  <si>
    <t>Prescience</t>
  </si>
  <si>
    <t>Duo</t>
  </si>
  <si>
    <t>Croâporal</t>
  </si>
  <si>
    <t>Herve</t>
  </si>
  <si>
    <t>Belgique</t>
  </si>
  <si>
    <t>Drop The Spoon</t>
  </si>
  <si>
    <t>Pairi Daiza</t>
  </si>
  <si>
    <t>Soumagne</t>
  </si>
  <si>
    <t>Joskin</t>
  </si>
  <si>
    <t>Dubaï</t>
  </si>
  <si>
    <t>Anna Dillon</t>
  </si>
  <si>
    <t>marine</t>
  </si>
  <si>
    <t>Gibbs</t>
  </si>
  <si>
    <t>équipe du NCIS</t>
  </si>
  <si>
    <t>Bishop</t>
  </si>
  <si>
    <t>DiNozzo</t>
  </si>
  <si>
    <t>Thanksgiving</t>
  </si>
  <si>
    <t>Krampus</t>
  </si>
  <si>
    <t>McGee</t>
  </si>
  <si>
    <t>Diane</t>
  </si>
  <si>
    <t>Diane Sterling</t>
  </si>
  <si>
    <t>Rebecca Chase</t>
  </si>
  <si>
    <t>Kyle Nasry</t>
  </si>
  <si>
    <t>Syrie</t>
  </si>
  <si>
    <t>Sarah Goode</t>
  </si>
  <si>
    <t>Tobias Fornell</t>
  </si>
  <si>
    <t>Médaille d'honneur</t>
  </si>
  <si>
    <t>Hollis Mann</t>
  </si>
  <si>
    <t>Afghanistan</t>
  </si>
  <si>
    <t>Eric Kutzler</t>
  </si>
  <si>
    <t>Vince Armstrong</t>
  </si>
  <si>
    <t>département de la Défense</t>
  </si>
  <si>
    <t>école militaire</t>
  </si>
  <si>
    <t>Dr Mallard</t>
  </si>
  <si>
    <t>Pavlenko</t>
  </si>
  <si>
    <t>Navy</t>
  </si>
  <si>
    <t>Fornell</t>
  </si>
  <si>
    <t>Leon</t>
  </si>
  <si>
    <t>Sergei Mishnev</t>
  </si>
  <si>
    <t>la Défense</t>
  </si>
  <si>
    <t>prison de Virginie</t>
  </si>
  <si>
    <t>Antonia Slade</t>
  </si>
  <si>
    <t>Jason Gideon</t>
  </si>
  <si>
    <t>Fortico</t>
  </si>
  <si>
    <t>Patrick Hill</t>
  </si>
  <si>
    <t>H</t>
  </si>
  <si>
    <t>équipes de Fortico</t>
  </si>
  <si>
    <t>Bullet</t>
  </si>
  <si>
    <t>Frank Moses</t>
  </si>
  <si>
    <t>Marvin</t>
  </si>
  <si>
    <t>Projet Nightshade</t>
  </si>
  <si>
    <t>COLMAX</t>
  </si>
  <si>
    <t>Selection</t>
  </si>
  <si>
    <t>Gonzo</t>
  </si>
  <si>
    <t>MILFS</t>
  </si>
  <si>
    <t>Cartman</t>
  </si>
  <si>
    <t>Kathy Lee Gifford</t>
  </si>
  <si>
    <t>Préparez</t>
  </si>
  <si>
    <t>Toc Toc</t>
  </si>
  <si>
    <t>Les Pierres Qui Coulent</t>
  </si>
  <si>
    <t>Marie Palot &amp; Louis-San</t>
  </si>
  <si>
    <t>Marie Palot</t>
  </si>
  <si>
    <t>Scratch Humain</t>
  </si>
  <si>
    <t>Les Ponts Suspendus</t>
  </si>
  <si>
    <t>Ponts Suspendus</t>
  </si>
  <si>
    <t>général Tanith</t>
  </si>
  <si>
    <t>Bowling Humain</t>
  </si>
  <si>
    <t>château de Takeshi</t>
  </si>
  <si>
    <t>La Chute Finale</t>
  </si>
  <si>
    <t>Chemin Tortueux</t>
  </si>
  <si>
    <t>Survivront</t>
  </si>
  <si>
    <t>Le Chemin Tortueux</t>
  </si>
  <si>
    <t>La Peinture Fraiche</t>
  </si>
  <si>
    <t>Mur Glissant</t>
  </si>
  <si>
    <t>Pont Maudit</t>
  </si>
  <si>
    <t>Miust du Ridicule</t>
  </si>
  <si>
    <t>Must du Ridicule</t>
  </si>
  <si>
    <t>Indonésie</t>
  </si>
  <si>
    <t>Takeshi's Castle</t>
  </si>
  <si>
    <t>Takeshi'</t>
  </si>
  <si>
    <t>Odah</t>
  </si>
  <si>
    <t>Dako</t>
  </si>
  <si>
    <t>Castle</t>
  </si>
  <si>
    <t>Seattle</t>
  </si>
  <si>
    <t>Frasier Crane</t>
  </si>
  <si>
    <t>Frasier</t>
  </si>
  <si>
    <t>John Glenn</t>
  </si>
  <si>
    <t>Niles</t>
  </si>
  <si>
    <t>Roz</t>
  </si>
  <si>
    <t>Mister O'Neill</t>
  </si>
  <si>
    <t>Daria</t>
  </si>
  <si>
    <t>collège de Lawndale</t>
  </si>
  <si>
    <t>Tad Gupty</t>
  </si>
  <si>
    <t>Helen</t>
  </si>
  <si>
    <t>Loulou</t>
  </si>
  <si>
    <t>Chouchou</t>
  </si>
  <si>
    <t>Choucou</t>
  </si>
  <si>
    <t>Doug Heffernan</t>
  </si>
  <si>
    <t>Arthur</t>
  </si>
  <si>
    <t>Queens</t>
  </si>
  <si>
    <t>cabinet d'avocats</t>
  </si>
  <si>
    <t>quartier du Queens</t>
  </si>
  <si>
    <t>internet</t>
  </si>
  <si>
    <t>Ted</t>
  </si>
  <si>
    <t>lycée Lawndale</t>
  </si>
  <si>
    <t>Groove Hill</t>
  </si>
  <si>
    <t>collège de Groove</t>
  </si>
  <si>
    <t>Sandi</t>
  </si>
  <si>
    <t>Stan</t>
  </si>
  <si>
    <t>Kenny</t>
  </si>
  <si>
    <t>chaîne  Jésus</t>
  </si>
  <si>
    <t>Jimbo</t>
  </si>
  <si>
    <t>Jésus</t>
  </si>
  <si>
    <t>South Park</t>
  </si>
  <si>
    <t>Sri Lanka</t>
  </si>
  <si>
    <t>Ned</t>
  </si>
  <si>
    <t>Pete Davidson</t>
  </si>
  <si>
    <t>Davidson</t>
  </si>
  <si>
    <t>scène de l'Européen</t>
  </si>
  <si>
    <t>Parisien</t>
  </si>
  <si>
    <t>Mezadorian</t>
  </si>
  <si>
    <t>Morgane Cadignan</t>
  </si>
  <si>
    <t>Marion</t>
  </si>
  <si>
    <t>Lola Dubini</t>
  </si>
  <si>
    <t>Jérémy Demay</t>
  </si>
  <si>
    <t>Marion...</t>
  </si>
  <si>
    <t>Rosa Bursztein</t>
  </si>
  <si>
    <t>Tom Villa</t>
  </si>
  <si>
    <t>Sebastian Marx</t>
  </si>
  <si>
    <t>Boulevard des Airs.</t>
  </si>
  <si>
    <t>Européen</t>
  </si>
  <si>
    <t>Fanny Ruwet</t>
  </si>
  <si>
    <t>Boulevard des Airs</t>
  </si>
  <si>
    <t>Alex Vizorek</t>
  </si>
  <si>
    <t>Alexis Le Rossignol</t>
  </si>
  <si>
    <t>Alexandre Kominek</t>
  </si>
  <si>
    <t>Hakim Jemili</t>
  </si>
  <si>
    <t>Nordine Ganso</t>
  </si>
  <si>
    <t>Meubler</t>
  </si>
  <si>
    <t>Zap</t>
  </si>
  <si>
    <t>Toile</t>
  </si>
  <si>
    <t>Le Zap</t>
  </si>
  <si>
    <t>Lilly</t>
  </si>
  <si>
    <t>François Marcosy</t>
  </si>
  <si>
    <t>campgne</t>
  </si>
  <si>
    <t>Sylvestre</t>
  </si>
  <si>
    <t>mollah Omar</t>
  </si>
  <si>
    <t>Parkinson</t>
  </si>
  <si>
    <t>Ben Laden</t>
  </si>
  <si>
    <t>Guignols</t>
  </si>
  <si>
    <t>Omar</t>
  </si>
  <si>
    <t>Jean-Paul II</t>
  </si>
  <si>
    <t>monsieur Sylvestre</t>
  </si>
  <si>
    <t>Sylvester Stallone</t>
  </si>
  <si>
    <t>Fridge</t>
  </si>
  <si>
    <t>Comédie</t>
  </si>
  <si>
    <t>Kev Adams</t>
  </si>
  <si>
    <t>Adams</t>
  </si>
  <si>
    <t>Thomas Angelvy</t>
  </si>
  <si>
    <t>David Voinson</t>
  </si>
  <si>
    <t>Florence Mendez</t>
  </si>
  <si>
    <t>Philippine Delaire</t>
  </si>
  <si>
    <t>Ilyes Djadel</t>
  </si>
  <si>
    <t>Malik Fares</t>
  </si>
  <si>
    <t>J’ai envie de toi</t>
  </si>
  <si>
    <t>Christelle</t>
  </si>
  <si>
    <t>Youssouf</t>
  </si>
  <si>
    <t>Guillaume</t>
  </si>
  <si>
    <t>Monsieur</t>
  </si>
  <si>
    <t>madame Blondin</t>
  </si>
  <si>
    <t>Monsieur Maillard</t>
  </si>
  <si>
    <t>Périgueux</t>
  </si>
  <si>
    <t>Martine Méhault</t>
  </si>
  <si>
    <t>Michel Tabanoux</t>
  </si>
  <si>
    <t>cour d'assises de Périgueux</t>
  </si>
  <si>
    <t>cour d'assises du Haut-Rhin</t>
  </si>
  <si>
    <t>Mohammed Madsini</t>
  </si>
  <si>
    <t>Haut-Rhin</t>
  </si>
  <si>
    <t>Emmanuel Rist</t>
  </si>
  <si>
    <t>Marc Machin</t>
  </si>
  <si>
    <t>Montigny-lès-Metz</t>
  </si>
  <si>
    <t>Moselle</t>
  </si>
  <si>
    <t>Marie-Agnès Bedot</t>
  </si>
  <si>
    <t>Karl Zéro</t>
  </si>
  <si>
    <t>Ghislaine Marchal</t>
  </si>
  <si>
    <t>Karl</t>
  </si>
  <si>
    <t>Omar Raddad</t>
  </si>
  <si>
    <t>pont de Neuilly</t>
  </si>
  <si>
    <t>Patrick Dils</t>
  </si>
  <si>
    <t>Mike Arntfield</t>
  </si>
  <si>
    <t>Donna Jean Awcock</t>
  </si>
  <si>
    <t>Arntfield</t>
  </si>
  <si>
    <t>Lisa Jo Chamberlin</t>
  </si>
  <si>
    <t>Mary Farmer</t>
  </si>
  <si>
    <t>Carol Dawson</t>
  </si>
  <si>
    <t>Belva Gaertner</t>
  </si>
  <si>
    <t>Pam Smart</t>
  </si>
  <si>
    <t>Tyler Block-Patton</t>
  </si>
  <si>
    <t>Patrick Murphy</t>
  </si>
  <si>
    <t>Billie Wayne Coble</t>
  </si>
  <si>
    <t>polices locales</t>
  </si>
  <si>
    <t>Rachel</t>
  </si>
  <si>
    <t>Josh</t>
  </si>
  <si>
    <t>Albuquerque</t>
  </si>
  <si>
    <t>l'Amérique</t>
  </si>
  <si>
    <t>Hargrove</t>
  </si>
  <si>
    <t>Thomas Hargrove</t>
  </si>
  <si>
    <t>Pyrénées-Orientales</t>
  </si>
  <si>
    <t>Elne</t>
  </si>
  <si>
    <t>Muriel</t>
  </si>
  <si>
    <t>Le</t>
  </si>
  <si>
    <t>Sydney Loofe</t>
  </si>
  <si>
    <t>Lincoln</t>
  </si>
  <si>
    <t>Nebraska</t>
  </si>
  <si>
    <t>Fahim Saleh</t>
  </si>
  <si>
    <t>Lower East Side</t>
  </si>
  <si>
    <t>Kym Marsh</t>
  </si>
  <si>
    <t>Ashley John-Baptiste</t>
  </si>
  <si>
    <t>Scream</t>
  </si>
  <si>
    <t>Priscilla</t>
  </si>
  <si>
    <t>Covid-19</t>
  </si>
  <si>
    <t>Catherina Voss</t>
  </si>
  <si>
    <t>Grace Lusk</t>
  </si>
  <si>
    <t>Angela Taylor</t>
  </si>
  <si>
    <t>Uloma Curry-Walker</t>
  </si>
  <si>
    <t>Curry</t>
  </si>
  <si>
    <t>Chansamorn Pokai</t>
  </si>
  <si>
    <t>Robyn Lindholm</t>
  </si>
  <si>
    <t>Walker</t>
  </si>
  <si>
    <t>Franklin</t>
  </si>
  <si>
    <t>Missy</t>
  </si>
  <si>
    <t>Gavin</t>
  </si>
  <si>
    <t>Shana</t>
  </si>
  <si>
    <t>Hollis Lucetti</t>
  </si>
  <si>
    <t>Shana Harris</t>
  </si>
  <si>
    <t>Dr Julien</t>
  </si>
  <si>
    <t>Boyer</t>
  </si>
  <si>
    <t>Laura Delorme</t>
  </si>
  <si>
    <t>Aidée</t>
  </si>
  <si>
    <t>Guliman</t>
  </si>
  <si>
    <t>royaume de Madolan</t>
  </si>
  <si>
    <t>Hector le dragon</t>
  </si>
  <si>
    <t>Lili</t>
  </si>
  <si>
    <t>Lili n’</t>
  </si>
  <si>
    <t>Musa</t>
  </si>
  <si>
    <t>Lili la petite sorcière</t>
  </si>
  <si>
    <t>Ammenried</t>
  </si>
  <si>
    <t>Le roi</t>
  </si>
  <si>
    <t>Lukas</t>
  </si>
  <si>
    <t>Nils</t>
  </si>
  <si>
    <t>Tibor</t>
  </si>
  <si>
    <t>Gregor</t>
  </si>
  <si>
    <t>Katja</t>
  </si>
  <si>
    <t>Philipp</t>
  </si>
  <si>
    <t>Li Lin</t>
  </si>
  <si>
    <t>Artur Wellenbach</t>
  </si>
  <si>
    <t>Singapour</t>
  </si>
  <si>
    <t>police locale</t>
  </si>
  <si>
    <t>police locales</t>
  </si>
  <si>
    <t>Julia Dahlman</t>
  </si>
  <si>
    <t>Van der Valk</t>
  </si>
  <si>
    <t>Willem Visser</t>
  </si>
  <si>
    <t>Ed Loman</t>
  </si>
  <si>
    <t>Consultez</t>
  </si>
  <si>
    <t>Appalaches</t>
  </si>
  <si>
    <t>L</t>
  </si>
  <si>
    <t>Klondike</t>
  </si>
  <si>
    <t>Alaska</t>
  </si>
  <si>
    <t>Parker</t>
  </si>
  <si>
    <t>Yukon</t>
  </si>
  <si>
    <t>Dieselsellerz</t>
  </si>
  <si>
    <t>Sturgis</t>
  </si>
  <si>
    <t>C10</t>
  </si>
  <si>
    <t>Heavy D</t>
  </si>
  <si>
    <t>Diesel Dave</t>
  </si>
  <si>
    <t>Diesel</t>
  </si>
  <si>
    <t>Ford F550</t>
  </si>
  <si>
    <t>équipe de Dieselsellerz</t>
  </si>
  <si>
    <t>Ant</t>
  </si>
  <si>
    <t>Jimmy deVille</t>
  </si>
  <si>
    <t>Jimmy Deville</t>
  </si>
  <si>
    <t>Ant Partridge</t>
  </si>
  <si>
    <t>Helen Stanley</t>
  </si>
  <si>
    <t>Escort Mk2</t>
  </si>
  <si>
    <t>MG</t>
  </si>
  <si>
    <t>Verre</t>
  </si>
  <si>
    <t>Cabines de pick-up</t>
  </si>
  <si>
    <t>Laine</t>
  </si>
  <si>
    <t>Saison 22Épisode 9:</t>
  </si>
  <si>
    <t>Bas de contention / Moto électriques</t>
  </si>
  <si>
    <t>Plaques</t>
  </si>
  <si>
    <t>Drew</t>
  </si>
  <si>
    <t>James Bond</t>
  </si>
  <si>
    <t>jolis placards</t>
  </si>
  <si>
    <t>Chilkoot</t>
  </si>
  <si>
    <t>Nugget Creek</t>
  </si>
  <si>
    <t>Saga</t>
  </si>
  <si>
    <t>Unimak</t>
  </si>
  <si>
    <t>Sean Dwyer</t>
  </si>
  <si>
    <t>Adak Island</t>
  </si>
  <si>
    <t>Rencontres</t>
  </si>
  <si>
    <t>forêt de l'Ohio</t>
  </si>
  <si>
    <t>Caisses</t>
  </si>
  <si>
    <t>Films en stop-motion</t>
  </si>
  <si>
    <t>Caméra grand format</t>
  </si>
  <si>
    <t>Pierres</t>
  </si>
  <si>
    <t>Murs végétaux</t>
  </si>
  <si>
    <t>microscope</t>
  </si>
  <si>
    <t>Plancher</t>
  </si>
  <si>
    <t>Voitures</t>
  </si>
  <si>
    <t>Epées</t>
  </si>
  <si>
    <t>De nouveaux objets</t>
  </si>
  <si>
    <t>Collecteurs d'admission</t>
  </si>
  <si>
    <t>Vestes</t>
  </si>
  <si>
    <t>De nouveaux objets de la vie</t>
  </si>
  <si>
    <t>Pelles</t>
  </si>
  <si>
    <t>Bentley Mulsanne</t>
  </si>
  <si>
    <t>Border Collie</t>
  </si>
  <si>
    <t>Dr Dee</t>
  </si>
  <si>
    <t>Husky</t>
  </si>
  <si>
    <t>Ruby</t>
  </si>
  <si>
    <t>Tomo Umewaka</t>
  </si>
  <si>
    <t>Justin Cunningham</t>
  </si>
  <si>
    <t>aéroport d'Osaka</t>
  </si>
  <si>
    <t>Glasgow</t>
  </si>
  <si>
    <t>la tour de Glasgow</t>
  </si>
  <si>
    <t>aéroport de Gibraltar</t>
  </si>
  <si>
    <t>Turquie</t>
  </si>
  <si>
    <t>McLaren</t>
  </si>
  <si>
    <t>Falcon</t>
  </si>
  <si>
    <t>Lotus Evora</t>
  </si>
  <si>
    <t>Chevrolet Camaro</t>
  </si>
  <si>
    <t>Porsche Panamera</t>
  </si>
  <si>
    <t>modélisations 3D</t>
  </si>
  <si>
    <t>Mayas</t>
  </si>
  <si>
    <t>Gustav</t>
  </si>
  <si>
    <t>vieux Pierre</t>
  </si>
  <si>
    <t>Osmo</t>
  </si>
  <si>
    <t>Winterton</t>
  </si>
  <si>
    <t>Sorceline Hector</t>
  </si>
  <si>
    <t>Sorceline</t>
  </si>
  <si>
    <t>Hector le Destructeur</t>
  </si>
  <si>
    <t>Pyjamasques</t>
  </si>
  <si>
    <t>Sangraves</t>
  </si>
  <si>
    <t>Tara</t>
  </si>
  <si>
    <t>route de Cal</t>
  </si>
  <si>
    <t>Tara Duncan</t>
  </si>
  <si>
    <t>Sortceliers</t>
  </si>
  <si>
    <t>Palais d'Omois</t>
  </si>
  <si>
    <t>Cal</t>
  </si>
  <si>
    <t>AutreMonde</t>
  </si>
  <si>
    <t>Poursuivis</t>
  </si>
  <si>
    <t>Magister</t>
  </si>
  <si>
    <t>Sparrow</t>
  </si>
  <si>
    <t>parc impérial</t>
  </si>
  <si>
    <t>L'Impératrice</t>
  </si>
  <si>
    <t>Moby</t>
  </si>
  <si>
    <t>Whale</t>
  </si>
  <si>
    <t>Enki</t>
  </si>
  <si>
    <t>Corto</t>
  </si>
  <si>
    <t>Ninjas-Mouraïs</t>
  </si>
  <si>
    <t>Mains</t>
  </si>
  <si>
    <t>Dark Futo</t>
  </si>
  <si>
    <t>Dark-Hiro</t>
  </si>
  <si>
    <t>Dark-Suzume</t>
  </si>
  <si>
    <t>Ashida</t>
  </si>
  <si>
    <t>Erik</t>
  </si>
  <si>
    <t>Olaf Fourchebarbe</t>
  </si>
  <si>
    <t>Légendes vivantes</t>
  </si>
  <si>
    <t>mairie</t>
  </si>
  <si>
    <t>Rufus</t>
  </si>
  <si>
    <t>Orticia</t>
  </si>
  <si>
    <t>Roméo</t>
  </si>
  <si>
    <t>Gluglu</t>
  </si>
  <si>
    <t>Akajita</t>
  </si>
  <si>
    <t>Fourchebarbe</t>
  </si>
  <si>
    <t>Vargir</t>
  </si>
  <si>
    <t>Saint-Valentin</t>
  </si>
  <si>
    <t>Olly</t>
  </si>
  <si>
    <t>Nova</t>
  </si>
  <si>
    <t>Paisley</t>
  </si>
  <si>
    <t>Autumn</t>
  </si>
  <si>
    <t>Aliya</t>
  </si>
  <si>
    <t>Amitiés</t>
  </si>
  <si>
    <t>Liann</t>
  </si>
  <si>
    <t>Ovni</t>
  </si>
  <si>
    <t>Gretel</t>
  </si>
  <si>
    <t>Bailey</t>
  </si>
  <si>
    <t>Ghostforce</t>
  </si>
  <si>
    <t>Liv</t>
  </si>
  <si>
    <t>Andy</t>
  </si>
  <si>
    <t>Scorpod</t>
  </si>
  <si>
    <t>Miss Jones</t>
  </si>
  <si>
    <t>Turbokorn</t>
  </si>
  <si>
    <t>Ghost Car</t>
  </si>
  <si>
    <t>Biballoon</t>
  </si>
  <si>
    <t>Chat Noir</t>
  </si>
  <si>
    <t>Marinette</t>
  </si>
  <si>
    <t>Miracle</t>
  </si>
  <si>
    <t>Vérité</t>
  </si>
  <si>
    <t>Noir</t>
  </si>
  <si>
    <t>Ladybug</t>
  </si>
  <si>
    <t>Luka</t>
  </si>
  <si>
    <t>Miracle Box</t>
  </si>
  <si>
    <t>Ladybug et Chat Noir</t>
  </si>
  <si>
    <t>Mensonge</t>
  </si>
  <si>
    <t>Kagami</t>
  </si>
  <si>
    <t>Kiff</t>
  </si>
  <si>
    <t>Troll</t>
  </si>
  <si>
    <t>Bingo</t>
  </si>
  <si>
    <t>Bandit</t>
  </si>
  <si>
    <t>Bluey</t>
  </si>
  <si>
    <t>Chilli</t>
  </si>
  <si>
    <t>Jour des Héros à Paris</t>
  </si>
  <si>
    <t>Résumé Star Wars</t>
  </si>
  <si>
    <t>Lys</t>
  </si>
  <si>
    <t>Jedi</t>
  </si>
  <si>
    <t>Petits Jedi Saison 1Épisode 1</t>
  </si>
  <si>
    <t>Nubs</t>
  </si>
  <si>
    <t>Yoda</t>
  </si>
  <si>
    <t>Jedi / Graines mystères Kai</t>
  </si>
  <si>
    <t>Miraculous</t>
  </si>
  <si>
    <t>Miraculous du Papillon</t>
  </si>
  <si>
    <t>Griffe noire</t>
  </si>
  <si>
    <t>Toxinelle</t>
  </si>
  <si>
    <t>Hesperia</t>
  </si>
  <si>
    <t>... Chat Noir</t>
  </si>
  <si>
    <t>Résumé Marinette</t>
  </si>
  <si>
    <t>Qilin</t>
  </si>
  <si>
    <t>Melle Bustier</t>
  </si>
  <si>
    <t>Chloé</t>
  </si>
  <si>
    <t>Cat Noir is feeling left out and decides to give up his miraculous</t>
  </si>
  <si>
    <t>Cat Miraculous to some</t>
  </si>
  <si>
    <t>Guardian of the Miraculous</t>
  </si>
  <si>
    <t>team of superheroes now that she is Guardian of the Miraculous</t>
  </si>
  <si>
    <t>the Cat Miraculous</t>
  </si>
  <si>
    <t>Résumé Bluey</t>
  </si>
  <si>
    <t>Boule de Neige</t>
  </si>
  <si>
    <t>Papa Gorille bleu</t>
  </si>
  <si>
    <t>Lady Gabardine</t>
  </si>
  <si>
    <t>Gorille</t>
  </si>
  <si>
    <t>jardin zoologique</t>
  </si>
  <si>
    <t>food at the family farm</t>
  </si>
  <si>
    <t>Voirplusmoins IMDB</t>
  </si>
  <si>
    <t>Rusty</t>
  </si>
  <si>
    <t>Snickers</t>
  </si>
  <si>
    <t>Indy</t>
  </si>
  <si>
    <t>Mackenzie</t>
  </si>
  <si>
    <t>Winton</t>
  </si>
  <si>
    <t>Résumé Chloé</t>
  </si>
  <si>
    <t>Le Dessinateur</t>
  </si>
  <si>
    <t>Chloé....</t>
  </si>
  <si>
    <t>Le Papillon</t>
  </si>
  <si>
    <t>le Dessinateur</t>
  </si>
  <si>
    <t>Nathanaël</t>
  </si>
  <si>
    <t>Tilly</t>
  </si>
  <si>
    <t>Andromède</t>
  </si>
  <si>
    <t>Verts</t>
  </si>
  <si>
    <t>Rémy</t>
  </si>
  <si>
    <t>Selina</t>
  </si>
  <si>
    <t>Blaine</t>
  </si>
  <si>
    <t>-  Mémoires de maman</t>
  </si>
  <si>
    <t>Zaine</t>
  </si>
  <si>
    <t>Sadie</t>
  </si>
  <si>
    <t>Anciens</t>
  </si>
  <si>
    <t>Gilbert</t>
  </si>
  <si>
    <t>Gilbert Go</t>
  </si>
  <si>
    <t>Teepee</t>
  </si>
  <si>
    <t>Val</t>
  </si>
  <si>
    <t>Harmony</t>
  </si>
  <si>
    <t>Parisiens</t>
  </si>
  <si>
    <t>Humilié</t>
  </si>
  <si>
    <t>Dislocoeur</t>
  </si>
  <si>
    <t>Le Chevalier Noir</t>
  </si>
  <si>
    <t>Résumé Catastrophe</t>
  </si>
  <si>
    <t>Alya</t>
  </si>
  <si>
    <t>Ladyblog !</t>
  </si>
  <si>
    <t>Cheng Sifu</t>
  </si>
  <si>
    <t>Kung Food</t>
  </si>
  <si>
    <t>Princesse Fragrance</t>
  </si>
  <si>
    <t>Rose</t>
  </si>
  <si>
    <t>Résumé Rose</t>
  </si>
  <si>
    <t>Mickey</t>
  </si>
  <si>
    <t>Icaria</t>
  </si>
  <si>
    <t>Pinkerton</t>
  </si>
  <si>
    <t>Elvis</t>
  </si>
  <si>
    <t>-  Candice</t>
  </si>
  <si>
    <t>Phineas</t>
  </si>
  <si>
    <t>Professeur Doofenshmirtz</t>
  </si>
  <si>
    <t>jardin de Phinéas</t>
  </si>
  <si>
    <t>Ferb</t>
  </si>
  <si>
    <t>Doofenschmirtz</t>
  </si>
  <si>
    <t>professeur Doofenschmirtz</t>
  </si>
  <si>
    <t>Picsou</t>
  </si>
  <si>
    <t>Lunaris</t>
  </si>
  <si>
    <t>Scrooge</t>
  </si>
  <si>
    <t>Cat</t>
  </si>
  <si>
    <t>Sensei</t>
  </si>
  <si>
    <t>Cheese</t>
  </si>
  <si>
    <t>Sensei de Dog</t>
  </si>
  <si>
    <t>Mouse</t>
  </si>
  <si>
    <t>Girl</t>
  </si>
  <si>
    <t>Boy</t>
  </si>
  <si>
    <t>Jaloux et incapable de se réjouir</t>
  </si>
  <si>
    <t>Grace</t>
  </si>
  <si>
    <t>Skippy</t>
  </si>
  <si>
    <t>Impressionnée</t>
  </si>
  <si>
    <t>Vexée</t>
  </si>
  <si>
    <t>Papy dans le Papivan</t>
  </si>
  <si>
    <t>Papy</t>
  </si>
  <si>
    <t>Lady Burlington</t>
  </si>
  <si>
    <t>restaurants de Skippy</t>
  </si>
  <si>
    <t>Smith</t>
  </si>
  <si>
    <t>Loki</t>
  </si>
  <si>
    <t>Chambre des cris</t>
  </si>
  <si>
    <t>école viking</t>
  </si>
  <si>
    <t>Vikings</t>
  </si>
  <si>
    <t>Jilly</t>
  </si>
  <si>
    <t>Cricket</t>
  </si>
  <si>
    <t>-  Retour</t>
  </si>
  <si>
    <t>-  Recyclage</t>
  </si>
  <si>
    <t>Buford</t>
  </si>
  <si>
    <t>Filles du Feu</t>
  </si>
  <si>
    <t>Badgertown</t>
  </si>
  <si>
    <t>Danville</t>
  </si>
  <si>
    <t>Princesse Rutabaga</t>
  </si>
  <si>
    <t>L'Imposteur</t>
  </si>
  <si>
    <t>statue de Ladybug</t>
  </si>
  <si>
    <t>Imposteur</t>
  </si>
  <si>
    <t>Théo Camiel</t>
  </si>
  <si>
    <t>Alix</t>
  </si>
  <si>
    <t>Armée</t>
  </si>
  <si>
    <t>Furieuse</t>
  </si>
  <si>
    <t>Timebreaker</t>
  </si>
  <si>
    <t>Papillon</t>
  </si>
  <si>
    <t>Booker</t>
  </si>
  <si>
    <t>Nia, les jumeaux</t>
  </si>
  <si>
    <t>Levi</t>
  </si>
  <si>
    <t>Raven et Chelsea</t>
  </si>
  <si>
    <t>Tess</t>
  </si>
  <si>
    <t>Sean</t>
  </si>
  <si>
    <t>Milan</t>
  </si>
  <si>
    <t>Kikiwaka</t>
  </si>
  <si>
    <t>Noah</t>
  </si>
  <si>
    <t>Matteo</t>
  </si>
  <si>
    <t>Ava</t>
  </si>
  <si>
    <t>Matteo and</t>
  </si>
  <si>
    <t>Matteo and Finn</t>
  </si>
  <si>
    <t>Camp director</t>
  </si>
  <si>
    <t>Destiny</t>
  </si>
  <si>
    <t>Ava and</t>
  </si>
  <si>
    <t>career</t>
  </si>
  <si>
    <t>Finn</t>
  </si>
  <si>
    <t>Résumé Adrien</t>
  </si>
  <si>
    <t>Coeur de Pierre</t>
  </si>
  <si>
    <t>Coeur de Pierre, alias Ivan</t>
  </si>
  <si>
    <t>Ivan</t>
  </si>
  <si>
    <t>Nino</t>
  </si>
  <si>
    <t>La Marionnettiste</t>
  </si>
  <si>
    <t>Miraculous au Papillon</t>
  </si>
  <si>
    <t>Manon</t>
  </si>
  <si>
    <t>Bouffon Vert</t>
  </si>
  <si>
    <t>La Guêpe pour enquêter</t>
  </si>
  <si>
    <t>Ant-Man</t>
  </si>
  <si>
    <t>Spin</t>
  </si>
  <si>
    <t>Ghost-Spider</t>
  </si>
  <si>
    <t>Spidey</t>
  </si>
  <si>
    <t>Résumé Spidey</t>
  </si>
  <si>
    <t>équipe Spidey</t>
  </si>
  <si>
    <t>Gobby</t>
  </si>
  <si>
    <t>Eurêka</t>
  </si>
  <si>
    <t>Eureka</t>
  </si>
  <si>
    <t>Journée d'Appréciation</t>
  </si>
  <si>
    <t>Rocky Falls</t>
  </si>
  <si>
    <t>Aspitop</t>
  </si>
  <si>
    <t>Dipply</t>
  </si>
  <si>
    <t>Murphy</t>
  </si>
  <si>
    <t>Kimoja</t>
  </si>
  <si>
    <t>parc de Kimoja</t>
  </si>
  <si>
    <t>Baobab</t>
  </si>
  <si>
    <t>Prima Palace</t>
  </si>
  <si>
    <t>Les Héros de Kimoja</t>
  </si>
  <si>
    <t>Zane</t>
  </si>
  <si>
    <t>Kiya</t>
  </si>
  <si>
    <t>Primadonna</t>
  </si>
  <si>
    <t>Carlicorne</t>
  </si>
  <si>
    <t>Acrobrute</t>
  </si>
  <si>
    <t>Motsie</t>
  </si>
  <si>
    <t>Electricité naturelle /</t>
  </si>
  <si>
    <t>Électro</t>
  </si>
  <si>
    <t>À l'aide de son boîtier ganté électrique</t>
  </si>
  <si>
    <t>Regardez</t>
  </si>
  <si>
    <t>Bitsy</t>
  </si>
  <si>
    <t>M. Petites-Pattes</t>
  </si>
  <si>
    <t>Rastucieuse</t>
  </si>
  <si>
    <t>Les SuperChatons</t>
  </si>
  <si>
    <t>Résumé SuperChatons</t>
  </si>
  <si>
    <t>Féliville</t>
  </si>
  <si>
    <t>Festival des myrtilles</t>
  </si>
  <si>
    <t>Zsa-Zsa</t>
  </si>
  <si>
    <t>Ninjaka</t>
  </si>
  <si>
    <t>Robot</t>
  </si>
  <si>
    <t>Super Cristal</t>
  </si>
  <si>
    <t>Pyja-robot</t>
  </si>
  <si>
    <t>Jean Lefort</t>
  </si>
  <si>
    <t>Maîtres</t>
  </si>
  <si>
    <t>Claire Castel</t>
  </si>
  <si>
    <t>Cléa Gaultier</t>
  </si>
  <si>
    <t>Lana Rhoades</t>
  </si>
  <si>
    <t>Rebecca Hope</t>
  </si>
  <si>
    <t>Rebecca</t>
  </si>
  <si>
    <t>Michael Stone</t>
  </si>
  <si>
    <t>Nancy Ace</t>
  </si>
  <si>
    <t>Little Caprice</t>
  </si>
  <si>
    <t>Freya Mayer</t>
  </si>
  <si>
    <t>Allie Nicole</t>
  </si>
  <si>
    <t>Venera-maxima</t>
  </si>
  <si>
    <t>Anya Krey</t>
  </si>
  <si>
    <t>Ariana Van X</t>
  </si>
  <si>
    <t>Horny Beauties 2</t>
  </si>
  <si>
    <t>Liya Silver</t>
  </si>
  <si>
    <t>Marilyn Sugar</t>
  </si>
  <si>
    <t>Specials</t>
  </si>
  <si>
    <t>Clara Mia</t>
  </si>
  <si>
    <t>from her</t>
  </si>
  <si>
    <t>hung on the</t>
  </si>
  <si>
    <t>She is really on fire</t>
  </si>
  <si>
    <t>When the night is down</t>
  </si>
  <si>
    <t>front-door</t>
  </si>
  <si>
    <t>Wouldn't it be better to marry</t>
  </si>
  <si>
    <t>One morning</t>
  </si>
  <si>
    <t>Cunnilingus</t>
  </si>
  <si>
    <t>to each</t>
  </si>
  <si>
    <t>the family honour is involved</t>
  </si>
  <si>
    <t>she jumps on her bike to</t>
  </si>
  <si>
    <t>two young</t>
  </si>
  <si>
    <t>two pictures of the young woman</t>
  </si>
  <si>
    <t>while her father is asleep</t>
  </si>
  <si>
    <t>the daughter of one of the biggest</t>
  </si>
  <si>
    <t>A waspish</t>
  </si>
  <si>
    <t>In the fields</t>
  </si>
  <si>
    <t>From</t>
  </si>
  <si>
    <t>All the more</t>
  </si>
  <si>
    <t>Clara Mariani</t>
  </si>
  <si>
    <t>You're</t>
  </si>
  <si>
    <t>Cléa</t>
  </si>
  <si>
    <t>Ricky Manccini</t>
  </si>
  <si>
    <t>Carollina</t>
  </si>
  <si>
    <t>Carollina Cherry</t>
  </si>
  <si>
    <t>Cherry</t>
  </si>
  <si>
    <t>Ania</t>
  </si>
  <si>
    <t>Anissa Kate</t>
  </si>
  <si>
    <t>Belle Claire</t>
  </si>
  <si>
    <t>Stella Cox</t>
  </si>
  <si>
    <t>Kendra Star</t>
  </si>
  <si>
    <t>Antonia Sainz</t>
  </si>
  <si>
    <t>Evelyn</t>
  </si>
  <si>
    <t>Maxine Powers</t>
  </si>
  <si>
    <t>Wrightwood Publishing</t>
  </si>
  <si>
    <t>Maxine</t>
  </si>
  <si>
    <t>Drew McClintock</t>
  </si>
  <si>
    <t>Reislin</t>
  </si>
  <si>
    <t>RAW</t>
  </si>
  <si>
    <t>Alexis Crystal</t>
  </si>
  <si>
    <t>giving herself to two</t>
  </si>
  <si>
    <t>Between fiction and reality</t>
  </si>
  <si>
    <t>at the same time</t>
  </si>
  <si>
    <t>one of her most</t>
  </si>
  <si>
    <t>What</t>
  </si>
  <si>
    <t>That'</t>
  </si>
  <si>
    <t>the situation and the young Liya</t>
  </si>
  <si>
    <t>soon goes to the bedroom and does not</t>
  </si>
  <si>
    <t>Liya</t>
  </si>
  <si>
    <t>Liya and</t>
  </si>
  <si>
    <t>one of the most beautiful actresses of the</t>
  </si>
  <si>
    <t>literally</t>
  </si>
  <si>
    <t>just for you</t>
  </si>
  <si>
    <t>very excited</t>
  </si>
  <si>
    <t>the latter</t>
  </si>
  <si>
    <t>Valentina Nappi</t>
  </si>
  <si>
    <t>Prenez</t>
  </si>
  <si>
    <t>Odette Annable</t>
  </si>
  <si>
    <t>Cesar Millan</t>
  </si>
  <si>
    <t>Dave &amp; Odette Annable</t>
  </si>
  <si>
    <t>Heidi &amp; Spencer Pratt</t>
  </si>
  <si>
    <t>Résumé Hollywood</t>
  </si>
  <si>
    <t>Spencer Pratt Tyler</t>
  </si>
  <si>
    <t>Vanessa Fraction</t>
  </si>
  <si>
    <t>Ludacris</t>
  </si>
  <si>
    <t>T-Pain</t>
  </si>
  <si>
    <t>Shantel Jackson</t>
  </si>
  <si>
    <t>Host Kevin</t>
  </si>
  <si>
    <t>Eudoxie Bridges</t>
  </si>
  <si>
    <t>Kevin Hart</t>
  </si>
  <si>
    <t>Jason Biggs</t>
  </si>
  <si>
    <t>Skylar Astin</t>
  </si>
  <si>
    <t>Affion Crockett</t>
  </si>
  <si>
    <t>Crockett</t>
  </si>
  <si>
    <t>Yvette Nicole Brown</t>
  </si>
  <si>
    <t>Lisa Stelly</t>
  </si>
  <si>
    <t>Jenny Mollen</t>
  </si>
  <si>
    <t>Shaifali Puri</t>
  </si>
  <si>
    <t>Christy</t>
  </si>
  <si>
    <t>Chris Redd</t>
  </si>
  <si>
    <t>Lauren Ash</t>
  </si>
  <si>
    <t>Asif Mandvi</t>
  </si>
  <si>
    <t>Kenan Thompson</t>
  </si>
  <si>
    <t>Simu Liu</t>
  </si>
  <si>
    <t>Thomas Rhett</t>
  </si>
  <si>
    <t>Thomas Rhett and Lauren Akins</t>
  </si>
  <si>
    <t>Lauren Akins</t>
  </si>
  <si>
    <t>Wanda Sykes</t>
  </si>
  <si>
    <t>Kelly Mi Li</t>
  </si>
  <si>
    <t>Alex Sykes</t>
  </si>
  <si>
    <t>Beverly Hills</t>
  </si>
  <si>
    <t>E</t>
  </si>
  <si>
    <t>Kate Moss</t>
  </si>
  <si>
    <t>Kelsie</t>
  </si>
  <si>
    <t>Valenteen</t>
  </si>
  <si>
    <t>Bar Refaeli</t>
  </si>
  <si>
    <t>Nicole</t>
  </si>
  <si>
    <t>Kristen</t>
  </si>
  <si>
    <t>Jillian</t>
  </si>
  <si>
    <t>Stacie</t>
  </si>
  <si>
    <t>Kris</t>
  </si>
  <si>
    <t>Brody</t>
  </si>
  <si>
    <t>Kris et Brody</t>
  </si>
  <si>
    <t>Scott</t>
  </si>
  <si>
    <t>Kendall</t>
  </si>
  <si>
    <t>jardin de Bruce</t>
  </si>
  <si>
    <t>Trixie Mattel Lisa</t>
  </si>
  <si>
    <t>Trixie Mattel</t>
  </si>
  <si>
    <t>Lisa Vanderpump</t>
  </si>
  <si>
    <t>Iggy Azalea</t>
  </si>
  <si>
    <t>Tori Spelling</t>
  </si>
  <si>
    <t>Jeff Lewis Lisa</t>
  </si>
  <si>
    <t>Cabo</t>
  </si>
  <si>
    <t>Fiesta</t>
  </si>
  <si>
    <t>Dr Dubrow</t>
  </si>
  <si>
    <t>Dr Nassif</t>
  </si>
  <si>
    <t>Chris &amp; Jada Paul</t>
  </si>
  <si>
    <t>JB Smoove</t>
  </si>
  <si>
    <t>Shah Omar</t>
  </si>
  <si>
    <t>Jada Paul</t>
  </si>
  <si>
    <t>Sean Waltman</t>
  </si>
  <si>
    <t>Maria Menounos</t>
  </si>
  <si>
    <t>Capitaine Glenn</t>
  </si>
  <si>
    <t>Glenn</t>
  </si>
  <si>
    <t>WC</t>
  </si>
  <si>
    <t>Parsifal III</t>
  </si>
  <si>
    <t>Capt</t>
  </si>
  <si>
    <t>Dr.Nassif</t>
  </si>
  <si>
    <t>Dr.Dubrow</t>
  </si>
  <si>
    <t>Dubrow</t>
  </si>
  <si>
    <t>Nassif</t>
  </si>
  <si>
    <t>Jay Pharoah</t>
  </si>
  <si>
    <t>David Dobrik</t>
  </si>
  <si>
    <t>Bow Wow</t>
  </si>
  <si>
    <t>Île du Vagin</t>
  </si>
  <si>
    <t>Amsterdam</t>
  </si>
  <si>
    <t>gîte</t>
  </si>
  <si>
    <t>Simone</t>
  </si>
  <si>
    <t>Australienne</t>
  </si>
  <si>
    <t>Résumé Marco</t>
  </si>
  <si>
    <t>Marco</t>
  </si>
  <si>
    <t>Menten</t>
  </si>
  <si>
    <t>Pieter Menten</t>
  </si>
  <si>
    <t>Hans Knoop</t>
  </si>
  <si>
    <t>Elisabeth</t>
  </si>
  <si>
    <t>Résumé Neil</t>
  </si>
  <si>
    <t>Résumé Nina</t>
  </si>
  <si>
    <t>Fabrizio</t>
  </si>
  <si>
    <t>Ligue des champions</t>
  </si>
  <si>
    <t>Saint-Quentin-en-Yvelines</t>
  </si>
  <si>
    <t>manche</t>
  </si>
  <si>
    <t>Quentin</t>
  </si>
  <si>
    <t>Bahreïn</t>
  </si>
  <si>
    <t>FIA</t>
  </si>
  <si>
    <t>8 Heures de Bahreïn</t>
  </si>
  <si>
    <t>Championnat du monde d'endurance</t>
  </si>
  <si>
    <t>Coupe du monde féminine</t>
  </si>
  <si>
    <t>Epreuve de Sölden</t>
  </si>
  <si>
    <t>Slalom</t>
  </si>
  <si>
    <t>2e</t>
  </si>
  <si>
    <t>AccorHotels Arena</t>
  </si>
  <si>
    <t>Daniil Medvedev</t>
  </si>
  <si>
    <t>Espagnol</t>
  </si>
  <si>
    <t>Serbe</t>
  </si>
  <si>
    <t>Norvégien Casper</t>
  </si>
  <si>
    <t>Jannik Sinner</t>
  </si>
  <si>
    <t>Carlos Alcaraz</t>
  </si>
  <si>
    <t>Novak Djokovic</t>
  </si>
  <si>
    <t>Holger Rune</t>
  </si>
  <si>
    <t>Loire-Atlantique</t>
  </si>
  <si>
    <t>Championnats d'Europe</t>
  </si>
  <si>
    <t>Pontchâteau</t>
  </si>
  <si>
    <t>Pablo Arrarte</t>
  </si>
  <si>
    <t>Néo-Zélandais</t>
  </si>
  <si>
    <t>Gênes</t>
  </si>
  <si>
    <t>Néo-Zélandais Daryl Wislang</t>
  </si>
  <si>
    <t>Haye</t>
  </si>
  <si>
    <t>La Haye-Gênes</t>
  </si>
  <si>
    <t>Alicante-Mindelo</t>
  </si>
  <si>
    <t>Daryl Wislang</t>
  </si>
  <si>
    <t>VO65</t>
  </si>
  <si>
    <t>Racing Team</t>
  </si>
  <si>
    <t>Windwhispper</t>
  </si>
  <si>
    <t>Aarhus-La Haye</t>
  </si>
  <si>
    <t>état de New York</t>
  </si>
  <si>
    <t>Marathon de New York</t>
  </si>
  <si>
    <t>Yan Bingtao</t>
  </si>
  <si>
    <t>Zhou Yuelong</t>
  </si>
  <si>
    <t>Nord-Irlandais</t>
  </si>
  <si>
    <t>Gallois</t>
  </si>
  <si>
    <t>Mark Williams</t>
  </si>
  <si>
    <t>Mark Allen</t>
  </si>
  <si>
    <t>Critérium de Saitama</t>
  </si>
  <si>
    <t>U23</t>
  </si>
  <si>
    <t>Dames</t>
  </si>
  <si>
    <t>Messieurs</t>
  </si>
  <si>
    <t>Championnat International</t>
  </si>
  <si>
    <t>FashionTV</t>
  </si>
  <si>
    <t>bars</t>
  </si>
  <si>
    <t>DJ'</t>
  </si>
  <si>
    <t>Rejoignez FashionTV</t>
  </si>
  <si>
    <t>Choisissez</t>
  </si>
  <si>
    <t>Mettez</t>
  </si>
  <si>
    <t>glamour hollywoodien</t>
  </si>
  <si>
    <t>Admirez</t>
  </si>
  <si>
    <t>Apprenez</t>
  </si>
  <si>
    <t>Elie Saab</t>
  </si>
  <si>
    <t>Dsquared2</t>
  </si>
  <si>
    <t>Célébrez</t>
  </si>
  <si>
    <t>Isabeli Fontana</t>
  </si>
  <si>
    <t>Bruno Guillon</t>
  </si>
  <si>
    <t>Jacques Martin</t>
  </si>
  <si>
    <t>Christine Bravo</t>
  </si>
  <si>
    <t>Stéphane Bern</t>
  </si>
  <si>
    <t>Thierry Ardisson</t>
  </si>
  <si>
    <t>Bêtisier</t>
  </si>
  <si>
    <t>Sophie Davant</t>
  </si>
  <si>
    <t>Nulle</t>
  </si>
  <si>
    <t>Jérôme Commandeur</t>
  </si>
  <si>
    <t>Jardin des Plantes</t>
  </si>
  <si>
    <t>Frou-frou</t>
  </si>
  <si>
    <t>Belle-Isle-en-Terre</t>
  </si>
  <si>
    <t>Maï</t>
  </si>
  <si>
    <t>Marie-Louise</t>
  </si>
  <si>
    <t>Manac'h</t>
  </si>
  <si>
    <t>Mond</t>
  </si>
  <si>
    <t>Marie-Louise Le Manac</t>
  </si>
  <si>
    <t>Cévennes</t>
  </si>
  <si>
    <t>bambouseraie d'Anduze</t>
  </si>
  <si>
    <t>Ferreiro</t>
  </si>
  <si>
    <t>île de Cuba</t>
  </si>
  <si>
    <t>Cuba</t>
  </si>
  <si>
    <t>Escale</t>
  </si>
  <si>
    <t>Gibara</t>
  </si>
  <si>
    <t>Histoire</t>
  </si>
  <si>
    <t>Christ</t>
  </si>
  <si>
    <t>Eurovision</t>
  </si>
  <si>
    <t>CNES</t>
  </si>
  <si>
    <t>Geipan</t>
  </si>
  <si>
    <t>Fabrice Drouelle</t>
  </si>
  <si>
    <t>Biarritz</t>
  </si>
  <si>
    <t>Eloi</t>
  </si>
  <si>
    <t>Violette</t>
  </si>
  <si>
    <t>Jean-René</t>
  </si>
  <si>
    <t>Informaticien</t>
  </si>
  <si>
    <t>Eloi, dit Lolo</t>
  </si>
  <si>
    <t>Égée</t>
  </si>
  <si>
    <t>Olivier Simonnet</t>
  </si>
  <si>
    <t>Oberon</t>
  </si>
  <si>
    <t>Hermia</t>
  </si>
  <si>
    <t>Démétrius</t>
  </si>
  <si>
    <t>William Shakespeare</t>
  </si>
  <si>
    <t>Thésée</t>
  </si>
  <si>
    <t>Hippolyta</t>
  </si>
  <si>
    <t>Opéra de Lille</t>
  </si>
  <si>
    <t>Titania</t>
  </si>
  <si>
    <t>Lysandre</t>
  </si>
  <si>
    <t>Helena</t>
  </si>
  <si>
    <t>François Busnel</t>
  </si>
  <si>
    <t>Mory Sacko</t>
  </si>
  <si>
    <t>Thibault de Montalembert</t>
  </si>
  <si>
    <t>brasseries parisiennes</t>
  </si>
  <si>
    <t>Powers</t>
  </si>
  <si>
    <t>Axel</t>
  </si>
  <si>
    <t>André</t>
  </si>
  <si>
    <t>Powers Players</t>
  </si>
  <si>
    <t>laboratoire</t>
  </si>
  <si>
    <t>Power Players</t>
  </si>
  <si>
    <t>Pidsley</t>
  </si>
  <si>
    <t>Bitzer</t>
  </si>
  <si>
    <t>The Baby Sheep</t>
  </si>
  <si>
    <t>Shaun</t>
  </si>
  <si>
    <t>Baby Sheep</t>
  </si>
  <si>
    <t>Shaun &amp; company</t>
  </si>
  <si>
    <t>help him to get it back</t>
  </si>
  <si>
    <t>Nawak</t>
  </si>
  <si>
    <t>Rêveur</t>
  </si>
  <si>
    <t>Indien</t>
  </si>
  <si>
    <t>Kawak</t>
  </si>
  <si>
    <t>Masque du Sorcier</t>
  </si>
  <si>
    <t>Papooses</t>
  </si>
  <si>
    <t>Chef</t>
  </si>
  <si>
    <t>Poney</t>
  </si>
  <si>
    <t>Lapin</t>
  </si>
  <si>
    <t>Crétins</t>
  </si>
  <si>
    <t>Les Lapins Crétins</t>
  </si>
  <si>
    <t>nouveau cirque</t>
  </si>
  <si>
    <t>Ça</t>
  </si>
  <si>
    <t>Fiction</t>
  </si>
  <si>
    <t>professeur Fiction</t>
  </si>
  <si>
    <t>Fontaine</t>
  </si>
  <si>
    <t>Triangle des Bermudes</t>
  </si>
  <si>
    <t>L'Aronnax</t>
  </si>
  <si>
    <t>Alpheus</t>
  </si>
  <si>
    <t>Bermudes</t>
  </si>
  <si>
    <t>www.presences.online.fr</t>
  </si>
  <si>
    <t>Retraité</t>
  </si>
  <si>
    <t>mister Magoo</t>
  </si>
  <si>
    <t>Japonais</t>
  </si>
  <si>
    <t>Kazuki</t>
  </si>
  <si>
    <t>Internationaux de France</t>
  </si>
  <si>
    <t>Adam Siao Him Fa</t>
  </si>
  <si>
    <t>Sota Yamamoto</t>
  </si>
  <si>
    <t>Kazuki Tomono</t>
  </si>
  <si>
    <t>Angers</t>
  </si>
  <si>
    <t>Warren</t>
  </si>
  <si>
    <t>Chose</t>
  </si>
  <si>
    <t>Randall</t>
  </si>
  <si>
    <t>Eldorado</t>
  </si>
  <si>
    <t>Cadillac Eldorado</t>
  </si>
  <si>
    <t>Kristin</t>
  </si>
  <si>
    <t>Philippe Sandmann</t>
  </si>
  <si>
    <t>Bruno</t>
  </si>
  <si>
    <t>AUJOURD'HUI</t>
  </si>
  <si>
    <t>presse française</t>
  </si>
  <si>
    <t>Christian Hahn</t>
  </si>
  <si>
    <t>Marcel Loeffler</t>
  </si>
  <si>
    <t>Auberge de l'Ill</t>
  </si>
  <si>
    <t>Sophie Menut</t>
  </si>
  <si>
    <t>AUJOURD'</t>
  </si>
  <si>
    <t>Marc Haeberlin</t>
  </si>
  <si>
    <t>L'Auberge de l'Ill</t>
  </si>
  <si>
    <t>Illhaeusern</t>
  </si>
  <si>
    <t>Alsace</t>
  </si>
  <si>
    <t>charcuteries</t>
  </si>
  <si>
    <t>Touraine</t>
  </si>
  <si>
    <t>Balzac</t>
  </si>
  <si>
    <t>Tours</t>
  </si>
  <si>
    <t>Tourangeaux</t>
  </si>
  <si>
    <t>cochon</t>
  </si>
  <si>
    <t>Rabelais</t>
  </si>
  <si>
    <t>Viure al País</t>
  </si>
  <si>
    <t>l'Amérique du Sud</t>
  </si>
  <si>
    <t>université d'Oxford</t>
  </si>
  <si>
    <t>al País</t>
  </si>
  <si>
    <t>Alpes piémontaises</t>
  </si>
  <si>
    <t>Val d'Aran</t>
  </si>
  <si>
    <t>Laurent TARGET</t>
  </si>
  <si>
    <t>Youtuber</t>
  </si>
  <si>
    <t>Youtubers</t>
  </si>
  <si>
    <t>château de Ventadour</t>
  </si>
  <si>
    <t>Murel</t>
  </si>
  <si>
    <t>Dordogne</t>
  </si>
  <si>
    <t>Tibo</t>
  </si>
  <si>
    <t>Corrèze</t>
  </si>
  <si>
    <t>Collonges-la-rouge</t>
  </si>
  <si>
    <t>Pays basque</t>
  </si>
  <si>
    <t>Béarn</t>
  </si>
  <si>
    <t>Limousin</t>
  </si>
  <si>
    <t>Amélie Vallier</t>
  </si>
  <si>
    <t>David Livet</t>
  </si>
  <si>
    <t>lac de Vassivière</t>
  </si>
  <si>
    <t>Éric Perrin</t>
  </si>
  <si>
    <t>plateau de Millevaches</t>
  </si>
  <si>
    <t>tempête Ciaran</t>
  </si>
  <si>
    <t>normands</t>
  </si>
  <si>
    <t>Laurent Quembre</t>
  </si>
  <si>
    <t>Elsa Bezin</t>
  </si>
  <si>
    <t>Gabriel Talon</t>
  </si>
  <si>
    <t>Politique</t>
  </si>
  <si>
    <t>US</t>
  </si>
  <si>
    <t>Montbéliard</t>
  </si>
  <si>
    <t>Doubs</t>
  </si>
  <si>
    <t>Plein Feu</t>
  </si>
  <si>
    <t>Vonig Fraval</t>
  </si>
  <si>
    <t>Bali</t>
  </si>
  <si>
    <t>France 3 Bretagne</t>
  </si>
  <si>
    <t>Lannion</t>
  </si>
  <si>
    <t>Cavan</t>
  </si>
  <si>
    <t>Bretagne</t>
  </si>
  <si>
    <t>A Luzuron</t>
  </si>
  <si>
    <t>Thelo Mell Production</t>
  </si>
  <si>
    <t>Goulwena an</t>
  </si>
  <si>
    <t>Jañ</t>
  </si>
  <si>
    <t>Jañ-Mai Priol</t>
  </si>
  <si>
    <t>Thelo</t>
  </si>
  <si>
    <t>Saint-Jean-de-Luz</t>
  </si>
  <si>
    <t>Dunkerque</t>
  </si>
  <si>
    <t>Littoral</t>
  </si>
  <si>
    <t>Cap Sizun</t>
  </si>
  <si>
    <t>Gaëlle</t>
  </si>
  <si>
    <t>Finistère</t>
  </si>
  <si>
    <t>Laurent Cadoret</t>
  </si>
  <si>
    <t>pays Bigouden</t>
  </si>
  <si>
    <t>Aligal Production</t>
  </si>
  <si>
    <t>Laurent Cadoret Une</t>
  </si>
  <si>
    <t>Réalisation</t>
  </si>
  <si>
    <t>Pauline</t>
  </si>
  <si>
    <t>Ansaldo Damare Amiral</t>
  </si>
  <si>
    <t>Ineacem</t>
  </si>
  <si>
    <t>Jean Castela</t>
  </si>
  <si>
    <t>château San-Colombano</t>
  </si>
  <si>
    <t>Fréderic II</t>
  </si>
  <si>
    <t>Rogliano</t>
  </si>
  <si>
    <t>Jean-Mathieu Susini</t>
  </si>
  <si>
    <t>festival Popularte</t>
  </si>
  <si>
    <t>Marie Albertini</t>
  </si>
  <si>
    <t>Luri</t>
  </si>
  <si>
    <t>Battì</t>
  </si>
  <si>
    <t>Miomu</t>
  </si>
  <si>
    <t>Niolu</t>
  </si>
  <si>
    <t>office du tourisme du Cap-Corse</t>
  </si>
  <si>
    <t>Cap-Corse</t>
  </si>
  <si>
    <t>Ajaccio</t>
  </si>
  <si>
    <t>Corses</t>
  </si>
  <si>
    <t>Lazaret d'Ajaccio</t>
  </si>
  <si>
    <t>Cap Corse</t>
  </si>
  <si>
    <t>Karine</t>
  </si>
  <si>
    <t>Via Stella</t>
  </si>
  <si>
    <t>de France 3 Corse</t>
  </si>
  <si>
    <t>Par</t>
  </si>
  <si>
    <t>Montagne</t>
  </si>
  <si>
    <t>Pic du Midi</t>
  </si>
  <si>
    <t>Méditerranée</t>
  </si>
  <si>
    <t>Nichée</t>
  </si>
  <si>
    <t>Occitanie</t>
  </si>
  <si>
    <t>Pyrénées</t>
  </si>
  <si>
    <t>truck</t>
  </si>
  <si>
    <t>Romuald Royer</t>
  </si>
  <si>
    <t>Vitis Vinifera</t>
  </si>
  <si>
    <t>ceps</t>
  </si>
  <si>
    <t>Laurent Simonpoli</t>
  </si>
  <si>
    <t>Tino Rossi</t>
  </si>
  <si>
    <t>Petru Santu Guelfucci</t>
  </si>
  <si>
    <t>Orchestre national de radio France</t>
  </si>
  <si>
    <t>Mai Pesce</t>
  </si>
  <si>
    <t>Fesch d'Ajaccio</t>
  </si>
  <si>
    <t>Christophe Mondoloni</t>
  </si>
  <si>
    <t>Claire Cervera</t>
  </si>
  <si>
    <t>Orchestre national</t>
  </si>
  <si>
    <t>Bertrand Cervera</t>
  </si>
  <si>
    <t>cour du musée Fesch d'Ajaccio</t>
  </si>
  <si>
    <t>Orient</t>
  </si>
  <si>
    <t>Occident</t>
  </si>
  <si>
    <t>Bibliothèque Patrimoniale</t>
  </si>
  <si>
    <t>lycée professionnel de Bastia</t>
  </si>
  <si>
    <t>Bastia</t>
  </si>
  <si>
    <t>Comment atteindre l'ataraxie</t>
  </si>
  <si>
    <t>Barbara Susini</t>
  </si>
  <si>
    <t>Association Le Garde</t>
  </si>
  <si>
    <t>ordre des architectes de Corse</t>
  </si>
  <si>
    <t>campa</t>
  </si>
  <si>
    <t>Prunelli</t>
  </si>
  <si>
    <t>Muriel Segondy</t>
  </si>
  <si>
    <t>Corsica</t>
  </si>
  <si>
    <t>Louis Pozzo di Borgo</t>
  </si>
  <si>
    <t>Architecte</t>
  </si>
  <si>
    <t>AUE</t>
  </si>
  <si>
    <t>Communauté d'Agglomération de Bastia Invités</t>
  </si>
  <si>
    <t>Communauté d'Agglomération de Bastia</t>
  </si>
  <si>
    <t>Bastien Casasoprana</t>
  </si>
  <si>
    <t>Sainte Hélène de Vela</t>
  </si>
  <si>
    <t>Napoléon</t>
  </si>
  <si>
    <t>Philippe Perfettini</t>
  </si>
  <si>
    <t>Sainte Hélène  de Vela</t>
  </si>
  <si>
    <t>Palais Fesch</t>
  </si>
  <si>
    <t>Napoléon 1er</t>
  </si>
  <si>
    <t>Lolita</t>
  </si>
  <si>
    <t>Assunta</t>
  </si>
  <si>
    <t>Naples</t>
  </si>
  <si>
    <t>Frédéric Soulié</t>
  </si>
  <si>
    <t>Oc part à la découverte du territoire régional</t>
  </si>
  <si>
    <t>Patrick Bosso</t>
  </si>
  <si>
    <t>Grégory Montel</t>
  </si>
  <si>
    <t>Charles Berling</t>
  </si>
  <si>
    <t>Melissa Theuriau</t>
  </si>
  <si>
    <t>Catherine Eme-Ziri</t>
  </si>
  <si>
    <t>Jérémy Chevreuil</t>
  </si>
  <si>
    <t>Franche-Comté</t>
  </si>
  <si>
    <t>Franche-Comté !</t>
  </si>
  <si>
    <t>la Franche-Comté</t>
  </si>
  <si>
    <t>Catalogne</t>
  </si>
  <si>
    <t>Sirine Tijani</t>
  </si>
  <si>
    <t>Marius Blénet</t>
  </si>
  <si>
    <t>Marius Blénet Votre</t>
  </si>
  <si>
    <t>Tarn</t>
  </si>
  <si>
    <t>Gaillac</t>
  </si>
  <si>
    <t>Alix David</t>
  </si>
  <si>
    <t>Z'elles Gaillacoises</t>
  </si>
  <si>
    <t>dolce</t>
  </si>
  <si>
    <t>Toscane Occitane</t>
  </si>
  <si>
    <t>association</t>
  </si>
  <si>
    <t>Aquitaine</t>
  </si>
  <si>
    <t>BIS</t>
  </si>
  <si>
    <t>Nouvelle-Aquitaine</t>
  </si>
  <si>
    <t>Calaisis</t>
  </si>
  <si>
    <t>Sénat</t>
  </si>
  <si>
    <t>Auberge</t>
  </si>
  <si>
    <t>Oise</t>
  </si>
  <si>
    <t>Kamini</t>
  </si>
  <si>
    <t>L'Auberge à la</t>
  </si>
  <si>
    <t>L'Auberge du Jeu</t>
  </si>
  <si>
    <t>Hervé</t>
  </si>
  <si>
    <t>Clément Le Norcy</t>
  </si>
  <si>
    <t>Sébastien Tantôt</t>
  </si>
  <si>
    <t>Bonne Idée</t>
  </si>
  <si>
    <t>Confrérie des Chevaliers Fouetteurs</t>
  </si>
  <si>
    <t>Chantilly</t>
  </si>
  <si>
    <t>Paume de Chantilly</t>
  </si>
  <si>
    <t>Auberge du Jeu</t>
  </si>
  <si>
    <t>Promenade</t>
  </si>
  <si>
    <t>Saint-Brévin-les-Pins</t>
  </si>
  <si>
    <t>Vertou</t>
  </si>
  <si>
    <t>Yannick Morez</t>
  </si>
  <si>
    <t>Saint-Brévin</t>
  </si>
  <si>
    <t>Rezé</t>
  </si>
  <si>
    <t>Pays de la Loire</t>
  </si>
  <si>
    <t>Nouveaux Jours</t>
  </si>
  <si>
    <t>3 Pays de la Loire</t>
  </si>
  <si>
    <t>France Télévisions</t>
  </si>
  <si>
    <t>Production</t>
  </si>
  <si>
    <t>Julie Hattu</t>
  </si>
  <si>
    <t>Hauts-de-France</t>
  </si>
  <si>
    <t>Frédéric Reau</t>
  </si>
  <si>
    <t>French Kiss</t>
  </si>
  <si>
    <t>Air Guitar</t>
  </si>
  <si>
    <t>Jimi Hendrix</t>
  </si>
  <si>
    <t>Air</t>
  </si>
  <si>
    <t>Oulu</t>
  </si>
  <si>
    <t>Yoko Ono</t>
  </si>
  <si>
    <t>Kiss</t>
  </si>
  <si>
    <t>John Lennon</t>
  </si>
  <si>
    <t>Last Train</t>
  </si>
  <si>
    <t>Altkirch</t>
  </si>
  <si>
    <t>Hall Verrière de Meisenthal</t>
  </si>
  <si>
    <t>scène de la Hall</t>
  </si>
  <si>
    <t>groupe de rock français</t>
  </si>
  <si>
    <t>Weathering</t>
  </si>
  <si>
    <t>Grieg</t>
  </si>
  <si>
    <t>Dresde</t>
  </si>
  <si>
    <t>orchestre symphonique</t>
  </si>
  <si>
    <t>Edvard Grieg</t>
  </si>
  <si>
    <t>Mazu</t>
  </si>
  <si>
    <t>Gigantosaurus</t>
  </si>
  <si>
    <t>Ayati</t>
  </si>
  <si>
    <t>Kimoja Heroes</t>
  </si>
  <si>
    <t>Impérium</t>
  </si>
  <si>
    <t>Chen</t>
  </si>
  <si>
    <t>Cole</t>
  </si>
  <si>
    <t>Moro</t>
  </si>
  <si>
    <t>Sensei Wu</t>
  </si>
  <si>
    <t>Nya</t>
  </si>
  <si>
    <t>Garmadon</t>
  </si>
  <si>
    <t>Kai</t>
  </si>
  <si>
    <t>Wu rencontre Jay</t>
  </si>
  <si>
    <t>Pétardo</t>
  </si>
  <si>
    <t>Captain Cahouète</t>
  </si>
  <si>
    <t>Koro</t>
  </si>
  <si>
    <t>Mélina</t>
  </si>
  <si>
    <t>Jungle</t>
  </si>
  <si>
    <t>Miguel</t>
  </si>
  <si>
    <t>SamNounours sa peluche</t>
  </si>
  <si>
    <t>Pipiolis</t>
  </si>
  <si>
    <t>Samplanète</t>
  </si>
  <si>
    <t>Exitators</t>
  </si>
  <si>
    <t>SamSoucoupe</t>
  </si>
  <si>
    <t>coopérative</t>
  </si>
  <si>
    <t>Anatole Latuile</t>
  </si>
  <si>
    <t>CM1</t>
  </si>
  <si>
    <t>Jason Bombix</t>
  </si>
  <si>
    <t>Bouba</t>
  </si>
  <si>
    <t>Vinci</t>
  </si>
  <si>
    <t>Patrice Laffont</t>
  </si>
  <si>
    <t>Anthony Colette</t>
  </si>
  <si>
    <t>Le Roi du silence</t>
  </si>
  <si>
    <t>Fort</t>
  </si>
  <si>
    <t>Guillaume Pley</t>
  </si>
  <si>
    <t>Hôtel</t>
  </si>
  <si>
    <t>Keen</t>
  </si>
  <si>
    <t>Terence Telle</t>
  </si>
  <si>
    <t>Valérie Damidot</t>
  </si>
  <si>
    <t>Keen’V</t>
  </si>
  <si>
    <t>Le Temple maudit</t>
  </si>
  <si>
    <t>L’Hôtel</t>
  </si>
  <si>
    <t>CéKeDuBonheur</t>
  </si>
  <si>
    <t>Roublard</t>
  </si>
  <si>
    <t>Evangelyne</t>
  </si>
  <si>
    <t>Tristepin</t>
  </si>
  <si>
    <t>Shushus</t>
  </si>
  <si>
    <t>Rubilax</t>
  </si>
  <si>
    <t>Remington Smisse</t>
  </si>
  <si>
    <t>Amalia</t>
  </si>
  <si>
    <t>Ruel</t>
  </si>
  <si>
    <t>Shushu</t>
  </si>
  <si>
    <t>Yugo</t>
  </si>
  <si>
    <t>Mathieu</t>
  </si>
  <si>
    <t>Institut national de la consommation</t>
  </si>
  <si>
    <t>Amir Haddad</t>
  </si>
  <si>
    <t>Alfred Nakache</t>
  </si>
  <si>
    <t>Auschwitz</t>
  </si>
  <si>
    <t>Constantine</t>
  </si>
  <si>
    <t>Clara Haskil</t>
  </si>
  <si>
    <t>Laetitia Casta</t>
  </si>
  <si>
    <t>Bucarest</t>
  </si>
  <si>
    <t>Charlie Chaplin</t>
  </si>
  <si>
    <t>Safy Nebbou</t>
  </si>
  <si>
    <t>Isil Bengi</t>
  </si>
  <si>
    <t>Gordon Buchanan</t>
  </si>
  <si>
    <t>Pazhetnov</t>
  </si>
  <si>
    <t>Alléché</t>
  </si>
  <si>
    <t>Oggy Oggy</t>
  </si>
  <si>
    <t>Policier</t>
  </si>
  <si>
    <t>Chaviatrice</t>
  </si>
  <si>
    <t>Emy</t>
  </si>
  <si>
    <t>Gaspard</t>
  </si>
  <si>
    <t>Simonsaures</t>
  </si>
  <si>
    <t>Ferdinand</t>
  </si>
  <si>
    <t>Mamadou</t>
  </si>
  <si>
    <t>Léonie</t>
  </si>
  <si>
    <t>Pinocchio</t>
  </si>
  <si>
    <t>fée Bleue</t>
  </si>
  <si>
    <t>Vexé</t>
  </si>
  <si>
    <t>Volpek</t>
  </si>
  <si>
    <t>Grilda</t>
  </si>
  <si>
    <t>Oui-Oui</t>
  </si>
  <si>
    <t>Vroum</t>
  </si>
  <si>
    <t>Pays des jouets Saison 2Épisode 4</t>
  </si>
  <si>
    <t>Papi'Cha</t>
  </si>
  <si>
    <t>Doudou</t>
  </si>
  <si>
    <t>Malola</t>
  </si>
  <si>
    <t>Tag le rhino</t>
  </si>
  <si>
    <t>Rouly</t>
  </si>
  <si>
    <t>Nini</t>
  </si>
  <si>
    <t>Club des Ecureuils</t>
  </si>
  <si>
    <t>Youpi</t>
  </si>
  <si>
    <t>Oua-Oua</t>
  </si>
  <si>
    <t>Kazu</t>
  </si>
  <si>
    <t>Ernest</t>
  </si>
  <si>
    <t>Célestine</t>
  </si>
  <si>
    <t>Michka</t>
  </si>
  <si>
    <t>Masha</t>
  </si>
  <si>
    <t>Rosie</t>
  </si>
  <si>
    <t>Madame Ourse</t>
  </si>
  <si>
    <t>bassine</t>
  </si>
  <si>
    <t>Papa entre dans... la maison</t>
  </si>
  <si>
    <t>Super Lou</t>
  </si>
  <si>
    <t>Superlapin</t>
  </si>
  <si>
    <t>Super Ferdi</t>
  </si>
  <si>
    <t>Capitaine Lapin</t>
  </si>
  <si>
    <t>Pompon</t>
  </si>
  <si>
    <t>Petit Prince</t>
  </si>
  <si>
    <t>Elijah</t>
  </si>
  <si>
    <t>Renard</t>
  </si>
  <si>
    <t>Ginger</t>
  </si>
  <si>
    <t>Croustillant Supérieur</t>
  </si>
  <si>
    <t>Rex</t>
  </si>
  <si>
    <t>Découverte</t>
  </si>
  <si>
    <t>château Gaillard</t>
  </si>
  <si>
    <t>Pauline Effantin</t>
  </si>
  <si>
    <t>Renaissance</t>
  </si>
  <si>
    <t>Stéphane Marie</t>
  </si>
  <si>
    <t>Château Gaillard</t>
  </si>
  <si>
    <t>Carole Tolila</t>
  </si>
  <si>
    <t>Amboise</t>
  </si>
  <si>
    <t>Visite de jardin</t>
  </si>
  <si>
    <t>châteaux de la Loire</t>
  </si>
  <si>
    <t>Asie</t>
  </si>
  <si>
    <t>Sophie Jovillard</t>
  </si>
  <si>
    <t>cité-Etat</t>
  </si>
  <si>
    <t>Asie du Sud-Est</t>
  </si>
  <si>
    <t>Des animaux dans la ville *</t>
  </si>
  <si>
    <t>Escale à</t>
  </si>
  <si>
    <t>babouin</t>
  </si>
  <si>
    <t>Katou</t>
  </si>
  <si>
    <t>Flo</t>
  </si>
  <si>
    <t>Louis Amar</t>
  </si>
  <si>
    <t>Eva Roque</t>
  </si>
  <si>
    <t>Natacha Polony</t>
  </si>
  <si>
    <t>Matthieu Belliard</t>
  </si>
  <si>
    <t>C</t>
  </si>
  <si>
    <t>Aurélie Casse</t>
  </si>
  <si>
    <t>Victor Dekyvère</t>
  </si>
  <si>
    <t>Mélanie Taravant</t>
  </si>
  <si>
    <t>Elsa</t>
  </si>
  <si>
    <t>Loïc</t>
  </si>
  <si>
    <t>Comédie-Française</t>
  </si>
  <si>
    <t>Marcel Proust</t>
  </si>
  <si>
    <t>Dominique</t>
  </si>
  <si>
    <t>Pays cerné</t>
  </si>
  <si>
    <t>Europe de l'Ouest</t>
  </si>
  <si>
    <t>Europe de l’Ouest</t>
  </si>
  <si>
    <t>Premier Ministre britannique incarne la résistance</t>
  </si>
  <si>
    <t>Nazis</t>
  </si>
  <si>
    <t>Führer</t>
  </si>
  <si>
    <t>Hitler</t>
  </si>
  <si>
    <t>Pays-Bas</t>
  </si>
  <si>
    <t>Karim Rissouli</t>
  </si>
  <si>
    <t>intellectuels(elles</t>
  </si>
  <si>
    <t>Thomas Snégaroff</t>
  </si>
  <si>
    <t>citoyens(ennes</t>
  </si>
  <si>
    <t>acteurs(es</t>
  </si>
  <si>
    <t>les Juifs de France</t>
  </si>
  <si>
    <t>les Juifs</t>
  </si>
  <si>
    <t>Vichy</t>
  </si>
  <si>
    <t>Juif</t>
  </si>
  <si>
    <t>Juifs</t>
  </si>
  <si>
    <t>Natifs</t>
  </si>
  <si>
    <t>Juive</t>
  </si>
  <si>
    <t>Suppliques</t>
  </si>
  <si>
    <t>Sourde</t>
  </si>
  <si>
    <t>Evelyn Glennie</t>
  </si>
  <si>
    <t>Durand-Jones</t>
  </si>
  <si>
    <t>professeur Durand-Jones</t>
  </si>
  <si>
    <t>boutiques</t>
  </si>
  <si>
    <t>Embarquez</t>
  </si>
  <si>
    <t>Mr Quaraté</t>
  </si>
  <si>
    <t>Mr Quaraté &amp; Asenka</t>
  </si>
  <si>
    <t>Benzaie</t>
  </si>
  <si>
    <t>Castlevania</t>
  </si>
  <si>
    <t>Castlevania III</t>
  </si>
  <si>
    <t>Castlevania IV</t>
  </si>
  <si>
    <t>Akumajo Dracula X</t>
  </si>
  <si>
    <t>NES</t>
  </si>
  <si>
    <t>Nintendo</t>
  </si>
  <si>
    <t>Dracula X Rondo</t>
  </si>
  <si>
    <t>Castlevania II</t>
  </si>
  <si>
    <t>The New Generation</t>
  </si>
  <si>
    <t>Castlevania II Belmont</t>
  </si>
  <si>
    <t>The Adventure</t>
  </si>
  <si>
    <t>Revenge</t>
  </si>
  <si>
    <t>Konami</t>
  </si>
  <si>
    <t>Haunted Castle</t>
  </si>
  <si>
    <t>Sailor Moon S.</t>
  </si>
  <si>
    <t>Dessin</t>
  </si>
  <si>
    <t>Sailor Moon S</t>
  </si>
  <si>
    <t>Sailor Moon GB SNES MD PCE</t>
  </si>
  <si>
    <t>SNES</t>
  </si>
  <si>
    <t>Oshiokiyo!</t>
  </si>
  <si>
    <t>Sailor Moon</t>
  </si>
  <si>
    <t>SNES MD PCE</t>
  </si>
  <si>
    <t>S.</t>
  </si>
  <si>
    <t>Sailor Moon Collection</t>
  </si>
  <si>
    <t>Sailor Moon R BG SNES</t>
  </si>
  <si>
    <t>Club Dorothée</t>
  </si>
  <si>
    <t>Phantasy Star 3</t>
  </si>
  <si>
    <t>Phantasy Star</t>
  </si>
  <si>
    <t>System</t>
  </si>
  <si>
    <t>Phantasy</t>
  </si>
  <si>
    <t>Megadrive</t>
  </si>
  <si>
    <t>Master System</t>
  </si>
  <si>
    <t>Phantasy Star Adventure</t>
  </si>
  <si>
    <t>Phantasy Star Gaiden</t>
  </si>
  <si>
    <t>Game Gear</t>
  </si>
  <si>
    <t>Star Text Adventure</t>
  </si>
  <si>
    <t>Dinamic</t>
  </si>
  <si>
    <t>Marine Corps</t>
  </si>
  <si>
    <t>Narco Police</t>
  </si>
  <si>
    <t>Navy Moves</t>
  </si>
  <si>
    <t>Arctic Moves</t>
  </si>
  <si>
    <t>Army Moves</t>
  </si>
  <si>
    <t>AMC Astro Marine Corps</t>
  </si>
  <si>
    <t>After the War</t>
  </si>
  <si>
    <t>Freddy Hardest</t>
  </si>
  <si>
    <t>Game Over</t>
  </si>
  <si>
    <t>Police</t>
  </si>
  <si>
    <t>Game Over 2</t>
  </si>
  <si>
    <t>Risky Woods</t>
  </si>
  <si>
    <t>Rétrospective</t>
  </si>
  <si>
    <t>Amstrad CPC</t>
  </si>
  <si>
    <t>Commodore 64</t>
  </si>
  <si>
    <t>West Bank</t>
  </si>
  <si>
    <t>Woods</t>
  </si>
  <si>
    <t>Marcus</t>
  </si>
  <si>
    <t>Super</t>
  </si>
  <si>
    <t>Earthworm Jim</t>
  </si>
  <si>
    <t>Super Metroid</t>
  </si>
  <si>
    <t>Warcraft</t>
  </si>
  <si>
    <t>Sony</t>
  </si>
  <si>
    <t>Sega</t>
  </si>
  <si>
    <t>Playstation</t>
  </si>
  <si>
    <t>BD franco-belge</t>
  </si>
  <si>
    <t>Aang</t>
  </si>
  <si>
    <t>Avatar</t>
  </si>
  <si>
    <t>Ahito</t>
  </si>
  <si>
    <t>Lightnings</t>
  </si>
  <si>
    <t>D'Jok</t>
  </si>
  <si>
    <t>Snow Kids</t>
  </si>
  <si>
    <t>Rocket</t>
  </si>
  <si>
    <t>extraordinaires Lightnings</t>
  </si>
  <si>
    <t>Xenons</t>
  </si>
  <si>
    <t>Fluide</t>
  </si>
  <si>
    <t>Genèse Stadium</t>
  </si>
  <si>
    <t>Corso</t>
  </si>
  <si>
    <t>Shadows</t>
  </si>
  <si>
    <t>Arcadia Sports</t>
  </si>
  <si>
    <t>the Shadows and</t>
  </si>
  <si>
    <t>the Paradisia</t>
  </si>
  <si>
    <t>Mei</t>
  </si>
  <si>
    <t>Artegor Nexus</t>
  </si>
  <si>
    <t>Paradisia</t>
  </si>
  <si>
    <t>Yuki</t>
  </si>
  <si>
    <t>Jok</t>
  </si>
  <si>
    <t>Danzô</t>
  </si>
  <si>
    <t>Akatsuki</t>
  </si>
  <si>
    <t>Inoichi Yamanaka</t>
  </si>
  <si>
    <t>Konohamaru</t>
  </si>
  <si>
    <t>Udon</t>
  </si>
  <si>
    <t>Moegi</t>
  </si>
  <si>
    <t>Tendo Pain</t>
  </si>
  <si>
    <t>Tsunade</t>
  </si>
  <si>
    <t>Konoha</t>
  </si>
  <si>
    <t>Kyûbi</t>
  </si>
  <si>
    <t>Naruto</t>
  </si>
  <si>
    <t>monts Myôboku</t>
  </si>
  <si>
    <t>Fukasaku</t>
  </si>
  <si>
    <t>Pain</t>
  </si>
  <si>
    <t>Gakido</t>
  </si>
  <si>
    <t>Byakugan</t>
  </si>
  <si>
    <t>Hinata</t>
  </si>
  <si>
    <t>Hokage</t>
  </si>
  <si>
    <t>Minato Namikaze</t>
  </si>
  <si>
    <t>La guerre</t>
  </si>
  <si>
    <t>Nagato</t>
  </si>
  <si>
    <t>Saitama</t>
  </si>
  <si>
    <t>Association</t>
  </si>
  <si>
    <t>route de King</t>
  </si>
  <si>
    <t>Association des Héros</t>
  </si>
  <si>
    <t>Genos</t>
  </si>
  <si>
    <t>Garoh</t>
  </si>
  <si>
    <t>madame Ridma</t>
  </si>
  <si>
    <t>Troublé</t>
  </si>
  <si>
    <t>Charanko</t>
  </si>
  <si>
    <t>Bang</t>
  </si>
  <si>
    <t>Association des héros</t>
  </si>
  <si>
    <t>Batte-Man</t>
  </si>
  <si>
    <t>Super Fight</t>
  </si>
  <si>
    <t>Association des héros fait</t>
  </si>
  <si>
    <t>Boruto</t>
  </si>
  <si>
    <t>Kage</t>
  </si>
  <si>
    <t>dernière édition</t>
  </si>
  <si>
    <t>Ôtsutsuki</t>
  </si>
  <si>
    <t>Sarada</t>
  </si>
  <si>
    <t>Mitsuki</t>
  </si>
  <si>
    <t>Inojin</t>
  </si>
  <si>
    <t>Hôki</t>
  </si>
  <si>
    <t>Wasabi</t>
  </si>
  <si>
    <t>Iwabê</t>
  </si>
  <si>
    <t>Sauront</t>
  </si>
  <si>
    <t>Chôchô</t>
  </si>
  <si>
    <t>Connie</t>
  </si>
  <si>
    <t>Broforce</t>
  </si>
  <si>
    <t>Antoine Leroux</t>
  </si>
  <si>
    <t>Let's Play</t>
  </si>
  <si>
    <t>Let'</t>
  </si>
  <si>
    <t>Play</t>
  </si>
  <si>
    <t>Martin Hall</t>
  </si>
  <si>
    <t>Tour Grand Final</t>
  </si>
  <si>
    <t>Eri</t>
  </si>
  <si>
    <t>Yosuke</t>
  </si>
  <si>
    <t>Syrus</t>
  </si>
  <si>
    <t>docteur Crowler</t>
  </si>
  <si>
    <t>Crowler</t>
  </si>
  <si>
    <t>Jaden</t>
  </si>
  <si>
    <t>Zen</t>
  </si>
  <si>
    <t>Batailleville</t>
  </si>
  <si>
    <t>Yugi</t>
  </si>
  <si>
    <t>Dieux Egyptiens</t>
  </si>
  <si>
    <t>professeur Hawkins</t>
  </si>
  <si>
    <t>Hawkins</t>
  </si>
  <si>
    <t>Pharaon</t>
  </si>
  <si>
    <t>Pegasus</t>
  </si>
  <si>
    <t>Nello</t>
  </si>
  <si>
    <t>Elise Wassermann</t>
  </si>
  <si>
    <t>Karl Roebuck</t>
  </si>
  <si>
    <t>police scientifique</t>
  </si>
  <si>
    <t>tunnel sous la Manche</t>
  </si>
  <si>
    <t>Stephen Dillane</t>
  </si>
  <si>
    <t>Manche</t>
  </si>
  <si>
    <t>Calais</t>
  </si>
  <si>
    <t>Clémence Poésy</t>
  </si>
  <si>
    <t>Folkestone</t>
  </si>
  <si>
    <t>Eun Kyung-Soo</t>
  </si>
  <si>
    <t>Han</t>
  </si>
  <si>
    <t>Soo Moon-Han</t>
  </si>
  <si>
    <t>Corée</t>
  </si>
  <si>
    <t>Kaiba</t>
  </si>
  <si>
    <t>Kaiba Corp.</t>
  </si>
  <si>
    <t>Kaiba Corp</t>
  </si>
  <si>
    <t>WORLDS</t>
  </si>
  <si>
    <t>CRAZY</t>
  </si>
  <si>
    <t>GONG</t>
  </si>
  <si>
    <t>Hwan Gi</t>
  </si>
  <si>
    <t>Reservé</t>
  </si>
  <si>
    <t>Relation Publique</t>
  </si>
  <si>
    <t>Penthouse</t>
  </si>
  <si>
    <t>Chae Ro Wun</t>
  </si>
  <si>
    <t>Eun Hwan</t>
  </si>
  <si>
    <t>Koichi Sakakibara</t>
  </si>
  <si>
    <t>Percerez</t>
  </si>
  <si>
    <t>Saeko</t>
  </si>
  <si>
    <t>Ganta</t>
  </si>
  <si>
    <t>Deadman Wonderland</t>
  </si>
  <si>
    <t>School Rumble Saison</t>
  </si>
  <si>
    <t>énigmatique Oji</t>
  </si>
  <si>
    <t>Tenma</t>
  </si>
  <si>
    <t>porte Kenji</t>
  </si>
  <si>
    <t>Résumé School</t>
  </si>
  <si>
    <t>Confessions</t>
  </si>
  <si>
    <t>Le Kappa Coassent Tenma</t>
  </si>
  <si>
    <t>Cochon</t>
  </si>
  <si>
    <t>Cochon Grogne Partie 2 : Le Chat Miaule Partie 3 : La Grenouille</t>
  </si>
  <si>
    <t>Boomer</t>
  </si>
  <si>
    <t>Bakura</t>
  </si>
  <si>
    <t>Jeu des Ombres</t>
  </si>
  <si>
    <t>Egypte ancienne</t>
  </si>
  <si>
    <t>Hiroshi</t>
  </si>
  <si>
    <t>Satoshi</t>
  </si>
  <si>
    <t>Michiko</t>
  </si>
  <si>
    <t>Hatchin</t>
  </si>
  <si>
    <t>équipe de Police</t>
  </si>
  <si>
    <t>Oh</t>
  </si>
  <si>
    <t>Kim Jong-Sam</t>
  </si>
  <si>
    <t>Jin Jin Yeong</t>
  </si>
  <si>
    <t>Corruption</t>
  </si>
  <si>
    <t>Jong Sam</t>
  </si>
  <si>
    <t>Drama</t>
  </si>
  <si>
    <t>Duel Académie</t>
  </si>
  <si>
    <t>Slifer</t>
  </si>
  <si>
    <t>Biscuit</t>
  </si>
  <si>
    <t>Masadra</t>
  </si>
  <si>
    <t>Gon</t>
  </si>
  <si>
    <t>Killua</t>
  </si>
  <si>
    <t>Akiza</t>
  </si>
  <si>
    <t>Domino City</t>
  </si>
  <si>
    <t>Yusei</t>
  </si>
  <si>
    <t>Cramoisi</t>
  </si>
  <si>
    <t>dragon Poussière</t>
  </si>
  <si>
    <t>Rose Noire</t>
  </si>
  <si>
    <t>Gil de Randsborg</t>
  </si>
  <si>
    <t>Fortune Cup</t>
  </si>
  <si>
    <t>Yu</t>
  </si>
  <si>
    <t>Yuuki</t>
  </si>
  <si>
    <t>Gi</t>
  </si>
  <si>
    <t>Académie des Duellistes fondée</t>
  </si>
  <si>
    <t>GX</t>
  </si>
  <si>
    <t>Académie des Duellistes</t>
  </si>
  <si>
    <t>Seto KaÔba</t>
  </si>
  <si>
    <t>Juudai Yuuki</t>
  </si>
  <si>
    <t>Yugi Mûto</t>
  </si>
  <si>
    <t>Trappeur</t>
  </si>
  <si>
    <t>Jang</t>
  </si>
  <si>
    <t>Cheong A. Jalousé</t>
  </si>
  <si>
    <t>A. Dans</t>
  </si>
  <si>
    <t>Cheong A. Dans</t>
  </si>
  <si>
    <t>Boo-Cheon</t>
  </si>
  <si>
    <t>Kang Pil-</t>
  </si>
  <si>
    <t>Kang Pil-Joo</t>
  </si>
  <si>
    <t>Toutou</t>
  </si>
  <si>
    <t>Na Mo-Hyun</t>
  </si>
  <si>
    <t>Jang Boo-Cheon</t>
  </si>
  <si>
    <t>A. Jalousé</t>
  </si>
  <si>
    <t>Han Se Ju</t>
  </si>
  <si>
    <t>Yu Jin Oh</t>
  </si>
  <si>
    <t>Spy Girls</t>
  </si>
  <si>
    <t>Gullia</t>
  </si>
  <si>
    <t>Venice</t>
  </si>
  <si>
    <t>Benny</t>
  </si>
  <si>
    <t>Jeff Profitt</t>
  </si>
  <si>
    <t>Cowboyz</t>
  </si>
  <si>
    <t>Melman</t>
  </si>
  <si>
    <t>Nochebuena</t>
  </si>
  <si>
    <t>Ronnie Anne</t>
  </si>
  <si>
    <t>Mitch</t>
  </si>
  <si>
    <t>Octocapsule</t>
  </si>
  <si>
    <t>Octonauts</t>
  </si>
  <si>
    <t>Shellington</t>
  </si>
  <si>
    <t>Pesso</t>
  </si>
  <si>
    <t>Sharko</t>
  </si>
  <si>
    <t>Zig retombe sur un vieux skate</t>
  </si>
  <si>
    <t>Bernie</t>
  </si>
  <si>
    <t>Zig, Sharko</t>
  </si>
  <si>
    <t>Zig, la hyène</t>
  </si>
  <si>
    <t>Carnivore-les-bains</t>
  </si>
  <si>
    <t>Baby Shark</t>
  </si>
  <si>
    <t>Marine</t>
  </si>
  <si>
    <t>Wendy</t>
  </si>
  <si>
    <t>Joy D.</t>
  </si>
  <si>
    <t>Joy D</t>
  </si>
  <si>
    <t>Flop</t>
  </si>
  <si>
    <t>Sister</t>
  </si>
  <si>
    <t>Lori</t>
  </si>
  <si>
    <t>Royal News</t>
  </si>
  <si>
    <t>équipe de Royal</t>
  </si>
  <si>
    <t>Royal Woods</t>
  </si>
  <si>
    <t>Sergio</t>
  </si>
  <si>
    <t>Casagrandes</t>
  </si>
  <si>
    <t>Paco</t>
  </si>
  <si>
    <t>Lycidias Dracula</t>
  </si>
  <si>
    <t>Lydia</t>
  </si>
  <si>
    <t>Mavis</t>
  </si>
  <si>
    <t>Tante Lydia</t>
  </si>
  <si>
    <t>Pandore</t>
  </si>
  <si>
    <t>Isaac Newton</t>
  </si>
  <si>
    <t>Robby</t>
  </si>
  <si>
    <t>Pierre de Braise</t>
  </si>
  <si>
    <t>Quintus Prime</t>
  </si>
  <si>
    <t>Shakadera</t>
  </si>
  <si>
    <t>grimpé</t>
  </si>
  <si>
    <t>Madame Croner</t>
  </si>
  <si>
    <t>Madame Miller</t>
  </si>
  <si>
    <t>Alvin</t>
  </si>
  <si>
    <t>Miss Smith</t>
  </si>
  <si>
    <t>Derek</t>
  </si>
  <si>
    <t>Darius</t>
  </si>
  <si>
    <t>Kenji</t>
  </si>
  <si>
    <t>Brooklynn</t>
  </si>
  <si>
    <t>Monolophosaurus</t>
  </si>
  <si>
    <t>Yasmina</t>
  </si>
  <si>
    <t>Isla Nublar</t>
  </si>
  <si>
    <t>Lana</t>
  </si>
  <si>
    <t>de Chez Tatie Pam</t>
  </si>
  <si>
    <t>Meryl</t>
  </si>
  <si>
    <t>Tatie Pam</t>
  </si>
  <si>
    <t>Rabousbougnaf</t>
  </si>
  <si>
    <t>hein</t>
  </si>
  <si>
    <t>Warki</t>
  </si>
  <si>
    <t>Sympa</t>
  </si>
  <si>
    <t>Prince Jamie</t>
  </si>
  <si>
    <t>Sourire</t>
  </si>
  <si>
    <t>Slarmish</t>
  </si>
  <si>
    <t>Trent</t>
  </si>
  <si>
    <t>Everest</t>
  </si>
  <si>
    <t>Grand Canyon</t>
  </si>
  <si>
    <t>Francis</t>
  </si>
  <si>
    <t>maison pour le week-end</t>
  </si>
  <si>
    <t>Jeff Williams</t>
  </si>
  <si>
    <t>Gregg</t>
  </si>
  <si>
    <t>Hawaï</t>
  </si>
  <si>
    <t>Olivia Anderson</t>
  </si>
  <si>
    <t>Wes Bailey</t>
  </si>
  <si>
    <t>Lindsey Scott</t>
  </si>
  <si>
    <t>Antiquité jusqu’</t>
  </si>
  <si>
    <t>L’</t>
  </si>
  <si>
    <t>cité des Baux-de-Provence</t>
  </si>
  <si>
    <t>La Joconde</t>
  </si>
  <si>
    <t>Louvre</t>
  </si>
  <si>
    <t>Victoire de Samothrace</t>
  </si>
  <si>
    <t>Le Scribe accroupi</t>
  </si>
  <si>
    <t>Vénus de Milo</t>
  </si>
  <si>
    <t>le Louvre</t>
  </si>
  <si>
    <t>La Victoire de Samothrace</t>
  </si>
  <si>
    <t>Résumé Retrouvez</t>
  </si>
  <si>
    <t>Jean-Christophe Buisson</t>
  </si>
  <si>
    <t>Union soviétique</t>
  </si>
  <si>
    <t>Première Guerre mondiale</t>
  </si>
  <si>
    <t>Arctique</t>
  </si>
  <si>
    <t>port de Narvik</t>
  </si>
  <si>
    <t>Robert Debré</t>
  </si>
  <si>
    <t>hôpital Rothschild</t>
  </si>
  <si>
    <t>Vallery-Radot</t>
  </si>
  <si>
    <t>Serment d'Hippocrate</t>
  </si>
  <si>
    <t>régime de Vichy</t>
  </si>
  <si>
    <t>Hôpital</t>
  </si>
  <si>
    <t>Colette Brull-Ulmann</t>
  </si>
  <si>
    <t>Louis Pasteur</t>
  </si>
  <si>
    <t>Louis Pasteur Vallery-Radot</t>
  </si>
  <si>
    <t>Nüremberg</t>
  </si>
  <si>
    <t>Mauthausen</t>
  </si>
  <si>
    <t>SS</t>
  </si>
  <si>
    <t>Francisco Boix</t>
  </si>
  <si>
    <t>Bavière</t>
  </si>
  <si>
    <t>Louis XV</t>
  </si>
  <si>
    <t>Charles VI</t>
  </si>
  <si>
    <t>empereur du Saint-Empire</t>
  </si>
  <si>
    <t>François-Etienne de Lorraine</t>
  </si>
  <si>
    <t>Frédéric II de Prusse</t>
  </si>
  <si>
    <t>Silésie</t>
  </si>
  <si>
    <t>Marie-Thérèse d'Autriche</t>
  </si>
  <si>
    <t>Marie Leszczynska</t>
  </si>
  <si>
    <t>roi de Pologne</t>
  </si>
  <si>
    <t>La guerre des trônes</t>
  </si>
  <si>
    <t>Marie-Thérèse d’</t>
  </si>
  <si>
    <t>Prusse</t>
  </si>
  <si>
    <t>Pologne</t>
  </si>
  <si>
    <t>Frédéric II</t>
  </si>
  <si>
    <t>Saint-Empire</t>
  </si>
  <si>
    <t>Jean-Antoinette Poisson</t>
  </si>
  <si>
    <t>Maîtresse-en-titre</t>
  </si>
  <si>
    <t>marquise des Lumières</t>
  </si>
  <si>
    <t>Marquise de Pompadour</t>
  </si>
  <si>
    <t>Madame de Pompadour</t>
  </si>
  <si>
    <t>Charlemagne</t>
  </si>
  <si>
    <t>Cluny</t>
  </si>
  <si>
    <t>abbaye de Cluny</t>
  </si>
  <si>
    <t>villa romaine</t>
  </si>
  <si>
    <t>Jean XI</t>
  </si>
  <si>
    <t>Louis le Pieux</t>
  </si>
  <si>
    <t>IXe</t>
  </si>
  <si>
    <t>Hugues</t>
  </si>
  <si>
    <t>Notre-Dame</t>
  </si>
  <si>
    <t>cathédrale de Chartres</t>
  </si>
  <si>
    <t>Notre-Dame de Chartres</t>
  </si>
  <si>
    <t>Chartres</t>
  </si>
  <si>
    <t>Unesco</t>
  </si>
  <si>
    <t>cathédrale française</t>
  </si>
  <si>
    <t>pays arabes</t>
  </si>
  <si>
    <t>Afrique du Nord</t>
  </si>
  <si>
    <t>dix-sept pays d'Afrique du Nord</t>
  </si>
  <si>
    <t>Tunisie</t>
  </si>
  <si>
    <t>Moyen-Orient</t>
  </si>
  <si>
    <t>attendue n’</t>
  </si>
  <si>
    <t>Bachar el-Assad</t>
  </si>
  <si>
    <t>État islamique</t>
  </si>
  <si>
    <t>État</t>
  </si>
  <si>
    <t>Kadhafi</t>
  </si>
  <si>
    <t>océan Arctique</t>
  </si>
  <si>
    <t>Alliés</t>
  </si>
  <si>
    <t>commandement militaire</t>
  </si>
  <si>
    <t>Norvège</t>
  </si>
  <si>
    <t>services secrets</t>
  </si>
  <si>
    <t>A.</t>
  </si>
  <si>
    <t>Sonya</t>
  </si>
  <si>
    <t>Ursula Kuczynski</t>
  </si>
  <si>
    <t>Vladimir Poutine</t>
  </si>
  <si>
    <t>Jack Bryan</t>
  </si>
  <si>
    <t>Etat britannique</t>
  </si>
  <si>
    <t>Belfast</t>
  </si>
  <si>
    <t>justice britannique</t>
  </si>
  <si>
    <t>Camora</t>
  </si>
  <si>
    <t>europe</t>
  </si>
  <si>
    <t>l'Italie</t>
  </si>
  <si>
    <t>occident</t>
  </si>
  <si>
    <t>Ramen</t>
  </si>
  <si>
    <t>aquarium de Shinagawa</t>
  </si>
  <si>
    <t>madame Hudson</t>
  </si>
  <si>
    <t>jardin de madame Hudson</t>
  </si>
  <si>
    <t>Image Sacrée</t>
  </si>
  <si>
    <t>Lestrade</t>
  </si>
  <si>
    <t>Livres</t>
  </si>
  <si>
    <t>Ellen Roylott</t>
  </si>
  <si>
    <t>Watanabe Works</t>
  </si>
  <si>
    <t>Edo Kiriko</t>
  </si>
  <si>
    <t>XXL</t>
  </si>
  <si>
    <t>Holmes</t>
  </si>
  <si>
    <t>musée de Londres</t>
  </si>
  <si>
    <t>Pierre de Rosette</t>
  </si>
  <si>
    <t>Scotland Yard</t>
  </si>
  <si>
    <t>Ky</t>
  </si>
  <si>
    <t>Kairu</t>
  </si>
  <si>
    <t>X-Scaper</t>
  </si>
  <si>
    <t>triangle des Bermudes</t>
  </si>
  <si>
    <t>Mookee</t>
  </si>
  <si>
    <t>Lokar</t>
  </si>
  <si>
    <t>monastère de Baoddai</t>
  </si>
  <si>
    <t>ReDaKai</t>
  </si>
  <si>
    <t>Baoddai</t>
  </si>
  <si>
    <t>Chrome</t>
  </si>
  <si>
    <t>Taiju</t>
  </si>
  <si>
    <t>Senku</t>
  </si>
  <si>
    <t>Yuzuriha</t>
  </si>
  <si>
    <t>Tsukasa</t>
  </si>
  <si>
    <t>Hyoga</t>
  </si>
  <si>
    <t>Bixrow</t>
  </si>
  <si>
    <t>Erza</t>
  </si>
  <si>
    <t>Azuma</t>
  </si>
  <si>
    <t>Natsu</t>
  </si>
  <si>
    <t>Rustyrose</t>
  </si>
  <si>
    <t>Bluenote</t>
  </si>
  <si>
    <t>île Tenrô</t>
  </si>
  <si>
    <t>Gildarts</t>
  </si>
  <si>
    <t>Fried</t>
  </si>
  <si>
    <t>Ultia</t>
  </si>
  <si>
    <t>Grey</t>
  </si>
  <si>
    <t>Oul</t>
  </si>
  <si>
    <t>Hadès</t>
  </si>
  <si>
    <t>Hades</t>
  </si>
  <si>
    <t>Zeleph</t>
  </si>
  <si>
    <t>Jubia</t>
  </si>
  <si>
    <t>Thuncrow</t>
  </si>
  <si>
    <t>Meldy</t>
  </si>
  <si>
    <t>Yomazu</t>
  </si>
  <si>
    <t>Kawazu</t>
  </si>
  <si>
    <t>Kain</t>
  </si>
  <si>
    <t>maître Hades</t>
  </si>
  <si>
    <t>Luxus</t>
  </si>
  <si>
    <t>Elfman</t>
  </si>
  <si>
    <t>X-784</t>
  </si>
  <si>
    <t>Acnologia</t>
  </si>
  <si>
    <t>Blue Pegasus</t>
  </si>
  <si>
    <t>Tenrô</t>
  </si>
  <si>
    <t>Twilight Ogre</t>
  </si>
  <si>
    <t>équipe Tenrô</t>
  </si>
  <si>
    <t>Lamia Scale</t>
  </si>
  <si>
    <t>Accompagnée de Natsu</t>
  </si>
  <si>
    <t>Akalifa</t>
  </si>
  <si>
    <t>Happy</t>
  </si>
  <si>
    <t>Carla</t>
  </si>
  <si>
    <t>Taiju Ôki</t>
  </si>
  <si>
    <t>Hiroto</t>
  </si>
  <si>
    <t>Himeji</t>
  </si>
  <si>
    <t>Eimei</t>
  </si>
  <si>
    <t>école Eimei</t>
  </si>
  <si>
    <t>Le Petit Démon</t>
  </si>
  <si>
    <t>Noa</t>
  </si>
  <si>
    <t>Université de la vie</t>
  </si>
  <si>
    <t xml:space="preserve">Cycle  </t>
  </si>
  <si>
    <t>Université</t>
  </si>
  <si>
    <t>Lucie</t>
  </si>
  <si>
    <t>Solesmes</t>
  </si>
  <si>
    <t>Philippe Risoli</t>
  </si>
  <si>
    <t>monastère de Solesmes</t>
  </si>
  <si>
    <t>TF1</t>
  </si>
  <si>
    <t>Le Juste prix</t>
  </si>
  <si>
    <t>André Bessette</t>
  </si>
  <si>
    <t>Portier de Dieu</t>
  </si>
  <si>
    <t>Francis Denis</t>
  </si>
  <si>
    <t>Québec</t>
  </si>
  <si>
    <t>Sorel-Tracy</t>
  </si>
  <si>
    <t>saint André Bessette</t>
  </si>
  <si>
    <t>Saint André Bessette</t>
  </si>
  <si>
    <t>Oratoire Saint-Joseph du Mont-Royal</t>
  </si>
  <si>
    <t>saint Frère</t>
  </si>
  <si>
    <t>Dieu</t>
  </si>
  <si>
    <t>sanctuaire mondial</t>
  </si>
  <si>
    <t>Tour de France</t>
  </si>
  <si>
    <t>Eglise</t>
  </si>
  <si>
    <t>joyau</t>
  </si>
  <si>
    <t>Michel Leeb</t>
  </si>
  <si>
    <t>Lubéron</t>
  </si>
  <si>
    <t>Collégiale Notre-Dame-Dalidon</t>
  </si>
  <si>
    <t>Les Pigeons  au théâtre des Nouveautés</t>
  </si>
  <si>
    <t>théâtre des Nouveautés</t>
  </si>
  <si>
    <t>Oppède</t>
  </si>
  <si>
    <t>Francis Huster</t>
  </si>
  <si>
    <t>Samuel</t>
  </si>
  <si>
    <t>Assyro-Chaldéens</t>
  </si>
  <si>
    <t>Olga Popova</t>
  </si>
  <si>
    <t>Association nationale des chanteurs</t>
  </si>
  <si>
    <t>Ancoli</t>
  </si>
  <si>
    <t>Association nationale des chanteurs et chorales liturgiques</t>
  </si>
  <si>
    <t>Église Sainte-Bernadette</t>
  </si>
  <si>
    <t>Lourdes Dix</t>
  </si>
  <si>
    <t>Lourdes</t>
  </si>
  <si>
    <t>XIIes Ancolies de Lourdes</t>
  </si>
  <si>
    <t>Résumé Concert</t>
  </si>
  <si>
    <t>chorales</t>
  </si>
  <si>
    <t>Bible de la vie après la mort</t>
  </si>
  <si>
    <t>la Commémoration</t>
  </si>
  <si>
    <t>abbaye d'Acey</t>
  </si>
  <si>
    <t>Père abbé</t>
  </si>
  <si>
    <t>Jean-Baptiste</t>
  </si>
  <si>
    <t>Jean Baptiste</t>
  </si>
  <si>
    <t>saint Jean-Baptiste</t>
  </si>
  <si>
    <t>saint Luc</t>
  </si>
  <si>
    <t>Mer Rouge</t>
  </si>
  <si>
    <t>Nouveau Testament</t>
  </si>
  <si>
    <t>Sœur de Moïse</t>
  </si>
  <si>
    <t>Moïse</t>
  </si>
  <si>
    <t>Myriam</t>
  </si>
  <si>
    <t>Temple</t>
  </si>
  <si>
    <t>Léonard de Limoges</t>
  </si>
  <si>
    <t>Noblat</t>
  </si>
  <si>
    <t>saint Léonard de Noblat</t>
  </si>
  <si>
    <t>Léonard de Noblac</t>
  </si>
  <si>
    <t>Léonard de Noblat</t>
  </si>
  <si>
    <t>Léonard le Noblat</t>
  </si>
  <si>
    <t>Léonard</t>
  </si>
  <si>
    <t>van Elvis</t>
  </si>
  <si>
    <t>zijn</t>
  </si>
  <si>
    <t>van Elvis Peeters</t>
  </si>
  <si>
    <t>maakt vol fantasie</t>
  </si>
  <si>
    <t>Gebaseerd</t>
  </si>
  <si>
    <t>Gerda Dendooven</t>
  </si>
  <si>
    <t>Vlaamse cut-out</t>
  </si>
  <si>
    <t>eigen wereld</t>
  </si>
  <si>
    <t>Papier</t>
  </si>
  <si>
    <t>équipe de Ferdinand</t>
  </si>
  <si>
    <t>Boubou</t>
  </si>
  <si>
    <t>Lupin</t>
  </si>
  <si>
    <t>Grand Gentil Loup</t>
  </si>
  <si>
    <t>Heureusement</t>
  </si>
  <si>
    <t>Sarah knutselt samen</t>
  </si>
  <si>
    <t>Knutselen</t>
  </si>
  <si>
    <t>nieuwe zou hebben</t>
  </si>
  <si>
    <t>vervangen</t>
  </si>
  <si>
    <t>hond versleten is</t>
  </si>
  <si>
    <t>Samson</t>
  </si>
  <si>
    <t>Hij weet</t>
  </si>
  <si>
    <t>les Schtroumpfs</t>
  </si>
  <si>
    <t>Gargamel</t>
  </si>
  <si>
    <t>Azraël</t>
  </si>
  <si>
    <t>Wilbur</t>
  </si>
  <si>
    <t>Jim Harrison</t>
  </si>
  <si>
    <t>Trapper</t>
  </si>
  <si>
    <t>X-Trakt</t>
  </si>
  <si>
    <t>Maureen</t>
  </si>
  <si>
    <t>Echte</t>
  </si>
  <si>
    <t>Sieg</t>
  </si>
  <si>
    <t>die geen uitdaging</t>
  </si>
  <si>
    <t>krachten bundelen</t>
  </si>
  <si>
    <t>Nico en Maureen</t>
  </si>
  <si>
    <t>Dempsey</t>
  </si>
  <si>
    <t>laten worden</t>
  </si>
  <si>
    <t>Jennifer</t>
  </si>
  <si>
    <t>Salulega</t>
  </si>
  <si>
    <t>Cooper</t>
  </si>
  <si>
    <t>De Nachtwacht</t>
  </si>
  <si>
    <t>ook Cooper</t>
  </si>
  <si>
    <t>maar normaal zijn dat neutrale wezens</t>
  </si>
  <si>
    <t>Roald Dahl</t>
  </si>
  <si>
    <t>Mystique</t>
  </si>
  <si>
    <t>begin van enkele mysterieuze verdwijningen</t>
  </si>
  <si>
    <t>van Schemermeer</t>
  </si>
  <si>
    <t xml:space="preserve">David  </t>
  </si>
  <si>
    <t>Anvers</t>
  </si>
  <si>
    <t>Wolfson</t>
  </si>
  <si>
    <t>David Dudu Fisher</t>
  </si>
  <si>
    <t>LCP-Assemblée nationale</t>
  </si>
  <si>
    <t>Assemblée nationale</t>
  </si>
  <si>
    <t>Insertion</t>
  </si>
  <si>
    <t>ministère</t>
  </si>
  <si>
    <t>Olivier Dussopt</t>
  </si>
  <si>
    <t>Travail</t>
  </si>
  <si>
    <t>France Travail</t>
  </si>
  <si>
    <t>nouvelle mission</t>
  </si>
  <si>
    <t>commission des Affaires sociales de l'Assemblée nationale</t>
  </si>
  <si>
    <t>finances</t>
  </si>
  <si>
    <t>Plein emploi et de l'</t>
  </si>
  <si>
    <t>Constitution</t>
  </si>
  <si>
    <t>Rassemblement national</t>
  </si>
  <si>
    <t>La France Insoumise</t>
  </si>
  <si>
    <t>Élisabeth Borne</t>
  </si>
  <si>
    <t>République</t>
  </si>
  <si>
    <t>France Insoumise</t>
  </si>
  <si>
    <t>LCP Assemblée nationale</t>
  </si>
  <si>
    <t>la Poste</t>
  </si>
  <si>
    <t>JT</t>
  </si>
  <si>
    <t>Cyril Viguier</t>
  </si>
  <si>
    <t>Locales</t>
  </si>
  <si>
    <t>TNT</t>
  </si>
  <si>
    <t>Territoires</t>
  </si>
  <si>
    <t>Grand JT</t>
  </si>
  <si>
    <t>Presse Quotidienne Régionale</t>
  </si>
  <si>
    <t>syndicat Locales</t>
  </si>
  <si>
    <t>Invitée</t>
  </si>
  <si>
    <t>Jade Grandin</t>
  </si>
  <si>
    <t>Jean Gabin</t>
  </si>
  <si>
    <t>associations</t>
  </si>
  <si>
    <t xml:space="preserve">Le Président  </t>
  </si>
  <si>
    <t>Européens</t>
  </si>
  <si>
    <t>Gwendoline Delbos-Corfield</t>
  </si>
  <si>
    <t>Jean Quatremer</t>
  </si>
  <si>
    <t>L'Opinion</t>
  </si>
  <si>
    <t>Team Maritime</t>
  </si>
  <si>
    <t>Comité national</t>
  </si>
  <si>
    <t>Sophie Panonacle</t>
  </si>
  <si>
    <t>Gironde</t>
  </si>
  <si>
    <t>Renaissance de la Gironde</t>
  </si>
  <si>
    <t>Comité national du...</t>
  </si>
  <si>
    <t>Rassemblement national de la 3e circonscription de l'Aude</t>
  </si>
  <si>
    <t>Julien Rancoule</t>
  </si>
  <si>
    <t>Interbev</t>
  </si>
  <si>
    <t>Association Nationale</t>
  </si>
  <si>
    <t>Viandes</t>
  </si>
  <si>
    <t>Interprofessionnelle du Bétail</t>
  </si>
  <si>
    <t>armée de l'Air</t>
  </si>
  <si>
    <t>Escadrilles Air Jeunesse</t>
  </si>
  <si>
    <t>Journal de la Défense</t>
  </si>
  <si>
    <t>14 Juillet</t>
  </si>
  <si>
    <t>Serge Moati</t>
  </si>
  <si>
    <t>Conseil</t>
  </si>
  <si>
    <t>Conseil Constitutionnel</t>
  </si>
  <si>
    <t>institutions</t>
  </si>
  <si>
    <t>V° République</t>
  </si>
  <si>
    <t>Conseil constitutionnel</t>
  </si>
  <si>
    <t>Alexandre Poussart</t>
  </si>
  <si>
    <t>Parlement</t>
  </si>
  <si>
    <t>Parlement Hebdo</t>
  </si>
  <si>
    <t>Public Sénat</t>
  </si>
  <si>
    <t>Kathia Gilder</t>
  </si>
  <si>
    <t>Napoleon Porter</t>
  </si>
  <si>
    <t>Palais Bourbon</t>
  </si>
  <si>
    <t>Mission d'information</t>
  </si>
  <si>
    <t>Bruno Fuligni</t>
  </si>
  <si>
    <t>Assemblee</t>
  </si>
  <si>
    <t>Airbnb</t>
  </si>
  <si>
    <t>Pyrénées-Atlantiques</t>
  </si>
  <si>
    <t>Inaki Echaniz</t>
  </si>
  <si>
    <t>Asphalte</t>
  </si>
  <si>
    <t>Tarbes</t>
  </si>
  <si>
    <t>Alain Juppé</t>
  </si>
  <si>
    <t>Laurent Fabius</t>
  </si>
  <si>
    <t>Ve République</t>
  </si>
  <si>
    <t>Jacques Chirac</t>
  </si>
  <si>
    <t>traité de Maastricht</t>
  </si>
  <si>
    <t>Jean-Pierre Raffarin</t>
  </si>
  <si>
    <t>Maastricht</t>
  </si>
  <si>
    <t>Premier ministre sous la Ve République</t>
  </si>
  <si>
    <t>Edith Cresson</t>
  </si>
  <si>
    <t>Première</t>
  </si>
  <si>
    <t>Gaulle</t>
  </si>
  <si>
    <t>général de Gaulle</t>
  </si>
  <si>
    <t>Direction générale de l'armement</t>
  </si>
  <si>
    <t>président de la République</t>
  </si>
  <si>
    <t>Gérard Chevalier</t>
  </si>
  <si>
    <t>Michel Wyn</t>
  </si>
  <si>
    <t>Coluche</t>
  </si>
  <si>
    <t>Patrick Cohen</t>
  </si>
  <si>
    <t>La Cloche Tibétaine</t>
  </si>
  <si>
    <t>Himalaya</t>
  </si>
  <si>
    <t>Ndiaye</t>
  </si>
  <si>
    <t>Sibeth Ndiaye</t>
  </si>
  <si>
    <t>Thierry Hoquet</t>
  </si>
  <si>
    <t>Emile MALET</t>
  </si>
  <si>
    <t>Emile Malet</t>
  </si>
  <si>
    <t>Le Grand JT des Territoires</t>
  </si>
  <si>
    <t>Cyril VIGUIER</t>
  </si>
  <si>
    <t>TV5 Monde</t>
  </si>
  <si>
    <t>Mans Télévision</t>
  </si>
  <si>
    <t>Le Mans Télévision</t>
  </si>
  <si>
    <t>cinéma chaque semaine</t>
  </si>
  <si>
    <t>Jean RIMBAUD</t>
  </si>
  <si>
    <t>LMtv</t>
  </si>
  <si>
    <t>Agate Météo</t>
  </si>
  <si>
    <t>la Sarthe</t>
  </si>
  <si>
    <t>entreprise sarthoise</t>
  </si>
  <si>
    <t>Pascal BRULON</t>
  </si>
  <si>
    <t>Michel PICOT</t>
  </si>
  <si>
    <t>PME de France</t>
  </si>
  <si>
    <t>TPE</t>
  </si>
  <si>
    <t>PowerBoost</t>
  </si>
  <si>
    <t>Jean-Paul HEBRARD</t>
  </si>
  <si>
    <t>Philippe CHAUVEAU</t>
  </si>
  <si>
    <t>de la Sarthe</t>
  </si>
  <si>
    <t>Chloé BERGERAT</t>
  </si>
  <si>
    <t>Expos</t>
  </si>
  <si>
    <t>cache(nt</t>
  </si>
  <si>
    <t>pop-</t>
  </si>
  <si>
    <t>Sarthois(es</t>
  </si>
  <si>
    <t>Aurélien CAILLOCE</t>
  </si>
  <si>
    <t>Jean-Loup MARTIN</t>
  </si>
  <si>
    <t>Canal 8 Le Mans</t>
  </si>
  <si>
    <t>LMtv Sarthe</t>
  </si>
  <si>
    <t>Le Mans</t>
  </si>
  <si>
    <t>Rebecca Fitoussi</t>
  </si>
  <si>
    <t>Denis Olivennes</t>
  </si>
  <si>
    <t>police de proximité</t>
  </si>
  <si>
    <t>Parlement européen</t>
  </si>
  <si>
    <t>Libération</t>
  </si>
  <si>
    <t>Yann-Antony Noghès</t>
  </si>
  <si>
    <t>équipe de La</t>
  </si>
  <si>
    <t>Kattalin Landaburu</t>
  </si>
  <si>
    <t>Maxime</t>
  </si>
  <si>
    <t>CM</t>
  </si>
  <si>
    <t>Emmanuelle Piquet</t>
  </si>
  <si>
    <t>Capucine</t>
  </si>
  <si>
    <t>Auguste</t>
  </si>
  <si>
    <t>Union européenne</t>
  </si>
  <si>
    <t>De Gaulle</t>
  </si>
  <si>
    <t>Ennemis</t>
  </si>
  <si>
    <t>Adenauer</t>
  </si>
  <si>
    <t>Starmush</t>
  </si>
  <si>
    <t>Champâgé</t>
  </si>
  <si>
    <t>Fonge</t>
  </si>
  <si>
    <t>Myc</t>
  </si>
  <si>
    <t>Baboutchinka</t>
  </si>
  <si>
    <t>Gros Dur</t>
  </si>
  <si>
    <t>Jean-Claude</t>
  </si>
  <si>
    <t>Cactus</t>
  </si>
  <si>
    <t>Sergent Cactus</t>
  </si>
  <si>
    <t>Suzie</t>
  </si>
  <si>
    <t>Jessy Dog</t>
  </si>
  <si>
    <t>Barbichette</t>
  </si>
  <si>
    <t>Pat'Patrouille</t>
  </si>
  <si>
    <t>Goodway</t>
  </si>
  <si>
    <t>Ryder</t>
  </si>
  <si>
    <t>Zuma</t>
  </si>
  <si>
    <t>Ruben</t>
  </si>
  <si>
    <t>Patrouille</t>
  </si>
  <si>
    <t>Grande Vallée</t>
  </si>
  <si>
    <t>Chase</t>
  </si>
  <si>
    <t>Turbot</t>
  </si>
  <si>
    <t>capitaine Turbot</t>
  </si>
  <si>
    <t>Chipmunks</t>
  </si>
  <si>
    <t>Geizmo</t>
  </si>
  <si>
    <t>l'Empire</t>
  </si>
  <si>
    <t>Un grand Minus !</t>
  </si>
  <si>
    <t>Smidge</t>
  </si>
  <si>
    <t>Trolls de TrollsTopia</t>
  </si>
  <si>
    <t>Rhythme &amp; Blue</t>
  </si>
  <si>
    <t>Tad</t>
  </si>
  <si>
    <t>Sara Lavroff</t>
  </si>
  <si>
    <t>Anansi</t>
  </si>
  <si>
    <t>Alya sortir</t>
  </si>
  <si>
    <t>Restée</t>
  </si>
  <si>
    <t>Tikki</t>
  </si>
  <si>
    <t>Sable</t>
  </si>
  <si>
    <t>Plagg</t>
  </si>
  <si>
    <t>Parviendront</t>
  </si>
  <si>
    <t>Marchand de Sable</t>
  </si>
  <si>
    <t>Sally</t>
  </si>
  <si>
    <t>Tic-Tac</t>
  </si>
  <si>
    <t>Madame Blackwater</t>
  </si>
  <si>
    <t>Maître-vampire</t>
  </si>
  <si>
    <t>Spooksville</t>
  </si>
  <si>
    <t>Trouillard</t>
  </si>
  <si>
    <t>Lizzie Borden</t>
  </si>
  <si>
    <t>Yéti</t>
  </si>
  <si>
    <t>Tic-</t>
  </si>
  <si>
    <t>Dugan</t>
  </si>
  <si>
    <t>England</t>
  </si>
  <si>
    <t>But</t>
  </si>
  <si>
    <t>Because</t>
  </si>
  <si>
    <t>Yorkshire</t>
  </si>
  <si>
    <t>Joe'</t>
  </si>
  <si>
    <t>Lassie and</t>
  </si>
  <si>
    <t>But Lassie</t>
  </si>
  <si>
    <t>the Carracloughs</t>
  </si>
  <si>
    <t>Joe Carraclough</t>
  </si>
  <si>
    <t>Tib</t>
  </si>
  <si>
    <t>Lud</t>
  </si>
  <si>
    <t>Tatoum</t>
  </si>
  <si>
    <t>Grand Conseil</t>
  </si>
  <si>
    <t>Vallée</t>
  </si>
  <si>
    <t>Aurore</t>
  </si>
  <si>
    <t>Jerry Show</t>
  </si>
  <si>
    <t>chat Tom</t>
  </si>
  <si>
    <t>Jerry Show Saison</t>
  </si>
  <si>
    <t>Inlassablement</t>
  </si>
  <si>
    <t>Pécos</t>
  </si>
  <si>
    <t>Ouste</t>
  </si>
  <si>
    <t>Fantasio</t>
  </si>
  <si>
    <t>Spirou</t>
  </si>
  <si>
    <t>Zorglub</t>
  </si>
  <si>
    <t>Zorglhommes</t>
  </si>
  <si>
    <t>comte de Champignac</t>
  </si>
  <si>
    <t>Matthieu</t>
  </si>
  <si>
    <t>Flèche</t>
  </si>
  <si>
    <t>Blancs</t>
  </si>
  <si>
    <t>Céline</t>
  </si>
  <si>
    <t>Geoffrey</t>
  </si>
  <si>
    <t>Parc</t>
  </si>
  <si>
    <t>Une saison au zoo   les</t>
  </si>
  <si>
    <t>Parc Zoologique</t>
  </si>
  <si>
    <t>Mans</t>
  </si>
  <si>
    <t>Proche-Orient</t>
  </si>
  <si>
    <t>AP</t>
  </si>
  <si>
    <t>Alfa Pendular</t>
  </si>
  <si>
    <t>Direction Lisbonne</t>
  </si>
  <si>
    <t>Douro</t>
  </si>
  <si>
    <t>Philippe Gougler</t>
  </si>
  <si>
    <t>Sintra</t>
  </si>
  <si>
    <t>Porto</t>
  </si>
  <si>
    <t>gare de Porto</t>
  </si>
  <si>
    <t>Trás-O-Montes</t>
  </si>
  <si>
    <t>région de Reims</t>
  </si>
  <si>
    <t>Laurence</t>
  </si>
  <si>
    <t>Liège</t>
  </si>
  <si>
    <t>Steven Laureys</t>
  </si>
  <si>
    <t>Patricia</t>
  </si>
  <si>
    <t>Reims</t>
  </si>
  <si>
    <t>docteur Steven Laureys</t>
  </si>
  <si>
    <t>centre hospitalier de Liège</t>
  </si>
  <si>
    <t>Communauté française</t>
  </si>
  <si>
    <t>Télévision belge de la</t>
  </si>
  <si>
    <t>RTBF</t>
  </si>
  <si>
    <t>équipes de la Télévision belge</t>
  </si>
  <si>
    <t>Escaut</t>
  </si>
  <si>
    <t>Téréos</t>
  </si>
  <si>
    <t>usine</t>
  </si>
  <si>
    <t>Cambrai</t>
  </si>
  <si>
    <t>44 piscines olympiques</t>
  </si>
  <si>
    <t>ONE</t>
  </si>
  <si>
    <t>Elodie Ouedraogo</t>
  </si>
  <si>
    <t>Olivia Borlée</t>
  </si>
  <si>
    <t>EPI10</t>
  </si>
  <si>
    <t>Tanguy</t>
  </si>
  <si>
    <t>Nouvelle Zélande</t>
  </si>
  <si>
    <t>Jardin</t>
  </si>
  <si>
    <t>Galapagos</t>
  </si>
  <si>
    <t>Equateur</t>
  </si>
  <si>
    <t>Cape Town</t>
  </si>
  <si>
    <t>Luc Noël</t>
  </si>
  <si>
    <t>Stillwater</t>
  </si>
  <si>
    <t>Matt Damon</t>
  </si>
  <si>
    <t>Ridley Scott</t>
  </si>
  <si>
    <t>Antony</t>
  </si>
  <si>
    <t>“House of Gucci</t>
  </si>
  <si>
    <t>Camille Cottin</t>
  </si>
  <si>
    <t>House of Gucci</t>
  </si>
  <si>
    <t>Olivier Nakache</t>
  </si>
  <si>
    <t>Papotin</t>
  </si>
  <si>
    <t>Lady Gaga</t>
  </si>
  <si>
    <t>Eric Toledano</t>
  </si>
  <si>
    <t>Joséphine</t>
  </si>
  <si>
    <t>Wallonie</t>
  </si>
  <si>
    <t>Cove</t>
  </si>
  <si>
    <t>Charlie and</t>
  </si>
  <si>
    <t>Caleb O’Connor</t>
  </si>
  <si>
    <t>Caleb O'Connor</t>
  </si>
  <si>
    <t>Black Cove</t>
  </si>
  <si>
    <t>Caleb Coeur</t>
  </si>
  <si>
    <t>Charlie Hudson</t>
  </si>
  <si>
    <t>Classe enfants 3 EPI58</t>
  </si>
  <si>
    <t>pôle Sud</t>
  </si>
  <si>
    <t>Matthieu jusqu’</t>
  </si>
  <si>
    <t>Matthieu Colina</t>
  </si>
  <si>
    <t>Clémentine Boissier</t>
  </si>
  <si>
    <t>Cheynouville</t>
  </si>
  <si>
    <t>Laurent Gamelon</t>
  </si>
  <si>
    <t>Talons Aiguilles</t>
  </si>
  <si>
    <t>Neuilly sa mère</t>
  </si>
  <si>
    <t>P.R.O.F.S.)</t>
  </si>
  <si>
    <t>Victoria Abril</t>
  </si>
  <si>
    <t>Agatha Christie</t>
  </si>
  <si>
    <t>Mathieu Spinosi</t>
  </si>
  <si>
    <t>Lucie Lucas</t>
  </si>
  <si>
    <t>Gazon Maudit</t>
  </si>
  <si>
    <t>Les Petits Meurtres d'Agatha Christie</t>
  </si>
  <si>
    <t>Les Visiteurs : La Révolution</t>
  </si>
  <si>
    <t>Jean-Paul</t>
  </si>
  <si>
    <t>Joyce Buñuel</t>
  </si>
  <si>
    <t>Jean-Paul -</t>
  </si>
  <si>
    <t>Résistance</t>
  </si>
  <si>
    <t>Simi</t>
  </si>
  <si>
    <t>Mac Gorgeous</t>
  </si>
  <si>
    <t>MacTrap</t>
  </si>
  <si>
    <t>Petronix</t>
  </si>
  <si>
    <t>Mac Gorgeous 3 000</t>
  </si>
  <si>
    <t>Jia</t>
  </si>
  <si>
    <t>Ringmaster</t>
  </si>
  <si>
    <t>chorale</t>
  </si>
  <si>
    <t>Nica</t>
  </si>
  <si>
    <t>Portes Ouvertes</t>
  </si>
  <si>
    <t>Violette pour les journées Portes Ouvertes</t>
  </si>
  <si>
    <t>Antoine Blandin</t>
  </si>
  <si>
    <t>Stéphane Plaza</t>
  </si>
  <si>
    <t>Strasbourg</t>
  </si>
  <si>
    <t>Laurine</t>
  </si>
  <si>
    <t>Cyrielle</t>
  </si>
  <si>
    <t>Carole</t>
  </si>
  <si>
    <t>Vendée</t>
  </si>
  <si>
    <t>Mathieu Beyer</t>
  </si>
  <si>
    <t>qu’Antoine Blandin</t>
  </si>
  <si>
    <t>Emmanuelle Rivassoux</t>
  </si>
  <si>
    <t>Roissy-en-Brie</t>
  </si>
  <si>
    <t>Limay</t>
  </si>
  <si>
    <t>Marc</t>
  </si>
  <si>
    <t>Ferjani</t>
  </si>
  <si>
    <t>Brie</t>
  </si>
  <si>
    <t>Pompes</t>
  </si>
  <si>
    <t>Maison</t>
  </si>
  <si>
    <t>Maison semi-enterrée</t>
  </si>
  <si>
    <t>Dassault</t>
  </si>
  <si>
    <t>M6</t>
  </si>
  <si>
    <t>usines</t>
  </si>
  <si>
    <t>industrie française</t>
  </si>
  <si>
    <t>l’</t>
  </si>
  <si>
    <t>Caesar</t>
  </si>
  <si>
    <t>DJs</t>
  </si>
  <si>
    <t>Célestia</t>
  </si>
  <si>
    <t>Poké-styliste</t>
  </si>
  <si>
    <t>Cynthia</t>
  </si>
  <si>
    <t>Team Galactic</t>
  </si>
  <si>
    <t>Orbe Perlé</t>
  </si>
  <si>
    <t>Orbe Adamant</t>
  </si>
  <si>
    <t>Centre de recherche de Célestia</t>
  </si>
  <si>
    <t>Bonville</t>
  </si>
  <si>
    <t>Unionpolis</t>
  </si>
  <si>
    <t>Pokemon académie</t>
  </si>
  <si>
    <t>Elite</t>
  </si>
  <si>
    <t>Kiméra</t>
  </si>
  <si>
    <t>Pokemon</t>
  </si>
  <si>
    <t>Hypnose</t>
  </si>
  <si>
    <t>Ruban</t>
  </si>
  <si>
    <t>Joliberges</t>
  </si>
  <si>
    <t>Arène</t>
  </si>
  <si>
    <t>champion de l'</t>
  </si>
  <si>
    <t>île de Joliberges</t>
  </si>
  <si>
    <t>Cochignon</t>
  </si>
  <si>
    <t>Eddie</t>
  </si>
  <si>
    <t>Evan</t>
  </si>
  <si>
    <t>Emery</t>
  </si>
  <si>
    <t>Honey</t>
  </si>
  <si>
    <t>Elaine</t>
  </si>
  <si>
    <t>Elaine aide Jessica</t>
  </si>
  <si>
    <t>Yang</t>
  </si>
  <si>
    <t>volley-ball</t>
  </si>
  <si>
    <t>Taïwan</t>
  </si>
  <si>
    <t>Sex &amp; the City</t>
  </si>
  <si>
    <t>Système solaire</t>
  </si>
  <si>
    <t>The Walking Dead</t>
  </si>
  <si>
    <t>Fondation</t>
  </si>
  <si>
    <t>Spotlight</t>
  </si>
  <si>
    <t>Scorpion</t>
  </si>
  <si>
    <t>Marari</t>
  </si>
  <si>
    <t>Sylvester</t>
  </si>
  <si>
    <t>OMS</t>
  </si>
  <si>
    <t>Organisation mondiale de la santé</t>
  </si>
  <si>
    <t>équipe Scorpion</t>
  </si>
  <si>
    <t>Valley</t>
  </si>
  <si>
    <t>Energy Valley</t>
  </si>
  <si>
    <t>Cabe</t>
  </si>
  <si>
    <t>Toby</t>
  </si>
  <si>
    <t>Allie</t>
  </si>
  <si>
    <t>industries Kapper</t>
  </si>
  <si>
    <t>Ralph</t>
  </si>
  <si>
    <t>Kapper Aerospace</t>
  </si>
  <si>
    <t>CHAT-NAPANS</t>
  </si>
  <si>
    <t>Steelo</t>
  </si>
  <si>
    <t>Nina Agdal</t>
  </si>
  <si>
    <t>CHAT</t>
  </si>
  <si>
    <t>CARTON</t>
  </si>
  <si>
    <t>BONHEUR</t>
  </si>
  <si>
    <t>Rachel Wolfson</t>
  </si>
  <si>
    <t>ZÉRO INFLUENCE</t>
  </si>
  <si>
    <t>FILLES</t>
  </si>
  <si>
    <t>LIVRAISON DU BONHEUR</t>
  </si>
  <si>
    <t>FLIPPANTES</t>
  </si>
  <si>
    <t>D'AMOUR</t>
  </si>
  <si>
    <t>Chanel</t>
  </si>
  <si>
    <t>ENFER</t>
  </si>
  <si>
    <t>D'ESSENCE</t>
  </si>
  <si>
    <t>MENTEURS</t>
  </si>
  <si>
    <t>Sharelle</t>
  </si>
  <si>
    <t>Andrew</t>
  </si>
  <si>
    <t>Nikki</t>
  </si>
  <si>
    <t>Catfish</t>
  </si>
  <si>
    <t>Hundra</t>
  </si>
  <si>
    <t>Haïtienne</t>
  </si>
  <si>
    <t>Snapchat</t>
  </si>
  <si>
    <t>Nev</t>
  </si>
  <si>
    <t>Slick Woods</t>
  </si>
  <si>
    <t>Brian</t>
  </si>
  <si>
    <t>Aubri</t>
  </si>
  <si>
    <t>Deven</t>
  </si>
  <si>
    <t>Keontae</t>
  </si>
  <si>
    <t>Tinashe</t>
  </si>
  <si>
    <t>Mustard</t>
  </si>
  <si>
    <t>sa luxueuse demeure de Malibu</t>
  </si>
  <si>
    <t>Kathy</t>
  </si>
  <si>
    <t>Kathy Griffin</t>
  </si>
  <si>
    <t>Malibu</t>
  </si>
  <si>
    <t>Ashlee Simpson</t>
  </si>
  <si>
    <t>Evan Ross</t>
  </si>
  <si>
    <t>Michael Blackson</t>
  </si>
  <si>
    <t>Johnny Weir</t>
  </si>
  <si>
    <t>Travis Mills</t>
  </si>
  <si>
    <t>Marsai Martin</t>
  </si>
  <si>
    <t>Christian Siriano</t>
  </si>
  <si>
    <t>Chanel West Coast</t>
  </si>
  <si>
    <t>Stefflon Don</t>
  </si>
  <si>
    <t>Scott Disick</t>
  </si>
  <si>
    <t>Gardez</t>
  </si>
  <si>
    <t>la demeure de Scott Disick</t>
  </si>
  <si>
    <t>manoir anglais</t>
  </si>
  <si>
    <t>maison de Chanel West Coast</t>
  </si>
  <si>
    <t>Jenni Jwoww Farley</t>
  </si>
  <si>
    <t>Nicole Snooki Polizzi</t>
  </si>
  <si>
    <t>La Situation   Sorrentino</t>
  </si>
  <si>
    <t xml:space="preserve">Nicole   Snooki   </t>
  </si>
  <si>
    <t>Paul   DJ Pauly D   Delvecchio</t>
  </si>
  <si>
    <t xml:space="preserve">Mike   </t>
  </si>
  <si>
    <t>Deena Nicole Cortese</t>
  </si>
  <si>
    <t>Paul DJ Pauly</t>
  </si>
  <si>
    <t>Mike La Situation Sorrentino</t>
  </si>
  <si>
    <t>Vinny Guadagnino</t>
  </si>
  <si>
    <t>All Stars</t>
  </si>
  <si>
    <t>Chantelle</t>
  </si>
  <si>
    <t>Spiker</t>
  </si>
  <si>
    <t>Rasheeda interroge K.</t>
  </si>
  <si>
    <t>Scrappy</t>
  </si>
  <si>
    <t>Benzino</t>
  </si>
  <si>
    <t>K. Michelle</t>
  </si>
  <si>
    <t>Karlie</t>
  </si>
  <si>
    <t>CHASSE AUX HUMAINS</t>
  </si>
  <si>
    <t>SI ON</t>
  </si>
  <si>
    <t>MAMIES EN OR</t>
  </si>
  <si>
    <t>OR</t>
  </si>
  <si>
    <t>Pop</t>
  </si>
  <si>
    <t>MTV Non-Stop Hits</t>
  </si>
  <si>
    <t>Sayuki</t>
  </si>
  <si>
    <t>Gagdet</t>
  </si>
  <si>
    <t>Pacifique</t>
  </si>
  <si>
    <t>Fino</t>
  </si>
  <si>
    <t>docteur Gang</t>
  </si>
  <si>
    <t>Gang</t>
  </si>
  <si>
    <t>Gadget</t>
  </si>
  <si>
    <t>Gontier</t>
  </si>
  <si>
    <t>Metroville</t>
  </si>
  <si>
    <t>Mad</t>
  </si>
  <si>
    <t>Perfido</t>
  </si>
  <si>
    <t>montagne Malaku</t>
  </si>
  <si>
    <t>Tibet</t>
  </si>
  <si>
    <t>Amériques</t>
  </si>
  <si>
    <t>Buldio</t>
  </si>
  <si>
    <t>Nug</t>
  </si>
  <si>
    <t>Shere Khan</t>
  </si>
  <si>
    <t>Mowgli</t>
  </si>
  <si>
    <t>Chill</t>
  </si>
  <si>
    <t>Sura</t>
  </si>
  <si>
    <t>Akru</t>
  </si>
  <si>
    <t>Kaa</t>
  </si>
  <si>
    <t>Seeonee</t>
  </si>
  <si>
    <t>Dhole</t>
  </si>
  <si>
    <t>Sherlock</t>
  </si>
  <si>
    <t>Jigen</t>
  </si>
  <si>
    <t>Lily Watson</t>
  </si>
  <si>
    <t>Fujiko</t>
  </si>
  <si>
    <t>Corbeau</t>
  </si>
  <si>
    <t>Faulkner</t>
  </si>
  <si>
    <t>Lord Faulkner</t>
  </si>
  <si>
    <t>Abattu</t>
  </si>
  <si>
    <t>Takemichi</t>
  </si>
  <si>
    <t>Tetta Kisaki</t>
  </si>
  <si>
    <t>Kiyomasa</t>
  </si>
  <si>
    <t>Manjirô Sano</t>
  </si>
  <si>
    <t>Naoto</t>
  </si>
  <si>
    <t>Mikey</t>
  </si>
  <si>
    <t>Orphée</t>
  </si>
  <si>
    <t>Lyre</t>
  </si>
  <si>
    <t>Chevaliers de Bronze</t>
  </si>
  <si>
    <t>Seiya</t>
  </si>
  <si>
    <t>chevalier de la Lyre</t>
  </si>
  <si>
    <t>Bronze</t>
  </si>
  <si>
    <t>Athéna</t>
  </si>
  <si>
    <t>Eurydice</t>
  </si>
  <si>
    <t>Enfers</t>
  </si>
  <si>
    <t>Giudecca</t>
  </si>
  <si>
    <t>Rhadamanthe</t>
  </si>
  <si>
    <t>Eaque</t>
  </si>
  <si>
    <t>Cocyte</t>
  </si>
  <si>
    <t>Shiryu</t>
  </si>
  <si>
    <t>Kanon</t>
  </si>
  <si>
    <t>le Phénix</t>
  </si>
  <si>
    <t>Ultime Eclipse</t>
  </si>
  <si>
    <t>Shun</t>
  </si>
  <si>
    <t>Ikki</t>
  </si>
  <si>
    <t>Ténèbres</t>
  </si>
  <si>
    <t>Shaka</t>
  </si>
  <si>
    <t>Zodiaque</t>
  </si>
  <si>
    <t>Ténèbres arrête l'Ultime Eclipse</t>
  </si>
  <si>
    <t>la Vierge</t>
  </si>
  <si>
    <t>Mur des Lamentations</t>
  </si>
  <si>
    <t>Elysion</t>
  </si>
  <si>
    <t>Radhamante</t>
  </si>
  <si>
    <t>Balance</t>
  </si>
  <si>
    <t>Gémeaux</t>
  </si>
  <si>
    <t>chevaliers d'Or</t>
  </si>
  <si>
    <t>chevaliers de Bronze</t>
  </si>
  <si>
    <t>Hypnos</t>
  </si>
  <si>
    <t>Thanatos</t>
  </si>
  <si>
    <t>Phénix</t>
  </si>
  <si>
    <t>Sanctuaire</t>
  </si>
  <si>
    <t>Julian Solo</t>
  </si>
  <si>
    <t>Poséidon</t>
  </si>
  <si>
    <t>Eclipse Ultime</t>
  </si>
  <si>
    <t>Yato</t>
  </si>
  <si>
    <t>Veronica</t>
  </si>
  <si>
    <t>Manigoldo</t>
  </si>
  <si>
    <t>Dieu de la Mort</t>
  </si>
  <si>
    <t>Précipice des Enfers</t>
  </si>
  <si>
    <t>Chevalier du Cancer</t>
  </si>
  <si>
    <t>Pope</t>
  </si>
  <si>
    <t>Chevalier</t>
  </si>
  <si>
    <t>Sage</t>
  </si>
  <si>
    <t>Grand Pope</t>
  </si>
  <si>
    <t>Sagittaire</t>
  </si>
  <si>
    <t>Chevalier d'Or</t>
  </si>
  <si>
    <t>Sisyphe</t>
  </si>
  <si>
    <t>El Cid</t>
  </si>
  <si>
    <t>Monde des Rêves</t>
  </si>
  <si>
    <t>Icélos</t>
  </si>
  <si>
    <t>Rêves</t>
  </si>
  <si>
    <t>Chevalier du Capricorne</t>
  </si>
  <si>
    <t>Oneiros</t>
  </si>
  <si>
    <t>Puisque Sisyphe</t>
  </si>
  <si>
    <t>Alone</t>
  </si>
  <si>
    <t>Sasha</t>
  </si>
  <si>
    <t>le Monde des Rêves</t>
  </si>
  <si>
    <t>château d'Hadès</t>
  </si>
  <si>
    <t>Hakurei</t>
  </si>
  <si>
    <t>armée de Thorkell</t>
  </si>
  <si>
    <t>Thorkell</t>
  </si>
  <si>
    <t>armée d'Askeladd</t>
  </si>
  <si>
    <t>Askeladd</t>
  </si>
  <si>
    <t>Thorgrim</t>
  </si>
  <si>
    <t>Knut</t>
  </si>
  <si>
    <t>Thors</t>
  </si>
  <si>
    <t>Thorfinn</t>
  </si>
  <si>
    <t>Tino ROSSI</t>
  </si>
  <si>
    <t>Frédéric Zeitoun</t>
  </si>
  <si>
    <t>PAUL MC</t>
  </si>
  <si>
    <t>PAUL</t>
  </si>
  <si>
    <t>MC CARTNEY</t>
  </si>
  <si>
    <t>DALIDA</t>
  </si>
  <si>
    <t>Salvatore ADAMO</t>
  </si>
  <si>
    <t>Pierre RAPSAT</t>
  </si>
  <si>
    <t>Sandra KIM</t>
  </si>
  <si>
    <t>FRA</t>
  </si>
  <si>
    <t>JUVET</t>
  </si>
  <si>
    <t>PATRICK</t>
  </si>
  <si>
    <t>PATRICK JUVET</t>
  </si>
  <si>
    <t>Alain CHAMFORT</t>
  </si>
  <si>
    <t>BANDE A BASILE</t>
  </si>
  <si>
    <t>Alain BASHUNG</t>
  </si>
  <si>
    <t>BERTRAND</t>
  </si>
  <si>
    <t>Véronique SANSON</t>
  </si>
  <si>
    <t>JULIE</t>
  </si>
  <si>
    <t>Brenda</t>
  </si>
  <si>
    <t>Eddy MITCHELL</t>
  </si>
  <si>
    <t>PIETRI</t>
  </si>
  <si>
    <t>Valérie LAGRANGE</t>
  </si>
  <si>
    <t>MIREILLE</t>
  </si>
  <si>
    <t>PLASTIC BERTRAND</t>
  </si>
  <si>
    <t>Michel DELPECH</t>
  </si>
  <si>
    <t>BEATLES</t>
  </si>
  <si>
    <t>Jeane MANSON</t>
  </si>
  <si>
    <t>Michel FUGAIN</t>
  </si>
  <si>
    <t>Roger PIERRE</t>
  </si>
  <si>
    <t>GIRALDI</t>
  </si>
  <si>
    <t>Christian MORIN</t>
  </si>
  <si>
    <t>Claude BARZOTTI</t>
  </si>
  <si>
    <t>Arlette ZOLA</t>
  </si>
  <si>
    <t>Bruna GIRALDI</t>
  </si>
  <si>
    <t>Bruna</t>
  </si>
  <si>
    <t>AIMABLE</t>
  </si>
  <si>
    <t>Cap Horn</t>
  </si>
  <si>
    <t>Yachts</t>
  </si>
  <si>
    <t>VIP !</t>
  </si>
  <si>
    <t>Livre</t>
  </si>
  <si>
    <t>DVD</t>
  </si>
  <si>
    <t>CD</t>
  </si>
  <si>
    <t>Freeride</t>
  </si>
  <si>
    <t>Nicolas Deuil</t>
  </si>
  <si>
    <t>Julien Dell</t>
  </si>
  <si>
    <t>high-tech</t>
  </si>
  <si>
    <t>shopping</t>
  </si>
  <si>
    <t>Fazil Say</t>
  </si>
  <si>
    <t>orchestre de Béla</t>
  </si>
  <si>
    <t>orchestre N</t>
  </si>
  <si>
    <t>N° 2</t>
  </si>
  <si>
    <t>Concerto pour orchestre</t>
  </si>
  <si>
    <t>Béla Bartók</t>
  </si>
  <si>
    <t>Concerto pour violon</t>
  </si>
  <si>
    <t>Tyrol</t>
  </si>
  <si>
    <t>armées</t>
  </si>
  <si>
    <t>moult</t>
  </si>
  <si>
    <t>Nijinski</t>
  </si>
  <si>
    <t>John Neumeier</t>
  </si>
  <si>
    <t>Schubert</t>
  </si>
  <si>
    <t>Ballet de Hambourg</t>
  </si>
  <si>
    <t>Hambourg</t>
  </si>
  <si>
    <t>La Dame</t>
  </si>
  <si>
    <t>Casse</t>
  </si>
  <si>
    <t>Casse-Noisette</t>
  </si>
  <si>
    <t>Ballet</t>
  </si>
  <si>
    <t>Herbert von Karajan</t>
  </si>
  <si>
    <t>Anton Bruckner</t>
  </si>
  <si>
    <t>Symphonie</t>
  </si>
  <si>
    <t>Abaris</t>
  </si>
  <si>
    <t>prince Boréade</t>
  </si>
  <si>
    <t>Borée</t>
  </si>
  <si>
    <t>dieu du Vent du Nord</t>
  </si>
  <si>
    <t>Boréade</t>
  </si>
  <si>
    <t>Bactriane</t>
  </si>
  <si>
    <t>reine de la Bactriane</t>
  </si>
  <si>
    <t>Chopin</t>
  </si>
  <si>
    <t>Satie</t>
  </si>
  <si>
    <t>Debussy</t>
  </si>
  <si>
    <t>Richard</t>
  </si>
  <si>
    <t>Michel Legrand</t>
  </si>
  <si>
    <t>Granados</t>
  </si>
  <si>
    <t>Cummings ist der Dichter</t>
  </si>
  <si>
    <t>François Meïmoun</t>
  </si>
  <si>
    <t>L'Ensemble intercontemporain</t>
  </si>
  <si>
    <t>Stabat Mater</t>
  </si>
  <si>
    <t>Voyage d'Artaud</t>
  </si>
  <si>
    <t>Pierluigi da Palestrina</t>
  </si>
  <si>
    <t>Requiem  de</t>
  </si>
  <si>
    <t>Le Rite de la nuit noire</t>
  </si>
  <si>
    <t>Pierre Boulez</t>
  </si>
  <si>
    <t>Francesco Filidei</t>
  </si>
  <si>
    <t>Giovanni Pierluigi da Palestrina</t>
  </si>
  <si>
    <t>armée anglaise</t>
  </si>
  <si>
    <t>Indienne</t>
  </si>
  <si>
    <t>Indes</t>
  </si>
  <si>
    <t>miss Ellen</t>
  </si>
  <si>
    <t>Ellen</t>
  </si>
  <si>
    <t>Gerald</t>
  </si>
  <si>
    <t>chemin de Lakmé</t>
  </si>
  <si>
    <t>Impromptus D</t>
  </si>
  <si>
    <t>D. 664 de Schubert</t>
  </si>
  <si>
    <t>Moussorgski</t>
  </si>
  <si>
    <t>Impromptus  D.935</t>
  </si>
  <si>
    <t>Sonate</t>
  </si>
  <si>
    <t>Grieux</t>
  </si>
  <si>
    <t>auberge</t>
  </si>
  <si>
    <t>Des Grieux</t>
  </si>
  <si>
    <t>Guillot</t>
  </si>
  <si>
    <t>Lescaut</t>
  </si>
  <si>
    <t>La Vida breve</t>
  </si>
  <si>
    <t>Peter Grimes</t>
  </si>
  <si>
    <t>John Adams</t>
  </si>
  <si>
    <t>Chœurs et de l’Académie</t>
  </si>
  <si>
    <t>Carmen de Georges Bizet</t>
  </si>
  <si>
    <t>Résumé Premier</t>
  </si>
  <si>
    <t>Richard Wagner</t>
  </si>
  <si>
    <t>Manuel De Falla</t>
  </si>
  <si>
    <t>Lohengrin</t>
  </si>
  <si>
    <t>Opéra Garnier de Paris</t>
  </si>
  <si>
    <t>Falstaff</t>
  </si>
  <si>
    <t>Giuseppe Verdi</t>
  </si>
  <si>
    <t>Golijov</t>
  </si>
  <si>
    <t>Chœurs</t>
  </si>
  <si>
    <t>Doctor Atomic</t>
  </si>
  <si>
    <t>Richard Strauss</t>
  </si>
  <si>
    <t>Benjamin Britten</t>
  </si>
  <si>
    <t>Ainadamar de Osvaldo</t>
  </si>
  <si>
    <t>Georges Bizet</t>
  </si>
  <si>
    <t>Gustavo Duhamel</t>
  </si>
  <si>
    <t>Opéra Garnier</t>
  </si>
  <si>
    <t>Berliner Philharmoniker</t>
  </si>
  <si>
    <t>Daniel Barenboim</t>
  </si>
  <si>
    <t>K.466</t>
  </si>
  <si>
    <t>Concerto pour piano n°20</t>
  </si>
  <si>
    <t>K.</t>
  </si>
  <si>
    <t>Wolfgang Amadeus Mozart</t>
  </si>
  <si>
    <t>KV 467</t>
  </si>
  <si>
    <t>Jean-Pierre Ponnelle</t>
  </si>
  <si>
    <t>Daniel Barenboïm</t>
  </si>
  <si>
    <t>Wolfgang Amadeus</t>
  </si>
  <si>
    <t>Solennité</t>
  </si>
  <si>
    <t>Salzbourg</t>
  </si>
  <si>
    <t>direction de l'orchestre</t>
  </si>
  <si>
    <t>Concerto pour piano n°22</t>
  </si>
  <si>
    <t>K.482 Recorded</t>
  </si>
  <si>
    <t>Mozart Berliner Philharmoniker</t>
  </si>
  <si>
    <t>the Siemens-Villa</t>
  </si>
  <si>
    <t>George Moorse</t>
  </si>
  <si>
    <t>Grigory Sokolov</t>
  </si>
  <si>
    <t>Luca Dall'Amico</t>
  </si>
  <si>
    <t>Patrick Méeüs</t>
  </si>
  <si>
    <t>Maurizio</t>
  </si>
  <si>
    <t>Opéra Royal de Wallonie-Liège</t>
  </si>
  <si>
    <t>Poisson)</t>
  </si>
  <si>
    <t>Quinault</t>
  </si>
  <si>
    <t>Virgile Koering</t>
  </si>
  <si>
    <t>di Bouillon</t>
  </si>
  <si>
    <t>Teatro Lirico</t>
  </si>
  <si>
    <t>Un maggiordomo)</t>
  </si>
  <si>
    <t>Anna Maria Chiuri</t>
  </si>
  <si>
    <t>Pierre Derhet</t>
  </si>
  <si>
    <t>Orchestre de l'Opéra Royal de Wallonie-Liège</t>
  </si>
  <si>
    <t>Michonnet</t>
  </si>
  <si>
    <t>Poisson</t>
  </si>
  <si>
    <t>Francesco Cilea</t>
  </si>
  <si>
    <t>Livret d'Arturo Colautti</t>
  </si>
  <si>
    <t>Hanne Roos</t>
  </si>
  <si>
    <t>Carla Ricotti</t>
  </si>
  <si>
    <t>Arturo Colautti Création</t>
  </si>
  <si>
    <t>Arnaud Bernard</t>
  </si>
  <si>
    <t>Elena Mosuc</t>
  </si>
  <si>
    <t>Costumes</t>
  </si>
  <si>
    <t>Luciano Ganci</t>
  </si>
  <si>
    <t>Mattia Denti</t>
  </si>
  <si>
    <t>Mario Cassi</t>
  </si>
  <si>
    <t>Madamigella Jouvenot</t>
  </si>
  <si>
    <t>Lumières</t>
  </si>
  <si>
    <t>Lumières)</t>
  </si>
  <si>
    <t>Lotte Verstaen</t>
  </si>
  <si>
    <t>Madamigella Dangeville</t>
  </si>
  <si>
    <t>Gianni Santucci</t>
  </si>
  <si>
    <t>Bouillon</t>
  </si>
  <si>
    <t>Benoît Delvaux</t>
  </si>
  <si>
    <t>Chorégraphe</t>
  </si>
  <si>
    <t>Choeur de l'Opéra Royal de Wallonie-Liège</t>
  </si>
  <si>
    <t>Alexandre Marev</t>
  </si>
  <si>
    <t>Christopher Franklin</t>
  </si>
  <si>
    <t>Adriana Lecouvreur Opéra</t>
  </si>
  <si>
    <t>Edward Gardner</t>
  </si>
  <si>
    <t>Enigma</t>
  </si>
  <si>
    <t>London Philharmonic Orchestra</t>
  </si>
  <si>
    <t>Michael Tippett</t>
  </si>
  <si>
    <t>Ritual Dances</t>
  </si>
  <si>
    <t>Edward Elgar</t>
  </si>
  <si>
    <t>The Midsummer Marriage de Michael Tippett</t>
  </si>
  <si>
    <t>Raul Midòn</t>
  </si>
  <si>
    <t>Sîla</t>
  </si>
  <si>
    <t>Enregistré</t>
  </si>
  <si>
    <t>New Morning</t>
  </si>
  <si>
    <t>Marc Berthoumieux</t>
  </si>
  <si>
    <t>Sylvain Luc</t>
  </si>
  <si>
    <t>Franz Wozzeck</t>
  </si>
  <si>
    <t>don Giovanni</t>
  </si>
  <si>
    <t>Donna Anna</t>
  </si>
  <si>
    <t>Elvira</t>
  </si>
  <si>
    <t>Commandeur</t>
  </si>
  <si>
    <t>Commandeur dans le jardin</t>
  </si>
  <si>
    <t>Giovanni</t>
  </si>
  <si>
    <t>Leporello</t>
  </si>
  <si>
    <t>Alexandre Scriabine</t>
  </si>
  <si>
    <t>Dramatis</t>
  </si>
  <si>
    <t>Dean</t>
  </si>
  <si>
    <t>Pierre-Laurent Aimard</t>
  </si>
  <si>
    <t>Brett Dean</t>
  </si>
  <si>
    <t>Royal Concertgebouw Orchestra</t>
  </si>
  <si>
    <t>Andris Nelsons</t>
  </si>
  <si>
    <t>Ludwig van Beethoven</t>
  </si>
  <si>
    <t>Les Créatures de Prométhée</t>
  </si>
  <si>
    <t>Håkan Hardenberger</t>
  </si>
  <si>
    <t>Dick Kuijs</t>
  </si>
  <si>
    <t>Prométhée</t>
  </si>
  <si>
    <t>Scriabine</t>
  </si>
  <si>
    <t>Beethoven Dean</t>
  </si>
  <si>
    <t>Concertgebouw</t>
  </si>
  <si>
    <t>A Short Piece for Orchestra</t>
  </si>
  <si>
    <t>Charles Ives</t>
  </si>
  <si>
    <t>Susanna Mälkki</t>
  </si>
  <si>
    <t>Symphonie n° 2 Amsterdam</t>
  </si>
  <si>
    <t>Leila Josefowicz</t>
  </si>
  <si>
    <t>Julia Perry</t>
  </si>
  <si>
    <t>Nicolas Rapaic Et</t>
  </si>
  <si>
    <t>Nicolas Rapaic</t>
  </si>
  <si>
    <t>Décors</t>
  </si>
  <si>
    <t>Clement &amp; Sanôu Costumes</t>
  </si>
  <si>
    <t>Anna Tsygankova</t>
  </si>
  <si>
    <t>Orchestra Matthew Rowe</t>
  </si>
  <si>
    <t>Clement</t>
  </si>
  <si>
    <t>Dutch National Ballet</t>
  </si>
  <si>
    <t>Emanouela Merdjanova</t>
  </si>
  <si>
    <t>Margaretha</t>
  </si>
  <si>
    <t>Jozef Varga Vadime de Masloff</t>
  </si>
  <si>
    <t>Kiepert</t>
  </si>
  <si>
    <t>Pascalle Paerel</t>
  </si>
  <si>
    <t>Roman Artyushkin Tantes</t>
  </si>
  <si>
    <t>Tarik O'Regan Dutch</t>
  </si>
  <si>
    <t>Tarik O'Regan Dutch Ballet Orchestra Matthew Rowe</t>
  </si>
  <si>
    <t>Ted Brandsen Livret</t>
  </si>
  <si>
    <t>Wijnen M</t>
  </si>
  <si>
    <t>Janine Brogt Musique</t>
  </si>
  <si>
    <t>National Opera</t>
  </si>
  <si>
    <t>Artur Shesterikov Shiva</t>
  </si>
  <si>
    <t>Mata Hari Chorégraphie</t>
  </si>
  <si>
    <t>Matthew Pawlicki-Sinclair</t>
  </si>
  <si>
    <t>Hannah de Klein Oncles</t>
  </si>
  <si>
    <t>Isadora Duncan</t>
  </si>
  <si>
    <t>Matthew Pawlicki-Sinclair Adam Zelle</t>
  </si>
  <si>
    <t>Nadia Yanowsky</t>
  </si>
  <si>
    <t>Peter Leung</t>
  </si>
  <si>
    <t>Mata Hari</t>
  </si>
  <si>
    <t>Wijnen M. Guimet</t>
  </si>
  <si>
    <t>Amsterdam Réalisation</t>
  </si>
  <si>
    <t>Frieda McLeod</t>
  </si>
  <si>
    <t>Jozef Varga Vadime</t>
  </si>
  <si>
    <t>Nadia Yanowsky MC</t>
  </si>
  <si>
    <t>Anna Tsygankova Rudolph McLeod</t>
  </si>
  <si>
    <t>Erica Horwood La Madame</t>
  </si>
  <si>
    <t>François-Noël Cherpin</t>
  </si>
  <si>
    <t>François-Noël Cherpin Avec Mata Hari</t>
  </si>
  <si>
    <t>Anatole Babenko Lieutenant</t>
  </si>
  <si>
    <t>Anatole Babenko Lieutenant Ladoux</t>
  </si>
  <si>
    <t>Adam Zelle</t>
  </si>
  <si>
    <t>Choi Danseur</t>
  </si>
  <si>
    <t>Casey Herd Général</t>
  </si>
  <si>
    <t>Madame-</t>
  </si>
  <si>
    <t>Casey Herd</t>
  </si>
  <si>
    <t>Wolfgang Tietze</t>
  </si>
  <si>
    <t xml:space="preserve">Les Noces  et  </t>
  </si>
  <si>
    <t>orchestre Simon Krečič</t>
  </si>
  <si>
    <t>Igor Stravinsky</t>
  </si>
  <si>
    <t>Orchestre Symphonique SNG</t>
  </si>
  <si>
    <t>Le Sacre du printemps</t>
  </si>
  <si>
    <t>Simon Krečič</t>
  </si>
  <si>
    <t>Butterfly</t>
  </si>
  <si>
    <t>Bertrand Killy</t>
  </si>
  <si>
    <t>Pierre-André Weitz</t>
  </si>
  <si>
    <t>David Belasco Création</t>
  </si>
  <si>
    <t>David Belasco</t>
  </si>
  <si>
    <t>Cio-Cio-San</t>
  </si>
  <si>
    <t>Teatro</t>
  </si>
  <si>
    <t>Scala</t>
  </si>
  <si>
    <t>Andrea Carè</t>
  </si>
  <si>
    <t>Cellia Costea</t>
  </si>
  <si>
    <t>Agathangelos Georgakatos</t>
  </si>
  <si>
    <t>Lumières) Cellia Costea</t>
  </si>
  <si>
    <t>Luigi Illica</t>
  </si>
  <si>
    <t>Vassilis Christopoulos</t>
  </si>
  <si>
    <t>GNO Chorus</t>
  </si>
  <si>
    <t>GNO Orchestra</t>
  </si>
  <si>
    <t>Tragedia</t>
  </si>
  <si>
    <t>Direction d'orchestre</t>
  </si>
  <si>
    <t>Madame Butterfly</t>
  </si>
  <si>
    <t>Madame Butterfly  de</t>
  </si>
  <si>
    <t>Olivier Py</t>
  </si>
  <si>
    <t xml:space="preserve">Madama Butterfly  </t>
  </si>
  <si>
    <t>Giuseppe Giacosa</t>
  </si>
  <si>
    <t>Térik</t>
  </si>
  <si>
    <t>Dynamisez</t>
  </si>
  <si>
    <t>région française du Grand</t>
  </si>
  <si>
    <t>Grand Est</t>
  </si>
  <si>
    <t>Ligue A Féminine</t>
  </si>
  <si>
    <t>Nantes</t>
  </si>
  <si>
    <t>Ligue A</t>
  </si>
  <si>
    <t>Live</t>
  </si>
  <si>
    <t>D'ICI</t>
  </si>
  <si>
    <t>Emission 100% accordéon</t>
  </si>
  <si>
    <t>Pilate</t>
  </si>
  <si>
    <t>Luana Belmondo</t>
  </si>
  <si>
    <t>Polpette</t>
  </si>
  <si>
    <t>Alessandro</t>
  </si>
  <si>
    <t>Pecorino</t>
  </si>
  <si>
    <t>Italia Mia</t>
  </si>
  <si>
    <t>Crema Fritta</t>
  </si>
  <si>
    <t>Kuala Lumpur</t>
  </si>
  <si>
    <t>Lee Mar</t>
  </si>
  <si>
    <t>Zoé</t>
  </si>
  <si>
    <t>Luana</t>
  </si>
  <si>
    <t>Abdel Alaoui</t>
  </si>
  <si>
    <t>Meryl Delferriere</t>
  </si>
  <si>
    <t>maison de la banlieue lyonnaise</t>
  </si>
  <si>
    <t>Wonderwoman</t>
  </si>
  <si>
    <t>Évelyne</t>
  </si>
  <si>
    <t>Eremito</t>
  </si>
  <si>
    <t>Yong Zhong</t>
  </si>
  <si>
    <t>restaurant du chef chinois Yong Zhong</t>
  </si>
  <si>
    <t>Ren Ming Shi Tang</t>
  </si>
  <si>
    <t>Ren</t>
  </si>
  <si>
    <t>Jasmine</t>
  </si>
  <si>
    <t>Melissa Hemsley</t>
  </si>
  <si>
    <t>Scott Neeson</t>
  </si>
  <si>
    <t>Phnom Penh</t>
  </si>
  <si>
    <t>Cambodge</t>
  </si>
  <si>
    <t>Meanchey</t>
  </si>
  <si>
    <t>Pekin</t>
  </si>
  <si>
    <t>Decouvrez</t>
  </si>
  <si>
    <t>Mansour</t>
  </si>
  <si>
    <t>Marrakech</t>
  </si>
  <si>
    <t>Royal Mansour</t>
  </si>
  <si>
    <t>hôtels</t>
  </si>
  <si>
    <t>Autódromo José</t>
  </si>
  <si>
    <t>José Calros Pace</t>
  </si>
  <si>
    <t>São Paulo</t>
  </si>
  <si>
    <t>Haley</t>
  </si>
  <si>
    <t>Luke</t>
  </si>
  <si>
    <t>Mitchell</t>
  </si>
  <si>
    <t>Manny</t>
  </si>
  <si>
    <t>école de Manny</t>
  </si>
  <si>
    <t>fête des Mères</t>
  </si>
  <si>
    <t>Alan</t>
  </si>
  <si>
    <t>Gail</t>
  </si>
  <si>
    <t>Charlie encourage Jake</t>
  </si>
  <si>
    <t>Jake writes</t>
  </si>
  <si>
    <t>Judith'</t>
  </si>
  <si>
    <t>Herb and Alan</t>
  </si>
  <si>
    <t>Céleste</t>
  </si>
  <si>
    <t>North</t>
  </si>
  <si>
    <t>Diana</t>
  </si>
  <si>
    <t>Vermont</t>
  </si>
  <si>
    <t>Trish</t>
  </si>
  <si>
    <t>maisons chaque année</t>
  </si>
  <si>
    <t>Renne d'Or</t>
  </si>
  <si>
    <t>Julieanne</t>
  </si>
  <si>
    <t>Etourdi</t>
  </si>
  <si>
    <t>Ravie</t>
  </si>
  <si>
    <t>docteur Pol</t>
  </si>
  <si>
    <t>Pol</t>
  </si>
  <si>
    <t>docteur Lisa</t>
  </si>
  <si>
    <t>Abigail</t>
  </si>
  <si>
    <t>docteur Nicole</t>
  </si>
  <si>
    <t>armée américaine</t>
  </si>
  <si>
    <t>Mid-Michigan Honor Flight</t>
  </si>
  <si>
    <t>Michigan</t>
  </si>
  <si>
    <t>Cyril</t>
  </si>
  <si>
    <t>Arche de la Nature</t>
  </si>
  <si>
    <t>soigneuse</t>
  </si>
  <si>
    <t>Sabrina</t>
  </si>
  <si>
    <t>hôpital de Zoo</t>
  </si>
  <si>
    <t>Roomba</t>
  </si>
  <si>
    <t>zoo de Tampa</t>
  </si>
  <si>
    <t>Kayo</t>
  </si>
  <si>
    <t>Twiggy</t>
  </si>
  <si>
    <t>Zoo Tampa</t>
  </si>
  <si>
    <t>Tampa</t>
  </si>
  <si>
    <t>Tricky</t>
  </si>
  <si>
    <t>Izabella</t>
  </si>
  <si>
    <t>Suzy</t>
  </si>
  <si>
    <t>Kaine</t>
  </si>
  <si>
    <t>Cesar</t>
  </si>
  <si>
    <t>Paradise Island</t>
  </si>
  <si>
    <t>Bahamas</t>
  </si>
  <si>
    <t>Living</t>
  </si>
  <si>
    <t>équipe de Living</t>
  </si>
  <si>
    <t>route pour l'Atlantis</t>
  </si>
  <si>
    <t>Atlantis Casino</t>
  </si>
  <si>
    <t>Living Color</t>
  </si>
  <si>
    <t>parc zoologique de La Flèche</t>
  </si>
  <si>
    <t>La Flèche</t>
  </si>
  <si>
    <t>docteur Thielen</t>
  </si>
  <si>
    <t>K</t>
  </si>
  <si>
    <t>Thielen</t>
  </si>
  <si>
    <t>Cece</t>
  </si>
  <si>
    <t>Diaz</t>
  </si>
  <si>
    <t>Minnie</t>
  </si>
  <si>
    <t>inde</t>
  </si>
  <si>
    <t>Dr K</t>
  </si>
  <si>
    <t>Jed</t>
  </si>
  <si>
    <t>Docteur K</t>
  </si>
  <si>
    <t>Stig</t>
  </si>
  <si>
    <t>Thord</t>
  </si>
  <si>
    <t>Bjoern</t>
  </si>
  <si>
    <t>Ole Henrik</t>
  </si>
  <si>
    <t>Erlend</t>
  </si>
  <si>
    <t>Tor Steinar</t>
  </si>
  <si>
    <t>Humber Bridge</t>
  </si>
  <si>
    <t>Jonny</t>
  </si>
  <si>
    <t>Psychopathe</t>
  </si>
  <si>
    <t>Carmine Galante</t>
  </si>
  <si>
    <t>méthamphétamine</t>
  </si>
  <si>
    <t>Sécurité</t>
  </si>
  <si>
    <t>San Diego</t>
  </si>
  <si>
    <t>Sécurité intérieure</t>
  </si>
  <si>
    <t>compagnie SOL Airlines</t>
  </si>
  <si>
    <t>Comodora</t>
  </si>
  <si>
    <t>SOL Airlines</t>
  </si>
  <si>
    <t>S-92</t>
  </si>
  <si>
    <t>Joe Crowley</t>
  </si>
  <si>
    <t>Charles II</t>
  </si>
  <si>
    <t>Suzannah Lipscomb</t>
  </si>
  <si>
    <t>Richard II</t>
  </si>
  <si>
    <t>tour de Londres</t>
  </si>
  <si>
    <t>la tour de Londres</t>
  </si>
  <si>
    <t>la Tour de Londres</t>
  </si>
  <si>
    <t>Tour de Londres</t>
  </si>
  <si>
    <t>Henry VIII</t>
  </si>
  <si>
    <t>légendes Maya</t>
  </si>
  <si>
    <t>Guillermo de Anda</t>
  </si>
  <si>
    <t>sous-marines</t>
  </si>
  <si>
    <t>Anda</t>
  </si>
  <si>
    <t>Xibalba</t>
  </si>
  <si>
    <t>Guatemala</t>
  </si>
  <si>
    <t>Yoweri Museveni</t>
  </si>
  <si>
    <t>Ouganda</t>
  </si>
  <si>
    <t>Museveni</t>
  </si>
  <si>
    <t>Kampala</t>
  </si>
  <si>
    <t>Bobi Wine</t>
  </si>
  <si>
    <t>parlement</t>
  </si>
  <si>
    <t>Jane Goodall</t>
  </si>
  <si>
    <t>Chevie Roach</t>
  </si>
  <si>
    <t>Roach</t>
  </si>
  <si>
    <t>Johnny Rolfe</t>
  </si>
  <si>
    <t>Brown</t>
  </si>
  <si>
    <t>Sonta</t>
  </si>
  <si>
    <t>Gilbert Rowland</t>
  </si>
  <si>
    <t>Mary</t>
  </si>
  <si>
    <t>Breanna</t>
  </si>
  <si>
    <t>Squibb</t>
  </si>
  <si>
    <t>Curly</t>
  </si>
  <si>
    <t>Dallas</t>
  </si>
  <si>
    <t>John F. Kennedy</t>
  </si>
  <si>
    <t>Lee Harvey Oswald</t>
  </si>
  <si>
    <t>JFK</t>
  </si>
  <si>
    <t>Jackie Kennedy</t>
  </si>
  <si>
    <t>Air Force</t>
  </si>
  <si>
    <t>LBJ</t>
  </si>
  <si>
    <t>Harvey Oswald</t>
  </si>
  <si>
    <t>Partie 2</t>
  </si>
  <si>
    <t>Best &amp; Bester Saison</t>
  </si>
  <si>
    <t>Best</t>
  </si>
  <si>
    <t>Résumé Best &amp; Bester Saison</t>
  </si>
  <si>
    <t>Partie 1/</t>
  </si>
  <si>
    <t>Bester</t>
  </si>
  <si>
    <t>Tico</t>
  </si>
  <si>
    <t>Totor</t>
  </si>
  <si>
    <t>Vera le varan</t>
  </si>
  <si>
    <t>Résumé Dora</t>
  </si>
  <si>
    <t>Chipeur</t>
  </si>
  <si>
    <t>Babouche</t>
  </si>
  <si>
    <t>Vera</t>
  </si>
  <si>
    <t>Mister Toucan</t>
  </si>
  <si>
    <t>Dora</t>
  </si>
  <si>
    <t>Baby Jaguar</t>
  </si>
  <si>
    <t>times and</t>
  </si>
  <si>
    <t>Dora and Diego</t>
  </si>
  <si>
    <t>Grandma emmène Dora</t>
  </si>
  <si>
    <t>Grandma</t>
  </si>
  <si>
    <t>Enchemin</t>
  </si>
  <si>
    <t>Réveilleles</t>
  </si>
  <si>
    <t>Rocher</t>
  </si>
  <si>
    <t>Pappy Rabbit</t>
  </si>
  <si>
    <t>Rabbit</t>
  </si>
  <si>
    <t>Papy Pig</t>
  </si>
  <si>
    <t>club nautique</t>
  </si>
  <si>
    <t>Mamie</t>
  </si>
  <si>
    <t>Monsieur Bull</t>
  </si>
  <si>
    <t>Bull</t>
  </si>
  <si>
    <t>Madame Gazelle</t>
  </si>
  <si>
    <t>monsieur Bull</t>
  </si>
  <si>
    <t>Mandy Mouse</t>
  </si>
  <si>
    <t>Fromageland</t>
  </si>
  <si>
    <t>Papy Rabbit</t>
  </si>
  <si>
    <t>Peppa</t>
  </si>
  <si>
    <t>Papa Cochon</t>
  </si>
  <si>
    <t>monsieur Dinosaure</t>
  </si>
  <si>
    <t>Dinosaure</t>
  </si>
  <si>
    <t>Ravis</t>
  </si>
  <si>
    <t>bébé kangourou</t>
  </si>
  <si>
    <t>Résumé Paw Patrol</t>
  </si>
  <si>
    <t>Galinetta</t>
  </si>
  <si>
    <t>La Pat' Patrouille</t>
  </si>
  <si>
    <t>équipe de Ryder</t>
  </si>
  <si>
    <t>Pat'</t>
  </si>
  <si>
    <t>Robot Parade</t>
  </si>
  <si>
    <t>Moteur City</t>
  </si>
  <si>
    <t>Megabot</t>
  </si>
  <si>
    <t>Blaze</t>
  </si>
  <si>
    <t>AJ</t>
  </si>
  <si>
    <t>Lorelai</t>
  </si>
  <si>
    <t>Calavera</t>
  </si>
  <si>
    <t>Santiago</t>
  </si>
  <si>
    <t>La Pat'</t>
  </si>
  <si>
    <t>M.Wingnut</t>
  </si>
  <si>
    <t>Pat'Patrouille Saison 8Épisode 7</t>
  </si>
  <si>
    <t>Mini-panzé</t>
  </si>
  <si>
    <t>Pat'Patrouille Saison 8Épisode</t>
  </si>
  <si>
    <t>La Pat'Patrouille</t>
  </si>
  <si>
    <t>Bubu</t>
  </si>
  <si>
    <t>Catastrophe !</t>
  </si>
  <si>
    <t>Froga</t>
  </si>
  <si>
    <t>Super-cerfs Saison 3Épisode</t>
  </si>
  <si>
    <t>Ile Scintillante</t>
  </si>
  <si>
    <t>Capitaine</t>
  </si>
  <si>
    <t>Mer Scintillante</t>
  </si>
  <si>
    <t>Dans la saison 3</t>
  </si>
  <si>
    <t>Deer Squad</t>
  </si>
  <si>
    <t>Croque</t>
  </si>
  <si>
    <t>Scintillante</t>
  </si>
  <si>
    <t>Papy et Mamie</t>
  </si>
  <si>
    <t>Granny and Grandpa Pig</t>
  </si>
  <si>
    <t>Mademoiselle Rabbit</t>
  </si>
  <si>
    <t>Miss Rabbit</t>
  </si>
  <si>
    <t>Peppa and the family in her taxi to Granny and Grandpa Pig'</t>
  </si>
  <si>
    <t>their shopping</t>
  </si>
  <si>
    <t>Peppa and the</t>
  </si>
  <si>
    <t>mademoiselle Rabbit</t>
  </si>
  <si>
    <t>Doll</t>
  </si>
  <si>
    <t>Doll Hospital</t>
  </si>
  <si>
    <t>Teddy to Miss</t>
  </si>
  <si>
    <t>BAFTA Awards</t>
  </si>
  <si>
    <t>Mademoiselle Lapin</t>
  </si>
  <si>
    <t>Bossy</t>
  </si>
  <si>
    <t>Turtle</t>
  </si>
  <si>
    <t>Saison 2Épisode 5</t>
  </si>
  <si>
    <t>Crusher</t>
  </si>
  <si>
    <t>Sparkle</t>
  </si>
  <si>
    <t>Pickle</t>
  </si>
  <si>
    <t>Devenus chevaliers</t>
  </si>
  <si>
    <t>Gabby</t>
  </si>
  <si>
    <t>Ambulance Blaze</t>
  </si>
  <si>
    <t>Super Cerfs</t>
  </si>
  <si>
    <t>Bobbi</t>
  </si>
  <si>
    <t>Muffin</t>
  </si>
  <si>
    <t>Monsieur Métal</t>
  </si>
  <si>
    <t>Super-cerfs Saison 2Épisode 2</t>
  </si>
  <si>
    <t>Bettina</t>
  </si>
  <si>
    <t>Pat'Patrouille Saison 8Épisode 1</t>
  </si>
  <si>
    <t>Roucoco</t>
  </si>
  <si>
    <t>M.Hellinger</t>
  </si>
  <si>
    <t>Wendini</t>
  </si>
  <si>
    <t>Pat'Patrouille Saison 8Épisode 2</t>
  </si>
  <si>
    <t>Blue</t>
  </si>
  <si>
    <t>emmène George</t>
  </si>
  <si>
    <t>Maman Cochon</t>
  </si>
  <si>
    <t>Pat'Patrouille Saison 2Épisode 15:</t>
  </si>
  <si>
    <t>Les chiens jouent au volleyball</t>
  </si>
  <si>
    <t>Cali</t>
  </si>
  <si>
    <t>Pat-Patrouille</t>
  </si>
  <si>
    <t>Julius</t>
  </si>
  <si>
    <t>Pat'Patrouille Saison 2Épisode 16</t>
  </si>
  <si>
    <t>Madame</t>
  </si>
  <si>
    <t>Yumi</t>
  </si>
  <si>
    <t>- Jake</t>
  </si>
  <si>
    <t>Cornélius</t>
  </si>
  <si>
    <t>monsieur Porter</t>
  </si>
  <si>
    <t>Porter</t>
  </si>
  <si>
    <t>Galinetta coincée</t>
  </si>
  <si>
    <t>Wild Wilbur</t>
  </si>
  <si>
    <t>Hellinger</t>
  </si>
  <si>
    <t>équipe Chat</t>
  </si>
  <si>
    <t>M. Hellinger</t>
  </si>
  <si>
    <t>Miles</t>
  </si>
  <si>
    <t>Captain Man</t>
  </si>
  <si>
    <t>Mika</t>
  </si>
  <si>
    <t>Bose</t>
  </si>
  <si>
    <t>Chapa</t>
  </si>
  <si>
    <t>Schwotz</t>
  </si>
  <si>
    <t>Bernard l'Ermite</t>
  </si>
  <si>
    <t>Patrick Show</t>
  </si>
  <si>
    <t>Homme-sirène</t>
  </si>
  <si>
    <t>Monsieur Peeve</t>
  </si>
  <si>
    <t>Angus</t>
  </si>
  <si>
    <t>Middlemost Post</t>
  </si>
  <si>
    <t>Loud</t>
  </si>
  <si>
    <t>Leni</t>
  </si>
  <si>
    <t>Tendance</t>
  </si>
  <si>
    <t>Casagrandes Saison 1Épisode 10</t>
  </si>
  <si>
    <t>Carlota</t>
  </si>
  <si>
    <t>Sergio Ronnie-Anne</t>
  </si>
  <si>
    <t>Sammer</t>
  </si>
  <si>
    <t>Bikini Bottom</t>
  </si>
  <si>
    <t>-  Epidémie de hoquet</t>
  </si>
  <si>
    <t>Krabs</t>
  </si>
  <si>
    <t>Hipmunks</t>
  </si>
  <si>
    <t>Bocarter</t>
  </si>
  <si>
    <t>Alvin enrôle Dave</t>
  </si>
  <si>
    <t>Jeanette</t>
  </si>
  <si>
    <t>Table</t>
  </si>
  <si>
    <t>Chevaliers de la Table Ronde</t>
  </si>
  <si>
    <t>Ronde</t>
  </si>
  <si>
    <t>Théodore</t>
  </si>
  <si>
    <t>Chipettes</t>
  </si>
  <si>
    <t>Britanny</t>
  </si>
  <si>
    <t>Bouton d'Or</t>
  </si>
  <si>
    <t>Tempête</t>
  </si>
  <si>
    <t>Schtroumpf Grognon</t>
  </si>
  <si>
    <t>Les Schtroumpfs Saison 1Épisode 33</t>
  </si>
  <si>
    <t>Carlo Tentacule</t>
  </si>
  <si>
    <t>Bob la petite éponge</t>
  </si>
  <si>
    <t>Sandy Ecureuil</t>
  </si>
  <si>
    <t>Norlene</t>
  </si>
  <si>
    <t>Patrick Etoile</t>
  </si>
  <si>
    <t>Patrick Etoile de mer</t>
  </si>
  <si>
    <t>Nobby</t>
  </si>
  <si>
    <t>Les enfants</t>
  </si>
  <si>
    <t>La nuit des morts</t>
  </si>
  <si>
    <t>Kamp Koral</t>
  </si>
  <si>
    <t>Mr Loud</t>
  </si>
  <si>
    <t>Luan</t>
  </si>
  <si>
    <t>DJ Carl</t>
  </si>
  <si>
    <t>Casagrandes Saison</t>
  </si>
  <si>
    <t>Carl</t>
  </si>
  <si>
    <t>match des Gatos</t>
  </si>
  <si>
    <t>Rosa</t>
  </si>
  <si>
    <t>Thunderman</t>
  </si>
  <si>
    <t>super vilain</t>
  </si>
  <si>
    <t>Madame Bernardo</t>
  </si>
  <si>
    <t>Lactoland</t>
  </si>
  <si>
    <t>David Dacier</t>
  </si>
  <si>
    <t>Clyde</t>
  </si>
  <si>
    <t>Myrtille</t>
  </si>
  <si>
    <t>Lynn</t>
  </si>
  <si>
    <t>Liam</t>
  </si>
  <si>
    <t>Traitement</t>
  </si>
  <si>
    <t>Sid</t>
  </si>
  <si>
    <t>Casagrandes Saison 2Épisode 9</t>
  </si>
  <si>
    <t>Schwoz</t>
  </si>
  <si>
    <t>Danger Force</t>
  </si>
  <si>
    <t>Swellview</t>
  </si>
  <si>
    <t>Résumé Captain Man</t>
  </si>
  <si>
    <t>Swellview Academy</t>
  </si>
  <si>
    <t>Kid Danger</t>
  </si>
  <si>
    <t>Piper</t>
  </si>
  <si>
    <t>Trina</t>
  </si>
  <si>
    <t>Hollywood Arts</t>
  </si>
  <si>
    <t>Ponnie</t>
  </si>
  <si>
    <t>Tori</t>
  </si>
  <si>
    <t>Vegas</t>
  </si>
  <si>
    <t>Presley</t>
  </si>
  <si>
    <t>Munchy</t>
  </si>
  <si>
    <t>Lex</t>
  </si>
  <si>
    <t>Blue Dog</t>
  </si>
  <si>
    <t>iCarly</t>
  </si>
  <si>
    <t>Carly</t>
  </si>
  <si>
    <t>tee-shirt</t>
  </si>
  <si>
    <t>iCarly.com</t>
  </si>
  <si>
    <t>Chez Dottie</t>
  </si>
  <si>
    <t>Jasmyn</t>
  </si>
  <si>
    <t>Sal</t>
  </si>
  <si>
    <t>Anika</t>
  </si>
  <si>
    <t>Dottie</t>
  </si>
  <si>
    <t>maison des Hunter</t>
  </si>
  <si>
    <t>Hunter</t>
  </si>
  <si>
    <t>Shawn</t>
  </si>
  <si>
    <t>Goldie</t>
  </si>
  <si>
    <t>Maury</t>
  </si>
  <si>
    <t>Loren</t>
  </si>
  <si>
    <t>Summer</t>
  </si>
  <si>
    <t>Dewey</t>
  </si>
  <si>
    <t>Tomika</t>
  </si>
  <si>
    <t>Trip</t>
  </si>
  <si>
    <t>Game Shakers</t>
  </si>
  <si>
    <t>Dub</t>
  </si>
  <si>
    <t>Boys-Band</t>
  </si>
  <si>
    <t>Hudson</t>
  </si>
  <si>
    <t>Kenzie</t>
  </si>
  <si>
    <t>Hart</t>
  </si>
  <si>
    <t>Phoebe</t>
  </si>
  <si>
    <t>Lay Lay</t>
  </si>
  <si>
    <t>Yasmine</t>
  </si>
  <si>
    <t>Myles</t>
  </si>
  <si>
    <t>Viola</t>
  </si>
  <si>
    <t>Seront</t>
  </si>
  <si>
    <t>Jaget</t>
  </si>
  <si>
    <t>Al d'Altoonisburg</t>
  </si>
  <si>
    <t>C.J. change d'option</t>
  </si>
  <si>
    <t>Beau Gosse</t>
  </si>
  <si>
    <t>Fenwick</t>
  </si>
  <si>
    <t>Monsieur Roberts</t>
  </si>
  <si>
    <t>Crispo</t>
  </si>
  <si>
    <t>Triple G</t>
  </si>
  <si>
    <t>Dawn</t>
  </si>
  <si>
    <t>Sw</t>
  </si>
  <si>
    <t>Brad</t>
  </si>
  <si>
    <t>Nigeria</t>
  </si>
  <si>
    <t>Crispo choisit le violon</t>
  </si>
  <si>
    <t>Fenwick et Crispo</t>
  </si>
  <si>
    <t>Miss Briggs</t>
  </si>
  <si>
    <t>Samantha</t>
  </si>
  <si>
    <t>Carly Shay</t>
  </si>
  <si>
    <t>Splash</t>
  </si>
  <si>
    <t>maison de l'actrice</t>
  </si>
  <si>
    <t>Mona Patterson</t>
  </si>
  <si>
    <t>Hope</t>
  </si>
  <si>
    <t>Shawn Quincy</t>
  </si>
  <si>
    <t>Cat gardent le jeune Lucas</t>
  </si>
  <si>
    <t>Jepson</t>
  </si>
  <si>
    <t>Mystérions</t>
  </si>
  <si>
    <t>Alvinnn</t>
  </si>
  <si>
    <t>Désemparée</t>
  </si>
  <si>
    <t>Chipmunks Saison</t>
  </si>
  <si>
    <t>Les Mystérions / Le</t>
  </si>
  <si>
    <t>Annie</t>
  </si>
  <si>
    <t>Bramley</t>
  </si>
  <si>
    <t>Halloween d'Annie</t>
  </si>
  <si>
    <t>Pony</t>
  </si>
  <si>
    <t>Terrance</t>
  </si>
  <si>
    <t>Esther</t>
  </si>
  <si>
    <t>M. Pancks</t>
  </si>
  <si>
    <t>classe d'Annie</t>
  </si>
  <si>
    <t>Boulette</t>
  </si>
  <si>
    <t>Milady</t>
  </si>
  <si>
    <t>Pilou</t>
  </si>
  <si>
    <t>Éclair</t>
  </si>
  <si>
    <t>Mystichats</t>
  </si>
  <si>
    <t>Allée Des Cèdres</t>
  </si>
  <si>
    <t>Maison De l'Allée</t>
  </si>
  <si>
    <t>Toilettes</t>
  </si>
  <si>
    <t>Le Tyran</t>
  </si>
  <si>
    <t>Des Toilettes</t>
  </si>
  <si>
    <t>Casagrande</t>
  </si>
  <si>
    <t>Lalo</t>
  </si>
  <si>
    <t>Malo</t>
  </si>
  <si>
    <t>Maurie</t>
  </si>
  <si>
    <t>Daluchi</t>
  </si>
  <si>
    <t>Nkem</t>
  </si>
  <si>
    <t>Temi</t>
  </si>
  <si>
    <t>Jobe</t>
  </si>
  <si>
    <t>Kumbi</t>
  </si>
  <si>
    <t>Jobestina</t>
  </si>
  <si>
    <t>Eva</t>
  </si>
  <si>
    <t>Winifred</t>
  </si>
  <si>
    <t>Severiano del Monte</t>
  </si>
  <si>
    <t>Severiano</t>
  </si>
  <si>
    <t>Catalina</t>
  </si>
  <si>
    <t>Catalina Arango</t>
  </si>
  <si>
    <t>Marta</t>
  </si>
  <si>
    <t>Josepha</t>
  </si>
  <si>
    <t>Vilma</t>
  </si>
  <si>
    <t>Angela d'avoir tué Vilma</t>
  </si>
  <si>
    <t>Angela</t>
  </si>
  <si>
    <t>Ilker</t>
  </si>
  <si>
    <t>Ela</t>
  </si>
  <si>
    <t>Irem</t>
  </si>
  <si>
    <t>Cennet</t>
  </si>
  <si>
    <t>Ozlem</t>
  </si>
  <si>
    <t>Mahir</t>
  </si>
  <si>
    <t>Arzu</t>
  </si>
  <si>
    <t>Selim</t>
  </si>
  <si>
    <t>USB</t>
  </si>
  <si>
    <t>Pinar</t>
  </si>
  <si>
    <t>Melisa</t>
  </si>
  <si>
    <t>Kaya</t>
  </si>
  <si>
    <t>Nilgun</t>
  </si>
  <si>
    <t>Soyer</t>
  </si>
  <si>
    <t>Mustafa</t>
  </si>
  <si>
    <t>Halil</t>
  </si>
  <si>
    <t>Riza</t>
  </si>
  <si>
    <t>Amélia</t>
  </si>
  <si>
    <t>Franz</t>
  </si>
  <si>
    <t>Croyant</t>
  </si>
  <si>
    <t>Archangias</t>
  </si>
  <si>
    <t>Mouret</t>
  </si>
  <si>
    <t>Albine</t>
  </si>
  <si>
    <t>Cocteau</t>
  </si>
  <si>
    <t>Claude Pinoteau</t>
  </si>
  <si>
    <t>Mélodie</t>
  </si>
  <si>
    <t>Verneuil</t>
  </si>
  <si>
    <t>Les Amants du Tage</t>
  </si>
  <si>
    <t>Sophie Marceau</t>
  </si>
  <si>
    <t>Le Silencieux</t>
  </si>
  <si>
    <t>Max Ophüls</t>
  </si>
  <si>
    <t>Lola Montès</t>
  </si>
  <si>
    <t>Melville</t>
  </si>
  <si>
    <t>Lino Ventura</t>
  </si>
  <si>
    <t>Julien Duvivier</t>
  </si>
  <si>
    <t>La Boum</t>
  </si>
  <si>
    <t>René Clair</t>
  </si>
  <si>
    <t>Les Enfants terribles</t>
  </si>
  <si>
    <t>Brigitte</t>
  </si>
  <si>
    <t>Colette</t>
  </si>
  <si>
    <t>ville de Béthune</t>
  </si>
  <si>
    <t>Béthune</t>
  </si>
  <si>
    <t>département du Pas-de-Calais</t>
  </si>
  <si>
    <t>Pas-de-Calais</t>
  </si>
  <si>
    <t>Steven Spielberg</t>
  </si>
  <si>
    <t>James Cameron</t>
  </si>
  <si>
    <t>Roland Emmerich</t>
  </si>
  <si>
    <t>George Lucas</t>
  </si>
  <si>
    <t>Philip Kaufman</t>
  </si>
  <si>
    <t>Indiana Jones</t>
  </si>
  <si>
    <t>Sean Connery</t>
  </si>
  <si>
    <t>Tony Maréchal</t>
  </si>
  <si>
    <t>Mina von</t>
  </si>
  <si>
    <t>Mina von Strasshofer</t>
  </si>
  <si>
    <t>Dumonceaux</t>
  </si>
  <si>
    <t>Christine</t>
  </si>
  <si>
    <t>François Perrin</t>
  </si>
  <si>
    <t>bar de Sunset</t>
  </si>
  <si>
    <t>Norman Maine</t>
  </si>
  <si>
    <t>Esther Blodgett</t>
  </si>
  <si>
    <t>Glenn Williams</t>
  </si>
  <si>
    <t>Sunset Boulevard</t>
  </si>
  <si>
    <t>Oliver Niles</t>
  </si>
  <si>
    <t>orchestre Glenn Williams</t>
  </si>
  <si>
    <t>gala de la Caisse</t>
  </si>
  <si>
    <t>Schatze</t>
  </si>
  <si>
    <t>Pola</t>
  </si>
  <si>
    <t>Hanley</t>
  </si>
  <si>
    <t>Loco</t>
  </si>
  <si>
    <t>Fred Astaire</t>
  </si>
  <si>
    <t>Sophie Washner</t>
  </si>
  <si>
    <t>Orry-Kelly</t>
  </si>
  <si>
    <t>Rita Hayworth</t>
  </si>
  <si>
    <t>Cary Grant</t>
  </si>
  <si>
    <t>Head</t>
  </si>
  <si>
    <t>Audrey Hepburn</t>
  </si>
  <si>
    <t>Jean Louis</t>
  </si>
  <si>
    <t>Créativité</t>
  </si>
  <si>
    <t>Harlan</t>
  </si>
  <si>
    <t>Frank Harlan</t>
  </si>
  <si>
    <t>Giuliana</t>
  </si>
  <si>
    <t>Ravenne</t>
  </si>
  <si>
    <t>Ugo</t>
  </si>
  <si>
    <t>Valerio</t>
  </si>
  <si>
    <t>Corrado</t>
  </si>
  <si>
    <t>zone industrielle de Ravenne</t>
  </si>
  <si>
    <t>Augusta</t>
  </si>
  <si>
    <t>Visconti</t>
  </si>
  <si>
    <t>Willsdorf</t>
  </si>
  <si>
    <t>Indochine</t>
  </si>
  <si>
    <t>guerres d'Indochine</t>
  </si>
  <si>
    <t>Arcy</t>
  </si>
  <si>
    <t>Dublin</t>
  </si>
  <si>
    <t>Gabriel Conroy</t>
  </si>
  <si>
    <t>Julia Morgan</t>
  </si>
  <si>
    <t>Mme Malins</t>
  </si>
  <si>
    <t>Mary Jane</t>
  </si>
  <si>
    <t>Kate</t>
  </si>
  <si>
    <t>Barteil</t>
  </si>
  <si>
    <t>Gretta</t>
  </si>
  <si>
    <t>Allison</t>
  </si>
  <si>
    <t>chaussée au moment</t>
  </si>
  <si>
    <t>île de Ré</t>
  </si>
  <si>
    <t>Adèle</t>
  </si>
  <si>
    <t>Miss Chazelles-sur-Lyon</t>
  </si>
  <si>
    <t>Karan</t>
  </si>
  <si>
    <t>quartier du Bataclan</t>
  </si>
  <si>
    <t>Irène</t>
  </si>
  <si>
    <t>Vercors</t>
  </si>
  <si>
    <t>Nathalie Chazeaux</t>
  </si>
  <si>
    <t>lycée parisien</t>
  </si>
  <si>
    <t>Fabien</t>
  </si>
  <si>
    <t>Heinz</t>
  </si>
  <si>
    <t>Montgomery Clyde</t>
  </si>
  <si>
    <t>madame Brown</t>
  </si>
  <si>
    <t>Pastuzo</t>
  </si>
  <si>
    <t>Pastuzzo</t>
  </si>
  <si>
    <t>Flashheart</t>
  </si>
  <si>
    <t>Foxwell Cripp</t>
  </si>
  <si>
    <t>Hotspur</t>
  </si>
  <si>
    <t>Batty</t>
  </si>
  <si>
    <t>Asia</t>
  </si>
  <si>
    <t>Naidra</t>
  </si>
  <si>
    <t>trust</t>
  </si>
  <si>
    <t>Madeleine White</t>
  </si>
  <si>
    <t>Dalton Russell</t>
  </si>
  <si>
    <t>Bill Mitchell</t>
  </si>
  <si>
    <t>Keith Frazier</t>
  </si>
  <si>
    <t>Cuisinier</t>
  </si>
  <si>
    <t>Université du Michigan</t>
  </si>
  <si>
    <t>Tom décide de... la suivre</t>
  </si>
  <si>
    <t>Aaron Green</t>
  </si>
  <si>
    <t>Sergio Roma</t>
  </si>
  <si>
    <t>Aldous Snow</t>
  </si>
  <si>
    <t>François Mercier</t>
  </si>
  <si>
    <t>Joseph Haffmann</t>
  </si>
  <si>
    <t>boutique</t>
  </si>
  <si>
    <t>Gundleus</t>
  </si>
  <si>
    <t>Gorfydd</t>
  </si>
  <si>
    <t>Owain</t>
  </si>
  <si>
    <t>Cadwys</t>
  </si>
  <si>
    <t>Cadwys kes taxes</t>
  </si>
  <si>
    <t>Midiro</t>
  </si>
  <si>
    <t>Akihiko</t>
  </si>
  <si>
    <t>Toko</t>
  </si>
  <si>
    <t>vie de Toko</t>
  </si>
  <si>
    <t>Shin</t>
  </si>
  <si>
    <t>Cathy</t>
  </si>
  <si>
    <t>Divorcée</t>
  </si>
  <si>
    <t>Ana</t>
  </si>
  <si>
    <t>Nicolae Ceausescu</t>
  </si>
  <si>
    <t>Metronom</t>
  </si>
  <si>
    <t>Securitate</t>
  </si>
  <si>
    <t>Mallory</t>
  </si>
  <si>
    <t>Claudia Navarro</t>
  </si>
  <si>
    <t>Candela Recio</t>
  </si>
  <si>
    <t>Pablo Gavira</t>
  </si>
  <si>
    <t>Silvio Aguilar</t>
  </si>
  <si>
    <t>Marta Casado</t>
  </si>
  <si>
    <t>Pablo Hoyos</t>
  </si>
  <si>
    <t>Javier Sanchez</t>
  </si>
  <si>
    <t>Jonas Trueba</t>
  </si>
  <si>
    <t>Chano Dominguez</t>
  </si>
  <si>
    <t>Madrid</t>
  </si>
  <si>
    <t>Guillermo</t>
  </si>
  <si>
    <t>Susanna</t>
  </si>
  <si>
    <t>Susana</t>
  </si>
  <si>
    <t>farouche citadin</t>
  </si>
  <si>
    <t>Hélène Auguste</t>
  </si>
  <si>
    <t>Résumé Hélène Auguste</t>
  </si>
  <si>
    <t>Aleksandr Svitsin</t>
  </si>
  <si>
    <t>Luigi Ughetto</t>
  </si>
  <si>
    <t>Piémont</t>
  </si>
  <si>
    <t>Mont Viso</t>
  </si>
  <si>
    <t>Ughettera</t>
  </si>
  <si>
    <t>Luigi et Cesira</t>
  </si>
  <si>
    <t>exploitation agricole</t>
  </si>
  <si>
    <t>tunnel de Simplon</t>
  </si>
  <si>
    <t>l’Italie</t>
  </si>
  <si>
    <t>Guiseppe</t>
  </si>
  <si>
    <t>Cesira</t>
  </si>
  <si>
    <t>Ahmed</t>
  </si>
  <si>
    <t>Oleg</t>
  </si>
  <si>
    <t>Katya</t>
  </si>
  <si>
    <t>Pantin</t>
  </si>
  <si>
    <t>Grand Paris Express</t>
  </si>
  <si>
    <t>Joyce Prigger</t>
  </si>
  <si>
    <t>Joyce</t>
  </si>
  <si>
    <t>Doug Renetti</t>
  </si>
  <si>
    <t>with low-rent</t>
  </si>
  <si>
    <t>the magazine of her dreams</t>
  </si>
  <si>
    <t>Californienne</t>
  </si>
  <si>
    <t>Doug contacte des annonceurs</t>
  </si>
  <si>
    <t>s’accommoder</t>
  </si>
  <si>
    <t>Minx</t>
  </si>
  <si>
    <t>Doug des investisseurs</t>
  </si>
  <si>
    <t>Fernando Valley</t>
  </si>
  <si>
    <t>éditions</t>
  </si>
  <si>
    <t>Bridget Westbury</t>
  </si>
  <si>
    <t>San Fernando Valley</t>
  </si>
  <si>
    <t>Syndicat</t>
  </si>
  <si>
    <t>Syndicat des camionneurs</t>
  </si>
  <si>
    <t>casino  Tangiers</t>
  </si>
  <si>
    <t>Mafia</t>
  </si>
  <si>
    <t>OL</t>
  </si>
  <si>
    <t>Metz</t>
  </si>
  <si>
    <t>Championnat de France</t>
  </si>
  <si>
    <t>ASSE</t>
  </si>
  <si>
    <t>Championnat de France U19</t>
  </si>
  <si>
    <t>OL - Bourg</t>
  </si>
  <si>
    <t>Bresse</t>
  </si>
  <si>
    <t>Bourg en Bresse</t>
  </si>
  <si>
    <t>Résumé A</t>
  </si>
  <si>
    <t>Josh Keyes</t>
  </si>
  <si>
    <t>agacement de</t>
  </si>
  <si>
    <t>piscine municipale</t>
  </si>
  <si>
    <t>Bregna</t>
  </si>
  <si>
    <t>Æon Flux</t>
  </si>
  <si>
    <t>Résumé Tom</t>
  </si>
  <si>
    <t>Jeanne Holman</t>
  </si>
  <si>
    <t>guerre de Corée</t>
  </si>
  <si>
    <t>Soucieuse</t>
  </si>
  <si>
    <t>Billy Buck</t>
  </si>
  <si>
    <t>consoler Tom</t>
  </si>
  <si>
    <t>Fred Tiflin</t>
  </si>
  <si>
    <t>Gabilan</t>
  </si>
  <si>
    <t>Alex Owens</t>
  </si>
  <si>
    <t>école de danse</t>
  </si>
  <si>
    <t>Nick Hurley</t>
  </si>
  <si>
    <t>Pittsburgh</t>
  </si>
  <si>
    <t>Divorcé</t>
  </si>
  <si>
    <t>Phil Davis</t>
  </si>
  <si>
    <t>Bob Wallace</t>
  </si>
  <si>
    <t>No Name City</t>
  </si>
  <si>
    <t>Ben Rumson</t>
  </si>
  <si>
    <t>Pardner</t>
  </si>
  <si>
    <t>Résumé Ben Crandall</t>
  </si>
  <si>
    <t>Wolfgang Müller</t>
  </si>
  <si>
    <t>Darren Woods</t>
  </si>
  <si>
    <t>Ali</t>
  </si>
  <si>
    <t>Ali Davis</t>
  </si>
  <si>
    <t>Zack</t>
  </si>
  <si>
    <t>école aéronavale de</t>
  </si>
  <si>
    <t>Manille</t>
  </si>
  <si>
    <t>Lynette</t>
  </si>
  <si>
    <t>Foley</t>
  </si>
  <si>
    <t>Zack Mayo</t>
  </si>
  <si>
    <t>Port Rainier</t>
  </si>
  <si>
    <t>Paula</t>
  </si>
  <si>
    <t>Gordon Ramsay</t>
  </si>
  <si>
    <t>Saison 1Épisode 15: C'est dimanche</t>
  </si>
  <si>
    <t>Pour commencer le week-end</t>
  </si>
  <si>
    <t>Résumé Gordon</t>
  </si>
  <si>
    <t>street-food</t>
  </si>
  <si>
    <t>Très Très Bon</t>
  </si>
  <si>
    <t>équipe de Très</t>
  </si>
  <si>
    <t>Accompagnés</t>
  </si>
  <si>
    <t>Figaro</t>
  </si>
  <si>
    <t>RTL</t>
  </si>
  <si>
    <t>Olivier Bost</t>
  </si>
  <si>
    <t>Étienne Quemener</t>
  </si>
  <si>
    <t>Marleau</t>
  </si>
  <si>
    <t>Christian de Kersaint-Gilly</t>
  </si>
  <si>
    <t>Vincent Salmon</t>
  </si>
  <si>
    <t>capitaine Marleau</t>
  </si>
  <si>
    <t>Joséphine de Kersaint-Gilly</t>
  </si>
  <si>
    <t>Renan</t>
  </si>
  <si>
    <t>Gwen et Ingrid</t>
  </si>
  <si>
    <t>Pete</t>
  </si>
  <si>
    <t>pizzeria</t>
  </si>
  <si>
    <t>Denver</t>
  </si>
  <si>
    <t>Pantaleone</t>
  </si>
  <si>
    <t>Pennsylvanie</t>
  </si>
  <si>
    <t>restaurant italien</t>
  </si>
  <si>
    <t>Rosario Scollo</t>
  </si>
  <si>
    <t>Gianfranco</t>
  </si>
  <si>
    <t>Easton</t>
  </si>
  <si>
    <t>Debbie Wall</t>
  </si>
  <si>
    <t>Capbreton</t>
  </si>
  <si>
    <t>Le Deck</t>
  </si>
  <si>
    <t>Gaucin</t>
  </si>
  <si>
    <t>Le Granada Divino</t>
  </si>
  <si>
    <t>Milan Varmuza</t>
  </si>
  <si>
    <t>Andalousie</t>
  </si>
  <si>
    <t>Slaves</t>
  </si>
  <si>
    <t>Adolf</t>
  </si>
  <si>
    <t>Staline</t>
  </si>
  <si>
    <t>Tsiganes</t>
  </si>
  <si>
    <t>Adolf Hitler</t>
  </si>
  <si>
    <t>Mao Zedong</t>
  </si>
  <si>
    <t>Mussolini</t>
  </si>
  <si>
    <t>Benito Mussolini</t>
  </si>
  <si>
    <t>Il Duce</t>
  </si>
  <si>
    <t>Jeunesses hitlériennes</t>
  </si>
  <si>
    <t>IIIe Reich</t>
  </si>
  <si>
    <t>Hugo Boss</t>
  </si>
  <si>
    <t>Santi Noguera !</t>
  </si>
  <si>
    <t>Rick Palmer</t>
  </si>
  <si>
    <t>Pavel Sora</t>
  </si>
  <si>
    <t>Thomas Thunder</t>
  </si>
  <si>
    <t>David Lee</t>
  </si>
  <si>
    <t>John Barber</t>
  </si>
  <si>
    <t>Vinny Wheeler</t>
  </si>
  <si>
    <t>Santi Noguera</t>
  </si>
  <si>
    <t>Marco Napoli</t>
  </si>
  <si>
    <t>Dexx</t>
  </si>
  <si>
    <t>Mike De Marko</t>
  </si>
  <si>
    <t>Anthony</t>
  </si>
  <si>
    <t>Anthony Bennett</t>
  </si>
  <si>
    <t>Austin Carter</t>
  </si>
  <si>
    <t>Chandler Scott</t>
  </si>
  <si>
    <t>Andrew Justice</t>
  </si>
  <si>
    <t>Chandler</t>
  </si>
  <si>
    <t>Ray Diesel</t>
  </si>
  <si>
    <t>Aaron Trainer</t>
  </si>
  <si>
    <t>Adrian Suarez</t>
  </si>
  <si>
    <t>Alessio Romero</t>
  </si>
  <si>
    <t>Alessio</t>
  </si>
  <si>
    <t>Avery Jones</t>
  </si>
  <si>
    <t>Michael Jackman</t>
  </si>
  <si>
    <t>XVIe</t>
  </si>
  <si>
    <t>Giacomo</t>
  </si>
  <si>
    <t>Bois de Boulogne</t>
  </si>
  <si>
    <t>Pink TV</t>
  </si>
  <si>
    <t>Phaona</t>
  </si>
  <si>
    <t>Bagheraa</t>
  </si>
  <si>
    <t>Bagheera</t>
  </si>
  <si>
    <t>Barbabelle</t>
  </si>
  <si>
    <t>Ricet Barrier</t>
  </si>
  <si>
    <t>Barbotine</t>
  </si>
  <si>
    <t>Barbidur</t>
  </si>
  <si>
    <t>Père Noël</t>
  </si>
  <si>
    <t>Barbidou</t>
  </si>
  <si>
    <t>Nounours</t>
  </si>
  <si>
    <t>maison de Michka</t>
  </si>
  <si>
    <t>Monsieur Brown</t>
  </si>
  <si>
    <t>jardin de M. Curry</t>
  </si>
  <si>
    <t>M. Curry</t>
  </si>
  <si>
    <t>Dino City</t>
  </si>
  <si>
    <t>Dinoween</t>
  </si>
  <si>
    <t>Mame Tsaku</t>
  </si>
  <si>
    <t>Loango</t>
  </si>
  <si>
    <t>Jeannot</t>
  </si>
  <si>
    <t>Citrouille</t>
  </si>
  <si>
    <t>Alpes suisses</t>
  </si>
  <si>
    <t>Heidi</t>
  </si>
  <si>
    <t>Yohei</t>
  </si>
  <si>
    <t>Chi</t>
  </si>
  <si>
    <t>Yamada</t>
  </si>
  <si>
    <t>Rikki</t>
  </si>
  <si>
    <t>Rikki Tikki</t>
  </si>
  <si>
    <t>Tabaqui</t>
  </si>
  <si>
    <t>Affolé</t>
  </si>
  <si>
    <t>Jouets</t>
  </si>
  <si>
    <t>Miniville</t>
  </si>
  <si>
    <t>grelot</t>
  </si>
  <si>
    <t>Sophrologue</t>
  </si>
  <si>
    <t>Delphine Bourdet</t>
  </si>
  <si>
    <t>Super Wings</t>
  </si>
  <si>
    <t>Jett</t>
  </si>
  <si>
    <t>Poli</t>
  </si>
  <si>
    <t>Vroom Ville</t>
  </si>
  <si>
    <t>cité de Vroom Ville</t>
  </si>
  <si>
    <t>équipe Robocar</t>
  </si>
  <si>
    <t>POLI</t>
  </si>
  <si>
    <t>ROBOCAR</t>
  </si>
  <si>
    <t>Vroom</t>
  </si>
  <si>
    <t>Ambre</t>
  </si>
  <si>
    <t>Esprit</t>
  </si>
  <si>
    <t>Héli</t>
  </si>
  <si>
    <t>Minimine</t>
  </si>
  <si>
    <t>Gribouille</t>
  </si>
  <si>
    <t>Résumé Trotro</t>
  </si>
  <si>
    <t>Soren</t>
  </si>
  <si>
    <t>Caméo</t>
  </si>
  <si>
    <t>Vieux Brun</t>
  </si>
  <si>
    <t>Pêche</t>
  </si>
  <si>
    <t>monsieur Pêche</t>
  </si>
  <si>
    <t>professeur de Mowgli</t>
  </si>
  <si>
    <t>us</t>
  </si>
  <si>
    <t>Scrambler</t>
  </si>
  <si>
    <t>Kessi</t>
  </si>
  <si>
    <t>Terence le tracteur</t>
  </si>
  <si>
    <t>Terence</t>
  </si>
  <si>
    <t>cran</t>
  </si>
  <si>
    <t>Brouillard</t>
  </si>
  <si>
    <t>Mani</t>
  </si>
  <si>
    <t>mont Rochefort</t>
  </si>
  <si>
    <t>Pays des jouets Saison 1Épisode 46</t>
  </si>
  <si>
    <t>Tennis</t>
  </si>
  <si>
    <t>Barbidul</t>
  </si>
  <si>
    <t>Rikki Tikki Tavi</t>
  </si>
  <si>
    <t>Spies</t>
  </si>
  <si>
    <t>Woohptanic</t>
  </si>
  <si>
    <t>Ponya</t>
  </si>
  <si>
    <t>Lutèce</t>
  </si>
  <si>
    <t>Paris antique</t>
  </si>
  <si>
    <t>Barcelona</t>
  </si>
  <si>
    <t>Mies Van Der Rohe</t>
  </si>
  <si>
    <t>Mies Van Der</t>
  </si>
  <si>
    <t>Léon Blum</t>
  </si>
  <si>
    <t>Albert Lebrun</t>
  </si>
  <si>
    <t>Edouard Daladier</t>
  </si>
  <si>
    <t>Ecosse</t>
  </si>
  <si>
    <t>Jeu de dames</t>
  </si>
  <si>
    <t>Henri II</t>
  </si>
  <si>
    <t>François Ier</t>
  </si>
  <si>
    <t>Mary Stuart</t>
  </si>
  <si>
    <t>s’arroge les droits sur la couronne</t>
  </si>
  <si>
    <t>François II</t>
  </si>
  <si>
    <t>Elisabeth Ire</t>
  </si>
  <si>
    <t>roi de France</t>
  </si>
  <si>
    <t>Philippe II</t>
  </si>
  <si>
    <t>France Henri II</t>
  </si>
  <si>
    <t>côte Est</t>
  </si>
  <si>
    <t>acolyte Frank</t>
  </si>
  <si>
    <t>BMW</t>
  </si>
  <si>
    <t>s’attelle</t>
  </si>
  <si>
    <t>INRAP</t>
  </si>
  <si>
    <t>Tesla</t>
  </si>
  <si>
    <t>Résumé Milliardaires</t>
  </si>
  <si>
    <t>Jeff Bezos</t>
  </si>
  <si>
    <t>Google</t>
  </si>
  <si>
    <t>Au cours des trente dernières années</t>
  </si>
  <si>
    <t>Yorktown</t>
  </si>
  <si>
    <t>catastrophe de Pearl Harbor</t>
  </si>
  <si>
    <t>USS Lexington</t>
  </si>
  <si>
    <t>pacifique</t>
  </si>
  <si>
    <t>Décembre 1941</t>
  </si>
  <si>
    <t>Roosevelt</t>
  </si>
  <si>
    <t>guerre du pacifique</t>
  </si>
  <si>
    <t>USS Enterprise</t>
  </si>
  <si>
    <t>US Navy</t>
  </si>
  <si>
    <t>USS Yorktown</t>
  </si>
  <si>
    <t>Marc Antoine</t>
  </si>
  <si>
    <t>Résumé Cléopâtre</t>
  </si>
  <si>
    <t>Saison 1Épisode 3</t>
  </si>
  <si>
    <t>cour de Cléopâtre, à Alexandrie</t>
  </si>
  <si>
    <t>Cléopâtre</t>
  </si>
  <si>
    <t>Alexandrie</t>
  </si>
  <si>
    <t>Octave</t>
  </si>
  <si>
    <t>Marc Antoine Cléopâtre</t>
  </si>
  <si>
    <t>Illinois</t>
  </si>
  <si>
    <t>Vespa</t>
  </si>
  <si>
    <t>Danielle</t>
  </si>
  <si>
    <t>Beatles</t>
  </si>
  <si>
    <t>Santo</t>
  </si>
  <si>
    <t>Gianni Versace</t>
  </si>
  <si>
    <t>Gucci</t>
  </si>
  <si>
    <t>scène internationale</t>
  </si>
  <si>
    <t>Guccio Gucci</t>
  </si>
  <si>
    <t>Tom Ford</t>
  </si>
  <si>
    <t>Viking</t>
  </si>
  <si>
    <t>Birka</t>
  </si>
  <si>
    <t>île de Björkö</t>
  </si>
  <si>
    <t>Suède</t>
  </si>
  <si>
    <t>BAC</t>
  </si>
  <si>
    <t>Auto</t>
  </si>
  <si>
    <t>Colombie</t>
  </si>
  <si>
    <t>Arkansas</t>
  </si>
  <si>
    <t>Money Pit</t>
  </si>
  <si>
    <t>Oak Island</t>
  </si>
  <si>
    <t>frères Laguina</t>
  </si>
  <si>
    <t>Kortada</t>
  </si>
  <si>
    <t>Armés de courage</t>
  </si>
  <si>
    <t>En premier</t>
  </si>
  <si>
    <t>US air force</t>
  </si>
  <si>
    <t>US air</t>
  </si>
  <si>
    <t>US Marines</t>
  </si>
  <si>
    <t>E-4</t>
  </si>
  <si>
    <t>forces armées américaines</t>
  </si>
  <si>
    <t>Marines</t>
  </si>
  <si>
    <t>armée de terre</t>
  </si>
  <si>
    <t>Les Harrison</t>
  </si>
  <si>
    <t>Harrison</t>
  </si>
  <si>
    <t>Silver</t>
  </si>
  <si>
    <t>Gold &amp; Silver</t>
  </si>
  <si>
    <t>Nick Groff</t>
  </si>
  <si>
    <t>Mineral Wells</t>
  </si>
  <si>
    <t>hôpital de Nazareth</t>
  </si>
  <si>
    <t>Ballinger</t>
  </si>
  <si>
    <t>Olde Park Hotel</t>
  </si>
  <si>
    <t>Dorothéa</t>
  </si>
  <si>
    <t>village du Gers</t>
  </si>
  <si>
    <t>Mariane</t>
  </si>
  <si>
    <t>Monfort</t>
  </si>
  <si>
    <t>gendarmerie</t>
  </si>
  <si>
    <t>Artie</t>
  </si>
  <si>
    <t>Artie Van Hust</t>
  </si>
  <si>
    <t>Johan Nieuwenhuis</t>
  </si>
  <si>
    <t>Juan Carlos</t>
  </si>
  <si>
    <t>Felipe</t>
  </si>
  <si>
    <t>Espagnols</t>
  </si>
  <si>
    <t>Botswana</t>
  </si>
  <si>
    <t>Gwenaëlle</t>
  </si>
  <si>
    <t>Laury</t>
  </si>
  <si>
    <t>ancienne entreprise</t>
  </si>
  <si>
    <t>Cristina</t>
  </si>
  <si>
    <t>Joëlle Pesnel</t>
  </si>
  <si>
    <t>Lombardière de Canson</t>
  </si>
  <si>
    <t>Le Gentilhomme sévillan</t>
  </si>
  <si>
    <t>Canson</t>
  </si>
  <si>
    <t>Toulon</t>
  </si>
  <si>
    <t>Suzanne Barou</t>
  </si>
  <si>
    <t>Suzanne</t>
  </si>
  <si>
    <t>Miss Toulon</t>
  </si>
  <si>
    <t>Murillo</t>
  </si>
  <si>
    <t>Agathe</t>
  </si>
  <si>
    <t>Gilles</t>
  </si>
  <si>
    <t>Olivier Pighetti</t>
  </si>
  <si>
    <t>Karbal Dandouni</t>
  </si>
  <si>
    <t>Karima</t>
  </si>
  <si>
    <t>d’assises</t>
  </si>
  <si>
    <t>Charente</t>
  </si>
  <si>
    <t>Karbal</t>
  </si>
  <si>
    <t>cour d'assises de la Charente</t>
  </si>
  <si>
    <t>S-Bahn</t>
  </si>
  <si>
    <t>Mestorino</t>
  </si>
  <si>
    <t>Félix</t>
  </si>
  <si>
    <t>Félix Bailly</t>
  </si>
  <si>
    <t>Pauline Dubuisson</t>
  </si>
  <si>
    <t>Fou</t>
  </si>
  <si>
    <t>banlieue de Londres</t>
  </si>
  <si>
    <t>Wimbledon</t>
  </si>
  <si>
    <t>Rupert Murdoch</t>
  </si>
  <si>
    <t>frères Hossein</t>
  </si>
  <si>
    <t>Caribéens</t>
  </si>
  <si>
    <t>police britannique</t>
  </si>
  <si>
    <t>presse Rupert Murdoch</t>
  </si>
  <si>
    <t>Muriel McKay</t>
  </si>
  <si>
    <t>police de Watford</t>
  </si>
  <si>
    <t>Watford</t>
  </si>
  <si>
    <t>Huddersfield</t>
  </si>
  <si>
    <t>Hamida Djandoubi</t>
  </si>
  <si>
    <t>Valéry Giscard</t>
  </si>
  <si>
    <t>Valéry Giscard d'Estaing</t>
  </si>
  <si>
    <t>Christian Ranucci</t>
  </si>
  <si>
    <t>Elisabeth Bousquet</t>
  </si>
  <si>
    <t>Bousquet</t>
  </si>
  <si>
    <t>Joe Cooper</t>
  </si>
  <si>
    <t>Molly</t>
  </si>
  <si>
    <t>Molly McLaren</t>
  </si>
  <si>
    <t>Mobile</t>
  </si>
  <si>
    <t>Michael Jackson</t>
  </si>
  <si>
    <t>Wade Robson</t>
  </si>
  <si>
    <t>James Safechuck</t>
  </si>
  <si>
    <t>Dan Reed</t>
  </si>
  <si>
    <t>Pepsi</t>
  </si>
  <si>
    <t>Adam Mazari</t>
  </si>
  <si>
    <t>Cour d'assises de Bastia</t>
  </si>
  <si>
    <t>Patrick Sartori</t>
  </si>
  <si>
    <t>Hotchner</t>
  </si>
  <si>
    <t>banlieue de Los Angeles</t>
  </si>
  <si>
    <t>Reid</t>
  </si>
  <si>
    <t>pénitencier fédéral</t>
  </si>
  <si>
    <t>Rossi</t>
  </si>
  <si>
    <t>Liberty</t>
  </si>
  <si>
    <t>Wisconsin</t>
  </si>
  <si>
    <t>Congrès</t>
  </si>
  <si>
    <t>équipe du BAU</t>
  </si>
  <si>
    <t>BAU</t>
  </si>
  <si>
    <t>Benjamin Troy</t>
  </si>
  <si>
    <t>Booth</t>
  </si>
  <si>
    <t>Howard Epps</t>
  </si>
  <si>
    <t>Amy Morton</t>
  </si>
  <si>
    <t>Michael Stires</t>
  </si>
  <si>
    <t>professeur Michael Stires</t>
  </si>
  <si>
    <t>Brennan</t>
  </si>
  <si>
    <t>Maggie Schilling</t>
  </si>
  <si>
    <t>Institut</t>
  </si>
  <si>
    <t>Goodman</t>
  </si>
  <si>
    <t>Bones and Booth</t>
  </si>
  <si>
    <t>Back in Washington</t>
  </si>
  <si>
    <t>équipe de l'Institut</t>
  </si>
  <si>
    <t>the remains of an Iron</t>
  </si>
  <si>
    <t>Hodgins and</t>
  </si>
  <si>
    <t>aéroport de Los Angeles</t>
  </si>
  <si>
    <t>Samantha Pickering</t>
  </si>
  <si>
    <t>Carl Decker</t>
  </si>
  <si>
    <t>Donovan</t>
  </si>
  <si>
    <t>Etat des Petites</t>
  </si>
  <si>
    <t>la Barbade</t>
  </si>
  <si>
    <t>Antilles</t>
  </si>
  <si>
    <t>Floride</t>
  </si>
  <si>
    <t>Jack Garrett</t>
  </si>
  <si>
    <t>Petites Antilles</t>
  </si>
  <si>
    <t>unité internationale</t>
  </si>
  <si>
    <t>Maryland</t>
  </si>
  <si>
    <t>Penelope</t>
  </si>
  <si>
    <t>Larry Merrin</t>
  </si>
  <si>
    <t>Daniel Karras</t>
  </si>
  <si>
    <t>Christine McNeil</t>
  </si>
  <si>
    <t>Luke Kleintank</t>
  </si>
  <si>
    <t>Les Feux de l'amour  et  Pretty little liars</t>
  </si>
  <si>
    <t>Istanbul</t>
  </si>
  <si>
    <t>Majorque</t>
  </si>
  <si>
    <t>Gossip Girl</t>
  </si>
  <si>
    <t>FBI, appelée Fly</t>
  </si>
  <si>
    <t>Fly team</t>
  </si>
  <si>
    <t>Washington DC</t>
  </si>
  <si>
    <t>Le Lion</t>
  </si>
  <si>
    <t>Élu</t>
  </si>
  <si>
    <t>Jenna</t>
  </si>
  <si>
    <t>Belle et populaire</t>
  </si>
  <si>
    <t>Alex Hupez</t>
  </si>
  <si>
    <t>Laura Ciammaglichella</t>
  </si>
  <si>
    <t>Hannut</t>
  </si>
  <si>
    <t>Anouchka</t>
  </si>
  <si>
    <t>Waremme</t>
  </si>
  <si>
    <t>We Invest : Christina Guilliams</t>
  </si>
  <si>
    <t>Namur</t>
  </si>
  <si>
    <t>Geoffrey Delvaux</t>
  </si>
  <si>
    <t>Braine-le-Comte</t>
  </si>
  <si>
    <t>Brabant Wallon</t>
  </si>
  <si>
    <t>Christina Guilliams</t>
  </si>
  <si>
    <t>Mons</t>
  </si>
  <si>
    <t>Sarah Brusselmans</t>
  </si>
  <si>
    <t>Sophie Pendeville</t>
  </si>
  <si>
    <t>Sprimont</t>
  </si>
  <si>
    <t>Nicolas Waldorf</t>
  </si>
  <si>
    <t>Léa Djadja</t>
  </si>
  <si>
    <t>Charla Carter</t>
  </si>
  <si>
    <t>Beth</t>
  </si>
  <si>
    <t>lycée de l'Etat de New York</t>
  </si>
  <si>
    <t>Beth Parchin</t>
  </si>
  <si>
    <t>Boyce</t>
  </si>
  <si>
    <t>Dawson</t>
  </si>
  <si>
    <t>église allemande</t>
  </si>
  <si>
    <t>Tibbet</t>
  </si>
  <si>
    <t>Rosenfeld</t>
  </si>
  <si>
    <t>Rensin</t>
  </si>
  <si>
    <t>Calum</t>
  </si>
  <si>
    <t>Samara</t>
  </si>
  <si>
    <t>Rovère</t>
  </si>
  <si>
    <t>Edouard Linhardt</t>
  </si>
  <si>
    <t>Olivier Chabert</t>
  </si>
  <si>
    <t>Nathalie Forest</t>
  </si>
  <si>
    <t>brigade</t>
  </si>
  <si>
    <t>Gérard Falsetta</t>
  </si>
  <si>
    <t>Chabert</t>
  </si>
  <si>
    <t>Falsetta</t>
  </si>
  <si>
    <t>Louis Féral</t>
  </si>
  <si>
    <t>Arielle</t>
  </si>
  <si>
    <t>Fred Koski</t>
  </si>
  <si>
    <t>docteur Pluvinage</t>
  </si>
  <si>
    <t>Jim Raven</t>
  </si>
  <si>
    <t>Etienne Lorrain</t>
  </si>
  <si>
    <t>Antoine Mongeville</t>
  </si>
  <si>
    <t>port autonome de</t>
  </si>
  <si>
    <t>Henri Blondel</t>
  </si>
  <si>
    <t>Valentine Duteil</t>
  </si>
  <si>
    <t>port autonome de Bordeaux</t>
  </si>
  <si>
    <t>Mongeville</t>
  </si>
  <si>
    <t>Louise Chambord</t>
  </si>
  <si>
    <t>India</t>
  </si>
  <si>
    <t>Alice Gérard</t>
  </si>
  <si>
    <t>Cyril Meynard</t>
  </si>
  <si>
    <t>Cyclades</t>
  </si>
  <si>
    <t>Barbara Lenoir</t>
  </si>
  <si>
    <t>Murdoch</t>
  </si>
  <si>
    <t>Rod Grimesby</t>
  </si>
  <si>
    <t>Arthur Conan Doyle</t>
  </si>
  <si>
    <t>Harcourt</t>
  </si>
  <si>
    <t>Howard Rookwood</t>
  </si>
  <si>
    <t>écurie</t>
  </si>
  <si>
    <t>quartiers de Londres</t>
  </si>
  <si>
    <t>institut</t>
  </si>
  <si>
    <t>Sarah Pensall</t>
  </si>
  <si>
    <t>docteur Francis Grout</t>
  </si>
  <si>
    <t>Francis Grout</t>
  </si>
  <si>
    <t>Cobourg</t>
  </si>
  <si>
    <t>Alfred</t>
  </si>
  <si>
    <t>Alfred, duc d'Edimbourg</t>
  </si>
  <si>
    <t>Irlandaise</t>
  </si>
  <si>
    <t>Crabtree</t>
  </si>
  <si>
    <t>duc d'Edimbourg</t>
  </si>
  <si>
    <t>Saxe-Cobourg</t>
  </si>
  <si>
    <t>Fraternité... républicaine irlandaise</t>
  </si>
  <si>
    <t>Vallée rouge</t>
  </si>
  <si>
    <t>Buffalo Bill</t>
  </si>
  <si>
    <t>Dr Ogden</t>
  </si>
  <si>
    <t>John Warton</t>
  </si>
  <si>
    <t>Lightning Wilcox</t>
  </si>
  <si>
    <t>Brackenreid</t>
  </si>
  <si>
    <t>Annie Oakley</t>
  </si>
  <si>
    <t>Jaws McRawlins</t>
  </si>
  <si>
    <t>Buffalo</t>
  </si>
  <si>
    <t>Scanlon</t>
  </si>
  <si>
    <t>Edward Scanlon</t>
  </si>
  <si>
    <t>Jack l'éventreur</t>
  </si>
  <si>
    <t>Barkeley Blake</t>
  </si>
  <si>
    <t>Ann McConnell</t>
  </si>
  <si>
    <t>Lukas DeWitt</t>
  </si>
  <si>
    <t>Rudolph Sutton</t>
  </si>
  <si>
    <t>Mary Ann McConnell</t>
  </si>
  <si>
    <t>Helsinki</t>
  </si>
  <si>
    <t>Elias Karo</t>
  </si>
  <si>
    <t>Covid</t>
  </si>
  <si>
    <t>Gusse</t>
  </si>
  <si>
    <t>Hanna Ravio</t>
  </si>
  <si>
    <t>Helsingin Sanomat</t>
  </si>
  <si>
    <t>Jarmo Kiisk</t>
  </si>
  <si>
    <t>Sini</t>
  </si>
  <si>
    <t>Sami</t>
  </si>
  <si>
    <t>NBI</t>
  </si>
  <si>
    <t>Johanna Vainikainen</t>
  </si>
  <si>
    <t>Korvola</t>
  </si>
  <si>
    <t>Inkeri</t>
  </si>
  <si>
    <t>Jamaal</t>
  </si>
  <si>
    <t>école de Gemma</t>
  </si>
  <si>
    <t>Parents</t>
  </si>
  <si>
    <t>Johnson</t>
  </si>
  <si>
    <t>Grover</t>
  </si>
  <si>
    <t>Chip</t>
  </si>
  <si>
    <t>Joanna</t>
  </si>
  <si>
    <t>M. Treeger</t>
  </si>
  <si>
    <t>M. Tregger</t>
  </si>
  <si>
    <t>Treeger</t>
  </si>
  <si>
    <t>Tregger</t>
  </si>
  <si>
    <t>Central Perk</t>
  </si>
  <si>
    <t>Cam</t>
  </si>
  <si>
    <t>Manny has to write an essay about his hero</t>
  </si>
  <si>
    <t>with boys</t>
  </si>
  <si>
    <t>Gloria to skate, and Hayley</t>
  </si>
  <si>
    <t>Pritchett</t>
  </si>
  <si>
    <t>jealous of Mitchell'</t>
  </si>
  <si>
    <t>Phil tries to</t>
  </si>
  <si>
    <t>Equipe</t>
  </si>
  <si>
    <t>Sport</t>
  </si>
  <si>
    <t>RDPI</t>
  </si>
  <si>
    <t>Ludovic Haye</t>
  </si>
  <si>
    <t>Vincent Ferniot</t>
  </si>
  <si>
    <t>Rome antique</t>
  </si>
  <si>
    <t>armée de Jules César</t>
  </si>
  <si>
    <t>Empire romain</t>
  </si>
  <si>
    <t>guerre des Gaules</t>
  </si>
  <si>
    <t>Jules César</t>
  </si>
  <si>
    <t>génie militaire</t>
  </si>
  <si>
    <t>Colisée de Rome</t>
  </si>
  <si>
    <t>Colisée</t>
  </si>
  <si>
    <t>Vespasien</t>
  </si>
  <si>
    <t>Panthéon de Rome</t>
  </si>
  <si>
    <t>statue de la liberté</t>
  </si>
  <si>
    <t>Vénitiens</t>
  </si>
  <si>
    <t>Venise</t>
  </si>
  <si>
    <t>Bracquetuit</t>
  </si>
  <si>
    <t>couché</t>
  </si>
  <si>
    <t>Fromager</t>
  </si>
  <si>
    <t>Rouen</t>
  </si>
  <si>
    <t>XJ Limited</t>
  </si>
  <si>
    <t>habitacle détérioré</t>
  </si>
  <si>
    <t>Cherokee</t>
  </si>
  <si>
    <t>SUV : Sports Utility Vehicle</t>
  </si>
  <si>
    <t>Jeep Cherokee</t>
  </si>
  <si>
    <t>Simca</t>
  </si>
  <si>
    <t>Chambord</t>
  </si>
  <si>
    <t>Standard</t>
  </si>
  <si>
    <t>Porsche</t>
  </si>
  <si>
    <t>Porsche Diesel</t>
  </si>
  <si>
    <t>Mercedes 500 SL</t>
  </si>
  <si>
    <t>231 ch</t>
  </si>
  <si>
    <t>Tim Bates</t>
  </si>
  <si>
    <t>Paul Mackie</t>
  </si>
  <si>
    <t>région d'Australie-Occidentale</t>
  </si>
  <si>
    <t>Aborigènes</t>
  </si>
  <si>
    <t>Australie-Occidentale</t>
  </si>
  <si>
    <t>Pilbara</t>
  </si>
  <si>
    <t>Salty</t>
  </si>
  <si>
    <t>Strange</t>
  </si>
  <si>
    <t>Shane</t>
  </si>
  <si>
    <t>Queensland du Nord</t>
  </si>
  <si>
    <t>Jacqui</t>
  </si>
  <si>
    <t>concession</t>
  </si>
  <si>
    <t>Vern Strange</t>
  </si>
  <si>
    <t>équipe du Poséidon</t>
  </si>
  <si>
    <t>Triangle d'or</t>
  </si>
  <si>
    <t>Ferals</t>
  </si>
  <si>
    <t>Les Gold Devils</t>
  </si>
  <si>
    <t>Commonwealth</t>
  </si>
  <si>
    <t>Efe Ajagba</t>
  </si>
  <si>
    <t>Goodall</t>
  </si>
  <si>
    <t>Jeux du Commonwealth</t>
  </si>
  <si>
    <t>WBC</t>
  </si>
  <si>
    <t>Australien</t>
  </si>
  <si>
    <t>Ajagba</t>
  </si>
  <si>
    <t>Joseph Goodall</t>
  </si>
  <si>
    <t>Ajax Amsterdam</t>
  </si>
  <si>
    <t>Ajax</t>
  </si>
  <si>
    <t>AEK</t>
  </si>
  <si>
    <t>Brighton</t>
  </si>
  <si>
    <t>Brian Brobbey</t>
  </si>
  <si>
    <t>Klaksvik</t>
  </si>
  <si>
    <t>Ljubjana</t>
  </si>
  <si>
    <t>Dogues</t>
  </si>
  <si>
    <t>Benjamin André</t>
  </si>
  <si>
    <t>Slovan Bratislava</t>
  </si>
  <si>
    <t>Bratislava</t>
  </si>
  <si>
    <t>Lillois</t>
  </si>
  <si>
    <t>Rafeal Leao</t>
  </si>
  <si>
    <t>Randal Kolo Muani</t>
  </si>
  <si>
    <t>Stefano Pioli</t>
  </si>
  <si>
    <t>Christian Pulisic</t>
  </si>
  <si>
    <t>Olivier Giroud</t>
  </si>
  <si>
    <t>Rossoneri</t>
  </si>
  <si>
    <t>Luis Enrique</t>
  </si>
  <si>
    <t>Kylian Mbappé</t>
  </si>
  <si>
    <t>PSG</t>
  </si>
  <si>
    <t>Facundo Medina</t>
  </si>
  <si>
    <t>Séville</t>
  </si>
  <si>
    <t>PSV</t>
  </si>
  <si>
    <t>Franck Haise</t>
  </si>
  <si>
    <t>Lensois</t>
  </si>
  <si>
    <t>Luuk De Jong</t>
  </si>
  <si>
    <t>Néerlandais</t>
  </si>
  <si>
    <t>Eindhoven</t>
  </si>
  <si>
    <t>B</t>
  </si>
  <si>
    <t>Bretons</t>
  </si>
  <si>
    <t>Villarréal</t>
  </si>
  <si>
    <t>Haïfa</t>
  </si>
  <si>
    <t>Benjamin Bourigeaud</t>
  </si>
  <si>
    <t>Panathinaïkos</t>
  </si>
  <si>
    <t>Rennais</t>
  </si>
  <si>
    <t>Maccabi Haïfa</t>
  </si>
  <si>
    <t>Ultimate Fighting Championship</t>
  </si>
  <si>
    <t>MMA</t>
  </si>
  <si>
    <t>Derrick Lewis</t>
  </si>
  <si>
    <t>Alexander Volkanovski</t>
  </si>
  <si>
    <t>Islam Makhachev</t>
  </si>
  <si>
    <t>Championnat du monde WBC</t>
  </si>
  <si>
    <t>David Benavidez</t>
  </si>
  <si>
    <t>Caleb Plant</t>
  </si>
  <si>
    <t>Edward Vazquez</t>
  </si>
  <si>
    <t>Poids super-welters</t>
  </si>
  <si>
    <t>Joe Cordina</t>
  </si>
  <si>
    <t>Roiman Villa</t>
  </si>
  <si>
    <t>Jaron Ennis</t>
  </si>
  <si>
    <t>Championnat du monde IBF</t>
  </si>
  <si>
    <t>Ryan Garcia</t>
  </si>
  <si>
    <t>Championnat du monde WBA</t>
  </si>
  <si>
    <t>services de police</t>
  </si>
  <si>
    <t>Stroh</t>
  </si>
  <si>
    <t>Chavez</t>
  </si>
  <si>
    <t>Phillip Stroh</t>
  </si>
  <si>
    <t>Jesus Chavez</t>
  </si>
  <si>
    <t>Provenza</t>
  </si>
  <si>
    <t>Raydor</t>
  </si>
  <si>
    <t>Sharon</t>
  </si>
  <si>
    <t>from their home</t>
  </si>
  <si>
    <t>two children are missing</t>
  </si>
  <si>
    <t>Rusty has an</t>
  </si>
  <si>
    <t>Julio</t>
  </si>
  <si>
    <t>Laurent Gauvin</t>
  </si>
  <si>
    <t>Francine Véran-Raspini</t>
  </si>
  <si>
    <t>Philippe Dubois</t>
  </si>
  <si>
    <t>Gauvin</t>
  </si>
  <si>
    <t>Raspini</t>
  </si>
  <si>
    <t>Sylvain Schrutt</t>
  </si>
  <si>
    <t>Volesvres</t>
  </si>
  <si>
    <t>Saône-et-Loire</t>
  </si>
  <si>
    <t>Ghislaine Leclerc</t>
  </si>
  <si>
    <t>Ille et Vilaine</t>
  </si>
  <si>
    <t>Florian Varin</t>
  </si>
  <si>
    <t>Ille</t>
  </si>
  <si>
    <t>Dinard</t>
  </si>
  <si>
    <t>Vilaine</t>
  </si>
  <si>
    <t>Kalinka</t>
  </si>
  <si>
    <t>André Bamberski</t>
  </si>
  <si>
    <t>justice française</t>
  </si>
  <si>
    <t>Lindau</t>
  </si>
  <si>
    <t>Dieter Krombach</t>
  </si>
  <si>
    <t>docteur Dieter Krombach</t>
  </si>
  <si>
    <t>magasins</t>
  </si>
  <si>
    <t>Alliance</t>
  </si>
  <si>
    <t>Pin-Up</t>
  </si>
  <si>
    <t>Eze</t>
  </si>
  <si>
    <t>Drost Notthof</t>
  </si>
  <si>
    <t>Alpes-Maritimes</t>
  </si>
  <si>
    <t>Grit Bergmann</t>
  </si>
  <si>
    <t>Patrice Uzan</t>
  </si>
  <si>
    <t>Saint-Witz</t>
  </si>
  <si>
    <t>Et l’autre</t>
  </si>
  <si>
    <t>Roissy-Charles-de-Gaulle</t>
  </si>
  <si>
    <t>le Rhône</t>
  </si>
  <si>
    <t>Odette</t>
  </si>
  <si>
    <t>Rhône</t>
  </si>
  <si>
    <t>Jean-Bernard Wiktorska</t>
  </si>
  <si>
    <t>Meuniers</t>
  </si>
  <si>
    <t>Sarcelles</t>
  </si>
  <si>
    <t>Résumé Enquête</t>
  </si>
  <si>
    <t>Vendredi 14</t>
  </si>
  <si>
    <t>impasse des Meuniers</t>
  </si>
  <si>
    <t>Bender</t>
  </si>
  <si>
    <t>Kadir</t>
  </si>
  <si>
    <t>pharmacie</t>
  </si>
  <si>
    <t>Tilidin</t>
  </si>
  <si>
    <t>Luca Ferrero</t>
  </si>
  <si>
    <t>ville de Rome</t>
  </si>
  <si>
    <t>Papini</t>
  </si>
  <si>
    <t>Tarantini</t>
  </si>
  <si>
    <t>Christian Vittorini</t>
  </si>
  <si>
    <t>Fiori</t>
  </si>
  <si>
    <t>Terzani</t>
  </si>
  <si>
    <t>colonel Rionero</t>
  </si>
  <si>
    <t>Vettori</t>
  </si>
  <si>
    <t>Rionero</t>
  </si>
  <si>
    <t>Porte des étoiles</t>
  </si>
  <si>
    <t>Jack O'Neill</t>
  </si>
  <si>
    <t>goa'</t>
  </si>
  <si>
    <t>O'Neill</t>
  </si>
  <si>
    <t>Teal'c</t>
  </si>
  <si>
    <t>Jakson</t>
  </si>
  <si>
    <t>Goa</t>
  </si>
  <si>
    <t>Heru'u.</t>
  </si>
  <si>
    <t>Jaffras</t>
  </si>
  <si>
    <t>Goa'ulds</t>
  </si>
  <si>
    <t>Emmené</t>
  </si>
  <si>
    <t>Apophis</t>
  </si>
  <si>
    <t>Neill</t>
  </si>
  <si>
    <t>Pentagone</t>
  </si>
  <si>
    <t>général Hammond</t>
  </si>
  <si>
    <t>SG-1</t>
  </si>
  <si>
    <t>Bauer</t>
  </si>
  <si>
    <t>Alpes autrichiennes</t>
  </si>
  <si>
    <t>ex-Yougoslavie</t>
  </si>
  <si>
    <t>Slobodan Pavle</t>
  </si>
  <si>
    <t>Ian</t>
  </si>
  <si>
    <t>Bodhi</t>
  </si>
  <si>
    <t>Johnny Utah</t>
  </si>
  <si>
    <t>Joe Brody</t>
  </si>
  <si>
    <t>Janjira</t>
  </si>
  <si>
    <t>tremblement de Terre</t>
  </si>
  <si>
    <t>Osiris</t>
  </si>
  <si>
    <t>Horus</t>
  </si>
  <si>
    <t>Seth</t>
  </si>
  <si>
    <t>Zaya</t>
  </si>
  <si>
    <t>Bek</t>
  </si>
  <si>
    <t>Jake Roenick</t>
  </si>
  <si>
    <t>Central 13</t>
  </si>
  <si>
    <t>Marion Bishop</t>
  </si>
  <si>
    <t>Vince</t>
  </si>
  <si>
    <t>Tom Hardy</t>
  </si>
  <si>
    <t>Résumé A Pittsburgh</t>
  </si>
  <si>
    <t>Ducobu</t>
  </si>
  <si>
    <t>Septième Art</t>
  </si>
  <si>
    <t>Damien Pauwels</t>
  </si>
  <si>
    <t>Belge</t>
  </si>
  <si>
    <t>Elie Semoun</t>
  </si>
  <si>
    <t>Waterloo</t>
  </si>
  <si>
    <t>Graham</t>
  </si>
  <si>
    <t>Bloqué</t>
  </si>
  <si>
    <t>Marty McFly</t>
  </si>
  <si>
    <t>Marty</t>
  </si>
  <si>
    <t>Doc Brown</t>
  </si>
  <si>
    <t>Mélanie</t>
  </si>
  <si>
    <t>Ludo</t>
  </si>
  <si>
    <t>Hautes Fagnes</t>
  </si>
  <si>
    <t>Flandre</t>
  </si>
  <si>
    <t>Shalimar</t>
  </si>
  <si>
    <t>Coq</t>
  </si>
  <si>
    <t>Grande Balade</t>
  </si>
  <si>
    <t>Aidez</t>
  </si>
  <si>
    <t>Emilie Pournay</t>
  </si>
  <si>
    <t>Jésus-Christ</t>
  </si>
  <si>
    <t>Panoramix</t>
  </si>
  <si>
    <t>Romains</t>
  </si>
  <si>
    <t>Abraracourcix</t>
  </si>
  <si>
    <t>Obélix</t>
  </si>
  <si>
    <t>Astérix</t>
  </si>
  <si>
    <t>Gaule</t>
  </si>
  <si>
    <t>Astérix et Obélix</t>
  </si>
  <si>
    <t>reine d'Égypte</t>
  </si>
  <si>
    <t>Amonbofils</t>
  </si>
  <si>
    <t>Numérobis</t>
  </si>
  <si>
    <t>garnisons romaines</t>
  </si>
  <si>
    <t>Tragicomix</t>
  </si>
  <si>
    <t>Falbala</t>
  </si>
  <si>
    <t>Gaulois</t>
  </si>
  <si>
    <t>Caius Obtus</t>
  </si>
  <si>
    <t>J.-C.</t>
  </si>
  <si>
    <t>52 av. J.</t>
  </si>
  <si>
    <t>Prolix</t>
  </si>
  <si>
    <t>NFL</t>
  </si>
  <si>
    <t>Miami Dolphins</t>
  </si>
  <si>
    <t>Sporting</t>
  </si>
  <si>
    <t>Estrela da</t>
  </si>
  <si>
    <t>Estrela da Amadora</t>
  </si>
  <si>
    <t>Portugal</t>
  </si>
  <si>
    <t>Championnat du Portugal</t>
  </si>
  <si>
    <t>Matthieu Fournier</t>
  </si>
  <si>
    <t>Jardin des Turricules</t>
  </si>
  <si>
    <t>Lucien Abbet</t>
  </si>
  <si>
    <t>NE</t>
  </si>
  <si>
    <t>Val-de-Ruz</t>
  </si>
  <si>
    <t>Lulu</t>
  </si>
  <si>
    <t>Jonas</t>
  </si>
  <si>
    <t>Valais</t>
  </si>
  <si>
    <t>Miracle Suisse</t>
  </si>
  <si>
    <t>zinzin</t>
  </si>
  <si>
    <t>Harry struggles to diagnose</t>
  </si>
  <si>
    <t>human emotion</t>
  </si>
  <si>
    <t>Artémision</t>
  </si>
  <si>
    <t>Artémis</t>
  </si>
  <si>
    <t>île d'Eubée</t>
  </si>
  <si>
    <t>sanctuaire d'Artémis</t>
  </si>
  <si>
    <t>Juliette Riccaboni</t>
  </si>
  <si>
    <t>Samir</t>
  </si>
  <si>
    <t>Sullivan</t>
  </si>
  <si>
    <t>Dany</t>
  </si>
  <si>
    <t>prison depuis longtemps</t>
  </si>
  <si>
    <t>Dany Versavel</t>
  </si>
  <si>
    <t>Romandie</t>
  </si>
  <si>
    <t>Magazine d'info</t>
  </si>
  <si>
    <t>HUG</t>
  </si>
  <si>
    <t>Hôpitaux universitaires genevois</t>
  </si>
  <si>
    <t>Hôpitaux</t>
  </si>
  <si>
    <t>Tanya Sebaï</t>
  </si>
  <si>
    <t>Logique</t>
  </si>
  <si>
    <t>Rébecca Balestra</t>
  </si>
  <si>
    <t>Slobodan Despot</t>
  </si>
  <si>
    <t>Micheline Calmy-Rey</t>
  </si>
  <si>
    <t>Michel Audétat</t>
  </si>
  <si>
    <t>Jonas Schneiter</t>
  </si>
  <si>
    <t>Nasser Bakhti</t>
  </si>
  <si>
    <t>Maïdan</t>
  </si>
  <si>
    <t>Jean-Philippe Schaller</t>
  </si>
  <si>
    <t>Pops</t>
  </si>
  <si>
    <t xml:space="preserve">Excellent Adventure  </t>
  </si>
  <si>
    <t>tribute to Pops</t>
  </si>
  <si>
    <t>Bill and Ted'</t>
  </si>
  <si>
    <t>the outing</t>
  </si>
  <si>
    <t>lane by visiting Pops' favorite stomping grounds</t>
  </si>
  <si>
    <t>giving it</t>
  </si>
  <si>
    <t>université de New York</t>
  </si>
  <si>
    <t>Anna Fulford</t>
  </si>
  <si>
    <t>George Crabtree has been</t>
  </si>
  <si>
    <t>An Asian</t>
  </si>
  <si>
    <t>Effie</t>
  </si>
  <si>
    <t>Main Noire</t>
  </si>
  <si>
    <t>twin sisters</t>
  </si>
  <si>
    <t>their daughter was murdered</t>
  </si>
  <si>
    <t>two</t>
  </si>
  <si>
    <t>Anna Fulford and Murdoch'</t>
  </si>
  <si>
    <t>George Crabtree</t>
  </si>
  <si>
    <t>Caucasian husband</t>
  </si>
  <si>
    <t>Black Hand</t>
  </si>
  <si>
    <t>Noire</t>
  </si>
  <si>
    <t>chemin de Danny</t>
  </si>
  <si>
    <t>Sonny Le</t>
  </si>
  <si>
    <t>Frank and</t>
  </si>
  <si>
    <t>Joe Hill</t>
  </si>
  <si>
    <t>Reagan</t>
  </si>
  <si>
    <t>Erin and</t>
  </si>
  <si>
    <t>Eddie'</t>
  </si>
  <si>
    <t>Meredith Grey</t>
  </si>
  <si>
    <t>hôpital Grey-Sloan Memorial</t>
  </si>
  <si>
    <t>maison de Meredith Grey</t>
  </si>
  <si>
    <t>Nixon</t>
  </si>
  <si>
    <t>Natasha</t>
  </si>
  <si>
    <t>quartier de Théo</t>
  </si>
  <si>
    <t>Gilles Clémençon</t>
  </si>
  <si>
    <t>Sharewood</t>
  </si>
  <si>
    <t>jolis</t>
  </si>
  <si>
    <t>Robyn McCall</t>
  </si>
  <si>
    <t>Colton Fisk</t>
  </si>
  <si>
    <t>Vi</t>
  </si>
  <si>
    <t>McCall</t>
  </si>
  <si>
    <t>Dee</t>
  </si>
  <si>
    <t>Dante</t>
  </si>
  <si>
    <t>Guilhem</t>
  </si>
  <si>
    <t>Louison</t>
  </si>
  <si>
    <t>montagnes de Schwarzwald</t>
  </si>
  <si>
    <t>Hermann</t>
  </si>
  <si>
    <t>Faller</t>
  </si>
  <si>
    <t>Kati</t>
  </si>
  <si>
    <t>Bernhard</t>
  </si>
  <si>
    <t>mer Baltique</t>
  </si>
  <si>
    <t>Kräuterfachfrau</t>
  </si>
  <si>
    <t>Interviews u.a</t>
  </si>
  <si>
    <t>Holzschnitzer</t>
  </si>
  <si>
    <t>Christine Eschgfeller</t>
  </si>
  <si>
    <t>Volksmusiksängerin</t>
  </si>
  <si>
    <t>Verkäuferin Unterkranzerhof</t>
  </si>
  <si>
    <t>Chris Niederkofler</t>
  </si>
  <si>
    <t>Elisabeth Schuen</t>
  </si>
  <si>
    <t>Freizeitangebote</t>
  </si>
  <si>
    <t>Heidi und Toni Santer</t>
  </si>
  <si>
    <t>Helmsdorf</t>
  </si>
  <si>
    <t>Holzkünstler</t>
  </si>
  <si>
    <t>Inhaberin Cafe Sissi</t>
  </si>
  <si>
    <t>Südtirol im Herbst</t>
  </si>
  <si>
    <t>Eric Perathoner</t>
  </si>
  <si>
    <t>Ölmühle</t>
  </si>
  <si>
    <t>Tamina Kallert</t>
  </si>
  <si>
    <t>Tandemflight Kronplatz</t>
  </si>
  <si>
    <t>Toni Santer</t>
  </si>
  <si>
    <t>Wanderwege</t>
  </si>
  <si>
    <t>Maria Veith</t>
  </si>
  <si>
    <t>Angelika Fleckinger</t>
  </si>
  <si>
    <t>Lama-Züchter</t>
  </si>
  <si>
    <t>Walter Mair</t>
  </si>
  <si>
    <t>Annalies Schwabl</t>
  </si>
  <si>
    <t>Apfelplantagen und</t>
  </si>
  <si>
    <t>Archäologiemuseum</t>
  </si>
  <si>
    <t>Anneliese Breitenberger</t>
  </si>
  <si>
    <t>Carl Moroder</t>
  </si>
  <si>
    <t>Blick</t>
  </si>
  <si>
    <t>Ansitz Helmsdorf</t>
  </si>
  <si>
    <t>Sissi</t>
  </si>
  <si>
    <t>Sehenswürdigkeiten</t>
  </si>
  <si>
    <t>Menschen in Einspielfilmen</t>
  </si>
  <si>
    <t>Musikerinnen</t>
  </si>
  <si>
    <t>Marlene</t>
  </si>
  <si>
    <t>Landschaft</t>
  </si>
  <si>
    <t>Gerolstein</t>
  </si>
  <si>
    <t>Filmteam</t>
  </si>
  <si>
    <t>Ein Besuch</t>
  </si>
  <si>
    <t>Abenteuerliche Ausflüge zu Kühen</t>
  </si>
  <si>
    <t>Paddeltour</t>
  </si>
  <si>
    <t>Mausefallen</t>
  </si>
  <si>
    <t>Mineralwasser bekannt ist</t>
  </si>
  <si>
    <t>Mineralwasser und Wanderwege in die Dolomiten</t>
  </si>
  <si>
    <t>wie stark</t>
  </si>
  <si>
    <t>Schmugglerpfad gewandelt</t>
  </si>
  <si>
    <t>Treffen</t>
  </si>
  <si>
    <t>Vulkane</t>
  </si>
  <si>
    <t>Wolfspark Kasselburg</t>
  </si>
  <si>
    <t>Wölfen</t>
  </si>
  <si>
    <t>Zeitreise in Adenau und</t>
  </si>
  <si>
    <t>Zum Abschluss</t>
  </si>
  <si>
    <t>Herbst in der südlichen Eifel</t>
  </si>
  <si>
    <t>Region liegt Gerolstein</t>
  </si>
  <si>
    <t>Im Zentrum</t>
  </si>
  <si>
    <t>Nerother Mausefallsteller</t>
  </si>
  <si>
    <t>Auf</t>
  </si>
  <si>
    <t>Hollandais</t>
  </si>
  <si>
    <t>Hollande</t>
  </si>
  <si>
    <t>Rwanda</t>
  </si>
  <si>
    <t>Rwandais</t>
  </si>
  <si>
    <t>Big Bang</t>
  </si>
  <si>
    <t>Soleil</t>
  </si>
  <si>
    <t>Uranus</t>
  </si>
  <si>
    <t>NASA</t>
  </si>
  <si>
    <t>SLS</t>
  </si>
  <si>
    <t>Stratolaunch</t>
  </si>
  <si>
    <t>Falkirk</t>
  </si>
  <si>
    <t>ancien stade national</t>
  </si>
  <si>
    <t>stade Puskas Ferenc de Budapest</t>
  </si>
  <si>
    <t>Budapest</t>
  </si>
  <si>
    <t>Ferenc de Budapest</t>
  </si>
  <si>
    <t>Le stade Puskas</t>
  </si>
  <si>
    <t>Hongrie</t>
  </si>
  <si>
    <t>Résumé Megastadium</t>
  </si>
  <si>
    <t>Scott Tallon Walker</t>
  </si>
  <si>
    <t>ancien stade de Dublin</t>
  </si>
  <si>
    <t>Grâce à l'ingéniosité</t>
  </si>
  <si>
    <t>le stade de Hampden Park</t>
  </si>
  <si>
    <t>Populous</t>
  </si>
  <si>
    <t>Hampden Park</t>
  </si>
  <si>
    <t>Plagne</t>
  </si>
  <si>
    <t>Grégory</t>
  </si>
  <si>
    <t>Journée cruciale</t>
  </si>
  <si>
    <t>glacier de la Plagne</t>
  </si>
  <si>
    <t>CM Dupon</t>
  </si>
  <si>
    <t>Benoit</t>
  </si>
  <si>
    <t>Numa</t>
  </si>
  <si>
    <t>villes de Roanne</t>
  </si>
  <si>
    <t>Roanne</t>
  </si>
  <si>
    <t>Decize</t>
  </si>
  <si>
    <t>Vincent Hurtes</t>
  </si>
  <si>
    <t>passion</t>
  </si>
  <si>
    <t>Clarée</t>
  </si>
  <si>
    <t>Haut-Salat</t>
  </si>
  <si>
    <t>Ariège</t>
  </si>
  <si>
    <t>Hautes-Alpes</t>
  </si>
  <si>
    <t>Joël</t>
  </si>
  <si>
    <t>La Franche</t>
  </si>
  <si>
    <t>Pierrick Nova</t>
  </si>
  <si>
    <t>Alan Brazo</t>
  </si>
  <si>
    <t>Sébastien Giorgis</t>
  </si>
  <si>
    <t>Ivan Roux</t>
  </si>
  <si>
    <t>Guinée-Bissau</t>
  </si>
  <si>
    <t>Bijagos</t>
  </si>
  <si>
    <t>Goran Juric</t>
  </si>
  <si>
    <t>opéra Singspiel</t>
  </si>
  <si>
    <t>Antonio Poli</t>
  </si>
  <si>
    <t>Alex Esposito</t>
  </si>
  <si>
    <t>Caterina di Tonno</t>
  </si>
  <si>
    <t>Antonello Manacorda</t>
  </si>
  <si>
    <t>Fenice de Venise</t>
  </si>
  <si>
    <t>Ekaterina Sadovnikova</t>
  </si>
  <si>
    <t>Alexandre Tharaud</t>
  </si>
  <si>
    <t>Tarkovski</t>
  </si>
  <si>
    <t>Yorgos Arvanitis</t>
  </si>
  <si>
    <t>Tournée</t>
  </si>
  <si>
    <t>Mariano Nante</t>
  </si>
  <si>
    <t>Rosamunde</t>
  </si>
  <si>
    <t>Muziekgebouw Eindhoven</t>
  </si>
  <si>
    <t>Franz Schubert</t>
  </si>
  <si>
    <t>Andreas Spering</t>
  </si>
  <si>
    <t>Philharmonie Zuidnederland</t>
  </si>
  <si>
    <t>Liszt</t>
  </si>
  <si>
    <t>Tannhäuser</t>
  </si>
  <si>
    <t>S.442</t>
  </si>
  <si>
    <t>Concours de piano Liszt</t>
  </si>
  <si>
    <t>Franz Liszt</t>
  </si>
  <si>
    <t>Sophiensaal de Munich</t>
  </si>
  <si>
    <t>János Darvas</t>
  </si>
  <si>
    <t>Munich</t>
  </si>
  <si>
    <t>Symphonie no 39</t>
  </si>
  <si>
    <t>Ländler</t>
  </si>
  <si>
    <t>W. A.</t>
  </si>
  <si>
    <t>Deutsche Kammerphilharmonie</t>
  </si>
  <si>
    <t>David Zinman</t>
  </si>
  <si>
    <t>K. 543</t>
  </si>
  <si>
    <t>Georg</t>
  </si>
  <si>
    <t>Georg Frederich Haendel</t>
  </si>
  <si>
    <t>Ribattuta Musica</t>
  </si>
  <si>
    <t>Haendel</t>
  </si>
  <si>
    <t>Messie</t>
  </si>
  <si>
    <t>Dick Duijst</t>
  </si>
  <si>
    <t>Ermelo</t>
  </si>
  <si>
    <t>HWV</t>
  </si>
  <si>
    <t>orchestre Dick Duijst</t>
  </si>
  <si>
    <t>op</t>
  </si>
  <si>
    <t>Vigne de Lodi</t>
  </si>
  <si>
    <t>orchestres</t>
  </si>
  <si>
    <t>Alan Berg</t>
  </si>
  <si>
    <t>Alexander Scriabin</t>
  </si>
  <si>
    <t>Schumann</t>
  </si>
  <si>
    <t>Roberto Prosseda</t>
  </si>
  <si>
    <t>Prosseda</t>
  </si>
  <si>
    <t>Nocturne</t>
  </si>
  <si>
    <t>Leipzig Gewandhaus Orchestra</t>
  </si>
  <si>
    <t>Leipzig</t>
  </si>
  <si>
    <t>Felix Mendelssohn</t>
  </si>
  <si>
    <t>New Japan Philharmonic</t>
  </si>
  <si>
    <t>New Japan</t>
  </si>
  <si>
    <t>J. S. Bach</t>
  </si>
  <si>
    <t>Ouverture française</t>
  </si>
  <si>
    <t>Samuel Barber</t>
  </si>
  <si>
    <t>Grosser Saal</t>
  </si>
  <si>
    <t>I</t>
  </si>
  <si>
    <t>II</t>
  </si>
  <si>
    <t>Spring Thaw</t>
  </si>
  <si>
    <t>Twenty-</t>
  </si>
  <si>
    <t>Musik-Akademie de Bâle</t>
  </si>
  <si>
    <t>Alice Burla</t>
  </si>
  <si>
    <t>Allegro</t>
  </si>
  <si>
    <t>John Burge</t>
  </si>
  <si>
    <t>L. 125</t>
  </si>
  <si>
    <t>Minstrels   et   Feux d'artifice   des Préludes</t>
  </si>
  <si>
    <t>Montréal</t>
  </si>
  <si>
    <t>Concours musical international de Montréal</t>
  </si>
  <si>
    <t>CMIM</t>
  </si>
  <si>
    <t>Claude Debussy</t>
  </si>
  <si>
    <t>Bâle</t>
  </si>
  <si>
    <t>Stuttgart</t>
  </si>
  <si>
    <t>cour ducale de</t>
  </si>
  <si>
    <t>Oberkapellmeister</t>
  </si>
  <si>
    <t>Niccolò Jommelli</t>
  </si>
  <si>
    <t>Jommelli</t>
  </si>
  <si>
    <t>Requiem</t>
  </si>
  <si>
    <t>Instant Composers Pool</t>
  </si>
  <si>
    <t>Misha Mengelberg</t>
  </si>
  <si>
    <t>ICP</t>
  </si>
  <si>
    <t>Cherry Duyns</t>
  </si>
  <si>
    <t>Martinů</t>
  </si>
  <si>
    <t>H 271</t>
  </si>
  <si>
    <t>Ivo Kahánek</t>
  </si>
  <si>
    <t>La Fiancée... vendue</t>
  </si>
  <si>
    <t>Dvořák</t>
  </si>
  <si>
    <t>opéra La</t>
  </si>
  <si>
    <t>Du Nouveau Monde   de</t>
  </si>
  <si>
    <t>Bedřich Smetana</t>
  </si>
  <si>
    <t>Michael Kroutil</t>
  </si>
  <si>
    <t>Orchestre philharmonique tchèque</t>
  </si>
  <si>
    <t>Dvořák du Rudolfinum de Prague</t>
  </si>
  <si>
    <t>Ouverture   et les danses   Polka</t>
  </si>
  <si>
    <t>le Double</t>
  </si>
  <si>
    <t>Symphonie no 9</t>
  </si>
  <si>
    <t>Semyon Bychkov</t>
  </si>
  <si>
    <t>Furiant   et   Skočná   de l'opéra</t>
  </si>
  <si>
    <t>Misha Fomin</t>
  </si>
  <si>
    <t>Fomin</t>
  </si>
  <si>
    <t>Livre II</t>
  </si>
  <si>
    <t>Paganini</t>
  </si>
  <si>
    <t>Pastorale</t>
  </si>
  <si>
    <t>Étude</t>
  </si>
  <si>
    <t>Sonate no 15</t>
  </si>
  <si>
    <t>Brahms</t>
  </si>
  <si>
    <t>Variations</t>
  </si>
  <si>
    <t>Chant polonais no 5</t>
  </si>
  <si>
    <t>Dulci Jubilo</t>
  </si>
  <si>
    <t>Festival de Rocamadour</t>
  </si>
  <si>
    <t>Saint-Sauveur</t>
  </si>
  <si>
    <t>Stephenson</t>
  </si>
  <si>
    <t>Jeremiah</t>
  </si>
  <si>
    <t>Rocamadour</t>
  </si>
  <si>
    <t>édition du Festival de Rocamadour</t>
  </si>
  <si>
    <t>ville française de Rocamadour</t>
  </si>
  <si>
    <t>Christopher Gibert</t>
  </si>
  <si>
    <t>Michael Beyer</t>
  </si>
  <si>
    <t>Riccardo</t>
  </si>
  <si>
    <t>Gioacchino Rossini</t>
  </si>
  <si>
    <t>Chailly</t>
  </si>
  <si>
    <t>Orchestre du Gewandhaus de Leipzig</t>
  </si>
  <si>
    <t>Pillet-Will</t>
  </si>
  <si>
    <t>choeur</t>
  </si>
  <si>
    <t>Hans-Christophe Rademan</t>
  </si>
  <si>
    <t>Akademie für Alte</t>
  </si>
  <si>
    <t>Kammerchor</t>
  </si>
  <si>
    <t>Johann Sebastian Bach</t>
  </si>
  <si>
    <t>la Gethsemanekirche</t>
  </si>
  <si>
    <t>orchestre Hans-Christophe Rademan</t>
  </si>
  <si>
    <t>Bohuslav Martinů : le Double</t>
  </si>
  <si>
    <t>Ma mère l'oye</t>
  </si>
  <si>
    <t>Le Double  ) d'</t>
  </si>
  <si>
    <t>Ravel</t>
  </si>
  <si>
    <t>Concerto pour deux pianos et orchestre</t>
  </si>
  <si>
    <t>Symphonie no 2</t>
  </si>
  <si>
    <t>H. 292</t>
  </si>
  <si>
    <t>Henri Dutilleux</t>
  </si>
  <si>
    <t>Jardin féerique</t>
  </si>
  <si>
    <t>Marielle Labèque</t>
  </si>
  <si>
    <t>Wesendonck Lieder</t>
  </si>
  <si>
    <t>Élégie pour piano</t>
  </si>
  <si>
    <t>pavillon Schinkel de Berlin</t>
  </si>
  <si>
    <t>Zlata Chochieva</t>
  </si>
  <si>
    <t>Gesellen</t>
  </si>
  <si>
    <t>Menuetto</t>
  </si>
  <si>
    <t>Symphonie no 3</t>
  </si>
  <si>
    <t>Gustav Mahler</t>
  </si>
  <si>
    <t>Lieder</t>
  </si>
  <si>
    <t>Ignaz Friedman</t>
  </si>
  <si>
    <t>Jacquelyn Wagner</t>
  </si>
  <si>
    <t>Wagner</t>
  </si>
  <si>
    <t>WWV 91</t>
  </si>
  <si>
    <t>Bohuslav Martinů</t>
  </si>
  <si>
    <t>Antonin Dvořák</t>
  </si>
  <si>
    <t>Yannick Nézet-Séguin</t>
  </si>
  <si>
    <t>orchestre québécois</t>
  </si>
  <si>
    <t>Waldbühne de Berlin</t>
  </si>
  <si>
    <t>Symphonie no 6</t>
  </si>
  <si>
    <t>Má Vlast de Smetana</t>
  </si>
  <si>
    <t>Lisa Batiashvili</t>
  </si>
  <si>
    <t>Leoš Janáček</t>
  </si>
  <si>
    <t>orchestre Mikhail Pletnev</t>
  </si>
  <si>
    <t>Tchaikovsky Concert Hall</t>
  </si>
  <si>
    <t>Scriabnine</t>
  </si>
  <si>
    <t>Orchestre national russe</t>
  </si>
  <si>
    <t>Mikhail Pletnev</t>
  </si>
  <si>
    <t>Lucas Debargue</t>
  </si>
  <si>
    <t>Hall</t>
  </si>
  <si>
    <t>Chloé de Ravel</t>
  </si>
  <si>
    <t>Chœur synodal de Moscou</t>
  </si>
  <si>
    <t>Daphnis</t>
  </si>
  <si>
    <t>Debargue</t>
  </si>
  <si>
    <t>Gnossienne no 1 de Satie</t>
  </si>
  <si>
    <t>Inna Faliks</t>
  </si>
  <si>
    <t>Frédéric Chopin</t>
  </si>
  <si>
    <t>La Polonaise-Fantaisie</t>
  </si>
  <si>
    <t>Polonaise-Fantaisie op</t>
  </si>
  <si>
    <t>Nicols</t>
  </si>
  <si>
    <t>Mme A. Veyret</t>
  </si>
  <si>
    <t>l'Illinois</t>
  </si>
  <si>
    <t>Tord Gustavsen</t>
  </si>
  <si>
    <t>Oslo</t>
  </si>
  <si>
    <t>parcs</t>
  </si>
  <si>
    <t>Bugge Wesseltoft</t>
  </si>
  <si>
    <t>Jaga Jazzist</t>
  </si>
  <si>
    <t>garages</t>
  </si>
  <si>
    <t>Jazz Messengers</t>
  </si>
  <si>
    <t>Hubbard</t>
  </si>
  <si>
    <t>Art Blakey and the Jazz Messengers</t>
  </si>
  <si>
    <t>Art Blakey</t>
  </si>
  <si>
    <t>Freddie Hubbard and the Satchmo Legacy</t>
  </si>
  <si>
    <t>Freddie Hubbard</t>
  </si>
  <si>
    <t>the Satchmo Legacy</t>
  </si>
  <si>
    <t>Lugano</t>
  </si>
  <si>
    <t>Dinosaur</t>
  </si>
  <si>
    <t>Galvin</t>
  </si>
  <si>
    <t>Django Bates</t>
  </si>
  <si>
    <t>festival international November Music</t>
  </si>
  <si>
    <t>Elliot Galvin</t>
  </si>
  <si>
    <t>groupe jazz britannique</t>
  </si>
  <si>
    <t>festival Womex</t>
  </si>
  <si>
    <t>Las Palmas</t>
  </si>
  <si>
    <t>Cardiff</t>
  </si>
  <si>
    <t>Canari</t>
  </si>
  <si>
    <t>Stockholm</t>
  </si>
  <si>
    <t>Womex</t>
  </si>
  <si>
    <t>agences de presse</t>
  </si>
  <si>
    <t>World Music Expo</t>
  </si>
  <si>
    <t>Hammond B3</t>
  </si>
  <si>
    <t>DJAZZ</t>
  </si>
  <si>
    <t>Dede Priest</t>
  </si>
  <si>
    <t>Rob Mostert</t>
  </si>
  <si>
    <t>Mostert</t>
  </si>
  <si>
    <t>Mostert Meets</t>
  </si>
  <si>
    <t>Jazz</t>
  </si>
  <si>
    <t>festival Jazz</t>
  </si>
  <si>
    <t>baie du Mont-Saint-Michel</t>
  </si>
  <si>
    <t>Terrasson</t>
  </si>
  <si>
    <t>Jacky Terrasson</t>
  </si>
  <si>
    <t>Gouache   du pianiste</t>
  </si>
  <si>
    <t>Baie</t>
  </si>
  <si>
    <t>Stéphane Belmondo</t>
  </si>
  <si>
    <t>quartet</t>
  </si>
  <si>
    <t>Ambassador Satch</t>
  </si>
  <si>
    <t>Armstrong</t>
  </si>
  <si>
    <t>Département d'État</t>
  </si>
  <si>
    <t>Département d'État des États-Unis</t>
  </si>
  <si>
    <t>Armstrong Joe Glaser</t>
  </si>
  <si>
    <t>Joe Glaser</t>
  </si>
  <si>
    <t>Hello</t>
  </si>
  <si>
    <t>Town Hall</t>
  </si>
  <si>
    <t>Louis Armstrong</t>
  </si>
  <si>
    <t>BRUUT</t>
  </si>
  <si>
    <t>PARADOX LIVE</t>
  </si>
  <si>
    <t>PARADOX Tilburg</t>
  </si>
  <si>
    <t>groupe de jazz néerlandais</t>
  </si>
  <si>
    <t>Daryl Hall</t>
  </si>
  <si>
    <t>John Oates</t>
  </si>
  <si>
    <t>Centre de Sydney</t>
  </si>
  <si>
    <t>Entertainment Centre de Sydney</t>
  </si>
  <si>
    <t>Ain't Nobody's Business</t>
  </si>
  <si>
    <t>It Don't Mean a</t>
  </si>
  <si>
    <t>Business</t>
  </si>
  <si>
    <t>Estival</t>
  </si>
  <si>
    <t>Jimmy Witherspoon</t>
  </si>
  <si>
    <t>Ain't</t>
  </si>
  <si>
    <t>Sheila E.</t>
  </si>
  <si>
    <t>restaurant BIRD</t>
  </si>
  <si>
    <t>North Sea</t>
  </si>
  <si>
    <t>Silva</t>
  </si>
  <si>
    <t>BIRD</t>
  </si>
  <si>
    <t>Jazz Festival</t>
  </si>
  <si>
    <t>Charlie Parker</t>
  </si>
  <si>
    <t>Bootsy Collins</t>
  </si>
  <si>
    <t>BoogieBall</t>
  </si>
  <si>
    <t>Flávio Silva</t>
  </si>
  <si>
    <t>E.</t>
  </si>
  <si>
    <t>Satin Doll</t>
  </si>
  <si>
    <t>Yesterday</t>
  </si>
  <si>
    <t>Jimmy Smith</t>
  </si>
  <si>
    <t>Ain</t>
  </si>
  <si>
    <t>the Middle</t>
  </si>
  <si>
    <t>Jackie Davis</t>
  </si>
  <si>
    <t>Dab in the Middle</t>
  </si>
  <si>
    <t>Okay Temiz</t>
  </si>
  <si>
    <t>Maison de la Radio de Paris</t>
  </si>
  <si>
    <t>Maison de la Radio</t>
  </si>
  <si>
    <t>Don Cherry</t>
  </si>
  <si>
    <t>Johnny Dyani</t>
  </si>
  <si>
    <t>Ornette Coleman</t>
  </si>
  <si>
    <t>Free Jazz: A Collective</t>
  </si>
  <si>
    <t>Harmen Fraanje</t>
  </si>
  <si>
    <t>Michel Petrucciani</t>
  </si>
  <si>
    <t>Jaco Pastorius</t>
  </si>
  <si>
    <t>Donna Lee</t>
  </si>
  <si>
    <t>Festival de jazz</t>
  </si>
  <si>
    <t>Pastorius</t>
  </si>
  <si>
    <t>Othello Molineaux</t>
  </si>
  <si>
    <t>Fannie Mae</t>
  </si>
  <si>
    <t>Phone Bone</t>
  </si>
  <si>
    <t>Peter Erskine</t>
  </si>
  <si>
    <t>Chicken</t>
  </si>
  <si>
    <t>Don Alias</t>
  </si>
  <si>
    <t>Randy Brecker</t>
  </si>
  <si>
    <t>le public du Festival</t>
  </si>
  <si>
    <t>Bob Mintzer</t>
  </si>
  <si>
    <t>Mr. Phone Bone</t>
  </si>
  <si>
    <t>Epistrophy</t>
  </si>
  <si>
    <t>Lawrence Gales</t>
  </si>
  <si>
    <t>Lulu's Back</t>
  </si>
  <si>
    <t>Round Midnight</t>
  </si>
  <si>
    <t>Copenhague</t>
  </si>
  <si>
    <t>Benjamin Riley</t>
  </si>
  <si>
    <t>Charles Touse</t>
  </si>
  <si>
    <t>Thelonious Monk</t>
  </si>
  <si>
    <t>Back in</t>
  </si>
  <si>
    <t>McCann</t>
  </si>
  <si>
    <t>Magic Band</t>
  </si>
  <si>
    <t>Just Like Magic</t>
  </si>
  <si>
    <t>Curtis Robertson Jr</t>
  </si>
  <si>
    <t>Bobby Bryant Jr</t>
  </si>
  <si>
    <t>Tony St. James</t>
  </si>
  <si>
    <t>Tony St</t>
  </si>
  <si>
    <t>Bobby Bryant</t>
  </si>
  <si>
    <t>Morcheeba</t>
  </si>
  <si>
    <t>Théâtre Antique</t>
  </si>
  <si>
    <t>Skye Edwards</t>
  </si>
  <si>
    <t>jazzahead!</t>
  </si>
  <si>
    <t>Thérapie de Couple</t>
  </si>
  <si>
    <t>Big Daddy Wilson</t>
  </si>
  <si>
    <t>I'm Your Man</t>
  </si>
  <si>
    <t>Eric Clapton</t>
  </si>
  <si>
    <t>Dan Hemmer</t>
  </si>
  <si>
    <t>Paul Carrack</t>
  </si>
  <si>
    <t>Michael Blicher</t>
  </si>
  <si>
    <t>the Mechanics</t>
  </si>
  <si>
    <t>Steve Gadd</t>
  </si>
  <si>
    <t>The First Need to Know</t>
  </si>
  <si>
    <t>Mike &amp; the Mechanics</t>
  </si>
  <si>
    <t>The First Need</t>
  </si>
  <si>
    <t>Jos de Haas</t>
  </si>
  <si>
    <t>Latin</t>
  </si>
  <si>
    <t>Frank van</t>
  </si>
  <si>
    <t>David Rockefeller</t>
  </si>
  <si>
    <t>Benjamin Herman</t>
  </si>
  <si>
    <t>from small</t>
  </si>
  <si>
    <t>Willem Friede</t>
  </si>
  <si>
    <t>The</t>
  </si>
  <si>
    <t>Rory Ronde</t>
  </si>
  <si>
    <t>Pioneering</t>
  </si>
  <si>
    <t>New Cool</t>
  </si>
  <si>
    <t>New</t>
  </si>
  <si>
    <t>NCC has performed in various formations</t>
  </si>
  <si>
    <t>Leslie Lopez</t>
  </si>
  <si>
    <t>Frank van Dok</t>
  </si>
  <si>
    <t>Haas</t>
  </si>
  <si>
    <t>Joost Kroon</t>
  </si>
  <si>
    <t>Richie Hawtin</t>
  </si>
  <si>
    <t>Hawtin</t>
  </si>
  <si>
    <t>one of the instigators of</t>
  </si>
  <si>
    <t>one of the biggest</t>
  </si>
  <si>
    <t>himself an artist</t>
  </si>
  <si>
    <t>Born in Britain and raised in Canada</t>
  </si>
  <si>
    <t>Family Piknik</t>
  </si>
  <si>
    <t>the Family Piknik</t>
  </si>
  <si>
    <t>Ramatuelle Jazz Festival</t>
  </si>
  <si>
    <t>Scarpia</t>
  </si>
  <si>
    <t>Floria Tosca</t>
  </si>
  <si>
    <t>Tosca</t>
  </si>
  <si>
    <t>Cavaradossi</t>
  </si>
  <si>
    <t>Angelotti</t>
  </si>
  <si>
    <t>Angeles</t>
  </si>
  <si>
    <t>Ryan Porter</t>
  </si>
  <si>
    <t>New York City</t>
  </si>
  <si>
    <t>Rotterdam</t>
  </si>
  <si>
    <t>West Coast</t>
  </si>
  <si>
    <t>West Coast Get</t>
  </si>
  <si>
    <t>the Netherlands.</t>
  </si>
  <si>
    <t>mecca of the world</t>
  </si>
  <si>
    <t>forces and take the vibes of Los Angeles</t>
  </si>
  <si>
    <t>Los</t>
  </si>
  <si>
    <t>Netherlands</t>
  </si>
  <si>
    <t>BIRD in Rotterdam</t>
  </si>
  <si>
    <t>It is partly because of this collective that jazz saw</t>
  </si>
  <si>
    <t>Kamasi Washington and trombonist</t>
  </si>
  <si>
    <t>De La Soul</t>
  </si>
  <si>
    <t>Garorock Festival</t>
  </si>
  <si>
    <t>marie jazz</t>
  </si>
  <si>
    <t>Kamil</t>
  </si>
  <si>
    <t>Kamil Slezák</t>
  </si>
  <si>
    <t>Invisible World</t>
  </si>
  <si>
    <t>Nikola Zarić</t>
  </si>
  <si>
    <t>Efe Turumtay</t>
  </si>
  <si>
    <t>Europe de l'Est</t>
  </si>
  <si>
    <t>Tomáš Liška</t>
  </si>
  <si>
    <t>Nehru</t>
  </si>
  <si>
    <t>Gypsy Kings</t>
  </si>
  <si>
    <t>Manjoor</t>
  </si>
  <si>
    <t>House of the Gipsies</t>
  </si>
  <si>
    <t>Dilawar Khan</t>
  </si>
  <si>
    <t>Yvette Marie Stevens</t>
  </si>
  <si>
    <t>Chaka</t>
  </si>
  <si>
    <t>American Breed</t>
  </si>
  <si>
    <t>Life</t>
  </si>
  <si>
    <t>Marie Stevens</t>
  </si>
  <si>
    <t>Cristalettes</t>
  </si>
  <si>
    <t>Beck</t>
  </si>
  <si>
    <t>Sarah Brightman</t>
  </si>
  <si>
    <t>The Phantom of the Opera</t>
  </si>
  <si>
    <t>les Beatles</t>
  </si>
  <si>
    <t>Lana Del Rey</t>
  </si>
  <si>
    <t>iTunes Festival</t>
  </si>
  <si>
    <t>Résumé Born to Die</t>
  </si>
  <si>
    <t>Festival Orion</t>
  </si>
  <si>
    <t>Atlantic City</t>
  </si>
  <si>
    <t>Rie</t>
  </si>
  <si>
    <t>Archuleta Mesa</t>
  </si>
  <si>
    <t>Jennifer Marshall</t>
  </si>
  <si>
    <t>Saison 2Épisode 7</t>
  </si>
  <si>
    <t>Nouveau-Mexique</t>
  </si>
  <si>
    <t>Heather Taddy</t>
  </si>
  <si>
    <t>Alien Mountain</t>
  </si>
  <si>
    <t>Dulce</t>
  </si>
  <si>
    <t>Ali Houmani</t>
  </si>
  <si>
    <t>Emiko</t>
  </si>
  <si>
    <t>Hawk</t>
  </si>
  <si>
    <t>Les Grolls</t>
  </si>
  <si>
    <t>Service</t>
  </si>
  <si>
    <t>Service de l'après-vie et</t>
  </si>
  <si>
    <t>Gus Patatax</t>
  </si>
  <si>
    <t>Fast Food</t>
  </si>
  <si>
    <t>Maggie</t>
  </si>
  <si>
    <t>Mel</t>
  </si>
  <si>
    <t>Macy</t>
  </si>
  <si>
    <t>Aînés</t>
  </si>
  <si>
    <t>Hilltown</t>
  </si>
  <si>
    <t>route de Hilltown</t>
  </si>
  <si>
    <t>Layla</t>
  </si>
  <si>
    <t>Abigael</t>
  </si>
  <si>
    <t>Livre des Aînés</t>
  </si>
  <si>
    <t>Alistair Caine</t>
  </si>
  <si>
    <t>Bonaparte</t>
  </si>
  <si>
    <t>Adalind</t>
  </si>
  <si>
    <t>Wu</t>
  </si>
  <si>
    <t>Monroe</t>
  </si>
  <si>
    <t>Rosalee</t>
  </si>
  <si>
    <t>La Griffe Noire</t>
  </si>
  <si>
    <t>Capitaine Renard</t>
  </si>
  <si>
    <t>Calista</t>
  </si>
  <si>
    <t>when Walker</t>
  </si>
  <si>
    <t>his pa</t>
  </si>
  <si>
    <t>Deena Pilgrim</t>
  </si>
  <si>
    <t>Christian Walker</t>
  </si>
  <si>
    <t>Puissant</t>
  </si>
  <si>
    <t>super-powered criminals</t>
  </si>
  <si>
    <t>power friend</t>
  </si>
  <si>
    <t>Division</t>
  </si>
  <si>
    <t>cop in special Powers Division</t>
  </si>
  <si>
    <t>Power  and yearns for his</t>
  </si>
  <si>
    <t>Zora</t>
  </si>
  <si>
    <t>Retro Girl</t>
  </si>
  <si>
    <t>Deena</t>
  </si>
  <si>
    <t>Medivh</t>
  </si>
  <si>
    <t>Durotan</t>
  </si>
  <si>
    <t>Azeroth</t>
  </si>
  <si>
    <t>reclus</t>
  </si>
  <si>
    <t>Fel</t>
  </si>
  <si>
    <t>Orcs</t>
  </si>
  <si>
    <t>Lothar</t>
  </si>
  <si>
    <t>Hendricks....</t>
  </si>
  <si>
    <t>docteur Hendricks</t>
  </si>
  <si>
    <t>Jennifer Strange</t>
  </si>
  <si>
    <t>the dawning of synth consciousness</t>
  </si>
  <si>
    <t>Max, Mia and Flash to broker an uneasy peace with</t>
  </si>
  <si>
    <t>Leo is still in</t>
  </si>
  <si>
    <t>Flash</t>
  </si>
  <si>
    <t>descente de police sur le Railyard</t>
  </si>
  <si>
    <t>Railyard</t>
  </si>
  <si>
    <t>Delaney</t>
  </si>
  <si>
    <t>Kathleen Lutz</t>
  </si>
  <si>
    <t>Eleanor</t>
  </si>
  <si>
    <t>docteur Markway</t>
  </si>
  <si>
    <t>Theodora</t>
  </si>
  <si>
    <t>Markway</t>
  </si>
  <si>
    <t>Hill House</t>
  </si>
  <si>
    <t>docteur MacFarlane</t>
  </si>
  <si>
    <t>Edimbourg</t>
  </si>
  <si>
    <t>MacFarlane</t>
  </si>
  <si>
    <t>Mimi</t>
  </si>
  <si>
    <t>Rodolfo Tonetti</t>
  </si>
  <si>
    <t>Tonetti</t>
  </si>
  <si>
    <t>Holden</t>
  </si>
  <si>
    <t>Guy Holden</t>
  </si>
  <si>
    <t>Egbert Fitzgerald</t>
  </si>
  <si>
    <t>Guy</t>
  </si>
  <si>
    <t>Cyril Glossop</t>
  </si>
  <si>
    <t>Steele</t>
  </si>
  <si>
    <t>Laurel Gray</t>
  </si>
  <si>
    <t>Dixon Steele</t>
  </si>
  <si>
    <t>Disculpé</t>
  </si>
  <si>
    <t>Lochner</t>
  </si>
  <si>
    <t>Duke</t>
  </si>
  <si>
    <t>Duke Halliday</t>
  </si>
  <si>
    <t>Jim Fiske</t>
  </si>
  <si>
    <t>Vera Cruz</t>
  </si>
  <si>
    <t>Joan Graham</t>
  </si>
  <si>
    <t>Sheldrake.</t>
  </si>
  <si>
    <t>Baxter</t>
  </si>
  <si>
    <t>Sheldrake</t>
  </si>
  <si>
    <t>Bud Baxter</t>
  </si>
  <si>
    <t>Fran Kubelik</t>
  </si>
  <si>
    <t>assurances new-yorkaise</t>
  </si>
  <si>
    <t>capitaine Archer</t>
  </si>
  <si>
    <t>Cheyennes</t>
  </si>
  <si>
    <t>Wyoming</t>
  </si>
  <si>
    <t>Deborah Wright</t>
  </si>
  <si>
    <t>Oklahoma</t>
  </si>
  <si>
    <t>Tall Tree</t>
  </si>
  <si>
    <t>Rolfe</t>
  </si>
  <si>
    <t>s’évader</t>
  </si>
  <si>
    <t>Ali Mansour</t>
  </si>
  <si>
    <t>Voix</t>
  </si>
  <si>
    <t>tribun Messala</t>
  </si>
  <si>
    <t>Jérusalem</t>
  </si>
  <si>
    <t>Messala</t>
  </si>
  <si>
    <t>Résumé Jérusalem</t>
  </si>
  <si>
    <t>Jésus de Nazareth</t>
  </si>
  <si>
    <t>garnison romaine</t>
  </si>
  <si>
    <t>Judah Ben-Hur, prince de Judée</t>
  </si>
  <si>
    <t>Judah Ben-Hur</t>
  </si>
  <si>
    <t>Judée</t>
  </si>
  <si>
    <t>Galilée</t>
  </si>
  <si>
    <t>Malloy</t>
  </si>
  <si>
    <t>Daniel Malloy</t>
  </si>
  <si>
    <t>Lestat</t>
  </si>
  <si>
    <t>Maharet</t>
  </si>
  <si>
    <t>Marius</t>
  </si>
  <si>
    <t>Puy du fou</t>
  </si>
  <si>
    <t>GIGN</t>
  </si>
  <si>
    <t>gendarmerie nationale</t>
  </si>
  <si>
    <t>Mickaël</t>
  </si>
  <si>
    <t>Ludovic</t>
  </si>
  <si>
    <t>Anglomard Dieu</t>
  </si>
  <si>
    <t>Anglomard</t>
  </si>
  <si>
    <t>Sylvette</t>
  </si>
  <si>
    <t>Céline Dion</t>
  </si>
  <si>
    <t>Michel Drucker</t>
  </si>
  <si>
    <t>Boissière</t>
  </si>
  <si>
    <t>Vincent de Boissière</t>
  </si>
  <si>
    <t>direction de l'hôtel</t>
  </si>
  <si>
    <t>Conflits familiaux</t>
  </si>
  <si>
    <t>Petits secrets en famille  relate l'histoire d'un héros confronté</t>
  </si>
  <si>
    <t>Laurent Mariotte</t>
  </si>
  <si>
    <t>Arizona</t>
  </si>
  <si>
    <t>tribunal</t>
  </si>
  <si>
    <t>Randolph Kittridge</t>
  </si>
  <si>
    <t>Éloïse</t>
  </si>
  <si>
    <t>Goren</t>
  </si>
  <si>
    <t>Eames</t>
  </si>
  <si>
    <t>Leslie Dorman</t>
  </si>
  <si>
    <t>assurances</t>
  </si>
  <si>
    <t>Leo Gergis</t>
  </si>
  <si>
    <t>université d'Hudson</t>
  </si>
  <si>
    <t>Penelope Chai</t>
  </si>
  <si>
    <t>tricher</t>
  </si>
  <si>
    <t>affectueusement Chouchou</t>
  </si>
  <si>
    <t>Jean, surnommé Loulou</t>
  </si>
  <si>
    <t>Villeneuve-Saint-Georges Lucie</t>
  </si>
  <si>
    <t>Raymond Aubrac</t>
  </si>
  <si>
    <t>Val-de-Marne</t>
  </si>
  <si>
    <t>Centre hospitalier intercommunal</t>
  </si>
  <si>
    <t>Marne</t>
  </si>
  <si>
    <t>Hôpital de Villeneuve-Saint-Georges</t>
  </si>
  <si>
    <t>Villeneuve-Saint-Georges</t>
  </si>
  <si>
    <t>maternité de l'Hôpital</t>
  </si>
  <si>
    <t>Very Bad Blagues</t>
  </si>
  <si>
    <t>Palmashow</t>
  </si>
  <si>
    <t>Leonard Haze</t>
  </si>
  <si>
    <t>Barbade</t>
  </si>
  <si>
    <t>île de la Barbade</t>
  </si>
  <si>
    <t>Michael Goldman</t>
  </si>
  <si>
    <t>Marlène Schaff</t>
  </si>
  <si>
    <t>Lucie Bernardoni</t>
  </si>
  <si>
    <t>Malika Benjelloun</t>
  </si>
  <si>
    <t>château de Dammarie-lès-Lys</t>
  </si>
  <si>
    <t>Coach Joe</t>
  </si>
  <si>
    <t>Cécile Chaduteau</t>
  </si>
  <si>
    <t>Pierre De Brauer</t>
  </si>
  <si>
    <t>Adeline Toniutti</t>
  </si>
  <si>
    <t>château de Dammarie-les-Lys</t>
  </si>
  <si>
    <t>Jake Lawson</t>
  </si>
  <si>
    <t>Hong Kong</t>
  </si>
  <si>
    <t>Sénat américain</t>
  </si>
  <si>
    <t>Loxley</t>
  </si>
  <si>
    <t>Robin Longstride</t>
  </si>
  <si>
    <t>Richard Cœur</t>
  </si>
  <si>
    <t>Richard Cœur de Lion</t>
  </si>
  <si>
    <t>prince Jean</t>
  </si>
  <si>
    <t>T'choupi glisse</t>
  </si>
  <si>
    <t>Résumé T'</t>
  </si>
  <si>
    <t>Lalou</t>
  </si>
  <si>
    <t>Résumé Mehdi</t>
  </si>
  <si>
    <t>Directeur</t>
  </si>
  <si>
    <t>Le Directeur</t>
  </si>
  <si>
    <t>Mehdi</t>
  </si>
  <si>
    <t>Medhi</t>
  </si>
  <si>
    <t>Fourchesac</t>
  </si>
  <si>
    <t>Baron Noir</t>
  </si>
  <si>
    <t>Médiévalia</t>
  </si>
  <si>
    <t>tech Gene</t>
  </si>
  <si>
    <t>Alien</t>
  </si>
  <si>
    <t>Etincelle</t>
  </si>
  <si>
    <t>docteur X</t>
  </si>
  <si>
    <t>Fées</t>
  </si>
  <si>
    <t>Cérémonie du Grand Arbre</t>
  </si>
  <si>
    <t>Gene</t>
  </si>
  <si>
    <t>Logitron</t>
  </si>
  <si>
    <t>Apollon</t>
  </si>
  <si>
    <t>Résumé Iris</t>
  </si>
  <si>
    <t>Marguerite</t>
  </si>
  <si>
    <t>Mireille</t>
  </si>
  <si>
    <t>Sphinx</t>
  </si>
  <si>
    <t>Léon</t>
  </si>
  <si>
    <t>Huguette</t>
  </si>
  <si>
    <t>bébé Fanny</t>
  </si>
  <si>
    <t>Min</t>
  </si>
  <si>
    <t>Milo</t>
  </si>
  <si>
    <t>scène du Dance</t>
  </si>
  <si>
    <t>Mycroft</t>
  </si>
  <si>
    <t>Lofty</t>
  </si>
  <si>
    <t>Lark</t>
  </si>
  <si>
    <t>Dance Theatre</t>
  </si>
  <si>
    <t>docteur Diamond</t>
  </si>
  <si>
    <t>The Gazette</t>
  </si>
  <si>
    <t>Harriet</t>
  </si>
  <si>
    <t>Suds transporte Milo</t>
  </si>
  <si>
    <t>Nella</t>
  </si>
  <si>
    <t>Trinket</t>
  </si>
  <si>
    <t>Cici</t>
  </si>
  <si>
    <t>Sacréemoche</t>
  </si>
  <si>
    <t>Merlin</t>
  </si>
  <si>
    <t>Même Merlin</t>
  </si>
  <si>
    <t>Thibaut</t>
  </si>
  <si>
    <t>Droséra</t>
  </si>
  <si>
    <t>Papi Merlin</t>
  </si>
  <si>
    <t>Etoiles</t>
  </si>
  <si>
    <t>Cleo</t>
  </si>
  <si>
    <t>Mako</t>
  </si>
  <si>
    <t>équipe de natation synchronisée</t>
  </si>
  <si>
    <t>Tupapau</t>
  </si>
  <si>
    <t>Oum</t>
  </si>
  <si>
    <t>Maotou</t>
  </si>
  <si>
    <t>Timeti</t>
  </si>
  <si>
    <t>Auru</t>
  </si>
  <si>
    <t>Van Krook</t>
  </si>
  <si>
    <t>Timéti</t>
  </si>
  <si>
    <t>cheval de Samantha</t>
  </si>
  <si>
    <t>Léa désespérée</t>
  </si>
  <si>
    <t>Mistral</t>
  </si>
  <si>
    <t>Miro</t>
  </si>
  <si>
    <t>Ken</t>
  </si>
  <si>
    <t>Miradero</t>
  </si>
  <si>
    <t>Résumé Spirit</t>
  </si>
  <si>
    <t>Palomino Lucky</t>
  </si>
  <si>
    <t>lycée de Barbie</t>
  </si>
  <si>
    <t>semaine de l'</t>
  </si>
  <si>
    <t>Esprit d'Equipe</t>
  </si>
  <si>
    <t>Cloche</t>
  </si>
  <si>
    <t>Victoire</t>
  </si>
  <si>
    <t>Roberts</t>
  </si>
  <si>
    <t>Maison de Rêve</t>
  </si>
  <si>
    <t>Maison de Rêve !</t>
  </si>
  <si>
    <t>Grand Cirque Violet</t>
  </si>
  <si>
    <t>Cirque Violet</t>
  </si>
  <si>
    <t>André Kananan</t>
  </si>
  <si>
    <t>phare de Maotou</t>
  </si>
  <si>
    <t>Surfstyle</t>
  </si>
  <si>
    <t>Faratina</t>
  </si>
  <si>
    <t>Intrigués</t>
  </si>
  <si>
    <t>Clarissa</t>
  </si>
  <si>
    <t>Maeva</t>
  </si>
  <si>
    <t>Times Square</t>
  </si>
  <si>
    <t>Concurrentes</t>
  </si>
  <si>
    <t>Square</t>
  </si>
  <si>
    <t>New roommates</t>
  </si>
  <si>
    <t>lycée Rainbow</t>
  </si>
  <si>
    <t>new drama</t>
  </si>
  <si>
    <t>It's Bella's</t>
  </si>
  <si>
    <t>Rainbow High</t>
  </si>
  <si>
    <t>new semester</t>
  </si>
  <si>
    <t>Ricky Rictus</t>
  </si>
  <si>
    <t>Baba-Cara</t>
  </si>
  <si>
    <t>Docteur X</t>
  </si>
  <si>
    <t>Technopolienne</t>
  </si>
  <si>
    <t>Magda</t>
  </si>
  <si>
    <t>Fée des Origines</t>
  </si>
  <si>
    <t>Rock foncent</t>
  </si>
  <si>
    <t>Rock Brock</t>
  </si>
  <si>
    <t>statue de la Fée</t>
  </si>
  <si>
    <t>reine des Fées</t>
  </si>
  <si>
    <t>Coeur du Monde</t>
  </si>
  <si>
    <t>Coeur</t>
  </si>
  <si>
    <t>Résumé Séneçon</t>
  </si>
  <si>
    <t>Saura</t>
  </si>
  <si>
    <t>Minus</t>
  </si>
  <si>
    <t>Nuisibles</t>
  </si>
  <si>
    <t>Siméon</t>
  </si>
  <si>
    <t>Lisette</t>
  </si>
  <si>
    <t>Emilie</t>
  </si>
  <si>
    <t>Docteur Higgins</t>
  </si>
  <si>
    <t>Eve</t>
  </si>
  <si>
    <t>Jack Evans</t>
  </si>
  <si>
    <t>Cookie Jar</t>
  </si>
  <si>
    <t>Jake Carter</t>
  </si>
  <si>
    <t>Les Friandises</t>
  </si>
  <si>
    <t>Hannah Harper</t>
  </si>
  <si>
    <t>Hannah</t>
  </si>
  <si>
    <t>tante Sally</t>
  </si>
  <si>
    <t>festival des Lumières</t>
  </si>
  <si>
    <t>Britewell</t>
  </si>
  <si>
    <t>Cate</t>
  </si>
  <si>
    <t>Martha</t>
  </si>
  <si>
    <t>White Pine</t>
  </si>
  <si>
    <t>Jessica Morgan</t>
  </si>
  <si>
    <t>Glenbrooke</t>
  </si>
  <si>
    <t>Clem Marshwell</t>
  </si>
  <si>
    <t>Nick Bellwith</t>
  </si>
  <si>
    <t>laboratoire de Peter</t>
  </si>
  <si>
    <t>Kate Dixon</t>
  </si>
  <si>
    <t>Cosgrove</t>
  </si>
  <si>
    <t>Maroun</t>
  </si>
  <si>
    <t>Price</t>
  </si>
  <si>
    <t>Amanda Larson</t>
  </si>
  <si>
    <t>Warriors</t>
  </si>
  <si>
    <t>Golden State</t>
  </si>
  <si>
    <t>Oktoberfest</t>
  </si>
  <si>
    <t>Gianluigi Donnarumma</t>
  </si>
  <si>
    <t>Gianluigi</t>
  </si>
  <si>
    <t>Cristiano Ronaldo</t>
  </si>
  <si>
    <t>clubs de football</t>
  </si>
  <si>
    <t>Compare</t>
  </si>
  <si>
    <t>Sport Stars</t>
  </si>
  <si>
    <t>ORIGINAUX</t>
  </si>
  <si>
    <t>Observe</t>
  </si>
  <si>
    <t>Real Madrid</t>
  </si>
  <si>
    <t>FC Barcelone</t>
  </si>
  <si>
    <t>Los Angeles Lakers</t>
  </si>
  <si>
    <t>Ahmed Alsanawi</t>
  </si>
  <si>
    <t>écuries</t>
  </si>
  <si>
    <t>équipe des Golden</t>
  </si>
  <si>
    <t>Golden State Warrior</t>
  </si>
  <si>
    <t>Steve Kerr</t>
  </si>
  <si>
    <t>Rickie Fowler</t>
  </si>
  <si>
    <t>Heat de Miami</t>
  </si>
  <si>
    <t>Michael Jordan</t>
  </si>
  <si>
    <t>Nico Rosberg</t>
  </si>
  <si>
    <t>Top 10</t>
  </si>
  <si>
    <t>Pete Sampras</t>
  </si>
  <si>
    <t>Paul Bouture</t>
  </si>
  <si>
    <t>VTC</t>
  </si>
  <si>
    <t>RIS</t>
  </si>
  <si>
    <t>Delitti</t>
  </si>
  <si>
    <t>Experts  américains</t>
  </si>
  <si>
    <t>Recherches</t>
  </si>
  <si>
    <t>Investigations Scientifiques</t>
  </si>
  <si>
    <t>Thomas Pesquet</t>
  </si>
  <si>
    <t>Station spatiale internationale</t>
  </si>
  <si>
    <t>Versailles</t>
  </si>
  <si>
    <t>château de Lunéville</t>
  </si>
  <si>
    <t>Northvolt</t>
  </si>
  <si>
    <t>Feux</t>
  </si>
  <si>
    <t>François Legault</t>
  </si>
  <si>
    <t>Le Point \  offre un contact</t>
  </si>
  <si>
    <t>Détruire</t>
  </si>
  <si>
    <t>Z</t>
  </si>
  <si>
    <t>Francophonie</t>
  </si>
  <si>
    <t>Djerba</t>
  </si>
  <si>
    <t>Connectivité</t>
  </si>
  <si>
    <t>États</t>
  </si>
  <si>
    <t>Louise Mushikiwabo</t>
  </si>
  <si>
    <t>Organisation internationale de la Francophonie</t>
  </si>
  <si>
    <t>XVIIIe</t>
  </si>
  <si>
    <t>Secrétaire générale de la Francophonie</t>
  </si>
  <si>
    <t>OIF</t>
  </si>
  <si>
    <t>Kévin Bonnabel</t>
  </si>
  <si>
    <t>Limousines</t>
  </si>
  <si>
    <t>Vars</t>
  </si>
  <si>
    <t>Éric François</t>
  </si>
  <si>
    <t>Viviane Blassel</t>
  </si>
  <si>
    <t>Bateaux-Mouches</t>
  </si>
  <si>
    <t>T3</t>
  </si>
  <si>
    <t>Nona</t>
  </si>
  <si>
    <t>Commentaires : Viviane Blassel</t>
  </si>
  <si>
    <t>Léa Mestres</t>
  </si>
  <si>
    <t>Atelier Stokowski</t>
  </si>
  <si>
    <t>musée de Cluny</t>
  </si>
  <si>
    <t>Rains</t>
  </si>
  <si>
    <t>Moyen Âge</t>
  </si>
  <si>
    <t>Tanne Vinter</t>
  </si>
  <si>
    <t>ports européens</t>
  </si>
  <si>
    <t>Sophie Dugerdil</t>
  </si>
  <si>
    <t>Sophie Dugerdil Enfant</t>
  </si>
  <si>
    <t>Louis Jucker Artiste</t>
  </si>
  <si>
    <t>Louis Jucker</t>
  </si>
  <si>
    <t>Laurent</t>
  </si>
  <si>
    <t>Un numéro spécial autour de l'anniversaire du prince</t>
  </si>
  <si>
    <t>Laurent de Belgique</t>
  </si>
  <si>
    <t>Gaby Molina</t>
  </si>
  <si>
    <t>Céline Richer</t>
  </si>
  <si>
    <t>domaine national de Saint-Germain-en-Laye</t>
  </si>
  <si>
    <t>Hanna Darmon</t>
  </si>
  <si>
    <t>musée d'Archéologie nationale</t>
  </si>
  <si>
    <t>Saint-Germain-en-Laye</t>
  </si>
  <si>
    <t>Yérim</t>
  </si>
  <si>
    <t>Yvoire</t>
  </si>
  <si>
    <t>Bachelor</t>
  </si>
  <si>
    <t>Timothée</t>
  </si>
  <si>
    <t>ghettos américains</t>
  </si>
  <si>
    <t>Mouvement underground</t>
  </si>
  <si>
    <t>Anémone</t>
  </si>
  <si>
    <t>Ron</t>
  </si>
  <si>
    <t>TV7</t>
  </si>
  <si>
    <t>Jean-Michel Desplos</t>
  </si>
  <si>
    <t>Diane Douzillé</t>
  </si>
  <si>
    <t>Sud Ouest</t>
  </si>
  <si>
    <t>Catherine Dubreil</t>
  </si>
  <si>
    <t>Région</t>
  </si>
  <si>
    <t>Marie Cardinaud</t>
  </si>
  <si>
    <t>Á la page  présente chaque semaine une sélection d'ouvrages parus</t>
  </si>
  <si>
    <t>éditions Sud</t>
  </si>
  <si>
    <t>Dominique Parmentier</t>
  </si>
  <si>
    <t>Backstage c'est notre talk show culturel</t>
  </si>
  <si>
    <t>Benjamin Bardel</t>
  </si>
  <si>
    <t>bivouac</t>
  </si>
  <si>
    <t>Région Nouvelle-Aquitaine.</t>
  </si>
  <si>
    <t>Région Nouvelle-Aquitaine</t>
  </si>
  <si>
    <t>Alix Fourcade</t>
  </si>
  <si>
    <t>Grande Édition</t>
  </si>
  <si>
    <t>La Grande Édition</t>
  </si>
  <si>
    <t>Christophe Chavanneau</t>
  </si>
  <si>
    <t>Pierre-Yves Lombard</t>
  </si>
  <si>
    <t>Jérôme Richard</t>
  </si>
  <si>
    <t>Terre de Vins</t>
  </si>
  <si>
    <t>La Vigne de A</t>
  </si>
  <si>
    <t>Navarre</t>
  </si>
  <si>
    <t>Euskadi</t>
  </si>
  <si>
    <t>Quels</t>
  </si>
  <si>
    <t>Telles</t>
  </si>
  <si>
    <t>Marie Brette</t>
  </si>
  <si>
    <t>Territoires.tv</t>
  </si>
  <si>
    <t>nouvelle République du Centre</t>
  </si>
  <si>
    <t>Régionale</t>
  </si>
  <si>
    <t>La nouvelle République du Centre Ouest</t>
  </si>
  <si>
    <t>La voix du Nord</t>
  </si>
  <si>
    <t>BMPC</t>
  </si>
  <si>
    <t>Bordeaux Métropole</t>
  </si>
  <si>
    <t>Sarah Trouche</t>
  </si>
  <si>
    <t>département de la Gironde</t>
  </si>
  <si>
    <t>Département</t>
  </si>
  <si>
    <t>Céline Aviani</t>
  </si>
  <si>
    <t>Le Gac vous emmène</t>
  </si>
  <si>
    <t>Clips d'Ici !</t>
  </si>
  <si>
    <t>Patrick Le Gac</t>
  </si>
  <si>
    <t>édition du Festival International</t>
  </si>
  <si>
    <t>Festival International du film ornithologique</t>
  </si>
  <si>
    <t>Deux-Sèvres</t>
  </si>
  <si>
    <t>Ménigoute</t>
  </si>
  <si>
    <t>Bori</t>
  </si>
  <si>
    <t>cinéma cette semaine</t>
  </si>
  <si>
    <t>Na Ma c'est</t>
  </si>
  <si>
    <t>Présentée</t>
  </si>
  <si>
    <t>Jefferson Desport</t>
  </si>
  <si>
    <t>Xavier Sota</t>
  </si>
  <si>
    <t>Champs libres</t>
  </si>
  <si>
    <t>Journal des Territoires</t>
  </si>
  <si>
    <t>Maison Beurrier de Saint-Malo</t>
  </si>
  <si>
    <t>Maison Beurrier de</t>
  </si>
  <si>
    <t>Stéphane Besnier</t>
  </si>
  <si>
    <t>Jean-Yves Bordier</t>
  </si>
  <si>
    <t>Reportages</t>
  </si>
  <si>
    <t>Thibaut Boulais</t>
  </si>
  <si>
    <t>Ouest-France</t>
  </si>
  <si>
    <t>Juliana</t>
  </si>
  <si>
    <t>Vincent Mégnan</t>
  </si>
  <si>
    <t>Le Cabas de Juliana</t>
  </si>
  <si>
    <t>TVR</t>
  </si>
  <si>
    <t>Saint-Malo</t>
  </si>
  <si>
    <t>Un Faites-moi lire au soleil</t>
  </si>
  <si>
    <t>Festival Étonnants</t>
  </si>
  <si>
    <t>Cité corsaires</t>
  </si>
  <si>
    <t>Bienvenue</t>
  </si>
  <si>
    <t>équipe de Planète</t>
  </si>
  <si>
    <t>quartier du Blosne</t>
  </si>
  <si>
    <t>Rablais</t>
  </si>
  <si>
    <t>Planète Séniors</t>
  </si>
  <si>
    <t>Blosne</t>
  </si>
  <si>
    <t>Grand Fougeray</t>
  </si>
  <si>
    <t>Hubert Coudurier</t>
  </si>
  <si>
    <t>123 Musette</t>
  </si>
  <si>
    <t>Wendover</t>
  </si>
  <si>
    <t>Ouest Américain</t>
  </si>
  <si>
    <t>West Wendover</t>
  </si>
  <si>
    <t>Hiroshima</t>
  </si>
  <si>
    <t>Les oiseaux</t>
  </si>
  <si>
    <t>Utah</t>
  </si>
  <si>
    <t>Mormon</t>
  </si>
  <si>
    <t>Côtes d'Armor</t>
  </si>
  <si>
    <t>Mathilde Quéméner</t>
  </si>
  <si>
    <t>Nicolas Gouriou</t>
  </si>
  <si>
    <t>City Reporter</t>
  </si>
  <si>
    <t>département de l'Hérault</t>
  </si>
  <si>
    <t>van Marine</t>
  </si>
  <si>
    <t>région d'Occitanie</t>
  </si>
  <si>
    <t>routes d'Occitanie</t>
  </si>
  <si>
    <t>département des Pyrénées Orientales</t>
  </si>
  <si>
    <t>Pays Gardois</t>
  </si>
  <si>
    <t>ViàOccitanie Pays Gardois</t>
  </si>
  <si>
    <t>terre du Sud</t>
  </si>
  <si>
    <t>Cocarde d'or</t>
  </si>
  <si>
    <t>Patrick Mallet</t>
  </si>
  <si>
    <t xml:space="preserve">magazine  </t>
  </si>
  <si>
    <t>Télévisions Locales de France</t>
  </si>
  <si>
    <t>Charlotte Dekokker</t>
  </si>
  <si>
    <t>Vià</t>
  </si>
  <si>
    <t>Télévisions</t>
  </si>
  <si>
    <t>Franck Marcou</t>
  </si>
  <si>
    <t>département de Gard</t>
  </si>
  <si>
    <t>Gard</t>
  </si>
  <si>
    <t xml:space="preserve">info  </t>
  </si>
  <si>
    <t xml:space="preserve">JT régional  </t>
  </si>
  <si>
    <t>Elsa et Terik !</t>
  </si>
  <si>
    <t>Bilal</t>
  </si>
  <si>
    <t>Ulysse</t>
  </si>
  <si>
    <t>Akim</t>
  </si>
  <si>
    <t>Grand Cactus</t>
  </si>
  <si>
    <t>Harley Davidson</t>
  </si>
  <si>
    <t>Jérôme de Warzée</t>
  </si>
  <si>
    <t>Adrien Devyver</t>
  </si>
  <si>
    <t xml:space="preserve">''  </t>
  </si>
  <si>
    <t>docteur Leonora Orantes</t>
  </si>
  <si>
    <t>Bett Emhoff</t>
  </si>
  <si>
    <t>Hongkong</t>
  </si>
  <si>
    <t>Leonora Orantes</t>
  </si>
  <si>
    <t>Adrien Cachot</t>
  </si>
  <si>
    <t>Merouane Bounekraf</t>
  </si>
  <si>
    <t>Jérémie Baise</t>
  </si>
  <si>
    <t>Karim</t>
  </si>
  <si>
    <t>Rodolph</t>
  </si>
  <si>
    <t>Shérif</t>
  </si>
  <si>
    <t>Mme Goodman</t>
  </si>
  <si>
    <t>Tommy</t>
  </si>
  <si>
    <t>Satan</t>
  </si>
  <si>
    <t>Yuei</t>
  </si>
  <si>
    <t>lycées</t>
  </si>
  <si>
    <t>Terra</t>
  </si>
  <si>
    <t>Bonheur</t>
  </si>
  <si>
    <t>Vandal Savage</t>
  </si>
  <si>
    <t>Forager</t>
  </si>
  <si>
    <t>Equation Anti-vie</t>
  </si>
  <si>
    <t>Équipe</t>
  </si>
  <si>
    <t>l'Orphelinat</t>
  </si>
  <si>
    <t>Wonder Woman</t>
  </si>
  <si>
    <t>Mamie Bonheur</t>
  </si>
  <si>
    <t>Justice League</t>
  </si>
  <si>
    <t>Halo</t>
  </si>
  <si>
    <t>Géo-Force</t>
  </si>
  <si>
    <t>Outsiders</t>
  </si>
  <si>
    <t>équipe des Outsiders</t>
  </si>
  <si>
    <t>Garfield</t>
  </si>
  <si>
    <t>Fumikage</t>
  </si>
  <si>
    <t>Momo</t>
  </si>
  <si>
    <t>seconde B</t>
  </si>
  <si>
    <t>Deku</t>
  </si>
  <si>
    <t>Shoto</t>
  </si>
  <si>
    <t>Juzo Honenuki</t>
  </si>
  <si>
    <t>Alter de Juzo Honenuki</t>
  </si>
  <si>
    <t>Mezo</t>
  </si>
  <si>
    <t>Tenya et Mashirao</t>
  </si>
  <si>
    <t>Alter</t>
  </si>
  <si>
    <t>Setsuna</t>
  </si>
  <si>
    <t>Katsuki</t>
  </si>
  <si>
    <t>Izuku</t>
  </si>
  <si>
    <t>Hitoshi</t>
  </si>
  <si>
    <t>Ochaco</t>
  </si>
  <si>
    <t>Endeavor</t>
  </si>
  <si>
    <t>Hawks</t>
  </si>
  <si>
    <t>Seamus</t>
  </si>
  <si>
    <t>Parmentier</t>
  </si>
  <si>
    <t>Bort</t>
  </si>
  <si>
    <t>Barry-6</t>
  </si>
  <si>
    <t>Pam</t>
  </si>
  <si>
    <t>Côté obscur</t>
  </si>
  <si>
    <t>Mauvais</t>
  </si>
  <si>
    <t>Spécialiste Comics</t>
  </si>
  <si>
    <t>Frédérick Sigrist</t>
  </si>
  <si>
    <t>Joker</t>
  </si>
  <si>
    <t>Alexandra Ramos</t>
  </si>
  <si>
    <t>Harley Quinn</t>
  </si>
  <si>
    <t>Winni Sensei</t>
  </si>
  <si>
    <t>Créateur de contenus Pop</t>
  </si>
  <si>
    <t>Terry LTAM</t>
  </si>
  <si>
    <t>Morty</t>
  </si>
  <si>
    <t>Fédération Galactique</t>
  </si>
  <si>
    <t>Mad Max</t>
  </si>
  <si>
    <t>Finisseurdemondes</t>
  </si>
  <si>
    <t>Revencheurs</t>
  </si>
  <si>
    <t>Rick entraîne Jerry</t>
  </si>
  <si>
    <t>centre de loisirs</t>
  </si>
  <si>
    <t>Atlantide</t>
  </si>
  <si>
    <t>Citadelle</t>
  </si>
  <si>
    <t>Destin</t>
  </si>
  <si>
    <t>Légion</t>
  </si>
  <si>
    <t>Harley</t>
  </si>
  <si>
    <t>Poison</t>
  </si>
  <si>
    <t>Poison Ivy</t>
  </si>
  <si>
    <t>Double Face</t>
  </si>
  <si>
    <t>Bane</t>
  </si>
  <si>
    <t>Décidée</t>
  </si>
  <si>
    <t>Pingouin</t>
  </si>
  <si>
    <t>Mister Freze</t>
  </si>
  <si>
    <t>Injustice League</t>
  </si>
  <si>
    <t>Gueule d'argile</t>
  </si>
  <si>
    <t>Dr. Psycho</t>
  </si>
  <si>
    <t>université de l'Homme</t>
  </si>
  <si>
    <t>Mystère</t>
  </si>
  <si>
    <t>université de l'Homme Mystère</t>
  </si>
  <si>
    <t>King Shark</t>
  </si>
  <si>
    <t>Barbs</t>
  </si>
  <si>
    <t>Doyen Mystère</t>
  </si>
  <si>
    <t>XXe</t>
  </si>
  <si>
    <t>centrale nucléaire Lénine</t>
  </si>
  <si>
    <t>centrale nucléaire Lénine dite Tchernobyl</t>
  </si>
  <si>
    <t>Tchernobyl</t>
  </si>
  <si>
    <t>État Providence</t>
  </si>
  <si>
    <t>abbé Pierre</t>
  </si>
  <si>
    <t>Gestapo</t>
  </si>
  <si>
    <t>Irak</t>
  </si>
  <si>
    <t>Saddam Hussein</t>
  </si>
  <si>
    <t>Interviews</t>
  </si>
  <si>
    <t>Empire ottoman</t>
  </si>
  <si>
    <t>Cemal Pacha</t>
  </si>
  <si>
    <t>Arméniens</t>
  </si>
  <si>
    <t>Cemal</t>
  </si>
  <si>
    <t>Turcs</t>
  </si>
  <si>
    <t>Arménienne</t>
  </si>
  <si>
    <t>Turc</t>
  </si>
  <si>
    <t>Hasan</t>
  </si>
  <si>
    <t>Grande Guerre</t>
  </si>
  <si>
    <t>Fethiye Cetin</t>
  </si>
  <si>
    <t>Fascistes</t>
  </si>
  <si>
    <t>Etat indépendant</t>
  </si>
  <si>
    <t>Croatie</t>
  </si>
  <si>
    <t>Croates</t>
  </si>
  <si>
    <t>Kaboul</t>
  </si>
  <si>
    <t>université de Kaboul</t>
  </si>
  <si>
    <t>Mohammed</t>
  </si>
  <si>
    <t>Mohammed Daoud</t>
  </si>
  <si>
    <t>Mohammed Zaher</t>
  </si>
  <si>
    <t>Daoud khan</t>
  </si>
  <si>
    <t>Mohammed Taraki</t>
  </si>
  <si>
    <t>Afghans</t>
  </si>
  <si>
    <t>Armée rouge</t>
  </si>
  <si>
    <t>djihad</t>
  </si>
  <si>
    <t>Leïla Slimani</t>
  </si>
  <si>
    <t>Deuxième Sexe</t>
  </si>
  <si>
    <t>Elisabeth Badinter</t>
  </si>
  <si>
    <t>Titiou Lecoq</t>
  </si>
  <si>
    <t>Simone de Beauvoir</t>
  </si>
  <si>
    <t>prix Nobel de littérature</t>
  </si>
  <si>
    <t>Disparu</t>
  </si>
  <si>
    <t>l'Homme</t>
  </si>
  <si>
    <t>Albert Camus</t>
  </si>
  <si>
    <t>Christoph Markschies</t>
  </si>
  <si>
    <t>Antiquité</t>
  </si>
  <si>
    <t>Tiersch</t>
  </si>
  <si>
    <t>Claudia Tiersch</t>
  </si>
  <si>
    <t>Agrippine</t>
  </si>
  <si>
    <t>Mischa Meier</t>
  </si>
  <si>
    <t>incendie de Rome</t>
  </si>
  <si>
    <t>saint Pierre</t>
  </si>
  <si>
    <t>bataille de Loos</t>
  </si>
  <si>
    <t>Bataille de la Somme</t>
  </si>
  <si>
    <t>armée allemande</t>
  </si>
  <si>
    <t>Laponie</t>
  </si>
  <si>
    <t>Koursk</t>
  </si>
  <si>
    <t>Janvier</t>
  </si>
  <si>
    <t>Stalingrad</t>
  </si>
  <si>
    <t>Crimée</t>
  </si>
  <si>
    <t>Reich</t>
  </si>
  <si>
    <t>Providence</t>
  </si>
  <si>
    <t>L’étau</t>
  </si>
  <si>
    <t>Tcherkassy</t>
  </si>
  <si>
    <t>Party</t>
  </si>
  <si>
    <t>Hits</t>
  </si>
  <si>
    <t>hitTrace</t>
  </si>
  <si>
    <t>Dorely</t>
  </si>
  <si>
    <t>île de la Réunion</t>
  </si>
  <si>
    <t>DJ Snake</t>
  </si>
  <si>
    <t>Rema</t>
  </si>
  <si>
    <t>Koffee</t>
  </si>
  <si>
    <t>YEARS OF HITS.</t>
  </si>
  <si>
    <t>20 YEARS OF</t>
  </si>
  <si>
    <t>Asim</t>
  </si>
  <si>
    <t>Didier Drogba</t>
  </si>
  <si>
    <t>Galatasaray SK</t>
  </si>
  <si>
    <t>Tahsin</t>
  </si>
  <si>
    <t>Ünal Aysal</t>
  </si>
  <si>
    <t>club de football</t>
  </si>
  <si>
    <t>fanclub</t>
  </si>
  <si>
    <t>Yves Camdeborde</t>
  </si>
  <si>
    <t>Kite surf</t>
  </si>
  <si>
    <t>Guy Savoy</t>
  </si>
  <si>
    <t>Escales</t>
  </si>
  <si>
    <t>rue Troyon</t>
  </si>
  <si>
    <t>quartier de New York</t>
  </si>
  <si>
    <t>quartier de</t>
  </si>
  <si>
    <t>Harlem</t>
  </si>
  <si>
    <t>Norris</t>
  </si>
  <si>
    <t>Harrison Roach</t>
  </si>
  <si>
    <t>Arnaud de Rosnay</t>
  </si>
  <si>
    <t>mer de Chine</t>
  </si>
  <si>
    <t>Formose</t>
  </si>
  <si>
    <t>Lakey Peak</t>
  </si>
  <si>
    <t>Mark Occhilupo</t>
  </si>
  <si>
    <t>Mick Fanning</t>
  </si>
  <si>
    <t>Ozzie Wright</t>
  </si>
  <si>
    <t>Stephanie Gilmore</t>
  </si>
  <si>
    <t>Sumabawa</t>
  </si>
  <si>
    <t>Mikala Jones</t>
  </si>
  <si>
    <t>Bede Durbidge</t>
  </si>
  <si>
    <t>Fidji</t>
  </si>
  <si>
    <t>Cloudbreak</t>
  </si>
  <si>
    <t>Laurie Towner</t>
  </si>
  <si>
    <t>Dean Brady</t>
  </si>
  <si>
    <t>David Scard</t>
  </si>
  <si>
    <t>Shaun Cansdell</t>
  </si>
  <si>
    <t>Daniel MacDonald</t>
  </si>
  <si>
    <t>Sumatra</t>
  </si>
  <si>
    <t>Adam Bennetts</t>
  </si>
  <si>
    <t>Nico Valsesia</t>
  </si>
  <si>
    <t>Kilimanjaro</t>
  </si>
  <si>
    <t>océan Indien</t>
  </si>
  <si>
    <t>Hokkaido</t>
  </si>
  <si>
    <t>Sapporo</t>
  </si>
  <si>
    <t>Le Japon</t>
  </si>
  <si>
    <t>Médoc Marathon</t>
  </si>
  <si>
    <t>Raúl Gómez</t>
  </si>
  <si>
    <t>Médoc</t>
  </si>
  <si>
    <t>Birmane</t>
  </si>
  <si>
    <t>Résumé Quatre mois d'odyssée</t>
  </si>
  <si>
    <t>Sikkim</t>
  </si>
  <si>
    <t>Tadjikistan</t>
  </si>
  <si>
    <t>Pakistan</t>
  </si>
  <si>
    <t>Arunachal Pradesh</t>
  </si>
  <si>
    <t>Népal</t>
  </si>
  <si>
    <t>Big Wave</t>
  </si>
  <si>
    <t>Matej Novák</t>
  </si>
  <si>
    <t>Blue Hole</t>
  </si>
  <si>
    <t>Fraser Dovell</t>
  </si>
  <si>
    <t>Fraser</t>
  </si>
  <si>
    <t>Guy Williment</t>
  </si>
  <si>
    <t>Spencer Frost</t>
  </si>
  <si>
    <t>Alan John Hackett</t>
  </si>
  <si>
    <t>Tour Eiffel</t>
  </si>
  <si>
    <t>Mwono</t>
  </si>
  <si>
    <t>El Regalo De Mwono</t>
  </si>
  <si>
    <t>El Regalo</t>
  </si>
  <si>
    <t>Sean Villanueva</t>
  </si>
  <si>
    <t>Nicolas Favresse</t>
  </si>
  <si>
    <t>Sean Villanueva O'Driscoll</t>
  </si>
  <si>
    <t>Siebe Vanhee</t>
  </si>
  <si>
    <t>Robert</t>
  </si>
  <si>
    <t>Léa Soler</t>
  </si>
  <si>
    <t>Paul Marchal n’</t>
  </si>
  <si>
    <t>Paul Marchal</t>
  </si>
  <si>
    <t>Antonin Valette</t>
  </si>
  <si>
    <t>Jérôme Lasalle</t>
  </si>
  <si>
    <t>Saint Clément</t>
  </si>
  <si>
    <t>aqueduc Saint Clément</t>
  </si>
  <si>
    <t>Olivier Croze</t>
  </si>
  <si>
    <t>Guyane</t>
  </si>
  <si>
    <t>Peyrou</t>
  </si>
  <si>
    <t>port de Sète</t>
  </si>
  <si>
    <t>Damien Berne</t>
  </si>
  <si>
    <t>Damien</t>
  </si>
  <si>
    <t>Le Ponton »</t>
  </si>
  <si>
    <t>Henri Monin</t>
  </si>
  <si>
    <t>étang de Thau</t>
  </si>
  <si>
    <t>Henri</t>
  </si>
  <si>
    <t>Quentin Brunel</t>
  </si>
  <si>
    <t>colonel Soler</t>
  </si>
  <si>
    <t>Soler</t>
  </si>
  <si>
    <t>Philippe Reyes</t>
  </si>
  <si>
    <t>château de Montpitol</t>
  </si>
  <si>
    <t>Moyen-Age</t>
  </si>
  <si>
    <t>Noémie de Laurentis</t>
  </si>
  <si>
    <t>Paige Rycoff</t>
  </si>
  <si>
    <t>Grissom</t>
  </si>
  <si>
    <t>Warrick</t>
  </si>
  <si>
    <t>Aaron Pratt</t>
  </si>
  <si>
    <t>Veronica Bradley</t>
  </si>
  <si>
    <t>Bob Fairmont</t>
  </si>
  <si>
    <t>Terry</t>
  </si>
  <si>
    <t>Terry Rivers</t>
  </si>
  <si>
    <t>nouvelle école</t>
  </si>
  <si>
    <t>Lila Archer</t>
  </si>
  <si>
    <t>Spencer Reid</t>
  </si>
  <si>
    <t>autorités locales</t>
  </si>
  <si>
    <t>police mexicaine</t>
  </si>
  <si>
    <t>Gideon</t>
  </si>
  <si>
    <t>entreprise locale</t>
  </si>
  <si>
    <t>LSD</t>
  </si>
  <si>
    <t>Festival Jazz</t>
  </si>
  <si>
    <t>Ausgang</t>
  </si>
  <si>
    <t>Zone Libre</t>
  </si>
  <si>
    <t>Sonny Troupé</t>
  </si>
  <si>
    <t>Marc Sens</t>
  </si>
  <si>
    <t>Télégrenoble</t>
  </si>
  <si>
    <t>Isère</t>
  </si>
  <si>
    <t>Fantin-Latour</t>
  </si>
  <si>
    <t>l'Isère</t>
  </si>
  <si>
    <t>Stéphane Froidevaux</t>
  </si>
  <si>
    <t>Grenoble</t>
  </si>
  <si>
    <t>Isérois</t>
  </si>
  <si>
    <t>Isère Mag</t>
  </si>
  <si>
    <t>Lucile Dailly</t>
  </si>
  <si>
    <t>Métropole</t>
  </si>
  <si>
    <t>Française</t>
  </si>
  <si>
    <t>TéléGrenoble</t>
  </si>
  <si>
    <t>Auvergne Rhône-Alpes</t>
  </si>
  <si>
    <t>musée départemental</t>
  </si>
  <si>
    <t>Christophe Revil</t>
  </si>
  <si>
    <t>Thibault Leduc</t>
  </si>
  <si>
    <t>Jaap Reuten</t>
  </si>
  <si>
    <t>Meije</t>
  </si>
  <si>
    <t>Mathieu Maynadier</t>
  </si>
  <si>
    <t>Molina</t>
  </si>
  <si>
    <t>Carlitos Molina</t>
  </si>
  <si>
    <t>Jean-Louis Wertz</t>
  </si>
  <si>
    <t>Mathias</t>
  </si>
  <si>
    <t>Minijusticiers</t>
  </si>
  <si>
    <t>Papa ne veut pas perdre son pari</t>
  </si>
  <si>
    <t>Lycée Marie Curie</t>
  </si>
  <si>
    <t>Cousin Francis</t>
  </si>
  <si>
    <t>Morfal</t>
  </si>
  <si>
    <t>Tom et Grippy</t>
  </si>
  <si>
    <t>Cannibale Joe</t>
  </si>
  <si>
    <t>Zamis</t>
  </si>
  <si>
    <t>mission pour les Zamis</t>
  </si>
  <si>
    <t>Pretty</t>
  </si>
  <si>
    <t>Zamis imaginaires</t>
  </si>
  <si>
    <t>Zamis !</t>
  </si>
  <si>
    <t>Mr Chat</t>
  </si>
  <si>
    <t>LE MANOIR MAGIQUE</t>
  </si>
  <si>
    <t>Lorenzo</t>
  </si>
  <si>
    <t>MANOIR MAGIQUE</t>
  </si>
  <si>
    <t>Vêtus</t>
  </si>
  <si>
    <t>Dino Café</t>
  </si>
  <si>
    <t>Mirette</t>
  </si>
  <si>
    <t>Jean-Pat</t>
  </si>
  <si>
    <t>Bolognaise</t>
  </si>
  <si>
    <t>Vittorio</t>
  </si>
  <si>
    <t>Dolce Vita</t>
  </si>
  <si>
    <t>Superembrouille</t>
  </si>
  <si>
    <t>Difficile</t>
  </si>
  <si>
    <t>Maël</t>
  </si>
  <si>
    <t>Tom et Ben</t>
  </si>
  <si>
    <t>Esteban</t>
  </si>
  <si>
    <t>deuxième cité</t>
  </si>
  <si>
    <t>Zia</t>
  </si>
  <si>
    <t>Tao</t>
  </si>
  <si>
    <t>Mu</t>
  </si>
  <si>
    <t>Le jeune</t>
  </si>
  <si>
    <t>Grèce antique</t>
  </si>
  <si>
    <t>Résumé Luke</t>
  </si>
  <si>
    <t>Stars Hotel</t>
  </si>
  <si>
    <t>Le jeune Luke</t>
  </si>
  <si>
    <t>Gardiens de l'histoire</t>
  </si>
  <si>
    <t>Dudley</t>
  </si>
  <si>
    <t>Zoé Parker</t>
  </si>
  <si>
    <t>maison de Zoé</t>
  </si>
  <si>
    <t>professeur Dudley</t>
  </si>
  <si>
    <t>parc national de Grand Mont</t>
  </si>
  <si>
    <t>Matthias Dandois</t>
  </si>
  <si>
    <t>BMX</t>
  </si>
  <si>
    <t>Candice Boisson</t>
  </si>
  <si>
    <t>Résumé Wendy</t>
  </si>
  <si>
    <t>Angela, de son jeune neveu coquin</t>
  </si>
  <si>
    <t>Zia et Tao</t>
  </si>
  <si>
    <t>Monsieur Pimpin</t>
  </si>
  <si>
    <t>Raphaël</t>
  </si>
  <si>
    <t>Supergrosmots</t>
  </si>
  <si>
    <t>Règle</t>
  </si>
  <si>
    <t>Règle du jeu</t>
  </si>
  <si>
    <t>Coincoin</t>
  </si>
  <si>
    <t>Les Zamis</t>
  </si>
  <si>
    <t>Pays Trop Mignon</t>
  </si>
  <si>
    <t>Cramoisie</t>
  </si>
  <si>
    <t>Résumé Dépitée</t>
  </si>
  <si>
    <t>Coralie</t>
  </si>
  <si>
    <t>Empire Inca</t>
  </si>
  <si>
    <t>montagne Vinicunca</t>
  </si>
  <si>
    <t>Une maladie contagieuse</t>
  </si>
  <si>
    <t>Sylvie de Mathuisieulx</t>
  </si>
  <si>
    <t>Sébastien Diologent</t>
  </si>
  <si>
    <t>Lola, fille</t>
  </si>
  <si>
    <t>Superpostillon</t>
  </si>
  <si>
    <t>Pépito</t>
  </si>
  <si>
    <t>Superjosepas</t>
  </si>
  <si>
    <t>Léone</t>
  </si>
  <si>
    <t>Gros Loup</t>
  </si>
  <si>
    <t>Superpremierdelaclasse</t>
  </si>
  <si>
    <t>Superjecroistout</t>
  </si>
  <si>
    <t>Fernand</t>
  </si>
  <si>
    <t>région de Bretagne</t>
  </si>
  <si>
    <t>Télénantes</t>
  </si>
  <si>
    <t>Justine Piluso</t>
  </si>
  <si>
    <t>Martinique</t>
  </si>
  <si>
    <t>Océan Indien</t>
  </si>
  <si>
    <t>Agnès Bardoux</t>
  </si>
  <si>
    <t>île Maurice</t>
  </si>
  <si>
    <t>Dax</t>
  </si>
  <si>
    <t>Oregon</t>
  </si>
  <si>
    <t>Petra</t>
  </si>
  <si>
    <t>Dylan Sawyer</t>
  </si>
  <si>
    <t>Ana DuMont</t>
  </si>
  <si>
    <t>Cat de l'accompagner</t>
  </si>
  <si>
    <t>Reef Island</t>
  </si>
  <si>
    <t>Carter Eastland</t>
  </si>
  <si>
    <t>Chambers</t>
  </si>
  <si>
    <t>ville de Chicago</t>
  </si>
  <si>
    <t>Jeanine</t>
  </si>
  <si>
    <t>Tris</t>
  </si>
  <si>
    <t>Divergents</t>
  </si>
  <si>
    <t>Fraternels</t>
  </si>
  <si>
    <t>Deborah</t>
  </si>
  <si>
    <t>DJ</t>
  </si>
  <si>
    <t>Aidan</t>
  </si>
  <si>
    <t>Sacramento</t>
  </si>
  <si>
    <t>Katie</t>
  </si>
  <si>
    <t>Cora</t>
  </si>
  <si>
    <t>Maddie</t>
  </si>
  <si>
    <t>Angela et son mari</t>
  </si>
  <si>
    <t>les Himbas</t>
  </si>
  <si>
    <t>Zambie</t>
  </si>
  <si>
    <t>kobs lechwe</t>
  </si>
  <si>
    <t>becs-en-sabot</t>
  </si>
  <si>
    <t>Nicolas Hulot</t>
  </si>
  <si>
    <t>Kaokoland</t>
  </si>
  <si>
    <t>autruches</t>
  </si>
  <si>
    <t>Jair Bolsonaro</t>
  </si>
  <si>
    <t>Bolivie</t>
  </si>
  <si>
    <t>Paraguay</t>
  </si>
  <si>
    <t>Pérou</t>
  </si>
  <si>
    <t>Caraïbes</t>
  </si>
  <si>
    <t>Alban Michon</t>
  </si>
  <si>
    <t>Nord-Ouest</t>
  </si>
  <si>
    <t>passage Nord-Ouest</t>
  </si>
  <si>
    <t>Gérald Ariano</t>
  </si>
  <si>
    <t>Josie</t>
  </si>
  <si>
    <t>Vervet Monkey Foundation</t>
  </si>
  <si>
    <t>Crète</t>
  </si>
  <si>
    <t>L'Afrique</t>
  </si>
  <si>
    <t>Bulgarie</t>
  </si>
  <si>
    <t>Laurent Ballesta</t>
  </si>
  <si>
    <t>Jean-Michel Bompar</t>
  </si>
  <si>
    <t>White Island</t>
  </si>
  <si>
    <t>Christian de Muizon</t>
  </si>
  <si>
    <t>Shosholoza</t>
  </si>
  <si>
    <t>Phelophepa</t>
  </si>
  <si>
    <t>Trang</t>
  </si>
  <si>
    <t>Bangkok</t>
  </si>
  <si>
    <t>Spirit</t>
  </si>
  <si>
    <t>Opportunity</t>
  </si>
  <si>
    <t>Islande</t>
  </si>
  <si>
    <t>l'Islande</t>
  </si>
  <si>
    <t>Vivre</t>
  </si>
  <si>
    <t>Rhin •</t>
  </si>
  <si>
    <t>Survivre</t>
  </si>
  <si>
    <t>institutions européennes</t>
  </si>
  <si>
    <t>Club</t>
  </si>
  <si>
    <t>Passion médiévale</t>
  </si>
  <si>
    <t>Yougoslavie</t>
  </si>
  <si>
    <t>baie de Kotor</t>
  </si>
  <si>
    <t>Monténégro</t>
  </si>
  <si>
    <t>Monténégrins-Méditerranéens •</t>
  </si>
  <si>
    <t>Tiga</t>
  </si>
  <si>
    <t>aéroport de Sydney</t>
  </si>
  <si>
    <t>aéroport de Sydney pour Manille</t>
  </si>
  <si>
    <t>Charles Darwin</t>
  </si>
  <si>
    <t>Nouvelle-Calédonie</t>
  </si>
  <si>
    <t>Sir David</t>
  </si>
  <si>
    <t>MTV</t>
  </si>
  <si>
    <t>Asseyez</t>
  </si>
  <si>
    <t>Montez</t>
  </si>
  <si>
    <t>Hits de MTV</t>
  </si>
  <si>
    <t>Giants Antwerp</t>
  </si>
  <si>
    <t>Championnat de Belgique</t>
  </si>
  <si>
    <t>Nottingham Forest</t>
  </si>
  <si>
    <t>Bric</t>
  </si>
  <si>
    <t>Pipolette</t>
  </si>
  <si>
    <t>Dordebou</t>
  </si>
  <si>
    <t>Plop</t>
  </si>
  <si>
    <t>Petite Mu</t>
  </si>
  <si>
    <t>maison Moomin</t>
  </si>
  <si>
    <t>Moomin</t>
  </si>
  <si>
    <t>Mumla</t>
  </si>
  <si>
    <t>docteur Porter</t>
  </si>
  <si>
    <t>Tarzan</t>
  </si>
  <si>
    <t>Sauvé</t>
  </si>
  <si>
    <t>Kala</t>
  </si>
  <si>
    <t>Shelby</t>
  </si>
  <si>
    <t>Kristel</t>
  </si>
  <si>
    <t>zal</t>
  </si>
  <si>
    <t>op zoek</t>
  </si>
  <si>
    <t>een dikke pukkel op</t>
  </si>
  <si>
    <t>hele omgeving</t>
  </si>
  <si>
    <t>trois maisons</t>
  </si>
  <si>
    <t>Béa Vandendael</t>
  </si>
  <si>
    <t>Hasselt</t>
  </si>
  <si>
    <t>Cerina</t>
  </si>
  <si>
    <t>Alost</t>
  </si>
  <si>
    <t>Marchetta</t>
  </si>
  <si>
    <t>Bart Appeltans</t>
  </si>
  <si>
    <t>Tom &amp; Alice</t>
  </si>
  <si>
    <t>Hebert</t>
  </si>
  <si>
    <t>Ana &amp; Enis</t>
  </si>
  <si>
    <t>Anouk</t>
  </si>
  <si>
    <t>Relooking</t>
  </si>
  <si>
    <t>Raz</t>
  </si>
  <si>
    <t>Curry Lounge</t>
  </si>
  <si>
    <t>trempé</t>
  </si>
  <si>
    <t>Incroyable Rénovation</t>
  </si>
  <si>
    <t>Ramsay</t>
  </si>
  <si>
    <t>Granary</t>
  </si>
  <si>
    <t>Bram</t>
  </si>
  <si>
    <t>Leonard</t>
  </si>
  <si>
    <t>Sheldon</t>
  </si>
  <si>
    <t>Stuart</t>
  </si>
  <si>
    <t>Sheldon presse Leonard</t>
  </si>
  <si>
    <t>Londonienne</t>
  </si>
  <si>
    <t>Nouvelle-Angleterre</t>
  </si>
  <si>
    <t>Duncan</t>
  </si>
  <si>
    <t>Kitt Voss</t>
  </si>
  <si>
    <t>Chastain</t>
  </si>
  <si>
    <t>Cain</t>
  </si>
  <si>
    <t>Voss</t>
  </si>
  <si>
    <t>Mina</t>
  </si>
  <si>
    <t>Nic</t>
  </si>
  <si>
    <t>Lisa McBride</t>
  </si>
  <si>
    <t>Michelle</t>
  </si>
  <si>
    <t>Rittenhouse</t>
  </si>
  <si>
    <t>Jiya</t>
  </si>
  <si>
    <t>cabine de Supercopter</t>
  </si>
  <si>
    <t>Robert Winchester</t>
  </si>
  <si>
    <t>Santini</t>
  </si>
  <si>
    <t>Bogard</t>
  </si>
  <si>
    <t>DG Bogard</t>
  </si>
  <si>
    <t>Hawke</t>
  </si>
  <si>
    <t>Supercopter</t>
  </si>
  <si>
    <t>Archangel</t>
  </si>
  <si>
    <t>Toni Donatelli</t>
  </si>
  <si>
    <t>Pope County</t>
  </si>
  <si>
    <t>Bogan</t>
  </si>
  <si>
    <t>Caitlin O'Shannessy</t>
  </si>
  <si>
    <t>Lybie</t>
  </si>
  <si>
    <t>FIRM</t>
  </si>
  <si>
    <t>Springfellow Hawke</t>
  </si>
  <si>
    <t>René Artois</t>
  </si>
  <si>
    <t>Anya Amasova</t>
  </si>
  <si>
    <t>KGB</t>
  </si>
  <si>
    <t>au Caire</t>
  </si>
  <si>
    <t>Stromberg</t>
  </si>
  <si>
    <t>MI-6</t>
  </si>
  <si>
    <t>armée britannique</t>
  </si>
  <si>
    <t>SAS</t>
  </si>
  <si>
    <t>Peppe genieten van</t>
  </si>
  <si>
    <t>ook</t>
  </si>
  <si>
    <t>Ardennen</t>
  </si>
  <si>
    <t>Carne</t>
  </si>
  <si>
    <t>Jan Buytaert</t>
  </si>
  <si>
    <t>tori</t>
  </si>
  <si>
    <t>Behind</t>
  </si>
  <si>
    <t>karla kush</t>
  </si>
  <si>
    <t>Vosges</t>
  </si>
  <si>
    <t>Soupçons</t>
  </si>
  <si>
    <t>Benjamin Kling</t>
  </si>
  <si>
    <t>Alfred Hitchcock</t>
  </si>
  <si>
    <t>Narros</t>
  </si>
  <si>
    <t>Villingen</t>
  </si>
  <si>
    <t>Collectif ETC</t>
  </si>
  <si>
    <t>Belle de Mai</t>
  </si>
  <si>
    <t>Jim Stone</t>
  </si>
  <si>
    <t>Bagdad</t>
  </si>
  <si>
    <t>laboratoire de recherche</t>
  </si>
  <si>
    <t>Elia</t>
  </si>
  <si>
    <t>Tobby et Sylvester</t>
  </si>
  <si>
    <t>Portland</t>
  </si>
  <si>
    <t>Merrick</t>
  </si>
  <si>
    <t>Adriana Molina</t>
  </si>
  <si>
    <t>mission pour le FBI</t>
  </si>
  <si>
    <t>Sonia Balasevic</t>
  </si>
  <si>
    <t>Stanislav Zoric</t>
  </si>
  <si>
    <t>Milosevic</t>
  </si>
  <si>
    <t>Shalila</t>
  </si>
  <si>
    <t>Pères Noël</t>
  </si>
  <si>
    <t>Aladin</t>
  </si>
  <si>
    <t>Violet Sanford</t>
  </si>
  <si>
    <t>ville du New Jersey</t>
  </si>
  <si>
    <t>Coyote Ugly</t>
  </si>
  <si>
    <t>Lil</t>
  </si>
  <si>
    <t>Bibliothèque</t>
  </si>
  <si>
    <t>Bibliothécaires</t>
  </si>
  <si>
    <t>Baird</t>
  </si>
  <si>
    <t>Eve Baird</t>
  </si>
  <si>
    <t>Jenkins</t>
  </si>
  <si>
    <t>Flynn</t>
  </si>
  <si>
    <t>Tom Mason</t>
  </si>
  <si>
    <t>professeur d'Histoire</t>
  </si>
  <si>
    <t>Hal</t>
  </si>
  <si>
    <t>John Pope</t>
  </si>
  <si>
    <t>Michael Harris</t>
  </si>
  <si>
    <t>docteur Michael Harris</t>
  </si>
  <si>
    <t>Andrea</t>
  </si>
  <si>
    <t>Amelia</t>
  </si>
  <si>
    <t>Montel</t>
  </si>
  <si>
    <t>Harrelson</t>
  </si>
  <si>
    <t>entreprise Genogrow</t>
  </si>
  <si>
    <t>Genogrow</t>
  </si>
  <si>
    <t>Berta</t>
  </si>
  <si>
    <t>Alan is shocked and</t>
  </si>
  <si>
    <t>Alan is seeing</t>
  </si>
  <si>
    <t>Naomi</t>
  </si>
  <si>
    <t>little disturbed by her positive</t>
  </si>
  <si>
    <t>Myra</t>
  </si>
  <si>
    <t>Greg</t>
  </si>
  <si>
    <t>Hauts de France</t>
  </si>
  <si>
    <t>Eco</t>
  </si>
  <si>
    <t>Anouk Winberg</t>
  </si>
  <si>
    <t>bourgs des Hauts-de-France</t>
  </si>
  <si>
    <t>Michel Pruvot</t>
  </si>
  <si>
    <t>Accordéon</t>
  </si>
  <si>
    <t>STM  Wéo  et</t>
  </si>
  <si>
    <t>Les Docs du Nord</t>
  </si>
  <si>
    <t>Cécile Guionnet</t>
  </si>
  <si>
    <t>Cécile Guionnet Une</t>
  </si>
  <si>
    <t>Pierre Mauroy</t>
  </si>
  <si>
    <t>Will Pounder</t>
  </si>
  <si>
    <t>Chérie Deville</t>
  </si>
  <si>
    <t>Mariska</t>
  </si>
  <si>
    <t>Tiffany</t>
  </si>
  <si>
    <t>Dorcel</t>
  </si>
  <si>
    <t>Sexe Trotteurs</t>
  </si>
  <si>
    <t>rues de Budapest</t>
  </si>
  <si>
    <t>Cherry Kiss</t>
  </si>
  <si>
    <t>Amirah Adara</t>
  </si>
  <si>
    <t>Melissa</t>
  </si>
  <si>
    <t>Midwest</t>
  </si>
  <si>
    <t>Jo</t>
  </si>
  <si>
    <t>Bill Harding</t>
  </si>
  <si>
    <t>routes du Midwest</t>
  </si>
  <si>
    <t>Jo Harding</t>
  </si>
  <si>
    <t>Fukushima</t>
  </si>
  <si>
    <t>région de Fukushima</t>
  </si>
  <si>
    <t>Alexandra Pacquart</t>
  </si>
  <si>
    <t>Crédit de France</t>
  </si>
  <si>
    <t>Bertolt</t>
  </si>
  <si>
    <t>Slim</t>
  </si>
  <si>
    <t>Aber</t>
  </si>
  <si>
    <t>Findus</t>
  </si>
  <si>
    <t>zwar noch</t>
  </si>
  <si>
    <t>aber er willigt trotzdem</t>
  </si>
  <si>
    <t xml:space="preserve">seinen sogenannten  </t>
  </si>
  <si>
    <t>Wildtier</t>
  </si>
  <si>
    <t>Hilfe</t>
  </si>
  <si>
    <t>bittet ein anderes</t>
  </si>
  <si>
    <t>Gang beginnen möchten</t>
  </si>
  <si>
    <t>Aufwand bereitet</t>
  </si>
  <si>
    <t>Halbjahresnamenstag  zu feiern</t>
  </si>
  <si>
    <t>Festmahl vor</t>
  </si>
  <si>
    <t>Es ist mitten im Dezember</t>
  </si>
  <si>
    <t>Abacus</t>
  </si>
  <si>
    <t>Ombre noire</t>
  </si>
  <si>
    <t>Hathi</t>
  </si>
  <si>
    <t>Labu-Dabu</t>
  </si>
  <si>
    <t>Carla Caramba</t>
  </si>
  <si>
    <t>Monsieur Earl</t>
  </si>
  <si>
    <t>Madame Martin</t>
  </si>
  <si>
    <t>Paulsen</t>
  </si>
  <si>
    <t>Claudia</t>
  </si>
  <si>
    <t>MS Deutschland</t>
  </si>
  <si>
    <t>Lara</t>
  </si>
  <si>
    <t>Friderike</t>
  </si>
  <si>
    <t>Bundesliga</t>
  </si>
  <si>
    <t>Bayern Munich</t>
  </si>
  <si>
    <t>Aus München</t>
  </si>
  <si>
    <t>Harry Wild</t>
  </si>
  <si>
    <t>Marco Reus</t>
  </si>
  <si>
    <t>Borussia</t>
  </si>
  <si>
    <t>Bayern</t>
  </si>
  <si>
    <t>NBA</t>
  </si>
  <si>
    <t>Wolfsburg</t>
  </si>
  <si>
    <t>Werder Brême</t>
  </si>
  <si>
    <t>coupes d'Europe</t>
  </si>
  <si>
    <t>Boulogne-Levallois</t>
  </si>
  <si>
    <t>Antonio Spurs</t>
  </si>
  <si>
    <t>Victor Wembanyama</t>
  </si>
  <si>
    <t>Spurs</t>
  </si>
  <si>
    <t>Spurs de San Antonio</t>
  </si>
  <si>
    <t>les Verts</t>
  </si>
  <si>
    <t>Remontés</t>
  </si>
  <si>
    <t>Atlético</t>
  </si>
  <si>
    <t>Canaries</t>
  </si>
  <si>
    <t>Colchoneros</t>
  </si>
  <si>
    <t>Les Madrilènes</t>
  </si>
  <si>
    <t>Antoine Griezmann</t>
  </si>
  <si>
    <t>Inter</t>
  </si>
  <si>
    <t>Atalanta Bergamo</t>
  </si>
  <si>
    <t>Inter Milan</t>
  </si>
  <si>
    <t>Serie A. 11e journée</t>
  </si>
  <si>
    <t>Merengue</t>
  </si>
  <si>
    <t>Rayo Vallecano</t>
  </si>
  <si>
    <t>Vinicius Jr</t>
  </si>
  <si>
    <t>World Series</t>
  </si>
  <si>
    <t>Arizona Diamondbacks</t>
  </si>
  <si>
    <t>MLB</t>
  </si>
  <si>
    <t>Texas Rangers</t>
  </si>
  <si>
    <t>Ligue Butagaz</t>
  </si>
  <si>
    <t>Ligue Butagaz Energie</t>
  </si>
  <si>
    <t>Juventus FC</t>
  </si>
  <si>
    <t>ACF Fiorentina</t>
  </si>
  <si>
    <t>Serie A. 11e</t>
  </si>
  <si>
    <t>Fiorentina</t>
  </si>
  <si>
    <t>Grenade</t>
  </si>
  <si>
    <t>Valence</t>
  </si>
  <si>
    <t>Liga</t>
  </si>
  <si>
    <t>EFL Championship</t>
  </si>
  <si>
    <t>Bajie</t>
  </si>
  <si>
    <t>Sunny</t>
  </si>
  <si>
    <t>Pilgrim</t>
  </si>
  <si>
    <t>Veuve</t>
  </si>
  <si>
    <t>Cressida</t>
  </si>
  <si>
    <t>Baijie</t>
  </si>
  <si>
    <t>Badlands</t>
  </si>
  <si>
    <t>Xavier</t>
  </si>
  <si>
    <t>Alfredo</t>
  </si>
  <si>
    <t>Débarque Lila</t>
  </si>
  <si>
    <t>cabaret parisien</t>
  </si>
  <si>
    <t>Lila</t>
  </si>
  <si>
    <t>Les Folies d'Alfredo</t>
  </si>
  <si>
    <t>Résumé Joséphine</t>
  </si>
  <si>
    <t>Kalina</t>
  </si>
  <si>
    <t>championnats de France</t>
  </si>
  <si>
    <t>DPJ</t>
  </si>
  <si>
    <t>hôpital psychiatrique</t>
  </si>
  <si>
    <t>Courtène</t>
  </si>
  <si>
    <t>Clémentine Farez</t>
  </si>
  <si>
    <t>Emma Tommasi</t>
  </si>
  <si>
    <t>Arthur Bonnet</t>
  </si>
  <si>
    <t>Camille</t>
  </si>
  <si>
    <t>Thibaud Dufresne</t>
  </si>
  <si>
    <t>Eliott</t>
  </si>
  <si>
    <t>asile</t>
  </si>
  <si>
    <t>Renaud Lavandier</t>
  </si>
  <si>
    <t>Robyn</t>
  </si>
  <si>
    <t>Désemparé</t>
  </si>
  <si>
    <t>Tante Vi</t>
  </si>
  <si>
    <t>Elias</t>
  </si>
  <si>
    <t>Alejandro Molina</t>
  </si>
  <si>
    <t>Delilah</t>
  </si>
  <si>
    <t>New-York</t>
  </si>
  <si>
    <t>Brigada</t>
  </si>
  <si>
    <t>cartel mexicain</t>
  </si>
  <si>
    <t>Kostya</t>
  </si>
  <si>
    <t>Brigada Seven</t>
  </si>
  <si>
    <t>Adalcott</t>
  </si>
  <si>
    <t>Etienne</t>
  </si>
  <si>
    <t>Goulven</t>
  </si>
  <si>
    <t>Villi</t>
  </si>
  <si>
    <t>rennes</t>
  </si>
  <si>
    <t>de Belgique</t>
  </si>
  <si>
    <t>Talvi</t>
  </si>
  <si>
    <t>MISC</t>
  </si>
  <si>
    <t>PER</t>
  </si>
  <si>
    <t>LOC</t>
  </si>
  <si>
    <t>ORG</t>
  </si>
  <si>
    <t xml:space="preserve">le familiale depuis des générations.... Nathalie et Marianne aimeraient la vendre. Mais </t>
  </si>
  <si>
    <t>L'Héritage, l'exploitation ostréicole familiale depuis des générations.... Nathalie et Marianne aimeraient la vendre. Mais Tessa,</t>
  </si>
  <si>
    <t>ostréicole familiale depuis des générations.... Nathalie et Marianne aimeraient la vendre. Mais Tessa, la benjamine,</t>
  </si>
  <si>
    <t xml:space="preserve"> et Marianne aimeraient la vendre. Mais Tessa, la benjamine, refuse et décide d'en re</t>
  </si>
  <si>
    <t xml:space="preserve"> les rênes. Parallèlement, alors que le capitaine Dubreuil et son équipe piétinent dans leur enquê</t>
  </si>
  <si>
    <t>phe Perrin, un ostréiculteur reconnu du bassin d'Arcachon, est victime d'une tentative d'assassin</t>
  </si>
  <si>
    <t>son équipe piétinent dans leur enquête, Tessa et ses sœurs entendent mener leurs prop</t>
  </si>
  <si>
    <t>alors que le capitaine Dubreuil et son équipe piétinent dans leur enquête, Tessa et ses</t>
  </si>
  <si>
    <t>les rênes. Parallèlement, alors que le capitaine Dubreuil et son équipe piétinent dans leur enquête,</t>
  </si>
  <si>
    <t>, leur père ne pourra plus s'occuper de L'Héritage, l'exploitation ostréicole familiale de</t>
  </si>
  <si>
    <t>Christophe Perrin, un ostréiculteur reconnu du bassin d'Arcachon, est</t>
  </si>
  <si>
    <t>Christophe Perrin, un ostréiculteur reconnu du bassin d'Arcachon, est victime d'une tentative d'assassinat. Ses trois filles se précipitent à son chevet. Handicapé par sa blessure, leur père ne pourra plus s'occuper de L'Héritage, l'exploitation ostréicole familiale depuis des générations.... Nathalie et Marianne aimeraient la vendre. Mais Tessa, la benjamine, refuse et décide d'en reprendre les rênes. Parallèlement, alors que le capitaine Dubreuil et son équipe piétinent dans leur enquête, Tessa et ses sœurs entendent mener leurs propres investigations.  )</t>
  </si>
  <si>
    <t>retrouvé mort dans sa maison ultra connectée. Sara, le système d'intelligence artificielle qu'il avait créé</t>
  </si>
  <si>
    <t>A la frontière suisse, une détective est chargée</t>
  </si>
  <si>
    <t>Un étudiant est retrouvé mort, écrasé par un rouleau compresseur. Les enquêteurs le soupçonnent d'avoir fait chanter des hommes de l'université faisant secrètement appel à des escort girls, pour leur extorquer de l'argent en bitcoins.</t>
  </si>
  <si>
    <t>découvrent un nourrisson dans son couffin devant la police rurale. Tout en veillant sur le</t>
  </si>
  <si>
    <t>A Lusagne, l'heure est à la fête : les villageois se sont rassemblés pour soutenir l'équipe locale de hockey sur glace qui dispute une demi-finale. Au même moment, dans la montagne, une jeune femme traquée et blessée par balle tombe dans un ravin. Le lendemain, Alex Hugo et Angelo Batalla... découvrent un nourrisson dans son couffin devant la police rurale. Tout en veillant sur le bébé, Alex cherche à savoir s'il s'agit de l'enfant de la victime et si celle-ci a tenté de fuir son pays en traversant les Alpes à pied.</t>
  </si>
  <si>
    <t>par balle tombe dans un ravin. Le lendemain, Alex Hugo et Angelo Batalla... découvrent un nourrisson</t>
  </si>
  <si>
    <t>par balle tombe dans un ravin. Le lendemain, Alex Hugo et Angelo Batalla... découvrent un</t>
  </si>
  <si>
    <t>A Lusagne, l'heure est à la fête :</t>
  </si>
  <si>
    <t>A Lusagne, l'heure est à la fête : les villageois</t>
  </si>
  <si>
    <t>dans un ravin. Le lendemain, Alex Hugo et Angelo Batalla... découvrent un nourrisson dans son couffin</t>
  </si>
  <si>
    <t>enté de fuir son pays en traversant les Alpes à pied.</t>
  </si>
  <si>
    <t>L'équipe enquête sur un condamné à mort qui a reçu une lettre lui proposant une preuve capable de le disculper totalement. Le prisonnier doit en échange fournir la somme de 500 000 dollars.</t>
  </si>
  <si>
    <t>Une danseuse étoile russe et sa rivale sont kidnappées. Lors de ses investigations, Beaumont découvre le milieu impitoyable du ballet classique. Débute une enquête serrée pour l'équipe.</t>
  </si>
  <si>
    <t>kidnappées. Lors de ses investigations, Beaumont découvre le milieu impitoyable du balle</t>
  </si>
  <si>
    <t>Le FBI est contraint de faire appel à Beaumont et ses équipiers pour faire à un danger</t>
  </si>
  <si>
    <t>Le FBI est contraint de faire appel à Beaumont</t>
  </si>
  <si>
    <t>réputation salie par un concurrent déshonoré. Son équipe s'empresse de récupérer Jonah Preston, le propriétaire</t>
  </si>
  <si>
    <t>de récupérer Jonah Preston, le propriétaire d'un hôtel qui a été kidnappé, ainsi que l'argent</t>
  </si>
  <si>
    <t>concurrent déshonoré. Son équipe s'empresse de récupérer Jonah Preston, le propriétaire d'un hôtel qui a été</t>
  </si>
  <si>
    <t>Eric voir sa réputation salie par un concurrent</t>
  </si>
  <si>
    <t xml:space="preserve"> notoire vole un bébé dans son berceau. Beaumont et ses équipiers cherchent à découvrir </t>
  </si>
  <si>
    <t xml:space="preserve"> tente de le faire parler. De son côté, Erin a du mal à reprendre le dessus et doit </t>
  </si>
  <si>
    <t>L'équipe est appelée dans un club de sport où des coups de feu ont été tirés. Quatre victimes sont à déplorer. Toutes étaient des avocats brillants. Burgess est à la fois inquiète et excitée car c'est la première affaire sur laquelle elle intervient. Voight parvient à neutraliser l'un... des malfaiteurs et tente de le faire parler. De son côté, Erin a du mal à reprendre le dessus et doit faire face à ses vieux démons.</t>
  </si>
  <si>
    <t>e affaire sur laquelle elle intervient. Voight parvient à neutraliser l'un... des malf</t>
  </si>
  <si>
    <t>. Toutes étaient des avocats brillants. Burgess est à la fois inquiète et excitée car c</t>
  </si>
  <si>
    <t>licate. En revanche, il s'inquiète pour Lindsay dont l'équilibre psychologique... reste</t>
  </si>
  <si>
    <t>és dans le racket de dealers de drogue. Hank a un plan pour le sortir de cette situa</t>
  </si>
  <si>
    <t>Voight est contacté par le commandant Perry do</t>
  </si>
  <si>
    <t xml:space="preserve"> De son côté, Olinsky est sollicité par Linda, une femme avec laquelle il a eu une li</t>
  </si>
  <si>
    <t>le neveu Carter est affecté à une équipe de flics ripoux qui se sont spécialisés</t>
  </si>
  <si>
    <t>il a eu une liaison lors d'une mission d'infiltration qui remonte à seize ans.</t>
  </si>
  <si>
    <t>que... reste très fragile. De son côté, Olinsky est sollicité par Linda, une femme avec</t>
  </si>
  <si>
    <t>Voight est contacté par le commandant Perry dont le neveu Carter est affecté à</t>
  </si>
  <si>
    <t>par le commandant Perry dont le neveu Carter est affecté à une équipe de flics</t>
  </si>
  <si>
    <t xml:space="preserve"> d'un gang qui la met sur les traces de Halstead. De son côté, Erin poursuit sa lente et</t>
  </si>
  <si>
    <t>l'un des fugitifs les plus recherchés de Chicago, le membre d'un gang qui la met</t>
  </si>
  <si>
    <t>en vain. Olinsky confie son... secret à Platt. Lorsque les choses tournent mal pour H</t>
  </si>
  <si>
    <t>e. Jay tente de la raisonner ; en vain. Olinsky confie son... secret à Platt. Lorsque l</t>
  </si>
  <si>
    <t>inéluctable descente dans l'alcool et la drogue. Jay tente de la raisonner ; en vain.</t>
  </si>
  <si>
    <t>t. Lorsque les choses tournent mal pour Halstead, il décide d'informer Lindsay.</t>
  </si>
  <si>
    <t>ur les traces de Halstead. De son côté, Erin poursuit sa lente et inéluctable descen</t>
  </si>
  <si>
    <t>mal pour Halstead, il décide d'informer Lindsay.</t>
  </si>
  <si>
    <t>L'unité de renseignement traque l'un des fugitifs les plus recherchés de Chicago, le membre d'un gang qui la met sur les traces de Halstead. De son côté, Erin poursuit sa lente et inéluctable descente dans l'alcool et la drogue. Jay tente de la raisonner ; en vain. Olinsky confie son... secret à Platt. Lorsque les choses tournent mal pour Halstead, il décide d'informer Lindsay.</t>
  </si>
  <si>
    <t>Dans le même temps, Voight demande... à Halstead de veiller discrètement sur Erin. Kim c</t>
  </si>
  <si>
    <t xml:space="preserve">né sur un terrain abandonné. Antonio et Lindsay, qui a réintégré son poste à certaines </t>
  </si>
  <si>
    <t>rrogent un suspect. Dans le même temps, Voight demande... à Halstead de veiller discrè</t>
  </si>
  <si>
    <t>A l'issue d'une course-poursuite pour attraper un malfaiteur,</t>
  </si>
  <si>
    <t>8 ans, assassiné sur un terrain abandonné. Antonio et Lindsay, qui a réintégré son poste</t>
  </si>
  <si>
    <t>à Halstead de veiller discrètement sur Erin. Kim confie à son fiancé ses doutes à</t>
  </si>
  <si>
    <t>course-poursuite pour attraper un malfaiteur, Burgess et Roman découvrent le corps d'un enfant de 8</t>
  </si>
  <si>
    <t>ns, assassiné sur un terrain abandonné. Antonio et Lindsay, qui a réintégré son poste à</t>
  </si>
  <si>
    <t>-poursuite pour attraper un malfaiteur, Burgess et Roman découvrent le corps d'un enfan</t>
  </si>
  <si>
    <t xml:space="preserve"> à Halstead de veiller discrètement sur Erin. Kim confie à son fiancé ses doutes à p</t>
  </si>
  <si>
    <t>temps, le commandant Fischer informe Voight... que Bunny est en mesure d'apporter de nouvelles preuves</t>
  </si>
  <si>
    <t>Tandis que Platt affronte une situation chaotique au commissariat, un homme exige que l'unité retrouve sa fille disparue. Soudain, il perd patience et prend un homme en otage pour obliger l'équipe à mener sérieusement une enquête. Dans le même temps, le commandant Fischer informe Voight... que Bunny est en mesure d'apporter de nouvelles preuves sur une ancienne affaire qui le concerne personnellement.</t>
  </si>
  <si>
    <t>me temps, le commandant Fischer informe Voight... que Bunny est en mesure d'apporter d</t>
  </si>
  <si>
    <t>ommandant Fischer informe Voight... que Bunny est en mesure d'apporter de nouvelles p</t>
  </si>
  <si>
    <t xml:space="preserve">que l'unité retrouve sa fille disparue. Soudain, il perd patience et prend un homme en </t>
  </si>
  <si>
    <t>enquête. Dans le même temps, le commandant Fischer informe Voight... que Bunny est en mesure</t>
  </si>
  <si>
    <t>Tandis que Platt affronte une situation chaotique au com</t>
  </si>
  <si>
    <t>Cinq ans après le braquage de banque qui a révélé qu'Arthur Case était un</t>
  </si>
  <si>
    <t xml:space="preserve"> nazi, une bande organisée cambriole la Réserve fédérale des Etats-Unis. Ariella Barash ou  Most Wanted  est à </t>
  </si>
  <si>
    <t xml:space="preserve">rale des Etats-Unis. Ariella Barash ou  Most Wanted  est à la tête de cette prise d'otages </t>
  </si>
  <si>
    <t>heures, Remy Darbonne, un négociateur de la police de New York en otage, et Brynn Stewart, une agente</t>
  </si>
  <si>
    <t>Cinq ans après le braquage de banque qui a révélé qu'Arthur Case était un collaborateur nazi, une bande organisée cambriole la Réserve fédérale des Etats-Unis. Ariella Barash ou  Most Wanted  est à la tête de cette prise d'otages destinée à dérober un stock d'or qui se trouve dans l'édifice.... Durant un siège de plus de dix heures, Remy Darbonne, un négociateur de la police de New York en otage, et Brynn Stewart, une agente fédérale, unissent leur force pour faire échouer le plan des escrocs.</t>
  </si>
  <si>
    <t>police de New York en otage, et Brynn Stewart, une agente fédérale, unissent leur force pour</t>
  </si>
  <si>
    <t>un siège de plus de dix heures, Remy Darbonne, un négociateur de la police de New</t>
  </si>
  <si>
    <t>organisée cambriole la Réserve fédérale des Etats-Unis. Ariella Barash ou Most Wanted est à la tête</t>
  </si>
  <si>
    <t>bande organisée cambriole la Réserve fédérale des Etats-Unis. Ariella Barash ou Most Wanted est à</t>
  </si>
  <si>
    <t>idement demander de l’aide à Gallo et à Ritter. Plusieurs individus présentent les mêm</t>
  </si>
  <si>
    <t>s mêmes symptômes inquiétants, Brett et Violet craignent le pire scénario. Les Herrman</t>
  </si>
  <si>
    <t>il doit rapidement demander de l’aide à Gallo et à Ritter. Plusieurs individus présentent les</t>
  </si>
  <si>
    <t xml:space="preserve"> Violet craignent le pire scénario. Les Herrmann... sont anxieux en attendant les résult</t>
  </si>
  <si>
    <t>présentent les mêmes symptômes inquiétants, Brett et Violet craignent le pire scénario. Les Herrmann... sont</t>
  </si>
  <si>
    <t>Plusieurs individus présentent les mêmes symptômes inquiétants, Brett et Violet craignent le pire scénario. Les</t>
  </si>
  <si>
    <t>Mouch se lance dans la construction d’une maq</t>
  </si>
  <si>
    <t>il doit rapidement demander de l’aide à Gallo et à Ritter. Plusieurs individus présen</t>
  </si>
  <si>
    <t>invitée à rejoindre une force d’intervention spéciale. Tony est sur le point d’atteindre le record</t>
  </si>
  <si>
    <t>et Capp le soutiennent. La vie de Gallo connaît des... bouleversements lorsqu’il retrouve un membre</t>
  </si>
  <si>
    <t xml:space="preserve"> la grande surprise de tout le monde et Kidd est invitée à rejoindre une force d’int</t>
  </si>
  <si>
    <t>Mouch et Capp le soutiennent. La vie de Gallo connaît des... bouleversements lorsqu’i</t>
  </si>
  <si>
    <t>grande surprise de tout le monde et Kidd est invitée à rejoindre une force d’intervention</t>
  </si>
  <si>
    <t xml:space="preserve"> record de parfaite assiduité, Mouch et Capp le soutiennent. La vie de Gallo connaît</t>
  </si>
  <si>
    <t>eindre le record de parfaite assiduité, Mouch et Capp le soutiennent. La vie de Gallo</t>
  </si>
  <si>
    <t>Une adolescente inconsciente, nue et enveloppée dans un drap, est jetée d'une voiture devant les portes d'un hôpital. Olivia et Carisi ne tardent pas à lui rendre visite. La jeune fille, confuse, semble avoir été victime d'agression sexuelle et de trafic humain. Bientôt, un suspect est... appréhendé. Son témoignage permet à l'unité d'infiltrer un réseau de prostitution de femmes socialement fragilisées. Les enquêteurs sont particulièrement inquiets par la présence d'une fillette d'une dizaine d'années.</t>
  </si>
  <si>
    <t>jetée d'une voiture devant les portes d'un hôpital. Olivia et Carisi ne tardent pas à</t>
  </si>
  <si>
    <t>d'une voiture devant les portes d'un hôpital. Olivia et Carisi ne tardent pas à lui</t>
  </si>
  <si>
    <t xml:space="preserve">vant les portes d'un hôpital. Olivia et Carisi ne tardent pas à lui rendre visite. La </t>
  </si>
  <si>
    <t>seur les appelait l'une Stacey, l'autre Chad ce qui pourrait... laisser croire qu'il</t>
  </si>
  <si>
    <t>Un faux livreur de pizza s'introduit dans l'appartement d'un couple, assomme l'homme et viole la jeune femme. L'unité intervient rapidement sur les lieux pour recueillir témoignages et indices. Les victimes révèlent que leur agresseur les appelait l'une Stacey, l'autre Chad ce qui pourrait... laisser croire qu'il s'est trompé d'appartement. Leurs premières recherches mettent les enquêteurs sur la piste d'un suspect. Mais une nouvelle agression en tous points identique se produit peu après et contraint l'unité à rediriger ses investigations dans une autre direction.</t>
  </si>
  <si>
    <t>t que leur agresseur les appelait l'une Stacey, l'autre Chad ce qui pourrait... laisse</t>
  </si>
  <si>
    <t>retrouver deux camarades de classe devant un magasin discount situé à quelques pas de chez</t>
  </si>
  <si>
    <t>En 1989, au moment de Pâques, Helén Nilsson, âgée de 10 ans, dispara</t>
  </si>
  <si>
    <t xml:space="preserve"> et étranglée. Le commissaire-détective Pelle Akesson, désire être mis sur l’enquête, son pat</t>
  </si>
  <si>
    <t>En 1989, au moment de Pâques, Helén Nilsson, âgée de 10 ans, disparaît dans</t>
  </si>
  <si>
    <t>En 1989, au moment de Pâques, Helén Nilsson, âgée de 10 ans, disparaît dans un peti</t>
  </si>
  <si>
    <t>En 1989, au moment de Pâques, Helén Nilsson,</t>
  </si>
  <si>
    <t>aît dans un petit village suédois nommé Hörby. Elle devait retrouver deux camarades d</t>
  </si>
  <si>
    <t>nstantanément. Mais il jure à la mère d'Helén qu'il fera tout ce qui est en sont pouv</t>
  </si>
  <si>
    <t>l'enquête sur l'assassinat de la petite Helén Nilsson stagne, jusqu'à ce qu'en 1995, non loin</t>
  </si>
  <si>
    <t>et l'enquête sur l'assassinat de la petite Helén Nilsson stagne, jusqu'à ce qu'en 1995, non</t>
  </si>
  <si>
    <t>gne, jusqu'à ce qu'en 1995, non loin de Horby, un double meurtre ravive l'enquête. Le</t>
  </si>
  <si>
    <t>Les investigations mettent l'inspecteur Akesson et son équipe sur les traces d'un homme a priori</t>
  </si>
  <si>
    <t>Les investigations mettent l'inspecteur Akesson et son équipe sur les traces d'un homme</t>
  </si>
  <si>
    <t>les enfants et les a emmenées en Grèce. Pendant deux années suivantes, alimentée par les</t>
  </si>
  <si>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</si>
  <si>
    <t>duplex depuis les 4 coins de la région. Retrouvez l'émission du lundi au vendredi, à part</t>
  </si>
  <si>
    <t>ctualité de l'Île-de-France, en direct. Actu, sport, culture, good vibes, bien-être,</t>
  </si>
  <si>
    <t>l'Île-de-France, c'est le talk quotidien présenté par Félicité Kindoki qui fait le tour de toute l'actualité</t>
  </si>
  <si>
    <t>Chaque semaine Jacky reçoit dans son émission des stars de</t>
  </si>
  <si>
    <t>é de vos sorties ciné: bandes annonces, interviews, infos,...</t>
  </si>
  <si>
    <t>ties ciné: bandes annonces, interviews, infos,...</t>
  </si>
  <si>
    <t>Hélène accompagne Bénédicte au Water Sports, mais elle reçoit un co</t>
  </si>
  <si>
    <t>est aux... anges, car elle déjeune avec Sigmund...</t>
  </si>
  <si>
    <t>Hélène accompagne Bénédicte au Water Sports, mais elle reçoit un coup de fil</t>
  </si>
  <si>
    <t>un coup de fil inquiétant de l'hôpital. Pierre parle à cœur ouvert à sa nouvelle</t>
  </si>
  <si>
    <t>Hélène accompagne Bénédicte au Water Sports, mais elle reçoit un coup de fil inquié</t>
  </si>
  <si>
    <t>Hélène accompagne Bénédicte au Water Sports, mais elle reçoit un coup de fil inquiétant de l'hôpital. Pierre parle à cœur ouvert à sa nouvelle confidente, Jeanne. Sylvain exécute les ordres de Sigmund et se rapproche de John pendant les répétitions de Fanny. De son côté, Olga est aux... anges, car elle déjeune avec Sigmund...</t>
  </si>
  <si>
    <t>cœur ouvert à sa nouvelle confidente, Jeanne. Sylvain exécute les ordres de Sigmund et se</t>
  </si>
  <si>
    <t>un coup de fil inquiétant de l'hôpital. Pierre parle à cœur ouvert à sa nouvelle confi</t>
  </si>
  <si>
    <t>les répétitions de Fanny. De son côté, Olga est aux... anges, car elle déjeune avec</t>
  </si>
  <si>
    <t>Hélène accompagne Bénédicte au Water Sports, mais elle</t>
  </si>
  <si>
    <t xml:space="preserve"> les répétitions de Fanny. De son côté, Olga est aux... anges, car elle déjeune avec</t>
  </si>
  <si>
    <t>ordres de Sigmund et se rapproche de John pendant les répétitions de Fanny. De son</t>
  </si>
  <si>
    <t>à cœur ouvert à sa nouvelle confidente, Jeanne. Sylvain exécute les ordres de Sigmund et</t>
  </si>
  <si>
    <t>rapproche de John pendant les répétitions de Fanny. De son côté, Olga est aux... anges,</t>
  </si>
  <si>
    <t>, Jeanne. Sylvain exécute les ordres de Sigmund et se rapproche de John pendant les rép</t>
  </si>
  <si>
    <t>code menant à un trésor mythique.... Venturi, Hugo et Julie mènent l'enquête.</t>
  </si>
  <si>
    <t>à un trésor mythique.... Venturi, Hugo et Julie mènent l'enquête.</t>
  </si>
  <si>
    <t>ème degré par l'assassin. Un ouvrage du Moyen Age a disparu. Il renfermerait un code mena</t>
  </si>
  <si>
    <t>Henri Costa, un brillant professeur d'histoire ancienne et de</t>
  </si>
  <si>
    <t>un code menant à un trésor mythique.... Venturi, Hugo et Julie mènent l'enquête.</t>
  </si>
  <si>
    <t>Henri Costa, un brillant professeur d'histoire ancienne et de linguistique, est retrouvé mort dans son bureau à l'université. Ses mains et ses yeux ont été brûlés au troisième degré par l'assassin. Un ouvrage du Moyen Age a disparu. Il renfermerait un code menant à un trésor mythique.... Venturi, Hugo et Julie mènent l'enquête.</t>
  </si>
  <si>
    <t>L'assassin de Costa a déjà frappé deux fois en 24 heures.Toute l'équipe doit donc faire face à un tueur en série aux rituels celtiques. Marc Venturi propose à ses collaborateurs de se concentrer sur les cercles d'initiés de l'université.</t>
  </si>
  <si>
    <t>L'assassin de Costa a déjà frappé deux fois en 24</t>
  </si>
  <si>
    <t>L'assassin de Costa a déjà frappé deux fois en 24 heures.To</t>
  </si>
  <si>
    <t>un tueur en série aux rituels celtiques. Marc Venturi propose à ses collaborateurs de se concentrer</t>
  </si>
  <si>
    <t>erritoire. *La Cueillette de Torfou* 1 *Les Sorbets Artisanaux de Boutigny-sur-Essonne* 2 *Le Coutelie</t>
  </si>
  <si>
    <t>*Le Coutelier de Baulne* 3 *La Savonnerie du Gâtinais* 4</t>
  </si>
  <si>
    <t>-Essonne* 2 *Le Coutelier de Baulne* 3 *La Savonnerie du Gâtinais* 4</t>
  </si>
  <si>
    <t xml:space="preserve"> et ceux qui font vivre le territoire. *La Cueillette de Torfou* 1 *Les Sorbets Artisanaux de Boutigny-</t>
  </si>
  <si>
    <t xml:space="preserve"> et d'habitants prêts à vous y emmener. Viens je t'emmène, c'est l'émission de proxim</t>
  </si>
  <si>
    <t>Cueillette de Torfou* 1 *Les Sorbets Artisanaux de Boutigny-sur-Essonne* 2 *Le Coutelier de Baulne* 3</t>
  </si>
  <si>
    <t>Sorbets Artisanaux de Boutigny-sur-Essonne* 2 *Le Coutelier de Baulne* 3 *La Savonnerie du Gâtinais* 4</t>
  </si>
  <si>
    <t>de proximité qui révèlera de véritables pépites ! Clubs sportifs, associations, habitants, Nathalie Dartois... ira à</t>
  </si>
  <si>
    <t>ouverte en immersion dans le territoire Francilien. La région regorge de lieux à découvrir</t>
  </si>
  <si>
    <t xml:space="preserve"> Artisanaux de Boutigny-sur-Essonne* 2 *Le Coutelier de Baulne* 3 *La Savonnerie du Gâtinais* 4</t>
  </si>
  <si>
    <t>de véritables pépites ! Clubs sportifs, associations, habitants, Nathalie Dartois... ira à la rencontre de celles</t>
  </si>
  <si>
    <t>de télévision et les rédactions de la presse locales, un tour des régions à la rencontre</t>
  </si>
  <si>
    <t>Le rendez-vous culturel, présenté par Nathalie Dartois. Chaque jour, Nathalie est reçue par celles</t>
  </si>
  <si>
    <t>enté par Nathalie Dartois. Chaque jour, Nathalie est reçue par celles et ceux qui font l</t>
  </si>
  <si>
    <t>Le rendez-vous culturel, présenté par Nathalie Dartois. Chaque jour, Nathalie est reçue par</t>
  </si>
  <si>
    <t>Victor déprime car Aurélie ne lui a toujours pas adressé la</t>
  </si>
  <si>
    <t>éa apprend que Nicky s'est rapproché de Lou depuis leur séparation. Elle est dévast</t>
  </si>
  <si>
    <t>lui a toujours pas adressé la parole. Léa apprend que Nicky s'est rapproché de Lou</t>
  </si>
  <si>
    <t xml:space="preserve"> dit. Le commissariat a été évacué mais Guéant se précipite à l'intérieur... pour sauv</t>
  </si>
  <si>
    <t xml:space="preserve"> pas adressé la parole. Léa apprend que Nicky s'est rapproché de Lou depuis leur sépa</t>
  </si>
  <si>
    <t>Victor déprime car Aurélie ne lui a toujours</t>
  </si>
  <si>
    <t>Avec la crise, des millions de Français cherchent à dépenser le moins possible.</t>
  </si>
  <si>
    <t>liorer son pouvoir d'achat. L'arrivée d'Internet... a également levé un tabou : ces méth</t>
  </si>
  <si>
    <t>Résumé Un jeune architecte se réveille, un matin,</t>
  </si>
  <si>
    <t xml:space="preserve"> Chacun cherche à rejoindre la réalité. Voirplusmoins</t>
  </si>
  <si>
    <t>-yorkais Serpico, le braqueur de banque Sonny Wortzig ou le colonel aveugle Frank Slade. A pr</t>
  </si>
  <si>
    <t>Montana, le flic new-yorkais Serpico, le braqueur de banque Sonny Wortzig ou le colonel aveugle Frank Slade.</t>
  </si>
  <si>
    <t>rogue Tony Montana, le flic new-yorkais Serpico, le braqueur de banque Sonny Wortzig ou</t>
  </si>
  <si>
    <t>les plus grandes scènes, de Broadway à Hollywood. Pourtant, ce grand timide demeure encore un</t>
  </si>
  <si>
    <t xml:space="preserve"> pour le rôle de Michael Corleone dans  Le Parrain , puis a interprété des héros de cinéma</t>
  </si>
  <si>
    <t>premier succès international pour le rôle de Michael Corleone dans Le Parrain , puis a interprété</t>
  </si>
  <si>
    <t>légendaires tels que le baron de la drogue Tony Montana, le flic new-yorkais Serpico, le braqueur</t>
  </si>
  <si>
    <t xml:space="preserve"> aveugle Frank Slade. A près de 80 ans, Al Pacino continue de montrer sa polyvalen</t>
  </si>
  <si>
    <t>Al Pacino est monté sur les plus grandes scènes,</t>
  </si>
  <si>
    <t xml:space="preserve">t monté sur les plus grandes scènes, de Broadway à Hollywood. Pourtant, ce grand timide </t>
  </si>
  <si>
    <t>de banque Sonny Wortzig ou le colonel aveugle Frank Slade. A près de 80 ans, Al</t>
  </si>
  <si>
    <t>Au Kalahari, région d’Afrique australe, les espèces</t>
  </si>
  <si>
    <t>Au Kalahari, région d’Afrique australe, les espèces animales apprenne</t>
  </si>
  <si>
    <t>survivre dans un environnement hostile et impitoyable. A la fin d’une courte saison des pluies,</t>
  </si>
  <si>
    <t>pèces animales apprennent à coopérer, à s’unir et à œuvrer ensemble, pour survivre</t>
  </si>
  <si>
    <t>etits ou encore diviser le travail pour s’économiser vaut bien mieux que l’individ</t>
  </si>
  <si>
    <t xml:space="preserve">Au Kalahari, lors d’une interminable saison sèche, </t>
  </si>
  <si>
    <t>Karin, retraitée sans enfants, s'ennuie un pe</t>
  </si>
  <si>
    <t>t quelques heures par semaine. Leur ami Gerhard, médecin, seul depuis la mort de son ma</t>
  </si>
  <si>
    <t>qu'ils ne feront jamais le voyage en Nouvelle-Zélande qu'il lui avait promis, Karin suit l'exemple</t>
  </si>
  <si>
    <t>ouvelle-Zélande qu'il lui avait promis, Karin suit l'exemple de Barbara, la dynamique</t>
  </si>
  <si>
    <t>lui avait promis, Karin suit l'exemple de Barbara, la dynamique soeur... d'Harald, qui fut longtemps</t>
  </si>
  <si>
    <t>s'ennuie un peu auprès de son mari Harald, passionné de trains miniatures et redoutablement casanier.</t>
  </si>
  <si>
    <t>plus ancien journal télévisé allemand. La principale édition, à 20 heures, dure 15 minutes et</t>
  </si>
  <si>
    <t>lt ausgebrochen ist.... Es beginnt eine Jagd, die die Ermittler an ihre Grenzen brin</t>
  </si>
  <si>
    <t>ber die Grenzen bis in die entlegensten Winkel der Welt verfolgt. So wie den gefährlichen Gewal</t>
  </si>
  <si>
    <t>Als Zielfahnder sind Hanna Landauer und Sven Schröder T</t>
  </si>
  <si>
    <t xml:space="preserve"> bis an die polnische Grenze. Immer auf Caramitrus Fersen: Hanna Landauer (Ulrike C. Tscharre) un</t>
  </si>
  <si>
    <t>e die Ermittler an ihre Grenzen bringt. Der Gewaltverbrecher Caramitru (Dragos Bucur) bricht aus einer Justizv</t>
  </si>
  <si>
    <t>der (Ronald Zehrfeld), Zielfahnder beim LKA in Nordrhein-Westfalen.</t>
  </si>
  <si>
    <t>Landauer (Ulrike C. Tscharre) und Sven Schröder (Ronald Zehrfeld), Zielfahnder beim LKA in Nordrhein-Westfalen.</t>
  </si>
  <si>
    <t>ramitru (Dragos Bucur) bricht aus einer Justizvollzugsanstalt in Nordrhein-Westfalen aus. Es beginnt eine konzentrierte Jagd dur</t>
  </si>
  <si>
    <t>waltverbrecher Caramitru, der aus einer Justizvollzugsanstalt ausgebrochen ist.... Es beginnt eine Ja</t>
  </si>
  <si>
    <t xml:space="preserve">alen aus. Es beginnt eine konzentrierte Jagd durch Deutschland bis an die polnische Grenze. Immer auf </t>
  </si>
  <si>
    <t>n Schröder Teil einer Sondereinheit des LKA, die flüchtige Verbrecher über die Gren</t>
  </si>
  <si>
    <t xml:space="preserve">a Landauer und Sven Schröder Teil einer Sondereinheit des LKA, die flüchtige Verbrecher über </t>
  </si>
  <si>
    <t>Als Zielfahnder sind Hanna Landauer und Sven Schröder Teil einer Sondereinheit des LKA, die flüchtige</t>
  </si>
  <si>
    <t>Als Zielfahnder sind Hanna Landauer und Sven Schröder Teil einer Sondereinheit des LKA, die flüchtige Verbrecher</t>
  </si>
  <si>
    <t>Grenze. Immer auf Caramitrus Fersen: Hanna Landauer (Ulrike C. Tscharre) und Sven Schröder (Ronald Zehrfeld), Zielfahnder</t>
  </si>
  <si>
    <t>ielfahnder sind Hanna Landauer und Sven Schröder Teil einer Sondereinheit des LKA, die flücht</t>
  </si>
  <si>
    <t xml:space="preserve"> auf Caramitrus Fersen: Hanna Landauer (Ulrike C. Tscharre) und Sven Schröder (Ronald Zehrfeld), Z</t>
  </si>
  <si>
    <t>er Sondereinheit des LKA, die flüchtige Verbrecher über die Grenzen bis in die entlegenste</t>
  </si>
  <si>
    <t xml:space="preserve">nt eine Jagd, die die Ermittler an ihre Grenzen bringt. Der Gewaltverbrecher Caramitru </t>
  </si>
  <si>
    <t>e) und Sven Schröder (Ronald Zehrfeld), Zielfahnder beim LKA in Nordrhein-Westfalen.</t>
  </si>
  <si>
    <t>Als Zielfahnder sind Hanna Landauer und Sven Schröder Teil einer Sondereinheit des</t>
  </si>
  <si>
    <t>eutschland bis an die polnische Grenze. Immer auf Caramitrus Fersen: Hanna Landauer (</t>
  </si>
  <si>
    <t xml:space="preserve"> durch Deutschland bis an die polnische Grenze. Immer auf Caramitrus Fersen: Hanna Lan</t>
  </si>
  <si>
    <t>bringt. Der Gewaltverbrecher Caramitru (Dragos Bucur) bricht aus einer Justizvollzugsanstalt</t>
  </si>
  <si>
    <t>A suivre, des rediffusions de vos émissions préférées,</t>
  </si>
  <si>
    <t>Dans cette nouvelle saison, suivez les soins d'animaux</t>
  </si>
  <si>
    <t>habituels et adorables animaux de compagnie. Retrouvez Sophie, une amoureuse des bouledogues français qui rejoint</t>
  </si>
  <si>
    <t>animaux de compagnie ; les soigneurs de l'aquarium Nausicaá ; Audrey, la spécialiste du comportement</t>
  </si>
  <si>
    <t>uels et adorables animaux de compagnie. Retrouvez Sophie, une amoureuse des bouledogues français</t>
  </si>
  <si>
    <t>Dans cette nouvelle saison, suivez les soins d'animaux tous différents et hors du commun ainsi que vos habituels et adorables animaux de compagnie. Retrouvez Sophie, une amoureuse des bouledogues français qui rejoint la grande famille des vétérinaires ; Alexandra, qui soigne les nouveaux... animaux de compagnie ; les soigneurs de l'aquarium Nausicaá ; Audrey, la spécialiste du comportement des chiens et des chats ; ainsi que l'équipe des pompiers spécialisée dans le sauvetage d'animaux.</t>
  </si>
  <si>
    <t>qui rejoint la grande famille des vétérinaires ; Alexandra, qui soigne les nouveaux... animaux de</t>
  </si>
  <si>
    <t>compagnie ; les soigneurs de l'aquarium Nausicaá ; Audrey, la spécialiste du comportemen</t>
  </si>
  <si>
    <t>Hélène ausculte deux chiots nés le même jour</t>
  </si>
  <si>
    <t>dont la chienne vient de mettre... bas. Audrey, comportementaliste canin, prodigue des conseils à une</t>
  </si>
  <si>
    <t>Hélène ausculte deux chiots nés le même jour m</t>
  </si>
  <si>
    <t>Hélène examine une chienne paralysée depuis deux semaines,</t>
  </si>
  <si>
    <t>'une cliente. Audrey a rendez-vous avec Vicky pour lui donner des conseils avec son c</t>
  </si>
  <si>
    <t>en à la suite de l'arrivée de son bébé. Maxence,... vétérinaire urgentiste, arrive en c</t>
  </si>
  <si>
    <t>Hélène examine une chienne paralysée depuis de</t>
  </si>
  <si>
    <t>et vaccine les deux chats d'une cliente. Audrey a rendez-vous avec Vicky pour lui donner</t>
  </si>
  <si>
    <t>qui a les oreilles qui le gratte. Audrey se rend chez une patiente pour lui</t>
  </si>
  <si>
    <t>Hélène s'occupe d'un chien retrouvé attaché à un</t>
  </si>
  <si>
    <t xml:space="preserve"> est imprévisible avec... des inconnus. Maxence part sauver une chienne avec une perte </t>
  </si>
  <si>
    <t xml:space="preserve">Hélène s'occupe d'un chien retrouvé attaché à </t>
  </si>
  <si>
    <t>chat avec un problème respiratoire et rencontre Pierre et ses trois lapins qui ont été</t>
  </si>
  <si>
    <t>Hélène s'occupe de Jack, un chien mordu par</t>
  </si>
  <si>
    <t>qui ont été déposés dans sa ferme. Audrey se rend chez une propriétaire pour aider...</t>
  </si>
  <si>
    <t>c un problème respiratoire et rencontre Pierre et ses trois lapins qui ont été déposés</t>
  </si>
  <si>
    <t>Hélène s'occupe de Jack, un chien mordu par un autre avec</t>
  </si>
  <si>
    <t>Hélène s'occupe de Jack, un chien mordu par un</t>
  </si>
  <si>
    <t>demeure est entourée d'arbres. De plus, son garage est construit sur une dalle en béton</t>
  </si>
  <si>
    <t>Les frères Hayhurst ont remporté aux enchères une belle mai</t>
  </si>
  <si>
    <t xml:space="preserve">nt démolis pour faciliter le transport. Catrina prévoit deux extensions de chaque côté </t>
  </si>
  <si>
    <t>un nouvel auvent pour apporter du cachet. Casey ne lésine pas sur les moyens et</t>
  </si>
  <si>
    <t>enchères à Decatur, au Texas, Zac et Cameron acquièrent une maison de 100 m² avec</t>
  </si>
  <si>
    <t>ors d'une nouvelle vente aux enchères à Decatur, au Texas, Zac et Cameron acquièrent un</t>
  </si>
  <si>
    <t>uvelle vente aux enchères à Decatur, au Texas, Zac et Cameron acquièrent une maison d</t>
  </si>
  <si>
    <t>être démolie pour le transport. Mais le duo de rénovateurs... voit les choses en grand</t>
  </si>
  <si>
    <t>vente aux enchères à Decatur, au Texas, Zac et Cameron acquièrent une maison de 100</t>
  </si>
  <si>
    <t>se dégager un bénéfice en les revendant. Casey et Catrina remportent aux enchères une maison</t>
  </si>
  <si>
    <t xml:space="preserve"> le garage posé sur une dalle en béton. Casey souhaite remplacer la terrasse couverte</t>
  </si>
  <si>
    <t>ressing. À la place du garage, Casey et Catrina construisent deux chambres pour augment</t>
  </si>
  <si>
    <t xml:space="preserve"> un bénéfice en les revendant. Casey et Catrina remportent aux enchères une maison de 9</t>
  </si>
  <si>
    <t>Pour faciliter le transport, ils détruisent le garage posé sur une dalle en béton. Casey</t>
  </si>
  <si>
    <t>Paige et Melinda acquièrent une maison de 111</t>
  </si>
  <si>
    <t>Kendal... demandent à leurs tantes Donna et Toni de faire équipe avec elles : pendant</t>
  </si>
  <si>
    <t>Paige et Kendal... demandent à leurs tantes Donna et Toni de faire équipe avec elles</t>
  </si>
  <si>
    <t>Paige et Melinda acquièrent une maison de 111 m², datant</t>
  </si>
  <si>
    <t>qu'elles ont acheté dans la banlieue de Fortworth. Paige et Kendal... demandent à leurs t</t>
  </si>
  <si>
    <t>dans la banlieue de Fortworth. Paige et Kendal... demandent à leurs tantes Donna et To</t>
  </si>
  <si>
    <t>leurs tantes Donna et Toni de faire équipe avec elles : pendant qu'elles rénovent la</t>
  </si>
  <si>
    <t>demi hectare qu'elles ont acheté dans la banlieue de Fortworth. Paige et Kendal... demandent à leurs tantes</t>
  </si>
  <si>
    <t>uent des piliers pour donner un style   Craftsman   à cette acquisition.</t>
  </si>
  <si>
    <t>À Arlington, Donna et Toni achètent une maison de 104 m² pour</t>
  </si>
  <si>
    <t>À Arlington, Donna et Toni achètent une maison de 104</t>
  </si>
  <si>
    <t>À Arlington, Donna et Toni achètent une maison de 1</t>
  </si>
  <si>
    <t>briques pour faciliter le transport, les sœurs Snow décident de supprimer des cloisons et d'y</t>
  </si>
  <si>
    <t>Les frères Hayhurst remportent aux enchères un ranch de 106</t>
  </si>
  <si>
    <t xml:space="preserve"> et la salle à manger. Ils font appel à Catrina et ses associés, Jordan et Don, pour la</t>
  </si>
  <si>
    <t>el à Catrina et ses associés, Jordan et Don, pour la fabrication des meubles de cui</t>
  </si>
  <si>
    <t>font appel à Catrina et ses associés, Jordan et Don, pour la fabrication des meubles</t>
  </si>
  <si>
    <t>un bénéfice en les revendant. Raf et Paige achètent aux enchères un ancien baraquement... militaire</t>
  </si>
  <si>
    <t>e dégager un bénéfice en les revendant. Raf et Paige achètent aux enchères un ancie</t>
  </si>
  <si>
    <t>ite, le neveu de son patron. Cependant, Superman n'a pas perdu espoir de la reconquérir.</t>
  </si>
  <si>
    <t>place, il apprend que son grand amour Lois Lane, reporter au quotidien Daily Planet, a</t>
  </si>
  <si>
    <t xml:space="preserve"> amour Lois Lane, reporter au quotidien Daily Planet, a été récompensée... pour un essai int</t>
  </si>
  <si>
    <t>planète natale, Krypton. Le super-héros arrive au Kansas, et rend visite à sa mère adoptive.</t>
  </si>
  <si>
    <t>Mère d'un petit garçon, Lois s'est mise en ménage avec Richard White, le neveu de son</t>
  </si>
  <si>
    <t>Superman est de retour sur Terre après un long séjour sur sa planète nat</t>
  </si>
  <si>
    <t>place, il apprend que son grand amour Lois Lane, reporter au quotidien Daily Planet, a été</t>
  </si>
  <si>
    <t>te à sa mère adoptive. Puis, il regagne Metropolis. Sur place, il apprend que son grand am</t>
  </si>
  <si>
    <t>s un long séjour sur sa planète natale, Krypton. Le super-héros arrive au Kansas, et re</t>
  </si>
  <si>
    <t>Superman est de retour sur Terre après un long s</t>
  </si>
  <si>
    <t xml:space="preserve"> « Pourquoi le monde n'a plus besoin de Superman ? ». Mère d'un petit garçon, Lois s'est</t>
  </si>
  <si>
    <t>Chuck Noland, un cadre de Fedex, sillonne le monde pour améliorer les performances de son entreprise. Il ne trouve la tranquillité qu'auprès de sa compagne Kelly. Mais à la veille de Noël, il reçoit un appel lui annonçant qu'il doit contrôler la livraison d'un colis urgent pour la Malaisie.... Chuck quitte Los Angeles à bord d'un petit avion. Mais au-dessus de l'Océan Pacifique, un orage éclate et prend par surprise l'équipage. Le crash est inévitable. Agrippé à un radeau de sauvetage, Chuck s'échoue sur une île déserte...</t>
  </si>
  <si>
    <t>monde pour améliorer les performances de son entreprise. Il ne trouve la tranquillité qu'auprès de</t>
  </si>
  <si>
    <t xml:space="preserve"> sa compagne Kelly. Mais à la veille de Noël, il reçoit un appel lui annonçant qu'il</t>
  </si>
  <si>
    <t xml:space="preserve">d d'un petit avion. Mais au-dessus de l'Océan Pacifique, un orage éclate et prend par surprise </t>
  </si>
  <si>
    <t>Chuck Noland, un cadre de Fedex, sillonne le monde pour améliorer les p</t>
  </si>
  <si>
    <t>Chuck Noland, un cadre de Fedex, sillonne le monde pour améliorer les performances</t>
  </si>
  <si>
    <t>trouve la tranquillité qu'auprès de sa compagne Kelly. Mais à la veille de Noël, il</t>
  </si>
  <si>
    <t>la livraison d'un colis urgent pour la Malaisie.... Chuck quitte Los Angeles à bord d'un</t>
  </si>
  <si>
    <t>colis urgent pour la Malaisie.... Chuck quitte Los Angeles à bord d'un petit avion. Mais au-dessus</t>
  </si>
  <si>
    <t>Chuck Noland, un cadre de Fedex, sillonne le monde p</t>
  </si>
  <si>
    <t>able. Agrippé à un radeau de sauvetage, Chuck s'échoue sur une île déserte...</t>
  </si>
  <si>
    <t xml:space="preserve"> d'un colis urgent pour la Malaisie.... Chuck quitte Los Angeles à bord d'un petit av</t>
  </si>
  <si>
    <t>pour leur sécurité. De ce fait, une équipe d'experts va intervenir pour tenter de régler</t>
  </si>
  <si>
    <t>Découvrez l'agriculture en Pays de Savoie</t>
  </si>
  <si>
    <t>Suivez une nouvelle aventure de Thibaud Duchosal et de sa bande.</t>
  </si>
  <si>
    <t>Représentant une immense réserve naturelle en plein coeur de l'Europe, l'arc alpin est devenu un lieu privilégié d'observations et d'études de la biodiversité.</t>
  </si>
  <si>
    <t>nse réserve naturelle en plein coeur de l'Europe, l'arc alpin est devenu un lieu privilé</t>
  </si>
  <si>
    <t>Série documentaire d'Antoine Boisselier</t>
  </si>
  <si>
    <t xml:space="preserve"> après avoir fini ses études en Europe. Ngassa espère faire sa vie avec lui, sans se d</t>
  </si>
  <si>
    <t>Wilson est sur le point de rentrer au</t>
  </si>
  <si>
    <t>village après avoir fini ses études en Europe. Ngassa espère faire sa vie avec lui,</t>
  </si>
  <si>
    <t>a remporté avec succès le rôle de Mami Gbangban et est considérée comme l'une des meilleures...</t>
  </si>
  <si>
    <t>touan a remporté avec succès le rôle de Mami Gbangban et est considérée comme l'une des meill</t>
  </si>
  <si>
    <t>et grotesques où elle se trouve. L'actrice Adrienne Koutouan a remporté avec succès le rôle de</t>
  </si>
  <si>
    <t xml:space="preserve"> l'une des meilleures... comédiennes de l'Afrique.</t>
  </si>
  <si>
    <t>rets hantent la famille Bhengu famille. Ngcolosi découvre que son frère est en réalité l</t>
  </si>
  <si>
    <t>Les secrets hantent la famille Bhengu famille. Ngcolosi découvre que son frère est en</t>
  </si>
  <si>
    <t>P'tit Gus rencontre Mlle Catherine à la cafétaria</t>
  </si>
  <si>
    <t>P'tit Gus rencontre Mlle Catherine à la cafétaria. Elle</t>
  </si>
  <si>
    <t>pas de glaces car le propriétaire du café d'à côté le lui interdit. P'tit Gus</t>
  </si>
  <si>
    <t>P'tit Gus rencontre Mlle Catherine à la cafétaria. Elle lui apprend qu'elle</t>
  </si>
  <si>
    <t>P'tit Gus est amoureux. Les Musclés sont catastrophés et</t>
  </si>
  <si>
    <t xml:space="preserve">sont catastrophés et décident que c'est Framboisier qui devrait lui parler. Mais P'tit Gus </t>
  </si>
  <si>
    <t>ramboisier qui devrait lui parler. Mais P'tit Gus préfère demander conseil à Mlle Catheri</t>
  </si>
  <si>
    <t>tit Gus préfère demander conseil à Mlle Catherine...</t>
  </si>
  <si>
    <t>P'tit Gus est amoureux. Les Musclés sont catastrophés et décident que c'est</t>
  </si>
  <si>
    <t>Mais P'tit Gus préfère demander conseil à Mlle Catherine...</t>
  </si>
  <si>
    <t>P'tit Gus est amoureux. Les Musclés sont catastro</t>
  </si>
  <si>
    <t>is P'tit Gus préfère demander conseil à Mlle Catherine...</t>
  </si>
  <si>
    <t>Théo reçoit un coup de téléphone inattendu et,</t>
  </si>
  <si>
    <t>Gérard sent qu'il est dans un très bon</t>
  </si>
  <si>
    <t>Arnaud, un ami de Théo, est tombé fou</t>
  </si>
  <si>
    <t>de céder à ses avances, tandis que Gérard et les filles tentent de la faire</t>
  </si>
  <si>
    <t>Arnaud, un ami de Théo, est tombé fou amoureux de Karen. Celle-ci</t>
  </si>
  <si>
    <t xml:space="preserve"> ami de Théo, est tombé fou amoureux de Karen. Celle-ci refuse toutefois de céder à s</t>
  </si>
  <si>
    <t>mancienne fait une étrange prédiction à Sabine : un grand amour avec un prince étrange</t>
  </si>
  <si>
    <t>Les filles font remarquer à Claire que Théo est un garçon totalement insipide</t>
  </si>
  <si>
    <t>Les filles font remarquer à Claire que Théo est un garçon totalement insipide et ennuyeux.</t>
  </si>
  <si>
    <t>Karen essaie tant bien que mal de se débarras</t>
  </si>
  <si>
    <t>son professeur de français. Pendant ce temps, Adrian a du mal à vivre l'absence d'Alyzée</t>
  </si>
  <si>
    <t>de voiture dont elle a été victime. Michel l'appelle pour lui demander de bien vouloir</t>
  </si>
  <si>
    <t>mal à vivre l'absence d'Alyzée et de Pablo. De son côté, Clem demande au chef</t>
  </si>
  <si>
    <t xml:space="preserve">ofesseur de français. Pendant ce temps, Adrian a du mal à vivre l'absence d'Alyzée et </t>
  </si>
  <si>
    <t xml:space="preserve"> demander de bien vouloir discuter avec Marie-France, malheureuse depuis le départ de la jeu</t>
  </si>
  <si>
    <t>ent de voiture dont elle a été victime. Michel l'appelle pour lui demander de bien vou</t>
  </si>
  <si>
    <t>Valentin est temporairement exclu du lycée pour une</t>
  </si>
  <si>
    <t>Valentin est temporairement exclu du lycée pour une durée de deux semaines, suite à son altercation avec son professeur de français. Pendant ce temps, Adrian a du mal à vivre l'absence d'Alyzée et de Pablo. De son côté, Clem demande au chef des pompiers de la laisser accéder au rapport... de l'accident de voiture dont elle a été victime. Michel l'appelle pour lui demander de bien vouloir discuter avec Marie-France, malheureuse depuis le départ de la jeune femme et de ses enfants de la maison.</t>
  </si>
  <si>
    <t>d'Alyzée et de Pablo. De son côté, Clem demande au chef des pompiers de la</t>
  </si>
  <si>
    <t xml:space="preserve">Valentin est temporairement exclu du lycée pour </t>
  </si>
  <si>
    <t>Valentin est temporairement exclu du lycée pour une durée de deux semaines, suite</t>
  </si>
  <si>
    <t xml:space="preserve">ps, Adrian a du mal à vivre l'absence d'Alyzée et de Pablo. De son côté, Clem demande </t>
  </si>
  <si>
    <t>ence d'Alyzée et de Pablo. De son côté, Clem demande au chef des pompiers de la lais</t>
  </si>
  <si>
    <t>cacher les preuves avant l'arrivée de la police, Valentin est arrêté puis placé en garde</t>
  </si>
  <si>
    <t>les preuves avant l'arrivée de la police, Valentin est arrêté puis placé en garde à</t>
  </si>
  <si>
    <t>Soupçonné d'avoir cambriolé le collège, et même si Clem a eu le</t>
  </si>
  <si>
    <t>la jeune femme reçoit un appel de Stéphane, qui veut la voir pour lui dire</t>
  </si>
  <si>
    <t>pour lui dire quelque chose à propos de Caro.</t>
  </si>
  <si>
    <t>n est arrêté puis placé en garde à vue. Adrian propose à sa sœur de l'aider à régler l</t>
  </si>
  <si>
    <t>d'avoir cambriolé le collège, et même si Clem a eu le temps de cacher les</t>
  </si>
  <si>
    <t>arrêté puis placé en garde à vue. Adrian propose à sa sœur de l'aider à</t>
  </si>
  <si>
    <t>s preuves avant l'arrivée de la police, Valentin est arrêté puis placé en garde à vue. A</t>
  </si>
  <si>
    <t>Clem est heureuse de retrouver sa fille et s'explique avec Marie-France, qui a entrepris des démarches pour en avoir la garde, quand Baptiste l'appelle pour l'informer de ce que vient de faire Valentin. Sur place, elle se montre déterminée à défendre son fils, qui a pris la fuite. Alors... que Salomé s'apprête à rejoindre sa sœur pour l'aider à chercher le jeune homme, son petit ami fait un nouvelle crise.</t>
  </si>
  <si>
    <t xml:space="preserve">e retrouver sa fille et s'explique avec Marie-France, qui a entrepris des démarches pour en </t>
  </si>
  <si>
    <t>our l'informer de ce que vient de faire Valentin. Sur place, elle se montre déterminée à</t>
  </si>
  <si>
    <t>qui a pris la fuite. Alors... que Salomé s'apprête à rejoindre sa sœur pour l'aider</t>
  </si>
  <si>
    <t>Clem est heureuse de retrouver sa fille et</t>
  </si>
  <si>
    <t>l'informer de ce que vient de faire Valentin. Sur place, elle se montre déterminée à</t>
  </si>
  <si>
    <t>démarches pour en avoir la garde, quand Baptiste l'appelle pour l'informer de ce que vient</t>
  </si>
  <si>
    <t>locale. Elle entame également une histoire avec Fred, le kiné qui s'est occupé d'elle pendant</t>
  </si>
  <si>
    <t>la vie à Caro. Pendant... ce temps, Adrian galère pour joindre le deux bouts et</t>
  </si>
  <si>
    <t>a trouvé un nouveau travail dans une usine locale. Elle entame également une histoire avec Fred,</t>
  </si>
  <si>
    <t>nt dans l'accident qui a coûté la vie à Caro. Pendant... ce temps, Adrian galère pou</t>
  </si>
  <si>
    <t>Clem a trouvé un nouveau travail dans une</t>
  </si>
  <si>
    <t>. C'est alors qu'une personne proche de Clem développe des symptômes étranges et inq</t>
  </si>
  <si>
    <t>pas accepté qu'il ait frappé son père. Sarah en a marre de ne pas pouvoir</t>
  </si>
  <si>
    <t>Kurt de retour à Hartley se heurte à Lee qui n'a toujours pas ac</t>
  </si>
  <si>
    <t>Kurt de retour à Hartley se heurte à</t>
  </si>
  <si>
    <t>de retour à Hartley se heurte à Lee qui n'a toujours pas accepté qu'il ait</t>
  </si>
  <si>
    <t xml:space="preserve"> pas accepté qu'il ait frappé son père. Sarah en a marre de ne pas pouvoir faire autr</t>
  </si>
  <si>
    <t>Kurt de retour à Hartley se heurte à Lee qui</t>
  </si>
  <si>
    <t>faire autre chose que des câlins avec Ryan, elle décide de l'emmener à la patinoire.</t>
  </si>
  <si>
    <t xml:space="preserve">Anita s'inquiète pour Draz qui semble s'investir aveuglément dans </t>
  </si>
  <si>
    <t>Anita s'inquiète pour Draz qui semble s'inves</t>
  </si>
  <si>
    <t>Jet. Celle-ci remarque la sollicitude d'Anita envers Draz et lui demande de garder se</t>
  </si>
  <si>
    <t>az l'apprend, il se met en colère après Jet qui perd confiance et se rebiffe.</t>
  </si>
  <si>
    <t>mande de garder ses distances. Lors que Draz l'apprend, il se met en colère après Je</t>
  </si>
  <si>
    <t xml:space="preserve"> remarque la sollicitude d'Anita envers Draz et lui demande de garder ses distances.</t>
  </si>
  <si>
    <t>estir aveuglément dans sa relation avec Jet. Celle-ci remarque la sollicitude d'Ani</t>
  </si>
  <si>
    <t>Les garçons jouent au basket, Ryan s'accroche au panier pour frimer mais le</t>
  </si>
  <si>
    <t>r pour frimer mais le panneau tombe sur Drazic qui est hospitalisé.</t>
  </si>
  <si>
    <t xml:space="preserve"> sur l'histoire. Par l'intermédiaire de Drazic, il trouve un vendeur, mais la moto est</t>
  </si>
  <si>
    <t>Lee veut s'acheter une moto contre l'avis de</t>
  </si>
  <si>
    <t xml:space="preserve"> de l'argent sous prétexte d'acheter un CD-Rom sur l'histoire. Par l'intermédiaire de </t>
  </si>
  <si>
    <t>Lee veut s'acheter une moto contre l'avis de ses parents. Il le fait en cachette en leur empruntant de l'argent sous prétexte d'acheter un CD-Rom sur l'histoire. Par l'intermédiaire de Drazic, il trouve un vendeur, mais la moto est dans un piètre état. Lee tombe en panne et se retrouve... nez à nez avec sa mère.</t>
  </si>
  <si>
    <t xml:space="preserve">est prof de yoga et de relaxation et... Barnett décide de la faire venir au lycée pour </t>
  </si>
  <si>
    <t>Anita se rend comte que de plus en plus d'élè</t>
  </si>
  <si>
    <t>que de plus en plus d'élèves, dont Thania, prennent des cachets contre le stress ou</t>
  </si>
  <si>
    <t xml:space="preserve">omte que de plus en plus d'élèves, dont Thania, prennent des cachets contre le stress </t>
  </si>
  <si>
    <t xml:space="preserve">t qui en discute en cours, puis avec la mère de Thania. Celle-ci lui apprend qu'elle est prof </t>
  </si>
  <si>
    <t>Barnett décide de la faire venir au lycée pour un cours.</t>
  </si>
  <si>
    <t>te. Elle fait part de ses inquiétudes à Barnett qui en discute en cours, puis avec la m</t>
  </si>
  <si>
    <t>poussent à s'intéresser au professeur Wes Maxfield.... Matt, de son côté, retrouve la trace d'Elena.</t>
  </si>
  <si>
    <t>où chercher. De leur côté, Caroline et Elena tentent d'en savoir plus sur la mort</t>
  </si>
  <si>
    <t>pense savoir où chercher. De leur côté, Caroline et Elena tentent d'en savoir plus sur</t>
  </si>
  <si>
    <t>tentent d'en savoir plus sur la mort de Megan, qui partageait leur chambre. Les premi</t>
  </si>
  <si>
    <t>Damon demande de l'aide au shérif Forbes à</t>
  </si>
  <si>
    <t>pense savoir où chercher. De leur côté, Caroline et Elena tentent d'en savoir plus sur l</t>
  </si>
  <si>
    <t>Damon demande de l'aide au shérif Forbes à propos de la disparition de Stefan. I</t>
  </si>
  <si>
    <t>s poussent à s'intéresser au professeur Wes Maxfield.... Matt, de son côté, retrouve la trace d'</t>
  </si>
  <si>
    <t>if Forbes à propos de la disparition de Stefan. Il pense savoir où chercher. De leur c</t>
  </si>
  <si>
    <t>Silas, qui se fait toujours passer pour Stefan, rend visite à Elena.</t>
  </si>
  <si>
    <t>premiers éléments les poussent à s'intéresser au professeur Wes Maxfield.... Matt, de son côté, retrouve la trace</t>
  </si>
  <si>
    <t>jours passer pour Stefan, rend visite à Elena.</t>
  </si>
  <si>
    <t>lles s’y rendent avec Damon, persuadées qu’elles vont enfin le retrouver. Parallèle</t>
  </si>
  <si>
    <t>Elena et Katherine font le même rêve au sujet de</t>
  </si>
  <si>
    <t>re l’immortalité, envoie la mystérieuse Nadia kidnapper Katherine.</t>
  </si>
  <si>
    <t>de Stefan. Elles le voient dans un bar de la ville, le long de la</t>
  </si>
  <si>
    <t>Katherine font le même rêve au sujet de Stefan. Elles le voient dans un bar de la vill</t>
  </si>
  <si>
    <t>iyah revient en ville pour se venger de Silas, son ex-petit... ami. Ce dernier, toujo</t>
  </si>
  <si>
    <t>Elena et Katherine font le même rêve au</t>
  </si>
  <si>
    <t>la Route 29. Elles s’y rendent avec Damon, persuadées qu’elles vont enfin le retrouver. Parallèlement,</t>
  </si>
  <si>
    <t>du remède contre l’immortalité, envoie la mystérieuse Nadia kidnapper Katherine.</t>
  </si>
  <si>
    <t xml:space="preserve"> dans un bar de la ville, le long de la Route 29. Elles s’y rendent avec Damon, persuadé</t>
  </si>
  <si>
    <t>e retrouver. Parallèlement, la sorcière Qetsiyah revient en ville pour se venger de Sila</t>
  </si>
  <si>
    <t>e à Jeremy de le mettre en contact avec Bonnie afin qu'il puisse comprendre les raison</t>
  </si>
  <si>
    <t>Jeremy de le mettre en contact avec Bonnie afin qu'il puisse comprendre les raisons de</t>
  </si>
  <si>
    <t>ir » avec Jesse, l’assistant du docteur Maxfield.</t>
  </si>
  <si>
    <t xml:space="preserve"> rend à la « Journée du souvenir » avec Jesse, l’assistant du docteur Maxfield.</t>
  </si>
  <si>
    <t>les raisons de ses absences. Quant... à Caroline, elle se rend à la « Journée du souveni</t>
  </si>
  <si>
    <t>recouvrer la mémoire. Ils l’emmènent dans son ancien lycée. De son côté, Matt demande à Jeremy</t>
  </si>
  <si>
    <t>Damon et Elena essaient d’aider Stefan, devenu amnésique depuis sa rencontre a</t>
  </si>
  <si>
    <t>« Journée du souvenir » avec Jesse, l’assistant du docteur Maxfield.</t>
  </si>
  <si>
    <t>uant... à Caroline, elle se rend à la « Journée du souvenir » avec Jesse, l’assistant du docteur Ma</t>
  </si>
  <si>
    <t>venu amnésique depuis sa rencontre avec Qetsiyah, à recouvrer la mémoire. Ils l’emmènent</t>
  </si>
  <si>
    <t>dans son ancien lycée. De son côté, Matt demande à Jeremy de le mettre en</t>
  </si>
  <si>
    <t>les raisons de ses absences. Quant... à Caroline, elle se rend à la « Journée</t>
  </si>
  <si>
    <t>cien lycée. De son côté, Matt demande à Jeremy de le mettre en contact avec Bonnie afi</t>
  </si>
  <si>
    <t>Damon et Elena essaient d’aider Stefan, devenu amnésique</t>
  </si>
  <si>
    <t>Damon et Elena essaient d’aider Stefan, devenu amnésique depuis sa</t>
  </si>
  <si>
    <t>profitent de leurs retrouvailles. De son côté, Elena se rend sur le campus de l’université.</t>
  </si>
  <si>
    <t>forme Jesse, son assistant, en vampire, Caroline et Tyler profitent de leurs retrouvaill</t>
  </si>
  <si>
    <t>Alors que le Dr Wes Maxfield transforme Jesse, son assistant, en vampire, Caroline et</t>
  </si>
  <si>
    <t>morte quelques jours... auparavant. Pendant ce temps, Damon conclut un pacte avec Silas pour que</t>
  </si>
  <si>
    <t>Maxfield transforme Jesse, son assistant, en vampire, Caroline et Tyler profitent de leurs retrouvailles. De</t>
  </si>
  <si>
    <t>t ce temps, Damon conclut un pacte avec Silas pour que Bonnie revienne à la vie.</t>
  </si>
  <si>
    <t>Alors que le Dr Wes Maxfield transforme Jesse, son assistant, en vampire, Caroline et Tyler profitent de leurs retrouvailles. De son côté, Elena se rend sur le campus de l’université. Elle y fait la connaissance d’un ami de Morgan, son ancienne colocataire retrouvée morte quelques jours... auparavant. Pendant ce temps, Damon conclut un pacte avec Silas pour que Bonnie revienne à la vie.</t>
  </si>
  <si>
    <t>Elle y fait la connaissance d’un ami de Morgan, son ancienne colocataire retrouvée mor</t>
  </si>
  <si>
    <t>université. Elle y fait la connaissance d’un ami de Morgan, son ancienne colocatai</t>
  </si>
  <si>
    <t>conclut un pacte avec Silas pour que Bonnie revienne à la vie.</t>
  </si>
  <si>
    <t>y fait la connaissance d’un ami de Morgan, son ancienne colocataire retrouvée morte quelques jours...</t>
  </si>
  <si>
    <t>on conclut un pacte avec Silas pour que Bonnie revienne à la vie.</t>
  </si>
  <si>
    <t>Jesse, son assistant, en vampire, Caroline et Tyler profitent de leurs retrouvailles. De son côté,</t>
  </si>
  <si>
    <t>Alors que le Dr Wes Maxfield transforme Jesse, son assistant, en vampire, Caroline</t>
  </si>
  <si>
    <t>Alors que le Dr Wes Maxfield transforme Jesse, son assistant, en vam</t>
  </si>
  <si>
    <t xml:space="preserve"> son assistant, en vampire, Caroline et Tyler profitent de leurs retrouvailles. De so</t>
  </si>
  <si>
    <t>ions de la part du Dr Maxfield. Quant à Tessa, elle met en place un plan pour kidnapp</t>
  </si>
  <si>
    <t>la fameuse ancre qui permettra de ressusciter Bonnie. Pendant ce temps, Katherine - toujours en</t>
  </si>
  <si>
    <t xml:space="preserve"> obtenir des informations de la part du Dr Maxfield. Quant à Tessa, elle met en place un pl</t>
  </si>
  <si>
    <t>l’aide à obtenir des informations de la part du Dr Maxfield. Quant à Tessa, elle met</t>
  </si>
  <si>
    <t>roduit dans le dortoir universitaire de Caroline. Celle-ci accepte de l’héberger... si e</t>
  </si>
  <si>
    <t>Tessa, elle met en place un plan pour kidnapper Elena.</t>
  </si>
  <si>
    <t>Damon part avec Silas, redevenu mortel, à la</t>
  </si>
  <si>
    <t>permettra de ressusciter Bonnie. Pendant ce temps, Katherine - toujours en vie depuis qu’elle a</t>
  </si>
  <si>
    <t>mps, Katherine - toujours en vie depuis qu’elle a été mordue par le sorcier - s’int</t>
  </si>
  <si>
    <t>euse ancre qui permettra de ressusciter Bonnie. Pendant ce temps, Katherine - toujours</t>
  </si>
  <si>
    <t xml:space="preserve">Damon part avec Silas, redevenu mortel, à la recherche de la </t>
  </si>
  <si>
    <t>le sorcier - s’introduit dans le dortoir universitaire de Caroline. Celle-ci accepte de l’héberger... si</t>
  </si>
  <si>
    <t>la réalité et l’au-delà. De son côté, Katherine s’inquiète des transformations... subies par son corps</t>
  </si>
  <si>
    <t>évèlent qu’Amara, le véritable amour de Silas, qui est restée enfermée dans la pierre</t>
  </si>
  <si>
    <t>consulte le Dr Maxfield. Il lui apprend qu’il ne lui reste que quelques mois à vivr</t>
  </si>
  <si>
    <t>la mémoire. Damon et Elena lui révèlent qu’Amara, le véritable amour de Silas, qui est r</t>
  </si>
  <si>
    <t>agitée, Stefan recouvre la mémoire. Damon et Elena lui révèlent qu’Amara, le véritable amour de</t>
  </si>
  <si>
    <t>une nuit agitée, Stefan recouvre la mémoire. Damon et Elena lui révèlent qu’Amara, le véritable</t>
  </si>
  <si>
    <t>subies par son corps et consulte le Dr Maxfield. Il lui apprend qu’il ne lui reste</t>
  </si>
  <si>
    <t xml:space="preserve">... subies par son corps et consulte le Dr Maxfield. Il lui apprend qu’il ne lui reste que </t>
  </si>
  <si>
    <t>Après une nuit agitée, Stefan recouvre la mémoire. Damon et Elena lui</t>
  </si>
  <si>
    <t>l’université pour célébrer le retour de Bonnie parmi les vivants, Caroline et Elena ai</t>
  </si>
  <si>
    <t>le retour de Bonnie parmi les vivants, Caroline et Elena aident Jesse à contrôler sa</t>
  </si>
  <si>
    <t>elle condition de vampire. De son côté, Stefan, qui a été enfermé pendant trois mois d</t>
  </si>
  <si>
    <t xml:space="preserve">Alors qu’elles préparent une fête à l’université </t>
  </si>
  <si>
    <t>ine, elle aide Matt à se débarrasser du Voyageur qui a pris possession de son esprit dur</t>
  </si>
  <si>
    <t xml:space="preserve"> le retour de Bonnie parmi les vivants, Caroline et Elena aident Jesse à contrôler sa no</t>
  </si>
  <si>
    <t>stress post-traumatique.... Quant à Katherine, elle aide Matt à se débarrasser du Voyageur qui a</t>
  </si>
  <si>
    <t>à l’université pour célébrer le retour de Bonnie parmi les vivants, Caroline et Elena aident</t>
  </si>
  <si>
    <t>Alors qu’elles préparent une fête à l’université pour célébrer le retour de Bonnie parmi les vivants, Caroline et Elena aident Jesse à contrôler sa nouvelle condition de vampire. De son côté, Stefan, qui a été enfermé pendant trois mois dans un coffre, commence à souffrir de stress post-traumatique.... Quant à Katherine, elle aide Matt à se débarrasser du Voyageur qui a pris possession de son esprit durant l’été.</t>
  </si>
  <si>
    <t>de Bonnie parmi les vivants, Caroline et Elena aident Jesse à contrôler sa nouvelle condition</t>
  </si>
  <si>
    <t>à souffrir de stress post-traumatique.... Quant à Katherine, elle aide Matt à se débarrasser du</t>
  </si>
  <si>
    <t>i les vivants, Caroline et Elena aident Jesse à contrôler sa nouvelle condition de va</t>
  </si>
  <si>
    <t>atique.... Quant à Katherine, elle aide Matt à se débarrasser du Voyageur qui a pris</t>
  </si>
  <si>
    <t xml:space="preserve">e la société Augustine. À leur arrivée, Wes injecte à la jeune fille une piqûre de </t>
  </si>
  <si>
    <t>Jesse, afin qu’il l’aide à retrouver le docteur Maxfield et Damon. Il l’emmène dans la maison</t>
  </si>
  <si>
    <t>ami dans une cellule. Pendant ce temps, Caroline revient à Mystic Falls, déterminée à exorciser</t>
  </si>
  <si>
    <t>Elena se rend dans le dortoir d’Aaron, l’ancien</t>
  </si>
  <si>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</si>
  <si>
    <t>Maxfield et Damon. Il l’emmène dans la maison Whitmore, repaire des membres de la société Augustine.</t>
  </si>
  <si>
    <t xml:space="preserve"> Maxfield et Damon. Il l’emmène dans la maison Whitmore, repaire des membres de la société Augu</t>
  </si>
  <si>
    <t>more, repaire des membres de la société Augustine. À leur arrivée, Wes injecte à la jeune</t>
  </si>
  <si>
    <t>l’aide à retrouver le docteur Maxfield et Damon. Il l’emmène dans la maison Whitmore, repaire</t>
  </si>
  <si>
    <t>Pendant ce temps, Caroline revient à Mystic Falls, déterminée à exorciser les démons de Stefan.</t>
  </si>
  <si>
    <t>Whitmore, repaire des membres de la société Augustine. À leur arrivée, Wes injecte à la</t>
  </si>
  <si>
    <t>e. Pendant ce temps, Caroline revient à Mystic Falls, déterminée à exorciser les démons de S</t>
  </si>
  <si>
    <t>ortoir d’Aaron, l’ancien colocataire de Jesse, afin qu’il l’aide à retrouver le docte</t>
  </si>
  <si>
    <t>fin qu’il l’aide à retrouver le docteur Maxfield et Damon. Il l’emmène dans la maison Wh</t>
  </si>
  <si>
    <t>s, déterminée à exorciser les démons de Stefan.</t>
  </si>
  <si>
    <t>on, l’ancien colocataire de Jesse, afin qu’il l’aide à retrouver le docteur Maxfiel</t>
  </si>
  <si>
    <t>dans le passé, et il libère Enzo. Nadia, de son côté, propose un plan à</t>
  </si>
  <si>
    <t>es... dans le passé, et il libère Enzo. Nadia, de son côté, propose un plan à Katheri</t>
  </si>
  <si>
    <t>chercher Stefan. Les deux frères partent questionner Aaron afin d'obtenir des informations sur le lieu</t>
  </si>
  <si>
    <t>de son côté, propose un plan à Katherine afin de retarder son vieillissement.</t>
  </si>
  <si>
    <t>de détention d'Elena. Pendant ce temps, le docteur Maxfield révèle à la jeune femme que son</t>
  </si>
  <si>
    <t>Damon réussit à s'échapper de sa cellule et</t>
  </si>
  <si>
    <t>s'échapper de sa cellule et va chercher Stefan. Les deux frères partent questionner Aa</t>
  </si>
  <si>
    <t xml:space="preserve">vampires... dans le passé, et il libère Enzo. Nadia, de son côté, propose un plan à </t>
  </si>
  <si>
    <t xml:space="preserve">n d'Elena. Pendant ce temps, le docteur Maxfield révèle à la jeune femme que son père a </t>
  </si>
  <si>
    <t>Damon réussit à s'échapper de sa cellule et va chercher Stefan. Les deux frères partent questionner Aaron afin d'obtenir des informations sur le lieu de détention d'Elena. Pendant ce temps, le docteur Maxfield révèle à la jeune femme que son père a mené des expériences sur les vampires... dans le passé, et il libère Enzo. Nadia, de son côté, propose un plan à Katherine afin de retarder son vieillissement.</t>
  </si>
  <si>
    <t>que Damon et Elena viennent de rompre, Katherine est sur le point de mourir, ce</t>
  </si>
  <si>
    <t xml:space="preserve">dia, qu'on lui a tout de suite enlevée. Nadia tente de la sauver en lui proposant... </t>
  </si>
  <si>
    <t>corps, mais Katherine refuse. Pendant ce temps, Caroline avoue ses sentiments à Klaus. , Nadia</t>
  </si>
  <si>
    <t>Alors que Damon et Elena viennent de rompre, Katherine est sur le</t>
  </si>
  <si>
    <t>Alors que Damon et Elena viennent de rompre, Katherine est</t>
  </si>
  <si>
    <t xml:space="preserve"> temps, Caroline avoue ses sentiments à Klaus. , Nadia helps her mom with a fighting </t>
  </si>
  <si>
    <t>donné naissance, en 1490, à sa fille, Nadia, qu'on lui a tout de suite enlevée.</t>
  </si>
  <si>
    <t>aroline avoue ses sentiments à Klaus. , Nadia helps her mom with a fighting plan.</t>
  </si>
  <si>
    <t>a donné naissance, en 1490, à sa fille, Nadia, qu'on lui a tout de suite enlevée. Nad</t>
  </si>
  <si>
    <t>La semaine commence mal pour Mulder. Son matelas d'eau s'est vidé pendant la nuit, son appartement est inondé, son radio-réveil ne fonctionne plus et il est en retard pour la traditionnelle réunion du lundi. L'agent arrive enfin au bureau. La réunion a déjà commencé. Mulder raconte sa... mésaventure à Scully. Peu après, il se rend à la banque la plus proche. Tandis que le malheureux fait la queue au guichet, un jeune marginal pénètre dans l'établissement dans l'intention d'en ressortir les poches pleines de dollars. Arme au poing, il contraint les clients à se coucher face contre terre puis se fait remettre l'argent liquide contenu dans les coffres...</t>
  </si>
  <si>
    <t>essortir les poches pleines de dollars. Arme au poing, il contraint les clients à se</t>
  </si>
  <si>
    <t xml:space="preserve"> au bureau. La réunion a déjà commencé. Mulder raconte sa... mésaventure à Scully. Peu</t>
  </si>
  <si>
    <t>ncé. Mulder raconte sa... mésaventure à Scully. Peu après, il se rend à la banque la p</t>
  </si>
  <si>
    <t>La semaine commence mal pour Mulder. Son matelas d'eau s'est vidé pendant l</t>
  </si>
  <si>
    <t>Peu après, il se rend à la banque la plus proche. Tandis que le malheureux</t>
  </si>
  <si>
    <t>idence Falls of Arcadia, sous le nom de M. et Mme Petri afin d'enquêter sur d'étra</t>
  </si>
  <si>
    <t>Arcadia, sous le nom de M. et Mme Petri afin d'enquêter sur d'étranges disparitions. Ils découvrent</t>
  </si>
  <si>
    <t xml:space="preserve"> et Scully emménagent dans la résidence Falls of Arcadia, sous le nom de M. et Mme Petri afin d'</t>
  </si>
  <si>
    <t>Mulder et Scully emménagent dans la résidence Falls of Arcadia, sous le nom de M.</t>
  </si>
  <si>
    <t>Mulder et Scully emménagent dans la résidence Falls of A</t>
  </si>
  <si>
    <t>Scully emménagent dans la résidence Falls of Arcadia, sous le nom de M. et Mme</t>
  </si>
  <si>
    <t xml:space="preserve">Mulder et Scully emménagent dans la résidence </t>
  </si>
  <si>
    <t>autre que cassandra Spender, la mère de Jeffrey. Mulder et Sculley sont chargés de fair</t>
  </si>
  <si>
    <t>autre que cassandra Spender, la mère de Jeffrey. Mulder et Sculley sont chargés de faire</t>
  </si>
  <si>
    <t xml:space="preserve">e. La victime n'est autre que cassandra Spender, la mère de Jeffrey. Mulder et Sculley </t>
  </si>
  <si>
    <t xml:space="preserve"> cassandra Spender, la mère de Jeffrey. Mulder et Sculley sont chargés de faire la lum</t>
  </si>
  <si>
    <t xml:space="preserve"> Spender, la mère de Jeffrey. Mulder et Sculley sont chargés de faire la lumière sur ce</t>
  </si>
  <si>
    <t>Scully et Mulder cherchent à en savoir plus su</t>
  </si>
  <si>
    <t>plus sur les membres de la famille Spencer. Le duo découvre que l'homme à la</t>
  </si>
  <si>
    <t>les membres de la famille Spencer. Le duo découvre que l'homme à la cigarette n'est</t>
  </si>
  <si>
    <t>Scully et Mulder cherchent à en savoir plus sur les memb</t>
  </si>
  <si>
    <t xml:space="preserve"> cigarette n'est autre que le père de l'agent Spender.</t>
  </si>
  <si>
    <t>Owen Farhidi, 8 ans, est enlevé à la sortie</t>
  </si>
  <si>
    <t>s, est enlevé à la sortie de son école. Dana, la mère, soupçonne d'abord Sam, le pèr</t>
  </si>
  <si>
    <t>Owen Farhidi, 8 ans, est enlevé à la</t>
  </si>
  <si>
    <t>est enlevé à la sortie de son école. Dana, la mère, soupçonne d'abord Sam, le</t>
  </si>
  <si>
    <t>son école. Dana, la mère, soupçonne d'abord Sam, le père d'Owen, un restaurateur iranien avec</t>
  </si>
  <si>
    <t>ance, Dana... reconnaît le petit ami de Fabiana, la nounou d'Owen.</t>
  </si>
  <si>
    <t>ervant les images de vidéosurveillance, Dana... reconnaît le petit ami de Fabiana, l</t>
  </si>
  <si>
    <t xml:space="preserve"> de Nathalie. Rosy est à la recherche d'Olivier, qu'elle aurait rencontré la veille dan</t>
  </si>
  <si>
    <t>ur fêter le rétablissement de Nathalie. Rosy est à la recherche d'Olivier, qu'elle a</t>
  </si>
  <si>
    <t>Tout le monde se retrouve au garage pour fêter le rétablissement de Nathalie. Rosy est à la recherche d'Olivier, qu'elle aurait rencontré la veille dans une boîte...</t>
  </si>
  <si>
    <t>Tout le monde se retrouve au garage pour fêter le rétablissement de Nathalie. Rosy</t>
  </si>
  <si>
    <t>au garage pour fêter le rétablissement de Nathalie. Rosy est à la recherche d'Olivier, qu'elle</t>
  </si>
  <si>
    <t>nt au garage pour répéter et réveillent Rosy, qui a préféré passer la nuit sur place</t>
  </si>
  <si>
    <t>Les garçons arrivent au garage pour répéter et réveillent Rosy, qui a</t>
  </si>
  <si>
    <t>Tout le monde prépare une surprise pour Nicolas...</t>
  </si>
  <si>
    <t>alie va chercher Hélène et gaffe devant Laly, qui n'était pas au courant pour Linda.</t>
  </si>
  <si>
    <t>par son nouveau travail. Nathalie va chercher Hélène et gaffe devant Laly, qui n'était pas</t>
  </si>
  <si>
    <t>Thérèse est enchantée par son nouveau travail. Nathalie va chercher Hélène et gaffe devant Laly,</t>
  </si>
  <si>
    <t>Thérèse est enchantée par son nouveau travail. Nathalie</t>
  </si>
  <si>
    <t>t Laly, qui n'était pas au courant pour Linda...</t>
  </si>
  <si>
    <t>lui annoncent que Christophe est amoureux de Thérèse. Au garage, les filles arrivent pour souhaiter</t>
  </si>
  <si>
    <t>Christian est de retour. Ses amis constatent qu'il</t>
  </si>
  <si>
    <t>constatent qu'il n'est pas plus raisonnable qu'avant. Sébastien et Nicolas lui racontent le drame de</t>
  </si>
  <si>
    <t>par la même occasion, lui annoncent que Christophe est amoureux de Thérèse. Au garage, les</t>
  </si>
  <si>
    <t>que Christophe est amoureux de Thérèse. Au garage, les filles arrivent pour souhaiter la bienvenue</t>
  </si>
  <si>
    <t xml:space="preserve"> arrivent pour souhaiter la bienvenue à Christian.... Thérèse remarque que celui-ci n'est pas</t>
  </si>
  <si>
    <t>en et Nicolas lui racontent le drame de Linda et, par la même occasion, lui annoncent</t>
  </si>
  <si>
    <t>n'est pas plus raisonnable qu'avant. Sébastien et Nicolas lui racontent le drame de Linda et,</t>
  </si>
  <si>
    <t>plus raisonnable qu'avant. Sébastien et Nicolas lui racontent le drame de Linda et, par</t>
  </si>
  <si>
    <t>passer en conseil de discipline. Justine et Annette demandent à Roger, qui est représentant des</t>
  </si>
  <si>
    <t>Claire va passer en conseil de discipline. Justine</t>
  </si>
  <si>
    <t>Claire va passer en conseil de discipline. Justine et Annette demandent à Roger, qui est</t>
  </si>
  <si>
    <t>de discipline. Justine et Annette demandent à Roger, qui est représentant des parents d'élèves, de</t>
  </si>
  <si>
    <t>Annette a disparu. Toute la bande est à</t>
  </si>
  <si>
    <t>Protégé par les modalités de son contrat de loc</t>
  </si>
  <si>
    <t>les modalités de son contrat de location, Jimmy demeure le seul occupant légitime de la</t>
  </si>
  <si>
    <t>le seul occupant légitime de la plage. Peter ne peut donc pas mettre son projet</t>
  </si>
  <si>
    <t xml:space="preserve"> avec son équipe, il accepte d'intégrer Jess à son gang. Dans le cadre de son entraî</t>
  </si>
  <si>
    <t>aguerri qu'elle. Quelque temps plus tard, à La Nouvelle-Orléans, alors que Nicky prépare un... gros coup</t>
  </si>
  <si>
    <t>ang. Dans le cadre de son entraînement, Jess et les complices de Nicky multiplient l</t>
  </si>
  <si>
    <t xml:space="preserve"> entraînement, Jess et les complices de Nicky multiplient les petites combines.</t>
  </si>
  <si>
    <t>Nicky, personnage élégant, est abordé dans le restaurant d'un hôtel par la très séduisante Jess.</t>
  </si>
  <si>
    <t>élégant, est abordé dans le restaurant d'un hôtel par la très séduisante Jess. La jeune</t>
  </si>
  <si>
    <t xml:space="preserve"> tard, à La Nouvelle-Orléans, alors que Nicky prépare un... gros coup avec son équipe</t>
  </si>
  <si>
    <t>Nicky, personnage élégant, est abordé dans le</t>
  </si>
  <si>
    <t>e parvient pas à soutirer de l'argent à Nicky, bien plus aguerri qu'elle. Quelque tem</t>
  </si>
  <si>
    <t>urant d'un hôtel par la très séduisante Jess. La jeune femme, une petite arnaqueuse,</t>
  </si>
  <si>
    <t>Nicky prépare un... gros coup avec son équipe, il accepte d'intégrer Jess à son gang.</t>
  </si>
  <si>
    <t>son travail et son téléphone. Quant à monsieur Ross, il est assigné aux tâches ménagères.</t>
  </si>
  <si>
    <t>d'échanger leur quotidien, les familles Nunn et Ross échangent également les rôles. Madame Nunn est</t>
  </si>
  <si>
    <t>Nunn et Ross échangent également les rôles. Madame Nunn est mise au défi de laisser de</t>
  </si>
  <si>
    <t>er leur quotidien, les familles Nunn et Ross échangent également les rôles. Madame N</t>
  </si>
  <si>
    <t>En plus d'échanger leur quotidien, les familles Nunn et Ross échangent également les rôles. Madame</t>
  </si>
  <si>
    <t xml:space="preserve">d'échanger leur quotidien, les familles Nunn et Ross échangent également les rôles. </t>
  </si>
  <si>
    <t>avec John se rapproche à grands pas.... Christian et Sophie sont inséparables, une grande histoire</t>
  </si>
  <si>
    <t>Hélène est encore sous le choc de sa</t>
  </si>
  <si>
    <t>Hélène est encore sous le choc de sa découvert</t>
  </si>
  <si>
    <t>coeur. C'est la dernière ligne droite pour Fanny alors que son concert avec John se</t>
  </si>
  <si>
    <t>se rapproche à grands pas.... Christian et Sophie sont inséparables, une grande histoire semble avoir</t>
  </si>
  <si>
    <t>nt pas la même opinion sur la question. Rudy demande conseil à sa grande amie Hélène</t>
  </si>
  <si>
    <t>encore sous le choc de sa découverte. Peter et elle ne partagent pas la même</t>
  </si>
  <si>
    <t>pour Fanny alors que son concert avec John se rapproche à grands pas.... Christian et</t>
  </si>
  <si>
    <t>. Rudy demande conseil à sa grande amie Hélène pour ses problèmes de coeur. C'est la d</t>
  </si>
  <si>
    <t>Les Aziz sont des gens très généreux qui ont tra</t>
  </si>
  <si>
    <t>s échangent leur maison avec la famille Gallant. Cette expérience va être à l'origine d</t>
  </si>
  <si>
    <t>découvrir le bling-bling des quartiers huppés de Londres.</t>
  </si>
  <si>
    <t>découvrir une vie qu'elles n'imaginaient pas chez madame Dougharty, qui éduque seule ses trois enfants. Quant</t>
  </si>
  <si>
    <t>Greeta et sa meilleure amie vont découvrir une</t>
  </si>
  <si>
    <t>du soir sont la promenade dans le parc et soirée film à la maison.</t>
  </si>
  <si>
    <t>Les Emmott ont à disposition un budget de 1.300 li</t>
  </si>
  <si>
    <t>nis, de la musique et du triathlon. Les Blakes n'en ont que 125 livres et leurs activi</t>
  </si>
  <si>
    <t>Dans la famille Ezekiel, le père est promoteur immobilier et ga</t>
  </si>
  <si>
    <t>enfants et lui échangent leur quotidien avec Amy Impey, une mère célibataire qui rêve d'acheter une</t>
  </si>
  <si>
    <t>une semaine en se rendant dans l'immense manoir des Jones.</t>
  </si>
  <si>
    <t>Chez les Robinson, les factures s'accumulent. Seule la mè</t>
  </si>
  <si>
    <t>en se rendant dans l'immense manoir des Jones.</t>
  </si>
  <si>
    <t>Chez les Robinson, les factures s'accumulent. Seule la mère travaille pendant que le père a repris</t>
  </si>
  <si>
    <t>Chez les Robinson, les factures s'accumulent. Seule la mère travaille</t>
  </si>
  <si>
    <t>Les Donovan sont propriétaires d'une grande ferme a</t>
  </si>
  <si>
    <t>cette ferme avec le petit appartement des White.</t>
  </si>
  <si>
    <t>Cette fois, les quatre experts du ménage aident Emmanuelle, une mère célibataire de 38 ans, qui vit une période difficile depuis maintenant trois ans. Après une rupture amoureuse et une perte de travail, elle a perdu pied et l’état de son appartement est le reflet de son mal-être. C’est... sa meilleure amie qui a appelé l’équipe, après avoir enfin découvert son intérieur, qu’elle cachait depuis longtemps. L’équipe vient également au secours de Catherine, une jeune femme de 24 ans, qui partage sur les réseaux sociaux sa passion pour les peluches et les jouets.</t>
  </si>
  <si>
    <t>is, les quatre experts du ménage aident Emmanuelle, une mère célibataire de 38 ans, qui vi</t>
  </si>
  <si>
    <t>artement est le reflet de son mal-être. C’est... sa meilleure amie qui a appelé l’</t>
  </si>
  <si>
    <t xml:space="preserve">ès avoir enfin découvert son intérieur, qu’elle cachait depuis longtemps. L’équipe </t>
  </si>
  <si>
    <t>longtemps. L’équipe vient également au secours de Catherine, une jeune femme de 24 ans, qui</t>
  </si>
  <si>
    <t>fois, les quatre experts du ménage aident Emmanuelle, une mère célibataire de 38 ans, qui</t>
  </si>
  <si>
    <t>Laura, Claude, Leslie et Alexandre, les quatre experts</t>
  </si>
  <si>
    <t>Laura, Claude, Leslie et Alexandre, les quatre experts du ménage, viennent en</t>
  </si>
  <si>
    <t>e experts du ménage, viennent en aide à Adeline qui habite à Quiévrain. Après la naissa</t>
  </si>
  <si>
    <t>experts du ménage, viennent en aide à Adeline qui habite à Quiévrain. Après la naissance</t>
  </si>
  <si>
    <t>gnon. Mais cette influenceuse qui vit à Mérignac est très désordonnée. Elle doit absolum</t>
  </si>
  <si>
    <t>viennent en aide à Adeline qui habite à Quiévrain. Après la naissance de son fils, sa mèr</t>
  </si>
  <si>
    <t>Laura, Claude, Leslie et Alexandre, les quatre experts du</t>
  </si>
  <si>
    <t>Laura, Claude, Leslie et Alexandre, les quatre experts du ménage,</t>
  </si>
  <si>
    <t xml:space="preserve">r dans l'accumulation. Quand plus tard, Audeline est obligée de la placer, elle reprend </t>
  </si>
  <si>
    <t xml:space="preserve">trouve... en très mauvais état. Quant à Yamina, elle emménage avec son fiancé Clément </t>
  </si>
  <si>
    <t>à Yamina, elle emménage avec son fiancé Clément et les deux enfants de son compagnon.</t>
  </si>
  <si>
    <t>part de ses locataires, il s’est aperçu qu’ils étaient partis en laissant la maison</t>
  </si>
  <si>
    <t>sourire. Ils viennent également en aide à Sandy, une acheteuse compulsive de 40 ans, qui</t>
  </si>
  <si>
    <t>urire. Ils viennent également en aide à Sandy, une acheteuse compulsive de 40 ans, qu</t>
  </si>
  <si>
    <t>Bernard, 64 ans, est un généreux propriétaire qui</t>
  </si>
  <si>
    <t>Bernard, 64 ans, est un généreux propriétaire q</t>
  </si>
  <si>
    <t xml:space="preserve"> en état. Les experts vont l’aider afin qu’il retrouve le sourire. Ils viennent éga</t>
  </si>
  <si>
    <t>t la maison dans un état lamentable.... Bernard est complétement désemparé face à la tâ</t>
  </si>
  <si>
    <t>À Montmengy, Vanessa est un cœur à prendre. À 33</t>
  </si>
  <si>
    <t>À Montmengy, Vanessa est un cœur à prendre. À 33 ans, la jeune femme a du mal à se remettre de sa dernière rupture amoureuse et son appartement est dans le même désordre que sa vie sentimentale. Dépassée par les tâches ménagères, Vanessa a laissé la saleté s'installer et ne sait plus... comment y remédier. Les experts du ménage vont aider cette jeune romantique à repartir sur de bonnes bases pour lui redonner confiance. Du côté d'Obvershaeffolsheim, c'est Marie-Bernadette, 74 ans, veuve, qui a lâché prise lorsque son dernier enfant a quitté le foyer familial.</t>
  </si>
  <si>
    <t>ce. Du côté d'Obvershaeffolsheim, c'est Marie-Bernadette, 74 ans, veuve, qui a lâché prise lorsq</t>
  </si>
  <si>
    <t xml:space="preserve"> pour lui redonner confiance. Du côté d'Obvershaeffolsheim, c'est Marie-Bernadette, 74 ans, veuve,</t>
  </si>
  <si>
    <t>À Montmengy, Vanessa est un cœur à prendre. À 33 an</t>
  </si>
  <si>
    <t>Chaque été, les pompiers et les gendarmes de l'autoroute A7 mettent les bouchées doubles pour assurer la sécurité des vacanciers. A l'heure des grands départs, ils assurent la gestion des bouchons, des accidents et des malaises. Des caméras ont pu suivre leur travail au jour le jour pour... rendre compte des réalités bien spécifiques de leur quotidien.</t>
  </si>
  <si>
    <t>été, les pompiers et les gendarmes de l'autoroute A7 mettent les bouchées doubles pour assur</t>
  </si>
  <si>
    <t>En France, soixante-dix procès-verbaux pour infra</t>
  </si>
  <si>
    <t>En France, soixante-dix procès-verbaux pour infraction routière sont dressés</t>
  </si>
  <si>
    <t>de la plus importante structure hospitalière de Haute-Savoie. Gaël, le chef de service du SMUR,</t>
  </si>
  <si>
    <t>Avec plus de 200 000 habitants, la ville d'Annecy s'est dotée de la plus importante structure</t>
  </si>
  <si>
    <t>et assure la bonne... cohésion de ses équipes.</t>
  </si>
  <si>
    <t>centres de régulation les plus modernes de France et assure la bonne... cohésion de ses é</t>
  </si>
  <si>
    <t xml:space="preserve">structure hospitalière de Haute-Savoie. Gaël, le chef de service du SMUR, évalue le </t>
  </si>
  <si>
    <t>centres de régulation les plus modernes de France et assure la bonne... cohésion de ses</t>
  </si>
  <si>
    <t>c plus de 200 000 habitants, la ville d'Annecy s'est dotée de la plus importante struc</t>
  </si>
  <si>
    <t>'interventions risquées pour le SAMU du Centre Hospitalier Annecy Genevois. Les secour</t>
  </si>
  <si>
    <t>et d'interventions risquées pour le SAMU du Centre Hospitalier Annecy Genevois. Les secouristes... doivent savoir s'adapter à tous</t>
  </si>
  <si>
    <t>ur le SAMU du Centre Hospitalier Annecy Genevois. Les secouristes... doivent savoir s'ad</t>
  </si>
  <si>
    <t>ges somptueux de lacs et de montagnes d'Annecy font sa réputation et séduisent des mil</t>
  </si>
  <si>
    <t xml:space="preserve">nts et d'interventions risquées pour le SAMU du Centre Hospitalier Annecy Genevois. </t>
  </si>
  <si>
    <t>la fameuse Aiguille, l'épée d'Arya Starck dans Game of Thrones. Un jury composé de trois experts éprouvent</t>
  </si>
  <si>
    <t>ur recréer en quelques jours la fameuse Aiguille, l'épée d'Arya Starck dans Game of Thro</t>
  </si>
  <si>
    <t>use Aiguille, l'épée d'Arya Starck dans Game of Thrones. Un jury composé de trois experts éprou</t>
  </si>
  <si>
    <t>Dans cette émission, des artisans concourent pour le titre honorifique de Meilleur forgeron. Les concurrents se départagent lors de l'épreuve éliminatoire qui consiste à fabriquer des poignards dans des conditions semblables à celles du VIIe siècle avant JC, en s'appuyant uniquement sur... des forges à charbon et leur force brute. Après une rude série de tests, deux finalistes retournent dans leurs forges pour recréer en quelques jours la fameuse Aiguille, l'épée d'Arya Starck dans Game of Thrones. Un jury composé de trois experts éprouvent la létalité, la robustesse et le tranchant des armes conçues afin de désigner le vainqueur.</t>
  </si>
  <si>
    <t>concourent pour le titre honorifique de Meilleur forgeron. Les concurrents se départagent lors de</t>
  </si>
  <si>
    <t>s des conditions semblables à celles du VIIe siècle avant JC, en s'appuyant uniqueme</t>
  </si>
  <si>
    <t>emblables à celles du VIIe siècle avant JC, en s'appuyant uniquement sur... des fo</t>
  </si>
  <si>
    <t>de l'épreuve éliminatoire en travaillant l'acier de Damas. Les deux finalistes retournent dans leurs forges</t>
  </si>
  <si>
    <t>de Thaïlande, un sabre Darb Sri Gun Chai. Il s'agit d'une lourde épée à un</t>
  </si>
  <si>
    <t xml:space="preserve">me... originaire de Thaïlande, un sabre Darb Sri Gun Chai. Il s'agit d'une lourde épée à un seul </t>
  </si>
  <si>
    <t>concourent pour le titre honorifique de Meilleur forgeron. Les candidats se départagent lors de l</t>
  </si>
  <si>
    <t>en quelques jours une arme... originaire de Thaïlande, un sabre Darb Sri Gun Chai. Il</t>
  </si>
  <si>
    <t>leurs forges d'origine pour recréer la menaçante... Scythe de Grim Reaper. Quelle arme fera taire</t>
  </si>
  <si>
    <t>Dans cette édition spéciale, quatre forgerons doivent créer une slasher</t>
  </si>
  <si>
    <t xml:space="preserve"> pour recréer la menaçante... Scythe de Grim Reaper. Quelle arme fera taire la concurrence </t>
  </si>
  <si>
    <t>blade signature qui donnerait des cauchemars à Freddy Krueger. Chaque forgeron a un type de métal</t>
  </si>
  <si>
    <t>Gerry et Aurélien se lancent dans la rénovation d'un cabriolet</t>
  </si>
  <si>
    <t>ncent dans la rénovation d'un cabriolet Peugeot 304. Chic et moderne lorsqu'elle a été mise</t>
  </si>
  <si>
    <t>Gerry et Aurélien se lancent dans la rénovati</t>
  </si>
  <si>
    <t>se lancent dans la rénovation d'un cabriolet Peugeot 304. Chic et moderne lorsqu'elle a été</t>
  </si>
  <si>
    <t>. Mais avant de lui redonner son éclat, Gerry a encore du travail car le modèle qu'il</t>
  </si>
  <si>
    <t xml:space="preserve">Pour ce dernier épisode de la saison, Gerry se met à la recherche d'un véhicule de </t>
  </si>
  <si>
    <t>he d'un véhicule de prestige : le coupé Lancia Flavia. L'automobile a été imaginée par le cél</t>
  </si>
  <si>
    <t>a été imaginée par le célèbre designer italien Sergio Pininfarina. Mais avant de lui redonner son</t>
  </si>
  <si>
    <t>Gerry achète une Golf GTI de 1986 comptabilisant seulement 16</t>
  </si>
  <si>
    <t>le véhicule était prisé par les jeunes. Gerry le sait bien et souhaite bien tirer pro</t>
  </si>
  <si>
    <t>dont la carrosserie est en mauvais état. Dans les années 1980 et 1990, le véhicule</t>
  </si>
  <si>
    <t>bien tirer profit de son acquisition. Auparavant,... Aurélien tente de rendre au bolide ses lettres</t>
  </si>
  <si>
    <t>Gerry achète une Golf GTI de 1986 comptabilis</t>
  </si>
  <si>
    <t>Gerry est décidé à dénicher une Renault 4CV, automobile française très populaire. I</t>
  </si>
  <si>
    <t>Gerry est décidé à dénicher une Renault 4CV, automobile française très populaire. Il s'intéresse</t>
  </si>
  <si>
    <t xml:space="preserve">Gerry est décidé à dénicher une Renault 4CV, </t>
  </si>
  <si>
    <t>Gerry est à la recherche d'une Jaguar Type E, véritable légende de l'industrie automobile</t>
  </si>
  <si>
    <t>lers » en Angleterre. De passage dans l'Hexagone, il partage ainsi ses conseils avec son</t>
  </si>
  <si>
    <t>Gerry est à la recherche d'une Jaguar Type E, véritable légende de l'industrie autom</t>
  </si>
  <si>
    <t>ainsi ses conseils avec son alter ego... français et Aurélien. Mais ceux-ci ont une frayeur</t>
  </si>
  <si>
    <t>Gerry est à la recherche d'une Jaguar Type E,</t>
  </si>
  <si>
    <t>Gerry est à la recherche d'une Jaguar Type E, véritable légende de l'industrie automobile anglaise. Pour l'aider, il fait appel à Mike Brewer, l'expert négociateur qui incarne « Wheeler Dealers » en Angleterre. De passage dans l'Hexagone, il partage ainsi ses conseils avec son alter ego... français et Aurélien. Mais ceux-ci ont une frayeur : le véhicule qu'ils ont acquis, stocké dans un box depuis plusieurs années, n'est pas en état de rouler. Il nécessite de coûteux travaux de restauration, pouvant transformer cette belle trouvaille en cauchemar.</t>
  </si>
  <si>
    <t>wer, l'expert négociateur qui incarne « Wheeler Dealers » en Angleterre. De passage dan</t>
  </si>
  <si>
    <t>anglaise. Pour l'aider, il fait appel à Mike Brewer, l'expert négociateur qui incarne « Wheeler Dealers</t>
  </si>
  <si>
    <t>l'expert négociateur qui incarne « Wheeler Dealers » en Angleterre. De passage dans l'Hexagone, il</t>
  </si>
  <si>
    <t>le. Mark est prêt à affronter Jarrod et Darrell.</t>
  </si>
  <si>
    <t>A Rancho Cucamonga, en Californie, Jarrod et Brandi,</t>
  </si>
  <si>
    <t>n'acheter qu'un seul box de la journée. Darrell vient seul à cette vente et sait que le</t>
  </si>
  <si>
    <t>t Brandi, sont un peu à court d'argent. Jarrod envisage de n'acheter qu'un seul box de</t>
  </si>
  <si>
    <t>industrielle. Mark est prêt à affronter Jarrod et Darrell.</t>
  </si>
  <si>
    <t>A Rancho Cucamonga, en Californie, Jarrod et Brandi, sont un peu à court d'argent</t>
  </si>
  <si>
    <t>A Rancho Cucamonga, en Californie, Jarrod et Brandi, sont un peu à</t>
  </si>
  <si>
    <t>cho Cucamonga, en Californie, Jarrod et Brandi, sont un peu à court d'argent. Jarrod e</t>
  </si>
  <si>
    <t>garde-meubles sont situés près d'une zone industrielle. Mark est prêt à affronter Jarrod et Darrell.</t>
  </si>
  <si>
    <t xml:space="preserve">A Rancho Cucamonga, en Californie, Jarrod et Brandi, sont </t>
  </si>
  <si>
    <t>que les garde-meubles sont situés près d'une zone industrielle. Mark est prêt à affronter Jarrod et</t>
  </si>
  <si>
    <t>Laguna Niguel, dans le comté d'Orange, où Dan et Laura n'ont que cinq lots à</t>
  </si>
  <si>
    <t>ils doivent remplir au plus vite leur nouveau magasin. Voirplusmoins</t>
  </si>
  <si>
    <t>plir au plus vite leur nouveau magasin. Voirplusmoins</t>
  </si>
  <si>
    <t xml:space="preserve"> et Laura n'ont que cinq lots à vendre. Barry est accompagné d'un ami parisien qui ré</t>
  </si>
  <si>
    <t>Résumé Les acheteurs se rendent à Laguna Niguel,</t>
  </si>
  <si>
    <t>ventes aux enchères. Mark et son frère Matt veulent prendre des risques pour ne pas</t>
  </si>
  <si>
    <t>un reportage sur les ventes aux enchères. Mark et son frère Matt veulent prendre des</t>
  </si>
  <si>
    <t>dans le comté d'Orange, où Dan et Laura n'ont que cinq lots à vendre. Barry</t>
  </si>
  <si>
    <t>Résumé Les acheteurs se rendent à Laguna Niguel, dans le comté d'Orange, où Dan et Laur</t>
  </si>
  <si>
    <t>se rendent à Laguna Niguel, dans le comté d'Orange, où Dan et Laura n'ont que cinq</t>
  </si>
  <si>
    <t xml:space="preserve">vides comme la fois précédente. Quant à Jarrod et Brandi, ils doivent remplir au plus </t>
  </si>
  <si>
    <t xml:space="preserve">e la fois précédente. Quant à Jarrod et Brandi, ils doivent remplir au plus vite leur </t>
  </si>
  <si>
    <t>acheteurs se rendent à San Jacinto en Californie. Malgré la pluie, Barry se déplace car</t>
  </si>
  <si>
    <t>de Brandi. Les acheteurs se rendent à San Jacinto en Californie. Malgré la pluie, Barry se</t>
  </si>
  <si>
    <t xml:space="preserve">i. Avec leur nouveau magasin, Jarrod et Brandi ne peuvent pas rentrer les mains vides </t>
  </si>
  <si>
    <t>Jarrod a acheté un nouveau magasin sans l'acco</t>
  </si>
  <si>
    <t>avec Brandon et décide d'être sélectif. Nabila, qui a fait des affaires lors... des ve</t>
  </si>
  <si>
    <t>fait des affaires lors... des ventes à Los Angeles, ne veut pas manquer celle-ci. Avec leur</t>
  </si>
  <si>
    <t>eté un nouveau magasin sans l'accord de Brandi. Les acheteurs se rendent à San Jacinto</t>
  </si>
  <si>
    <t>Jarrod a acheté un nouveau magasin sans l'accord de Brandi. Les acheteurs se</t>
  </si>
  <si>
    <t xml:space="preserve">r une bonne affaire. Darrell vient avec Brandon et décide d'être sélectif. Nabila, qui </t>
  </si>
  <si>
    <t>er celle-ci. Avec leur nouveau magasin, Jarrod et Brandi ne peuvent pas rentrer les ma</t>
  </si>
  <si>
    <t>Jacinto en Californie. Malgré la pluie, Barry se déplace car il ne veut pas manquer u</t>
  </si>
  <si>
    <t xml:space="preserve"> ne veut pas manquer une bonne affaire. Darrell vient avec Brandon et décide d'être sél</t>
  </si>
  <si>
    <t>ons choix ? La mésentente de Darrell et Brandon leur portera-t-elle... préjudice ? Voir</t>
  </si>
  <si>
    <t>olère pas à cause du retard de Brandon. Barry est également là. Brandi fera-t-elle le</t>
  </si>
  <si>
    <t>i, est venu avec son frère jumeau Matt. Darrell ne décolère pas à cause du retard de Br</t>
  </si>
  <si>
    <t>Résumé Brandi est seule à Long Beach, car</t>
  </si>
  <si>
    <t>ard de Brandon. Barry est également là. Brandi fera-t-elle les bons choix ? La mésente</t>
  </si>
  <si>
    <t>-elle les bons choix ? La mésentente de Darrell et Brandon leur portera-t-elle... préju</t>
  </si>
  <si>
    <t>Beach, car Jarrod a dû rester au magasin. Mark, quant à lui, est venu avec</t>
  </si>
  <si>
    <t>ll ne décolère pas à cause du retard de Brandon. Barry est également là. Brandi fera-t-</t>
  </si>
  <si>
    <t>Résumé Brandi est seule à Long Beach, car Jarrod a dû</t>
  </si>
  <si>
    <t>Résumé Brandi est seule à Long Beach, car Jarrod a dû rester au magasin. Mar</t>
  </si>
  <si>
    <t>car Jarrod a dû rester au magasin. Mark, quant à lui, est venu avec son</t>
  </si>
  <si>
    <t>sumé Brandi est seule à Long Beach, car Jarrod a dû rester au magasin. Mark, quant à l</t>
  </si>
  <si>
    <t>lui, est venu avec son frère jumeau Matt. Darrell ne décolère pas à cause du</t>
  </si>
  <si>
    <t>Résumé Brandi est seule à Long Beach, car Jarrod a dû rester au magasin.</t>
  </si>
  <si>
    <t xml:space="preserve"> stockage. Darrell arrive accompagné de Brandon. Ivy sait qu'il doit être rapide face à</t>
  </si>
  <si>
    <t xml:space="preserve">ser à celui qu'ils n'ont pas encore.... Barry compte se donner à fond et écraser ses </t>
  </si>
  <si>
    <t xml:space="preserve">nd et écraser ses adversaires. Darrell, Brandon, Jarrod et Brandi se rendent ensuite à </t>
  </si>
  <si>
    <t xml:space="preserve">ente a lieu dans un centre de stockage. Darrell arrive accompagné de Brandon. Ivy sait </t>
  </si>
  <si>
    <t>A Orange, la vente a lieu dans un</t>
  </si>
  <si>
    <t>porter un box. Brandi fait en sorte que Jarrod se concentre sur leur magasin au lieu d</t>
  </si>
  <si>
    <t>aser ses adversaires. Darrell, Brandon, Jarrod et Brandi se rendent ensuite à une autr</t>
  </si>
  <si>
    <t>à une autre vente aux enchères à West Covina.</t>
  </si>
  <si>
    <t>nner à fond et écraser ses adversaires. Darrell, Brandon, Jarrod et Brandi se rendent e</t>
  </si>
  <si>
    <t>dversaires. Darrell, Brandon, Jarrod et Brandi se rendent ensuite à une autre vente au</t>
  </si>
  <si>
    <t>nsuite à une autre vente aux enchères à West Covina.</t>
  </si>
  <si>
    <t>A Orange, la vente a lieu dans un centre de stoc</t>
  </si>
  <si>
    <t>concurrents s'il veut remporter un box. Brandi fait en sorte que Jarrod se concentre s</t>
  </si>
  <si>
    <t>sorte que Jarrod se concentre sur leur magasin au lieu de penser à celui qu'ils</t>
  </si>
  <si>
    <t xml:space="preserve">. Darrell arrive accompagné de Brandon. Ivy sait qu'il doit être rapide face à ses </t>
  </si>
  <si>
    <t>vont devoir réaliser le meilleur bénéfice possible. Mike et Herb cherchent un box rentable. Barry</t>
  </si>
  <si>
    <t>réaliser le meilleur bénéfice possible. Mike et Herb cherchent un box rentable. Barr</t>
  </si>
  <si>
    <t>re... éviter les chicanes des enchères. Voirplusmoins</t>
  </si>
  <si>
    <t>veut pas repartir bredouille. Jarrod et Brandi vont devoir réaliser le meilleur bénéfi</t>
  </si>
  <si>
    <t xml:space="preserve"> le meilleur bénéfice possible. Mike et Herb cherchent un box rentable. Barry espère</t>
  </si>
  <si>
    <t>vente à Inglewood, ville du sud-ouest du comté de Los Angeles. Ivy, qui a fait beaucoup de route,</t>
  </si>
  <si>
    <t>Résumé Les acheteurs se retrouvent pour une vente</t>
  </si>
  <si>
    <t>cheteurs se retrouvent pour une vente à Inglewood, ville du sud-ouest du comté de Los Ang</t>
  </si>
  <si>
    <t>réaliser le meilleur bénéfice possible. Mike et Herb cherchent un box rentable. Barry espère... éviter</t>
  </si>
  <si>
    <t>Mike et Herb cherchent un box rentable. Barry espère... éviter les chicanes des enchè</t>
  </si>
  <si>
    <t>route, ne veut pas repartir bredouille. Jarrod et Brandi vont devoir réaliser le meill</t>
  </si>
  <si>
    <t>préside la vente à Torrance, dans le comté de Los Angeles, à laquelle assiste notamment René, l'un des</t>
  </si>
  <si>
    <t>de Los Angeles, à laquelle assiste notamment René, l'un des cinq meilleurs acheteurs de la</t>
  </si>
  <si>
    <t>an préside la vente à Torrance, dans le comté de Los Angeles, à laquelle assiste notamme</t>
  </si>
  <si>
    <t>Résumé Johan préside la vente à Torrance, dans le</t>
  </si>
  <si>
    <t>de quoi remplir les rayons... de son futur magasin. Quant à Barry, il est venu avec</t>
  </si>
  <si>
    <t xml:space="preserve">nq meilleurs acheteurs de la Californie du Sud. Darrell n'est pas ravi de le voir. De </t>
  </si>
  <si>
    <t xml:space="preserve">rayons... de son futur magasin. Quant à Barry, il est venu avec Candy et Sandy, deux </t>
  </si>
  <si>
    <t>e la vente à Torrance, dans le comté de Los Angeles, à laquelle assiste notamment René, l'u</t>
  </si>
  <si>
    <t>n'est pas ravi de le voir. De son côté, Jarrod doit acheter un box plein à craquer pou</t>
  </si>
  <si>
    <t>Résumé Johan préside la vente à Torrance, dans</t>
  </si>
  <si>
    <t>agasin. Quant à Barry, il est venu avec Candy et Sandy, deux amies. Le combat sera-t-</t>
  </si>
  <si>
    <t>eurs acheteurs de la Californie du Sud. Darrell n'est pas ravi de le voir. De son côté,</t>
  </si>
  <si>
    <t>s. Le combat sera-t-il bon enfant entre Darrell et René ? Voirplusmoins</t>
  </si>
  <si>
    <t>l'un des cinq meilleurs acheteurs de la Californie du Sud. Darrell n'est pas ravi de</t>
  </si>
  <si>
    <t>Barry, il est venu avec Candy et Sandy, deux amies. Le combat sera-t-il bon enfant</t>
  </si>
  <si>
    <t>uant à Barry, il est venu avec Candy et Sandy, deux amies. Le combat sera-t-il bon en</t>
  </si>
  <si>
    <t>Résumé Johan préside la vente à Torrance, dans le co</t>
  </si>
  <si>
    <t>cinq meilleurs acheteurs de la Californie du Sud. Darrell n'est pas ravi de le voir.</t>
  </si>
  <si>
    <t>Résumé Johan préside la vente à Torrance, dans le comté de Los Angeles, à laquel</t>
  </si>
  <si>
    <t>Allen Haff et Ton Jones parcourent l'Amérique pour enchérir</t>
  </si>
  <si>
    <t>Allen Haff et Ton Jones parcourent l'Amérique pour enchérir sur des containers abandonnés en espérant y trouver des trésors cachés. Ils se rendent aujourd'hui dans la ville d'Aurora, où doit se dérouler une vente. Après avoir acheté des box dont ils ignorent la vraie valeur, ils découvrent... avec surprise leur contenu et évaluent rapidement s'ils ont fait une bonne affaire. Parfois la chance leur sourit avec des objets rares ou totalement inattendus.</t>
  </si>
  <si>
    <t>Allen Haff et Ton Jones parcourent l'Amérique pour enchérir sur</t>
  </si>
  <si>
    <t>Allen Haff et Ton Jones parcourent l'Amérique pour enchérir sur des containers</t>
  </si>
  <si>
    <t xml:space="preserve"> se rendent aujourd'hui dans la ville d'Aurora, où doit se dérouler une vente. Après a</t>
  </si>
  <si>
    <t>A Newmarket, dans le New Hampshire, une équipe parie sur une garde-robe qui</t>
  </si>
  <si>
    <t>A Newmarket, dans le New Hampshire, une équipe parie sur une garde-robe qui fait rêver</t>
  </si>
  <si>
    <t>A Newmarket, dans le New Hampshire, une équipe pari</t>
  </si>
  <si>
    <t>A Newmarket, dans le New Hampshire, une équipe</t>
  </si>
  <si>
    <t>Toutes les équipes se battent pour faire la meilleure offre</t>
  </si>
  <si>
    <t>A North York, c'est l'anniversaire de Rick, et</t>
  </si>
  <si>
    <t>A North York, c'est l'anniversaire de Rick, et Cindy voudrait</t>
  </si>
  <si>
    <t xml:space="preserve">A North York, c'est l'anniversaire de Rick, et Cindy voudrait bien lui trouver un </t>
  </si>
  <si>
    <t xml:space="preserve"> York, c'est l'anniversaire de Rick, et Cindy voudrait bien lui trouver un petit cade</t>
  </si>
  <si>
    <t>A North York, c'est l'anniversaire de Rick, et Cindy</t>
  </si>
  <si>
    <t>A North York, c'est l'anniversaire de Rick, et Cindy voudrait bien lui trouver un</t>
  </si>
  <si>
    <t>lien direct avec les premiers peuples autochtones du Canada.</t>
  </si>
  <si>
    <t>écouvrent des objets du passé ; Rick et Cindy ont mis la main sur quelque chose en li</t>
  </si>
  <si>
    <t>sseurs découvrent des objets du passé ; Rick et Cindy ont mis la main sur quelque ch</t>
  </si>
  <si>
    <t>Les enchérisseurs découvrent des objets du passé ; Rick et Cindy ont mis la main</t>
  </si>
  <si>
    <t>A Orangeville, les enchérisseurs doivent se montrer p</t>
  </si>
  <si>
    <t>A Orangeville, les enchérisseurs doivent se montrer particulièrement</t>
  </si>
  <si>
    <t>Lors d'une importante mise aux enchères, certaines équipes misent très gros afin de déstabiliser leurs</t>
  </si>
  <si>
    <t>A Scarborough, Roy est bien décidé à ruiner</t>
  </si>
  <si>
    <t>A Scarborough, Roy est bien décidé à ruiner l'ambiance en</t>
  </si>
  <si>
    <t>A Scarborough, Roy est bien décidé à ruiner l'ambiance</t>
  </si>
  <si>
    <t>à ruiner l'ambiance en se déguisant en Ray, le cousin fou aux cheveux longs et</t>
  </si>
  <si>
    <t>enchérisseurs arrivent à Orangeville, au nord-ouest de Toronto, au Canada, où Ursula compte démontrer qu'elle</t>
  </si>
  <si>
    <t>Les enchérisseurs arrivent à Orangeville, au nord-ouest de Toronto, au Canada, o</t>
  </si>
  <si>
    <t>au nord-ouest de Toronto, au Canada, où Ursula compte démontrer qu'elle a sa place par</t>
  </si>
  <si>
    <t>au nord-ouest de Toronto, au Canada, où Ursula compte démontrer qu'elle a sa place parmi</t>
  </si>
  <si>
    <t>à Orangeville, au nord-ouest de Toronto, au Canada, où Ursula compte démontrer qu'elle a sa</t>
  </si>
  <si>
    <t>Les plans de certaines équipes pourraient bien être compromis. En effet, l'arrivée</t>
  </si>
  <si>
    <t>stockage sème le trouble. De son côté, Roy tombe sur un box en lien avec…</t>
  </si>
  <si>
    <t xml:space="preserve"> l'un des endroits les plus dangereux d'Afrique en pleine chaleur estivale. Confrontés </t>
  </si>
  <si>
    <t>au beau milieu de la savane colombienne. Jessica, ex militaire et mère de famille, et</t>
  </si>
  <si>
    <t>ex militaire et mère de famille, et Michael, pompier, s'envolent pour plusieurs semaines d'aventure dans</t>
  </si>
  <si>
    <t>Une équipe pour le moins éclectique s'attaque à un</t>
  </si>
  <si>
    <t>En partant à la recherche des restes du comte Dracula, le professeur et son assistant Eric so</t>
  </si>
  <si>
    <t>les nonnes folles de l'Ordre de la Vierge blanche.</t>
  </si>
  <si>
    <t>à la recherche des restes du comte Dracula, le professeur et son assistant Eric sont</t>
  </si>
  <si>
    <t>En partant à la recherche des restes du comte Dracula, le professeur et son assistant Eric sont précipités dans un monde peuplé de créatures fantasmatiques comme un nain étrange, une femme vampire ou un couple de sorciers. Leur quête les mènera auprès d'Isabelle, une jeune femme possédée... et gardée par les nonnes folles de l'Ordre de la Vierge blanche.</t>
  </si>
  <si>
    <t>comte Dracula, le professeur et son assistant Eric sont précipités dans un monde peuplé de</t>
  </si>
  <si>
    <t>A l'aéroport de Lisbonne, Thomas Berthier et son équipe sont interceptés par la</t>
  </si>
  <si>
    <t>A l'aéroport de Lisbonne, Thomas Berthier et son équipe sont interceptés par la garde nationale portugaise. Ils ont l'interdiction de rentrer en France et doivent coopérer de nouveau avec Nazarée afin de résoudre une série de mystérieux accidents mortels. Thomas cherche un point commun... entre toutes ces morts et découvrent que toutes les victimes étaient des chauffards.</t>
  </si>
  <si>
    <t>A l'aéroport de Lisbonne, Thomas Berthier et son</t>
  </si>
  <si>
    <t>A l'aéroport de Lisbonne, Thomas Berthier et son équipe sont interceptés par</t>
  </si>
  <si>
    <t>l'aéroport de Lisbonne, Thomas Berthier et son équipe sont interceptés par la garde nationale portugaise.</t>
  </si>
  <si>
    <t>portugaise. Ils ont l'interdiction de rentrer en France et doivent coopérer de nouveau avec Nazarée</t>
  </si>
  <si>
    <t>nce et doivent coopérer de nouveau avec Nazarée afin de résoudre une série de mystérieu</t>
  </si>
  <si>
    <t>e. Ils ont l'interdiction de rentrer en France et doivent coopérer de nouveau avec Naz</t>
  </si>
  <si>
    <t>la fin de la Seconde Guerre mondiale. Bob Jackson, un soldat américain, et David Bracken, un</t>
  </si>
  <si>
    <t>n, dans les Philippines, à la fin de la Seconde Guerre mondiale. Bob Jackson, un soldat américain, et D</t>
  </si>
  <si>
    <t>fin de la Seconde Guerre mondiale. Bob Jackson, un soldat américain, et David Bracken, un</t>
  </si>
  <si>
    <t>L'île de Palawan, dans les Philippines, à la fin de la Seconde Guerre</t>
  </si>
  <si>
    <t>L'île de Palawan, dans les Philippines, à la fin de la S</t>
  </si>
  <si>
    <t xml:space="preserve"> soldat américain, et David Bracken, un Anglais, sont chargés de retrouver le traître q</t>
  </si>
  <si>
    <t>Bob Jackson, un soldat américain, et David Bracken, un Anglais, sont chargés de retrouver le</t>
  </si>
  <si>
    <t>mondiale. Bob Jackson, un soldat américain, et David Bracken, un Anglais, sont chargés de retrouver le</t>
  </si>
  <si>
    <t xml:space="preserve"> front à ses côtés. Sa dernière prise : Anatoli... Brodsky, accusé d'être un traitre. T</t>
  </si>
  <si>
    <t>du Parti, avec l'aide de Vassili et Alexei, qui se sont battus au front à</t>
  </si>
  <si>
    <t>cule quand il apprend la mort du fils d'Alexei, apparemment renversé par un train. Mai</t>
  </si>
  <si>
    <t>pte du Parti, avec l'aide de Vassili et Alexei, qui se sont battus au front à ses côté</t>
  </si>
  <si>
    <t>Pendant l'hiver 1953, à Moscou, Leo Demidov, orphelin ukrainien est devenu un</t>
  </si>
  <si>
    <t>t officier soviétique. Marié à la belle Raïssa, une institutrice, il enquête pour le c</t>
  </si>
  <si>
    <t>institutrice, il enquête pour le compte du Parti, avec l'aide de Vassili et Alexei, qui</t>
  </si>
  <si>
    <t xml:space="preserve">pour le compte du Parti, avec l'aide de Vassili et Alexei, qui se sont battus au front </t>
  </si>
  <si>
    <t>Pendant l'hiver 1953, à Moscou, Leo Demidov, orphelin ukrainien est devenu un brillant</t>
  </si>
  <si>
    <t>Pendant l'hiver 1953, à Moscou, Leo Demidov, orphelin ukrainien est devenu un brillant officier</t>
  </si>
  <si>
    <t xml:space="preserve">apparemment renversé par un train. Mais Leo émet bientôt des doutes sur la version </t>
  </si>
  <si>
    <t>s côtés. Sa dernière prise : Anatoli... Brodsky, accusé d'être un traitre. Tout bascule</t>
  </si>
  <si>
    <t>le compte du Parti, avec l'aide de Vassili et Alexei, qui se sont battus au</t>
  </si>
  <si>
    <t>tre dans la région, ils vont proposer à Buddy, un respectable père de famille venu ré</t>
  </si>
  <si>
    <t xml:space="preserve"> Fancy à Grand Isle, en Louisane. Alors qu’un ouragan menace de s’abattre dans la r</t>
  </si>
  <si>
    <t>va être soupçonné de meurtre par l’inspecteur Jones. Pris de panique, Buddy se retrouve contraint</t>
  </si>
  <si>
    <t>ar l’inspecteur Jones. Pris de panique, Buddy se retrouve contraint de révéler les se</t>
  </si>
  <si>
    <t>de famille venu réparer leur clôture du jardin,... de l’héberger pour la nuit. Mais le</t>
  </si>
  <si>
    <t>Walter Franklyn, un quinquagénaire, habite une vieille demeure victorienne</t>
  </si>
  <si>
    <t>éduisante épouse Fancy à Grand Isle, en Louisane. Alors qu’un ouragan menace de s’abattr</t>
  </si>
  <si>
    <t>vieille demeure victorienne avec sa séduisante épouse Fancy à Grand Isle, en Louisane. Alors qu’un</t>
  </si>
  <si>
    <t>e victorienne avec sa séduisante épouse Fancy à Grand Isle, en Louisane. Alors qu’un ou</t>
  </si>
  <si>
    <t>ienne avec sa séduisante épouse Fancy à Grand Isle, en Louisane. Alors qu’un ouragan menac</t>
  </si>
  <si>
    <t>entretient une relation privilégiée avec sa nièce Ashley, la fille de son frère Garrett. Garrett,</t>
  </si>
  <si>
    <t xml:space="preserve"> Ashley, la fille de son frère Garrett. Garrett, impliqué dans une affaire de drogue, e</t>
  </si>
  <si>
    <t>nièce Ashley, la fille de son frère Garrett. Garrett, impliqué dans une affaire de drogue,</t>
  </si>
  <si>
    <t>Jack Radcliff, policier, entretient une relation privilégiée avec sa</t>
  </si>
  <si>
    <t>Jack Radcliff, policier, entretient une relation privilégiée avec</t>
  </si>
  <si>
    <t>ans, est un fan inconditionnel de Jack Slater, un héros de fiction au cinéma. Nick,</t>
  </si>
  <si>
    <t>Danny, 10 ans, est un fan inconditionnel de J</t>
  </si>
  <si>
    <t>e. Les effets ne se font pas attendre : Danny est bientôt propulsé de l'autre côté de</t>
  </si>
  <si>
    <t>10 ans, est un fan inconditionnel de Jack Slater, un héros de fiction au cinéma. Nick,</t>
  </si>
  <si>
    <t>Slater, un héros de fiction au cinéma. Nick, un ami projectionniste, lui offre un ticket</t>
  </si>
  <si>
    <t>. Constamment humilié par la compagnie, Pyle sombre dans la folie.</t>
  </si>
  <si>
    <t xml:space="preserve">tre d'entraînement de Parris Island, en Caroline du Sud, le sergent Hartman forme un groupe de </t>
  </si>
  <si>
    <t>Island, en Caroline du Sud, le sergent Hartman forme un groupe de dix-sept marines en</t>
  </si>
  <si>
    <t>s en partance pour le Vietnam. Davis et Pyle sont deux de ces hommes. Les insultes o</t>
  </si>
  <si>
    <t xml:space="preserve"> Island, en Caroline du Sud, le sergent Hartman forme un groupe de dix-sept marines en </t>
  </si>
  <si>
    <t>Au centre d'entraînement de Parris Island, en Caroline du Sud, le sergent Hartman</t>
  </si>
  <si>
    <t>dix-sept marines en partance pour le Vietnam. Davis et Pyle sont deux de ces hommes.</t>
  </si>
  <si>
    <t>auxquels ils doivent répondre. Davis est dorénavant «Guignol», tandis que Pyle, en surpoids, est désigné</t>
  </si>
  <si>
    <t>que Pyle, en surpoids, est désigné par «Baleine». Constamment humilié par la compagnie,</t>
  </si>
  <si>
    <t>Au centre d'entraînement de Parris Island, en Caroline du Sud, le sergent Hartman forme un groupe de</t>
  </si>
  <si>
    <t>es. Les insultes obscènes que multiplie Hartman à leur endroit sont censées les transfo</t>
  </si>
  <si>
    <t>sergent Hartman forme un groupe de dix-sept marines en partance pour le Vietnam. Davis et</t>
  </si>
  <si>
    <t>is est dorénavant «Guignol», tandis que Pyle, en surpoids, est désigné par «Baleine»</t>
  </si>
  <si>
    <t>de dix-sept marines en partance pour le Vietnam. Davis et Pyle sont deux de ces hommes.</t>
  </si>
  <si>
    <t>ce de... sécurité nationale américaine (NSA), souhaite recruter un agent secret hor</t>
  </si>
  <si>
    <t>Xander Cage, surnommé xXx, féru de sports extrêmes,</t>
  </si>
  <si>
    <t>Xander Cage, surnommé xXx, féru de sports extrêmes, n'a de cesse de filmer ses exploits, qu'il met en ligne sur Internet. Cage, dont les spectaculaires cascades ne sont pas toujours appréciées par les autorités, est bientôt approché par Augustus Gibbons. Ce responsable de l'Agence de... sécurité nationale américaine (NSA), souhaite recruter un agent secret hors normes, pour infiltrer Anarchie 99, une organisation criminelle dont le siège est à Prague. Il propose la mission à Xander. Sur place, Cage tombe bientôt sous le charme de la vénéneuse Yelena.</t>
  </si>
  <si>
    <t>siège est à Prague. Il propose la mission à Xander. Sur place, Cage tombe bientôt</t>
  </si>
  <si>
    <t>Xander Cage, surnommé xXx, féru de sports extrêmes, n'a</t>
  </si>
  <si>
    <t>er ses exploits, qu'il met en ligne sur Internet. Cage, dont les spectaculaires cascades</t>
  </si>
  <si>
    <t>organisation criminelle dont le siège est à Prague. Il propose la mission à Xander. Sur</t>
  </si>
  <si>
    <t>les autorités, est bientôt approché par Augustus Gibbons. Ce responsable de l'Agence de... sécur</t>
  </si>
  <si>
    <t>r Augustus Gibbons. Ce responsable de l'Agence de... sécurité nationale américaine (NSA), souhaite recruter un agent secre</t>
  </si>
  <si>
    <t>gent secret hors normes, pour infiltrer Anarchie 99, une organisation criminelle dont le</t>
  </si>
  <si>
    <t>propose la mission à Xander. Sur place, Cage tombe bientôt sous le charme de la véné</t>
  </si>
  <si>
    <t xml:space="preserve"> bientôt sous le charme de la vénéneuse Yelena.</t>
  </si>
  <si>
    <t>ne sont pas toujours appréciées par les autorités, est bientôt approché par Augustus Gibbons. Ce</t>
  </si>
  <si>
    <t>antesque foreuse qui convertit l'eau de la Terre en énergie... pour la colonie humaine d</t>
  </si>
  <si>
    <t>de la terre. Lui et sa femme Victoria sont chargés de veiller au bon fonctionnement</t>
  </si>
  <si>
    <t>En 2077, sur une Terre anéantie par une</t>
  </si>
  <si>
    <t>pour la colonie humaine désormais installée sur Titan, une lune de Saturne. Son existence est</t>
  </si>
  <si>
    <t>ormais installée sur Titan, une lune de Saturne. Son existence est bouleversée lorsqu’i</t>
  </si>
  <si>
    <t>une Terre anéantie par une guerre nucléaire, Jack Harper fait partie d'une opération d'extraction des dernières</t>
  </si>
  <si>
    <t>désormais installée sur Titan, une lune de Saturne. Son existence est bouleversée lorsqu’il sauve une</t>
  </si>
  <si>
    <t>colonie humaine désormais installée sur Titan, une lune de Saturne. Son existence est</t>
  </si>
  <si>
    <t>En 2077, sur une Terre anéantie par une guerre nucléaire, Jack</t>
  </si>
  <si>
    <t>tribué à un criminel colombien surnommé El Lobo. Gordy comprend que les autorités améri</t>
  </si>
  <si>
    <t>est attribué à un criminel colombien surnommé El Lobo. Gordy comprend que les autorités américaines,... impuissantes,</t>
  </si>
  <si>
    <t>A Los Angeles, Gordy Brewer, un pompier vétéran, assiste impuissant</t>
  </si>
  <si>
    <t>un criminel colombien surnommé El Lobo. Gordy comprend que les autorités américaines,</t>
  </si>
  <si>
    <t>surnommé El Lobo. Gordy comprend que les autorités américaines,... impuissantes, ne pourront rien faire contre lui.</t>
  </si>
  <si>
    <t>A Los Angeles, Gordy Brewer, un pompier vétéran, assi</t>
  </si>
  <si>
    <t>A Los Angeles, Gordy Brewer, un pompier vétéran, assiste impuissant à un</t>
  </si>
  <si>
    <t>A Los Angeles, Gordy Brewer, un pompier vétéran,</t>
  </si>
  <si>
    <t>horities taking Bollywood to task. Plus Alarm Phone: the refugee hotline &amp; lifeline.</t>
  </si>
  <si>
    <t xml:space="preserve">atest case of Indian authorities taking Bollywood to task. Plus Alarm Phone: the refugee hotline </t>
  </si>
  <si>
    <t>Superstar Shah Rukh Khan is at the heart of the latest case of I</t>
  </si>
  <si>
    <t>Democracy And Increase Their Power. Media Failings, The Methods Of Tyrants And Those Willing To Challenge Power.</t>
  </si>
  <si>
    <t>A Look At How Autocratic Leaders Undermine Democracy And Increase Their Power. Media Failings, The Methods Of Tyrants And</t>
  </si>
  <si>
    <t>A Look At How Autocratic Leaders Undermine Democracy</t>
  </si>
  <si>
    <t>Leaders Undermine Democracy And Increase Their Power. Media Failings, The Methods Of Tyrants And Those Willing</t>
  </si>
  <si>
    <t>he Methods Of Tyrants And Those Willing To Challenge Power.</t>
  </si>
  <si>
    <t>d Increase Their Power. Media Failings, The Methods Of Tyrants And Those Willing To Challen</t>
  </si>
  <si>
    <t>Dans le parc national de Louangwa Sud, les éléphants ont modifié</t>
  </si>
  <si>
    <t>des fruits qu'ils ne digèrent pas. Au Malawi, la densité de population est plus importante,</t>
  </si>
  <si>
    <t>tre les hommes et les animaux, comme au parc national de Liwonde. La rivière abrite crocodiles, hippopot</t>
  </si>
  <si>
    <t>Dans le parc national de Louangwa Sud, les éléphants ont modifié le paysage en</t>
  </si>
  <si>
    <t>Dans le parc national de Louangwa Sud, les éléphants ont modifié le paysage e</t>
  </si>
  <si>
    <t>en liberté dans les immenses steppes de Chine et de Mongolie.</t>
  </si>
  <si>
    <t>les immenses steppes de Chine et de Mongolie.</t>
  </si>
  <si>
    <t xml:space="preserve">la carte par les hommes, les chevaux de Przewalski trottent à nouveau en liberté dans les </t>
  </si>
  <si>
    <t>Résumé Dans les montagnes du Jura Suisse, les mondes domestique et sauvage se cr</t>
  </si>
  <si>
    <t>Résumé Dans les montagnes du Jura Suisse, les</t>
  </si>
  <si>
    <t>de l'urbanisation et de certains comportements humains. A la fois parc animalier et centre de</t>
  </si>
  <si>
    <t xml:space="preserve"> Terre depuis 230 millions d'années, le Village des Tortues fait tout... pour assurer leur survie e</t>
  </si>
  <si>
    <t>de certains comportements humains. A la fois parc animalier et centre de recherche scientifique dédié à</t>
  </si>
  <si>
    <t>survie et sensibiliser le grand public. Voirplusmoins</t>
  </si>
  <si>
    <t>humains. A la fois parc animalier et centre de recherche scientifique dédié à ce reptile présent sur</t>
  </si>
  <si>
    <t>ntifique dédié à ce reptile présent sur Terre depuis 230 millions d'années, le Villag</t>
  </si>
  <si>
    <t>Résumé La moitié des espèces de tortues est</t>
  </si>
  <si>
    <t>aris. Francesca et son compagnon indien Bonnie tentent par tous les moyens de revalori</t>
  </si>
  <si>
    <t>chevaux Marwaris. Francesca et son compagnon indien Bonnie tentent par tous les moyens de revaloriser...</t>
  </si>
  <si>
    <t>encontre d'éleveurs renommés de chevaux Marwaris. Francesca et son compagnon indien Bonn</t>
  </si>
  <si>
    <t xml:space="preserve">'éleveurs renommés de chevaux Marwaris. Francesca et son compagnon indien Bonnie tentent </t>
  </si>
  <si>
    <t xml:space="preserve"> marwaris n'ont pas fini de surprendre. Voirplusmoins</t>
  </si>
  <si>
    <t>Résumé La cavalière britannique Francesca Kelly est à</t>
  </si>
  <si>
    <t>Résumé La cavalière britannique Francesca Kelly est à la recherche d'un cheval dansant pour son prochain spectacle équestre en Inde. Elle parcourt le Rajasthan à la rencontre d'éleveurs renommés de chevaux Marwaris. Francesca et son compagnon indien Bonnie tentent par tous les moyens de revaloriser... la race à travers le monde. De l'élevage au dressage, des foires aux cérémonies festives, les chevaux marwaris n'ont pas fini de surprendre. Voirplusmoins</t>
  </si>
  <si>
    <t>acle équestre en Inde. Elle parcourt le Rajasthan à la rencontre d'éleveurs renommés de c</t>
  </si>
  <si>
    <t>Résumé La cavalière britannique Francesca Kelly est à la recherche d'un cheval dansant</t>
  </si>
  <si>
    <t>Résumé La cavalière britannique Francesca Kelly est à la recherche d'un cheval</t>
  </si>
  <si>
    <t>dansant pour son prochain spectacle équestre en Inde. Elle parcourt le Rajasthan à la rencontre</t>
  </si>
  <si>
    <t>st enceinte, et un petit bébé du nom de Natalie, est orphelin.</t>
  </si>
  <si>
    <t>d'un compagnon à quatre pattes. Ryan et Jade, tous deux avocats, ont appris que leur</t>
  </si>
  <si>
    <t>Johanita, jeune fille célibataire, est à la rech</t>
  </si>
  <si>
    <t>la recherche d'un compagnon à quatre pattes. Ryan et Jade, tous deux avocats, ont appris</t>
  </si>
  <si>
    <t>Le couple Boolah a déménagé de Johannesburg au Cap et n'a pas pu emmener</t>
  </si>
  <si>
    <t>le Boolah a déménagé de Johannesburg au Cap et n'a pas pu emmener ses chiens. Ils s</t>
  </si>
  <si>
    <t>Le couple Boolah a déménagé de Johannesburg au Cap et n'</t>
  </si>
  <si>
    <t>A la découverte de la vie et du</t>
  </si>
  <si>
    <t>Résumé Dans une ruche, des dizaines de milliers</t>
  </si>
  <si>
    <t>ar des histoires émouvantes. Le Docteur Chris Brown et le docteur Lisa Chimes se rendent da</t>
  </si>
  <si>
    <t>Beach débute par des histoires émouvantes. Le Docteur Chris Brown et le docteur Lisa Chimes se rendent</t>
  </si>
  <si>
    <t>se rendent dans les régions brûlées des Blue Mountains, dans la banlieue de Sydney. Pour aider</t>
  </si>
  <si>
    <t>... bloqués ou en détresse, l'équipe de Bondi Vet ne rebrousse jamais chemin !</t>
  </si>
  <si>
    <t>des Blue Mountains, dans la banlieue de Sydney. Pour aider des animaux blessés,... blo</t>
  </si>
  <si>
    <t>émouvantes. Le Docteur Chris Brown et le docteur Lisa Chimes se rendent dans les régions brûlées des</t>
  </si>
  <si>
    <t>débute par des histoires émouvantes. Le Docteur Chris Brown et le docteur Lisa Chimes s</t>
  </si>
  <si>
    <t>brousse, la saison 6 du vétérinaire de Bondi Beach débute par des histoires émouvantes. Le</t>
  </si>
  <si>
    <t xml:space="preserve"> brousse, la saison 6 du vétérinaire de Bondi Beach débute par des histoires émouvantes. Le</t>
  </si>
  <si>
    <t>la saison 6 du vétérinaire de Bondi Beach débute par des histoires émouvantes. Le Docteur</t>
  </si>
  <si>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</si>
  <si>
    <t>s. Le Docteur Chris Brown et le docteur Lisa Chimes se rendent dans les régions brûlées des</t>
  </si>
  <si>
    <t>régions brûlées des Blue Mountains, dans la banlieue de Sydney. Pour aider des animaux blessés,... bloqués ou</t>
  </si>
  <si>
    <t>Au parc australien des reptiles, Tim Faulkner doit faire</t>
  </si>
  <si>
    <t>Au parc australien des reptiles, Tim Faulkner doit faire face aux mâchoires terrifiantes de</t>
  </si>
  <si>
    <t>doit faire face aux mâchoires terrifiantes de Leonardo, la tortue serpentine du parc des reptiles</t>
  </si>
  <si>
    <t>Au parc australien des reptiles, Tim Faulkner doit faire face</t>
  </si>
  <si>
    <t>Le docteur Chris se rend au zoo de Halls Gap,</t>
  </si>
  <si>
    <t>Chris se rend au zoo de Halls Gap, où l'attend Stéphanie le lémurien, dont les</t>
  </si>
  <si>
    <t>e rend au zoo de Halls Gap, où l'attend Stéphanie le lémurien, dont les gardiens craignen</t>
  </si>
  <si>
    <t>Le docteur Chris se rend au zoo de Halls Gap, où l'attend Stéphanie le lémurien, dont</t>
  </si>
  <si>
    <t>Le docteur Chris se rend au zoo de Halls Gap, où l'attend Stéphanie le lémurien, don</t>
  </si>
  <si>
    <t>Le docteur Chris se rend au zoo de Halls Gap, où l'atten</t>
  </si>
  <si>
    <t>ne chèvre miniature dans la clinique de Bondi, mais elles découvrent rapidement ce qu</t>
  </si>
  <si>
    <t>une chèvre miniature dans la clinique de Bondi, mais elles découvrent rapidement ce que l'animal</t>
  </si>
  <si>
    <t xml:space="preserve">Gros plan sur la vie et les moeurs étranges </t>
  </si>
  <si>
    <t xml:space="preserve"> disparition... des petits héritiers de Godzilla ?</t>
  </si>
  <si>
    <t>visite à la Grande Barrière de Corail, David Attenborough se lance dans un voyage personnel pour</t>
  </si>
  <si>
    <t>xante ans après sa première visite à la Grande Barrière de Corail, David Attenborough se lance dans un vo</t>
  </si>
  <si>
    <t>à se familiariser avec l'idée d'être parents. Mike, épileptique, a été jumelé à un chien</t>
  </si>
  <si>
    <t>Les Madurai recherchent un chien qui les aidera à</t>
  </si>
  <si>
    <t>Janneke et son Boston terrier fou, Rocky, sont à la recherche d'un nouveau compagnon.</t>
  </si>
  <si>
    <t>à la recherche d'un nouveau compagnon. Les Mason cherchent un chiot pour leur fille de</t>
  </si>
  <si>
    <t>Janneke et son Boston terrier fou, Rocky, sont à la recherche d'un nouveau compa</t>
  </si>
  <si>
    <t>Janneke et son Boston terrier fou, Rocky, sont à la recherche</t>
  </si>
  <si>
    <t xml:space="preserve">Janneke et son Boston terrier fou, Rocky, sont </t>
  </si>
  <si>
    <t>Glens est atteinte de dégénérescence maculair</t>
  </si>
  <si>
    <t>Lucy est une formatrice spécialisée dans les</t>
  </si>
  <si>
    <t>Lucy est une formatrice spécialisée dans les chiens</t>
  </si>
  <si>
    <t>isée dans les chiens d'alerte médicale. Kat est écrivain et cherche un chien qui s'</t>
  </si>
  <si>
    <t xml:space="preserve">le public japonais, habitué à ses gags, s’esclaffe lorsqu'il le voit à l'écran. Kitano va </t>
  </si>
  <si>
    <t>l'attire dans le quartier d'Asakusa, royaume des cabarets et des acteurs de manzai, duo comique</t>
  </si>
  <si>
    <t>Né dans un quartier pauvre de Tokyo dévasté par les bombardements américains, le jeune</t>
  </si>
  <si>
    <t>Né dans un quartier pauvre de Tokyo dévasté par les bombardements américains, le jeune Takeshi souffre de privations. Dissipé à l'école, il prend des coups et riposte par l'insolence. Étudiant, il se passionne pour Sartre et Debord, et rejoint les barricades du Mai 68 nippon. Sa fascination... pour le théâtre l'attire dans le quartier d'Asakusa, royaume des cabarets et des acteurs de manzai, duo comique typiquement japonais dans lequel il débutera. Devenu une star de la télé, il obtient un rôle dramatique au cinéma dans  Furyo  (1983) face à David Bowie. Mais le public japonais, habitué à ses gags, s’esclaffe lorsqu'il le voit à l'écran. Kitano va alors se forger une crédibilité dans le registre tragique. Il multiplie les rôles de  méchant , passe derrière la caméra et s’invente un personnage de dur à cuire intègre et sanguinaire qui hante ses films, de  Sonatine, mélodie mortelle  à  Outrage .</t>
  </si>
  <si>
    <t>et Debord, et rejoint les barricades du Mai 68 nippon. Sa fascination... pour le théât</t>
  </si>
  <si>
    <t xml:space="preserve">  méchant , passe derrière la caméra et s’invente un personnage de dur à cuire int</t>
  </si>
  <si>
    <t>fascination... pour le théâtre l'attire dans le quartier d'Asakusa, royaume des cabarets et des acteurs de</t>
  </si>
  <si>
    <t>Mai 68 nippon. Sa fascination... pour le théâtre l'attire dans le quartier d'Asakusa, royaume des</t>
  </si>
  <si>
    <t>ient un rôle dramatique au cinéma dans  Furyo  (1983) face à David Bowie. Mais le pub</t>
  </si>
  <si>
    <t>s’esclaffe lorsqu'il le voit à l'écran. Kitano va alors se forger une crédibilité dans</t>
  </si>
  <si>
    <t>et sanguinaire qui hante ses films, de  Sonatine, mélodie mortelle  à  Outrage .</t>
  </si>
  <si>
    <t>des cabarets et des acteurs de manzai, duo comique typiquement japonais dans lequel il débutera.</t>
  </si>
  <si>
    <t xml:space="preserve"> les bombardements américains, le jeune Takeshi souffre de privations. Dissipé à l'écol</t>
  </si>
  <si>
    <t>tudiant, il se passionne pour Sartre et Debord, et rejoint les barricades du Mai 68 ni</t>
  </si>
  <si>
    <t xml:space="preserve"> le théâtre l'attire dans le quartier d'Asakusa, royaume des cabarets et des acteurs de</t>
  </si>
  <si>
    <t>solence. Étudiant, il se passionne pour Sartre et Debord, et rejoint les barricades du</t>
  </si>
  <si>
    <t>au cinéma dans Furyo (1983) face à David Bowie. Mais le public japonais, habitué à ses</t>
  </si>
  <si>
    <t>Furyo (1983) face à David Bowie. Mais le public japonais, habitué à ses gags, s’esclaffe lorsqu'il le</t>
  </si>
  <si>
    <t>son impact sur la biodiversité dans trois zones climatiques distinctes.</t>
  </si>
  <si>
    <t>999 par la rédaction franco-allemande d'Arte.</t>
  </si>
  <si>
    <t>ccasion du centenaire de la naissance d'Astor Piazzolla, Richard Galliano et l'Orchestre philha</t>
  </si>
  <si>
    <t>Richard Galliano et l'Orchestre philharmonique de Radio France, dirigé par Leonardo García Alarcón, rendent hommage</t>
  </si>
  <si>
    <t>'Astor Piazzolla, Richard Galliano et l'Orchestre philharmonique de Radio France, dirigé par Leonardo García Alarcón, re</t>
  </si>
  <si>
    <t>À l'occasion du centenaire de la naissance d'Astor Piazzolla, Richard Galliano et l'Orchestre philharmonique de Radio France, dirigé par Leonardo García Alarcón, rendent hommage au célèbre compositeur et bandonéiste argentin.</t>
  </si>
  <si>
    <t>l'Orchestre philharmonique de Radio France, dirigé par Leonardo García Alarcón, rendent hommage au célèbre compositeur et bandonéiste</t>
  </si>
  <si>
    <t>du centenaire de la naissance d'Astor Piazzolla, Richard Galliano et l'Orchestre philharmonique de Radio France, dirigé</t>
  </si>
  <si>
    <t>L'arbousier pousse dans le nord-est de la Sardaigne. Le miel amer produit à partir de</t>
  </si>
  <si>
    <t>amer produit à partir de ses fruits, le Corbezzolo, a des propriétés contre le rhume et le</t>
  </si>
  <si>
    <t>Dans le climat aride de l’Australie, au plus fort de l’été, il n’est pas rare que la végétation s’embrase. La faune a su s’adapter à ces conditions extrêmes. Mais depuis plusieurs années, avec des sécheresses historiques, les incendies font preuve d’une durée et d’une intensité inédites.... Les populations animales sont décimées. Des milliers de marsupiaux auraient ainsi péri, tandis que d’autres ont perdu leur habitat. Le réalisateur a suivi des hommes et des femmes qui portent secours aux animaux sauvages en danger et les accompagnent dans leur convalescence.</t>
  </si>
  <si>
    <t xml:space="preserve"> l’Australie, au plus fort de l’été, il n’est pas rare que la végétation s’embrase</t>
  </si>
  <si>
    <t>Chaque semaine,  Twist  rencontre les artistes d'une métropole</t>
  </si>
  <si>
    <t>Dans la région montagneuse du Caucase, l'Arménie est connue pour ses paysages, sa faune relativement préservée et son riche patrimoine culturel.</t>
  </si>
  <si>
    <t>Dans la région montagneuse du Caucase, l'Arménie est connue pour ses paysages</t>
  </si>
  <si>
    <t xml:space="preserve">Dans la région montagneuse du Caucase, l'Arménie est connue pour ses paysages, sa faune </t>
  </si>
  <si>
    <t>Dhurata Daupaj confectionne elle-même chaque pot de turshis, des légumes marinés dans la saumure, l'huile ou le vinaigre pour assurer leur conservation. Ses turshis aux aubergines, Dhurata les garnit d'une farce. Et pour les conserves de poivrons, elle ajoute aux légumes préparés par... ses soins du fromage frais issu du lait de ses chèvres. Dans les montagnes du sud de l'Albanie, non loin de la côte, Dhurata et son mari Sofo ont changé de vie il y a quelques années. Avec 320 chèvres, vaches et volailles, un cheval, un mulet et un grand potager, la famille produit presque tout ce dont elle a besoin ou le trouve à proximité. Cette indépendance, ils la chérissent, car le souvenir de la collectivisation forcée, sous la dictature d'Enver Hoxha, est encore vif.</t>
  </si>
  <si>
    <t>Dhurata Daupaj confectionne elle-même chaque pot de tu</t>
  </si>
  <si>
    <t xml:space="preserve"> sud de l'Albanie, non loin de la côte, Dhurata et son mari Sofo ont changé de vie il y</t>
  </si>
  <si>
    <t>on loin de la côte, Dhurata et son mari Sofo ont changé de vie il y a quelques année</t>
  </si>
  <si>
    <t>de la côte, Dhurata et son mari Sofo ont changé de vie il y a</t>
  </si>
  <si>
    <t>nservation. Ses turshis aux aubergines, Dhurata les garnit d'une farce. Et pour les con</t>
  </si>
  <si>
    <t>à plus... de 2 600 mètres dans le parc national Canaima, recèle encore des secrets inexplorés</t>
  </si>
  <si>
    <t>Le Venezuela possède de nombreux “tepuis”, de hauts plateaux</t>
  </si>
  <si>
    <t xml:space="preserve"> la  montagne du diable   en langue des Indiens Pemóns. Ce haut sommet, culminant à plus... de</t>
  </si>
  <si>
    <t xml:space="preserve">tifique part à la découverte du tepuy d’Auyán - littéralement la  montagne du diable </t>
  </si>
  <si>
    <t>inant à plus... de 2 600 mètres dans le parc national Canaima, recèle encore des secrets inexplorés :</t>
  </si>
  <si>
    <t>Située à la pointe méridionale du continent américain, à cheval entre le Chili et l'Argentine, la Patagonie couvre une surface d'un million de kilomètres carrés. Une contrée lointaine qui offre des paysages contrastés entre glaciers, fjords et vastes étendues de la pampa mais aussi une... faune et une flore d'une immense richesse. Des spécialistes de la région : paléontologue, éleveur, océanographe et glaciologues apportent leur éclairage.</t>
  </si>
  <si>
    <t>du continent américain, à cheval entre le Chili et l'Argentine, la Patagonie couvre une surface</t>
  </si>
  <si>
    <t>heval entre le Chili et l'Argentine, la Patagonie couvre une surface d'un million de kilo</t>
  </si>
  <si>
    <t>hilien Torres del Paine, une mère puma, Solitaria, s'occupe de ses quatre chatons et chas</t>
  </si>
  <si>
    <t>Dans le parc national chilien Torres del Paine, une mère puma, Solitaria,</t>
  </si>
  <si>
    <t xml:space="preserve">Dans le parc national chilien Torres del Paine, une mère puma, Solitaria, s'occupe de </t>
  </si>
  <si>
    <t xml:space="preserve"> petits pumas de Solitaria, l'intrépide Casadora est la seule à avoir survécu ; désormai</t>
  </si>
  <si>
    <t>Des quatre petits pumas de Solitaria, l'intrépide Casadora est la seule à av</t>
  </si>
  <si>
    <t>Au crépuscule de sa vie, Charles Chaplin se raconte à George Hayden, l’éditeur de</t>
  </si>
  <si>
    <t>sa vie, Charles Chaplin se raconte à George Hayden, l’éditeur de son autobiographie. Depuis son exil</t>
  </si>
  <si>
    <t>début des années 1910, repéré par l’impresario Fred Karno, l’artiste quitte les brumes de son Angleterre</t>
  </si>
  <si>
    <t>Karno, l’artiste quitte les brumes de son Angleterre natale pour entamer une grande tournée aux</t>
  </si>
  <si>
    <t>sa mère chanteuse de music-hall huée par le public londonien et épate l’assemblée. Au début des années</t>
  </si>
  <si>
    <t>utobiographie. Depuis son exil suisse à Vevey, le célèbre acteur-réalisateur, vieil h</t>
  </si>
  <si>
    <t>natale pour entamer une grande tournée aux États-Unis…</t>
  </si>
  <si>
    <t>Portrait de la magnétique et gouailleuse Edith Piaf, disparue en 1963, et qui est</t>
  </si>
  <si>
    <t>Portrait de la magnétique et gouailleuse Edith Piaf, disparue en 1963, et qui est restée</t>
  </si>
  <si>
    <t>amours, bagarres, nus, cours... de danse et de cirque, expositions, mais aussi ses premiers contacts</t>
  </si>
  <si>
    <t>De ses 9 à ses 13 ans, le jeune Picasso suit l'enseignement dispensé aux Beaux-</t>
  </si>
  <si>
    <t>icasso suit l'enseignement dispensé aux Beaux-Arts de La Corogne, où son père travaille comme professeur</t>
  </si>
  <si>
    <t>De ses 9 à ses 13 ans, le jeune Picasso suit l'enseignement dispensé aux Beaux-Arts de La Corogne, où son père travaille comme professeur. Il dira plus tard que cette ville du nord de l'Espagne a éveillé tous ses sens, abritant nombre de ses premières fois : amours, bagarres, nus, cours... de danse et de cirque, expositions, mais aussi ses premiers contacts avec la mort.</t>
  </si>
  <si>
    <t>ra plus tard que cette ville du nord de l'Espagne a éveillé tous ses sens, abritant nombr</t>
  </si>
  <si>
    <t>99 Luftballons , de la chanteuse Nena. l'institution Suivons Claire Doutriaux dans le temple de la</t>
  </si>
  <si>
    <t>en France : 99 Luftballons , de la chanteuse Nena. l'institution Suivons Claire Doutriaux dans</t>
  </si>
  <si>
    <t>l'Académie française. la devinette * 99 Luftballons * 1 *L'Académie française*... 2</t>
  </si>
  <si>
    <t>la chanson Michel Souris nous raconte l'histoire d'un hit allemand très connu en France :  99 Luftballons , de la chanteuse Nena. l'institution Suivons Claire Doutriaux dans le temple de la langue française : l'Académie française. la devinette * 99 Luftballons * 1 *L'Académie française*... 2</t>
  </si>
  <si>
    <t>istoire d'un hit allemand très connu en France :  99 Luftballons , de la chanteuse Nen</t>
  </si>
  <si>
    <t>s , de la chanteuse Nena. l'institution Suivons Claire Doutriaux dans le temple de la l</t>
  </si>
  <si>
    <t>ise. la devinette * 99 Luftballons * 1 *L'Académie française*... 2</t>
  </si>
  <si>
    <t>l'histoire d'un hit allemand très connu en France : 99 Luftballons , de la chanteuse</t>
  </si>
  <si>
    <t>la chanson Michel Souris nous raconte l'histoire d'un hit allemand très</t>
  </si>
  <si>
    <t>hit allemand très connu en France :  99 Luftballons , de la chanteuse Nena. l'institution S</t>
  </si>
  <si>
    <t>Tentant de s’affranchir de l’archétypal “Belle de jou</t>
  </si>
  <si>
    <t>re naviguant dans le cinéma d’auteur de Manoel de Oliveira et Raúl Ruiz, jusqu’au plus récent biop</t>
  </si>
  <si>
    <t>Tentant de s’affranchir de l’archétypal “Belle de jour” de Bunuel, qui lui a</t>
  </si>
  <si>
    <t>qui l’ont dirigée - André Téchiné, Arnaud Desplechin, Benoît Jacquot, Nicole Garcia, Hirokazu Kore-eda… - se</t>
  </si>
  <si>
    <t>Les réalisateurs qui l’ont dirigée - André Téchiné, Arnaud Desplechin, Benoît Jacquot, Nicole Garcia, Hirokazu Kore-eda…</t>
  </si>
  <si>
    <t>entant de s’affranchir de l’archétypal “Belle de jour” de Bunuel, qui lui a longtemps collé à</t>
  </si>
  <si>
    <t>Ruiz, jusqu’au plus récent biopic inattendu de Bernadette Chirac. Les réalisateurs qui l’ont dirigée - André</t>
  </si>
  <si>
    <t>chir de l’archétypal “Belle de jour” de Bunuel, qui lui a longtemps collé à la peau, l</t>
  </si>
  <si>
    <t>eur de Manoel de Oliveira et Raúl Ruiz, jusqu’au plus récent biopic inattendu de Berna</t>
  </si>
  <si>
    <t>dirigée - André Téchiné, Arnaud Desplechin, Benoît Jacquot, Nicole Garcia, Hirokazu Kore-eda… - se mêlent à</t>
  </si>
  <si>
    <t xml:space="preserve">inéma d’auteur de Manoel de Oliveira et Raúl Ruiz, jusqu’au plus récent biopic inattendu </t>
  </si>
  <si>
    <t>François Ozon,... ou encore naviguant dans le cinéma d’auteur de Manoel de Oliveira et Raúl Ruiz,</t>
  </si>
  <si>
    <t>en osant parfois la comédie, auprès de Jean-Paul Rappeneau ou François Ozon,... ou encore naviguant dans</t>
  </si>
  <si>
    <t>la comédie, auprès de Jean-Paul Rappeneau ou François Ozon,... ou encore naviguant dans le cinéma d’auteur</t>
  </si>
  <si>
    <t>plechin, Benoît Jacquot, Nicole Garcia, Hirokazu Kore-eda… - se mêlent à la propre voix de l’actr</t>
  </si>
  <si>
    <t>encore naviguant dans le cinéma d’auteur de Manoel de Oliveira et Raúl Ruiz, jusqu’au plus</t>
  </si>
  <si>
    <t>Bernadette Chirac. Les réalisateurs qui l’ont dirigée - André Téchiné, Arnaud Desplechin, Benoît Jacquot, Nicole Garcia,</t>
  </si>
  <si>
    <t>a longtemps collé à la peau, l’emblématique Catherine Deneuve a mené sa carrière comme elle l’entendait.</t>
  </si>
  <si>
    <t xml:space="preserve"> bas dans les deux camps. Le lieutenant Audebert se fait ainsi beaucoup de souci pour sa</t>
  </si>
  <si>
    <t>bas dans les deux camps. Le lieutenant Audebert se fait ainsi beaucoup de souci pour</t>
  </si>
  <si>
    <t>Dans le nord de la France, fin décembre 1914, les Français et les</t>
  </si>
  <si>
    <t>nemi... Le soir du réveillon, quand les Ecossais se mettent à jouer de la cornemuse, Nik</t>
  </si>
  <si>
    <t xml:space="preserve"> fin décembre 1914, les Français et les Ecossais font face aux troupes allemandes dirigé</t>
  </si>
  <si>
    <t>se mettent à jouer de la cornemuse, Nikolaus Sprink, qui fut jeune ténor à l'Opéra de</t>
  </si>
  <si>
    <t>Dans le nord de la France, fin décembre 1914, les Français et les Ecossais font face aux troupes allemandes dirigées par Horstmayer. À quelques jours de Noël, le moral est au plus bas dans les deux camps. Le lieutenant Audebert se fait ainsi beaucoup de souci pour sa femme, enceinte et... alitée dans une ville maintenant occupée par l'ennemi... Le soir du réveillon, quand les Ecossais se mettent à jouer de la cornemuse, Nikolaus Sprink, qui fut jeune ténor à l'Opéra de Berlin, entonne un chant de Noël. Les tranchées ennemies vont alors peu à peu fraterniser.</t>
  </si>
  <si>
    <t xml:space="preserve"> l'Opéra de Berlin, entonne un chant de Noël. Les tranchées ennemies vont alors peu </t>
  </si>
  <si>
    <t>ées par Horstmayer. À quelques jours de Noël, le moral est au plus bas dans les deux</t>
  </si>
  <si>
    <t>rd de la France, fin décembre 1914, les Français et les Ecossais font face aux troupes a</t>
  </si>
  <si>
    <t>ace aux troupes allemandes dirigées par Horstmayer. À quelques jours de Noël, le moral est</t>
  </si>
  <si>
    <t>de transformation, à l'image de la comédienne Julie Delpy, qui partagea l’affiche à ses côtés dans</t>
  </si>
  <si>
    <t>en 2003 dans le rôle du jeune Alex de “Goodbye Lenin”, qui tentait le tout</t>
  </si>
  <si>
    <t xml:space="preserve"> plus sombre, et propulse sa carrière à l’internationale.</t>
  </si>
  <si>
    <t>ui partagea l’affiche à ses côtés dans “Inglorious Basterds”. Il fallut en effet attendre 2008 pour</t>
  </si>
  <si>
    <t>collé à la peau de l’acteur de Daniel Brühl, au point de l’enfermer dans des rôles...</t>
  </si>
  <si>
    <t>fallut en effet attendre 2008 pour que Quentin Tarantino révèle sa facette plus sombre, et propulse</t>
  </si>
  <si>
    <t xml:space="preserve"> en 2003 dans le rôle du jeune Alex de “Goodbye Lenin”, qui tentait le tout pour le tou</t>
  </si>
  <si>
    <t>chansons de cabaret et de rythmes jazzy, Bertolt Brecht et Kurt Weill dynamitaient, en 1928, un</t>
  </si>
  <si>
    <t>première production lyrique de cet immense classique, Thomas Ostermeier a choisi de représenter l'oeuvre en français,</t>
  </si>
  <si>
    <t>Macheath, qui courtise avec insistance sa fille, Polly Peachum. Quand les deux tourtereaux convolent en justes</t>
  </si>
  <si>
    <t>redoutable boss... des va-nu-pieds sollicite l'aide de Jenny, prostituée jalouse, pour se débarrasser de son</t>
  </si>
  <si>
    <t>Dans les bas-fonds de Soho, à Londres, une lutte de pouvoir oppose Jonathan Peachum,</t>
  </si>
  <si>
    <t>et de rythmes jazzy, Bertolt Brecht et Kurt Weill dynamitaient, en 1928, un genre réputé bourgeois</t>
  </si>
  <si>
    <t>encombrant rival en le livrant à la police. Avec cette parodie d'opéra, collage grinçant de</t>
  </si>
  <si>
    <t>parodie d'opéra, collage grinçant de chansons de cabaret et de rythmes jazzy, Bertolt Brecht et</t>
  </si>
  <si>
    <t>à Londres, une lutte de pouvoir oppose Jonathan Peachum, chef des mendiants, au truand Macheath, qui</t>
  </si>
  <si>
    <t>... des va-nu-pieds sollicite l'aide de Jenny, prostituée jalouse, pour se débarrasse</t>
  </si>
  <si>
    <t>en français, dans une nouvelle traduction signée Alexandre Pateau.</t>
  </si>
  <si>
    <t>onathan Peachum, chef des mendiants, au truand Macheath, qui courtise avec insistance sa fille,</t>
  </si>
  <si>
    <t>Dans les bas-fonds de Soho, à Londres, une lutte de pouvoir oppose</t>
  </si>
  <si>
    <t>se rend à Los Angeles et à Las Vegas, pour rencontrer des passionnés d'automobiles qui se</t>
  </si>
  <si>
    <t>Val Kahl se rend à Los Angeles et à Las Vegas, p</t>
  </si>
  <si>
    <t>Val Kahl se rend à Los Angeles et à Las Vegas, pour rencontrer des</t>
  </si>
  <si>
    <t xml:space="preserve"> cinéma. Et dans cet épisode, retrouvez KITT de   K2000  , mais aussi les voitures m</t>
  </si>
  <si>
    <t>K2000 , mais aussi les voitures mythiques de Fast and Furious .</t>
  </si>
  <si>
    <t>Découvrez tous les secrets des voitures de cinéma</t>
  </si>
  <si>
    <t>âche s'annonce difficile. Par ailleurs, Danny et Kevin cherchent à acquérir une Chevr</t>
  </si>
  <si>
    <t>Kevin cherchent à acquérir une Chevrolet... Monte Carlo de 1976.</t>
  </si>
  <si>
    <t xml:space="preserve">anny pour lui demander de restaurer une Road Runner de 1971 qu'il a l'intention d'offrir à </t>
  </si>
  <si>
    <t>tâche s'annonce difficile. Par ailleurs, Danny et Kevin cherchent à acquérir une Chevrolet... Monte Carlo</t>
  </si>
  <si>
    <t>Danny et Kevin cherchent à acquérir une Chevrolet... Monte Carlo de 1976.</t>
  </si>
  <si>
    <t>nonce difficile. Par ailleurs, Danny et Kevin cherchent à acquérir une Chevrolet... M</t>
  </si>
  <si>
    <t>Un client fidèle vient trouver Danny pour lui demander de restaurer une Road</t>
  </si>
  <si>
    <t xml:space="preserve">Au programme de cet épisode : la DeLorean de  Retour vers le futur  et la sulfureuse Dodge  </t>
  </si>
  <si>
    <t>fureuse Dodge  General Lee  Charger de  Chérif fais moi peur .</t>
  </si>
  <si>
    <t>vers le futur et la sulfureuse Dodge General Lee Charger de Chérif fais moi peur .</t>
  </si>
  <si>
    <t xml:space="preserve"> Retour vers le futur  et la sulfureuse Dodge  General Lee  Charger de  Chérif fais moi peur .</t>
  </si>
  <si>
    <t>De la DeLorean de  Retour vers le futur  à la Ford Torino de  Sta</t>
  </si>
  <si>
    <t>de Retour vers le futur à la Ford Torino de Starsky et Hutch , retour</t>
  </si>
  <si>
    <t>DeLorean de  Retour vers le futur  à la Ford Torino de  Starsky et Hutch , retour sur ces véhicules qui</t>
  </si>
  <si>
    <t xml:space="preserve"> futur  à la Ford Torino de  Starsky et Hutch , retour sur ces véhicules qui ont marq</t>
  </si>
  <si>
    <t>Championnat du monde. Abu Dhabi.</t>
  </si>
  <si>
    <t xml:space="preserve"> riche histoire ! Avec en prime,... une Youngtimer inattendue qui a les faveurs de Tone !</t>
  </si>
  <si>
    <t>Thomas Bastard et Le Tone nous emmènent pour un</t>
  </si>
  <si>
    <t>ngtimer inattendue qui a les faveurs de Tone !</t>
  </si>
  <si>
    <t>Thomas Bastard et Le Tone nous emmènent pour un nouvel épisode so</t>
  </si>
  <si>
    <t>look indémodable et qui prouvent que le constructeur Allemand a une riche histoire ! Avec</t>
  </si>
  <si>
    <t>ble et qui prouvent que le constructeur Allemand a une riche histoire ! Avec en prime,..</t>
  </si>
  <si>
    <t>s ! A bord de très beaux exemplaires de Mercedes, nos deux acolytes découvriront des mod</t>
  </si>
  <si>
    <t>nouvel épisode sous le signe des étoiles ! A bord de très beaux exemplaires de</t>
  </si>
  <si>
    <t>collectionneurs n'hésitent plus à envisager ! Pour célébrer ce retour,... Thomas et Le Tone ont</t>
  </si>
  <si>
    <t>! Pour célébrer ce retour,... Thomas et Le Tone ont trouvé les plus beaux exemplaires e</t>
  </si>
  <si>
    <t>de la quarantaine pour la Citroën BX ! A sa sortie au milieu des années</t>
  </si>
  <si>
    <t>Pas de crise de la quarantaine pour la Citroën BX ! A sa sortie au milieu des années 80, la</t>
  </si>
  <si>
    <t>es plus beaux exemplaires et la version BX 4TC, une véritable rareté !</t>
  </si>
  <si>
    <t>plus beaux exemplaires et la version BX 4TC, une véritable rareté !</t>
  </si>
  <si>
    <t>Thomas Bastard et Le Tone repartent pour un tour dans le passé av</t>
  </si>
  <si>
    <t>Thomas Bastard et Le Tone repartent pour un tour</t>
  </si>
  <si>
    <t>et Le Tone repartent pour un tour dans le passé avec de nouvelles aventures consacrées</t>
  </si>
  <si>
    <t>en passant par un Ford Transit collector jusqu'au très sexy Fiat 850 !</t>
  </si>
  <si>
    <t>méricains... GMC et Dodge et leurs gros V8, en passant par un Ford Transit collect</t>
  </si>
  <si>
    <t>rares. Des camions américains... GMC et Dodge et leurs gros V8, en passant par un For</t>
  </si>
  <si>
    <t>age ! Si la balade commence à bord d'un Combi, Thomas a lui décidé de dénicher des mo</t>
  </si>
  <si>
    <t>Dans ce nouvel épisode, Thomas va essayer de convaincre Le Tone de</t>
  </si>
  <si>
    <t>p plus rares. Des camions américains... GMC et Dodge et leurs gros V8, en passant p</t>
  </si>
  <si>
    <t>pisode, Thomas va essayer de convaincre Le Tone de s'adonner aux joies du camping ! Mai</t>
  </si>
  <si>
    <t>Le Tone de s'adonner aux joies du camping ! Mais pas n'importe lequel ! Celui</t>
  </si>
  <si>
    <t>et Dodge et leurs gros V8, en passant par un Ford Transit collector jusqu'au très</t>
  </si>
  <si>
    <t>dge et leurs gros V8, en passant par un Ford Transit collector jusqu'au très sexy Fiat 850 !</t>
  </si>
  <si>
    <t>anne à quelques kilomètres de Winnipeg. Polar Industries s'apprête à effectuer sa plus grosse li</t>
  </si>
  <si>
    <t>panne à quelques kilomètres de Winnipeg. Polar Industries s'apprête à effectuer sa plus grosse livraison</t>
  </si>
  <si>
    <t>et toute l'équipe se tient au diapason. Mark se charge d'acheminer... ce convoi exceptionnel à</t>
  </si>
  <si>
    <t>d'acheminer... ce convoi exceptionnel à North Caribou. Il est accompagné de Lisa et de Reno W</t>
  </si>
  <si>
    <t>à North Caribou. Il est accompagné de Lisa et de Reno Ward, le fils de</t>
  </si>
  <si>
    <t>Il est accompagné de Lisa et de Reno Ward, le fils de Darrell. Très vite, le</t>
  </si>
  <si>
    <t>l à North Caribou. Il est accompagné de Lisa et de Reno Ward, le fils de Darrell. Tr</t>
  </si>
  <si>
    <t xml:space="preserve">gné de Lisa et de Reno Ward, le fils de Darrell. Très vite, le groupe se retrouve pris </t>
  </si>
  <si>
    <t>Alors qu'Art prend la route pour aller livrer du mat</t>
  </si>
  <si>
    <t>tombe en panne à quelques kilomètres de Winnipeg. Polar Industries s'apprête à effectuer</t>
  </si>
  <si>
    <t>les oblige à rester sur leurs gardes. Steph fait face à un chargement instable...</t>
  </si>
  <si>
    <t>Alors qu'Art prend la route pour aller livrer du matériel de construction à Pauingassi, son camion tombe en panne à quelques kilomètres de Winnipeg. Polar Industries s'apprête à effectuer sa plus grosse livraison de la saison, et toute l'équipe se tient au diapason. Mark se charge d'acheminer... ce convoi exceptionnel à North Caribou. Il est accompagné de Lisa et de Reno Ward, le fils de Darrell. Très vite, le groupe se retrouve pris au piège face à une météo capricieuse. Le blizzard les oblige à rester sur leurs gardes. Steph fait face à un chargement instable...</t>
  </si>
  <si>
    <t xml:space="preserve"> piège face à une météo capricieuse. Le blizzard les oblige à rester sur leurs gardes. S</t>
  </si>
  <si>
    <t>er livrer du matériel de construction à Pauingassi, son camion tombe en panne à quelques k</t>
  </si>
  <si>
    <t>En rentrant à Winnipeg, capitale de la province du Manitoba, A</t>
  </si>
  <si>
    <t>à une infirmerie. Lisa, qui a remboursé Mark, effectue sa première course de la saison.</t>
  </si>
  <si>
    <t>Terre-Neuve, pour honorer une livraison. Quant à Lisa, elle prend la direction de Kasabonika, dans</t>
  </si>
  <si>
    <t xml:space="preserve"> construction destiné à une infirmerie. Lisa, qui a remboursé Mark, effectue sa prem</t>
  </si>
  <si>
    <t>rt se rend à Deer Lake, dans l'ouest de Terre-Neuve, pour honorer une livraison. Quant à Li</t>
  </si>
  <si>
    <t>on véhicule. De son côté, Art se rend à Deer Lake, dans l'ouest de Terre-Neuve, pour hono</t>
  </si>
  <si>
    <t>ve, pour honorer une livraison. Quant à Lisa, elle prend la direction de Kasabonika,</t>
  </si>
  <si>
    <t xml:space="preserve"> contrôle de son véhicule. De son côté, Art se rend à Deer Lake, dans l'ouest de Terre-Neuv</t>
  </si>
  <si>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</si>
  <si>
    <t>En rentrant à Winnipeg, capitale de la province du Manitoba, Alex perd le contrôle de son véhicule.</t>
  </si>
  <si>
    <t>Winnipeg, capitale de la province du Manitoba, Alex perd le contrôle de son véhicule. De</t>
  </si>
  <si>
    <t>survie de l'entreprise, elle est aidée par Reno Ward.</t>
  </si>
  <si>
    <t xml:space="preserve"> à Winnipeg, capitale de la province du Manitoba, Alex perd le contrôle de son véhicule.</t>
  </si>
  <si>
    <t>contrôle de son véhicule. De son côté, Art se rend à Deer Lake, dans l'ouest</t>
  </si>
  <si>
    <t>uant à Lisa, elle prend la direction de Kasabonika, dans l'Ontario, afin d'acheminer du ma</t>
  </si>
  <si>
    <t>plus longue de l'Ontario. De son côté, Alex... se dirige vers Little Grand Rapids. Malgré</t>
  </si>
  <si>
    <t>jours longs comme une éternité à Thompson, Todd reprend enfin la route. Il effectue une</t>
  </si>
  <si>
    <t>effectue une livraison à Shamattawa. Quant à Art, il se rend à Sachigo, mais pour</t>
  </si>
  <si>
    <t>autre routier. Face à ses difficultés financières, Lisa n'a d'autre choix que de s'adresser à</t>
  </si>
  <si>
    <t>trois jours longs comme une éternité à Thompson, Todd reprend enfin la route. Il effectue</t>
  </si>
  <si>
    <t>n la route. Il effectue une livraison à Shamattawa. Quant à Art, il se rend à Sachigo, mai</t>
  </si>
  <si>
    <t>à Shamattawa. Quant à Art, il se rend à Sachigo, mais pour atteindre son but, il doit t</t>
  </si>
  <si>
    <t>tue une livraison à Shamattawa. Quant à Art, il se rend à Sachigo, mais pour attein</t>
  </si>
  <si>
    <t>Après être resté bloqué trois jours longs comme une éternité à Thompson, Todd reprend enfin la route. Il effectue une livraison à Shamattawa. Quant à Art, il se rend à Sachigo, mais pour atteindre son but, il doit traverser la piste gelée la plus longue de l'Ontario. De son côté, Alex... se dirige vers Little Grand Rapids. Malgré son retard, il n'hésite pas à s'arrêter pour porter secours à un autre routier. Face à ses difficultés financières, Lisa n'a d'autre choix que de s'adresser à son ancien employeur en espérant que ce dernier accepte de lui venir au secours...</t>
  </si>
  <si>
    <t>De son côté, Alex... se dirige vers Little Grand Rapids. Malgré son retard, il n'hésite</t>
  </si>
  <si>
    <t>io. De son côté, Alex... se dirige vers Little Grand Rapids. Malgré son retard, il n'hésite pas à s</t>
  </si>
  <si>
    <t>er. Face à ses difficultés financières, Lisa n'a d'autre choix que de s'adresser à s</t>
  </si>
  <si>
    <t>rend à Garden Hill, bande indienne du Manitoba, pour remettre des produits de ravitaillement. Malheureusement,</t>
  </si>
  <si>
    <t>Elles endommagent bientôt le radiateur du camion. Todd se rend à Garden Hill, bande indienne</t>
  </si>
  <si>
    <t xml:space="preserve">vraison d'un préfabriqué de 13 tonnes à Red Lake, dans l'Ontario, Alex doit franchir le </t>
  </si>
  <si>
    <t>du camion. Todd se rend à Garden Hill, bande indienne du Manitoba, pour remettre des</t>
  </si>
  <si>
    <t>serré ne lui permet pas de manoeuvrer. Steph, quand à lui, doit se rendre à</t>
  </si>
  <si>
    <t>Pour assurer la livraison d'un préfabriqué de 13 tonnes à Red Lake, dans l'Ontario, Alex doit franchir le lac de Pikangikum... déjà très fragilisé. De son côté, Art quitte Pickle Lake pour Kasabonika et emprunte un nouveau chemin pour transporter des matériaux de construction. Mais les... pistes sont gelées. Elles endommagent bientôt le radiateur du camion. Todd se rend à Garden Hill, bande indienne du Manitoba, pour remettre des produits de ravitaillement. Malheureusement, un virage trop serré ne lui permet pas de manoeuvrer. Steph, quand à lui, doit se rendre à Winnipeg afin de livrer des réservoirs d'eau.</t>
  </si>
  <si>
    <t>, dans l'Ontario, Alex doit franchir le lac de Pikangikum... déjà très fragilisé. De son côté, Ar</t>
  </si>
  <si>
    <t>Pikangikum... déjà très fragilisé. De son côté, Art quitte Pickle Lake pour Kasabonika et emprunte</t>
  </si>
  <si>
    <t>13 tonnes à Red Lake, dans l'Ontario, Alex doit franchir le lac de Pikangikum... déjà</t>
  </si>
  <si>
    <t xml:space="preserve">um... déjà très fragilisé. De son côté, Art quitte Pickle Lake pour Kasabonika et emprunte un nouveau </t>
  </si>
  <si>
    <t xml:space="preserve"> le radiateur du camion. Todd se rend à Garden Hill, bande indienne du Manitoba, pour remet</t>
  </si>
  <si>
    <t>r. Steph, quand à lui, doit se rendre à Winnipeg afin de livrer des réservoirs d'eau.</t>
  </si>
  <si>
    <t>e son côté, Art quitte Pickle Lake pour Kasabonika et emprunte un nouveau chemin pour tran</t>
  </si>
  <si>
    <t>. Elle prend le volant pour se rendre à Bearskin Lake et doit assurer une livraison de matéri</t>
  </si>
  <si>
    <t>fait l’équipe avec Kelly et Steph Custance. Art Burke doit effectuer un chargement, qui pourra être</t>
  </si>
  <si>
    <t>comme en témoigne l'état de la route, Lisa tient à terminer sa saison en beauté.</t>
  </si>
  <si>
    <t>Enfin, Todd Dewey se voit confier la mission de transporter une cabane aux dimensions excessives.</t>
  </si>
  <si>
    <t>Alors que l'hiver touche à sa fin, comme en témoigne l'état de la route, Lisa tient à terminer sa saison en beauté. Elle prend le volant pour se rendre à Bearskin Lake et doit assurer une livraison de matériaux de construction, avant de pouvoir enchaîner avec un dernier transport. Pour... mieux lutter contre le sol glacé, elle fait l’équipe avec Kelly et Steph Custance. Art Burke doit effectuer un chargement, qui pourra être son dernier pour cette année. Enfin, Todd Dewey se voit confier la mission de transporter une cabane aux dimensions excessives.</t>
  </si>
  <si>
    <t>être son dernier pour cette année. Enfin, Todd Dewey se voit confier la mission de transporter</t>
  </si>
  <si>
    <t>le sol glacé, elle fait l’équipe avec Kelly et Steph Custance. Art Burke doit effectuer</t>
  </si>
  <si>
    <t>glacé, elle fait l’équipe avec Kelly et Steph Custance. Art Burke doit effectuer un chargement, qui</t>
  </si>
  <si>
    <t>la livraison de la dernière commande. Lorsque Lisa reçoit son appel à l'aide, elle n'hésite</t>
  </si>
  <si>
    <t>y parvenir toute seule. Pendant ce temps,... Art se trouve à Pikangikum afin de récupérer</t>
  </si>
  <si>
    <t xml:space="preserve">cheminer du matériel de construction de Pickle Lake à Kasabonika. Il se retrouve en grande </t>
  </si>
  <si>
    <t>e. Pendant ce temps,... Art se trouve à Pikangikum afin de récupérer le bulldozer. Todd, q</t>
  </si>
  <si>
    <t>Steph est victime d'un accident lors de la</t>
  </si>
  <si>
    <t>à Pikangikum afin de récupérer le bulldozer. Todd, quant à lui, est chargé d'acheminer du</t>
  </si>
  <si>
    <t>raison de la dernière commande. Lorsque Lisa reçoit son appel à l'aide, elle n'hésit</t>
  </si>
  <si>
    <t>tériel de construction de Pickle Lake à Kasabonika. Il se retrouve en grande difficulté av</t>
  </si>
  <si>
    <t>Paddy essaie de mettre une équipe de jeunes</t>
  </si>
  <si>
    <t>Paddy essaie de mettre une équipe de jeunes coureurs au niveau professionnel en</t>
  </si>
  <si>
    <t>stock-car et Chris se familiarise avec la Mercedes-AMG One.</t>
  </si>
  <si>
    <t>ock-car et Chris se familiarise avec la Mercedes-AMG One.</t>
  </si>
  <si>
    <t>Freddie fait des courses de stock-car et Chris</t>
  </si>
  <si>
    <t xml:space="preserve">Freddie fait des courses de stock-car et Chris </t>
  </si>
  <si>
    <t>Freddie fait des courses de stock-car et Chris se familiarise avec la Mercedes-AMG One.</t>
  </si>
  <si>
    <t>NASCAR Cup Series. Cup Series Championship. Course. NASCAR Cup</t>
  </si>
  <si>
    <t>NASCAR Cup Series. Cup Series Championship. Course. NASCAR Cup Series Championship</t>
  </si>
  <si>
    <t>NASCAR Cup Series. Cup Series Championship. Course. NASCA</t>
  </si>
  <si>
    <t>Cup Series Championship. Course. NASCAR Cup Series Championship.</t>
  </si>
  <si>
    <t>composent la tranche : infos, gag, ciné one, stars...</t>
  </si>
  <si>
    <t>sieurs rubriques composent la tranche : infos, gag, ciné one, stars...</t>
  </si>
  <si>
    <t>rubriques composent la tranche : infos, gag, ciné one, stars...</t>
  </si>
  <si>
    <t>Programme axé sur des questions de la vie</t>
  </si>
  <si>
    <t>estions de la vie diplomatique entre la Rd Congo et les autres Etats du monde (pays ayan</t>
  </si>
  <si>
    <t>autres Etats du monde (pays ayant des ambassades ou consulats au Congo). Sous forme d'interview,</t>
  </si>
  <si>
    <t>ire sur les relations bilatérales entre Etats. L'interview... d'un ambassadeur ou d'u</t>
  </si>
  <si>
    <t>matique entre la Rd Congo et les autres Etats du monde (pays ayant des ambassades ou consulats</t>
  </si>
  <si>
    <t>de la vie diplomatique entre la Rd Congo et les autres Etats du monde (pays</t>
  </si>
  <si>
    <t>entre la Rd Congo et les autres Etats du monde (pays ayant des ambassades ou</t>
  </si>
  <si>
    <t>Magazine musical chrétien d'évangélisation, d'éd</t>
  </si>
  <si>
    <t>ion, d'édification et de célébration du Seigneur.</t>
  </si>
  <si>
    <t>pièges terribles de “l’escape game”, Zoey et Ben sont décidés à dénoncer les crimes de</t>
  </si>
  <si>
    <t>s terribles de “l’escape game”, Zoey et Ben sont décidés à dénoncer les crimes de l</t>
  </si>
  <si>
    <t>à dénoncer les crimes de la société Minos et se rendent pour cela à New</t>
  </si>
  <si>
    <t>nt un homme qui a arraché le collier de Zoey, ils se retrouvent dans un wagon de mét</t>
  </si>
  <si>
    <t>s que toutes les parties métalliques du wagon sont peu à peu électrifiées, ils doiven</t>
  </si>
  <si>
    <t xml:space="preserve">étro et se rendent rapidement compte... qu’ils sont dans un nouveau jeu mortel, en </t>
  </si>
  <si>
    <t>es pièges terribles de “l’escape game”, Zoey et Ben sont décidés à dénoncer les crim</t>
  </si>
  <si>
    <t>Minos et se rendent pour cela à New York. Là, poursuivant un homme qui a arraché</t>
  </si>
  <si>
    <t>ots to kill Queen Elizabeth of England, young Bill Shakespeare leaves Stratford to follow his latest d</t>
  </si>
  <si>
    <t>hile King Philip of Spain plots to kill Queen Elizabeth of England, young Bill Shakespeare leaves Stratfor</t>
  </si>
  <si>
    <t xml:space="preserve"> England, young Bill Shakespeare leaves Stratford to follow his latest dream, to be a playwright in</t>
  </si>
  <si>
    <t>wright in London - despite the theatres being closed due to plague. Luckily the Queen desire</t>
  </si>
  <si>
    <t>King Philip of Spain plots to kill Queen Elizabeth of England, young Bill Shakespeare leaves Stratford</t>
  </si>
  <si>
    <t>King Philip of Spain plots to kill Queen Elizabeth of England, young Bill Shakespeare leaves</t>
  </si>
  <si>
    <t xml:space="preserve">1593. While King Philip of Spain plots to kill Queen Elizabeth </t>
  </si>
  <si>
    <t>latest dream, to be a playwright in London - despite the theatres being closed due</t>
  </si>
  <si>
    <t>1593. While King Philip of Spain plots to kill Queen Elizabeth</t>
  </si>
  <si>
    <t>he theatres being closed due to plague. Luckily the Queen desires a new play - unluckily she chooses cree</t>
  </si>
  <si>
    <t xml:space="preserve"> play - unluckily she chooses creepy... Lord Crawley to write it.</t>
  </si>
  <si>
    <t>to kill Queen Elizabeth of England, young Bill Shakespeare leaves Stratford to follow his latest dream,</t>
  </si>
  <si>
    <t>istol office where he works. The future doesn't... look bright, but lovely colleague Teri offers a gli</t>
  </si>
  <si>
    <t xml:space="preserve">, slacker Dan has no choice but to doss down with his cat at the Bristol office where he </t>
  </si>
  <si>
    <t>A call centre idler ends up living in</t>
  </si>
  <si>
    <t>to doss down with his cat at the Bristol office where he works. The future doesn't...</t>
  </si>
  <si>
    <t>kicked out of the family home, slacker Dan has no choice but to doss down</t>
  </si>
  <si>
    <t>'t... look bright, but lovely colleague Teri offers a glimmer of light at the end of the tu</t>
  </si>
  <si>
    <t>A call centre idler ends up living in the call centre where he works in this quirky adaptation of Matt Thorne's award-winning novel. When he is kicked out of the family home, slacker Dan has no choice but to doss down with his cat at the Bristol office where he works. The future doesn't... look bright, but lovely colleague Teri offers a glimmer of light at the end of the tunnel.</t>
  </si>
  <si>
    <t>s animaux, la faune et l'environnement. Découvrez le pouvoir de la nature et de notre pla</t>
  </si>
  <si>
    <t>Natural World, cette série documentaire, d'origine br</t>
  </si>
  <si>
    <t>châteaux, des demeures seigneuriales, des manoirs, des jardins et des musées. Ils sont accueillis par</t>
  </si>
  <si>
    <t>Une équipe d'experts réputés parcourt le Royaume-Uni et visite une série de lieux magnifiques</t>
  </si>
  <si>
    <t>Une équipe d'experts réputés parcourt le Royaume-Uni et visite</t>
  </si>
  <si>
    <t xml:space="preserve"> les gouvernantes de l'établissement et Monica passe du temps auprès du guide local...</t>
  </si>
  <si>
    <t>Giles et Monica se rendent au Fogo Island Inn, un fabul</t>
  </si>
  <si>
    <t>Giles et Monica se rendent au Fogo Island Inn</t>
  </si>
  <si>
    <t>Giles et Monica se rendent au Fogo Island Inn, un</t>
  </si>
  <si>
    <t>el situé sur l'île de Fogo, au large de Terre-Neuve, au Canada où ils rencontrent la fondat</t>
  </si>
  <si>
    <t>fondatrice Zita Cobb, fille de pêcheur. Giles rencontre les gouvernantes de l'établis</t>
  </si>
  <si>
    <t>Giles et Monica se rendent au Fogo Island Inn, un fabuleux hôtel situé sur l'île de F</t>
  </si>
  <si>
    <t>de Fogo, au large de Terre-Neuve, au Canada où ils rencontrent la fondatrice Zita Cobb,</t>
  </si>
  <si>
    <t>Giles et Monica se rendent au Fogo Island Inn, un fabuleux hôtel situé sur l'île</t>
  </si>
  <si>
    <t>rendent au Fogo Island Inn, un fabuleux hôtel situé sur l'île de Fogo, au large</t>
  </si>
  <si>
    <t>au Canada où ils rencontrent la fondatrice Zita Cobb, fille de pêcheur. Giles rencontre les gouvernantes</t>
  </si>
  <si>
    <t xml:space="preserve">n, un fabuleux hôtel situé sur l'île de Fogo, au large de Terre-Neuve, au Canada où </t>
  </si>
  <si>
    <t>dans l'espoir d'être couronné meilleur couturier de Grande-Bretagne. Dans chaque épisode à thème, les candidats</t>
  </si>
  <si>
    <t>Miranda est sollicitée par sa chef en Angleterre.</t>
  </si>
  <si>
    <t>un tour dramatique. Dans le même temps, Max fait une demande très émouvante à Carmen</t>
  </si>
  <si>
    <t>Inès envoie Blake et Winter chez Jurgen Kuhl, un producteur</t>
  </si>
  <si>
    <t>, Max fait une demande très émouvante à Carmen tandis que Miranda est sollicitée par s</t>
  </si>
  <si>
    <t>ande très émouvante à Carmen tandis que Miranda est sollicitée par sa chef en Angleterr</t>
  </si>
  <si>
    <t>Inès envoie Blake et Winter chez Jurgen Kuhl, un producteur de musique d'origine allemande convaincu</t>
  </si>
  <si>
    <t>Inès envoie Blake et Winter chez Jurgen Kuhl, un producteur de musi</t>
  </si>
  <si>
    <t>Inès envoie Blake et Winter chez Jurgen Kuhl</t>
  </si>
  <si>
    <t>Max fait une demande très émouvante à Carmen tandis que Miranda est sollicitée par sa</t>
  </si>
  <si>
    <t>Situé à l'est de Londres, le quartier d'Albert Square est le théâtre des déboires et moments</t>
  </si>
  <si>
    <t xml:space="preserve">Situé à l'est de Londres, le quartier d'Albert Square est le théâtre des déboires et moments </t>
  </si>
  <si>
    <t>Situé à l'est de Londres, le quartier d'Albert Square est le théâtre</t>
  </si>
  <si>
    <t>Londres, le quartier d'Albert Square est le théâtre des déboires et moments de joies quotidiens</t>
  </si>
  <si>
    <t>rtagé ces moments, autour d'un verre au Queen Vic ou sur les bancs du parc.</t>
  </si>
  <si>
    <t>partagé ces moments, autour d'un verre au Queen Vic ou sur les bancs du parc.</t>
  </si>
  <si>
    <t>Queen Vic ou sur les bancs du parc.</t>
  </si>
  <si>
    <t>move is watched over by judges, and Sara Cox makes them feel right at home.</t>
  </si>
  <si>
    <t>wls from earthenware clay. The potters' every move is watched over by judges, and Sar</t>
  </si>
  <si>
    <t>The search for a top home potter begins with making st</t>
  </si>
  <si>
    <t>Véritable institution, le  Live at the Apollo  est un show de comédie stand-up présen</t>
  </si>
  <si>
    <t>Véritable institution, le Live at the Apollo est un show de comédie stand-up présentant</t>
  </si>
  <si>
    <t>jeunes talents venus des quatre coins du Royaume-Uni. C'est à l'Hammersmith Apollo que sont enregistrés</t>
  </si>
  <si>
    <t>Véritable institution, le Live at the Apollo est un</t>
  </si>
  <si>
    <t xml:space="preserve"> quatre coins du Royaume-Uni. C'est à l'Hammersmith Apollo que sont enregistrés les émissions. De </t>
  </si>
  <si>
    <t>Freddy et Baba ont ligoté Johnny dans sa</t>
  </si>
  <si>
    <t>Freddy et Baba ont ligoté Johnny dans sa maiso</t>
  </si>
  <si>
    <t>Freddy et Baba ont ligoté Johnny dans sa maison et préparent leur plan</t>
  </si>
  <si>
    <t>Freddy et Baba ont ligoté Johnny dans sa maison et pré</t>
  </si>
  <si>
    <t>'est sans compter sur les manoeuvres de Sir Humphrey...</t>
  </si>
  <si>
    <t>C'est sans compter sur les manoeuvres de Sir Humphrey...</t>
  </si>
  <si>
    <t>Accompagnée par la presse, Jim visite une ferme éducative. Il réaffirme son</t>
  </si>
  <si>
    <t>Accompagnée par la presse, Jim visite une ferme éducative. Il réaffirme</t>
  </si>
  <si>
    <t>ouncil sees no other hope for the house Frank has been wrecking with his 'repairs' for years, as dramat</t>
  </si>
  <si>
    <t>qu'il a effectué dans sa maison sont désastreux. Betty et lui doivent donc quitter les</t>
  </si>
  <si>
    <t>Frank a un hobby : le bricolage. Mais</t>
  </si>
  <si>
    <t>The Spencers are moving, as the council sees no other hope for the house Frank has been</t>
  </si>
  <si>
    <t>donc quitter les lieux au plus vite... IMDB: The Spencers are moving, as the council sees</t>
  </si>
  <si>
    <t>nk has been wrecking with his 'repairs' for years, as dramatically proven when they leave</t>
  </si>
  <si>
    <t>when they leave. Betty drives too fast, so the movers's van which must follow ha...</t>
  </si>
  <si>
    <t xml:space="preserve"> Betty drives too fast, so the movers's van which must follow ha...</t>
  </si>
  <si>
    <t xml:space="preserve"> donc quitter les lieux au plus vite... IMDB: The Spencers are moving, as the council</t>
  </si>
  <si>
    <t>Depuis près de deux décennies, Chiara partage sa vie avec Antoine, un pêcheur</t>
  </si>
  <si>
    <t>inaire, au large de la côte Atlantique. Epanouie dans son couple, la quadragénaire s'imp</t>
  </si>
  <si>
    <t>deux décennies, Chiara partage sa vie avec Antoine, un pêcheur qu'elle a suivi sans hésiter</t>
  </si>
  <si>
    <t>des s'effondrer après sa rencontre avec Maxence, le jeune apprenti embauché par Antoine</t>
  </si>
  <si>
    <t xml:space="preserve">ette relation en tous points idyllique, Chiara voit toutes ses certitudes s'effondrer </t>
  </si>
  <si>
    <t>ier est originaire, au large de la côte Atlantique. Epanouie dans son couple, la quadragén</t>
  </si>
  <si>
    <t>Résumé A Lahore, Haider est en train de s'occuper des enfants d</t>
  </si>
  <si>
    <t>de s'occuper des enfants de sa belle-soeur Nucchi, quand celle-ci doit se rendre en urgence</t>
  </si>
  <si>
    <t>Résumé A Lahore, Haider est en train de s'occuper</t>
  </si>
  <si>
    <t xml:space="preserve"> notamment des femmes transgenres, dont Biba, qui ne laisse pas Haider indifférent. </t>
  </si>
  <si>
    <t>re, le mari de Nucchi, les rejoigne. Si Haider a autant de temps à consacrer à la fami</t>
  </si>
  <si>
    <t>ansgenres, dont Biba, qui ne laisse pas Haider indifférent. Voirplusmoins</t>
  </si>
  <si>
    <t xml:space="preserve"> en attendant que son frère, le mari de Nucchi, les rejoigne. Si Haider a autant de te</t>
  </si>
  <si>
    <t>Résumé A Lahore, Haider est en train de</t>
  </si>
  <si>
    <t>Résumé A Lahore, Haider est en train de s'occuper des e</t>
  </si>
  <si>
    <t>de devenir danseur dans un spectacle de cabaret où se produisent notamment des femmes transgenres,</t>
  </si>
  <si>
    <t>Résumé A Lahore, Haider est en train de s'occuper des enfants de sa belle-soeur Nucchi, quand celle-ci doit se rendre en urgence à l'hôpital pour accoucher. Il l'accompagne en attendant que son frère, le mari de Nucchi, les rejoigne. Si Haider a autant de temps à consacrer à la famille de son... frère, c'est qu'il est sans emploi depuis longtemps, tandis que Mumtaz, son épouse, travaille comme esthéticienne. Les choses changent quand un ami lui propose de devenir danseur dans un spectacle de cabaret où se produisent notamment des femmes transgenres, dont Biba, qui ne laisse pas Haider indifférent. Voirplusmoins</t>
  </si>
  <si>
    <t>Résumé A Lahore, Haider est en train de s'occuper des</t>
  </si>
  <si>
    <t>ans emploi depuis longtemps, tandis que Mumtaz, son épouse, travaille comme esthéticie</t>
  </si>
  <si>
    <t>Aux USA, des centaines de milliers de personnes vivent</t>
  </si>
  <si>
    <t>Kristy et Linda vivent seule sur ces routes américaines, fuyant chacune à leur manière une... partie</t>
  </si>
  <si>
    <t>désireux de se défaire d'un lourd passé. Laurie, Kristy et Linda vivent seule sur ces</t>
  </si>
  <si>
    <t>ire d'un lourd passé. Laurie, Kristy et Linda vivent seule sur ces routes américaines</t>
  </si>
  <si>
    <t>de se défaire d'un lourd passé. Laurie, Kristy et Linda vivent seule sur ces routes am</t>
  </si>
  <si>
    <t>ploser. Poursuivi par deux agents de la Brigade Temporelle, le visiteur tente d'expliquer à Galabr</t>
  </si>
  <si>
    <t>le bâtiment explose. En 2022, le député Gilbert Alibert, du Nouveau Rassemblement Démocrate, vient de signer</t>
  </si>
  <si>
    <t>En 2022, le député Gilbert Alibert, du Nouveau Rassemblement Démocrate, vient de signer l'autorisation de construction de</t>
  </si>
  <si>
    <t>, le député Gilbert Alibert, du Nouveau Rassemblement Démocrate, vient de signer l'autorisation de cons</t>
  </si>
  <si>
    <t>s'arrête en 2555, en France, dans une centrale nucléaire sur le point d'exploser. Poursuivi par deux</t>
  </si>
  <si>
    <t>et s'en félicite lors d'une conférence de presse.</t>
  </si>
  <si>
    <t>de signer l'autorisation de construction de la nouvelle centrale nucléaire d'Axomako et s'en félicite lors d'une conférence de</t>
  </si>
  <si>
    <t>époques à volonté, s'arrête en 2555, en France, dans une centrale nucléaire sur le poi</t>
  </si>
  <si>
    <t>d'exploser. Poursuivi par deux agents de la Brigade Temporelle, le visiteur tente d'expliquer à Galabroche et</t>
  </si>
  <si>
    <t>orelle, le visiteur tente d'expliquer à Galabroche et Defunax, deux scientifiques un peu i</t>
  </si>
  <si>
    <t>de traverser les époques à volonté, s'arrête en 2555, en France, dans une centrale nucléaire</t>
  </si>
  <si>
    <t>iteur tente d'expliquer à Galabroche et Defunax, deux scientifiques un peu idiots,... c</t>
  </si>
  <si>
    <t>époques à volonté, s'arrête en 2555, en France, dans une centrale nucléaire sur le point</t>
  </si>
  <si>
    <t>Résumé Alors que des éruptions solaires affectent la</t>
  </si>
  <si>
    <t>ts insoutenables. Alors qu'autour... de Joey, le monde semble sur le point de sombre</t>
  </si>
  <si>
    <t>mère biologique disparue dix ans plus tôt. A l'époque, elle souffrait de maux de tête</t>
  </si>
  <si>
    <t xml:space="preserve"> éruptions solaires affectent la terre, Joey, un adolescent adopté par un couple ais</t>
  </si>
  <si>
    <t>nivers. Libéré du temps et de l'espace, Drifter est confronté au vide et plonge dans l'</t>
  </si>
  <si>
    <t xml:space="preserve">iloté par Mills fait son retour vers... Somaris. C'est alors que l'aéronef se retrouve </t>
  </si>
  <si>
    <t>y a 65 millions d'années sur la planète Somaris. Mills, talentueux pilote, parvient à c</t>
  </si>
  <si>
    <t>Résumé Il y a 65 millions d'années sur</t>
  </si>
  <si>
    <t>ettra de payer les soins de leur fille, Nevine. Deux ans ont passé et le vaisseau pilo</t>
  </si>
  <si>
    <t>parvient à convaincre sa femme d'effectuer une mission spatiale de deux ans, qui leur permettra</t>
  </si>
  <si>
    <t>65 millions d'années sur la planète Somaris. Mills, talentueux pilote, parvient à convaincre sa femme</t>
  </si>
  <si>
    <t>ule contient l'autre survivante du vol, Koa. Voirplusmoins</t>
  </si>
  <si>
    <t>mais aussi un débat national qui a obligé Ronald Reagan à changer son discours sur l'usage</t>
  </si>
  <si>
    <t>rdé et le plus controversé à ce jour :  Le Jour d'après  de Nicholas Meyer. Ce film qui montre le</t>
  </si>
  <si>
    <t>à ce jour : Le Jour d'après de Nicholas Meyer. Ce film qui montre les effets</t>
  </si>
  <si>
    <t xml:space="preserve">s le prisme d'une chaîne de télévision, ABC, qui a produit contre toute attente le </t>
  </si>
  <si>
    <t>montre les effets dévastateurs... d'une attaque nucléaire aux Etats-Unis a créé un véritable électrochoc émotionnel</t>
  </si>
  <si>
    <t>de son innocence, Saïd le prévient pour qu’il puisse s’enfuir. En échange, il livre</t>
  </si>
  <si>
    <t>e depuis plusieurs semaines. Quant à la commissaire Ferracci, elle décide d’envoyer Patrick et Badri</t>
  </si>
  <si>
    <t>racci, elle décide d’envoyer Patrick et Badri au Maroc pour prêter main forte aux pol</t>
  </si>
  <si>
    <t>ups de feu. Convaincu de son innocence, Saïd le prévient pour qu’il puisse s’enfuir.</t>
  </si>
  <si>
    <t>Résumé Après l'assassinat d’un de ses proches sous</t>
  </si>
  <si>
    <t>prêter main forte aux policiers de la brigade des stupéfiants sur une affaire. Voirplusmoins</t>
  </si>
  <si>
    <t>En échange, il livre des informations aidant Socrate sur l’enquête sur... un trafiquant de drogue</t>
  </si>
  <si>
    <t>d’un de ses proches sous ses yeux, Nina Perez désigne le frère de Rachid El Hassani</t>
  </si>
  <si>
    <t>’enquête sur... un trafiquant de drogue qu’il mène depuis plusieurs semaines. Quant</t>
  </si>
  <si>
    <t>elle décide d’envoyer Patrick et Badri au Maroc pour prêter main forte aux policiers de</t>
  </si>
  <si>
    <t>yeux, Nina Perez désigne le frère de Rachid El Hassani comme étant l'auteur des coups de feu.</t>
  </si>
  <si>
    <t>à la commissaire Ferracci, elle décide d’envoyer Patrick et Badri au Maroc pour prêter main</t>
  </si>
  <si>
    <t>depuis plusieurs semaines. Quant à la commissaire Ferracci, elle décide d’envoyer Patrick et Badri au</t>
  </si>
  <si>
    <t>commissaire Ferracci, elle décide d’envoyer Patrick et Badri au Maroc pour prêter main forte aux</t>
  </si>
  <si>
    <t xml:space="preserve">, Nina Perez désigne le frère de Rachid El Hassani comme étant l'auteur des coups de feu. </t>
  </si>
  <si>
    <t>. père en compagnie de Noam. La mère de Badri apprend son véritable métier. Elle déci</t>
  </si>
  <si>
    <t>Résumé Au Maroc Patrick et Badri prêtent main forte aux</t>
  </si>
  <si>
    <t>Résumé Au Maroc Patrick et Badri prêtent main forte aux policiers de la</t>
  </si>
  <si>
    <t>Résumé Au Maroc Patrick et Badri prêtent main</t>
  </si>
  <si>
    <t xml:space="preserve">des stupéfiants pour intercepter Hamza. Nina est sans nouvelle de son frère Kylian. </t>
  </si>
  <si>
    <t>Résumé Au Maroc Patrick et Badri prêtent main forte aux policiers</t>
  </si>
  <si>
    <t>Résumé Au Maroc Patrick et Badri prêtent main forte aux policie</t>
  </si>
  <si>
    <t>décide de le mettre à la porte. Vanessa lui offre l'hospitalité. Voirplusmoins</t>
  </si>
  <si>
    <t>prêtent main forte aux policiers de la brigade des stupéfiants pour intercepter Hamza. Nina est sans nouvelle</t>
  </si>
  <si>
    <t>Patrick. Elle décide de se rendre à Marseille chez des amis de son... père en</t>
  </si>
  <si>
    <t>rigade des stupéfiants pour intercepter Hamza. Nina est sans nouvelle de son frère Ky</t>
  </si>
  <si>
    <t>Nina est sans nouvelle de son frère Kylian. Inquiète, elle se rend aux bureaux de</t>
  </si>
  <si>
    <t xml:space="preserve">Résumé Au Maroc Patrick et Badri prêtent main forte aux policiers de la </t>
  </si>
  <si>
    <t>des amis de son... père en compagnie de Noam. La mère de Badri apprend son véritable</t>
  </si>
  <si>
    <t>la brigade des stupéfiants pour intercepter Hamza. Nina est sans nouvelle de son frère Kylian.</t>
  </si>
  <si>
    <t>fort prenant et l'éducation de son fils Louis, âgé de 12 ans. Un jour, alors</t>
  </si>
  <si>
    <t>Résumé Mère célibataire, Thelma partage son existence entre</t>
  </si>
  <si>
    <t xml:space="preserve">longé dans un profond coma. Désespérée, Thelma refuse pourtant de baisser les bras et </t>
  </si>
  <si>
    <t>Résumé Mère célibataire, Thelma partage son existence entre un emploi f</t>
  </si>
  <si>
    <t>voir les enfants être placés dans divers établissements. Juliette a alors une idée originale puisqu'elle</t>
  </si>
  <si>
    <t>qui se produit lorsque l'école où enseigne Juliette brûle. Il lui faut trouver très rapidement</t>
  </si>
  <si>
    <t>C'est une véritable catastrophe qui se produit lorsque l'école où enseigne Juliette brûle. Il lui faut trouver très rapidement une solution de repli pour ne pas voir les enfants être placés dans divers établissements. Juliette a alors une idée originale puisqu'elle propose de faire ses... cours dans le seul endroit qui puisse les accueillir : une maison de retraite. La tâche ne s'annonce pas facile puisque c'est un véritable choc de générations entre les enfants et les retraités. Si la cohabitation est très compliquée au départ, la joie de vivre des bambins se propage très vite chez les pensionnaires de la maison de retraite...  )</t>
  </si>
  <si>
    <t xml:space="preserve"> se produit lorsque l'école où enseigne Juliette brûle. Il lui faut trouver très rapidement un</t>
  </si>
  <si>
    <t>de retraite d'une petite ville de province, Yannick partage sa bonne humeur et sa joie</t>
  </si>
  <si>
    <t>lui sont informés que les élèves d'une école voisine et Aude, leur animatrice, vont désormais</t>
  </si>
  <si>
    <t>que les élèves d'une école voisine et Aude, leur animatrice, vont désormais partager le réfectoire</t>
  </si>
  <si>
    <t>Tout débute parfaitement dans la relation entre Justine et Katia, les amenant à réfléchir à</t>
  </si>
  <si>
    <t>nt, quitte à l'élever sans aucune aide. Si elle y parvient durant douze années, lo</t>
  </si>
  <si>
    <t>parfaitement dans la relation entre Justine et Katia, les amenant à réfléchir à avoir un</t>
  </si>
  <si>
    <t>lui venant à l'esprit est son frère, William, mais ce dernier sait à peine s'occuper</t>
  </si>
  <si>
    <t xml:space="preserve"> amenant à réfléchir à avoir un enfant. Indécises, elles laissent le hasard décider de ce</t>
  </si>
  <si>
    <t>Résumé Dans les années 1970, Felice et Clara</t>
  </si>
  <si>
    <t>ette car elle se sent davantage garçon. Adriana sympathise bientôt avec la fille d’un o</t>
  </si>
  <si>
    <t>emménagent dans un bel appartement de la banlieue romaine. Malheureuse dans son couple, Clara trouve refuge</t>
  </si>
  <si>
    <t>avec ses trois enfants, en particulier avec Adriana, sa fille aînée âgée de 12 ans,...</t>
  </si>
  <si>
    <t xml:space="preserve"> a de plus en plus de mal avec un corps qu’elle rejette car elle se sent davantage </t>
  </si>
  <si>
    <t xml:space="preserve">trouve refuge dans la relation complice qu’elle entretient avec ses trois enfants, </t>
  </si>
  <si>
    <t>Résumé Dans les années 1970, Felice et Clara Borghetti emménagent dans un bel appartement de la</t>
  </si>
  <si>
    <t>Résumé Dans les années 1970, Felice et Clara Borghetti emménagent dans un b</t>
  </si>
  <si>
    <t>ui vit près des chantiers environnants. Voirplusmoins</t>
  </si>
  <si>
    <t>Résumé Dans les années 1970, Felice et Clara Borghetti emménagent dans un bel appartement de</t>
  </si>
  <si>
    <t xml:space="preserve"> ses trois enfants, en particulier avec Adriana, sa fille aînée âgée de 12 ans,... qui </t>
  </si>
  <si>
    <t>rue, avant qu'elle trouve refuse dans le motel de Sweeney.</t>
  </si>
  <si>
    <t>elle au secours sa grand-mère ainsi que Nancy, une amie de sa mère. Un nouveau faux-p</t>
  </si>
  <si>
    <t>où elle vivait, elle retrouve son fils James, 19 ans, qui accepte de l'héberger à</t>
  </si>
  <si>
    <t>remporté une somme faramineuse à la loterie, Leslie Rowlands a dépensé jusqu'au dernier centimes de</t>
  </si>
  <si>
    <t>remporté une somme faramineuse à la loterie, Leslie Rowlands a dépensé jusqu'au dernier centimes de son</t>
  </si>
  <si>
    <t>appelle au secours sa grand-mère ainsi que Nancy, une amie de sa mère. Un nouveau</t>
  </si>
  <si>
    <t>et drogue. Mise à la porte du motel où elle vivait, elle retrouve son fils</t>
  </si>
  <si>
    <t xml:space="preserve"> qu'elle trouve refuse dans le motel de Sweeney.</t>
  </si>
  <si>
    <t>Xzibit relooke une vieille Chevy Suburban plutôt mal en point et l'équipe de tout un panel de gadgets électroniques.</t>
  </si>
  <si>
    <t>Xzibit relooke une vieille Chevy Suburban plutôt mal en point et l'équipe de tout</t>
  </si>
  <si>
    <t>Xzibit relooke une vieille Chevy Suburban plutôt mal</t>
  </si>
  <si>
    <t>Xzibit relooke une vieille Chevy Suburban plut</t>
  </si>
  <si>
    <t>Xzibit et son équipe relookent une Ford Fairlane, qui avait bien besoin de quelques</t>
  </si>
  <si>
    <t>Xzibit et son équipe relookent une Ford Fairlane,</t>
  </si>
  <si>
    <t>Xzibit et son équipe relookent une Ford Fairlane, qui avait bien besoin de quelques trav</t>
  </si>
  <si>
    <t>Xzibit et son équipe relookent une Ford Fairla</t>
  </si>
  <si>
    <t>Xzibit et son équipe relookent une Ford Fairlane, qui avait bien</t>
  </si>
  <si>
    <t>Xzibit tune le van Econoline d'un comptable plutôt rock'n'roll et y installe</t>
  </si>
  <si>
    <t>Xzibit tune le van Econoline d'un comptable plutôt</t>
  </si>
  <si>
    <t>Xzibit tune le van Econoline d'un comptable pl</t>
  </si>
  <si>
    <t xml:space="preserve"> sur le cas du pick-up Chevrolet S10 de Sara, un véhicule dont l'état laisse à désir</t>
  </si>
  <si>
    <t>Les experts de Xzibit se penchent sur le cas du pick-up</t>
  </si>
  <si>
    <t>rts de Xzibit se penchent sur le cas du pick-up Chevrolet S10 de Sara, un véhicule dont</t>
  </si>
  <si>
    <t>le cas du pick-up Chevrolet S10 de Sara, un véhicule dont l'état laisse à désirer.</t>
  </si>
  <si>
    <t>Les experts de Xzibit se penchent sur le cas du pick-up Chevr</t>
  </si>
  <si>
    <t>Xzibit tune une décapotable de 1991 plutôt cab</t>
  </si>
  <si>
    <t>Xzibit tune une décapotable de 1991 plutôt cabossée</t>
  </si>
  <si>
    <t xml:space="preserve">Xzibit tune une ancienne voiture de police de </t>
  </si>
  <si>
    <t>Xzibit tune une ancienne voiture de police de</t>
  </si>
  <si>
    <t>Xzibit tune une ancienne voiture de police de 1996, pour la transformer en paradis</t>
  </si>
  <si>
    <t>Une résidente de Pleasant Days fait preuve d'une grande générosité env</t>
  </si>
  <si>
    <t>Malik rentre de l'université pour annoncer une grande nouvelle à sa famille. Calvin lui apprend ce que ses parents pensent de Lisa. Malik hésite à leur annoncer la grossesse de Lisa.</t>
  </si>
  <si>
    <t>i apprend ce que ses parents pensent de Lisa. Malik hésite à leur annoncer la grosse</t>
  </si>
  <si>
    <t>apprend ce que ses parents pensent de Lisa. Malik hésite à leur annoncer la grossesse</t>
  </si>
  <si>
    <t>annoncer une grande nouvelle à sa famille. Calvin lui apprend ce que ses parents pensent</t>
  </si>
  <si>
    <t>Malik rentre de l'université pour annoncer un</t>
  </si>
  <si>
    <t>Malik rentre de l'université pour annoncer une grande</t>
  </si>
  <si>
    <t xml:space="preserve"> hésite à leur annoncer la grossesse de Lisa.</t>
  </si>
  <si>
    <t xml:space="preserve">sa est enceinte. Lisa raconte à Ella et Curtis qu'elle ne croit pas au mariage. Malik </t>
  </si>
  <si>
    <t>Malik confie à Curtis qu'il pense que Lisa est enceinte. Lisa raconte à Ella et</t>
  </si>
  <si>
    <t>e que Lisa est enceinte. Lisa raconte à Ella et Curtis qu'elle ne croit pas au maria</t>
  </si>
  <si>
    <t>Malik confie à Curtis qu'il pense que Lisa est enceinte. Lisa</t>
  </si>
  <si>
    <t>Malik confie à Curtis qu'il pense que Lisa</t>
  </si>
  <si>
    <t>Malik confie à Curtis qu'il pense que Lisa est enceinte. Lisa raconte à Ella et Cu</t>
  </si>
  <si>
    <t>Malik confie à Curtis qu'il pense que Lisa es</t>
  </si>
  <si>
    <t>que Lisa est enceinte. Lisa raconte à Ella et Curtis qu'elle ne croit pas au</t>
  </si>
  <si>
    <t>rtis qu'il pense que Lisa est enceinte. Lisa raconte à Ella et Curtis qu'elle ne cro</t>
  </si>
  <si>
    <t>k révèle à sa famille le vrai métier de Lisa.</t>
  </si>
  <si>
    <t>anine découvrent que Lisa est enceinte. CJ et Janine décident de soutenir Malik. E</t>
  </si>
  <si>
    <t>Janine décident de soutenir Malik. Ella et Curtis sont choqués que CJ et Janine soient</t>
  </si>
  <si>
    <t>CJ et Janine découvrent que Lisa est encei</t>
  </si>
  <si>
    <t xml:space="preserve"> Malik. Ella et Curtis sont choqués que CJ et Janine soient si laxistes.</t>
  </si>
  <si>
    <t>CJ et Janine découvrent que Lisa est enceinte. CJ et</t>
  </si>
  <si>
    <t>CJ et Janine découvrent que Lisa est enceinte. CJ et Janine décident de</t>
  </si>
  <si>
    <t>ine décident de soutenir Malik. Ella et Curtis sont choqués que CJ et Janine soient si</t>
  </si>
  <si>
    <t>CJ et Janine décident de soutenir Malik. Ella et Curtis sont choqués que CJ et</t>
  </si>
  <si>
    <t xml:space="preserve">CJ et Janine découvrent que Lisa est enceinte. CJ et Janine décident de </t>
  </si>
  <si>
    <t>enceinte. CJ et Janine décident de soutenir Malik. Ella et Curtis sont choqués que CJ</t>
  </si>
  <si>
    <t>Jazmine pense que Janine est encore enceinte. Jazmine apprend que Malik</t>
  </si>
  <si>
    <t>st encore enceinte. Jazmine apprend que Malik va avoir un bébé. Kaleb veut faire l'am</t>
  </si>
  <si>
    <t xml:space="preserve"> un bébé. Kaleb veut faire l'amour avec Jazmine pour la première fois.</t>
  </si>
  <si>
    <t>Jazmine pense que Janine est encore enceinte. J</t>
  </si>
  <si>
    <t>e pense que Janine est encore enceinte. Jazmine apprend que Malik va avoir un bébé. Kal</t>
  </si>
  <si>
    <t>ine apprend que Malik va avoir un bébé. Kaleb veut faire l'amour avec Jazmine pour la</t>
  </si>
  <si>
    <t>Janine est encore enceinte. Jazmine apprend que Malik va avoir un bébé. Kaleb veut faire</t>
  </si>
  <si>
    <t>Ella donne une leçon de servitude à Jazmine.</t>
  </si>
  <si>
    <t>Ella donne une leçon de servitude à Jazmine. Le copain de Jazmine lui met la pressi</t>
  </si>
  <si>
    <t>on de servitude à Jazmine. Le copain de Jazmine lui met la pression pour coucher avec e</t>
  </si>
  <si>
    <t>Calvin exige que sa famille n'ait pas de</t>
  </si>
  <si>
    <t>ue sa famille n'ait pas de contact avec Miranda. Janine et CJ s'interrogent sur leur bo</t>
  </si>
  <si>
    <t>famille n'ait pas de contact avec Miranda. Janine et CJ s'interrogent sur leur bonheur. Calvin</t>
  </si>
  <si>
    <t xml:space="preserve"> pas de contact avec Miranda. Janine et CJ s'interrogent sur leur bonheur. Calvin </t>
  </si>
  <si>
    <t>gent sur leur bonheur. Calvin croit que Miranda essaie de lui prendre tout ce qu'il a.</t>
  </si>
  <si>
    <t>Cinq ans plus tard, on retrouve Curtis Payne, un chef des pompiers à la retraite, et</t>
  </si>
  <si>
    <t>Cinq ans plus tard, on retrouve Curtis Payne, un chef des pompiers à la retraite,</t>
  </si>
  <si>
    <t>pompiers à la retraite, et sa femme Ella, qui continuent de faire face aux aléas</t>
  </si>
  <si>
    <t>réclame une plus grande pension alimentaire à Calvin. CJ ne supporte pas Lisa. Calvin et</t>
  </si>
  <si>
    <t>alimentaire à Calvin. CJ ne supporte pas Lisa. Calvin et Miranda ont des doutes au</t>
  </si>
  <si>
    <t>vin. CJ ne supporte pas Lisa. Calvin et Miranda ont des doutes au sujet de leur divorce</t>
  </si>
  <si>
    <t>Miranda réclame une plus grande pension aliment</t>
  </si>
  <si>
    <t>us grande pension alimentaire à Calvin. CJ ne supporte pas Lisa. Calvin et Miranda</t>
  </si>
  <si>
    <t>limentaire à Calvin. CJ ne supporte pas Lisa. Calvin et Miranda ont des doutes au su</t>
  </si>
  <si>
    <t>le trouble dans le voisinage. Calvin et Dave décident d'aller raisonner le nouvel ar</t>
  </si>
  <si>
    <t>coq sème le trouble dans le voisinage. Calvin et Dave décident d'aller raisonner le nouvel</t>
  </si>
  <si>
    <t>Calvin emmène sa voiture préférée à un salon</t>
  </si>
  <si>
    <t>ée à un salon de l'auto dans le Nevada. Dave propose de l'accompagner, mais ils n'on</t>
  </si>
  <si>
    <t>a même conception du roadtrip parfait : Dave veut s'arrêter pour explorer, alors que</t>
  </si>
  <si>
    <t>e préférée à un salon de l'auto dans le Nevada. Dave propose de l'accompagner, mais il</t>
  </si>
  <si>
    <t>ourra présenter sa nouvelle collection. Dave propose une soirée escape game à Calvin</t>
  </si>
  <si>
    <t>Dave propose une soirée escape game à Calvin, qui râle pendant tout le jeu.</t>
  </si>
  <si>
    <t>'être trouvé une vocation dans la mode. Gemma décide de lui faire confiance en organi</t>
  </si>
  <si>
    <t>Brittany affirme s'être trouvé une vocation dans</t>
  </si>
  <si>
    <t xml:space="preserve">Gemma et Dave se retrouvent seuls le temps d'un soir </t>
  </si>
  <si>
    <t>de faire une folie. Ils partent à Las Vegas dans le but de retrouver leur jeunesse.</t>
  </si>
  <si>
    <t>Gemma et Dave se retrouvent seuls le temps d'</t>
  </si>
  <si>
    <t>nt avec une moto, au grand désespoir de Tina.</t>
  </si>
  <si>
    <t>dans le but de retrouver leur jeunesse. Malcolm part acheter une voiture d'occasion et revient</t>
  </si>
  <si>
    <t>Dans cet épisode, l'équipe customise la Land Rover Range Rover de Tad.</t>
  </si>
  <si>
    <t>C'est le jour de la baby shower de Selita, qui est un véritable événement médiati</t>
  </si>
  <si>
    <t xml:space="preserve"> est un véritable événement médiatique. Conviée par Kevin, en tant que cadeau pour Seli</t>
  </si>
  <si>
    <t xml:space="preserve">viée par Kevin, en tant que cadeau pour Selita, la chanteuse Erykah Badu procède à la </t>
  </si>
  <si>
    <t>tant que cadeau pour Selita, la chanteuse Erykah Badu procède à la lecture de l'aura des</t>
  </si>
  <si>
    <t>table événement médiatique. Conviée par Kevin, en tant que cadeau pour Selita, la cha</t>
  </si>
  <si>
    <t>est un véritable événement médiatique. Conviée par Kevin, en tant que cadeau pour Selita, la</t>
  </si>
  <si>
    <t>passé à tabac par le neveu de Nick et veut déposer plainte. Robin Thicke est</t>
  </si>
  <si>
    <t>Lors d'une fête, Kevin est passé à tabac par le neveu</t>
  </si>
  <si>
    <t>elly à une partie de poker entre maris. Kevin est jaloux de sa réussite et le prend e</t>
  </si>
  <si>
    <t>déposer plainte. Robin Thicke est invité par Nelly à une partie de poker entre maris.</t>
  </si>
  <si>
    <t>neveu de Nick et veut déposer plainte. Robin Thicke est invité par Nelly à une partie</t>
  </si>
  <si>
    <t xml:space="preserve">Lors d'une fête, Kevin est passé à tabac par le neveu de Nick </t>
  </si>
  <si>
    <t>Kevin subit les retombées médiatiques de son mensonge.</t>
  </si>
  <si>
    <t xml:space="preserve">Kevin subit les retombées médiatiques de son </t>
  </si>
  <si>
    <t>Kevin a retrouvé la mémoire. George Lopez lui</t>
  </si>
  <si>
    <t>Kevin a retrouvé la mémoire. George Lopez lui propose à nouveau de jouer dans</t>
  </si>
  <si>
    <t xml:space="preserve"> monte contre ses amis. Pour se venger, Kevin décide de faire semblant d'être toujour</t>
  </si>
  <si>
    <t>amnésique et part jouer au poker chez Nelly...</t>
  </si>
  <si>
    <t>onter dans un match de basket endiablé. Boris qui n'arrive toujours pas à raisonner K</t>
  </si>
  <si>
    <t>Kevin en veut toujours à ses amis pour</t>
  </si>
  <si>
    <t>Kevin en veut toujours à ses amis pour l'hist</t>
  </si>
  <si>
    <t>La fille d'un pasteur tente de sauver l'église et l'entreprise familiales, mais elle découvre des secrets inavoués.</t>
  </si>
  <si>
    <t>un mélange entre nature et imagination. Rejoignez-nous pour une promenade paisible le lon</t>
  </si>
  <si>
    <t>r le plaisir des yeux et des oreilles ! Voirplusmoins</t>
  </si>
  <si>
    <t>Résumé Quatre épisodes qui montrent un mélange entre</t>
  </si>
  <si>
    <t>ses chansons et rimes du monde entier ! Grâce à 'The Hello Song', apprends à</t>
  </si>
  <si>
    <t>Résumé Profite de la collection BabyTV et de ses chansons et rimes du monde en</t>
  </si>
  <si>
    <t>Résumé Profite de la collection BabyTV et de</t>
  </si>
  <si>
    <t>ons et rimes du monde entier ! Grâce à 'The Hello Song', apprends à dire bonjour dans 10 langu</t>
  </si>
  <si>
    <t>et rimes du monde entier ! Grâce à 'The Hello Song', apprends à dire bonjour dans 10</t>
  </si>
  <si>
    <t>re bonjour dans 10 langues différentes. Chante également plusieurs classiques, notamme</t>
  </si>
  <si>
    <t>amment  Je suis une petite théière  et 'Baa Baa mouton noir'.</t>
  </si>
  <si>
    <t>uage avec des moutons et promène-toi en Montgolfière en faisant coucou au soleil.</t>
  </si>
  <si>
    <t>Les amis de Babyhood sont de retour et embarquent cette fois</t>
  </si>
  <si>
    <t xml:space="preserve"> nocturne relaxant. Visite la Lune avec Hippo, balance-toi de nuage en nuage avec des</t>
  </si>
  <si>
    <t xml:space="preserve"> un voyage nocturne relaxant. Visite la Lune avec Hippo, balance-toi de nuage en nua</t>
  </si>
  <si>
    <t>axant avec les personnages adorables de BabyTV</t>
  </si>
  <si>
    <t>Ferme les yeux, assieds-toi et mets-toi à l'aise. C'est l'heure d'a</t>
  </si>
  <si>
    <t>Levez-vous de votre canapé et bougez ! Les en</t>
  </si>
  <si>
    <t>L'adorable Draco joue avec ses jouets et apprend la diff</t>
  </si>
  <si>
    <t>Draco ? Est-ce supérieur ou inférieur à Draco? Découvrez-le en nous rejoignant... !</t>
  </si>
  <si>
    <t>ne. Est-ce plus grand ou plus petit que Draco ? Est-ce supérieur ou inférieur à Draco</t>
  </si>
  <si>
    <t>les obstacles et les problèmes. Maya et Yaya résolvent leurs problèmes avec... genti</t>
  </si>
  <si>
    <t>nue dans le monde plein d'aventureux de Maya et Yaya, deux éléphants en pâte à model</t>
  </si>
  <si>
    <t xml:space="preserve"> le monde plein d'aventureux de Maya et Yaya, deux éléphants en pâte à modeler avec </t>
  </si>
  <si>
    <t>passant les obstacles et les problèmes. Maya et Yaya résolvent leurs problèmes avec.</t>
  </si>
  <si>
    <t>Dans chaque épisode, Charlie rencontre un de ses amis. Ensembles, ils</t>
  </si>
  <si>
    <t>pièces fascinantes dans le monde magique du théâtre. Dans chaque épisode, les amis visitent une</t>
  </si>
  <si>
    <t>se à l'épreuve. Trucky est responsable, Voum Vam est aventureux alors que Roady est touj</t>
  </si>
  <si>
    <t xml:space="preserve">able, Voum Vam est aventureux alors que Roady est toujours soucieux ; ensembles, ils </t>
  </si>
  <si>
    <t>isode leur amitié est mise à l'épreuve. Trucky est responsable, Voum Vam est aventureu</t>
  </si>
  <si>
    <t>BabyTV remonte le temps jusqu'à l'époque des d</t>
  </si>
  <si>
    <t>héros suivent la piste des œufs en mission pour trouver les œufs et les ramener</t>
  </si>
  <si>
    <t>œufs de dinosaure ont disparu de la maternelle des bébés dinosaures. Dans chaque épisode, nos</t>
  </si>
  <si>
    <t>Résumé Dude ne se souvient pas de ce</t>
  </si>
  <si>
    <t>de ce qu'il cherche. Heureusement, son ami Walter est toujours là pour l'aider. Écoutez le</t>
  </si>
  <si>
    <t>mi Walter est toujours là pour l'aider. Écoutez le couple décrire chaque objet et essay</t>
  </si>
  <si>
    <t>Oliver emmène les téléspectateurs là où il aime</t>
  </si>
  <si>
    <t>des jouets qui prennent vie dans un jardin d'enfants lorsque tous les enfants sont partis.</t>
  </si>
  <si>
    <t>Toto et son meilleur ami Robbie sont des jouets qui prennent vie dans u</t>
  </si>
  <si>
    <t>peut être visionné en ligne ou soumis à BabyTV pour la chance d'être présenté à l'ante</t>
  </si>
  <si>
    <t>Faites de votre enfant une star sur BabyTV en créant leur propre message d'anniver</t>
  </si>
  <si>
    <t>Accompagnez Lola dans une série d'aventures en ville. Découvrez</t>
  </si>
  <si>
    <t>Accompagnez Lola dans une série d'aventures en ville. Dé</t>
  </si>
  <si>
    <t>e,... de manière sûre et amusante, avec Lola et ses amis.</t>
  </si>
  <si>
    <t>la dans une série d'aventures en ville. Découvrez le skateboard, les camions de pompiers,</t>
  </si>
  <si>
    <t xml:space="preserve">Résumé Plouf, plouf et prépare-toi à vivre une aventure dans le bain avec </t>
  </si>
  <si>
    <t xml:space="preserve"> à vivre une aventure dans le bain avec Ellie, Frogy &amp; Ducky - tes nouveaux jouets po</t>
  </si>
  <si>
    <t>une aventure dans le bain avec Ellie, Frogy &amp; Ducky - tes nouveaux jouets pour le</t>
  </si>
  <si>
    <t>ing... dans la salle de bain amusante ! Voirplusmoins</t>
  </si>
  <si>
    <t>Résumé Plouf, plouf et prépare-toi à vivre une avent</t>
  </si>
  <si>
    <t>Résumé Plouf, plouf et prépare-toi à vivre une aventure dan</t>
  </si>
  <si>
    <t>Résumé Plouf, plouf et prépare-toi à vivre une</t>
  </si>
  <si>
    <t>Résumé Studios BabyTV Studios prête vie aux évènements</t>
  </si>
  <si>
    <t xml:space="preserve">vol des frères Wright ou la création de la Joconde. Le premier rôle revient... toujours à </t>
  </si>
  <si>
    <t>Résumé Studios BabyTV Studios prête vie aux évènements historiques de manière</t>
  </si>
  <si>
    <t>Résumé Studios BabyTV Studios prête vie aux évènements histor</t>
  </si>
  <si>
    <t>Jeux Olympiques, le premier vol des frères Wright ou la création de la Joconde. Le</t>
  </si>
  <si>
    <t xml:space="preserve"> scène dans des évènements tels que les Jeux Olympiques, le premier vol des frères Wright ou la</t>
  </si>
  <si>
    <t>les Jeux Olympiques, le premier vol des frères Wright ou la création de la Joconde. Le premie</t>
  </si>
  <si>
    <t>de l'autobus, Finger Family, la chanson ABC et bien plus encore ! Faites la fête, d</t>
  </si>
  <si>
    <t>ites des découvertes et grandissez avec L'Egg Band en chantant les chansons et les comptin</t>
  </si>
  <si>
    <t>y, la chanson ABC et bien plus encore ! Faites la fête, dansez et laissez-vous emporter par de</t>
  </si>
  <si>
    <t>res, telles que Les roues de l'autobus, Finger Family, la chanson ABC et bien plus encore ! F</t>
  </si>
  <si>
    <t>t en papillons et bien plus encore avec Gaia l'adorable fée.</t>
  </si>
  <si>
    <t>la réponse, Zeina et son meilleur ami Roy ont trouvé une nouvelle utilisation hilarante pour</t>
  </si>
  <si>
    <t>Résumé Un objet quotidien très familier arrive sur</t>
  </si>
  <si>
    <t>le utilité de l'objet leur est révélée. Voirplusmoins</t>
  </si>
  <si>
    <t xml:space="preserve"> quoi il sert. En cherchant la réponse, Zeina et son meilleur ami Roy ont trouvé une </t>
  </si>
  <si>
    <t>familier arrive sur le pas de la porte de Zeina, oubliant à quoi il sert. En cherchant</t>
  </si>
  <si>
    <t>sage cocotier, Bucky le rocher curieux, Lily la petite fleur et Blossom, le joyeux p</t>
  </si>
  <si>
    <t>nt quatre amis. Coco, le sage cocotier, Bucky le rocher curieux, Lily la petite fleur</t>
  </si>
  <si>
    <t>rocher curieux, Lily la petite fleur et Blossom, le joyeux papayer. Vous pourriez pense</t>
  </si>
  <si>
    <t>Résumé Très loin, sur une petite île, vivaient</t>
  </si>
  <si>
    <t>le sage cocotier, Bucky le rocher curieux, Lily la petite fleur et Blossom, le joyeux</t>
  </si>
  <si>
    <t xml:space="preserve">Teeny et Tiny sont deux amis espiègles et joyeux qui </t>
  </si>
  <si>
    <t>Teeny et Tiny sont deux amis espiègles et joy</t>
  </si>
  <si>
    <t>Résumé Le garage à vélos de Mike est l'endroit où tout le monde se</t>
  </si>
  <si>
    <t>Résumé Le garage à vélos de Mike est l'endroit où</t>
  </si>
  <si>
    <t xml:space="preserve"> à résoudre. Qu'il soit petit ou grand, Mike est toujours là pour aider ses amis ave</t>
  </si>
  <si>
    <t xml:space="preserve">Résumé Le garage à vélos de Mike est l'endroit où tout le monde se rend </t>
  </si>
  <si>
    <t>Résumé Le garage à vélos de Mike est</t>
  </si>
  <si>
    <t xml:space="preserve"> et les objets qui leurs sont associés. Rejoignez Mick lors de ses recherches pour améliorer..</t>
  </si>
  <si>
    <t>Mick propose de trouver et de collecter des</t>
  </si>
  <si>
    <t xml:space="preserve">Rocco l'écureuil vit dans la forêt. Tous les </t>
  </si>
  <si>
    <t>eurs peuvent s'identifier aux défis que Rocco... doit relever et partager sa joie lor</t>
  </si>
  <si>
    <t xml:space="preserve"> Billy et Bam Bam  est une série dynamique et </t>
  </si>
  <si>
    <t>Billy et Bam Bam est une série dynamique</t>
  </si>
  <si>
    <t>trouvent dans la maison et dans... le parc - un rouleau de papier peut devenir</t>
  </si>
  <si>
    <t xml:space="preserve"> Billy et Bam Bam  est une série dynamique et passionnant</t>
  </si>
  <si>
    <t xml:space="preserve"> il est contrarié. Même si les sorts de Yoyo ne fonctionnent pas toujours comme prév</t>
  </si>
  <si>
    <t>Yoyo et Darwin sont meilleurs amis. Yoyo est</t>
  </si>
  <si>
    <t>Yoyo et Darwin sont meilleurs amis. Yoyo est magicien et</t>
  </si>
  <si>
    <t xml:space="preserve">Yoyo et Darwin sont meilleurs amis. Yoyo est magicien et croit pouvoir utiliser </t>
  </si>
  <si>
    <t>Résumé Les routines quotidiennes n'ont jamais été aussi</t>
  </si>
  <si>
    <t>eté à chaque instant... de la journée ! Voirplusmoins</t>
  </si>
  <si>
    <t>Rejoignez Lale et Lolu dans leur aventure dans un mond</t>
  </si>
  <si>
    <t>Rejoignez Lale et Lolu dans leur aventure dans un monde féeriq</t>
  </si>
  <si>
    <t>Rejoignez Lale et Lolu dans leur aventure dans un monde féerique et magique. De l'Égypte ancienne à l'Extrême-Orient, les deux adorables créatures communiquent entre elles par des sons, permettant aux enfants d'utiliser leur imagination et de continuer l'histoire eux-mêmes.</t>
  </si>
  <si>
    <t xml:space="preserve">dans un monde féerique et magique. De l'Égypte ancienne à l'Extrême-Orient, les deux adorables </t>
  </si>
  <si>
    <t xml:space="preserve">oignez-vous aux cinq membres œufs de la Bande d'Œufs la plus cool pour chanter les chansons </t>
  </si>
  <si>
    <t xml:space="preserve">Joignez-vous aux cinq membres œufs de la Bande </t>
  </si>
  <si>
    <t xml:space="preserve"> classiques et profitez d'une animation 3D pour la télévision bébé nouvelle et pas</t>
  </si>
  <si>
    <t>e des doigts, La chanson de l'alphabet, Vive le vent et bien plus encore ! Faites la</t>
  </si>
  <si>
    <t xml:space="preserve">bet, Vive le vent et bien plus encore ! Faites la fête, dansez, devenez fous, amusez-vous,... </t>
  </si>
  <si>
    <t>arde pleine de vie, et son meilleur ami Leo, un lion curieux qui aime faire la sies</t>
  </si>
  <si>
    <t>pleine de vie, et son meilleur ami Leo, un lion curieux qui aime faire la</t>
  </si>
  <si>
    <t xml:space="preserve">Une série adorable qui parle d'amitié. Bébé papillon et ses amis se remémorent les </t>
  </si>
  <si>
    <t>les terres afin de trouver le coffre au trésorLou coffre au trésor est toujours rempli d'</t>
  </si>
  <si>
    <t>Jouer aux pirates est toujours amusa, qui n'a</t>
  </si>
  <si>
    <t>r Laurel et Hardy. Dans chaque épisode, Tutti, la fraise et Frutti, l'ananas, interpr</t>
  </si>
  <si>
    <t>hommage aux spectacles de rue initiés par Laurel et Hardy. Dans chaque épisode, Tutti, la</t>
  </si>
  <si>
    <t>ans chaque épisode, Tutti, la fraise et Frutti, l'ananas, interprètent un célèbre numé</t>
  </si>
  <si>
    <t>Tutti Frutti est un dessin animé musical. Il rend ho</t>
  </si>
  <si>
    <t>spectacles de rue initiés par Laurel et Hardy. Dans chaque épisode, Tutti, la fraise et</t>
  </si>
  <si>
    <t>chiffres se transforme en aventure amusante lorsque Charlie visite le Royaume des Chiffres, un monde</t>
  </si>
  <si>
    <t>ture amusante lorsque Charlie visite le Royaume des Chiffres, un monde magique dans lequel les numér</t>
  </si>
  <si>
    <t xml:space="preserve"> les numéros d'un à dix ont le pouvoir. Rejoignez Charlie en rencontrant tous ces nombres charman</t>
  </si>
  <si>
    <t>Bougez et dansez avec BabyTV ! Cette série encourage les enfants à s</t>
  </si>
  <si>
    <t>M. l'Escargot est un explorateur sympathique qui s'av</t>
  </si>
  <si>
    <t>er dans la nature. Lors de ses voyages, M. l'Escargot rencontre différents animaux et fait de</t>
  </si>
  <si>
    <t xml:space="preserve"> magnifique et passionnant des animaux! Explorez leur environnement et découvrez où ils </t>
  </si>
  <si>
    <t xml:space="preserve">Découvrez le monde magnifique et passionnant des </t>
  </si>
  <si>
    <t>aits fascinants vous .attendent dans le Monde Animal.</t>
  </si>
  <si>
    <t>Résumé Rejoignez Lale et Lolu dans leur aventure dans un monde féeriq</t>
  </si>
  <si>
    <t>Résumé Rejoignez Lale et Lolu dans leur aventure</t>
  </si>
  <si>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</si>
  <si>
    <t>Résumé Rejoignez Lale et Lolu dans leur aventure dans un mond</t>
  </si>
  <si>
    <t>est de retour avec une troisième série : Charlie et les formes. Charlie continue d'aider</t>
  </si>
  <si>
    <t>st de retour avec une troisième série : Charlie et les formes. Charlie continue d'aider ses amis de d</t>
  </si>
  <si>
    <t xml:space="preserve">d'apprentissage de nouveaux concepts de BabyTV est de retour avec une troisième série </t>
  </si>
  <si>
    <t>Le garage à vélos de Mike est l'endroit où tout le monde se</t>
  </si>
  <si>
    <t>Le garage à vélos de Mike est l'endroit où</t>
  </si>
  <si>
    <t xml:space="preserve">Le garage à vélos de Mike est l'endroit où tout le monde se rend </t>
  </si>
  <si>
    <t>Les Choopies sont des heureux scouts aventureux. Dan</t>
  </si>
  <si>
    <t>de leur chef scout et partent en mission pour ramener un objet différent. Quand ils</t>
  </si>
  <si>
    <t>les animaux. Après bien des essais infructueux, Frank parvient finalement à trouver ses amis dans</t>
  </si>
  <si>
    <t xml:space="preserve"> ses amis dans leurs habitats naturels. Partez à la rencontre d'ours dans les vallées </t>
  </si>
  <si>
    <t xml:space="preserve">Suivez les aventures de Frank-la-tornade dans sa course à travers le monde pour </t>
  </si>
  <si>
    <t>Résumé Toto et son meilleur ami Robbie sont des jou</t>
  </si>
  <si>
    <t>Résumé Toto et son meilleur ami Robbie sont</t>
  </si>
  <si>
    <t>Résumé Toto et son meilleur ami Robbie sont des jouets qui prennent vie dans u</t>
  </si>
  <si>
    <t>Dude ne se souvient pas de ce qu'il cherche.</t>
  </si>
  <si>
    <t>Studios BabyTV Studios prête vie aux évènements historiques de manière</t>
  </si>
  <si>
    <t>Studios BabyTV Studios prête vie aux évènements histor</t>
  </si>
  <si>
    <t>Résumé Bienvenue dans le monde plein d'aventureux de</t>
  </si>
  <si>
    <t>Résumé Bienvenue dans le monde plein d'aventureux de May</t>
  </si>
  <si>
    <t>surprenants et merveilleux avec l'aide de Joy, Dylan et de son fidèle chien Pepper. Écoutez</t>
  </si>
  <si>
    <t>en Pepper. Écoutez les mots magiques de Grand-père qui prêtent vie aux cubes et la fête co</t>
  </si>
  <si>
    <t>de de Joy, Dylan et de son fidèle chien Pepper. Écoutez les mots magiques de Grand-pèr</t>
  </si>
  <si>
    <t>Grand-père Joe utilise ses cubes de construction magiques pour</t>
  </si>
  <si>
    <t>jouets surprenants et merveilleux avec l'aide de Joy, Dylan et de son fidèle chien Pepper.</t>
  </si>
  <si>
    <t>tées par le chef d'orchestre interne de BabyTV. Voirplusmoins</t>
  </si>
  <si>
    <t>de morceaux classiques par Beethoven, Vivaldi, Bach, Mozart et bien davantage. La magie de la</t>
  </si>
  <si>
    <t>magique remplie de morceaux classiques par Beethoven, Vivaldi, Bach, Mozart et bien davantage. La magie</t>
  </si>
  <si>
    <t>magie de la mélodie interagit avec un orchestre de musiciens jouant du violon, de l'alto,</t>
  </si>
  <si>
    <t>série magique remplie de morceaux classiques par Beethoven, Vivaldi, Bach, Mozart et bien davantage. La</t>
  </si>
  <si>
    <t>remplie de morceaux classiques par Beethoven, Vivaldi, Bach, Mozart et bien davantage. La magie de</t>
  </si>
  <si>
    <t>Résumé Une série magique remplie de morceaux classiques</t>
  </si>
  <si>
    <t>Alors qu'il se prépare au lit, Teddy Bear raconte à son Mama Bear tout ce</t>
  </si>
  <si>
    <t>répare au lit, Teddy Bear raconte à son Mama Bear tout ce qu'il a appris au cours de la j</t>
  </si>
  <si>
    <t>Alors qu'il se prépare au lit, Teddy Bear raconte à son Mama Bear tout ce qu'il a</t>
  </si>
  <si>
    <t>au lit, Teddy Bear raconte à son Mama Bear tout ce qu'il a appris au cours</t>
  </si>
  <si>
    <t xml:space="preserve">la journée. L'imagination débordante de Teddy Bear et le monde fantastique dans lequel il </t>
  </si>
  <si>
    <t>tées par le chef d'orchestre interne de BabyTV.</t>
  </si>
  <si>
    <t>En 1979, au Texas, Wayne Gilroy, producteur, sa</t>
  </si>
  <si>
    <t xml:space="preserve">du fermier, avec une équipe restreinte, Bobby-Lyne et Jackson, deux autres acteurs, ainsi </t>
  </si>
  <si>
    <t>tres acteurs, ainsi que le réalisateur, RJ Nichols et sa petite amie, la prude Lorraine, q</t>
  </si>
  <si>
    <t>euse de son. La petite troupe arrive en van dans la propriété de Howard et Pearl, d</t>
  </si>
  <si>
    <t>van dans la propriété de Howard et Pearl, des personnes âgées qui ont accepté de</t>
  </si>
  <si>
    <t>fermier, avec une équipe restreinte, Bobby-Lyne et Jackson, deux autres acteurs, ainsi que le réalisateur,</t>
  </si>
  <si>
    <t>pornographique, Les Filles du fermier, avec une équipe restreinte, Bobby-Lyne et Jackson, deux autres acteurs,</t>
  </si>
  <si>
    <t>x, vont tourner un film pornographique, Les Filles du fermier, avec une équipe restreinte, Bobby-Lyne</t>
  </si>
  <si>
    <t xml:space="preserve"> RJ Nichols et sa petite amie, la prude Lorraine, qui... fait à la fois office de script</t>
  </si>
  <si>
    <t>Nichols et sa petite amie, la prude Lorraine, qui... fait à la fois office de</t>
  </si>
  <si>
    <t>arrive en van dans la propriété de Howard et Pearl, des personnes âgées qui ont</t>
  </si>
  <si>
    <t>Texas, Wayne Gilroy, producteur, sa petite amie, Maxine Minx, vont tourner un film pornographique, Les Filles</t>
  </si>
  <si>
    <t>En 1979, au Texas, Wayne Gilroy, producteur, sa petite amie, Maxine Minx, vont</t>
  </si>
  <si>
    <t>En 1979, au Texas, Wayne Gilroy, producteur, sa petite amie, Maxine Minx, vont tourner un film pornographique, Les Filles du fermier, avec une équipe restreinte, Bobby-Lyne et Jackson, deux autres acteurs, ainsi que le réalisateur, RJ Nichols et sa petite amie, la prude Lorraine, qui... fait à la fois office de scripte et de preneuse de son. La petite troupe arrive en van dans la propriété de Howard et Pearl, des personnes âgées qui ont accepté de les héberger contre un modeste loyer, et qui ignorent tout de leurs activités. Le tournage débute dans la grange, non loin de la maison.</t>
  </si>
  <si>
    <t>En 1979, au Texas, Wayne Gilroy, producteur, sa petite am</t>
  </si>
  <si>
    <t>Mère célibataire de deux enfants, Jessica s'affaire pour finir de réparer la maison</t>
  </si>
  <si>
    <t>Mère célibataire de deux enfants, Jessica s'</t>
  </si>
  <si>
    <t>n'a d'autre choix que d'accepter l'aide de Rob, son ex-mari, de passage avec Sammy, toxicomane...</t>
  </si>
  <si>
    <t xml:space="preserve"> d'autre choix que d'accepter l'aide de Rob, son ex-mari, de passage avec Sammy, to</t>
  </si>
  <si>
    <t>Mère célibataire de deux enfants, Jessica s'affaire pour finir de réparer la mais</t>
  </si>
  <si>
    <t>de de Rob, son ex-mari, de passage avec Sammy, toxicomane... comme lui. Les deux acol</t>
  </si>
  <si>
    <t>En 1997, à Canton, en Chine, Wang Xue-min roule de nuit</t>
  </si>
  <si>
    <t>En 1997, à Canton, en Chine, Wang Xue-min</t>
  </si>
  <si>
    <t>rapproche de la veuve de la victime, madame Liang, en se présentant chez elle pour réparer</t>
  </si>
  <si>
    <t>En 1997, à Canton, en Chine, Wang Xue-min roule de nuit et, alors q</t>
  </si>
  <si>
    <t xml:space="preserve">En 1997, à Canton, en Chine, Wang Xue-min roule de nuit et, alors qu'il s'allume </t>
  </si>
  <si>
    <t>même son physique pour les plus anciens. A découvrir dans ce documentaire, les moments les</t>
  </si>
  <si>
    <t>En 1952, Elizabeth n'a que 25 ans lorsqu'elle doit affronter</t>
  </si>
  <si>
    <t>En 1952, Elizabeth n'a que 25 ans lorsqu'elle</t>
  </si>
  <si>
    <t>britannique, même si la succession du roi George VI avait été planifiée dans les moindres détails.</t>
  </si>
  <si>
    <t>té planifiée dans les moindres détails. Unanimes, ses sujets louent son bon sens, sa cap</t>
  </si>
  <si>
    <t>e hors normes, entrée dans le coeur des Anglais, à l'aide d'images d'archives et de nom</t>
  </si>
  <si>
    <t>En 1952, Elizabeth n'a que 25 ans lorsqu'elle doit affront</t>
  </si>
  <si>
    <t>Résumé A Vienne, en Autriche, au mois de décembre</t>
  </si>
  <si>
    <t>Résumé A Vienne, en Autriche, au mois de décembre 1877.</t>
  </si>
  <si>
    <t>t s'impose des exercices contraignants. Lassée par les obligations dues à son rang, el</t>
  </si>
  <si>
    <t>Résumé A Vienne, en Autriche, au mois de décembre 1877. L'impératric</t>
  </si>
  <si>
    <t>Résumé A Vienne, en Autriche, au mois de décembre 1877. L'impératrice Elisabeth</t>
  </si>
  <si>
    <t>Autriche, au mois de décembre 1877. L'impératrice Elisabeth d'Autriche mène une existence qui ne la satisfait</t>
  </si>
  <si>
    <t>entretient beaucoup plus d'affinités qu'avec son mari, François-Joseph Ier. Elle s'inquiète également pour sa fille, qui</t>
  </si>
  <si>
    <t>pour passer du temps avec son cousin Louis de Bavière, avec lequel elle entretient beaucoup plus d'affinités</t>
  </si>
  <si>
    <t>Résumé A Vienne, en Autriche, au mois de</t>
  </si>
  <si>
    <t>Résumé En 1879, près de Santander, en Espagne, Marcelino Sanz, un paléontologue amateur, découvre dans</t>
  </si>
  <si>
    <t>des peintures rupestres. Il contacte les spécialistes Juan Vilanova et Emile Cartailhac pour une étude approfondie</t>
  </si>
  <si>
    <t>Il contacte les spécialistes Juan Vilanova et Emile Cartailhac pour une étude approfondie des oeuvres peintes.</t>
  </si>
  <si>
    <t>Résumé En 1879, près de Santander, en Espagne, Marcelino Sanz, un paléontologue amateur,</t>
  </si>
  <si>
    <t>En 1879, près de Santander, en Espagne, Marcelino Sanz, un paléontologue amateur, découvre dans une grotte</t>
  </si>
  <si>
    <t>Résumé En 1879, près de Santander, en Espagne,</t>
  </si>
  <si>
    <t>rlotte Brontë est au chevet de sa soeur Emily, très affectée par la maladie. Scandali</t>
  </si>
  <si>
    <t>Résumé Dans l'Angleterre du XIXe siècle, Charlotte Brontë est au chevet de sa soeur</t>
  </si>
  <si>
    <t>Résumé Dans l'Angleterre du XIXe siècle, Charlotte Brontë</t>
  </si>
  <si>
    <t>la messe et assistent au sermon de William Weightman, le nouvel assistant du vicaire. Voirplusmoins</t>
  </si>
  <si>
    <t xml:space="preserve">Résumé Dans l'Angleterre du XIXe siècle, Charlotte Brontë est au chevet </t>
  </si>
  <si>
    <t>Résumé Dans l'Angleterre du XIXe siècle, Charlotte Brontë est au chevet de sa soeur Emily, très affectée par la maladie. Scandalisée par la prose de sa soeur, Charlotte lui demande comment elle a pu écrire un livre tel que Les Hauts de Hurlevent, aux personnages et aux situations si choquants.... Quelques années plus tôt, la même Emily accueille Charlotte, qui vient de terminer ses études et rentre à la maison familiale. Peu de temps après, Charlotte, Emily et leur soeur Anne se rendent à la messe et assistent au sermon de William Weightman, le nouvel assistant du vicaire. Voirplusmoins</t>
  </si>
  <si>
    <t>Brontë est au chevet de sa soeur Emily, très affectée par la maladie. Scandalisée par</t>
  </si>
  <si>
    <t>mment elle a pu écrire un livre tel que Les Hauts de Hurlevent, aux personnages et aux situations si c</t>
  </si>
  <si>
    <t>temps après, Charlotte, Emily et leur soeur Anne se rendent à la messe et assistent</t>
  </si>
  <si>
    <t>s.... Quelques années plus tôt, la même Emily accueille Charlotte, qui vient de termi</t>
  </si>
  <si>
    <t>miliale. Peu de temps après, Charlotte, Emily et leur soeur Anne se rendent à la mess</t>
  </si>
  <si>
    <t>Résumé Dans l'Angleterre du XIXe siècle, Charlotte Brontë est au chevet de sa soeur Emily,</t>
  </si>
  <si>
    <t>l'initiative de Tad, renvoie l'aventurier amateur à Chicago, qui retrouve son appartement qu'il partage avec</t>
  </si>
  <si>
    <t>son appartement qu'il partage avec son chien Bernardo et son ami Momie. Il découvre alors</t>
  </si>
  <si>
    <t>sauvé de justesse par son amie Sara. Ryan, le chef de l'expédition, fâché par l'initiative</t>
  </si>
  <si>
    <t>est... sauvé de justesse par son amie Sara. Ryan, le chef de l'expédition, fâché par</t>
  </si>
  <si>
    <t>tage avec son chien Bernardo et son ami Momie. Il découvre alors que Bernardo a ramen</t>
  </si>
  <si>
    <t>sous une pyramide, Tad Stones, assistant d'une équipe d'archéologues, découvre avec surprise un sarcophage égyptien.</t>
  </si>
  <si>
    <t>ramené avec lui un médaillon trouvé au Mexique.</t>
  </si>
  <si>
    <t>ppartement qu'il partage avec son chien Bernardo et son ami Momie. Il découvre alors que</t>
  </si>
  <si>
    <t>et son ami Momie. Il découvre alors que Bernardo a ramené avec lui un médaillon trouvé a</t>
  </si>
  <si>
    <t>n, le chef de l'expédition, fâché par l'initiative de Tad, renvoie l'aventurier amateur à Chicago</t>
  </si>
  <si>
    <t>aire mexicain, situé sous une pyramide, Tad Stones, assistant d'une équipe d'archéologues,</t>
  </si>
  <si>
    <t>les envoie nettoyer le manoir du célèbre basketteur LeBron... James, ils tombent des nues devant</t>
  </si>
  <si>
    <t>ettoyer le manoir du célèbre basketteur LeBron... James, ils tombent des nues devant t</t>
  </si>
  <si>
    <t>Damon et Kevin, deux amis, se prétendent organisateurs</t>
  </si>
  <si>
    <t>envoie nettoyer le manoir du célèbre basketteur LeBron... James, ils tombent des nues devant tout</t>
  </si>
  <si>
    <t>Damon et Kevin, deux amis, se prétendent  organisateur</t>
  </si>
  <si>
    <t>Damon et Kevin, deux amis, se prétendent organisateurs d'événements ,</t>
  </si>
  <si>
    <t>Franky (23 ans) soupçonne Jane, la meilleure amie de sa mère, d'avoir</t>
  </si>
  <si>
    <t>Franky (23 ans) soupçonne Jane, la meilleure a</t>
  </si>
  <si>
    <t>elle cherche à se venger. Lorsqu'elle rencontre Florence, une jeune fille dont elle tombe éperdument</t>
  </si>
  <si>
    <t>rche à se venger. Lorsqu'elle rencontre Florence, une jeune fille dont elle tombe éperdu</t>
  </si>
  <si>
    <t>qu'elle se prépare à entrer en scène, Elise Gauthier, danseuse classique, aperçoit Julien, son compagnon, également</t>
  </si>
  <si>
    <t>en scène, Elise Gauthier, danseuse classique, aperçoit Julien, son compagnon, également danseur, enlacer Blanche, une</t>
  </si>
  <si>
    <t>Résumé Alors qu'elle se prépare à entrer en</t>
  </si>
  <si>
    <t>se blesse. Quand elle s'en ouvre... à Yann, son masseur-kinésithérapeute, elle comprend qu'il est également</t>
  </si>
  <si>
    <t>qu'elle se prépare à entrer en scène, Elise Gauthier, danseuse classique, aperçoit Julien, son compagnon,</t>
  </si>
  <si>
    <t>aperçoit Julien, son compagnon, également danseur, enlacer Blanche, une autre membre de la troupe. Peu</t>
  </si>
  <si>
    <t xml:space="preserve">n compagnon, également danseur, enlacer Blanche, une autre membre de la troupe. Peu de </t>
  </si>
  <si>
    <t>nd qu'il est également très affecté car Blanche était sa fiancée. La situation se compl</t>
  </si>
  <si>
    <t xml:space="preserve"> temps après, en pleine représentation, Elise fait un faux mouvement et se blesse. Qu</t>
  </si>
  <si>
    <t>victimes. C'est alors que l'une d'entre elles,... Simon Laurenti, arrive armé et tire sur Margot.</t>
  </si>
  <si>
    <t>victimes. C'est alors que l'une d'entre elles,... Simon Laurenti, arrive armé et tire sur Margot. Quelque</t>
  </si>
  <si>
    <t>chambre d'hôtel, Adrien Saillard et sa compagne, Margot Hansen se préparent pour leur prochaine mise</t>
  </si>
  <si>
    <t>A Nice, dans une belle chambre d'hôtel, Adrien</t>
  </si>
  <si>
    <t>A Nice, dans une belle chambre d'hôtel, Adrien Saillard et sa compagne, Margot Hansen se préparent pour leur prochaine mise en scène. Mais Adrien et Margot ne sont pas des acteurs mais des escrocs, qui montent des histoires aux dépens de leurs victimes. C'est alors que l'une d'entre elles,... Simon Laurenti, arrive armé et tire sur Margot. Quelque temps plus tard, alors que se teint le procès de Simon, divers témoins viennent à la barre, pour évoquer d'abord le passé d'Adrien, jeune danseur prometteur dont la carrière fut brisée par un accident de moto, avant qu'il ne devienne l'amant de Martha Duval, une ancienne star de cinéma, devenue sa protectrice.</t>
  </si>
  <si>
    <t>A Nice, dans une belle chambre d'hôtel, Adrien Saillard et sa compagne, Margot Hansen se</t>
  </si>
  <si>
    <t>A Nice, dans une belle chambre d'hôtel, Adrien Saillard et sa compagne, Margot Hansen se préparent</t>
  </si>
  <si>
    <t xml:space="preserve">Simon Laurenti, arrive armé et tire sur Margot. Quelque temps plus tard, alors que se </t>
  </si>
  <si>
    <t>chambre d'hôtel, Adrien Saillard et sa compagne, Margot Hansen se préparent pour leur prochaine mise en</t>
  </si>
  <si>
    <t>moto, avant qu'il ne devienne l'amant de Martha Duval, une ancienne star de cinéma, devenue sa</t>
  </si>
  <si>
    <t>A Nice, dans une belle chambre d'hôtel, Adrien Saillard</t>
  </si>
  <si>
    <t>perturbée par plusieurs événements contrariants : en premier... lieu, Jeanne Swann, sa partenaire au théâtre, qui</t>
  </si>
  <si>
    <t>Jules Maugin sort de son rendez-vous chez le médecin</t>
  </si>
  <si>
    <t>Jules Maugin sort de son rendez-vous chez le</t>
  </si>
  <si>
    <t>est régulièrement sollicité par le jeune Jules, fils de Thérèse Laloiseau, qui affirme être son fils.</t>
  </si>
  <si>
    <t>: en premier... lieu, Jeanne Swann, sa partenaire au théâtre, qui fut sa compagne, le</t>
  </si>
  <si>
    <t xml:space="preserve">end un peu sur son prénom de naissance, Yeon-hee, et sur son séjour de quelques mois au </t>
  </si>
  <si>
    <t>de coréen, décide un jour d'aller à Séoul, pour... en savoir un peu plus sur</t>
  </si>
  <si>
    <t>ammond de Jeonju, avant son départ pour la France. Voirplusmoins</t>
  </si>
  <si>
    <t>Résumé Frédérique Benoît, que tout le monde appelle Freddie, vit</t>
  </si>
  <si>
    <t>, et sur son séjour de quelques mois au Hammond de Jeonju, avant son départ pour la France. Voirp</t>
  </si>
  <si>
    <t>Le lendemain, Freddie se rend au centre Hammond, chargé de s'occuper des enfants adoptés. Là,</t>
  </si>
  <si>
    <t>Le lendemain, Freddie se rend au centre Hammond, chargé de s'occuper des enfants adopté</t>
  </si>
  <si>
    <t xml:space="preserve"> dans un bar de la ville. Le lendemain, Freddie se rend au centre Hammond, chargé de s'</t>
  </si>
  <si>
    <t>Frédérique Benoît, que tout le monde appelle Freddie, vit depuis très longtemps en France dans</t>
  </si>
  <si>
    <t>rique Benoît, que tout le monde appelle Freddie, vit depuis très longtemps en France da</t>
  </si>
  <si>
    <t>appelle Freddie, vit depuis très longtemps en France dans une famille d'adoption. La jeune femme,</t>
  </si>
  <si>
    <t>eonju, avant son départ pour la France. Voirplusmoins</t>
  </si>
  <si>
    <t>Résumé Frédérique Benoît, que tout le monde appelle</t>
  </si>
  <si>
    <t>passe une première soirée festive dans un bar de la ville. Le lendemain, Freddie se</t>
  </si>
  <si>
    <t>e Freddie, vit depuis très longtemps en France dans une famille d'adoption. La jeune f</t>
  </si>
  <si>
    <t>ment accompagnée par Dongwan, qui parle Coréen et français, elle passe une première so</t>
  </si>
  <si>
    <t>ses origines. Notamment accompagnée par Dongwan, qui parle Coréen et français, elle pas</t>
  </si>
  <si>
    <t>Résumé Ecrivain au sommet de sa gloire, Stéphane</t>
  </si>
  <si>
    <t>y fait la connaissance d'un jeune homme, Lucas Andrieux, dont le nom de famille ne lui</t>
  </si>
  <si>
    <t>inconnu. En effet, Stéphane pense immédiatement à Thomas, son amour de jeunesse qu'il a depuis</t>
  </si>
  <si>
    <t>st désigné par un célèbre producteur de cognac pour parrainer les festivités liées à l</t>
  </si>
  <si>
    <t>Résumé Ecrivain au sommet de sa gloire, Stéphane Belcourt est désigné par un célèbre producteur de</t>
  </si>
  <si>
    <t>y fait la connaissance d'un jeune homme, Lucas Andrieux, dont le nom de famille ne</t>
  </si>
  <si>
    <t>Résumé Ecrivain au sommet de sa gloire, Stéphane Belcou</t>
  </si>
  <si>
    <t>Résumé Ecrivain au sommet de sa gloire, Stéphane Belcourt est désigné par un célèbre producteur</t>
  </si>
  <si>
    <t>nts, sont inséparables. A tel point que Nathalie et Yves, les parents de Léo, laissent r</t>
  </si>
  <si>
    <t>emps après entraînent des conséquences. Léo s'inscrit à un cours de hockey sur glac</t>
  </si>
  <si>
    <t>adolescents, sont inséparables. A tel point que Nathalie et Yves, les parents de Léo, laissent</t>
  </si>
  <si>
    <t>y sur glace et délaisse progressivement Rémi. Le garçon en est très affecté. Voirplu</t>
  </si>
  <si>
    <t xml:space="preserve"> aux deux garçons s'ils sont en couple. Léo nie... catégoriquement et demande à cha</t>
  </si>
  <si>
    <t>nt que Nathalie et Yves, les parents de Léo, laissent régulièrement le garçon dormi</t>
  </si>
  <si>
    <t>Léo et Rémi, deux adolescents, sont inséparables. A tel point que Nathalie et Yves, les</t>
  </si>
  <si>
    <t>séparables. A tel point que Nathalie et Yves, les parents de Léo, laissent régulière</t>
  </si>
  <si>
    <t>inséparables. A tel point que Nathalie et Yves, les parents de Léo, laissent régulièrement le</t>
  </si>
  <si>
    <t>Résumé Léo et Rémi, deux adolescents, sont insépar</t>
  </si>
  <si>
    <t>Résumé Léo et Rémi, deux adolescents, sont inséparables.</t>
  </si>
  <si>
    <t>Résumé Léo et Rémi, deux adolescents, sont inséparables. A</t>
  </si>
  <si>
    <t>et se lance sur les traces de son père. Voirplusmoins</t>
  </si>
  <si>
    <t>és, un ferronnier ukrainien du début du XXe siècle, une bande d'étudiants... des années 50</t>
  </si>
  <si>
    <t>ées 50 à Harvard, une jeune analyste de Wall street à l'aube des années 2000. Le patient mo</t>
  </si>
  <si>
    <t>Résumé Samuel Langberg accepte un poste de psychiatre dans l'h</t>
  </si>
  <si>
    <t>Résumé Samuel Langberg accepte un poste de psychiatre dans l'hôpital où son père avait lui-même exercé. En discutant avec un patient, Sam découvre des liens étranges reliant son destin à celui de personnages insoupçonnés, un ferronnier ukrainien du début du XXe siècle, une bande d'étudiants... des années 50 à Harvard, une jeune analyste de Wall street à l'aube des années 2000. Le patient montre des signes de démence évidents, mais les coïncidences sont troublantes. Sam décide d'en avoir le coeur net et se lance sur les traces de son père. Voirplusmoins</t>
  </si>
  <si>
    <t>ne bande d'étudiants... des années 50 à Harvard, une jeune analyste de Wall street à l'</t>
  </si>
  <si>
    <t>Résumé Samuel Langberg accepte un poste de psychiatre</t>
  </si>
  <si>
    <t>lui-même exercé. En discutant avec un patient, Sam découvre des liens étranges reliant son destin</t>
  </si>
  <si>
    <t>Résumé Samuel Langberg accepte un poste de psychiatre dans l'hôpital</t>
  </si>
  <si>
    <t>50 à Harvard, une jeune analyste de Wall street à l'aube des années 2000. Le</t>
  </si>
  <si>
    <t>Développeur informatique, George se rend à la banque avec l’espoir</t>
  </si>
  <si>
    <t>nt pour lancer son application nommée « Hazard lights ». Le soir, il célèbre l’obtenti</t>
  </si>
  <si>
    <t xml:space="preserve">s plus tard, Londres est assiégé par le Mers-22. Sa femme et son bébé sont contaminés. </t>
  </si>
  <si>
    <t>n train... de se propager sur la terre. George n’y prête pas attention. Sa compagne lui a</t>
  </si>
  <si>
    <t>e qu’il est revenu six mois en arrière. IMDB: George, who begins to re-live time aft</t>
  </si>
  <si>
    <t>l est revenu six mois en arrière. IMDB: George, who begins to re-live time after witne</t>
  </si>
  <si>
    <t>Développeur informatique, George se rend à la banque avec l’espoir d’obtenir un financement pour lancer</t>
  </si>
  <si>
    <t>. Au même moment, la télévision annonce qu’un virus inconnu, le Mers-22, est en tra</t>
  </si>
  <si>
    <t xml:space="preserve">eorge, who begins to re-live time after witnessing the world end, is recruited into an organization </t>
  </si>
  <si>
    <t>invitées manifestent des symptômes grippaux. Trois mois plus tard, Londres est assiégé par le Mers-22.</t>
  </si>
  <si>
    <t xml:space="preserve">évision annonce qu’un virus inconnu, le Mers-22, est en train... de se propager sur la </t>
  </si>
  <si>
    <t>, George se réveille, il se rend compte qu’il est revenu six mois en arrière. IMDB:</t>
  </si>
  <si>
    <t>George et le Lazarus Project sont à la</t>
  </si>
  <si>
    <t>ouvelle version, la compagne de George, Sarah, est victime d’un accident. Hospitalisé</t>
  </si>
  <si>
    <t>Sarah. Rebrov est finalement arrêté par la police française.</t>
  </si>
  <si>
    <t>oject sont à la recherche de Rebrov, un Russe, ancien membre de l’organisation, qui a</t>
  </si>
  <si>
    <t>as remonter le temps pour sauver Sarah. Rebrov est finalement arrêté par la police fra</t>
  </si>
  <si>
    <t>cette nouvelle version, la compagne de George, Sarah, est victime d’un accident. Hospitalisée d’urgence, la</t>
  </si>
  <si>
    <t>George et le Lazarus Project sont à la recherche de Rebrov, un Russe</t>
  </si>
  <si>
    <t>Au cours d’une opération clandestine menée à Paris, George manque de peu d’attraper le renégat</t>
  </si>
  <si>
    <t>George et le Lazarus Project sont à la recherche de Rebrov, un</t>
  </si>
  <si>
    <t>urs d’une opération clandestine menée à Paris, George manque de peu d’attraper le ren</t>
  </si>
  <si>
    <t xml:space="preserve"> peut pas remonter le temps pour sauver Sarah. Rebrov est finalement arrêté par la po</t>
  </si>
  <si>
    <t>a. Archie la collègue de George lui dit qu’il ne peut pas remonter le temps pour sa</t>
  </si>
  <si>
    <t>tente de participer à une mission en République Tchèque. En vain. Rebrov indique à George où</t>
  </si>
  <si>
    <t>George, affecté par la mort de Sarah, décide que cette version de la vie</t>
  </si>
  <si>
    <t>la vie n’est pas la bonne sans la femme qu’il aime. Il décide de s’allier à Rebrov,</t>
  </si>
  <si>
    <t>a été aussi un membre important du « Lazarus Project ».</t>
  </si>
  <si>
    <t>George, affecté par la mort de Sarah, décide</t>
  </si>
  <si>
    <t>ui a été aussi un membre important du « Lazarus Project ».</t>
  </si>
  <si>
    <t>mme qu’il aime. Il décide de s’allier à Rebrov, l’agent renégat qui veut faire explose</t>
  </si>
  <si>
    <t xml:space="preserve">, il fait la rencontre de l’ex-femme de Rebrov qui a été aussi un membre important du </t>
  </si>
  <si>
    <t>George, affecté par la mort de Sarah, décide que cette version de la vie n’e</t>
  </si>
  <si>
    <t>mission en République Tchèque. En vain. Rebrov indique à George où récupérer le détona</t>
  </si>
  <si>
    <t>er tente de participer à une mission en République Tchèque. En vain. Rebrov indique à George où ré</t>
  </si>
  <si>
    <t>Ce dernier tente de participer à une mission en République Tchèque. En vain. Rebrov indique</t>
  </si>
  <si>
    <t>récupérer le détonateur de la bombe. A Barcelone, il fait la rencontre de l’ex-femme de</t>
  </si>
  <si>
    <t>où récupérer le détonateur de la bombe. A Barcelone, il fait la rencontre de l’ex-femme</t>
  </si>
  <si>
    <t>ge s’en prend à Shiv pour avoir torturé Rebrov lors d’un interrogatoire. Archie lui di</t>
  </si>
  <si>
    <t>t d’aucune utilité. George s’en prend à Shiv pour avoir torturé Rebrov lors d’un int</t>
  </si>
  <si>
    <t>la connaissance de Janet, l’ex-femme de Rebrov et ex-membre du « Lazarus Project », qu</t>
  </si>
  <si>
    <t xml:space="preserve"> les complices de Rebrov du groupe... « Lost Glory » ont caché la bombe. Les cartes qu’ils</t>
  </si>
  <si>
    <t>be. Les cartes qu’ils ont retrouvées en République tchèque ne leur sont d’aucune utilité. George s</t>
  </si>
  <si>
    <t>Janet, l’ex-femme de Rebrov et ex-membre du « Lazarus Project », qui lui fabrique un détonateur</t>
  </si>
  <si>
    <t xml:space="preserve"> tchèque ne leur sont d’aucune utilité. George s’en prend à Shiv pour avoir torturé Rebro</t>
  </si>
  <si>
    <t>A Barcelone, George fait la connaissance de Janet, l’ex-femme de</t>
  </si>
  <si>
    <t>» ont caché la bombe. Les cartes qu’ils ont retrouvées en République tchèque ne leur sont</t>
  </si>
  <si>
    <t>A Barcelone, George fait la connaissance de Janet,</t>
  </si>
  <si>
    <t>A Barcelone, George fait la connaissance de Janet, l’ex-femme</t>
  </si>
  <si>
    <t xml:space="preserve"> Glory » ont caché la bombe. Les cartes qu’ils ont retrouvées en République tchèque</t>
  </si>
  <si>
    <t>un détonateur pour une ogive nucléaire. Les membres du service secret capable de voyager dans le</t>
  </si>
  <si>
    <t>d à Shiv pour avoir torturé Rebrov lors d’un interrogatoire. Archie lui dit qu’ell</t>
  </si>
  <si>
    <t>ors d’un interrogatoire. Archie lui dit qu’elle a également frappé le renégat. Geor</t>
  </si>
  <si>
    <t>hent alors à savoir où les complices de Rebrov du groupe... « Lost Glory » ont caché l</t>
  </si>
  <si>
    <t xml:space="preserve"> l’ex-femme de Rebrov et ex-membre du « Lazarus Project », qui lui fabrique un détonateur pour </t>
  </si>
  <si>
    <t>rcelone, George fait la connaissance de Janet, l’ex-femme de Rebrov et ex-membre du «</t>
  </si>
  <si>
    <t>anie sur la piste d’une ogive nucléaire qu’il compte bien faire exploser pour réini</t>
  </si>
  <si>
    <t>it en contact avec Janet, l’ex-femme de Rebrov. Ce dernier reconnaît que Shiv est la t</t>
  </si>
  <si>
    <t>l’abat et fait transmettre un message à Rebrov. Archie interroge le dissident pour com</t>
  </si>
  <si>
    <t>George est en Roumanie sur la piste d’une ogive nucléaire qu’il</t>
  </si>
  <si>
    <t xml:space="preserve"> lui à entrer en dissidence contre le « Lazarus Project ».</t>
  </si>
  <si>
    <t>uver sa compagne décédée. Poursuivi par Shiv, il l’abat et fait transmettre un messa</t>
  </si>
  <si>
    <t>George est en Roumanie sur la piste d’une ogiv</t>
  </si>
  <si>
    <t>à tuer un informaticien. George a la police à ses trousses car il circule avec</t>
  </si>
  <si>
    <t>avec une voiture volée. Il découvre que Shiv était en contact avec Janet, l’ex-femme</t>
  </si>
  <si>
    <t>mme de Rebrov. Ce dernier reconnaît que Shiv est la taupe qui a pu aider les aider J</t>
  </si>
  <si>
    <t>George est en Roumanie sur la piste d’une</t>
  </si>
  <si>
    <t>lui à entrer en dissidence contre le « Lazarus Project ».</t>
  </si>
  <si>
    <t>v est la taupe qui a pu aider les aider Janet et lui à entrer en dissidence contre le</t>
  </si>
  <si>
    <t>découvre que Shiv était en contact avec Janet, l’ex-femme de Rebrov. Ce dernier recon</t>
  </si>
  <si>
    <t>l’ogive, George décide de la faire exploser dans une zone urbaine densément peuplée. Ce que... l’informaticien</t>
  </si>
  <si>
    <t>e le camion tombe en panne, il découvre qu’il a été trahi par Rudi, le gardien de l</t>
  </si>
  <si>
    <t>e. Ce que... l’informaticien ignore est qu’il est suivi en cachette par les membres</t>
  </si>
  <si>
    <t>anne, il découvre qu’il a été trahi par Rudi, le gardien de la bombe. Archie cherche</t>
  </si>
  <si>
    <t>sser pour un membre de l’organisation « Lost Glory » afin de récupérer la bombe. Il appren</t>
  </si>
  <si>
    <t xml:space="preserve"> contacter Shiv. Elle a du mal à croire qu’il a trahi le « Lazarus Project ».</t>
  </si>
  <si>
    <t>George se fait passer pour un membre de</t>
  </si>
  <si>
    <t>le a du mal à croire qu’il a trahi le « Lazarus Project ».</t>
  </si>
  <si>
    <t>Shiv. Elle a du mal à croire qu’il a trahi le « Lazarus Project ».</t>
  </si>
  <si>
    <t>rchie cherche désespérément à contacter Shiv. Elle a du mal à croire qu’il a trahi l</t>
  </si>
  <si>
    <t xml:space="preserve"> suivi en cachette par les membres de « Lost Glory ». Lorsque le camion tombe en panne, il</t>
  </si>
  <si>
    <t>George a réussi à faire exploser la bombe</t>
  </si>
  <si>
    <t>mois en arrière dans les bras de Sarah. Sa joie est réelle. Il n’en revient</t>
  </si>
  <si>
    <t>i était morte quelques heures plus tôt. Shiv aussi est de retour.... Comprenant la m</t>
  </si>
  <si>
    <t>piégé et que tout le monde du « Lazarus Project » pense que c’est lui qui</t>
  </si>
  <si>
    <t>ve six mois en arrière dans les bras de Sarah. Sa joie est réelle. Il n’en revient pa</t>
  </si>
  <si>
    <t xml:space="preserve"> monde du « Lazarus Project » pense que c’est lui qui est à l’origine de l’explosi</t>
  </si>
  <si>
    <t>s bras de Sarah. Sa joie est réelle. Il n’en revient pas d’être à nouveau en compa</t>
  </si>
  <si>
    <t>’il l’a piégé et que tout le monde du « Lazarus Project » pense que c’est lui qui est à l’origi</t>
  </si>
  <si>
    <t>u cours du face-à-face, George révèle à Shiv qu’il l’a piégé et que tout le monde du « L</t>
  </si>
  <si>
    <t>la police pour le meurtre de Shiv, Georges et toute son époque sont renvoyés trois</t>
  </si>
  <si>
    <t>er est toujours en fuite. Archie est en Chine.</t>
  </si>
  <si>
    <t>rde temporelle. Au « Lazarus Project », c’est la panique. Quelqu’un a réussi à pir</t>
  </si>
  <si>
    <t>était en train d’être arrêté par la police pour le meurtre de Shiv, Georges et</t>
  </si>
  <si>
    <t>Alors qu’il était en train d’être arrêté par la p</t>
  </si>
  <si>
    <t xml:space="preserve"> par la police pour le meurtre de Shiv, Georges et toute son époque sont renvoyés trois</t>
  </si>
  <si>
    <t xml:space="preserve"> projet est Janet, ancienne membre du « Lazarus Project » et ex-femme de Rebrov. Ce dernier est</t>
  </si>
  <si>
    <t>la dernière sauvegarde temporelle. Au « Lazarus Project », c’est la panique. Quelqu’un a réussi</t>
  </si>
  <si>
    <t>prendre et de réussir un tel projet est Janet, ancienne membre du « Lazarus Project »</t>
  </si>
  <si>
    <t>moment de la dernière sauvegarde temporelle. Au « Lazarus Project », c’est la panique. Quelqu’un a</t>
  </si>
  <si>
    <t xml:space="preserve"> « Lazarus Project », c’est la panique. Quelqu’un a réussi à pirater le système des bou</t>
  </si>
  <si>
    <t>e du « Lazarus Project » et ex-femme de Rebrov. Ce dernier est toujours en fuite. Arch</t>
  </si>
  <si>
    <t>arrêté par la police pour le meurtre de Shiv, Georges et toute son époque sont renvo</t>
  </si>
  <si>
    <t>loyers impayés, Iris Jones et sa mère, Costello, se démènent pour trouver un logement avant</t>
  </si>
  <si>
    <t>de leur appartement pour des loyers impayés, Iris Jones et sa mère, Costello, se démènent</t>
  </si>
  <si>
    <t>receives mixed reactions from Costello, Iris, and Gloria.</t>
  </si>
  <si>
    <t>avant la tombée de la nuit. Florian Selby, le meilleur ami de Costello, ne peut</t>
  </si>
  <si>
    <t>amble to find housing before nightfall. Meanwhile, Selby's return from prison receives mi</t>
  </si>
  <si>
    <t>logement avant la tombée de la nuit. Florian Selby, le meilleur ami de Costello, ne peut</t>
  </si>
  <si>
    <t xml:space="preserve"> getting kicked out of their apartment, Costello and Iris scramble to find housing before nightfa</t>
  </si>
  <si>
    <t>rn from prison receives mixed reactions from Costello, Iris, and Gloria.</t>
  </si>
  <si>
    <t>de leur appartement pour des loyers impayés, Iris Jones et sa mère, Costello, se démènent pour</t>
  </si>
  <si>
    <t>nd housing before nightfall. Meanwhile, Selby's return from prison receives mixed reac</t>
  </si>
  <si>
    <t>Costello est abordée par la journaliste Sophie Fenster</t>
  </si>
  <si>
    <t>Costello est abordée par la journaliste Sophie Fenster dans la boîte de strip-tease où elle</t>
  </si>
  <si>
    <t>e, tandis que les vieilles habitudes de Selby reviennent au... galop...</t>
  </si>
  <si>
    <t xml:space="preserve"> opportunité intéressante. De son côté, Gloria noue une relation inattendue au salon f</t>
  </si>
  <si>
    <t>funéraire, tandis que les vieilles habitudes de Selby reviennent au... galop...</t>
  </si>
  <si>
    <t>Costello a un rendez-vous décevant, tandis qu'Iris se</t>
  </si>
  <si>
    <t>Costello a un rendez-vous décevant, tandis qu'Iris se confie à Gloria. Après qu'une ancienne connaissance de la prison ait exigé un dédommagement, Selby vient voir Costello avec une proposition.</t>
  </si>
  <si>
    <t>e la prison ait exigé un dédommagement, Selby vient voir Costello avec une propositio</t>
  </si>
  <si>
    <t>de la prison ait exigé un dédommagement, Selby vient voir Costello avec une proposition.</t>
  </si>
  <si>
    <t xml:space="preserve">us décevant, tandis qu'Iris se confie à Gloria. Après qu'une ancienne connaissance de </t>
  </si>
  <si>
    <t xml:space="preserve"> begin to form, their seemingly perfect new life begins to deteriorate - with devastating results.</t>
  </si>
  <si>
    <t>A Bruton, Costello est enfin en mesure d'occuper un emploi</t>
  </si>
  <si>
    <t>A Bruton, Costello est enfin en mesure d'occuper un emploi à temps partiel et de vivre sa meilleure vie. Mais lorsque des fissures commencent à se former dans l'unité familiale, leur nouvelle vie apparemment parfaite commence à se détériorer, avec des résultats dévastateurs. IMDB: In Bruton, Costello is finally able to hold a part-time job and live her best life; but as cracks in their family unit begin to form, their seemingly perfect new life begins to deteriorate - with devastating results.</t>
  </si>
  <si>
    <t>A Bruton, Costello est enfin en mesure d'occuper</t>
  </si>
  <si>
    <t>iorer, avec des résultats dévastateurs. IMDB: In Bruton, Costello is finally able to</t>
  </si>
  <si>
    <t>cks in their family unit begin to form, their seemingly perfect new life begins to deteriorate - with d</t>
  </si>
  <si>
    <t>mère, elle trouve la force de quitter Selby. Celui-ci, de con côté, doit supporter l'immixtion</t>
  </si>
  <si>
    <t xml:space="preserve">a mère, elle trouve la force de quitter Selby. Celui-ci, de con côté, doit supporter </t>
  </si>
  <si>
    <t xml:space="preserve"> con côté, doit supporter l'immixtion d'Allegra dans... sa vie. Enceinte de Paul, Glori</t>
  </si>
  <si>
    <t>legra dans... sa vie. Enceinte de Paul, Gloria doit prendre une décision importante...</t>
  </si>
  <si>
    <t>Lorsqu'elle rend visite à sa famille, Costello doit faire face à de vieux démons</t>
  </si>
  <si>
    <t>l'immixtion d'Allegra dans... sa vie. Enceinte de Paul, Gloria doit prendre une décision importante...</t>
  </si>
  <si>
    <t>o a trouvé un lieu sûr où vivre grâce à Serena, elle n'a pas d'autre choix que de pour</t>
  </si>
  <si>
    <t>un lieu sûr où vivre grâce à Serena, elle n'a pas d'autre choix que de</t>
  </si>
  <si>
    <t>ses petites combines pour pouvoir rester à Londres. D'abord à contrecoeur, elle se lance dans</t>
  </si>
  <si>
    <t>Si Costello a trouvé un lieu sûr où vivre</t>
  </si>
  <si>
    <t>le caming qui s'avère rapidement très lucratif. Selby s'adapte tant bien que mal à sa...</t>
  </si>
  <si>
    <t>aient transformer sa situation, elle et Iris quittent Londres. Selby a une conversat</t>
  </si>
  <si>
    <t>transformer sa situation, elle et Iris quittent Londres. Selby a une conversation avec son thérapeute.</t>
  </si>
  <si>
    <t>Après que Costello ait reçu des nouvelles qui pourraient transformer</t>
  </si>
  <si>
    <t>qui pourraient transformer sa situation, elle et Iris quittent Londres. Selby a une conversation avec</t>
  </si>
  <si>
    <t>sa situation, elle et Iris quittent Londres. Selby a une conversation avec son thérapeute.</t>
  </si>
  <si>
    <t>tuation, elle et Iris quittent Londres. Selby a une conversation avec son thérapeute.</t>
  </si>
  <si>
    <t>Après avoir reçu un appel troublant d'Iris, Selby rassemble Gloria et Lenny pour un voyage</t>
  </si>
  <si>
    <t>appel troublant d'Iris, Selby rassemble Gloria et Lenny pour un voyage à la recherche de</t>
  </si>
  <si>
    <t>pour un voyage à la recherche de Costello, qui est proche de son point de</t>
  </si>
  <si>
    <t>appel troublant d'Iris, Selby rassemble Gloria et Lenny pour un voyage à la recherche de Costel</t>
  </si>
  <si>
    <t>s avoir reçu un appel troublant d'Iris, Selby rassemble Gloria et Lenny pour un voyag</t>
  </si>
  <si>
    <t>Après avoir reçu un appel troublant d'Iris, Selby rassemble Gloria et Lenny pour un voyage à la recherche de Costello, qui est proche de son point de rupture.</t>
  </si>
  <si>
    <t>e revient, le ticket a... disparu et M. Lanterneau accuse aussitôt ses voisins de table, P</t>
  </si>
  <si>
    <t>gros lot : un superbe Jokari. Hélas, c'est M. Lanterneau qui brandit le ticket gagnant -</t>
  </si>
  <si>
    <t>inspirée des aventures de Sherlock Holmes et de son fidèle ami, Watson, mais à force</t>
  </si>
  <si>
    <t>Ce soir à l'hôtel c'est soirée tombola. Nicolas et Alceste se sont cotisés pour acheter un ticket et ils rêvent déjà du gros lot : un superbe Jokari. Hélas, c'est M. Lanterneau qui brandit le ticket gagnant - juste avant… une coupure de courant ! Quand la lumière revient, le ticket a... disparu et M. Lanterneau accuse aussitôt ses voisins de table, Papa en particulier ! Bien décidé à innocenter son père, Nicolas entraine aussitôt Alceste dans une enquête inspirée des aventures de Sherlock Holmes et de son fidèle ami, Watson, mais à force d'interrogatoires naïfs, d'indices douteux et de rapprochements erronés les deux copains ne parviennent qu'à semer la pagaille dans l'hôtel.</t>
  </si>
  <si>
    <t>Ce soir à l'hôtel c'est soirée tombola. Nicolas et Alceste se sont cotisés pou</t>
  </si>
  <si>
    <t>Ce soir à l'hôtel c'est soirée tombola. Nicolas et Alceste se sont cotisés pour acheter</t>
  </si>
  <si>
    <t xml:space="preserve">'hôtel c'est soirée tombola. Nicolas et Alceste se sont cotisés pour acheter un ticket </t>
  </si>
  <si>
    <t>ter son père, Nicolas entraine aussitôt Alceste dans une enquête inspirée des aventures</t>
  </si>
  <si>
    <t>er ! Bien décidé à innocenter son père, Nicolas entraine aussitôt Alceste dans une enqu</t>
  </si>
  <si>
    <t>ot : un superbe Jokari. Hélas, c'est M. Lanterneau qui brandit le ticket gagnant - juste a</t>
  </si>
  <si>
    <t>u accuse aussitôt ses voisins de table, Papa en particulier ! Bien décidé à innocenter son père, Nico</t>
  </si>
  <si>
    <t>s une enquête inspirée des aventures de Sherlock Holmes et de son fidèle ami, Watson, mais à fo</t>
  </si>
  <si>
    <t>ls rêvent déjà du gros lot : un superbe Jokari. Hélas, c'est M. Lanterneau qui brandit</t>
  </si>
  <si>
    <t>és à une fête qui célèbre les 100 ans d'Halloween. D'inquiétants événements ont lieu au c</t>
  </si>
  <si>
    <t>eur propose de le conduire chez lui, en Antarctique. Très vite, un fantôme de glace va joue</t>
  </si>
  <si>
    <t>e neuf, Scooby-Doo ? : Tonton Scooby en Antarctique. En travaillant dans un zoo, le chien-d</t>
  </si>
  <si>
    <t>Résumé Quoi de neuf, Scooby-Doo ? : Tonton</t>
  </si>
  <si>
    <t xml:space="preserve">Résumé Quoi de neuf, Scooby-Doo ? : Tonton Scooby en Antarctique. En travaillant dans un </t>
  </si>
  <si>
    <t>de glace va jouer... les trouble-fête • Peanuts. Voirplusmoins</t>
  </si>
  <si>
    <t>Résumé Quoi de neuf, Scooby-Doo ? : Tonton Scooby en Antarctique. E</t>
  </si>
  <si>
    <t>: Tonton Scooby en Antarctique. En travaillant dans un zoo, le chien-détective Scooby-Doo et son</t>
  </si>
  <si>
    <t xml:space="preserve"> chien-détective Scooby-Doo et son amie Velma se prennent d'affection pour un pingoui</t>
  </si>
  <si>
    <t>aillant dans un zoo, le chien-détective Scooby-Doo et son amie Velma se prennent d'affecti</t>
  </si>
  <si>
    <t>Aphrodite répand un parfum enivrant qui plonge les</t>
  </si>
  <si>
    <t>ui semble se situer... sous le lycée de Crystal Cove. Mais alors qu'ils arrivent à s'introdu</t>
  </si>
  <si>
    <t>Darrow, qui semble se situer... sous le lycée de Crystal Cove. Mais alors qu'ils arrivent à s'introduire dans</t>
  </si>
  <si>
    <t>Alors que l'équipe revoie les éléments en sa possession pour résoudre l'énigme du trésor maudit, elle reçoit le journal intime d'un des membres fondateurs de Mystères Associés via Monsieur E. Grâce à ce nouvel indice, ils décident de retrouver la maison des Darrow, qui semble se situer... sous le lycée de Crystal Cove. Mais alors qu'ils arrivent à s'introduire dans la demeure, ils découvrent qu'ils ne sont pas seuls...</t>
  </si>
  <si>
    <t>nouvel indice, ils décident de retrouver la maison des Darrow, qui semble se situer... sous le lycée</t>
  </si>
  <si>
    <t>des membres fondateurs de Mystères Associés via Monsieur E. Grâce à ce nouvel indice, ils décident de</t>
  </si>
  <si>
    <t xml:space="preserve">res fondateurs de Mystères Associés via Monsieur E. Grâce à ce nouvel indice, ils décident </t>
  </si>
  <si>
    <t>l intime d'un des membres fondateurs de Mystères Associés via Monsieur E. Grâce à ce nouvel indic</t>
  </si>
  <si>
    <t>e de glace... fraise-vanille. Mais pour Grizzy, pas question que le stock qu'ils garde</t>
  </si>
  <si>
    <t>avant lui dans le bac congélateur du garage, qu'ils ont dévalisé pour se confectionner une</t>
  </si>
  <si>
    <t>Il fait chaud et lorsque Grizzy voit à la TV une publicité pour des crè</t>
  </si>
  <si>
    <t>ce, au fond du bac congélateur. Affamé, Grizzy décide de faire fondre le cube de glace</t>
  </si>
  <si>
    <t xml:space="preserve">Grizzy s'est fait chaparder le dernier pot de </t>
  </si>
  <si>
    <t xml:space="preserve"> dernier pot de pâte à tartiner par les lemmings qui se cachent pour le déguster. Afin d</t>
  </si>
  <si>
    <t>us facilement la cachette des lemmings, Grizzy dresse un raton laveur, dont l'odorat e</t>
  </si>
  <si>
    <t>Grizzy, gros ours placide et chapardeur, vit c</t>
  </si>
  <si>
    <t>ncer dessus, sont déterminés à empêcher Grizzy de la détruire...</t>
  </si>
  <si>
    <t>Grizzy a trouvé une piñata d'anniversaire dans</t>
  </si>
  <si>
    <t>iqué sur la notice, lui plait bien. Les lemmings, qui préfèrent s'en servir pour jouer à</t>
  </si>
  <si>
    <t xml:space="preserve">d'une grotte mystérieuse, Grizzy et les lemmings découvrent un jeu de l'oie magique. Le </t>
  </si>
  <si>
    <t xml:space="preserve"> lesquelles s'arrêtent les pions. Quand Grizzy et les lemmings s'en rendent compte, il</t>
  </si>
  <si>
    <t>A l'intérieur d'une grotte mystérieuse, Grizzy et les lemmings découvrent un jeu de l'</t>
  </si>
  <si>
    <t>A l'intérieur d'une grotte mystérieuse, Grizzy et les</t>
  </si>
  <si>
    <t>un vrai super lemming, plus... fort que Grizzy, et lui obéissent...</t>
  </si>
  <si>
    <t xml:space="preserve">Grizzy est gêné par un objet coincé entre les </t>
  </si>
  <si>
    <t>à la chasse aux dinosaures…/Tapis rouge pour Elmer : Bugs se fait capturer par Elmer,</t>
  </si>
  <si>
    <t>Cro pasmignon : Daffy et Porky en ont assez de manger des cai</t>
  </si>
  <si>
    <t>chasse aux dinosaures…/Tapis rouge pour Elmer : Bugs se fait capturer par Elmer, pour</t>
  </si>
  <si>
    <t xml:space="preserve"> pour Elmer : Bugs se fait capturer par Elmer, pour s'en sortir, il lui annonce qu'il</t>
  </si>
  <si>
    <t>Cro pasmignon : Daffy et Porky en ont assez de manger des cailloux, il</t>
  </si>
  <si>
    <t>fête d'Halloween tourne à la catastrophe, lorsque Mr Bean fait peur aux enfants avec son déguisement,</t>
  </si>
  <si>
    <t>lance dans une compétition de terreur contre Mr Bruiser et son fils...</t>
  </si>
  <si>
    <t>La fête d'Halloween tourne à la catastrophe, lorsque Mr Bea</t>
  </si>
  <si>
    <t>u Royaume des Paillettes. À Dreamtopia, Chelsea et l'Apprentie Princesse Barbie doivent</t>
  </si>
  <si>
    <t>pprentie Princesse Barbie doivent aider Saphir, la Fée des Pierres Précieuses, à faire</t>
  </si>
  <si>
    <t>doivent aider Saphir, la Fée des Pierres Précieuses, à faire fonctionner... la Machine à Pierre</t>
  </si>
  <si>
    <t>incesse Barbie doivent aider Saphir, la Fée des Pierres Précieuses, à faire fonctionner... la Machine à Pi</t>
  </si>
  <si>
    <t xml:space="preserve">Alors qu'Otto, Chelsea et Barbie cherchent des choses </t>
  </si>
  <si>
    <t>Alors qu'Otto, Chelsea et Barbie cherchent des choses à collectionner,</t>
  </si>
  <si>
    <t>Alors qu'Otto, Chelsea et Barbie cherchent des choses à collec</t>
  </si>
  <si>
    <t xml:space="preserve"> Paillettes. À Dreamtopia, Chelsea et l'Apprentie Princesse Barbie doivent aider Saphir, </t>
  </si>
  <si>
    <t>Alors qu'Otto, Chelsea et Barbie cherchent des choses à collectionner, Chelsea trouve</t>
  </si>
  <si>
    <t>pierre de quartz qui lui fait penser au Royaume des Paillettes. À Dreamtopia, Chelsea et l'Apprentie P</t>
  </si>
  <si>
    <t>ait penser au Royaume des Paillettes. À Dreamtopia, Chelsea et l'Apprentie Princesse Barbi</t>
  </si>
  <si>
    <t>ine à Pierre Précieuses pour une grande Cérémonie qui a lieu le soir même.</t>
  </si>
  <si>
    <t>rres Précieuses, à faire fonctionner... la Machine à Pierre Précieuses pour une grande Cér</t>
  </si>
  <si>
    <t>Précieuses, à faire fonctionner... la Machine à Pierre Précieuses pour une grande Cérémonie qui a lieu</t>
  </si>
  <si>
    <t>des Paillettes. À Dreamtopia, Chelsea et l'Apprentie Princesse Barbie doivent aider Saphir, la Fée des Pierres</t>
  </si>
  <si>
    <t>e cherchent des choses à collectionner, Chelsea trouve une jolie pierre de quartz qui l</t>
  </si>
  <si>
    <t>Alors qu'Otto, Chelsea et Barbie cherchent des choses à collectionner, C</t>
  </si>
  <si>
    <t>Lemmings ont improvisé une attraction digne d'une fête foraine dans le salon. Réveillé, Grizzy éjecte leur</t>
  </si>
  <si>
    <t>Les Lemmings ont improvisé une attraction digne d'un</t>
  </si>
  <si>
    <t>éjecte leur centrifugeuse dehors et les Lemmings atterrissent dans la station scientifiq</t>
  </si>
  <si>
    <t>e fête foraine dans le salon. Réveillé, Grizzy éjecte leur centrifugeuse dehors et les</t>
  </si>
  <si>
    <t xml:space="preserve"> ! Une complicité naît entre eux et les Lemmings entraînent... le mastodonte dans leur j</t>
  </si>
  <si>
    <t xml:space="preserve">Magoo prend Fizz pour son vieux copain d'école Serge et </t>
  </si>
  <si>
    <t xml:space="preserve"> venu subtiliser le carnet de blague du Président.</t>
  </si>
  <si>
    <t>Magoo prend Fizz pour son vieux copain d'école Serge et pense lui faire revisiter leur école alors qu'ils sont au cœur du centre ultra-sécurisé où Fizz est venu subtiliser le carnet de blague du Président.</t>
  </si>
  <si>
    <t>rend Fizz pour son vieux copain d'école Serge et pense lui faire revisiter leur école</t>
  </si>
  <si>
    <t>ont au cœur du centre ultra-sécurisé où Fizz est venu subtiliser le carnet de blague</t>
  </si>
  <si>
    <t>Serge et pense lui faire revisiter leur école alors qu'ils sont au cœur du centre</t>
  </si>
  <si>
    <t>Magoo prend Fizz pour son vieux copain d'école</t>
  </si>
  <si>
    <t>e partir pêcher les oursins aux côtés d'Alceste et de Marie-Edwige, Nicolas se voit for</t>
  </si>
  <si>
    <t>aux côtés d'Alceste et de Marie-Edwige, Nicolas se voit forcé d'amener Mamert avec lui.</t>
  </si>
  <si>
    <t xml:space="preserve">r les oursins aux côtés d'Alceste et de Marie-Edwige, Nicolas se voit forcé d'amener Mamert </t>
  </si>
  <si>
    <t>Sur le point de partir pêcher les oursins aux côtés d'Alceste et de Marie-Edwige, Nicolas se voit forcé d'amener Mamert avec lui. Alors que les enfants se préparent, Mamert s'élance dans l'eau et pense avoir marché sur un oursin...</t>
  </si>
  <si>
    <t>ui. Alors que les enfants se préparent, Mamert s'élance dans l'eau et pense avoir marc</t>
  </si>
  <si>
    <t>-Edwige, Nicolas se voit forcé d'amener Mamert avec lui. Alors que les enfants se prép</t>
  </si>
  <si>
    <t>oursins aux côtés d'Alceste et de Marie-Edwige, Nicolas se voit forcé d'amener Mamert avec lui.</t>
  </si>
  <si>
    <t>Grizzy n'en revient pas : il vient d'ingurgite</t>
  </si>
  <si>
    <t>e enquête rapide lui apprend que les... Lemmings ont ajouté du jus de citron dans le pot</t>
  </si>
  <si>
    <t>rtant il vient de confisquer le pot aux Lemmings qui avaient l'air de se régaler. Une en</t>
  </si>
  <si>
    <t>Tandis que Mike essaie de battre Iris au jeu de dames, le salon retentit</t>
  </si>
  <si>
    <t>Tandis que Mike essaie de battre Iris au jeu de</t>
  </si>
  <si>
    <t>rateur, cela tourne... au chaos absolu. Mike aura fort à faire pour chasser les intr</t>
  </si>
  <si>
    <t>teur automatique. Ce qui amuse beaucoup Fluffy qui se balade dessus. Quand les ratons,</t>
  </si>
  <si>
    <t>jambe dans le plâtre à cause de Tom et désigne celui-ci comme nouveau champion. Il</t>
  </si>
  <si>
    <t>Cates qui s'apprêtait à participer et à rempo</t>
  </si>
  <si>
    <t>Les Lemmings ont chamboulé tout l'agencement du salo</t>
  </si>
  <si>
    <t>rtir à coups de fleurets. Pour riposter Grizzy doit se trouver une lame à... la hauteu</t>
  </si>
  <si>
    <t>érober quelques petites choses chez les Mikkelsen. Pour Mike c'est l'horreur,... une odeu</t>
  </si>
  <si>
    <t>En fouillant dans les poubelles, Mercury découvre un vieux camembert tout puant. Il</t>
  </si>
  <si>
    <t>quelques petites choses chez les Mikkelsen. Pour Mike c'est l'horreur,... une odeur pestilentielle envahit la</t>
  </si>
  <si>
    <t>devient rapidement une arme de destruction massive. Freddy compte bien profiter de ce désagrément pour</t>
  </si>
  <si>
    <t>En fouillant dans les poubelles, Mercury découvre un vieux camembert tout puant.</t>
  </si>
  <si>
    <t>envahit la maison alors qu'il a invité Iris à un petit repas romantique. Qu'à cela</t>
  </si>
  <si>
    <t>re un vieux camembert tout puant. Il le gobe et son haleine devient rapidement une a</t>
  </si>
  <si>
    <t xml:space="preserve">rter de sérieuses modifications. Les... Lemmings ne sont pas contre le surclassement du </t>
  </si>
  <si>
    <t xml:space="preserve">gazine montrant un couple devant un 4x4 Grizzy s'imagine que s'il possédait une belle </t>
  </si>
  <si>
    <t>de confisquer la caisse à roulettes des Lemmings et de lui apporter de sérieuses modific</t>
  </si>
  <si>
    <t>llant à la plage pour chercher Nicolas, Papa tombe sur son patron, M. Moucheboume, qui débute ses vacance</t>
  </si>
  <si>
    <t>capable de retrouver les fameuses clés, Papa propose à son patron de l'inviter à l'H</t>
  </si>
  <si>
    <t>Allant à la plage pour chercher Nicolas, Papa tombe sur son patron, M. Moucheboume,</t>
  </si>
  <si>
    <t xml:space="preserve"> Allant à la plage pour chercher Nicolas, Papa tombe sur son patron, M. Moucheboume, qui débute ses vacances. Malheur ! En tirant au ballon, Nicolas lui fait lâcher ses clés dans le sable. Incapable de retrouver les fameuses clés, Papa propose à son patron de l'inviter à l'Hôtel Beau-Rivage... pour le dîner et la nuit. Pour autant, M. Martin est catégorique ; aucune table ni chambre n'est libre. Papa, très embêté, n'ose pas le rapporter à M. Moucheboume. Il décide contre tout bon sens de lui offrir la  meilleure table  et de le faire dormir clandestinement à l'hôtel...</t>
  </si>
  <si>
    <t>a propose à son patron de l'inviter à l'Hôtel Beau-Rivage... pour le dîner et la nuit. Pour autan</t>
  </si>
  <si>
    <t>chercher Nicolas, Papa tombe sur son patron, M. Moucheboume, qui débute ses vacances. Malheur ! En</t>
  </si>
  <si>
    <t>pour le dîner et la nuit. Pour autant, M. Martin est catégorique ; aucune table ni</t>
  </si>
  <si>
    <t>acances. Malheur ! En tirant au ballon, Nicolas lui fait lâcher ses clés dans le sable.</t>
  </si>
  <si>
    <t xml:space="preserve"> Allant à la plage pour chercher Nicolas, Papa tombe sur son patron, M. Mouchebo</t>
  </si>
  <si>
    <t>Micheline confie son chat, Praline, à Nicolas. Ce dernier tente, tant bien que mal, d</t>
  </si>
  <si>
    <t>Micheline confie son chat, Praline, à Nicolas. Ce dernier tente, tant bien que mal,</t>
  </si>
  <si>
    <t>personne ne l'a vu. Au même moment, M. Lanterneau se lance dans la préparation de son</t>
  </si>
  <si>
    <t xml:space="preserve"> est pris d'un affreux doute...Et si M. Lanterneau avait cuisiné Praline ?</t>
  </si>
  <si>
    <t xml:space="preserve"> un 'choix de viande très particulier'. Nicolas est pris d'un affreux doute...Et si M. </t>
  </si>
  <si>
    <t>las est pris d'un affreux doute...Et si M. Lanterneau avait cuisiné Praline ?</t>
  </si>
  <si>
    <t xml:space="preserve"> personne ne l'a vu. Au même moment, M. Lanterneau se lance dans la préparation de son fam</t>
  </si>
  <si>
    <t>Micheline confie son chat, Praline, à Nicolas. Ce dernier tente, tant bien</t>
  </si>
  <si>
    <t>tel mais le chat disparaît malgré tout. Nicolas se lance ainsi dans la recherche de l'a</t>
  </si>
  <si>
    <t>Micheline confie son chat, Praline, à Nicolas. Ce dernier tente, tant bien que mal, de le maintenir à l'intérieur de l'hôtel mais le chat disparaît malgré tout. Nicolas se lance ainsi dans la recherche de l'animal en commençant par demander aux adultes s'ils ne l'ont pas croisé. Malheureusement,... personne ne l'a vu. Au même moment, M. Lanterneau se lance dans la préparation de son fameux ragoût au goût incomparable, notamment grâçe à un 'choix de viande très particulier'. Nicolas est pris d'un affreux doute...Et si M. Lanterneau avait cuisiné Praline ?</t>
  </si>
  <si>
    <t>Micheline confie son chat, Praline, à Nicolas. Ce</t>
  </si>
  <si>
    <t>ute...Et si M. Lanterneau avait cuisiné Praline ?</t>
  </si>
  <si>
    <t>Geoffroy arrive à la plage avec une bouée gonfla</t>
  </si>
  <si>
    <t xml:space="preserve"> à la plage avec une bouée gonflable de Splashy le dauphin, le héros du dessin animé qu</t>
  </si>
  <si>
    <t>Mister Bean, son meilleur ami Teddy, sa redoutable logeuse, Mrs Wicket et tous les incidents inattendus</t>
  </si>
  <si>
    <t>Bean est de retour ! Mister Bean est</t>
  </si>
  <si>
    <t xml:space="preserve">nimé. Au cours de 52 nouveaux épisodes, Mister Bean va créer sa propre électricité, gagner </t>
  </si>
  <si>
    <t>bien d'autres mésaventures hilarantes ! La série met en scène Mister Bean, son meilleur ami Teddy, sa</t>
  </si>
  <si>
    <t>Bean est de retour ! Mister Bean est de retour pour une deuxième</t>
  </si>
  <si>
    <t xml:space="preserve">ures hilarantes ! La série met en scène Mister Bean, son meilleur ami Teddy, sa redoutable </t>
  </si>
  <si>
    <t>Bean est de retour ! Mister Bean est de retour pour une deuxième série d</t>
  </si>
  <si>
    <t>série met en scène Mister Bean, son meilleur ami Teddy, sa redoutable logeuse, Mrs Wicket</t>
  </si>
  <si>
    <t>ravailler au labo, tandis que le pauvre Specs moisit en prison. Q</t>
  </si>
  <si>
    <t xml:space="preserve">Specs et le voleur de bijoux ont beaucoup en </t>
  </si>
  <si>
    <t>Les Docs proposent une récompense à quiconque ca</t>
  </si>
  <si>
    <t xml:space="preserve">vite, une vieille dame se présente avec Lamput sous le bras. Comble de l'audace, elle </t>
  </si>
  <si>
    <t>sont loin d'avoir la somme en question. Désespérés, ils se</t>
  </si>
  <si>
    <t>lle exige de toucher la récompense. Les Docs sont loin d'avoir la somme en question.</t>
  </si>
  <si>
    <t>nt une récompense à quiconque capturera Lamput. Très vite, une vieille dame se présent</t>
  </si>
  <si>
    <t>e de récupérer le petit être orange. Le Patron leur confie des véhicules de plus en pl</t>
  </si>
  <si>
    <t xml:space="preserve">put s'échappe du labo et c'est Specs et Skinny qui écopent de la tâche désagréable de </t>
  </si>
  <si>
    <t>Lamput s'échappe du labo et c'est Specs et Ski</t>
  </si>
  <si>
    <t>Lamput s'échappe du labo et c'est Specs et Skinny qui écopent de la tâche désag</t>
  </si>
  <si>
    <t xml:space="preserve"> princesse n'étant pas encore complète, Oscar et Leah participe à un concours afin de gagner </t>
  </si>
  <si>
    <t xml:space="preserve">Grizzy s'est mis en tête d'offrir un papillon </t>
  </si>
  <si>
    <t xml:space="preserve"> l'ourse dont il est amoureux. Mais les Lemmings lui disputent les rares spécimen qu'il </t>
  </si>
  <si>
    <t>is pour confisquer le totem magique aux Lemmings qui ont... la rapidité de l'aigle, Griz</t>
  </si>
  <si>
    <t>ings qui ont... la rapidité de l'aigle, Grizzy va devoir ruser, tel le puma...</t>
  </si>
  <si>
    <t>Les Lemmings ont trouvé une figurine amérindienne, r</t>
  </si>
  <si>
    <t>s'amusent avec la guitare électrique du Ranger, faisant trembler les murs de la cabane</t>
  </si>
  <si>
    <t>al. Au moment de détruire l'instrument, Grizzy réalise qu'on peut en sortir des accord</t>
  </si>
  <si>
    <t>Les Lemmings s'amusent avec la guitare électrique du</t>
  </si>
  <si>
    <t>gonflable. Grizzy se fait sortir de la zone du salon sans ménagement. Il décide alors</t>
  </si>
  <si>
    <t>isent un costume de sumotori gonflable. Grizzy se fait sortir de la zone du salon sans</t>
  </si>
  <si>
    <t>poids face au gabarit impressionnant de Grizzy et s'imposer dans la cabane, les Lemmin</t>
  </si>
  <si>
    <t>Grizzy et s'imposer dans la cabane, les Lemmings utilisent un costume de sumotori gonfla</t>
  </si>
  <si>
    <t>Mister Bean tente de rentrer dans un parc de jeux pour enfants mais devant les</t>
  </si>
  <si>
    <t>Mister Bean tente de rentrer dans un parc de jeux p</t>
  </si>
  <si>
    <t>Mister Bean tente de rentrer dans un parc de</t>
  </si>
  <si>
    <t>de Weasel pour le piloter et neutraliser Magoo avec des fléchettes endormissantes. Magoo perd Mr</t>
  </si>
  <si>
    <t>Fizz entre dans le cerveau de Weasel pour le piloter et neutraliser Magoo av</t>
  </si>
  <si>
    <t>Fizz entre dans le cerveau de Weasel pour le</t>
  </si>
  <si>
    <t>u studio, il entre chez Weasel et prend Fizz pour Philippe Spectre, la star des prod</t>
  </si>
  <si>
    <t>est sûr, l'album de Magoo sera génial ! Fizz ne partage pas son avis...</t>
  </si>
  <si>
    <t>Le grand jour est arrivé ! Magoo enregistre son album solo. Croyant être</t>
  </si>
  <si>
    <t>. Croyant être au studio, il entre chez Weasel et prend Fizz pour Philippe Spectre, la</t>
  </si>
  <si>
    <t>il entre chez Weasel et prend Fizz pour Philippe Spectre, la star des producteurs. Avec lui,</t>
  </si>
  <si>
    <t>Déçu par une pizza commandée, Mister Bean décide de faire des pizzas et de</t>
  </si>
  <si>
    <t>Déçu par une pizza commandée, Mister Bean décide de faire des pizzas et de les ve</t>
  </si>
  <si>
    <t>Fizz et Weasel testent le PomPomFizz, un rayon qui obl</t>
  </si>
  <si>
    <t xml:space="preserve"> nez, persuadé qu'il est dans un jeu en VR, les croise et prend le rayon pour son </t>
  </si>
  <si>
    <t xml:space="preserve">Fizz et Weasel testent le PomPomFizz, un rayon qui oblige les gens à danser </t>
  </si>
  <si>
    <t>Fizz et Weasel testent le PomPomFizz, un ray</t>
  </si>
  <si>
    <t>les gens à danser à sa gloire. Magoo, un masque de plongée sur le nez,</t>
  </si>
  <si>
    <t>oise et prend le rayon pour son arme et Weasel pour son co-équipier...</t>
  </si>
  <si>
    <t>Il manque la photographie de Mister Bean sur son passeport alors qu'il doit pren</t>
  </si>
  <si>
    <t>Il manque la photographie de Mister Bean sur son passeport alors qu'il doit prendre</t>
  </si>
  <si>
    <t>Lors d'un grand salon de la bande dessinée, Jennifer Severine présente son nouveau blockbuster, un remake de «Blue Falcon», avec Brad Adams dans le rôle titre. Mais une créature monstrueuse, qui se fait appeler «Monsieur Hyde», sème la pagaille et s'apprête à saboter la sortie du film.... Qui se cache derrière le mystérieux Hyde ? Owen Garrison, le premier Blue Falcon, dont les studios ne veulent plus ? Brad Adams, la nouvelle vedette qui préférerait laisser tomber ce rôle qu'il n'aime pas ? Ou Frank Prince, l'oncle d'Austin, qui quitte mystérieusement son stand de bandes dessinées trop souvent pour que ça ne devienne pas suspicieux ? L'équipe de Scooby-Doo met tout en œuvre pour lever le voile sur ce mystère...</t>
  </si>
  <si>
    <t>e devienne pas suspicieux ? L'équipe de Scooby-Doo met tout en œuvre pour lever le voile s</t>
  </si>
  <si>
    <t>ature monstrueuse, qui se fait appeler «Monsieur Hyde», sème la pagaille et s'apprête à sabot</t>
  </si>
  <si>
    <t>érieux Hyde ? Owen Garrison, le premier Blue Falcon, dont les studios ne veulent plus ? Bra</t>
  </si>
  <si>
    <t>préférerait laisser tomber ce rôle qu'il n'aime pas ? Ou Frank Prince, l'oncle d'Austin, qui quitte</t>
  </si>
  <si>
    <t>blockbuster, un remake de «Blue Falcon», avec Brad Adams dans le rôle titre. Mais une créature</t>
  </si>
  <si>
    <t>une créature monstrueuse, qui se fait appeler «Monsieur Hyde», sème la pagaille et s'apprête à saboter</t>
  </si>
  <si>
    <t>Qui se cache derrière le mystérieux Hyde ? Owen Garrison, le premier Blue Falcon, dont les</t>
  </si>
  <si>
    <t>d'un grand salon de la bande dessinée, Jennifer Severine présente son nouveau blockbuster, un remake de</t>
  </si>
  <si>
    <t xml:space="preserve"> son nouveau blockbuster, un remake de «Blue Falcon», avec Brad Adams dans le rôle titre. M</t>
  </si>
  <si>
    <t xml:space="preserve">... Qui se cache derrière le mystérieux Hyde ? Owen Garrison, le premier Blue Falcon, </t>
  </si>
  <si>
    <t>créature monstrueuse, qui se fait appeler «Monsieur Hyde», sème la pagaille et s'apprête à saboter</t>
  </si>
  <si>
    <t>ateurs sont un autre Grizzy et d'autres Lemmings, aux... caractères bien différents...</t>
  </si>
  <si>
    <t>Grizzy et les Lemmings découvrent un étrange portail ouvrant s</t>
  </si>
  <si>
    <t>r, dont les conservateurs sont un autre Grizzy et d'autres Lemmings, aux... caractères</t>
  </si>
  <si>
    <t>Grizzy et les Lemmings détruisent la télécommande de la TV à f</t>
  </si>
  <si>
    <t>Grizzy et les Lemmings détruisent la télécommande de la TV à force de se battre pour imposer son programme favori. En cherchant une zapette de secours, ils tombent sur un prototype top secret de l'armée canadienne qui permet d'appliquer les commandes habituelles  play ,  pause  ou  vitesse... rapide  aux êtres vivants...</t>
  </si>
  <si>
    <t>Grizzy serait plutôt du genre STOP ! ou Sens interdit ! .... Une guerre de</t>
  </si>
  <si>
    <t>zzy serait plutôt du genre  STOP !  ou  Sens interdit ! .... Une guerre de la signal</t>
  </si>
  <si>
    <t>Les Lemmings découvrent qu'en modifiant le panneau d</t>
  </si>
  <si>
    <t>Grizzy doit perfectionner sa technique de saut</t>
  </si>
  <si>
    <t>ton laveur friand de sucreries entraîne Grizzy dans une course de traîneau superhéroïq</t>
  </si>
  <si>
    <t>te à des pouvoirs mystiques lorsque les Lemmings découvrent un gadget rotatif particuliè</t>
  </si>
  <si>
    <t>Grizzy se frotte à des pouvoirs mystiques lors</t>
  </si>
  <si>
    <t>un bébé perdu qui est un animal féroce. Cerise veut abandonner la terreur miniature, m</t>
  </si>
  <si>
    <t>t abandonner la terreur miniature, mais Moka pense qu'elle a juste besoin d'amour...</t>
  </si>
  <si>
    <t>Moka décide de s'occuper d'un bébé perdu qui</t>
  </si>
  <si>
    <t xml:space="preserve"> arrêt dans des situations impossibles. Voirplusmoins</t>
  </si>
  <si>
    <t xml:space="preserve">e de partir explorer son vaste royaume. Cerise, une courageuse rhinocéros de la garde </t>
  </si>
  <si>
    <t>Résumé Petit croco naïf et intrépide, Moka, le fils du roi de la savane, décide de</t>
  </si>
  <si>
    <t>Résumé Petit croco naïf et intrépide, Moka, le</t>
  </si>
  <si>
    <t>nd désespoir, l'insatiable curiosité de Moka et son attitude impulsive... les metten</t>
  </si>
  <si>
    <t>t ridicule de tous les mammifères : les lemmings.</t>
  </si>
  <si>
    <t>ses privilèges dans toute la faune du Canada. A l'exception près d'un groupe issu de</t>
  </si>
  <si>
    <t>privilèges dans toute la faune du Canada. A l'exception près d'un groupe issu de la</t>
  </si>
  <si>
    <t>Leah étant la descendante de la princesse, Joe l'envoie avec Oscar à la recherche d'une</t>
  </si>
  <si>
    <t>Leah étant la descendante de la princesse, J</t>
  </si>
  <si>
    <t>ante de la princesse, Joe l'envoie avec Oscar à la recherche d'une autre pièce d'armu</t>
  </si>
  <si>
    <t xml:space="preserve">Au temple du Phoenix, Joe raconte l'histoire d'une ancienne </t>
  </si>
  <si>
    <t>une épée à permis de vaincre une armée. Au même moment, trois pingouins ninjas accompagnés</t>
  </si>
  <si>
    <t>Au temple du Phoenix, Joe raconte l'histoire d'une ancienne princesse dont une épée à permis de vaincre une armée. Au même moment, trois pingouins ninjas accompagnés d'Emile décident d'attaquer le temple.</t>
  </si>
  <si>
    <t>Au temple du Phoenix, Joe raconte l'histoire d'une ancienne princesse dont une</t>
  </si>
  <si>
    <t>Au temple du Phoenix, Joe raconte l'histoire d'une ancienne princesse dont</t>
  </si>
  <si>
    <t>Mr Bean voit son électricité coupée lorsque Mrs Wicket</t>
  </si>
  <si>
    <t>de construire une grande éolienne dans le jardin pour produire lui-même son électricité. Tout se</t>
  </si>
  <si>
    <t>Mr Bean voit son électricité coupée lorsque Mrs Wicket découvre le montant exorbitant de sa dernière</t>
  </si>
  <si>
    <t>Mr Bean voit son électricité coupée lorsque Mrs</t>
  </si>
  <si>
    <t>tant exorbitant de sa dernière facture. Mr Bean à alors l'idée de construire une grande</t>
  </si>
  <si>
    <t>Bean va acheter un gâteau à la boulangerie de son quartier, mais il se rend</t>
  </si>
  <si>
    <t>Mr Bean va acheter un gâteau à la boulangerie</t>
  </si>
  <si>
    <t>est alertée, mais le principal souci de Mr Bean reste de retirer de l'argent pour retou</t>
  </si>
  <si>
    <t>à... l'intérieur de l'engin pour la récupérer. La police est alertée, mais le principal souci</t>
  </si>
  <si>
    <t>Mr Bean va acheter un gâteau à la boulangerie d</t>
  </si>
  <si>
    <t>Résumé Looney Tunes Cartoons Saison 2Épisode 4: La soucoupe est pleine !</t>
  </si>
  <si>
    <t>he de l'amour :La guerre des stations : Porky Pig et Daffy... font un voyage en voiture e</t>
  </si>
  <si>
    <t>Résumé Looney Tunes Cartoons Saison 2Épisode 4: La</t>
  </si>
  <si>
    <t>Résumé Looney Tunes Cartoons Saison 2Épisode 4: La soucoupe est pleine ! / La ruche de</t>
  </si>
  <si>
    <t>et contrecarre ses plans…La ruche de l'amour :La guerre des stations : Porky Pig et</t>
  </si>
  <si>
    <t>des stations La soucoupe est pleine ! : Marvin le Martien a pour projet de pointer son laser dest</t>
  </si>
  <si>
    <t xml:space="preserve"> un module venu de la terre se pose sur Mars et contrecarre ses plans…La ruche de l'</t>
  </si>
  <si>
    <t>che de l'amour / La guerre des stations La soucoupe est pleine ! : Marvin le Martien a pour</t>
  </si>
  <si>
    <t>Résumé Looney Tunes Cartoons Saison 2Épisode 4: La soucoupe est</t>
  </si>
  <si>
    <t xml:space="preserve">trecarre ses plans…La ruche de l'amour :La guerre des stations : Porky Pig et Daffy... font un voyage </t>
  </si>
  <si>
    <t xml:space="preserve"> :La guerre des stations : Porky Pig et Daffy... font un voyage en voiture et déciden</t>
  </si>
  <si>
    <t>chien enterre son os dans le terrier de Bugs et le chasse de chez lui.</t>
  </si>
  <si>
    <t>n se venger.Détends-toi ! : Porky garde Cicero, son neveu infernal. Il décide d'écoute</t>
  </si>
  <si>
    <t>t compte bien se venger.Détends-toi ! : Porky garde Cicero, son neveu infernal. Il dé</t>
  </si>
  <si>
    <t xml:space="preserve"> Au moment où Bugs s'apprête à le lire, Daffy lui saute dessus pour l'effacer. Dans l</t>
  </si>
  <si>
    <t>ce qu'il pense d'eux. Au moment où Bugs s'apprête à le lire, Daffy lui saute</t>
  </si>
  <si>
    <t>e, Bugs se casse une dent. De son côté, Daffy doit faire face aux conséquences de son</t>
  </si>
  <si>
    <t>La bande à Scooby est invitée à visiter une île-prison ul</t>
  </si>
  <si>
    <t>nt qu'elle est hantée par le fantôme de Stealing Stan.</t>
  </si>
  <si>
    <t xml:space="preserve"> Mais un yéti terrorise le personnel et Chaz se retrouve seul à tout gérer le jour d</t>
  </si>
  <si>
    <t>La bande à Scooby débarque chez Chaz le jour de l'inaugur</t>
  </si>
  <si>
    <t>La bande à Scooby débarque chez Chaz le jour de l'inauguration de son restau</t>
  </si>
  <si>
    <t>ti... ici ? Quel événement de la vie de Chaz a pu attirer le monstre jusque là ? Mai</t>
  </si>
  <si>
    <t>Chaz le jour de l'inauguration de son restaurant spécialisé dans les recettes à base de</t>
  </si>
  <si>
    <t>tout gérer le jour du lancement. Sammy, Scooby et les autres enquêtent : que vient fai</t>
  </si>
  <si>
    <t>seul à tout gérer le jour du lancement. Sammy, Scooby et les autres enquêtent : que v</t>
  </si>
  <si>
    <t>mare pour retrouver son ami d'enfance Al. Jeff propose de rejouer au jeu préféré de</t>
  </si>
  <si>
    <t>sous le regard un peu jaloux de Bob. Mais après quelques défis, Jeff révèle la</t>
  </si>
  <si>
    <t>raie raison de sa venue : il a promis à Tonio le rhino de... lui ramener une fleur tr</t>
  </si>
  <si>
    <t>Joey le crapaud débarque à la mare pour retr</t>
  </si>
  <si>
    <t>la mare pour retrouver son ami d'enfance Al. Jeff propose de rejouer au jeu préféré</t>
  </si>
  <si>
    <t>vérité sur ce piranha : il se prénomme Joe et à l'intention de voler le</t>
  </si>
  <si>
    <t xml:space="preserve">C'est la fin de la journée à la mare et Junior s'entraîne encore sous les yeux des As </t>
  </si>
  <si>
    <t>piranha, sous le regard bienveillant de Maurice. A la nuit tombée Junior découvre la vé</t>
  </si>
  <si>
    <t>ior s'entraîne encore sous les yeux des As de la Jungle. Mais à la surprise générale, un piranh</t>
  </si>
  <si>
    <t xml:space="preserve">enveillant de Maurice. A la nuit tombée Junior découvre la vérité sur ce piranha : il </t>
  </si>
  <si>
    <t>Junior s'entraîne encore sous les yeux des As de la Jungle. Mais à la surprise</t>
  </si>
  <si>
    <t>C'est l'anniversaire de la petite Lola. Junior est impatient d'aller s'amuser avec ses</t>
  </si>
  <si>
    <t>es choses en grand, en effet le père de Lola a fait venir une montgolfière pour emme</t>
  </si>
  <si>
    <t xml:space="preserve">C'est l'anniversaire de la petite Lola. Junior est impatient d'aller s'amuser </t>
  </si>
  <si>
    <t>Tom est de corvée pour aller couper du</t>
  </si>
  <si>
    <t>afin d'alimenter la cheminée. De son côté Jerry aide un castor à construire un barrage</t>
  </si>
  <si>
    <t xml:space="preserve">in d'alimenter la cheminée. De son côté Jerry aide un castor à construire un barrage </t>
  </si>
  <si>
    <t xml:space="preserve"> délégués des tribus Country, Classico, Funk, Techno et Hard Rock pour qu'ils vivent</t>
  </si>
  <si>
    <t xml:space="preserve">Les trolls : TrollsTopia ! est le prochain chapitre, qui décrtit, </t>
  </si>
  <si>
    <t>Poppy apprend que cinq autres tribus de Trolls musiciens sont éparpillées dans la forêt. Mainten</t>
  </si>
  <si>
    <t>des délégués des tribus Country, Classico, Funk, Techno et Hard Rock pour qu'ils vivent ensemble</t>
  </si>
  <si>
    <t xml:space="preserve"> de faire venir des délégués des tribus Country, Classico, Funk, Techno et Hard Rock po</t>
  </si>
  <si>
    <t xml:space="preserve"> aventures des Trolls. Dans la suite de Trolls, Les Trolls 2 : Tournée mondiale, tout </t>
  </si>
  <si>
    <t xml:space="preserve"> venir des délégués des tribus Country, Classico, Funk, Techno et Hard Rock pour qu'ils </t>
  </si>
  <si>
    <t>ués des tribus Country, Classico, Funk, Techno et Hard Rock pour qu'ils vivent ensembl</t>
  </si>
  <si>
    <t>ournée mondiale, tout s'emballe lorsque Poppy apprend que cinq autres tribus de Troll</t>
  </si>
  <si>
    <t>ibus Country, Classico, Funk, Techno et Hard Rock pour qu'ils vivent ensemble dans son vi</t>
  </si>
  <si>
    <t>es des Trolls. Dans la suite de Trolls, Les Trolls 2 : Tournée mondiale, tout s'emballe lorsque Poppy apprend q</t>
  </si>
  <si>
    <t>tribus de Trolls musiciens sont éparpillées dans la forêt. Maintenant, armée de sa... positivité à</t>
  </si>
  <si>
    <t xml:space="preserve">hapitre, qui décrtit, des aventures des Trolls. Dans la suite de Trolls, Les Trolls 2 </t>
  </si>
  <si>
    <t>Batwheels sont aux anges, c'est bientôt Noël ! Il faut donc décorer la Batcave. Mais</t>
  </si>
  <si>
    <t>leur mission de combattre la criminalité dans les rues de Gotham.</t>
  </si>
  <si>
    <t xml:space="preserve">orer la Batcave. Mais ça ne plait pas à Batwing qui trouve que ses coéquipiers ne sont </t>
  </si>
  <si>
    <t>ses coéquipiers ne sont pas concentrés sur leur mission de combattre la criminalité dans les</t>
  </si>
  <si>
    <t>mbattre la criminalité dans les rues de Gotham.</t>
  </si>
  <si>
    <t>Les Batwheels sont aux anges, c'est bientôt Noël ! Il</t>
  </si>
  <si>
    <t xml:space="preserve"> bientôt Noël ! Il faut donc décorer la Batcave. Mais ça ne plait pas à Batwing qui tro</t>
  </si>
  <si>
    <t>Résumé Les Lemmings ont mis la cabane sens dessus dessous p</t>
  </si>
  <si>
    <t xml:space="preserve"> Lemmings dans... une réserve de boules Zorb, ces énormes sphères de plastique gonfl</t>
  </si>
  <si>
    <t>lheureusement pour lui, il a envoyé les Lemmings dans... une réserve de boules Zorb, ces</t>
  </si>
  <si>
    <t>les qui servent à dévaler les pentes... Voirplusmoins</t>
  </si>
  <si>
    <t>Résumé Les Lemmings ont mis la cabane sens</t>
  </si>
  <si>
    <t xml:space="preserve"> Grizzy intervient et se débarrasse des Lemmings et de leur boule pour se relaxer dans l</t>
  </si>
  <si>
    <t>pas à la portée du premier ours venu... Voirplusmoins</t>
  </si>
  <si>
    <t>Résumé Les Lemmings ont customisé un deltaplane avec un cad</t>
  </si>
  <si>
    <t>customisé un deltaplane avec un caddie de supermarché en guise de nacelle et en ventilateur</t>
  </si>
  <si>
    <t>Résumé Les Lemmings ont customisé un deltaplane avec</t>
  </si>
  <si>
    <t>. Leurs voltiges fascinent l'ourse dont Grizzy est amoureux, ce qui lui donne l'idée d</t>
  </si>
  <si>
    <t>r des coups de pioche dans la cabane... Voirplusmoins</t>
  </si>
  <si>
    <t>page des nains qui piochent dans la mine. A cause du choc, les Lemmings sont</t>
  </si>
  <si>
    <t>Résumé Les Lemmings gribouillent un livre de  Blanche-Neige , sur le canapé du salon. Grizzy les éjecte sans ménagement et ils atterrissent face contre leur livre, à la page des nains qui piochent dans la mine. A cause du choc, les Lemmings sont victimes d'un trouble de la personnalité : ils... se prennent désormais pour les nains du conte et commencent à donner des coups de pioche dans la cabane... Voirplusmoins</t>
  </si>
  <si>
    <t xml:space="preserve"> Les Lemmings gribouillent un livre de  Blanche-Neige , sur le canapé du salon. Grizzy les éj</t>
  </si>
  <si>
    <t>Résumé Les Lemmings gribouillent un livre de  Blanche-Neige</t>
  </si>
  <si>
    <t>hent dans la mine. A cause du choc, les Lemmings sont victimes d'un trouble de la person</t>
  </si>
  <si>
    <t>Résumé Les Lemmings gribouillent un livre de Blanche-Neige</t>
  </si>
  <si>
    <t>Scooby-Doo et ses amis sont au Japon. Ils découvrent que Véra y est une</t>
  </si>
  <si>
    <t xml:space="preserve"> amis sont au Japon. Ils découvrent que Véra y est une vraie vedette et que tout le </t>
  </si>
  <si>
    <t>me elle. Mais peu de temps après, c'est Daphné et son look excentrique qui lui vole la</t>
  </si>
  <si>
    <t>Fred amène toute l'équipe faire du camping pour affûter leurs sens et ainsi faire d'eux de meilleurs détectives. Daphné est aux anges elle va pouvoir réaliser son rêve d'enfant en jouant au scout et obtenir ses badges. Ils font la connaissance du ranger Mark qui les met en garde contre... toute infraction. Ils tombent aussi sur des archéologues qui ont découvert des vestiges vikings et attendent les documents officiels pour débuter les recherches. Peu après Scooby et ses amis sont attaqués par trois vikings et parviennent tant bien que mal à leur échapper...</t>
  </si>
  <si>
    <t>oby et ses amis sont attaqués par trois vikings et parviennent tant bien que mal à leur</t>
  </si>
  <si>
    <t>Fred amène toute l'équipe faire du camping pour</t>
  </si>
  <si>
    <t>Fred amène toute l'équipe faire du camping pour affûter leurs sens et ainsi faire</t>
  </si>
  <si>
    <t xml:space="preserve"> pour débuter les recherches. Peu après Scooby et ses amis sont attaqués par trois vik</t>
  </si>
  <si>
    <t xml:space="preserve">si faire d'eux de meilleurs détectives. Daphné est aux anges elle va pouvoir réaliser </t>
  </si>
  <si>
    <t>badges. Ils font la connaissance du ranger Mark qui les met en garde contre... toute</t>
  </si>
  <si>
    <t>: « Zzzzzzz... ». Vrai Faucon organise un séminaire sur les vertus des... herbes •</t>
  </si>
  <si>
    <t>Résumé Quoi de neuf Scooby-Doo ? « Le Gladiateur de Pompéi ». En vacances, en Italie, le chien dét</t>
  </si>
  <si>
    <t>Quoi de neuf Scooby-Doo ? « Le Gladiateur de Pompéi ». En vacances, en Italie,</t>
  </si>
  <si>
    <t>Résumé Quoi de neuf Scooby-Doo ? « Le</t>
  </si>
  <si>
    <t>Résumé Quoi de neuf Scooby-Doo ? « Le Gladiateur de Pompéi ». En vacan</t>
  </si>
  <si>
    <t>ie, le fils du roi de la planète Blurb. Voirplusmoins</t>
  </si>
  <si>
    <t>ne excursion imprévue dans la bouche du Vésuve • Les Dalton : « Zzzzzzz... ». Vrai Fau</t>
  </si>
  <si>
    <t>Faucon organise un séminaire sur les vertus des... herbes • Jamie a des tentacules :</t>
  </si>
  <si>
    <t>ns la bouche du Vésuve • Les Dalton : « Zzzzzzz... ». Vrai Faucon organise un séminaire</t>
  </si>
  <si>
    <t xml:space="preserve">ion imprévue dans la bouche du Vésuve • Les Dalton : « Zzzzzzz... ». Vrai Faucon organise </t>
  </si>
  <si>
    <t>Vrai Faucon organise un séminaire sur les vertus des... herbes • Jamie a des tentacules :</t>
  </si>
  <si>
    <t>en Italie, le chien détective et ses amis découvrent l’ancienne cité de Pompéi et font une excursion</t>
  </si>
  <si>
    <t>lle Jamie, le fils du roi de la planète Blurb. Voirplusmoins</t>
  </si>
  <si>
    <t>font une excursion imprévue dans la bouche du Vésuve • Les Dalton : « Zzzzzzz...</t>
  </si>
  <si>
    <t>? « Le Gladiateur de Pompéi ». En vacances, en Italie, le chien détective et</t>
  </si>
  <si>
    <t>Les trolls : TrollsTopia ! est le prochain chapitre, qui décoiffe,</t>
  </si>
  <si>
    <t>ne grande expérience qu'elle appelle... TrollsTopia !</t>
  </si>
  <si>
    <t xml:space="preserve">apitre, qui décoiffe, des aventures des Trolls. Dans la suite de Trolls, Les Trolls 2 </t>
  </si>
  <si>
    <t>lage, pour former une nouvelle ville de Trolls et promouvoir l'amitié et l'harmonie da</t>
  </si>
  <si>
    <t xml:space="preserve">ses. / Dolly ne pense pas que Gorette à Couettes, son petit cochon bien-aimé, soit prêt </t>
  </si>
  <si>
    <t>soit prêt à partir dans les bois avec Dante Crescendo à la recherche de truffes au</t>
  </si>
  <si>
    <t>r des excuses. / Dolly ne pense pas que Gorette à Couettes, son petit cochon bien-aimé,</t>
  </si>
  <si>
    <t>bête et de lui présenter des excuses. / Dolly ne pense pas que Gorette à Couettes, so</t>
  </si>
  <si>
    <t xml:space="preserve"> offense involontairement une baleine à Bossanuage, une énorme créature qui nage dans les </t>
  </si>
  <si>
    <t>Poppy tire un feu d'artifice et offense invol</t>
  </si>
  <si>
    <t>édiction dont... semble être victime le Dr Spartan depuis qu'il a profané une tombe antiqu</t>
  </si>
  <si>
    <t>pelés pour tenter de la neutraliser ; « L'Attaque de la tête réduite ». Scooby-Doo et sa bande enquê</t>
  </si>
  <si>
    <t>Scooby-Doo, mystères associés : « Le Manticore ». Une bête mythique sème la terreur da</t>
  </si>
  <si>
    <t>be antique dans la jungle amazonienne • Les Lapins crétins : invasion • Zip Zip • Garfield &amp; Cie • Bob l'épon</t>
  </si>
  <si>
    <t>Scooby-Doo et sa bande enquêtent sur la malédiction dont... semble être victime le Dr Spartan depuis</t>
  </si>
  <si>
    <t>antique dans la jungle amazonienne • Les Lapins crétins : invasion • Zip Zip •</t>
  </si>
  <si>
    <t>Scooby-Doo, mystères associés : « Le Manticore ». Une bête mythique sème la terreur dans le parc d'attractions de Crystal Cove. Scooby-Doo et ses amis sont appelés pour tenter de la neutraliser ; « L'Attaque de la tête réduite ». Scooby-Doo et sa bande enquêtent sur la malédiction dont... semble être victime le Dr Spartan depuis qu'il a profané une tombe antique dans la jungle amazonienne • Les Lapins crétins : invasion • Zip Zip • Garfield &amp; Cie • Bob l'éponge • En sortant de l'école.</t>
  </si>
  <si>
    <t>s Lapins crétins : invasion • Zip Zip • Garfield &amp; Cie • Bob l'éponge • En sortant de l'école.</t>
  </si>
  <si>
    <t>Manticore ». Une bête mythique sème la terreur dans le parc d'attractions de Crystal Cove. Scooby-Doo et ses amis</t>
  </si>
  <si>
    <t>a terreur dans le parc d'attractions de Crystal Cove. Scooby-Doo et ses amis sont appelés po</t>
  </si>
  <si>
    <t xml:space="preserve"> décidé à lui gâcher la vie. La bande à Scooby soupçonne que la malédiction n'est... p</t>
  </si>
  <si>
    <t>Le docteur Spartan, célèbre aventurier, est victime d'une malédiction après</t>
  </si>
  <si>
    <t xml:space="preserve">Le docteur Spartan, célèbre aventurier, est victime d'une </t>
  </si>
  <si>
    <t>Après « La Brigade des feuilles » et « Municipaux 2.0 », Eric Carrière et Francis Ginibre</t>
  </si>
  <si>
    <t>Après « La Brigade des feuilles » et « Municipaux</t>
  </si>
  <si>
    <t>« La Brigade des feuilles » et « Municipaux 2.0 », Eric Carrière et Francis Ginibre</t>
  </si>
  <si>
    <t>des feuilles » et « Municipaux 2.0 », Eric Carrière et Francis Ginibre remontent à nouveau</t>
  </si>
  <si>
    <t>scène, celle du Casino Barrière de Toulouse, pour incarner les agents Christian et Gibert, qui</t>
  </si>
  <si>
    <t xml:space="preserve">remontent à nouveau sur scène, celle du Casino Barrière de Toulouse, pour incarner les agents Christian et </t>
  </si>
  <si>
    <t>du Casino Barrière de Toulouse, pour incarner les agents Christian et Gibert, qui sont bien</t>
  </si>
  <si>
    <t xml:space="preserve">Après « La Brigade des feuilles » et « Municipaux 2.0 », Eric Carrière </t>
  </si>
  <si>
    <t>rés du doigt, visibles mais cachés, les Municipaux ont décidé de prendre leur destin en ma</t>
  </si>
  <si>
    <t>Ginibre remontent à nouveau sur scène, celle du Casino Barrière de Toulouse, pour incarner les</t>
  </si>
  <si>
    <t>et une sélection des meilleures ventes. Découvrez les meilleurs produits à des prix imbat</t>
  </si>
  <si>
    <t xml:space="preserve">es folles. Arrivée au parc animalier du Hérisson, Elodie approche un bovin hors norme : </t>
  </si>
  <si>
    <t>rcizet et Elodie Ageron partent dans le Jura à bord d'un coupé Torpedo des années fo</t>
  </si>
  <si>
    <t>sur le lac de Vouglans. A ses côtés, Justine, son chien Montana et sa chatte</t>
  </si>
  <si>
    <t xml:space="preserve">d'adorables chiots Laika de Yakoutie. A Perrigny, Sandrine découvre de vraies... poules </t>
  </si>
  <si>
    <t>Sandrine Arcizet et Elodie Ageron partent dans le Jura</t>
  </si>
  <si>
    <t>son chien Montana et sa chatte Marcelle, un trio qui ne craint pas l'eau.</t>
  </si>
  <si>
    <t>craque pour d'adorables chiots Laika de Yakoutie. A Perrigny, Sandrine découvre de vraie</t>
  </si>
  <si>
    <t xml:space="preserve"> partent dans le Jura à bord d'un coupé Torpedo des années folles. Arrivée au parc anim</t>
  </si>
  <si>
    <t>coupé Torpedo des années folles. Arrivée au parc animalier du Hérisson, Elodie approche un bovin hors norme :</t>
  </si>
  <si>
    <t xml:space="preserve"> luxe. Enfin, elle part en canoé sur le lac de Vouglans. A ses côtés, Justine, son chien Montan</t>
  </si>
  <si>
    <t>Sandrine Arcizet et Elodie Ageron partent dans le</t>
  </si>
  <si>
    <t>uis elle craque pour d'adorables chiots Laika de Yakoutie. A Perrigny, Sandrine décou</t>
  </si>
  <si>
    <t>de Vouglans. A ses côtés, Justine, son chien Montana et sa chatte Marcelle, un trio</t>
  </si>
  <si>
    <t>Justine, son chien Montana et sa chatte Marcelle, un trio qui ne craint pas l'eau.</t>
  </si>
  <si>
    <t>le yack. Puis elle craque pour d'adorables chiots Laika de Yakoutie. A Perrigny, Sandrine découvre de vraies...</t>
  </si>
  <si>
    <t>Sandrine Arcizet et Elodie Ageron partent dans le Jura à bord d'un</t>
  </si>
  <si>
    <t>Sandrine Arcizet et Elodie Ageron partent dans le Jura à bord</t>
  </si>
  <si>
    <t>elle craque pour d'adorables chiots Laika de Yakoutie. A Perrigny, Sandrine découvre de vraies... poules</t>
  </si>
  <si>
    <t>Dans la capitale, Sandrine Arcizet et Elodie Ageron participent à un cours de yoga</t>
  </si>
  <si>
    <t>troubles du comportement. Enfin, Elodie se rend dans l'un des centres Emmaüs solidarité. Dans ces</t>
  </si>
  <si>
    <t>le temps avec La légende des chevaliers .... A l'affiche de cette épopée moyenâgeuse :</t>
  </si>
  <si>
    <t>Dans la capitale, Sandrine Arcizet et Elodie Ageron participent à un cours</t>
  </si>
  <si>
    <t>Dans la capitale, Sandrine Arcizet et Elodie Ageron participent à un cours de yoga avec</t>
  </si>
  <si>
    <t>édiévale de Provins, en Seine-et-Marne, Sandrine fait un véritable bon dans le temps ave</t>
  </si>
  <si>
    <t>ue relaxante. Dans la cité médiévale de Provins, en Seine-et-Marne, Sandrine fait un vé</t>
  </si>
  <si>
    <t>n, Elodie se rend dans l'un des centres Emmaüs solidarité. Dans ces hébergements d'urg</t>
  </si>
  <si>
    <t>même un dromadaire. Dans le XIIIe arrondissement parisien, au centre hospitalier vétérinaire de Frégis, elle en</t>
  </si>
  <si>
    <t>ux, oies et même un dromadaire. Dans le XIIIe arrondissement parisien, au centre hospitalier vétérinaire de F</t>
  </si>
  <si>
    <t>Dans la capitale, Sandrine Arcizet et Elodie Ageron participent à un</t>
  </si>
  <si>
    <t>n, au centre hospitalier vétérinaire de Frégis, elle en apprend plus sur un nouveau fl</t>
  </si>
  <si>
    <t>Dans la cité médiévale de Provins, en Seine-et-Marne, Sandrine fait un véritable bon dans le</t>
  </si>
  <si>
    <t>Sandrine Arcizet et Elodie Ageron longent le littoral du Nord, de la Côte d'Opale à la baie de Somme. Sur la mythique plage de Berck, Sandrine retrouve Jérémy et son chien Tango, un jeune et imposant Rhodesian Ridgeback, pour une virée en char à voile. Près d'Amiens, Élodie câline des... chiots lévriers irlandais. A quelques kilomètres de là, elle nourrit de jeunes phoques veaux-marins, présents dans la baie de Somme. Enfin, au coeur des marais, Sandrine et Elodie, à cheval, aident Stéphanie à déplacer ses moutons et ses vaches Highland.</t>
  </si>
  <si>
    <t>eron longent le littoral du Nord, de la Côte d'Opale à la baie de Somme. Sur la mythique pla</t>
  </si>
  <si>
    <t>t son chien Tango, un jeune et imposant Rhodesian Ridgeback, pour une virée en char à voile. Près d</t>
  </si>
  <si>
    <t>la mythique plage de Berck, Sandrine retrouve Jérémy et son chien Tango, un jeune et</t>
  </si>
  <si>
    <t xml:space="preserve"> phoques veaux-marins, présents dans la baie de Somme. Enfin, au coeur des marais, Sandrine e</t>
  </si>
  <si>
    <t>ttoral du Nord, de la Côte d'Opale à la baie de Somme. Sur la mythique plage de Berck, Sandri</t>
  </si>
  <si>
    <t>Sandrine Arcizet et Elodie Ageron longent le littoral</t>
  </si>
  <si>
    <t>ie à déplacer ses moutons et ses vaches Highland.</t>
  </si>
  <si>
    <t xml:space="preserve">Sandrine Arcizet et Elodie Ageron longent le littoral du Nord, de </t>
  </si>
  <si>
    <t>Sandrine Arcizet et Elodie Ageron longent le littoral du Nord, de la</t>
  </si>
  <si>
    <t>d'Amiens, Élodie câline des... chiots lévriers irlandais. A quelques kilomètres de là, elle nourrit de</t>
  </si>
  <si>
    <t>Sandrine Arcizet et Elodie Ageron longent le littoral du</t>
  </si>
  <si>
    <t>Sandrine Arcizet et Elodie Ageron longent le littoral du Nord, de</t>
  </si>
  <si>
    <t>et Elodie Ageron longent le littoral du Nord, de la Côte d'Opale à la baie de Somme.</t>
  </si>
  <si>
    <t xml:space="preserve">baie de Somme. Sur la mythique plage de Berck, Sandrine retrouve Jérémy et son chien </t>
  </si>
  <si>
    <t>la Côte d'Opale à la baie de Somme. Sur la mythique plage de Berck, Sandrine</t>
  </si>
  <si>
    <t>s, Sandrine et Elodie, à cheval, aident Stéphanie à déplacer ses moutons et ses vaches Hi</t>
  </si>
  <si>
    <t>, Sandrine retrouve Jérémy et son chien Tango, un jeune et imposant Rhodesian Ridgeba</t>
  </si>
  <si>
    <t>e virée en char à voile. Près d'Amiens, Élodie câline des... chiots lévriers irlandais</t>
  </si>
  <si>
    <t xml:space="preserve"> peuvent détecter maladie et infection. Sandrine Arcizet se rend dans les Yvelines, au z</t>
  </si>
  <si>
    <t>A l'école vétérinaire d'Alfort, Elodie Ageron suit la formation de chi</t>
  </si>
  <si>
    <t>santé, qui peuvent détecter maladie et infection. Sandrine Arcizet se rend dans les Yvelines, au zoo</t>
  </si>
  <si>
    <t>e Arcizet se rend dans les Yvelines, au zoo safari de Thoiry, où elle s'intéresse à la girafe, l'ani</t>
  </si>
  <si>
    <t>A l'école vétérinaire d'Alfort, Elodie Ageron suit la formation de chiens de santé, qui peuvent détecter maladie et infection. Sandrine Arcizet se rend dans les Yvelines, au zoo safari de Thoiry, où elle s'intéresse à la girafe, l'animal le plus haut du monde, et au rhinocéros.</t>
  </si>
  <si>
    <t>Arcizet se rend dans les Yvelines, au zoo safari de Thoiry, où elle s'intéresse à</t>
  </si>
  <si>
    <t>infection. Sandrine Arcizet se rend dans les Yvelines, au zoo safari de Thoiry, où elle</t>
  </si>
  <si>
    <t>A l'école vétérinaire d'Alfort, Elodie Ageron suit la formation de chiens de santé,</t>
  </si>
  <si>
    <t>A l'école vétérinaire d'Alfort, Elodie Ageron suit la</t>
  </si>
  <si>
    <t>A l'école vétérinaire d'Alfort, Elodie Ageron suit la formation de chiens de s</t>
  </si>
  <si>
    <t>épisode, retour au refuge de Plaisir où Baloo, un malinois craintif, reprend confianc</t>
  </si>
  <si>
    <t>suivis par l'émission s'ajoute celui de Saint-Pierre-du-Mont dans les Landes. Dans le premier épisod</t>
  </si>
  <si>
    <t>Aux trois refuges déjà suivis par l'émission s'ajoute celui de Saint-Pierre-du-Mont dans les Landes. Dans le premier épisode, retour au refuge de Plaisir où Baloo, un malinois craintif, reprend confiance en lui. En l’accompagnant, les agents animaliers vont lui permettre d’être enfin... proposé à l’adoption. De son côté, la petite Castille, un croisé labrador de quatre mois, n’aura passé que quelques heures au refuge. Il aura suffi d’un regard pour que sa future famille craque pour elle. Quant à Scandale, une femelle fox terrier de dix ans, elle porte bien son nom…</t>
  </si>
  <si>
    <t>lle, un croisé labrador de quatre mois, n’aura passé que quelques heures au refuge</t>
  </si>
  <si>
    <t>l'émission s'ajoute celui de Saint-Pierre-du-Mont dans les Landes. Dans le premier épisode, retour au refuge</t>
  </si>
  <si>
    <t>à l’adoption. De son côté, la petite Castille, un croisé labrador de quatre mois, n’aura</t>
  </si>
  <si>
    <t>uture famille craque pour elle. Quant à Scandale, une femelle fox terrier de dix ans, el</t>
  </si>
  <si>
    <t>Résumé Animaux à adopter : nouvelle famille pour une n</t>
  </si>
  <si>
    <t>adopter : nouvelle famille pour une nouvelle vie Saison 4Épisode 12: Saint-Pierre-du-Mont Au refuge de</t>
  </si>
  <si>
    <t>Résumé Animaux à adopter : nouvelle famille pour une nouvelle vie Saison 4Épisode 12: Saint-Pierre-du-Mont Au refuge de Saint-Pierre-du-Mont, dans les Landes, Nyméria, une femelle ratier de 6 mois, veut refermer la parenthèse SPA le plus vite possible. Ce chiot en mal d'affection va devoir charmer ses potentiels futurs maîtres. Caramel, un Patou très craintif qui a passé ses premières années... coupé du monde, reprend doucement confiance en lui. En l'accompagnant, les agents animaliers vont lui permettre d'être enfin proposé à l'adoption. Quant à Diamant, cette jeune chatte a été saisie lors d'une enquête menée par les agents animaliers du refuge.</t>
  </si>
  <si>
    <t>ur une nouvelle vie Saison 4Épisode 12: Saint-Pierre-du-Mont Au refuge de Saint-Pierre-du-Mont, dans</t>
  </si>
  <si>
    <t>ratier de 6 mois, veut refermer la parenthèse SPA le plus vite possible. Ce chiot</t>
  </si>
  <si>
    <t>tre enfin proposé à l'adoption. Quant à Diamant, cette jeune chatte a été saisie lors d</t>
  </si>
  <si>
    <t xml:space="preserve"> Saint-Pierre-du-Mont, dans les Landes, Nyméria, une femelle ratier de 6 mois, veut ref</t>
  </si>
  <si>
    <t xml:space="preserve"> potentiels futurs maîtres. Caramel, un Patou très craintif qui a passé ses premières</t>
  </si>
  <si>
    <t xml:space="preserve"> charmer ses potentiels futurs maîtres. Caramel, un Patou très craintif qui a passé ses</t>
  </si>
  <si>
    <t>Résumé Animaux à adopter : nouvelle famille pour</t>
  </si>
  <si>
    <t>12: Saint-Pierre-du-Mont Au refuge de Saint-Pierre-du-Mont, dans les Landes, Nyméria, une femelle ratier de 6</t>
  </si>
  <si>
    <t xml:space="preserve">e 12: Saint-Pierre-du-Mont Au refuge de Saint-Pierre-du-Mont, dans les Landes, Nyméria, une femelle </t>
  </si>
  <si>
    <t>Masters 1000 de Paris. Finale.</t>
  </si>
  <si>
    <t>our une nouvelle vie Saison 4Épisode 3: Saint-Pierre-du-Mont Au refuge de Saint-Pierre-du-Mont, nich</t>
  </si>
  <si>
    <t>de 3: Saint-Pierre-du-Mont Au refuge de Saint-Pierre-du-Mont, niché au cœur d'une forêt de pins dans</t>
  </si>
  <si>
    <t>ur d'une forêt de pins dans les Landes, Look, une labrador de 8 ans, est aveugle dep</t>
  </si>
  <si>
    <t>au cœur d'une forêt de pins dans les Landes, Look, une labrador de 8 ans,</t>
  </si>
  <si>
    <t>adopter : nouvelle famille pour une nouvelle vie Saison 4Épisode 3: Saint-Pierre-du-Mont Au refuge de</t>
  </si>
  <si>
    <t>s du commun sont en jeu, comme celui de Sully, un jeune malinois croisé berger belge.</t>
  </si>
  <si>
    <t>Résumé Animaux à adopter : nouvelle famille pour une nouvelle vie Saison 4Épisode 3: Saint-Pierre-du-Mont Au refuge de Saint-Pierre-du-Mont, niché au cœur d'une forêt de pins dans les Landes, Look, une labrador de 8 ans, est aveugle depuis peu. Pendant des semaines, les agents animaliers vont prendre soin d'elle, en attendant qu'elle puisse être adoptée malgré son handicap. D'autres destins... hors du commun sont en jeu, comme celui de Sully, un jeune malinois croisé berger belge. Il sera évalué par les gendarmes de la brigade cynophile afin de devenir peut-être un futur chien sauveteur.</t>
  </si>
  <si>
    <t xml:space="preserve">Le refuge de Chamarande accueille de nombreux chats, et chacun </t>
  </si>
  <si>
    <t>lement sur l'histoire très touchante de Teck, au refuge depuis 1556 jours.</t>
  </si>
  <si>
    <t>Tous les agents animaliers et les bénévoles sont mobilisés pour recueillir 16 chiens en provenance de Roumanie. Cette action de solidarité internationale est mise en place pour sauver des chiens roumains et permettre aux refuges sur place de faire face à l'afflux d'animaux réfugiés, en... provenance d'Ukraine. Autre histoire extrêmement touchante, celle de Maya. Cette femelle teckel et ses cinq petits ont été sauvés suite à une enquête pour maltraitance. Ils vont être choyés et chouchoutés par toutes les équipes.</t>
  </si>
  <si>
    <t>être choyés et chouchoutés par toutes les équipes.</t>
  </si>
  <si>
    <t>pour recueillir 16 chiens en provenance de Roumanie. Cette action de solidarité internationale est mise</t>
  </si>
  <si>
    <t>istoire extrêmement touchante, celle de Maya. Cette femelle teckel et ses cinq petit</t>
  </si>
  <si>
    <t>Juste avant le tournage de l'émission de cinéma Tchi tcha , alors que les caméras ne</t>
  </si>
  <si>
    <t>que les caméras ne sont pas censées tourner, Laurie Cholewa et une personnalité en promotion discutent.</t>
  </si>
  <si>
    <t>A la mort de son père, Bart Cordell rentre des Etats-Unis et hérite d'un gigantesque empire industriel et du journal  Le Globe . Considéré comme un play-boy sans envergure, Bart se métamorphose en un véritable capitaine d'industrie. Mais il est bientôt victime de plusieurs attentats.... Inquiet, iI décide mettre sous protection son épouse Giovanella, qui est aussi la fille du célèbre magnat italien, Luigi Galazzi.</t>
  </si>
  <si>
    <t>est aussi la fille du célèbre magnat italien, Luigi Galazzi.</t>
  </si>
  <si>
    <t>Inquiet, iI décide mettre sous protection son épouse Giovanella, qui est aussi la fille du</t>
  </si>
  <si>
    <t>de son père, Bart Cordell rentre des Etats-Unis et hérite d'un gigantesque empire industriel et</t>
  </si>
  <si>
    <t>A la mort de son père, Bart Cordell rentre des Etats-Unis et hérite d'un gi</t>
  </si>
  <si>
    <t>idéré comme un play-boy sans envergure, Bart se métamorphose en un véritable capitai</t>
  </si>
  <si>
    <t>ime de plusieurs attentats.... Inquiet, iI décide mettre sous protection son épous</t>
  </si>
  <si>
    <t>'un gigantesque empire industriel et du journal  Le Globe . Considéré comme un play-boy sans enve</t>
  </si>
  <si>
    <t>A la mort de son père, Bart Cordell</t>
  </si>
  <si>
    <t xml:space="preserve"> de plusieurs émissions sur France 2 et France 3, dont « Slam », « La Carte aux trésors </t>
  </si>
  <si>
    <t>Trois Français dont le métier est d'être animateur par</t>
  </si>
  <si>
    <t>e qui met en évidence l’univers de  ces Français  hors du commun.</t>
  </si>
  <si>
    <t>journées sont particulièrement longues. Immersion et révélations sont toujours au cœur de</t>
  </si>
  <si>
    <t xml:space="preserve">à la... tête de plusieurs émissions sur France 2 et France 3, dont « Slam », « La Carte </t>
  </si>
  <si>
    <t xml:space="preserve"> France 2 et France 3, dont « Slam », « La Carte aux trésors », « Le Quiz des champions </t>
  </si>
  <si>
    <t>e dans un de camping, une autre dans un Ephad, et enfin Cyril Féraud, une personnalit</t>
  </si>
  <si>
    <t>une autre dans un Ephad, et enfin Cyril Féraud, une personnalité bien connue des téléspectateurs. Il</t>
  </si>
  <si>
    <t>ont suivi une personne dans un de camping, une autre dans un Ephad, et enfin</t>
  </si>
  <si>
    <t>à un moment-clé de leur vie. Des équipes de journalistes ont suivi une personne dans</t>
  </si>
  <si>
    <t>à la... tête de plusieurs émissions sur France 2 et France 3, dont « Slam</t>
  </si>
  <si>
    <t xml:space="preserve">ssions sur France 2 et France 3, dont « Slam », « La Carte aux trésors », « Le Quiz </t>
  </si>
  <si>
    <t>t « Slam », « La Carte aux trésors », « Le Quiz des champions » ou encore « 100 % logique ». Ses jour</t>
  </si>
  <si>
    <t>Eric de Riedmatten reçoit chaque week-end un invité dans #LHebdoDeLEco</t>
  </si>
  <si>
    <t>Anthony Favalli vous informe et reçoit des invités tous</t>
  </si>
  <si>
    <t>us les samedis et dimanches matin dans #LaMatinaleWE</t>
  </si>
  <si>
    <t xml:space="preserve"> des grands thèmes de l'actualité dans #HDProsWE à 9h le samedi et le dimanche</t>
  </si>
  <si>
    <t>Eliot Deval et ses invités débattent des grands thèmes</t>
  </si>
  <si>
    <t>Eliot Deval et ses invités débattent des gran</t>
  </si>
  <si>
    <t>ntournable en partenariat avec CNEWS et Les Echos. Une personnalité politique, un dirigea</t>
  </si>
  <si>
    <t>et répond aux questions sans détour de Sonia Mabrouk pour apporter des réponses concrètes aux... Français.</t>
  </si>
  <si>
    <t xml:space="preserve"> apporter des réponses concrètes aux... Français.</t>
  </si>
  <si>
    <t>tien incontournable en partenariat avec CNEWS et Les Echos. Une personnalité politiqu</t>
  </si>
  <si>
    <t>Thierry Cabannes reçoit les acteurs de l'info du jour,</t>
  </si>
  <si>
    <t>pour découvrir quel temps il fera en France durant les jours à venir.</t>
  </si>
  <si>
    <t>ue pour découvrir quel temps il fera en France durant les jours à venir.</t>
  </si>
  <si>
    <t>Les invités de Lionel Rosso débattent de l'actualité dans #180minutesInfoWE le samedi</t>
  </si>
  <si>
    <t>Les invités d'Olivier de Keranflec'h débattent de l'actualité dans #PunchlineWE du vendredi au dimanche.</t>
  </si>
  <si>
    <t>anflec'h débattent de l'actualité dans #PunchlineWE du vendredi au dimanche.</t>
  </si>
  <si>
    <t>Les invités d'Olivier de Keranflec'h débattent de l'actualité dans #Punchli</t>
  </si>
  <si>
    <t>Eliot Deval reçoit Gilles-William Goldnadel et Julien Dray, deux éditorialistes aux idées</t>
  </si>
  <si>
    <t>ux idées diamétralement opposées, dans #FaceaFace le dimanche à 19h.</t>
  </si>
  <si>
    <t>Eliot Deval reçoit Gilles-William Goldnadel et Julien Dray, deux éditorialistes aux idées diamétralement opposées, dans</t>
  </si>
  <si>
    <t>Eliot Deval reçoit Gilles-William Goldnadel et Julien Dray, deux</t>
  </si>
  <si>
    <t>Eliot Deval reçoit Gilles-William Goldnadel et Julien Dray, deux éditorialistes aux</t>
  </si>
  <si>
    <t>Eliot Deval reçoit Gilles-William Goldnadel e</t>
  </si>
  <si>
    <t xml:space="preserve"> des grands thèmes de l'actualité dans #HDPros2WE à 20h du vendredi au dimanche</t>
  </si>
  <si>
    <t>s grandes questions du XXIe siècle dans les #VisiteursDuSoir.</t>
  </si>
  <si>
    <t>Frédéric Taddeï et ses invités débattent des grandes questions</t>
  </si>
  <si>
    <t>ités débattent des grandes questions du XXIe siècle dans les #VisiteursDuSoir.</t>
  </si>
  <si>
    <t>d'un parc d'attraction hanté ou l'histoire de Carl Higdon, prétendument enlevé par des extra-terrestres, par exemple.</t>
  </si>
  <si>
    <t>des larmes de sang, la malédiction d'un parc d'attraction hanté ou l'histoire de Carl Higdon,</t>
  </si>
  <si>
    <t xml:space="preserve"> eux, comme les mystérieuses lumières d'Hessdalen, la femme qui pleurait des larmes de sa</t>
  </si>
  <si>
    <t>tre Garonne et Rock, mais aussi Gare au Rock. Fêtant en 2020 son 24e anniversaire, G</t>
  </si>
  <si>
    <t xml:space="preserve">s les anciens abattoirs marmandais : le Garorock, jeu de mot oscillant entre Garonne et </t>
  </si>
  <si>
    <t>Garorock, jeu de mot oscillant entre Garonne et Rock, mais aussi Gare au Rock. Fêtant</t>
  </si>
  <si>
    <t>k. Fêtant en 2020 son 24e anniversaire, Garorock s'est imposé comme l'un... des plus gro</t>
  </si>
  <si>
    <t>C'est en avril 1997, que le Sud Ouest voit naître un festival à la tend</t>
  </si>
  <si>
    <t>llant entre Garonne et Rock, mais aussi Gare au Rock. Fêtant en 2020 son 24e anniver</t>
  </si>
  <si>
    <t>ncontournable des musiques actuelles du Sud-Ouest.</t>
  </si>
  <si>
    <t>C'est en avril 1997, que le Sud Ouest voit naître un festival à la</t>
  </si>
  <si>
    <t>le Garorock, jeu de mot oscillant entre Garonne et Rock, mais aussi Gare au Rock. Fêtan</t>
  </si>
  <si>
    <t>C'est en avril 1997, que le Sud Ouest voit naître un festival à la tendance p</t>
  </si>
  <si>
    <t>, jeu de mot oscillant entre Garonne et Rock, mais aussi Gare au Rock. Fêtant en 202</t>
  </si>
  <si>
    <t>e. En plus de vingt ans d'existence, le festival a su grandir et se développer tout en r</t>
  </si>
  <si>
    <t>enante orchestrée par Ludovic Larbodie, Garorock est désormais le rendez-vous incontourn</t>
  </si>
  <si>
    <t>à une programmation riche et surprenante orchestrée par Ludovic Larbodie, Garorock est désormais le rendez-vous incontournable</t>
  </si>
  <si>
    <t>Lunar Disco est un duo de producteur/deejay franco-</t>
  </si>
  <si>
    <t>de producteur/deejay franco-australien issu de l'association entre Kate Elsworth et Nicolas Blistène. Leur musique, mélange subtile</t>
  </si>
  <si>
    <t>issu de l'association entre Kate Elsworth et Nicolas Blistène. Leur musique, mélange subtile de mélodies envoûtantes</t>
  </si>
  <si>
    <t>Lunar Disco est un duo de producteur/deejay franco-australien issu de l'association entre</t>
  </si>
  <si>
    <t>Aéroports, douanes, centres postaux : la caméra pénètre au</t>
  </si>
  <si>
    <t>ipalement dans les aéroports de Sydney, Brisbane et Melbourne.</t>
  </si>
  <si>
    <t>dans les aéroports de Sydney, Brisbane et Melbourne.</t>
  </si>
  <si>
    <t>animaux. Pour mener à bien leur délicate mission, les douaniers doivent faire preuve de discernement</t>
  </si>
  <si>
    <t>quotidien est principalement dans les aéroports de Sydney, Brisbane et Melbourne.</t>
  </si>
  <si>
    <t>st principalement dans les aéroports de Sydney, Brisbane et Melbourne.</t>
  </si>
  <si>
    <t>dans les centres de tri postal, les entreprises ou même chez les particuliers, les... douaniers</t>
  </si>
  <si>
    <t>frontières est ainsi un vrai défi. Les équipes nous permettent de suivre le travail des</t>
  </si>
  <si>
    <t xml:space="preserve"> les... aéroports de Sydney, Melbourne, Brisbane ou Perth, ou encore en mer, au large, d</t>
  </si>
  <si>
    <t>les... aéroports de Sydney, Melbourne, Brisbane ou Perth, ou encore en mer, au large, dans</t>
  </si>
  <si>
    <t>à terre, comme dans les... aéroports de Sydney, Melbourne, Brisbane ou Perth, ou encor</t>
  </si>
  <si>
    <t>dizaines de milliers de personnes pénètrent en Australie, pays-continent de 7,692 millions de kilomètres carrés.</t>
  </si>
  <si>
    <t>terre, comme dans les... aéroports de Sydney, Melbourne, Brisbane ou Perth, ou encore en mer,</t>
  </si>
  <si>
    <t>à terre, comme dans les... aéroports de Sydney, Melbourne, Brisbane ou Perth, ou encore en</t>
  </si>
  <si>
    <t>milliers de personnes pose le pied en Australie, pays-continent de 7,692#millions de kilomètres carrés. Dans</t>
  </si>
  <si>
    <t>genre. Mais ils interviennent aussi dans les entreprises ou les particuliers suspectés d’employer des personnes</t>
  </si>
  <si>
    <t>Immersion au cœur de la sécurité nationale austra</t>
  </si>
  <si>
    <t>Les douanes australiennes voient passer 20 000 personnes par jour,</t>
  </si>
  <si>
    <t>la frontière australienne quotidiennement, les agents du service des douanes se doivent de faire preuve d'une vigilance</t>
  </si>
  <si>
    <t>En immersion auprès des services de gendarmerie chargés d'intervenir sur l'autoroute A8. Longue de</t>
  </si>
  <si>
    <t>te voie, qui relie Aix-en-Provence à la Côte d'azur, est surnommée La Provençale. Elle a la</t>
  </si>
  <si>
    <t>de 223 km, cette voie, qui relie Aix-en-Provence à la Côte d'azur, est surnommée La</t>
  </si>
  <si>
    <t>ie chargés d'intervenir sur l'autoroute A8. Longue de 223 km, cette voie, qui reli</t>
  </si>
  <si>
    <t>En immersion auprès des services de gendarmerie chargés d'intervenir sur l'autoroute A8. Longue de 223 km, cette voie, qui relie Aix-en-Provence à la Côte d'azur, est surnommée La Provençale. Elle a la caractéristique d'être jalonnée par de nombreux tunnels qui renforcent les pièges susceptibles... de surprendre les conducteurs. Les forces de l'ordre y multiplient les contrôles et traquent les délinquants de la route dont ceux sous l'emprise de l'alcool ou des stupéfiants.</t>
  </si>
  <si>
    <t>rovence à la Côte d'azur, est surnommée La Provençale. Elle a la caractéristique d'être jalon</t>
  </si>
  <si>
    <t xml:space="preserve">iers candidats en lice pour le titre de Meilleur forgeron doivent se départager en réalisant en quelques </t>
  </si>
  <si>
    <t>Quatre concurrents sont mis à l'épreuve lors d'une première épreuve éliminatoire. Les deux derniers candidats en lice pour le titre de Meilleur forgeron doivent se départager en réalisant en quelques jours dans leur atelier d'origine un sabre de hussard, une arme distinctive de la cavalerie... légère de l'empire austro-hongrois. Cette arme, à la lame longue et courbée, dispose d'une garde fermée.</t>
  </si>
  <si>
    <t>tinctive de la cavalerie... légère de l'empire austro-hongrois. Cette arme, à la lame longue et courbé</t>
  </si>
  <si>
    <t>Stella Kidd, après une longue absence, fait son retour à la caserne 51. Mais son retour n'est pas de tout repos, loin de là. Tous les membres de l'équipe sont mobilisés et doivent joindre leurs efforts et leur talents pour lutter contre un incendie dans un tunnel. La situation s'avère... bien plus dangereuse que prévu. Suite à cet incident, Ritt s'inquiète pour un jeune policier qui a assisté à la mort d'un chauffeur de camion.</t>
  </si>
  <si>
    <t>Stella Kidd, après une longue absence, fait son retour</t>
  </si>
  <si>
    <t>ereuse que prévu. Suite à cet incident, Ritt s'inquiète pour un jeune policier qui a</t>
  </si>
  <si>
    <t>Stella Kidd, après une longue absence, fait son ret</t>
  </si>
  <si>
    <t xml:space="preserve">t laissée pour morte avant le sinistre. IMDB: An apartment fire connected to a case </t>
  </si>
  <si>
    <t>Jessica Chilton, dite Chili, est la nouvelle ambulanciè</t>
  </si>
  <si>
    <t>Jessica Chilton, dite Chili, est la nouvelle ambulancière de la caserne. L'équipe lui réserve un accueil timide. Peu après, les pompiers sont appelés sur les lieux d'un incendie. Une femme secourue est gravement brûlée. Des examens complémentaires montrent que la victime a été violée... et laissée pour morte avant le sinistre. IMDB: An apartment fire connected to a case of rape and attempted murder resembles an unsolved case in New York, so Sgt. Benson of Special Victims Unit comes to Chicago to help Intelligence with the investigation.</t>
  </si>
  <si>
    <t>attempted murder resembles an unsolved case in New York, so Sgt. Benson of Special Victims Unit</t>
  </si>
  <si>
    <t>laissée pour morte avant le sinistre. IMDB: An apartment fire connected to a case of</t>
  </si>
  <si>
    <t>Jessica Chilton, dite Chili, est la nouvelle ambulancière de la caserne.</t>
  </si>
  <si>
    <t>l Victims Unit comes to Chicago to help Intelligence with the investigation.</t>
  </si>
  <si>
    <t>Jessica Chilton, dite Chili, est la nouvelle ambulancière de la cas</t>
  </si>
  <si>
    <t>unsolved case in New York, so Sgt. Benson of Special Victims Unit comes to Chicago to help Intelligence with</t>
  </si>
  <si>
    <t>s an unsolved case in New York, so Sgt. Benson of Special Victims Unit comes to Chicago to help I</t>
  </si>
  <si>
    <t>Benson of Special Victims Unit comes to Chicago to help Intelligence with the investigatio</t>
  </si>
  <si>
    <t>Benson of Special Victims Unit comes to Chicago to help Intelligence with the investigation.</t>
  </si>
  <si>
    <t>la répartition des interventions d'urgence pour la zone. Pendant ce temps, Severide se prépare à</t>
  </si>
  <si>
    <t>Casey s'apprête à faire ses adieux à ses</t>
  </si>
  <si>
    <t>Casey s'apprête à faire ses adieux à ses cama</t>
  </si>
  <si>
    <t>Casey s'apprête à faire ses adieux à ses camarades de la caserne. Mais l'équipe du centre 51 doit fait face à un nouveau défi. En raison d'une panne majeure d'un système informatique, le service d'appels 911 est inopérationnel. La caserne 51 se retrouve donc en charge de la gestion de... la répartition des interventions d'urgence pour la zone. Pendant ce temps, Severide se prépare à faire partie d'une enquête d'envergure sur un incendie criminel qui a touché une église.</t>
  </si>
  <si>
    <t>urgence pour la zone. Pendant ce temps, Severide se prépare à faire partie d'une enquête</t>
  </si>
  <si>
    <t>marades de la caserne. Mais l'équipe du centre 51 doit fait face à un nouveau défi. En ra</t>
  </si>
  <si>
    <t>Gallo craint que le remplaçant de Casey ne ch</t>
  </si>
  <si>
    <t xml:space="preserve">Gallo craint que le remplaçant de Casey ne cherche à s'installer au poste. Une </t>
  </si>
  <si>
    <t>Gallo craint que le remplaçant de Casey ne cherche à s'installer au poste. Une</t>
  </si>
  <si>
    <t>gédie décuple la volonté de Severide et Seager de mettre tout en oeuvre... pour stoppe</t>
  </si>
  <si>
    <t>s. Cette tragédie décuple la volonté de Severide et Seager de mettre tout en oeuvre... p</t>
  </si>
  <si>
    <t>Gallo craint que le remplaçant de Casey ne</t>
  </si>
  <si>
    <t>Découvrez toute l'actualité cinéma, à travers ban</t>
  </si>
  <si>
    <t>Testez vos connaissances avec votre famille ou</t>
  </si>
  <si>
    <t>vec des amis et amusez-vous avec votre  Grand quizz  sur Canal 32.</t>
  </si>
  <si>
    <t>musez-vous avec votre  Grand quizz  sur Canal 32.</t>
  </si>
  <si>
    <t>de l'Aube. Les agents immobiliers de la FNAIM vous donnent, une semaine sur deux, tou</t>
  </si>
  <si>
    <t>mission réalisée en partenariat avec la FNAIM de l'Aube. Les agents immobiliers de la FNAIM vou</t>
  </si>
  <si>
    <t>Emission réalisée en partenariat avec la FNAIM d</t>
  </si>
  <si>
    <t>Retrouvez dans cette tranche horaire, des magazines découverte, des portraits, des émissions pédagogiques qui concernent l'Aube.</t>
  </si>
  <si>
    <t>Retrouvez dans cette tranche horaire, des magazin</t>
  </si>
  <si>
    <t>avec des invités surprise ! Damien Ardeois et Sébastien Dallet reçoivent comme toujours un membre de</t>
  </si>
  <si>
    <t xml:space="preserve"> invités  surprise  ! Damien Ardeois et Sébastien Dallet reçoivent comme toujours un memb</t>
  </si>
  <si>
    <t xml:space="preserve">s pouvez gagner des places de match par SMS. Vous pouvez également réagir ou poser </t>
  </si>
  <si>
    <t>Club Estac vous fait vivre l'actualité du club, dresse</t>
  </si>
  <si>
    <t>ou poser des questions à l'invité sur le Facebook Club Estac.</t>
  </si>
  <si>
    <t>le prochain match, avec des invités surprise ! Damien Ardeois et Sébastien Dallet reçoivent comme toujours</t>
  </si>
  <si>
    <t>reçoivent comme toujours un membre de l'Estac pour évoquer l'actualité du club troyen</t>
  </si>
  <si>
    <t>u poser des questions à l'invité sur le Facebook Club Estac.</t>
  </si>
  <si>
    <t>de l'Estac pour évoquer l'actualité du club troyen. A chaque émission,... vous pouvez gagner des</t>
  </si>
  <si>
    <t>rois émissions diffusées en alternance. Soyez au courant de toute l'actualité de Troy</t>
  </si>
  <si>
    <t>nt de toute l'actualité de Troyes avec  Info Troyes  et  C'est mon quartier  et découvrez l</t>
  </si>
  <si>
    <t>Soyez au courant de toute l'actualité de Troyes avec Info Troyes et C'est mon quartier</t>
  </si>
  <si>
    <t>L'actualité Auboise, 10 ans après. Découvrez les reportages</t>
  </si>
  <si>
    <t>L'actualité Auboise, 10 ans après. Découvrez les reportages qui ont fait l'actualité</t>
  </si>
  <si>
    <t>ité, d'entraide et de bénévolat dans le département de l'Aube.</t>
  </si>
  <si>
    <t>L'émission  Il était une fois dans l'Aube  est un magazine de découverte.</t>
  </si>
  <si>
    <t>Découvrez comment l' art et le savoir-faire assoc</t>
  </si>
  <si>
    <t>Découvrez les portraits des gens de votre entoura</t>
  </si>
  <si>
    <t>res et expériences dans votre magazine  Réussites : le portrait .</t>
  </si>
  <si>
    <t>L'émission  Attitude montagne  est un magazine d'information</t>
  </si>
  <si>
    <t>Découvrez les reportages qui ont fait l'actualité</t>
  </si>
  <si>
    <t xml:space="preserve"> et glacé, s'abattre sur la capitale de Rymar... Voirplusmoins</t>
  </si>
  <si>
    <t>sumé Sur les côtes glaciales au nord du royaume de Rymar, deux enfants naïfs et joueurs trouvent</t>
  </si>
  <si>
    <t>Résumé Sur les côtes glaciales au nord du</t>
  </si>
  <si>
    <t>ils utilisent la puissance retrouvée du Phare pour faire venir le beau temps chez eux</t>
  </si>
  <si>
    <t xml:space="preserve">ne machine magique située dans le vieux Phare de Klebs : ils utilisent la puissance retrouvée </t>
  </si>
  <si>
    <t>x. Ils ignorent qu'ils ont envoyé... le Trilok, un puissant vent hurleur et glacé, s'a</t>
  </si>
  <si>
    <t>visitent une authentique vieille ville de l'ouest, Blake et Mitch assistent à un bal sur</t>
  </si>
  <si>
    <t>e authentique vieille ville de l'ouest, Blake et Mitch assistent à un bal sur le thème du west</t>
  </si>
  <si>
    <t xml:space="preserve"> western. Mais ils découvrent alors les Extracureuils déguisés en cow-boys...</t>
  </si>
  <si>
    <t>été inspirés par un festival médiéval ringard, Blake et Mitch enfilent des armures et se</t>
  </si>
  <si>
    <t xml:space="preserve">pirés par un festival médiéval ringard, Blake et Mitch enfilent des armures et se donnent des </t>
  </si>
  <si>
    <t>Blake se rend au Camp de l'Espace avec des Ex</t>
  </si>
  <si>
    <t>ke se rend au Camp de l'Espace avec des Extracureuils désespérés sur ses talons...</t>
  </si>
  <si>
    <t>Blake se rend au Camp de l'Espace avec</t>
  </si>
  <si>
    <t>Blake se rend au Camp de l'Espace avec des Extracureuils désespérés sur s</t>
  </si>
  <si>
    <t>décevant. Mais il doit réagir quand les Extracureuils arrivent...</t>
  </si>
  <si>
    <t>ise enfin son rêve d'aller au camp de l'Espace, qui se révèle être décevant. Mais il d</t>
  </si>
  <si>
    <t xml:space="preserve">Blake réalise enfin son rêve d'aller au camp </t>
  </si>
  <si>
    <t>Blake réalise enfin son rêve d'aller au camp</t>
  </si>
  <si>
    <t>que les H5 se préparent à affronter les Black Pirates, Rudy a un terrible accident qui lui fa</t>
  </si>
  <si>
    <t>'équipe, inquiète de l'état de santé de Rudy, décide de l'aider en lui racontant des</t>
  </si>
  <si>
    <t>les H5 se préparent à affronter les Black Pirates, Rudy a un terrible accident qui</t>
  </si>
  <si>
    <t>réparent à affronter les Black Pirates, Rudy a un terrible accident qui lui fait per</t>
  </si>
  <si>
    <t>Alors que les H5 se préparent à affronter les Black Pira</t>
  </si>
  <si>
    <t>Alors que les H5 se préparent à affronter les Black Pirates, Rudy a un terrible accident qui lui fait perdre la mémoire. L'équipe, inquiète de l'état de santé de Rudy, décide de l'aider en lui racontant des anecdotes de son passé...</t>
  </si>
  <si>
    <t>elles les Terriens authentiques, pas les humains ! Nerdy trouve ça ridicule et tente de</t>
  </si>
  <si>
    <t>erriens authentiques, pas les humains ! Nerdy trouve ça ridicule et tente de raisonne</t>
  </si>
  <si>
    <t>Jamie découvre que les fourmis étaient sur Terre</t>
  </si>
  <si>
    <t>ie découvre que les fourmis étaient sur Terre bien avant l'homme et y seront sûrement</t>
  </si>
  <si>
    <t>t sûrement après lui. Ce sont elles les Terriens authentiques, pas les humains ! Nerdy t</t>
  </si>
  <si>
    <t>ont engagé un mercenaire impitoyable pour capturer Jamie. Nerdy et Jamie voient donc débarquer un</t>
  </si>
  <si>
    <t>Lassés de l'incompétence de Contact et Gratche</t>
  </si>
  <si>
    <t>de l'incompétence de Contact et Gratchett, les Vloks ont engagé un mercenaire impitoyable pour capturer</t>
  </si>
  <si>
    <t>engagé un mercenaire impitoyable pour capturer Jamie. Nerdy et Jamie voient donc débarquer un redoutable</t>
  </si>
  <si>
    <t>enaire impitoyable pour capturer Jamie. Nerdy et Jamie voient donc débarquer un redou</t>
  </si>
  <si>
    <t>la journée, Jamie a une chance.... Mais Nerdy tiendra-t-il le coup ?</t>
  </si>
  <si>
    <t>compétence de Contact et Gratchett, les Vloks ont engagé un mercenaire impitoyable po</t>
  </si>
  <si>
    <t>ment, le mercenaire a un point faible : Paraffine ! En la collant toute la journée, Jamie</t>
  </si>
  <si>
    <t>Lassés de l'incompétence de Contact et Gratchett, les Vloks ont engagé un m</t>
  </si>
  <si>
    <t>Lassés de l'incompétence de Contact et Gratchett, les Vloks ont engagé un mercenaire imp</t>
  </si>
  <si>
    <t>pour les envahisseurs sont atomisés par Mr. Walsh...</t>
  </si>
  <si>
    <t>Jamie et Nerdy réparent la soucoupe et partent faire un</t>
  </si>
  <si>
    <t>ramène tout le monde à la maison. Mr Walsh attendant l'arrivée des extra-terrestres (il a vu</t>
  </si>
  <si>
    <t>Jamie et Nerdy réparent la soucoupe et partent</t>
  </si>
  <si>
    <t>Jamie et Nerdy réparent la soucoupe et partent faire u</t>
  </si>
  <si>
    <t>Jamie ramène tout le monde à la maison. Mr Walsh attendant l'arrivée des extra-terrestre</t>
  </si>
  <si>
    <t>u'ils sont très belliqueux. Pendant que Jamie planque la soucoupe, Gratchett et Contact pris pour les env</t>
  </si>
  <si>
    <t xml:space="preserve"> Pendant que Jamie planque la soucoupe, Gratchett et Contact pris pour les envahisseurs s</t>
  </si>
  <si>
    <t>Jamie planque la soucoupe, Gratchett et Contact pris pour les envahisseurs sont atomisé</t>
  </si>
  <si>
    <t>restre : il est en période de mue. Mais Nerdy paniqué à l'idée que ses parents tomben</t>
  </si>
  <si>
    <t>ses parents tombent dessus : il faut les récupérer. Seule consigne importante : les tentacules</t>
  </si>
  <si>
    <t xml:space="preserve">Nerdy découvre que Jamie perd ses tentacules </t>
  </si>
  <si>
    <t>Nerdy découvre que Jamie perd ses tentacules dans</t>
  </si>
  <si>
    <t>Nerdy découvre que Jamie perd ses tentacules dans la maison. Rien</t>
  </si>
  <si>
    <t>Jamie a inscrit la Terre au concours de</t>
  </si>
  <si>
    <t>n juge extra-terrestre débarque et note la Terre, puis Nerdy qui obtient une note catast</t>
  </si>
  <si>
    <t>s le juge découvre... la supercherie et la Terre se retrouve sous la menace d'être relég</t>
  </si>
  <si>
    <t>extra-terrestre débarque et note la Terre, puis Nerdy qui obtient une note catastrophique. Jamie efface</t>
  </si>
  <si>
    <t>rrestre débarque et note la Terre, puis Nerdy qui obtient une note catastrophique. Ja</t>
  </si>
  <si>
    <t>Jamie a inscrit la Terre au concours de la plus belle planète de</t>
  </si>
  <si>
    <t>Animé par l'acteur Luca Gelberg, connu notamment pour avoir joué le rôle</t>
  </si>
  <si>
    <t>oué le rôle du petit frère aux côtés de Louane dans La Famille Bélier, ce programme ex</t>
  </si>
  <si>
    <t>nes réellement sourdes du film à succès La Famille Bélier. Dans C'est bon signe, il se tient face</t>
  </si>
  <si>
    <t xml:space="preserve">du petit frère aux côtés de Louane dans La Famille Bélier, ce programme exclusif offre une image </t>
  </si>
  <si>
    <t>u film à succès La Famille Bélier. Dans C'est bon signe, il se tient face caméra pour vous livr</t>
  </si>
  <si>
    <t>En compagnie de Djibril Cissé, Rio Mavuba et Laura Georges, avec la nouvelle émis</t>
  </si>
  <si>
    <t>compagnie de Djibril Cissé, Rio Mavuba et Laura Georges, avec la nouvelle émission sportive Bien dans</t>
  </si>
  <si>
    <t>ges, avec la nouvelle émission sportive Bien dans tes baskets, les enfants seront aux premières loges</t>
  </si>
  <si>
    <t>En compagnie de Djibril Cissé, Rio Mavuba et Laura Georges, avec la n</t>
  </si>
  <si>
    <t>Résumé Les Mini Ninjas découvrent un petit Panda perdu non loi</t>
  </si>
  <si>
    <t xml:space="preserve">i, un animal rare qui déborde d'énergie Kuji et qui a la particularité de grandir à </t>
  </si>
  <si>
    <t>Résumé Les Mini Ninjas découvrent un petit Panda perdu non loin</t>
  </si>
  <si>
    <t>umé Les Mini Ninjas découvrent un petit Panda perdu non loin du ninja-raft. Mais lorsqu'ils le ramènent au Ma</t>
  </si>
  <si>
    <t>re la taille... d'une petite colline... Voirplusmoins</t>
  </si>
  <si>
    <t>Résumé Les Mini Ninjas découvrent un petit Panda</t>
  </si>
  <si>
    <t>ui-ci réalise qu'il s'agit en fait d'un Pandakuji, un animal rare qui déborde d'énergie K</t>
  </si>
  <si>
    <t xml:space="preserve">ja-raft. Mais lorsqu'ils le ramènent au Maître, celui-ci réalise qu'il s'agit en fait </t>
  </si>
  <si>
    <t>e à se procurer la légendaire armure de Kuro Zawa, qui rend invincible celui qui la porte</t>
  </si>
  <si>
    <t>! Sentant un bouleversement de la magie Kuji, le Maître ordonne... aux Mini-Ninjas d</t>
  </si>
  <si>
    <t>Résumé Ashida cherche à se procurer la légendaire armure de Kuro Zawa, qui rend invincible celui qui la porte. Cette armure se trouve dans un temple perché au milieu des nuages. Shoko est chargée de la ramener au seigneur de guerre ! Sentant un bouleversement de la magie Kuji, le Maître ordonne... aux Mini-Ninjas de s'emparer de l'Armure avant Shoko. Mais trouver l'Armure n'est pas facile, et le temple dans lequel elle se trouve est bourré de pièges magiques... Voirplusmoins</t>
  </si>
  <si>
    <t>la magie Kuji, le Maître ordonne... aux Mini-Ninjas de s'emparer de l'Armure avant Shoko. M</t>
  </si>
  <si>
    <t>de l'Armure avant Shoko. Mais trouver l'Armure n'est pas facile, et le temple dans leq</t>
  </si>
  <si>
    <t>i-Ninjas de s'emparer de l'Armure avant Shoko. Mais trouver l'Armure n'est pas facile</t>
  </si>
  <si>
    <t>Résumé Ashida cherche à se procurer la légendaire</t>
  </si>
  <si>
    <t xml:space="preserve"> un temple perché au milieu des nuages. Shoko est chargée de la ramener au seigneur d</t>
  </si>
  <si>
    <t>ne... aux Mini-Ninjas de s'emparer de l'Armure avant Shoko. Mais trouver l'Armure n'es</t>
  </si>
  <si>
    <t>trouve est bourré de pièges magiques... Voirplusmoins</t>
  </si>
  <si>
    <t>bâton. Si Futo excelle dans l'exercice, Hiro n'y trouve aucun intérêt...</t>
  </si>
  <si>
    <t>Le Maître entraîne les élèves Ninjas à un jeu d'adresse qui consiste à s'éch</t>
  </si>
  <si>
    <t>Le Maître entraîne les élèves Ninjas à un jeu d'a</t>
  </si>
  <si>
    <t>Le Maître entraîne les élèves Ninjas à un jeu d'adresse qui consiste à</t>
  </si>
  <si>
    <t>ables en les envoyant avec un bâton. Si Futo excelle dans l'exercice, Hiro n'y trouv</t>
  </si>
  <si>
    <t>s pour escorter la fille de l'Empereur, Pei Pei, lors d'une visite de négociations de p</t>
  </si>
  <si>
    <t>Po, Tigresse et Mante sont désignés pour escorter la fille de</t>
  </si>
  <si>
    <t xml:space="preserve"> visite de négociations de paix avec le Clan Qidan.</t>
  </si>
  <si>
    <t>sont désignés pour escorter la fille de l'Empereur, Pei Pei, lors d'une visite de négociat</t>
  </si>
  <si>
    <t>Po, Tigresse et Mante sont désignés pour escorter la</t>
  </si>
  <si>
    <t>Po et Tigresse se font attaquer et enchaîner par des b</t>
  </si>
  <si>
    <t>Star incontestée des jeux vidéo, Sonic, le plus rapide et le plus vaillant des</t>
  </si>
  <si>
    <t xml:space="preserve"> Accompagné de Tail, Amy Rose, Stick et Knuckles, le héros est toujours dans les startin</t>
  </si>
  <si>
    <t>pour une nouvelle saison... décoiffante ! Le perfide Dr Eggman persiste à vouloir asservir la tornade</t>
  </si>
  <si>
    <t xml:space="preserve">nuckles, le héros est toujours dans les starting-blocks lorsqu'il s'agit de sauver le monde et </t>
  </si>
  <si>
    <t xml:space="preserve">e notre valeureux Sonic ! Accompagné de Tail, Amy Rose, Stick et Knuckles, le héros </t>
  </si>
  <si>
    <t>x Sonic ! Accompagné de Tail, Amy Rose, Stick et Knuckles, le héros est toujours dans</t>
  </si>
  <si>
    <t>Star incontestée des jeux vidéo, Sonic, le plus</t>
  </si>
  <si>
    <t xml:space="preserve">elle saison... décoiffante ! Le perfide Dr Eggman persiste à vouloir asservir la tornade </t>
  </si>
  <si>
    <t>sur... l'énergie de notre valeureux Sonic ! Accompagné de Tail, Amy Rose, Stick et Knuckles, le</t>
  </si>
  <si>
    <t xml:space="preserve">ter sur... l'énergie de notre valeureux Sonic ! Accompagné de Tail, Amy Rose, Stick et </t>
  </si>
  <si>
    <t xml:space="preserve">ikachu est envoyé avec eux ! Pikachu et Miaouss se retrouvent alors dans une situation </t>
  </si>
  <si>
    <t>ont également tristes d'être séparés de Miaouss, mais heureusement, Sacha retrouve Pika</t>
  </si>
  <si>
    <t>retrouvent alors dans une situation dangereuse... et doivent faire équipe pour retrouver leurs amis. Pendant</t>
  </si>
  <si>
    <t>retrouver leurs amis. Pendant ce temps, Sacha, Ondine et Pierre doivent faire face à un</t>
  </si>
  <si>
    <t>Team Rocket lance un filet sur Sacha et Pikachu ! Sacha parvient à envoyer la Team Rock</t>
  </si>
  <si>
    <t>a Team Rocket vers d'autres cieux, mais Pikachu est envoyé avec eux ! Pikachu et Miaous</t>
  </si>
  <si>
    <t xml:space="preserve">se de Sacha qui a perdu son partenaire. Jessie et James sont également tristes d'être </t>
  </si>
  <si>
    <t>de Sacha qui a perdu son partenaire. Jessie et James sont également tristes d'être séparés</t>
  </si>
  <si>
    <t>mis. Pendant ce temps, Sacha, Ondine et Pierre doivent faire face à un troupeau de Pia</t>
  </si>
  <si>
    <t>à un troupeau de Piafabec, une horde de Venipatte, et la tristesse de Sacha qui a perdu s</t>
  </si>
  <si>
    <t>er leurs amis. Pendant ce temps, Sacha, Ondine et Pierre doivent faire face à un troup</t>
  </si>
  <si>
    <t>rre doivent faire face à un troupeau de Piafabec, une horde de Venipatte, et la tristess</t>
  </si>
  <si>
    <t xml:space="preserve"> horde de Venipatte, et la tristesse de Sacha qui a perdu son partenaire. Jessie et J</t>
  </si>
  <si>
    <t xml:space="preserve"> séparés de Miaouss, mais heureusement, Sacha retrouve Pikachu, et peu après, Miaouss</t>
  </si>
  <si>
    <t xml:space="preserve">t lance un filet sur Sacha et Pikachu ! Sacha parvient à envoyer la Team Rocket vers </t>
  </si>
  <si>
    <t>quand la Team Rocket lance un filet sur Sacha et Pikachu ! Sacha parvient à envoyer l</t>
  </si>
  <si>
    <t xml:space="preserve">, Sacha retrouve Pikachu, et peu après, Miaouss est recueilli par le ballon de la Team </t>
  </si>
  <si>
    <t xml:space="preserve">retrouver leurs amis. Pendant ce temps, Sacha, Ondine et Pierre doivent faire face à </t>
  </si>
  <si>
    <t>ouss, mais heureusement, Sacha retrouve Pikachu, et peu après, Miaouss est recueilli pa</t>
  </si>
  <si>
    <t>os héros finit par mal tourner quand la Team Rocket lance un filet sur Sacha et Pikachu ! S</t>
  </si>
  <si>
    <t>aouss est recueilli par le ballon de la Team Rocket !</t>
  </si>
  <si>
    <t>t Pikachu ! Sacha parvient à envoyer la Team Rocket vers d'autres cieux, mais Pikachu est e</t>
  </si>
  <si>
    <t>eux, mais Pikachu est envoyé avec eux ! Pikachu et Miaouss se retrouvent alors dans une</t>
  </si>
  <si>
    <t>Sacha, Pikachu, Ondine et Pierre observent des Wailmer quand ils voient un Lokhlass nager en s</t>
  </si>
  <si>
    <t>u'il rebondit dans un trou et évolue en Wailord. Maintenant, il est vraiment coincé ! A</t>
  </si>
  <si>
    <t>e grotte. L'eau monte, mais Lokhlass et Wailord font un tunnel et Sacha arrive à sortir</t>
  </si>
  <si>
    <t>s Lokhlass et Wailord font un tunnel et Sacha arrive à sortir. Reconnaissant, Sacha d</t>
  </si>
  <si>
    <t>ocket, tout le monde sort Wailord, mais Sacha est piégé dans une grotte. L'eau monte,</t>
  </si>
  <si>
    <t>Sacha, Pikachu, Ondine et Pierre observent des Wailmer quand ils voient un</t>
  </si>
  <si>
    <t>est vraiment coincé ! Avec l'aide de la Team Rocket, tout le monde sort Wailord, mais Sacha</t>
  </si>
  <si>
    <t>it vers une île pleine de grottes où un Wailmer est coincé dans un trou. Nos héros libè</t>
  </si>
  <si>
    <t xml:space="preserve">e de la Team Rocket, tout le monde sort Wailord, mais Sacha est piégé dans une grotte. </t>
  </si>
  <si>
    <t>iégé dans une grotte. L'eau monte, mais Lokhlass et Wailord font un tunnel et Sacha arri</t>
  </si>
  <si>
    <t>t Sacha arrive à sortir. Reconnaissant, Sacha dit encore une fois adieu à Lokhlass, q</t>
  </si>
  <si>
    <t>sant, Sacha dit encore une fois adieu à Lokhlass, qui rejoint son troupeau.</t>
  </si>
  <si>
    <t>Sacha, Pikachu, Ondine et Pierre observent des Wailmer</t>
  </si>
  <si>
    <t>servent des Wailmer quand ils voient un Lokhlass nager en s'élançant vers eux ! C'est l'</t>
  </si>
  <si>
    <t>ançant vers eux ! C'est l'ami de Sacha, Lokhlass, de son voyage aux Îles Orange ! Lokhla</t>
  </si>
  <si>
    <t>Sacha, Pikachu, Ondine et Pierre observent des Wailmer quand i</t>
  </si>
  <si>
    <t>i de Sacha, Lokhlass, de son voyage aux Îles Orange ! Lokhlass les conduit vers une île plein</t>
  </si>
  <si>
    <t xml:space="preserve">ncé dans un trou. Nos héros libèrent... Wailmer, mais il est si heureux qu'il rebondit </t>
  </si>
  <si>
    <t>khlass, de son voyage aux Îles Orange ! Lokhlass les conduit vers une île pleine de grot</t>
  </si>
  <si>
    <t>Sacha, Pikachu, Ondine et Pierre observent de</t>
  </si>
  <si>
    <t>de Sacha, Lokhlass, de son voyage aux Îles Orange ! Lokhlass les conduit vers une</t>
  </si>
  <si>
    <t>en s'élançant vers eux ! C'est l'ami de Sacha, Lokhlass, de son voyage aux Îles Orang</t>
  </si>
  <si>
    <t>s la mascotte d'un jeu vidéo. Je suis ? Sonic évidemment.</t>
  </si>
  <si>
    <t xml:space="preserve">Le hérisson Sonic, courageux et très rapide, est le chef </t>
  </si>
  <si>
    <t>Résumé Les Météores sont confrontés aux Loups-Garous et à leur terrifiante bille LYCAN et en plus, ils vont jouer un soir de pleine Lune : les énergies des Marblegens sont telles que, au cours d'une Battle Royale, l'affrontement entre les Rémus et Lycan crée une explosion qui endommage l'arène.... Le match est arrêté prématurément, et Luna emporte Rémus dans son atelier pour la réparer. Mais un chien errant, recueilli par Cosmo, boulotte Rémus en même temps qu'un sandwich qui trainait dans l'atelier. Les énergies magiques de la bille imprègnent alors le corps du chien... qui devient l'incarnation vivante de Rémus ! Rémus/le chien s'enfuit et part à la recherche des Loups Garous pour  terminer  le match. Voirplusmoins</t>
  </si>
  <si>
    <t>ien s'enfuit et part à la recherche des Loups Garous pour  terminer  le match. Voirplusmoins</t>
  </si>
  <si>
    <t>Résumé Les Météores sont confrontés aux Loups-Garous et à l</t>
  </si>
  <si>
    <t>.. qui devient l'incarnation vivante de Rémus ! Rémus/le chien s'enfuit et part à la re</t>
  </si>
  <si>
    <t>Résumé Les Météores sont confrontés aux Loups-</t>
  </si>
  <si>
    <t xml:space="preserve"> soir de pleine Lune : les énergies des Marblegens sont telles que, au cours d'une Battle </t>
  </si>
  <si>
    <t xml:space="preserve"> plus, ils vont jouer un soir de pleine Lune : les énergies des Marblegens sont tell</t>
  </si>
  <si>
    <t>Battle Royale, l'affrontement entre les Rémus et Lycan crée une explosion qui endomma</t>
  </si>
  <si>
    <t>Résumé Les Météores sont confrontés aux Loups-Garous et</t>
  </si>
  <si>
    <t>blegens sont telles que, au cours d'une Battle Royale, l'affrontement entre les Rémus et Lyca</t>
  </si>
  <si>
    <t xml:space="preserve">. Le match est arrêté prématurément, et Luna emporte Rémus dans son atelier pour la réparer. Mais </t>
  </si>
  <si>
    <t>er. Mais un chien errant, recueilli par Cosmo, boulotte Rémus en même temps qu'un san</t>
  </si>
  <si>
    <t>yale, l'affrontement entre les Rémus et Lycan crée une explosion qui endommage l'arèn</t>
  </si>
  <si>
    <t>Résumé Zuméo a mis la main sur Vulcain, une Marblegen capable de mettre en péril</t>
  </si>
  <si>
    <t>mé Zuméo a mis la main sur Vulcain, une Marblegen capable de mettre en péril la toute pui</t>
  </si>
  <si>
    <t>. il trouve un stratagème : grâce à une Marblegen, Kali et Aïssa échangent leurs apparenc</t>
  </si>
  <si>
    <t>Résumé Zuméo a mis la main sur Vulcain, une Marblege</t>
  </si>
  <si>
    <t>Résumé Zuméo a mis la main sur Vulcain,</t>
  </si>
  <si>
    <t xml:space="preserve">il la toute puissance de Jupiter et des Marbletechs. Pour empêcher les météores d'utiliser </t>
  </si>
  <si>
    <t>tagème : grâce à une Marblegen, Kali et Aïssa échangent leurs apparences... ! Voirplu</t>
  </si>
  <si>
    <t>lors du prochain match contre les Monarks, King envoie Kali dérober la bille... mais pour</t>
  </si>
  <si>
    <t>e mettre en péril la toute puissance de Jupiter et des Marbletechs. Pour empêcher les m</t>
  </si>
  <si>
    <t xml:space="preserve"> un stratagème : grâce à une Marblegen, Kali et Aïssa échangent leurs apparences... </t>
  </si>
  <si>
    <t>lcain lors du prochain match contre les Monarks, King envoie Kali dérober la bille... m</t>
  </si>
  <si>
    <t>n match contre les Monarks, King envoie Kali dérober la bille... mais pour qu'elle n</t>
  </si>
  <si>
    <t>t Aïssa échangent leurs apparences... ! Voirplusmoins</t>
  </si>
  <si>
    <t>Sonic et Knuckles réveillent accidentellement</t>
  </si>
  <si>
    <t>Sonic et Knuckles réveillent accidentellement un géant de</t>
  </si>
  <si>
    <t>Sonic est capturé par Eggman. Ils sont coincés dans un temple et</t>
  </si>
  <si>
    <t>Sonic est capturé par Eggman. Ils sont coincés dans un temple et for</t>
  </si>
  <si>
    <t>Sonic est capturé par Eggman. Ils sont coincés dans un temple et forcés de s'entraider pour en sortir. Pendant ce temps, l'équipe semble un peu perdue sans son leader...</t>
  </si>
  <si>
    <t>Sonic est capturé par Eggman. Ils sont coincé</t>
  </si>
  <si>
    <t>gman se trouve un nouvel ami maléfique. Orbot et Cubot, ses acolytes habituels, se se</t>
  </si>
  <si>
    <t>rouve un nouvel ami maléfique. Orbot et Cubot, ses acolytes habituels, se sentent que</t>
  </si>
  <si>
    <t>Eggman se trouve un nouvel ami maléfique. Orbo</t>
  </si>
  <si>
    <t>Eggman se trouve un nouvel ami maléfique. Orbot</t>
  </si>
  <si>
    <t>ibliothèque sous peine de faire payer à Amy des pénalités de retard. Mais il y a de</t>
  </si>
  <si>
    <t>y a des jours où même une mission aussi simple peut être compliquée...</t>
  </si>
  <si>
    <t>Sonic doit rapporter des livres à la biblioth</t>
  </si>
  <si>
    <t>bibliothèque sous peine de faire payer à Amy des pénalités de retard. Mais il y</t>
  </si>
  <si>
    <t>'est-ce qu'un camp de combat ? Eh bien, Bel, Ranzo et Pri vont le découvrir parce q</t>
  </si>
  <si>
    <t>.... Tout le monde veut se battre, mais Wakiya a imposé quelques règles à suivre.</t>
  </si>
  <si>
    <t>ce qu'un camp de combat ? Eh bien, Bel, Ranzo et Pri vont le découvrir parce qu'ils o</t>
  </si>
  <si>
    <t xml:space="preserve">camp de combat ? Eh bien, Bel, Ranzo et Pri vont le découvrir parce qu'ils ont été </t>
  </si>
  <si>
    <t xml:space="preserve">encontrent deux frères nommés Hikaru et Hyuga Hizashi.... Tout le monde veut se battre, mais </t>
  </si>
  <si>
    <t>ent, ils rencontrent deux frères nommés Hikaru et Hyuga Hizashi.... Tout le monde veut</t>
  </si>
  <si>
    <t>té invités sur l'île des combats où des Bladers de partout se sont rassemblés pour s'en</t>
  </si>
  <si>
    <t>réclame sa revanche à son nouveau rival Hyuga. Pendant ce temps, Pax arrive sur l'île</t>
  </si>
  <si>
    <t xml:space="preserve"> ont plus de mal à suivre les règles de Wakiya que d'autres. Bel est le plus rebelle :</t>
  </si>
  <si>
    <t>oi connaît-il certaines des légendes du Beyblade ?</t>
  </si>
  <si>
    <t xml:space="preserve"> nouveau rival Hyuga. Pendant ce temps, Pax arrive sur l'île des combats avec une l</t>
  </si>
  <si>
    <t>son spéciale... pour Pri. Qu'est-ce que Pax a apporté et pourquoi connaît-il certai</t>
  </si>
  <si>
    <t>ats avec une livraison spéciale... pour Pri. Qu'est-ce que Pax a apporté et pourquo</t>
  </si>
  <si>
    <t xml:space="preserve">e combat ne se relâche pas, et certains Bladers ont plus de mal à suivre les règles de </t>
  </si>
  <si>
    <t>Freddy Lupin réussit à convaincre les anciens de la</t>
  </si>
  <si>
    <t>Freddy Lupin réussit à convaincre les anciens de la meute de le laisser passer l'épreuve d'entrée à l'académie d'Hurleville, réservée aux loups.</t>
  </si>
  <si>
    <t>Les High 5 sont en Egypte pour affronter les Anubis Champions. Le</t>
  </si>
  <si>
    <t>5 sont en Egypte pour affronter les Anubis Champions. Le terrain se trouve au milieu</t>
  </si>
  <si>
    <t>Les High 5 sont en Egypte pour affronter les Anubi</t>
  </si>
  <si>
    <t>Les High 5 sont en Egypte pour affronter les Anubis Champions. Le terrain</t>
  </si>
  <si>
    <t>igh 5 sont en Egypte pour affronter les Anubis Champions. Le terrain se trouve au milieu d'une a</t>
  </si>
  <si>
    <t>ndroit. Pour s'assurer la victoire, les High 5 s'enfoncent dans les tréfonds de la pyr</t>
  </si>
  <si>
    <t>à mettre la main sur la puissante Mercure avec son équipe personnelle : les Monarks</t>
  </si>
  <si>
    <t xml:space="preserve"> fans d'un jeu de billes magiques : les Marblegens. Ils rencontrent Aïssa, incollable sur </t>
  </si>
  <si>
    <t>Cosmo, Sam, et Luna, sont des méga fans d'un</t>
  </si>
  <si>
    <t>ra la mythique Marble Origine Mercure ! Trop... cool ! Mais Marcellus King, PDG de l</t>
  </si>
  <si>
    <t>iques : les Marblegens. Ils rencontrent Aïssa, incollable sur les règles et fine stra</t>
  </si>
  <si>
    <t>oi de Marblegens remportera la mythique Marble Origine Mercure ! Trop... cool ! Mais Marcellus King, P</t>
  </si>
  <si>
    <t xml:space="preserve"> personnelle : les Monarks ! Or, Cosmo, Aïssa, Sam et Luna découvrent que, pour gagne</t>
  </si>
  <si>
    <t>couvrent que cette année, le gagnant du Tournoi de Marblegens remportera la mythique Marble Origine M</t>
  </si>
  <si>
    <t>mythique Marble Origine Mercure ! Trop... cool ! Mais Marcellus King, PDG de la King</t>
  </si>
  <si>
    <t>rcure avec son équipe personnelle : les Monarks ! Or, Cosmo, Aïssa, Sam et Luna découvren</t>
  </si>
  <si>
    <t>Tournoi de Marblegens remportera la mythique Marble Origine Mercure ! Trop... cool ! Mais Marcellus</t>
  </si>
  <si>
    <t>, King dispose d'une arme secrète : les Marbletechs, de redoutables billes high-techs...</t>
  </si>
  <si>
    <t>la mythique Marble Origine Mercure ! Trop... cool ! Mais Marcellus King, PDG de la King</t>
  </si>
  <si>
    <t xml:space="preserve"> équipe personnelle : les Monarks ! Or, Cosmo, Aïssa, Sam et Luna découvrent que, pou</t>
  </si>
  <si>
    <t>écidé à mettre la main sur la puissante Mercure avec son équipe personnelle : les Monar</t>
  </si>
  <si>
    <t>sur la puissante Mercure avec son équipe personnelle : les Monarks ! Or, Cosmo, Aïssa,</t>
  </si>
  <si>
    <t xml:space="preserve"> les Monarks ! Or, Cosmo, Aïssa, Sam et Luna découvrent que, pour gagner, King dispo</t>
  </si>
  <si>
    <t xml:space="preserve">Cosmo, Sam, et Luna, sont des méga fans d'un jeu de billes </t>
  </si>
  <si>
    <t>! Trop... cool ! Mais Marcellus King, PDG de la King Corporation à la réputation sulfureuse,</t>
  </si>
  <si>
    <t>. cool ! Mais Marcellus King, PDG de la King Corporation à la réputation sulfureuse, est bien dé</t>
  </si>
  <si>
    <t xml:space="preserve">et pas n'importe lesquelles : de vraies Marblegens ! Luna croit savoir... où en trouver : </t>
  </si>
  <si>
    <t>Cosmo, Aïssa, Sam et Luna décident d'empêcher Marcellus King de mettre la main sur la Marble Origine : ils créent l'équipe des Météores et tentent de s'inscrire au tournoi. Mais pour cela, il leur faut des billes, et pas n'importe lesquelles : de vraies Marblegens ! Luna croit savoir... où en trouver : au risque de dévoiler un étonnant secret de famille, elle les emmène en catimini explorer l'Observatoire abandonné d'Olympia. Mais l'endroit est dangereux...</t>
  </si>
  <si>
    <t>Cosmo, Aïssa, Sam et Luna décident d'empêcher Marcel</t>
  </si>
  <si>
    <t>Cosmo, Aïssa, Sam et Luna décident d'empêcher Marcellus King de mettre la main sur la Marble</t>
  </si>
  <si>
    <t xml:space="preserve"> elle les emmène en catimini explorer l'Observatoire abandonné d'Olympia. Mais l'endroit est</t>
  </si>
  <si>
    <t>Cosmo, Aïssa, Sam et Luna décident d'empêcher</t>
  </si>
  <si>
    <t>Marcellus King de mettre la main sur la Marble Origine : ils créent l'équipe des Météores et t</t>
  </si>
  <si>
    <t>Cosmo, Aïssa, Sam et Luna décident d'empêcher Marcellus King de</t>
  </si>
  <si>
    <t>rte lesquelles : de vraies Marblegens ! Luna croit savoir... où en trouver : au risq</t>
  </si>
  <si>
    <t>Cosmo, Aïssa, Sam et Luna décident d'empêcher Marcellus King de m</t>
  </si>
  <si>
    <t>arble Origine : ils créent l'équipe des Météores et tentent de s'inscrire au tournoi. Ma</t>
  </si>
  <si>
    <t>ini explorer l'Observatoire abandonné d'Olympia. Mais l'endroit est dangereux...</t>
  </si>
  <si>
    <t>Quand la source d'énergie du Village, le cristal Meroke s'éteint, Sonic et s</t>
  </si>
  <si>
    <t>source d'énergie du Village, le cristal Meroke s'éteint, Sonic et ses amis doivent tro</t>
  </si>
  <si>
    <t xml:space="preserve">du Village, le cristal Meroke s'éteint, Sonic et ses amis doivent trouver comment la </t>
  </si>
  <si>
    <t>é choisi d'après l'ancêtre maléfique de Sticks, ils s'en prennent à elle...</t>
  </si>
  <si>
    <t>Steve Eggman arrive en ville, prétendant être le frère</t>
  </si>
  <si>
    <t>an. Il veut se battre pour le bien avec Sonic et ses amis...</t>
  </si>
  <si>
    <t>prétendant être le frère perdu de vue d'Eggman. Il veut se battre pour le bien avec So</t>
  </si>
  <si>
    <t>Le match contre la Royale Académie s'avère être très difficile. L'équipe est composée</t>
  </si>
  <si>
    <t>Le match contre la Royale Académie s'avère être très difficile. L'équipe est composée de dix joueurs, et la  super technique  ne fonctionne pas dans ces conditions...</t>
  </si>
  <si>
    <t>Ultime sont un échec. C'est alors que... Victor arrive, convaincu par son frère de ne</t>
  </si>
  <si>
    <t>tentatives pour réussir la technique du Tonnerre Ultime sont un échec. C'est alors que... Victo</t>
  </si>
  <si>
    <t>À dix contre onze, l'équipe de Raimon est en grande difficulté face à l'équipe de la Royal Academy. À la fin de la première période, l'équipe de Raimon est déjà menée deux buts à zéro, et toutes leurs tentatives pour réussir la technique du Tonnerre Ultime sont un échec. C'est alors que... Victor arrive, convaincu par son frère de ne plus travailler pour le Cinquième Secteur, pour sauver le match. Grâce à lui, le Onze de Raimon enfin au complet refait son retard de deux buts, et inscrit un dernier but victorieux à quelques secondes du coup de sifflet final.</t>
  </si>
  <si>
    <t>À dix contre onze, l'équipe de Raimon est en grande difficulté face à l'équip</t>
  </si>
  <si>
    <t>fin de la première période, l'équipe de Raimon est déjà menée deux buts à zéro, et tou</t>
  </si>
  <si>
    <t>grande difficulté face à l'équipe de la Royal Academy. À la fin de la première période, l'équ</t>
  </si>
  <si>
    <t>, pour sauver le match. Grâce à lui, le Onze de Raimon enfin au complet refait son retard de d</t>
  </si>
  <si>
    <t xml:space="preserve">son frère de ne plus travailler pour le Cinquième Secteur, pour sauver le match. Grâce à lui, le </t>
  </si>
  <si>
    <t>La visite de Po chez un grand héros de guerre tourne ma</t>
  </si>
  <si>
    <t>de récolter de l'argent pour le nouvel hôpital pour enfants.</t>
  </si>
  <si>
    <t>Po organise une vente aux enchères au vill</t>
  </si>
  <si>
    <t>l lui reste... à faire, c'est aider les Bleus pour leur prochain match contre les Bul</t>
  </si>
  <si>
    <t>lui reste... à faire, c'est aider les Bleus pour leur prochain match contre les Bulldozers,</t>
  </si>
  <si>
    <t>eus pour leur prochain match contre les Bulldozers, une équipe qu'il connait bien. Voirplu</t>
  </si>
  <si>
    <t>Résumé Le FC Golmetti doit rencontrer les Princes</t>
  </si>
  <si>
    <t>leur prochain match contre les Bulldozers, une équipe qu'il connait bien. Voirplusmoins</t>
  </si>
  <si>
    <t>Rebond pour leur prochain match. Mais quand Jérémy découvre que Golmetti a, une nouvelle fois,</t>
  </si>
  <si>
    <t xml:space="preserve">n match. Mais quand Jérémy découvre que Golmetti a, une nouvelle fois, acheté le match, </t>
  </si>
  <si>
    <t>Résumé Le FC Golmetti doit rencontrer les Princes du Rebond p</t>
  </si>
  <si>
    <t>FC Golmetti doit rencontrer les Princes du Rebond pour leur prochain match. Mais quand Jérémy</t>
  </si>
  <si>
    <t>sumé Le FC Golmetti doit rencontrer les Princes du Rebond pour leur prochain match. Mais quand Jé</t>
  </si>
  <si>
    <t>Le Grand Voyage Aérien s'achève, mais pas sans une dernière su</t>
  </si>
  <si>
    <t>s victoires qu'il a remporté contre les Légendes, le Prince des Ténèbres semble tout dés</t>
  </si>
  <si>
    <t>victoires qu'il a remporté contre les Légendes, le Prince des Ténèbres semble tout désigné pour le titre...</t>
  </si>
  <si>
    <t>ns une dernière surprise de Wakiya ! Le meilleur Blader du voyage va être désigné. Et après tou</t>
  </si>
  <si>
    <t xml:space="preserve"> mais pas sans une dernière surprise de Wakiya ! Le meilleur Blader du voyage va être </t>
  </si>
  <si>
    <t>ime Rashad, qui... en veut encore plus. Forger de nouvelles toupies pourrait-il ravive</t>
  </si>
  <si>
    <t xml:space="preserve">du Beyblade. Mais un désir ardent anime Rashad, qui... en veut encore plus. Forger de </t>
  </si>
  <si>
    <t>la porte derrière lui. Tandis que le Prince des Ténèbres se cache dans la solitude, Bashara, Ilya</t>
  </si>
  <si>
    <t>ache dans la solitude, Bashara, Ilya et Rashad gravissent les rangs du monde du Beybla</t>
  </si>
  <si>
    <t>Après une défaite écrasante et un Belfyre brisé, Bel s'enferme au Passage Fantôme</t>
  </si>
  <si>
    <t>pourrait-il raviver la passion des deux Bladers ?</t>
  </si>
  <si>
    <t>Rashad gravissent les rangs du monde du Beyblade. Mais un désir ardent anime Rashad, qui</t>
  </si>
  <si>
    <t xml:space="preserve"> défaite écrasante et un Belfyre brisé, Bel s'enferme au Passage Fantôme et verroui</t>
  </si>
  <si>
    <t>des Ténèbres se cache dans la solitude, Bashara, Ilya et Rashad gravissent les rangs du</t>
  </si>
  <si>
    <t>le la porte derrière lui. Tandis que le Prince des Ténèbres se cache dans la solitude, Bashara, Ily</t>
  </si>
  <si>
    <t>res se cache dans la solitude, Bashara, Ilya et Rashad gravissent les rangs du monde</t>
  </si>
  <si>
    <t>et un Belfyre brisé, Bel s'enferme au Passage Fantôme et verrouille la porte derrière lui. Tandis</t>
  </si>
  <si>
    <t>Depuis quelque temps, Rudy n'est plus très apprécié dans l'équipe car il prend la grosse tête. De retour à San Antonio, les High 5 reçoivent l'équipe des Alaskings...</t>
  </si>
  <si>
    <t>ar il prend la grosse tête. De retour à San Antonio, les High 5 reçoivent l'équipe des Alas</t>
  </si>
  <si>
    <t>la grosse tête. De retour à San Antonio, les High 5 reçoivent l'équipe des Alaskings...</t>
  </si>
  <si>
    <t>onio, les High 5 reçoivent l'équipe des Alaskings...</t>
  </si>
  <si>
    <t>osse tête. De retour à San Antonio, les High 5 reçoivent l'équipe des Alaskings...</t>
  </si>
  <si>
    <t>prend la grosse tête. De retour à San Antonio, les High 5 reçoivent l'équipe des</t>
  </si>
  <si>
    <t xml:space="preserve">Depuis quelque temps, Rudy n'est plus très apprécié dans l'équipe </t>
  </si>
  <si>
    <t>Le père de Jamie lui ordonne de quitter la Terre : des espions des Vloks sont potentiell</t>
  </si>
  <si>
    <t>Jamie en otage afin de faire céder le roi des Blarbs et d'épargner... la Terre...</t>
  </si>
  <si>
    <t>Le père de Jamie lui ordonne de quitter la Terre :</t>
  </si>
  <si>
    <t>de quitter la Terre : des espions des Vloks sont potentiellement à ses trousses, il</t>
  </si>
  <si>
    <t>er ses traces en détruisant la planète. Nerdy fait semblant de prendre Jamie en otage</t>
  </si>
  <si>
    <t>et effacer ses traces en détruisant la planète. Nerdy fait semblant de prendre Jamie en</t>
  </si>
  <si>
    <t>en otage afin de faire céder le roi des Blarbs et d'épargner... la Terre...</t>
  </si>
  <si>
    <t>e de quitter la Terre : des espions des Vloks sont potentiellement à ses trousses, il</t>
  </si>
  <si>
    <t>Mr. Walsh fête son anniversaire. Jamie toujours enthousiaste s'offre en cadeau au père</t>
  </si>
  <si>
    <t>e compliquent lorsque... deux agents du FBI débarquent pour récupérer Jamie et le d</t>
  </si>
  <si>
    <t>choses se compliquent lorsque... deux agents du FBI débarquent pour récupérer Jamie et le disséquer.</t>
  </si>
  <si>
    <t>contrer un extraterrestre. Gratchett et Contact sont invités à l'anniversaire et profit</t>
  </si>
  <si>
    <t>s rêvé de rencontrer un extraterrestre. Gratchett et Contact sont invités à l'anniversair</t>
  </si>
  <si>
    <t>thousiaste s'offre en cadeau au père de Nerdy qui a toujours rêvé de rencontrer un ex</t>
  </si>
  <si>
    <t>enthousiaste s'offre en cadeau au père de Nerdy qui a toujours rêvé de rencontrer un</t>
  </si>
  <si>
    <t>Mr. Walsh fête son anniversaire. Jamie toujours e</t>
  </si>
  <si>
    <t>Mr. Walsh fête son anniversaire. Jamie toujours enthousiaste s'offre</t>
  </si>
  <si>
    <t>tumes d'humains de Jamie. Heureusement, Nerdy trouvera le moyen de brouiller les pist</t>
  </si>
  <si>
    <t>er. La situation s'aggrave encore quand Paraffine s'en mêle et se débarrasse des costumes</t>
  </si>
  <si>
    <t xml:space="preserve"> brouiller les pistes en faisant passer Paraffine pour une extraterrestre et de rendre à </t>
  </si>
  <si>
    <t xml:space="preserve"> destinée au procès de l'immigration en France visant à mieux comprendre la réalité et</t>
  </si>
  <si>
    <t>L'émission destinée au procès de l'immigration en France visant à mieux comprendre la réalité et</t>
  </si>
  <si>
    <t xml:space="preserve"> du théâtre, du cinéma avec le magazine ''La nouvelle vague''.</t>
  </si>
  <si>
    <t>nouveautés du monde de la culture, du théâtre, du cinéma avec le magazine ''La nouvelle</t>
  </si>
  <si>
    <t>Soyez au courant des nouveautés du monde de l</t>
  </si>
  <si>
    <t>Magazine culturel qui reçoit les invités célèbres: les co</t>
  </si>
  <si>
    <t>Un élu francilien est invité chaque semaine pour évoquer sa commune, son département ou la région d'Ile-de-France.</t>
  </si>
  <si>
    <t>Résumé En 1823, en Afrique de l'Ouest, le</t>
  </si>
  <si>
    <t>1823, en Afrique de l'Ouest, le roi Ghézo vient d'accéder au trône du royaume du</t>
  </si>
  <si>
    <t xml:space="preserve"> européens. Face aux armes modernes des Oyo, le roi Ghézo dispose également d'une a</t>
  </si>
  <si>
    <t>soldats, les Agojié, menées par la brave générale Nanisca, désormais le principal rempart entre le</t>
  </si>
  <si>
    <t>mi, l'Empire Oyo, s'est allié au peuple Mahi pour effectuer des raids dans les villa</t>
  </si>
  <si>
    <t xml:space="preserve">Résumé En 1823, en Afrique de l'Ouest, le roi Ghézo vient d'accéder au trône </t>
  </si>
  <si>
    <t xml:space="preserve"> une force armée de femmes soldats, les Agojié, menées par la brave générale Nanisca, </t>
  </si>
  <si>
    <t>mmes soldats, les Agojié, menées par la brave générale Nanisca, désormais le principal rempart entre l</t>
  </si>
  <si>
    <t>ffectuer des raids dans les villages de Dahomey et vendre leurs prisonniers aux... marc</t>
  </si>
  <si>
    <t>e des chemins. En effet, leur ennemi, l'Empire Oyo, s'est allié au peuple Mahi pour effect</t>
  </si>
  <si>
    <t>également d'une arme de grande valeur : une force armée de femmes soldats, les Agojié, menées</t>
  </si>
  <si>
    <t>e roi Ghézo vient d'accéder au trône du royaume du Dahomey, qui se retrouve à la croisée des chemi</t>
  </si>
  <si>
    <t>Jay. C'est sans compter sur la présence de Louise.</t>
  </si>
  <si>
    <t>objectif dans cette soirée : la terminer avec Jay. C'est sans compter sur la présence</t>
  </si>
  <si>
    <t>La fête bat son plein. Nina n'a qu'un objectif dans cette soirée :</t>
  </si>
  <si>
    <t xml:space="preserve">La fête bat son plein. Nina n'a qu'un objectif dans cette soirée : </t>
  </si>
  <si>
    <t>Championnat du monde des rallyes. Rallye d'Europe Centrale. Review.</t>
  </si>
  <si>
    <t xml:space="preserve"> des rallyes. Rallye d'Europe Centrale. Review.</t>
  </si>
  <si>
    <t xml:space="preserve"> des entretiens et quelques pépites du  Journal du cinéma  des années 90. Au programme également, une interview </t>
  </si>
  <si>
    <t>Tchi Tcha traite de tous les cinémas avec curiosi</t>
  </si>
  <si>
    <t>entretiens et quelques pépites du Journal du cinéma des années 90. Au programme également, une interview inédite et</t>
  </si>
  <si>
    <t>nements cinéma diffusés sur les chaînes Canal+.</t>
  </si>
  <si>
    <t>Elena et son équipe utilisent un faux profil</t>
  </si>
  <si>
    <t>Elena et son équipe utilisent un faux profil sur le dark</t>
  </si>
  <si>
    <t>qui ont été enlevées. Pendant ce temps, Angelo met en place un nouveau... plan pour</t>
  </si>
  <si>
    <t>Une personnalité est invitée par Nathalie Levy à évoquer son actualité et à parler</t>
  </si>
  <si>
    <t>Une personnalité est invitée par Nathalie Levy à évoquer son actualité et à parle</t>
  </si>
  <si>
    <t>A Kyushu, une bourgade japonaise. Suzume, âgée de 17</t>
  </si>
  <si>
    <t>lement abasourdie par cette trouvaille, Suzume, dans un geste irréfléchi, tourne la po</t>
  </si>
  <si>
    <t>A Kyushu, une bourgade japonaise. Suzume, âgée de 17 ans, fait connaissance avec</t>
  </si>
  <si>
    <t>A Kyushu, une bourgade japonaise. Suzume, âgée de</t>
  </si>
  <si>
    <t>es portes similaires dans tout le pays. Catastrophé, l'homme prétend alors que toutes ces p</t>
  </si>
  <si>
    <t>un client, déclenchant les sarcasmes de Spike, leur ancien employeur. C'est alors qu'</t>
  </si>
  <si>
    <t>restaurant de Brooklyn, Mario et son frère Luigi, qui se sont... mis à leur compte</t>
  </si>
  <si>
    <t>e, lui conférant des pouvoirs illimités Pendant ce temps, dans un restaurant de Brookly</t>
  </si>
  <si>
    <t>Précédé par son armée de Koopas, le sinistre roi Bowser parvient à entr</t>
  </si>
  <si>
    <t>son armée de Koopas, le sinistre roi Bowser parvient à entrer dans la forteresse de</t>
  </si>
  <si>
    <t>luxueuse demeure des environs. Mais leur première mission est un fiasco.</t>
  </si>
  <si>
    <t>Précédé par son armée de Koopas, le sinistre roi Bowser parvient à entrer</t>
  </si>
  <si>
    <t>pouvoirs illimités Pendant ce temps, dans un restaurant de Brooklyn, Mario et son frère Luigi, qui se</t>
  </si>
  <si>
    <t>dé par son armée de Koopas, le sinistre roi Bowser parvient à entrer dans la forteresse de</t>
  </si>
  <si>
    <t>Pendant ce temps, dans un restaurant de Brooklyn, Mario et son frère Luigi, qui se sont.</t>
  </si>
  <si>
    <t>compte et ont fondé leur entreprise de plomberie, attendent leur premier appel d'un client, déclenchant</t>
  </si>
  <si>
    <t>ce temps, dans un restaurant de Brooklyn, Mario et son frère Luigi, qui se sont...</t>
  </si>
  <si>
    <t>à leur compte et ont fondé leur entreprise de plomberie, attendent leur premier appel d'un</t>
  </si>
  <si>
    <t>s, films en salles, stars : la cité des Anges livre tous ses secrets.</t>
  </si>
  <si>
    <t>Entre événements, indiscrétions et exclusivités, le journaliste Didier Allouch propose chaque semaine, depuis Los Angeles, un</t>
  </si>
  <si>
    <t>tournages, tendances, films en salles, stars : la cité des Anges livre tous ses secrets.</t>
  </si>
  <si>
    <t>un décryptage très personnel de l'actualité du cinéma américain. News sur les tournages, tendances, films en</t>
  </si>
  <si>
    <t>journaliste Didier Allouch propose chaque semaine, depuis Los Angeles, un décryptage très personnel de l'actualité du</t>
  </si>
  <si>
    <t xml:space="preserve">nel de l'actualité du cinéma américain. News sur les tournages, tendances, films en </t>
  </si>
  <si>
    <t>dus en salles et des films diffusés sur Canal+.</t>
  </si>
  <si>
    <t>Chaque semaine, une interview par Laurie Cholewa des talents ou cinéastes des films à</t>
  </si>
  <si>
    <t>partage sérieusement, mais... je l'espère sans esprit de sérieux. - Antoine de Caunes</t>
  </si>
  <si>
    <t xml:space="preserve"> FAUT VOIR ! L'HEBDO CINÉMA c'est à la fois u</t>
  </si>
  <si>
    <t xml:space="preserve"> FAUT VOIR ! L'HEBDO CINÉMA c'est à la fois une in</t>
  </si>
  <si>
    <t xml:space="preserve"> FAUT VOIR ! L'HEBDO CINÉMA c'est à la fois une invitation, une pro</t>
  </si>
  <si>
    <t>présentera des informations Grolandaises... encore plus stupides. En cette année électorale, la série Plus belle</t>
  </si>
  <si>
    <t>que jamais. Michael Kael, Francis Kuntz et Gustave de Kervern iront encore plus profondément dans le néant</t>
  </si>
  <si>
    <t>chaînes plus énorme que jamais. Michael Kael, Francis Kuntz et Gustave de Kervern iront encore plus</t>
  </si>
  <si>
    <t>dément dans le néant de leurs opinions. Doully présentera des informations Grolandaise</t>
  </si>
  <si>
    <t xml:space="preserve"> corresponde enfin à sa définition dans Wikipedia :  un phénomène de société russe se tra</t>
  </si>
  <si>
    <t>rentième saison, oui vous avez bien lu, Groland a décidé de vous offrir un bouquet de c</t>
  </si>
  <si>
    <t xml:space="preserve">dignes, dans l'espoir un peu fou que le Zapoï corresponde enfin à sa définition dans </t>
  </si>
  <si>
    <t>poussera encore plus loin le bouchon de Brindillette. Tous seront indignes, dans l'espoir un</t>
  </si>
  <si>
    <t>ons. Doully présentera des informations Grolandaises... encore plus stupides. En cette année</t>
  </si>
  <si>
    <t>bouquet de chaînes plus énorme que jamais. Michael Kael, Francis Kuntz et Gustave de Kervern iront</t>
  </si>
  <si>
    <t>chologue et installe un cabinet de rue. Généreuse et enthousiaste, pour 1 euro, elle écou</t>
  </si>
  <si>
    <t>ances. Pendant ce temps, Simon... place Annabelle, la femme de Jérôme, en garde à vue pou</t>
  </si>
  <si>
    <t>Fitoussi, Bouli et Jérôme Attias arrivent à Tel-Aviv où ils s'installent dans</t>
  </si>
  <si>
    <t>Fitoussi, Bouli et Jérôme Attias arrivent à Tel-Aviv où</t>
  </si>
  <si>
    <t>Fitoussi, Bouli et Jérôme Attias arrivent à Tel-Aviv</t>
  </si>
  <si>
    <t>au-delà de leurs espérances. Pendant ce temps, Simon... place Annabelle, la femme de Jérôme, en</t>
  </si>
  <si>
    <t>ussi, Bouli et Jérôme Attias arrivent à Tel-Aviv où ils s'installent dans une somptueuse</t>
  </si>
  <si>
    <t>le matériel informatique pour lancer leur arnaque. A l'ouverture du marché, leur stratégie fonctionne au-delà</t>
  </si>
  <si>
    <t>Fitoussi, Bouli et Jérôme Attias arrivent à Tel-Aviv où ils s'installent</t>
  </si>
  <si>
    <t>de repos et compte sur sa femme Isabelle, une avocate,... pour l'aider durant les vacances.</t>
  </si>
  <si>
    <t>Depuis son licenciement, Antoine s'occupe de ses quatre enfants au quotidien,</t>
  </si>
  <si>
    <t>d'horizon de l'actualité des programmes CANAL+ au fil d'interviews sur les temps forts</t>
  </si>
  <si>
    <t>u monde devra toutefois se méfier... du Britannique George Russell qui s'était imposé au sp</t>
  </si>
  <si>
    <t>circuit brésilien, les regards seront tournés vers Max Verstappen qui aura à coeur d'améliorer ses statistiques</t>
  </si>
  <si>
    <t>imposé au sprint et en course au Brésil l'année dernière.</t>
  </si>
  <si>
    <t>monde devra toutefois se méfier... du Britannique George Russell qui s'était imposé au sprint et en</t>
  </si>
  <si>
    <t>jà 14 victoires cette saison au soir du grand prix du Qatar. Le triple champion du monde devra tout</t>
  </si>
  <si>
    <t>saison au soir du grand prix du Qatar. Le triple champion du monde devra toutefois</t>
  </si>
  <si>
    <t>'installer durablement sur le podium du Top 14. Les Hauts-Garonnais... comptent notamm</t>
  </si>
  <si>
    <t>que le maintien cette année. Emmenée par Sam Whitelock, la Section Paloise a déjà battu Lyon</t>
  </si>
  <si>
    <t>uts-Garonnais... comptent notamment sur Nepo Laulala, leur nouvelle recrue pour insuffler un</t>
  </si>
  <si>
    <t>our de la coupe du monde. Les champions de France espèrent ainsi reprendre leur marche en</t>
  </si>
  <si>
    <t>après trois matchs, Billy Searle et les Toulousains retrouvent leurs internationaux de reto</t>
  </si>
  <si>
    <t>tionale et qui nourrit des ambitions en coupe d'Europe. Ils affrontent une solide équipe paloi</t>
  </si>
  <si>
    <t>en coupe d'Europe. Ils affrontent une solide équipe paloise qui aimerait jouer autre chose que le</t>
  </si>
  <si>
    <t>ièmes du classement après trois matchs, Billy Searle et les Toulousains retrouvent le</t>
  </si>
  <si>
    <t>Cinquièmes du classement après trois matchs, Billy Searle et les Toulousains retrouvent leurs internationaux de</t>
  </si>
  <si>
    <t>Cinquièmes du classement après trois matchs, Billy Searle et les Toulousains retrouvent leurs internationaux de retour de la coupe du monde. Les champions de France espèrent ainsi reprendre leur marche en avant pour s'installer durablement sur le podium du Top 14. Les Hauts-Garonnais... comptent notamment sur Nepo Laulala, leur nouvelle recrue pour insuffler un peu de fraîcheur à un effectif qui espère conserver sa couronne nationale et qui nourrit des ambitions en coupe d'Europe. Ils affrontent une solide équipe paloise qui aimerait jouer autre chose que le maintien cette année. Emmenée par Sam Whitelock, la Section Paloise a déjà battu Lyon et le Racing 92.</t>
  </si>
  <si>
    <t>Section Paloise a déjà battu Lyon et le Racing 92.</t>
  </si>
  <si>
    <t>Whitelock, la Section Paloise a déjà battu Lyon et le Racing 92.</t>
  </si>
  <si>
    <t>urablement sur le podium du Top 14. Les Hauts-Garonnais... comptent notamment sur Nepo Laulala,</t>
  </si>
  <si>
    <t>la coupe du monde. Les champions de France espèrent ainsi reprendre leur marche en avant</t>
  </si>
  <si>
    <t>cette année. Emmenée par Sam Whitelock, la Section Paloise a déjà battu Lyon et le Racing</t>
  </si>
  <si>
    <t>Contentin, Laurent Baffie, Alexandre Astier, ou encore Julien Doré...</t>
  </si>
  <si>
    <t>Dans ce rendez-vous Kyan Khojandi reçoit des artistes, acteurs ou musiciens qui</t>
  </si>
  <si>
    <t>écoulée... avec des invités comme Vincent Delerm, Clément Contentin, Laurent Baffie, Alexandre Astier, ou encore Julien</t>
  </si>
  <si>
    <t>comme Vincent Delerm, Clément Contentin, Laurent Baffie, Alexandre Astier, ou encore Julien Doré...</t>
  </si>
  <si>
    <t>des invités comme Vincent Delerm, Clément Contentin, Laurent Baffie, Alexandre Astier, ou encore Julien Doré...</t>
  </si>
  <si>
    <t>de l'année écoulée... avec des invités comme Vincent Delerm, Clément Contentin, Laurent Baffie, Alexandre Astier, ou</t>
  </si>
  <si>
    <t>le Vatican autorise secrètement la réouverture des écoles d'exorcisme. Dans l'une d'entre elles étudie Soeur</t>
  </si>
  <si>
    <t>talent reconnu par son professeur, le père Quinn. Malgré l'interdiction faite aux femmes d'étudier, celui-ci...</t>
  </si>
  <si>
    <t>Face à la recrudescence des possessions, le Vatican autorise secrètement la réouverture des écoles d'exorcisme.</t>
  </si>
  <si>
    <t>Résumé Face à la recrudescence des possessions, le</t>
  </si>
  <si>
    <t>ent reconnu par son professeur, le père Quinn. Malgré l'interdiction faite aux femmes</t>
  </si>
  <si>
    <t>d'exorcisme. Dans l'une d'entre elles étudie Soeur Ann, une jeune nonne, dotée d'un talent reconnu</t>
  </si>
  <si>
    <t>rcisme. Dans l'une d'entre elles étudie Soeur Ann, une jeune nonne, dotée d'un talent rec</t>
  </si>
  <si>
    <t>de sortir de son isolement lorsqu'un certain William... DuKent, apprenti romancier, lui adresse des dizaines</t>
  </si>
  <si>
    <t xml:space="preserve"> 1981 et la tuerie de Knoxville dans le Tennessee, Bruce Cogburn, auteur controversé, vit</t>
  </si>
  <si>
    <t>la tuerie de Knoxville dans le Tennessee, Bruce Cogburn, auteur controversé, vit reclus dans le désert</t>
  </si>
  <si>
    <t>Depuis juin 1981 et la tuerie de Knoxville dans le Tennessee, Bruce Cogburn, auteur controversé,</t>
  </si>
  <si>
    <t xml:space="preserve"> isolement lorsqu'un certain William... DuKent, apprenti romancier, lui adresse des di</t>
  </si>
  <si>
    <t xml:space="preserve"> trouve plus de place sur les scènes de Broadway. Alors qu'il cherche l'inspiration et p</t>
  </si>
  <si>
    <t>nzo. Pendant quelques années, Hector et Enzo s'entrainent assidument et quand l'homm</t>
  </si>
  <si>
    <t>t enfin prêt, il lance un spectacle sur Broadway. Hélas, une fois sur scène, Enzo se tro</t>
  </si>
  <si>
    <t>oix. Il l'achète et le baptise aussitôt Enzo. Pendant quelques années, Hector et Enz</t>
  </si>
  <si>
    <t>ne trouve plus de place sur les scènes de Broadway. Alors qu'il cherche l'inspiration et pourquoi pas</t>
  </si>
  <si>
    <t>A New York, Hector P. Valenti, illusionniste à l'ancienne, ne parvient</t>
  </si>
  <si>
    <t>ur Broadway. Hélas, une fois sur scène, Enzo se trouve incapable de chanter.</t>
  </si>
  <si>
    <t>et pourquoi pas un partenaire dans une animalerie, Hector découvre un petit crocodile pourvu... d'une</t>
  </si>
  <si>
    <t>A New York, Hector P. Valenti, illusionniste à</t>
  </si>
  <si>
    <t>A New York, Hector P. Valenti, illusionniste à l'ancienne, ne parvient pas à</t>
  </si>
  <si>
    <t>A New York, Hector P. Valenti, illusionniste à l'ancienne, ne</t>
  </si>
  <si>
    <t>Alors que Goku a terrassé l'armée du Ruban Rouge, Magenta souhaite ressusciter l'organis</t>
  </si>
  <si>
    <t>Alors que Goku a terrassé l'armée du Ruban Rouge, Mage</t>
  </si>
  <si>
    <t>Jusqu'au jour où ils attaquent Piccolo et Pan, la fille... de Gohan. Mais cette attaque</t>
  </si>
  <si>
    <t>ion, Gohan débarque et se transforme en Super Saiyan pour défendre les siens...</t>
  </si>
  <si>
    <t>sation de son père. Aidé par le docteur Hedo, ils décident de se battre contre la Ca</t>
  </si>
  <si>
    <t>ultimes. Jusqu'au jour où ils attaquent Piccolo et Pan, la fille... de Gohan. Mais cett</t>
  </si>
  <si>
    <t xml:space="preserve">Goku a terrassé l'armée du Ruban Rouge, Magenta souhaite ressusciter l'organisation de </t>
  </si>
  <si>
    <t xml:space="preserve">ve, Piccolo décide d'activer le plan de Magenta et kidnapper Pan, tout en la prévenant </t>
  </si>
  <si>
    <t xml:space="preserve">illement. Après avoir subi l'offensive, Piccolo décide d'activer le plan de Magenta et </t>
  </si>
  <si>
    <t>do, ils décident de se battre contre la Capsule Corp, en créant Gamma 1 et 2, deux cyborgs u</t>
  </si>
  <si>
    <t>l'organisation de son père. Aidé par le docteur Hedo, ils décident de se battre contre la</t>
  </si>
  <si>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</si>
  <si>
    <t>attre contre la Capsule Corp, en créant Gamma 1 et 2, deux cyborgs ultimes. Jusqu'au jo</t>
  </si>
  <si>
    <t xml:space="preserve"> leurre. Informé de toute la situation, Gohan débarque et se transforme en Super Saiy</t>
  </si>
  <si>
    <t>ttaquent Piccolo et Pan, la fille... de Gohan. Mais cette attaque va réveiller les vr</t>
  </si>
  <si>
    <t>que Goku a terrassé l'armée du Ruban Rouge, Magenta souhaite ressusciter l'organisation de son père.</t>
  </si>
  <si>
    <t>Résumé A la poursuite d'un rêve a priori</t>
  </si>
  <si>
    <t>rsuite d'un rêve a priori inaccessible, Hank le chien ne perd pourtant pas espoir ma</t>
  </si>
  <si>
    <t>Résumé A la poursuite d'un rêve a priori inaccessible,</t>
  </si>
  <si>
    <t>aï qui se respecte. Plein d'abnégation, Hank apprend durement et sans broncher jusqu</t>
  </si>
  <si>
    <t xml:space="preserve"> pour donner vie à Adonis Creed, fils d'Apollo Creed, ancien adversaire devenu ami de Rocky,</t>
  </si>
  <si>
    <t>Saga en six films, Rocky a connu un succès triomphal et révélé</t>
  </si>
  <si>
    <t xml:space="preserve">a plus connue au monde. Aux États-Unis, Rocky Balboa est devenu le  working class hero  par </t>
  </si>
  <si>
    <t>la plus connue au monde. Aux États-Unis, Rocky Balboa est devenu le working class hero par</t>
  </si>
  <si>
    <t>populaire mondiale. En 2015, quand le réalisateur Ryan Coogler et le jeune acteur Michael B. Jordan</t>
  </si>
  <si>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</si>
  <si>
    <t>Saga en six films, Rocky a connu un succès</t>
  </si>
  <si>
    <t>ressusciter la franchise pour donner vie à Adonis Creed, fils d'Apollo Creed, ancien adversaire devenu ami</t>
  </si>
  <si>
    <t xml:space="preserve">ce, le symbole de la résilience made in America.... Un symbole qui dépassera largement </t>
  </si>
  <si>
    <t>cinématographique la plus connue au monde. Aux États-Unis, Rocky Balboa est devenu le working class</t>
  </si>
  <si>
    <t>les frontières pour faire du boxeur de Philadelphie une pure légende de la culture populaire</t>
  </si>
  <si>
    <t>réalisateur Ryan Coogler et le jeune acteur Michael B. Jordan annoncent vouloir ressusciter la franchise pour donner</t>
  </si>
  <si>
    <t>Damian agresse violemment un homme devant une supérette. Quinze ans plus tard, en Afrique du...</t>
  </si>
  <si>
    <t>Angeles, Adonis Creed accompagne son meilleur ami Damian Anderson, un boxeur très prometteur, à un</t>
  </si>
  <si>
    <t>vie de famille auprès de sa femme Bianca et de leur fille. Quelques années plus</t>
  </si>
  <si>
    <t>Angeles, Adonis Creed accompagne son meilleur ami Damian Anderson, un boxeur très prometteur, à un combat</t>
  </si>
  <si>
    <t>Une nuit de 2002 à Los Angeles, Adonis Creed accompagne son meilleur ami Damian Anderson,</t>
  </si>
  <si>
    <t>Une nuit de 2002 à Los Angeles, Adonis Creed accompagne son meilleur ami Damian Anderson, un</t>
  </si>
  <si>
    <t xml:space="preserve">une supérette. Quinze ans plus tard, en Afrique du... Sud, Adonis remporte un match en </t>
  </si>
  <si>
    <t>Une nuit de 2002 à Los Angeles, Adonis Creed accompagne son meilleur ami Damian</t>
  </si>
  <si>
    <t>Quinze ans plus tard, en Afrique du... Sud, Adonis remporte un match en se remémorant</t>
  </si>
  <si>
    <t xml:space="preserve"> Quinze ans plus tard, en Afrique du... Sud, Adonis remporte un match en se remémor</t>
  </si>
  <si>
    <t>Résumé Désespérée, Shuri met tout en oeuvre pour tenter de sauve</t>
  </si>
  <si>
    <t>da et adresse un ultimatum à Ramonda et Shuri. Voirplusmoins</t>
  </si>
  <si>
    <t>Résumé Désespérée, Shuri met tout en oeuvre pour tenter d</t>
  </si>
  <si>
    <t>temps plus tard. Un an après, alors que Ramonda dénonce et prouve des agissements de l'</t>
  </si>
  <si>
    <t>Résumé Désespérée, Shuri met tout en oeuvre pour</t>
  </si>
  <si>
    <t>nd au Wakanda et adresse un ultimatum à Ramonda et Shuri. Voirplusmoins</t>
  </si>
  <si>
    <t>par les Etats-Unis d'avoir mené cette opération sous-marine meurtrière. Peu de temps après, Namor se</t>
  </si>
  <si>
    <t>des mers, et ses soldats attaquent... une équipe de militaires américains venus exploiter un gisement sous-marin de Vibranium.</t>
  </si>
  <si>
    <t>e. Peu de temps après, Namor se rend au Wakanda et adresse un ultimatum à Ramonda et Sh</t>
  </si>
  <si>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</si>
  <si>
    <t>Le Wakanda est alors accusé par les Etats-Unis d'avoir mené cette opération sous-marine meurtrière. Peu</t>
  </si>
  <si>
    <t>des agissements de l'armée française au Wakanda, Namor, le prince des mers, et ses sold</t>
  </si>
  <si>
    <t>un gisement sous-marin de Vibranium. Le Wakanda est alors accusé par les Etats-Unis d'a</t>
  </si>
  <si>
    <t>-marine meurtrière. Peu de temps après, Namor se rend au Wakanda et adresse un ultima</t>
  </si>
  <si>
    <t>ements de l'armée française au Wakanda, Namor, le prince des mers, et ses soldats att</t>
  </si>
  <si>
    <t xml:space="preserve">et tout en oeuvre pour tenter de sauver T'Challa. Mais ses efforts sont vains et le roi </t>
  </si>
  <si>
    <t>dresse un ultimatum à Ramonda et Shuri. Voirplusmoins</t>
  </si>
  <si>
    <t>nus exploiter un gisement sous-marin de Vibranium. Le Wakanda est alors accusé par les Et</t>
  </si>
  <si>
    <t>Edgin Darvis, un barde, et sa camarade Holga Kilogre</t>
  </si>
  <si>
    <t>Edgin Darvis, un barde, et sa camarade Holga Kilogre, une barbare, purgent depuis deux ans u</t>
  </si>
  <si>
    <t>ances pénitentiaires.... C'est ainsi qu'Edgin retrace devant un conseil de sages la s</t>
  </si>
  <si>
    <t>Résumé Nate Samuels, veuf, emmène ses deux filles, Norah</t>
  </si>
  <si>
    <t>Résumé Nate Samuels, veuf, emmène ses deux filles,</t>
  </si>
  <si>
    <t>Meredith, pour un safari en Afrique du Sud afin de renouer avec elles. Si Norah</t>
  </si>
  <si>
    <t xml:space="preserve">e du Sud afin de renouer avec elles. Si Norah est en paix avec son père, Meredith en </t>
  </si>
  <si>
    <t>veuf, emmène ses deux filles, Norah et Meredith, pour un safari en Afrique du Sud</t>
  </si>
  <si>
    <t xml:space="preserve"> veuf, emmène ses deux filles, Norah et Meredith, pour un safari en Afrique du Sud afin </t>
  </si>
  <si>
    <t xml:space="preserve"> paix avec son père, Meredith en veut à Nate d'avoir quitté sa mère juste avant qu'e</t>
  </si>
  <si>
    <t>Résumé Nate Samuels, veuf, emmène ses deux filles, Norah et</t>
  </si>
  <si>
    <t>de Nate, biologiste, qui s'occupe de la réserve Mopani, où vivent de splendides spécimens de l</t>
  </si>
  <si>
    <t>s, Norah et Meredith, pour un safari en Afrique du Sud afin de renouer avec elles. Si Norah es</t>
  </si>
  <si>
    <t>artin Battles, un ami de longue date de Nate, biologiste, qui s'occupe de la réserve</t>
  </si>
  <si>
    <t>fatal. Sur place, ils sont accueillis... par Martin Battles, un ami de longue date de Nate,</t>
  </si>
  <si>
    <t>fatal. Sur place, ils sont accueillis... par Martin Battles, un ami de longue date de</t>
  </si>
  <si>
    <t xml:space="preserve"> Samuels, veuf, emmène ses deux filles, Norah et Meredith, pour un safari en Afrique </t>
  </si>
  <si>
    <t>ssant. Un de leurs camarades de classe, Saïd, désire Alice, qui joue de ce désir, le</t>
  </si>
  <si>
    <t>Alice est jolie, elle aime Luc, qui l'aime lui aussi, mais lLuc est</t>
  </si>
  <si>
    <t>leurs camarades de classe, Saïd, désire Alice, qui joue de ce désir, le provoque et l</t>
  </si>
  <si>
    <t>Alice est jolie, elle aime Luc, qui l'aime</t>
  </si>
  <si>
    <t xml:space="preserve"> un... véritable bain de sang. Alice et Luc prennent la fuite.</t>
  </si>
  <si>
    <t>le aime Luc, qui l'aime lui aussi, mais lLuc est impuissant. Un de leurs camarades d</t>
  </si>
  <si>
    <t xml:space="preserve"> et l'excite. Elle convainc Luc de tuer Saïd, tous deux tentent un piège à la malheu</t>
  </si>
  <si>
    <t xml:space="preserve"> des prétentions d'artiste.... Un jour, Jean ramène un rat à la maison. Le soir-même</t>
  </si>
  <si>
    <t>le fils, Nicolas, fait son droit ; la fille, Sophie, a des prétentions d'artiste.... Un</t>
  </si>
  <si>
    <t>rique femme de ménage, et son petit ami Abdu. A la fin du repas, Nicolas annonce qu'</t>
  </si>
  <si>
    <t>bourgeoise mène apparemment une vie sans histoires. Jean, le père, est un ingénieur extrêmement sérieux</t>
  </si>
  <si>
    <t>ngénieur extrêmement sérieux ; la mère, Hélène, partage son temps entre cours de gym e</t>
  </si>
  <si>
    <t>à la maison. Le soir-même, un dîner est organisé avec Maria, l'excentrique femme de ménage,</t>
  </si>
  <si>
    <t>de gym et séances de psychothérapie ; le fils, Nicolas, fait son droit ; la</t>
  </si>
  <si>
    <t>; le fils, Nicolas, fait son droit ; la fille, Sophie, a des prétentions d'artiste....</t>
  </si>
  <si>
    <t>et séances de psychothérapie ; le fils, Nicolas, fait son droit ; la fille, Sophie, a d</t>
  </si>
  <si>
    <t xml:space="preserve"> son petit ami Abdu. A la fin du repas, Nicolas annonce qu'il est homosexuel.</t>
  </si>
  <si>
    <t>est un ingénieur extrêmement sérieux ; la mère, Hélène, partage son temps entre cours de</t>
  </si>
  <si>
    <t>éphile. Tant qu'il y aura du cinéma, LE CERCLE sera là.</t>
  </si>
  <si>
    <t>LE CERCLE CINÉMA rentre dans sa 19ème saison. C'est la</t>
  </si>
  <si>
    <t>LE CERCLE CINÉMA rentre dans sa 19ème saison. C'est</t>
  </si>
  <si>
    <t>LE CERCLE CINÉMA rentre dans sa 19ème saison. C'est la s</t>
  </si>
  <si>
    <t>Résumé Sylvie Lefranc anime un atelier de théâtre en prison et a deux raisons de</t>
  </si>
  <si>
    <t>elle doit annoncer la nouvelle à son fils Abel, afin que celui-ci puisse assister au</t>
  </si>
  <si>
    <t>Résumé Sylvie Lefranc anime un atelier de théâtre en</t>
  </si>
  <si>
    <t>raisons de se réjouir : un des détenus, Michel Ferrand, dont elle est amoureuse, se</t>
  </si>
  <si>
    <t>ison. Quelque temps plus tard, c'est un Michel désormais libre qui s'installe avec Syl</t>
  </si>
  <si>
    <t>t rêve de monter un commerce avec elle. Voirplusmoins</t>
  </si>
  <si>
    <t>Résumé Sylvie Lefranc anime un atelier de théâtre</t>
  </si>
  <si>
    <t>raisons de se réjouir : un des détenus, Michel Ferrand, dont elle est amoureuse, se révèle</t>
  </si>
  <si>
    <t>Résumé Sylvie Lefranc anime un atelier de théâtre en prison</t>
  </si>
  <si>
    <t>de sa véritable famille, qui vit à Marseille et il a désormais très peur que</t>
  </si>
  <si>
    <t>éros du premier roman de Youssef Salem. Interviewé dans une émission littéraire à la télév</t>
  </si>
  <si>
    <t>sont les héros du premier roman de Youssef Salem. Interviewé dans une émission littéraire à la</t>
  </si>
  <si>
    <t>Résumé Un jeune homme, obsédé par le sexe,</t>
  </si>
  <si>
    <t>sont les héros du premier roman de Youssef Salem. Interviewé dans une émission littéraire à</t>
  </si>
  <si>
    <t>chef de bande. Après une descente de police, Angèle parvient à dissimuler sa recette... et</t>
  </si>
  <si>
    <t>règle. Pour gagner sa vie, elle vend, porte de Clignancourt, des articles de contrefaçon à la sauvette</t>
  </si>
  <si>
    <t>à dissimuler sa recette... et affirme à Gabon que celle-ci a été saisie par la</t>
  </si>
  <si>
    <t xml:space="preserve">de bande. Après une descente de police, Angèle parvient à dissimuler sa recette... et </t>
  </si>
  <si>
    <t>Résumé Angèle Ndiaye vit en France sans papiers en</t>
  </si>
  <si>
    <t>ésailles. Wassia Ouatara, une voisine d'Angèle, contrariée par la situation de la jeun</t>
  </si>
  <si>
    <t>Résumé Angèle Ndiaye vit en France sans papiers en règle.</t>
  </si>
  <si>
    <t>ouver un emploi de garde d'enfants dans Paris. Voirplusmoins  )</t>
  </si>
  <si>
    <t xml:space="preserve">contrefaçon à la sauvette avec son amie Sheila pour le compte de Gabin, un redoutable </t>
  </si>
  <si>
    <t>trouver un emploi de garde d'enfants dans Paris. Voirplusmoins )</t>
  </si>
  <si>
    <t>Résumé Angèle Ndiaye vit en France sans papiers</t>
  </si>
  <si>
    <t>r et la menace de sévères représailles. Wassia Ouatara, une voisine d'Angèle, contrariée par l</t>
  </si>
  <si>
    <t>n emploi de garde d'enfants dans Paris. Voirplusmoins  )</t>
  </si>
  <si>
    <t>son amie Sheila pour le compte de Gabin, un redoutable chef de bande. Après une</t>
  </si>
  <si>
    <t>Résumé Angèle Ndiaye vit en France sans papiers en règle. Pour gagner sa</t>
  </si>
  <si>
    <t>Pour gagner sa vie, elle vend, porte de Clignancourt, des articles de contrefaçon à la sauve</t>
  </si>
  <si>
    <t>Résumé Angèle Ndiaye vit en France sans papiers en règle. Pour gagner sa v</t>
  </si>
  <si>
    <t>justice restaurative, sous la supervision de Paul, Fanny et Michel mènent avec Judith un exercice</t>
  </si>
  <si>
    <t>Résumé A Paris, dans les locaux attribués à l'institut</t>
  </si>
  <si>
    <t>r des crimes de vols avec violences, et Nawelle, Sabine et Grégoire, victimes de ce typ</t>
  </si>
  <si>
    <t>sous la supervision de Paul, Fanny et Michel mènent avec Judith un exercice de discussion</t>
  </si>
  <si>
    <t>ès des séances de préparation, Fanny et Michel réunissent Nassim, Thomas et Issa, détenus pour des crime</t>
  </si>
  <si>
    <t>Résumé A Paris, dans les locaux attribués à l'</t>
  </si>
  <si>
    <t>Résumé A Paris, dans les locaux attribués à l'institut français</t>
  </si>
  <si>
    <t>la justice restaurative, sous la supervision de Paul, Fanny et Michel mènent avec Judith un</t>
  </si>
  <si>
    <t>on de Paul, Fanny et Michel mènent avec Judith un exercice de discussion entre deux bé</t>
  </si>
  <si>
    <t>de préparation, Fanny et Michel réunissent Nassim, Thomas et Issa, détenus pour des crimes de</t>
  </si>
  <si>
    <t>mes de vols avec violences, et Nawelle, Sabine et Grégoire, victimes de ce type d'agre</t>
  </si>
  <si>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</si>
  <si>
    <t xml:space="preserve"> et Michel réunissent Nassim, Thomas et Issa, détenus pour des crimes de vols avec v</t>
  </si>
  <si>
    <t>Résumé A Paris, dans les locaux attribués à</t>
  </si>
  <si>
    <t>locaux attribués à l'institut français pour la justice restaurative, sous la supervision de Paul, Fanny</t>
  </si>
  <si>
    <t>s avec violences, et Nawelle, Sabine et Grégoire, victimes de ce type d'agressions. Voir</t>
  </si>
  <si>
    <t>plus tard, au couvent, l'exubérance de la novice Gwendoline fatigue mère Véronique. )</t>
  </si>
  <si>
    <t>choc, convie ses consoeurs et la mère Véronique de l'Elévation pour leur annoncer qu'un miracle a eu</t>
  </si>
  <si>
    <t>choc, convie ses consoeurs et la mère Véronique de l'Elévation pour leur annoncer qu'un miracle</t>
  </si>
  <si>
    <t>ait voeu de silence, se rendent dans un EHPAD voisin, où elles offrent leurs services</t>
  </si>
  <si>
    <t>, au couvent, l'exubérance de la novice Gwendoline fatigue mère Véronique.  )</t>
  </si>
  <si>
    <t>qu'elle s'occupe du potager du monastère, soeur Béatrice, en plein choc, convie ses consoeurs et</t>
  </si>
  <si>
    <t>très lien de son milieu naturel. Seulement, soeur Augustine est... convaincue qu'il ne s'agit que</t>
  </si>
  <si>
    <t>de son milieu naturel. Seulement, soeur Augustine est... convaincue qu'il ne s'agit que d</t>
  </si>
  <si>
    <t>En octobre 1939, à Bay City, en Californie, Philip Marlowe, détective privé, reçoit</t>
  </si>
  <si>
    <t>Elle cherche à retrouver son amant, Nico Peterson,... accessoiriste pour le cinéma, qui a soudainement</t>
  </si>
  <si>
    <t>En octobre 1939, à Bay City, en Californie, Philip Marlowe, détecti</t>
  </si>
  <si>
    <t>En octobre 1939, à Bay City, en Californie,</t>
  </si>
  <si>
    <t>pses dans le récit fait par sa cliente, Marlowe démarre son enquête, qui l'emmène d'abo</t>
  </si>
  <si>
    <t>Quincannon. Elle cherche à retrouver son amant, Nico Peterson,... accessoiriste pour le cinéma, qui a soudainement</t>
  </si>
  <si>
    <t>1939, à Bay City, en Californie, Philip Marlowe, détective privé, reçoit Clare Cavendish dans son</t>
  </si>
  <si>
    <t>En octobre 1939, à Bay City, en Californie, Philip Marlowe, détective privé, reçoit Clare Cavendish</t>
  </si>
  <si>
    <t xml:space="preserve">Philip Marlowe, détective privé, reçoit Clare Cavendish dans son bureau. Sa nouvelle </t>
  </si>
  <si>
    <t>en Californie, Philip Marlowe, détective privé, reçoit Clare Cavendish dans son bureau. Sa nouvelle cliente est</t>
  </si>
  <si>
    <t>pétrole et d'une ancienne gloire du cinéma, Dorothy Quincannon. Elle cherche à retrouver son amant, Nico</t>
  </si>
  <si>
    <t>octobre 1939, à Bay City, en Californie, Philip Marlowe, détective privé, reçoit Clare Cavendish dans son</t>
  </si>
  <si>
    <t>ctobre 1939, à Bay City, en Californie, Philip Marlowe, détective privé, reçoit Clare Cavendis</t>
  </si>
  <si>
    <t>ne galerie. Un peu plus tard, alors que Lorik est envoyé en mission, Aleks apprend qu</t>
  </si>
  <si>
    <t>e et qu'une vendetta est dirigée contre Lorik.</t>
  </si>
  <si>
    <t>rat. Là il croise pour la première fois Sema, une aspirante artiste, qui travaille c</t>
  </si>
  <si>
    <t>e d'une vendetta. Des années plus tard. Lorik vit désormais à Bruxelles où il est hom</t>
  </si>
  <si>
    <t xml:space="preserve"> alors que Lorik est envoyé en mission, Aleks apprend que l'oncle du jeune homme est </t>
  </si>
  <si>
    <t>mentor, Aleks, il est envoyé dans un bar pour exécuter un contrat. Là il croise</t>
  </si>
  <si>
    <t>tard, alors que Lorik est envoyé en mission, Aleks apprend que l'oncle du jeune homme</t>
  </si>
  <si>
    <t>de pouvoir exposer ses oeuvres dans une galerie. Un peu plus tard, alors que Lorik</t>
  </si>
  <si>
    <t>Au petit matin, Lorik, encore enfant, aidé par sa mère, prend</t>
  </si>
  <si>
    <t>années plus tard. Lorik vit désormais à Bruxelles où il est homme de main pour</t>
  </si>
  <si>
    <t>isation criminelle.... Avec son mentor, Aleks, il est envoyé dans un bar pour exécute</t>
  </si>
  <si>
    <t>Résumé Après trois années sans donner aucune nouvelle,</t>
  </si>
  <si>
    <t>à ses proches, ni à sa compagne, César refait soudain irruption dans la vie de</t>
  </si>
  <si>
    <t>, de recoller peu à peu les morceaux... Voirplusmoins  )</t>
  </si>
  <si>
    <t>père d'une fillette de 3 ans que Salomé, son... ancienne compagne, élève seule. Evidemment, la</t>
  </si>
  <si>
    <t>heures de vol, tous font escale en Russie, en attendant leur correspondance. Seulement, ils doivent</t>
  </si>
  <si>
    <t>L'équipe de water-polo des Crevettes pailletées et son entraîneur, Matthias,</t>
  </si>
  <si>
    <t>d'embarquer en avion pour se rendre aux Gay Games, au Japon. Au moment du départ, Matthia</t>
  </si>
  <si>
    <t xml:space="preserve">y Games, au Japon. Au moment du départ, Matthias présente aux autres joueurs, Sélim, un </t>
  </si>
  <si>
    <t>L'équipe de water-polo des Crevettes pailletées et son entraîneur, Matthias, est sur le point d'embarquer en avion pour se rendre aux Gay Games, au Japon. Au moment du départ, Matthias présente aux autres joueurs, Sélim, un nouveau membre de l'équipe, qui n'a pas vraiment été prévenu... du contexte dans lequel il allait jouer. Après quelques heures de vol, tous font escale en Russie, en attendant leur correspondance. Seulement, ils doivent rester 24 heures dans un pays qui n'est pas vraiment connu pour sa grande ouverture à la communauté homosexuelle.  )</t>
  </si>
  <si>
    <t>, Matthias présente aux autres joueurs, Sélim, un nouveau membre de l'équipe, qui n'a</t>
  </si>
  <si>
    <t>water-polo des Crevettes pailletées et son entraîneur, Matthias, est sur le point d'embarquer en avion</t>
  </si>
  <si>
    <t>pour se rendre aux Gay Games, au Japon. Au moment du départ, Matthias présente aux</t>
  </si>
  <si>
    <t>En 2019, Amos Silver est arrêté en Ukraine,... en même temps que 28 autres personnes</t>
  </si>
  <si>
    <t>érapeutiques, il crée un site internet, Telegrass, qui va devenir le plus grand marché de</t>
  </si>
  <si>
    <t>Amos Silver découvre la marijuana lors de son service</t>
  </si>
  <si>
    <t>plus grand marché de la drogue en Israël. En 2019, Amos Silver est arrêté en</t>
  </si>
  <si>
    <t>le plus grand marché de la drogue en Israël. En 2019, Amos Silver est arrêté</t>
  </si>
  <si>
    <t>Mirazur, construit à flanc de falaise, à Menton. L'établissement a été le premier restaurant français</t>
  </si>
  <si>
    <t>Mauro Colagreco, chef italo-argentin, possède le restaurant Mirazur, construit</t>
  </si>
  <si>
    <t>Mauro Colagreco, chef italo-argentin, possède le restaurant Mirazur, construit à flanc de falaise, à Menton.</t>
  </si>
  <si>
    <t>Mauro Colagreco, chef italo-argentin, possède le restaurant Mirazur, construit à flanc de falaise, à</t>
  </si>
  <si>
    <t>à Menton. L'établissement a été le premier restaurant français élu meilleur restaurant du monde.</t>
  </si>
  <si>
    <t>f italo-argentin, possède le restaurant Mirazur, construit à flanc de falaise, à Menton</t>
  </si>
  <si>
    <t>Mauro Colagreco, chef italo-argentin, possède le restaurant Mirazur, construit à flanc de falaise, à Menton. L'établissement a été le premier restaurant français élu meilleur restaurant du monde.</t>
  </si>
  <si>
    <t>Entrepreneur, restaurateur et chef cuisinier, le Colombien Juan Arbelaez est à la tête de six restaurants à Paris et en région parisienne, dont Vida et Limon, le restaurant de l'Hôtel Marignan Champs-Elysées. Sa passion de la cuisine, ce jeune trentenaire hyperactif la tient de son grand-père... et de sa mère, qui lui ont transmis leurs recettes et leur savoir-faire. C'est donc tout naturellement que Juan Arbelaez arrive à 18 ans en France afin de poursuivre son rêve d'enfant. Sorti premier de l'école du Cordon Bleu en 2008, il aiguise ensuite ses couteaux auprès de chefs cuisiniers renommés, dont Pierre Gagnaire, Eric Briffard et Eric Fréchon.</t>
  </si>
  <si>
    <t>renommés, dont Pierre Gagnaire, Eric Briffard et Eric Fréchon.</t>
  </si>
  <si>
    <t>France afin de poursuivre son rêve d'enfant. Sorti premier de l'école du Cordon Bleu en 2008,</t>
  </si>
  <si>
    <t>Arbelaez est à la tête de six restaurants à Paris et en région parisienne, dont</t>
  </si>
  <si>
    <t>région parisienne, dont Vida et Limon, le restaurant de l'Hôtel Marignan Champs-Elysées. Sa passion de la cuisine,</t>
  </si>
  <si>
    <t>s à Paris et en région parisienne, dont Vida et Limon, le restaurant de l'Hôtel Mari</t>
  </si>
  <si>
    <t>Entrepreneur, restaurateur et chef cuisinier, le Colombien Juan Arbelaez est à la tête de six restaurants</t>
  </si>
  <si>
    <t>Juan Arbelaez arrive à 18 ans en France afin de poursuivre son rêve d'enfant. Sorti</t>
  </si>
  <si>
    <t>nt que Juan Arbelaez arrive à 18 ans en France afin de poursuivre son rêve d'enfant. S</t>
  </si>
  <si>
    <t>eur, restaurateur et chef cuisinier, le Colombien Juan Arbelaez est à la tête de six rest</t>
  </si>
  <si>
    <t xml:space="preserve"> dont Vida et Limon, le restaurant de l'Hôtel Marignan Champs-Elysées. Sa passion de la cuisine, ce jeune tre</t>
  </si>
  <si>
    <t>s et en région parisienne, dont Vida et Limon, le restaurant de l'Hôtel Marignan Cham</t>
  </si>
  <si>
    <t>laez est à la tête de six restaurants à Paris et en région parisienne, dont Vida et L</t>
  </si>
  <si>
    <t>e d'enfant. Sorti premier de l'école du Cordon Bleu en 2008, il aiguise ensuite ses couteau</t>
  </si>
  <si>
    <t>et Limon, le restaurant de l'Hôtel Marignan Champs-Elysées. Sa passion de la cuisine, ce jeune</t>
  </si>
  <si>
    <t>de chefs cuisiniers renommés, dont Pierre Gagnaire, Eric Briffard et Eric Fréchon.</t>
  </si>
  <si>
    <t>couteaux auprès de chefs cuisiniers renommés, dont Pierre Gagnaire, Eric Briffard et Eric Fréchon.</t>
  </si>
  <si>
    <t>à la tête de six restaurants à Paris et en région parisienne, dont Vida et</t>
  </si>
  <si>
    <t>Le périple de Fred Chesneau commence sur le marché de Tilène, à</t>
  </si>
  <si>
    <t>hé de Tilène, à Dakar. Il rencontre une Sénégalaise qui l'emmène à Tiwawane pour partager a</t>
  </si>
  <si>
    <t>e, un plat traditionnel. Sur le port de M'bour, il déguste une recette de yet, un moll</t>
  </si>
  <si>
    <t>rt de M'bour, il déguste une recette de yet, un mollusque réputé. Il se rend ensuit</t>
  </si>
  <si>
    <t>ite... dans la tribu des Bassaris et en Casamance afin d'y célébrer la fin des récoltes.</t>
  </si>
  <si>
    <t>encontre une Sénégalaise qui l'emmène à Tiwawane pour partager avec des pélerins le thié</t>
  </si>
  <si>
    <t>le thiéboudienne, un plat traditionnel. Sur le port de M'bour, il déguste une recette de yet, un</t>
  </si>
  <si>
    <t>Il se rend ensuite... dans la tribu des Bassaris et en Casamance afin d'y célébrer la fi</t>
  </si>
  <si>
    <t>commence sur le marché de Tilène, à Dakar. Il rencontre une Sénégalaise qui l'emmène à</t>
  </si>
  <si>
    <t xml:space="preserve">Fred Chesneau commence sur le marché de Tilène, à Dakar. Il rencontre une Sénégalaise </t>
  </si>
  <si>
    <t>Le Danois Mikael Colville-Andersen, expert en urbanisme, présente des projets inspirants</t>
  </si>
  <si>
    <t>Le Danois Mikael Colville-Andersen, expert en urb</t>
  </si>
  <si>
    <t>Le parcours du chef japonais Taku Sekine qui tenait le restaurant parisien réputé le</t>
  </si>
  <si>
    <t>tenait le restaurant parisien réputé le Dersou, avant sa disparition tragique en 2020.</t>
  </si>
  <si>
    <t>Le parcours du chef japonais Taku Sekine qui tenait le restaurant parisie</t>
  </si>
  <si>
    <t>chef japonais Taku Sekine qui tenait le restaurant parisien réputé le Dersou, avant sa disparition tragique</t>
  </si>
  <si>
    <t>Le parcours du chef japonais Taku Sekine qui tenait le restaurant parisien réput</t>
  </si>
  <si>
    <t>Rencontre avec Alan Geaam, un chef autodidacte féru de boxe, qui</t>
  </si>
  <si>
    <t xml:space="preserve"> et qui possède plusieurs restaurants à Paris dans lesquels il propose des assiettes </t>
  </si>
  <si>
    <t>féru de boxe, qui a vécu au Liberia, au Liban et aux Etats-Unis et qui</t>
  </si>
  <si>
    <t>boxe, qui a vécu au Liberia, au Liban et aux Etats-Unis et qui possède plusieurs</t>
  </si>
  <si>
    <t>vécu au Liberia, au Liban et aux Etats-Unis et qui possède plusieurs restaurants à Paris</t>
  </si>
  <si>
    <t>Etats-Unis et qui possède plusieurs restaurants à Paris dans lesquels il propose des assiettes mêlant</t>
  </si>
  <si>
    <t>et aux Etats-Unis et qui possède plusieurs restaurants à Paris dans lesquels il propose des</t>
  </si>
  <si>
    <t>la faune et la flore aquatique. En Polynésie Française, Titouan 22 ans, a créé l'association Coral</t>
  </si>
  <si>
    <t>lore aquatique. En Polynésie Française, Titouan 22 ans, a créé l'association  Coral Gar</t>
  </si>
  <si>
    <t xml:space="preserve"> préservation des cétacés. Au Honduras, Troy, le maire d'une petite île a trouvé un </t>
  </si>
  <si>
    <t>pour la préservation des cétacés. Au Honduras, Troy, le maire d'une petite île a trouvé</t>
  </si>
  <si>
    <t>Française, Titouan 22 ans, a créé l'association Coral Gardeners pour préserver les récifs coralliens.... Au Mexique,</t>
  </si>
  <si>
    <t>Gardeners pour préserver les récifs coralliens.... Au Mexique, Katerina, passionnée de baleine à bosses, travaillent</t>
  </si>
  <si>
    <t>r les récifs coralliens.... Au Mexique, Katerina, passionnée de baleine à bosses, travai</t>
  </si>
  <si>
    <t>rs pour la préservation des cétacés. Au Honduras, Troy, le maire d'une petite île a trou</t>
  </si>
  <si>
    <t>Jérôme Delafosse et son équipe de passionnés surnommée les éclaireurs de l'eau</t>
  </si>
  <si>
    <t>de la prévention. Il a fondé les Coral Gardeners, association... qui plante plusieurs centaines de milliers</t>
  </si>
  <si>
    <t>coraux dans les océans du monde entier. Troy, maire et fervent protecteur d'une petite île</t>
  </si>
  <si>
    <t>Jérôme Delafosse et son équipe de passionnés surnommée les</t>
  </si>
  <si>
    <t>et fervent protecteur d'une petite île du Honduras, a trouve une solution idoine pour transformer</t>
  </si>
  <si>
    <t>ns visant à préserver les fonds marins. Titouan, 22 ans, veille sur les récifs coralien</t>
  </si>
  <si>
    <t>En 73 avant J.-C., Spartacus, un gladiateur hors du commun, mène un important soulèvement d'esclaves révoltés contre Rome. Il fit vaciller l'armée romaine pendant deux ans.</t>
  </si>
  <si>
    <t>En 73 avant J.-C., Spartacus, un gladiateur hors du commun, mène un</t>
  </si>
  <si>
    <t>mène un important soulèvement d'esclaves révoltés contre Rome. Il fit vaciller l'armée romaine pendant deux</t>
  </si>
  <si>
    <t>Arminius, le fils d'un chef barbare germanique, se rend à Rome en l'an 9. Le jeune guerrier devient l'un des officiers les mieux classés de l'armée impériale et dresse ses troupes contre la cité italienne. Mais qui est-il vraiment ?</t>
  </si>
  <si>
    <t>impériale et dresse ses troupes contre la cité italienne. Mais qui est-il vraiment ?</t>
  </si>
  <si>
    <t>Arminius, le fils d'un chef barbare germanique, se</t>
  </si>
  <si>
    <t>d'un chef barbare germanique, se rend à Rome en l'an 9. Le jeune guerrier devient</t>
  </si>
  <si>
    <t>on en créant un service spécialisé : la Brigade de Recherche et d'Intervention, baptisée Antigang par les médias.</t>
  </si>
  <si>
    <t>d'investigation en créant un service spécialisé : la Brigade de Recherche et d'Intervention, baptisée Antigang par les</t>
  </si>
  <si>
    <t>e Recherche et d'Intervention, baptisée Antigang par les médias.</t>
  </si>
  <si>
    <t>Fin août 1978, la liaison de l'inspecteur Jean-Bernard Vincent avec un journaliste est dévoilée. Poussé vers</t>
  </si>
  <si>
    <t>Ennemi public numéro 1, Mesrine s'évade et multiplie les provocations. Un affro</t>
  </si>
  <si>
    <t>provocations. Un affrontement direct avec le commissaire Broussard de la BRI semble alors inévitable.</t>
  </si>
  <si>
    <t>L'équipe de l'antigang des années 1970 a évolué pour faire face aux nouvelles formes de banditisme. L'attaque du Bataclan en est tristement le parfait exemple.</t>
  </si>
  <si>
    <t>lles formes de banditisme. L'attaque du Bataclan en est tristement le parfait exemple.</t>
  </si>
  <si>
    <t>Jackie Stewart est l'une des grandes figures de l'histoire</t>
  </si>
  <si>
    <t>Jackie Stewart est l'une des grandes figures de l'histoire de la Formule 1. Le pilote britannique a été sacré champion du monde de F1 à trois reprises entre 1965 et 1973, disputant 100 grands prix. Il fut un des grands artisans de la modernisation des règles de sécurité en course, militant... très tôt dans sa carrière pour la présence de barrières de sécurité, de zones de dégagement sur les circuits, et pour la présence d'équipes de pompiers et de secours spécialisées. Retour sur le parcours de ce sportif anglais anobli en 2001.</t>
  </si>
  <si>
    <t>la présence de barrières de sécurité, de zones de dégagement sur les circuits, et pour</t>
  </si>
  <si>
    <t>nnique a été sacré champion du monde de F1 à trois reprises entre 1965 et 1973, di</t>
  </si>
  <si>
    <t>des grandes figures de l'histoire de la Formule 1. Le pilote britannique a été sacré cham</t>
  </si>
  <si>
    <t>En mars 2020, un étudiant français de 18</t>
  </si>
  <si>
    <t>de trace à Piha, ville côtière de Nouvelle-Zélande. Avant lui, depuis 1992, cinq jeunes adultes</t>
  </si>
  <si>
    <t>8 ans a disparu sans laisser de trace à Piha, ville côtière de Nouvelle-Zélande. Ava</t>
  </si>
  <si>
    <t>Située à proximité d'Auckland, Piha beach, est une plage appréciée des surfeurs du monde entier mais également un lieu où le trafic de drogue est important. En 2004, une jeune femme s'est volatilisée sur la route menant à Piha. Quelques années plus tard, en 2020, c'est un étudiant français... qui disparaissait sur cette route.</t>
  </si>
  <si>
    <t>s'est volatilisée sur la route menant à Piha. Quelques années plus tard, en 2020, c'</t>
  </si>
  <si>
    <t>où le trafic de drogue est important. En 2004, une jeune femme s'est volatilisée sur</t>
  </si>
  <si>
    <t>Située à proximité d'Auckland, Piha beach, est une plage appréciée des surfeurs d</t>
  </si>
  <si>
    <t>des quatre membres, Mick Jagger, Keith Richards, Ronnie Wood et Charlie Watts.</t>
  </si>
  <si>
    <t>Retour sur la genèse des Rolling Stones, l'un des plus célèbres groupe de rock,</t>
  </si>
  <si>
    <t>les témoignages des quatre membres, Mick Jagger, Keith Richards, Ronnie Wood et Charlie Watts.</t>
  </si>
  <si>
    <t>à travers les témoignages des quatre membres, Mick Jagger, Keith Richards, Ronnie Wood et Charlie Watts.</t>
  </si>
  <si>
    <t>Mick Jagger, Keith Richards, Ronnie Wood et Charlie Watts.</t>
  </si>
  <si>
    <t>des Rolling Stones, l'un des plus célèbres groupe de rock, à travers les témoignages des quatre membres,</t>
  </si>
  <si>
    <t>e membres, Mick Jagger, Keith Richards, Ronnie Wood et Charlie Watts.</t>
  </si>
  <si>
    <t>le batteur Charlie Watts a accompagné les Rolling Stones pendant plus d'un demi-siècle. Décédé en 2021,</t>
  </si>
  <si>
    <t>Passionné de jazz, le batteur Charlie Watts a accompagné les Rolling Stones pendant plus</t>
  </si>
  <si>
    <t>Le détective Robert Anzilotti est parvenu à obtenir les aveux du</t>
  </si>
  <si>
    <t>n série Richard Cottingham surnommé le  Torso killer . Il a ainsi avouer les meurtres de six</t>
  </si>
  <si>
    <t>meurtres de six femmes qui restaient irrésolus aux Etats-Unis.</t>
  </si>
  <si>
    <t>obtenir les aveux du tueur en série Richard Cottingham surnommé le Torso killer . Il a</t>
  </si>
  <si>
    <t>supplémentaires commis dans le comté de Bergen.</t>
  </si>
  <si>
    <t>de plusieurs meurtres supplémentaires commis dans le comté de Bergen.</t>
  </si>
  <si>
    <t>inauguration de la gigafactory Tesla au Texas, Elon Musk, le patron de la marque s'es</t>
  </si>
  <si>
    <t xml:space="preserve">ation de la gigafactory Tesla au Texas, Elon Musk, le patron de la marque s'est adonné à </t>
  </si>
  <si>
    <t>A l'occasion de l'inauguration de la gigafactory Tesla</t>
  </si>
  <si>
    <t>Ligue 1 Uber Eats. 11e journée. Marseille / Lille.</t>
  </si>
  <si>
    <t>Ligue 1 Uber Eats. 11e journée. Marseille /</t>
  </si>
  <si>
    <t>D1 Arkema. 6e journée. Lille / Montpellier.</t>
  </si>
  <si>
    <t>D1 Arkema. 6e journée. Lille / Montpellier</t>
  </si>
  <si>
    <t>Premier League. 11e journée. Newcastle / Arsenal.</t>
  </si>
  <si>
    <t>remier League. 11e journée. Newcastle / Arsenal.</t>
  </si>
  <si>
    <t>Saudi Pro League. 12e journée. Al-Nassr / Al-Khaleej.</t>
  </si>
  <si>
    <t>udi Pro League. 12e journée. Al-Nassr / Al-Khaleej.</t>
  </si>
  <si>
    <t>ur une immersion dans l'actualité de la Premier League avec des reportages made by CANAL+.</t>
  </si>
  <si>
    <t>mier League avec des reportages made by CANAL+.</t>
  </si>
  <si>
    <t>une immersion dans l'actualité de la Premier League avec des reportages made by CANAL+.</t>
  </si>
  <si>
    <t>Magazine sur le football anglais. Rendez-vous avec Joris Sabi pour une immersion dans l'actualité de la</t>
  </si>
  <si>
    <t>Magazine sur le football anglais. Rendez-vous avec Joris Sabi pour une immersion</t>
  </si>
  <si>
    <t>Premier League. 11e journée. Nottingham Forest / Aston Villa.</t>
  </si>
  <si>
    <t>eague. 11e journée. Nottingham Forest / Aston Villa.</t>
  </si>
  <si>
    <t>Premier League. 11e journée. Nottingham Forest / Aston</t>
  </si>
  <si>
    <t>Ligue 1 Uber Eats. 11e journée. Monaco / Brest.</t>
  </si>
  <si>
    <t>Ligue 1 Uber Eats. 11e journée. Monaco /</t>
  </si>
  <si>
    <t>D1 Arkema. 6e journée. Paris FC / Lyon.</t>
  </si>
  <si>
    <t>Premier League. 11e journée. Luton Town / Liverpool.</t>
  </si>
  <si>
    <t>Championnat du monde. Grand Prix de Sao Paulo. Essais libres 1.</t>
  </si>
  <si>
    <t>Championnat du monde. Grand Prix de Sao Paulo. Essais libres</t>
  </si>
  <si>
    <t>au palmarès au Brésil à son compatriote Lewis Hamilton.</t>
  </si>
  <si>
    <t>la course. Il succédait au palmarès au Brésil à son compatriote Lewis Hamilton.</t>
  </si>
  <si>
    <t>L'an dernier, le Britannique George Russell avait bouleversé les pronostics sur le circuit</t>
  </si>
  <si>
    <t xml:space="preserve"> avait bouleversé les pronostics sur le circuit d'Interlagos en s'imposant dans l'épreuve du sprint </t>
  </si>
  <si>
    <t>L'an dernier, le Britannique George Russell avait bouleversé les pro</t>
  </si>
  <si>
    <t>Championnat du monde. Grand Prix de Sao Paulo. Sprint Shootout.</t>
  </si>
  <si>
    <t>Championnat du monde. Grand Prix de Sao Paulo. Sprint Shooto</t>
  </si>
  <si>
    <t>nnat du monde. Grand Prix de Sao Paulo. Sprint Shootout.</t>
  </si>
  <si>
    <t>mettre un terme à la domination de Max Verstappen qui a décrocher un troisième sacre après</t>
  </si>
  <si>
    <t>L'an passé, George Russell avait réalisé une grande performance au Brésil</t>
  </si>
  <si>
    <t>L'an passé, George Russell avait réalisé une grande performance au Brésil en s'imposant dans l'épreuve du sprint avant de dominer la course ensuite. Le pilote de l'écurie Mercedes tentera de mettre un terme à la domination de Max Verstappen qui a décrocher un troisième sacre après avoir... remporté quatorze courses cette saison.</t>
  </si>
  <si>
    <t>Russell avait réalisé une grande performance au Brésil en s'imposant dans l'épreuve du sprint avant</t>
  </si>
  <si>
    <t>a course ensuite. Le pilote de l'écurie Mercedes tentera de mettre un terme à la dominat</t>
  </si>
  <si>
    <t xml:space="preserve">t alors John Creasy, ancien agent de la CIA, pour assurer la protection rapprochée </t>
  </si>
  <si>
    <t>Mexico est depuis six jours le théâtre d'enlèvements d'enfants de parents fortunés. L'industriel Samuel</t>
  </si>
  <si>
    <t>et sa femme Lisa engagent alors John Creasy, ancien agent de la CIA, pour assurer</t>
  </si>
  <si>
    <t>Ramos et sa femme Lisa engagent alors John Creasy, ancien agent de la CIA, pour assurer</t>
  </si>
  <si>
    <t>théâtre d'enlèvements d'enfants de parents fortunés. L'industriel Samuel Ramos et sa femme Lisa engagent alors John</t>
  </si>
  <si>
    <t>s, peu à peu, il apprend à l'apprécier. Pita est enlevée. Creasy se lance dans une v</t>
  </si>
  <si>
    <t>Mexico est depuis six jours le théâtre d'enlèvements</t>
  </si>
  <si>
    <t xml:space="preserve">our assurer la protection rapprochée de Pita, leur fillette de 9 ans. Creasy tolère </t>
  </si>
  <si>
    <t>fortunés. L'industriel Samuel Ramos et sa femme Lisa engagent alors John Creasy, ancien agent de</t>
  </si>
  <si>
    <t>. L'industriel Samuel Ramos et sa femme Lisa engagent alors John Creasy, ancien agen</t>
  </si>
  <si>
    <t xml:space="preserve"> suprême. Encouragée par son professeur Thomas Callahan, avec lequel elle entretient une liaiso</t>
  </si>
  <si>
    <t xml:space="preserve">arallèle, Gray Grantham, journaliste au Washington Herald, est approché par un homme qui affirme </t>
  </si>
  <si>
    <t>deux victimes, aux... convictions opposées. En parallèle, Gray Grantham, journaliste au Washington Herald, est approché</t>
  </si>
  <si>
    <t xml:space="preserve">... convictions opposées. En parallèle, Gray Grantham, journaliste au Washington Herald, est </t>
  </si>
  <si>
    <t>vec lequel elle entretient une liaison, Darby Shaw, étudiante en droit à La Nouvelle-Orléa</t>
  </si>
  <si>
    <t>Callahan, avec lequel elle entretient une liaison, Darby Shaw, étudiante en droit à La Nouvelle-Orléans,</t>
  </si>
  <si>
    <t xml:space="preserve"> l’affaire. Quand Thomas est assassiné, Darby, voyant la menace se rapprocher, décide</t>
  </si>
  <si>
    <t>rocher, décide d’entrer en contact avec Gray Grantham.</t>
  </si>
  <si>
    <t>liaison, Darby Shaw, étudiante en droit à La Nouvelle-Orléans, cherche un lien entre les deux victimes,</t>
  </si>
  <si>
    <t>Les États-Unis se réveillent en état de choc après</t>
  </si>
  <si>
    <t>de la Cour suprême. Encouragée par son professeur Thomas Callahan, avec lequel elle entretient une liaison, Darby</t>
  </si>
  <si>
    <t>opposées. En parallèle, Gray Grantham, journaliste au Washington Herald, est approché par un homme qui affirme</t>
  </si>
  <si>
    <t>rès les assassinats de deux juges de la Cour suprême. Encouragée par son professeur Thomas C</t>
  </si>
  <si>
    <t>victimes, aux... convictions opposées. En parallèle, Gray Grantham, journaliste au Washington Herald, est approché par</t>
  </si>
  <si>
    <t>la Cour suprême. Encouragée par son professeur Thomas Callahan, avec lequel elle entretient une liaison,</t>
  </si>
  <si>
    <t>les assassinats de deux juges de la Cour suprême. Encouragée par son professeur Thomas Callahan, avec</t>
  </si>
  <si>
    <t>Callahan, avec lequel elle entretient une liaison, Darby Shaw, étudiante en droit à La Nouvelle-Orléans, cherche</t>
  </si>
  <si>
    <t>s'emparer... de sa force. Mais les frères Mario vont tenter de la sauver.</t>
  </si>
  <si>
    <t xml:space="preserve"> médaillon qu'elle porte autour du cou. Koopa, qui règne sur le monde souterrain des </t>
  </si>
  <si>
    <t>des fouilles archéologiques dans le sous-sol de New York, est en fait une princesse aux pouvoirs</t>
  </si>
  <si>
    <t>sur le monde souterrain des dinosaures, Dinohattan, la kidnappe afin de s'emparer... de sa</t>
  </si>
  <si>
    <t>Daisy, qui dirige des fouilles archéologiques</t>
  </si>
  <si>
    <t>soir du 31 décembre, elle a couché avec Bob, un cambrioleur célèbre pour avoir mang</t>
  </si>
  <si>
    <t>ers le travail. Un soir de réveillon au Palais de justice, elle boit plus que de raison et ne gar</t>
  </si>
  <si>
    <t>le travail. Un soir de réveillon au Palais de justice, elle boit plus que de</t>
  </si>
  <si>
    <t>Juge d'instruction rigide, Ariane mène une vie entièrement tournée vers l</t>
  </si>
  <si>
    <t>Un soir de réveillon au Palais de justice, elle boit plus que de raison et</t>
  </si>
  <si>
    <t>du 31 décembre, elle a couché avec Bob, un cambrioleur célèbre pour avoir mangé les</t>
  </si>
  <si>
    <t>dans le Nord de l'Italie, le professeur Perlman, accueille Oliver, un de ses étudiants en</t>
  </si>
  <si>
    <t>Nord de l'Italie, le professeur Perlman, accueille Oliver, un de ses étudiants en archéologie dans</t>
  </si>
  <si>
    <t>Pendant l'été 1983, à Crema, dans le Nord de l'Italie, le professeur Perlman, accueille Oliver, un de ses étudiants en archéologie dans leur belle résidence d'été, qui appartient à la famille de sa femme, Annella. Elio, le fils des Perlman qui a cédé sa chambre à l'étudiant est immédiatement... intrigué par Oliver et se propose de lui faire visiter la ville. Un peu plus tard, alors, qu'Oliver, très à l'aise, a très vite sympathisé avec la famille Perlman, Elio semble troublé par l'étudiant de son père.</t>
  </si>
  <si>
    <t>ite sympathisé avec la famille Perlman, Elio semble troublé par l'étudiant de son pè</t>
  </si>
  <si>
    <t>ient à la famille de sa femme, Annella. Elio, le fils des Perlman qui a cédé sa cham</t>
  </si>
  <si>
    <t>Pendant l'été 1983, à Crema, dans le Nord de l'Italie, le professeur Perlman, acc</t>
  </si>
  <si>
    <t>Crema, dans le Nord de l'Italie, le professeur Perlman, accueille Oliver, un de ses étudiants en</t>
  </si>
  <si>
    <t>ui appartient à la famille de sa femme, Annella. Elio, le fils des Perlman qui a cédé s</t>
  </si>
  <si>
    <t>Pendant l'été 1983, à Crema, dans le Nord de l'Italie, le professeu</t>
  </si>
  <si>
    <t xml:space="preserve"> roi du ring,... arrive aux Etats-Unis. Apollo s'irrite du mépris et de l'insolence af</t>
  </si>
  <si>
    <t>temps avec son ami et ancien adversaire, Apollo Creed. Mais un athlète soviétique, Ivan Drago,</t>
  </si>
  <si>
    <t>titre, il se consacre à son épouse Adrian et à son fils Rocky Jr., et</t>
  </si>
  <si>
    <t>comme le roi du ring,... arrive aux Etats-Unis. Apollo s'irrite du mépris et de l'insolence</t>
  </si>
  <si>
    <t>son épouse Adrian et à son fils Rocky Jr., et évoque le bon vieux temps avec</t>
  </si>
  <si>
    <t>emps avec son ami et ancien adversaire, Apollo Creed. Mais un athlète soviétique, Ivan Drago</t>
  </si>
  <si>
    <t>temps avec son ami et ancien adversaire, Apollo Creed. Mais un athlète soviétique, Ivan Drago, présenté</t>
  </si>
  <si>
    <t>adversaire, Apollo Creed. Mais un athlète soviétique, Ivan Drago, présenté comme le roi du ring,... arrive</t>
  </si>
  <si>
    <t>Le boxeur Rocky semble se reposer sur ses lauriers. Champion</t>
  </si>
  <si>
    <t>y mener une vie tranquille. Il a épousé Urilla, qui meurt bientôt de la... typhoïde. W</t>
  </si>
  <si>
    <t>famille, à la loyauté et à la justice. Le jeune Wyatt, élevé selon ces principes,</t>
  </si>
  <si>
    <t>retrouve en prison, d'où l'extirpe son père, Nicholas.</t>
  </si>
  <si>
    <t xml:space="preserve"> à la loyauté et à la justice. Le jeune Wyatt, élevé selon ces principes, entame donc</t>
  </si>
  <si>
    <t>a, qui meurt bientôt de la... typhoïde. Wyatt s'adonne alors à la boisson et se retro</t>
  </si>
  <si>
    <t>Chez les Earp, on croit avant toute chose à la famill</t>
  </si>
  <si>
    <t>Dans une banlieue de Boston, Amanda, 4 ans, disparaît. Malgré l'intensité des</t>
  </si>
  <si>
    <t>es les plus sombres de Boston, Angie et Patrick croisent des gangsters, des trafiquants</t>
  </si>
  <si>
    <t>alors appel à deux jeunes détectives privés : Patrick Kenzie et Angie Gennaro. Même s'ils</t>
  </si>
  <si>
    <t>alors appel à deux jeunes détectives privés : Patrick Kenzie et Angie Gennaro. Même s'ils manquent</t>
  </si>
  <si>
    <t>sa mère, une toxicomane. Alors qu'ils explorent les zones les plus sombres de Boston, Angie</t>
  </si>
  <si>
    <t>Dans une banlieue de Boston, Amanda, 4 ans, disparaît. Malgré l'intensité des recherches</t>
  </si>
  <si>
    <t xml:space="preserve">arition d'Amanda n'affecte pas beaucoup Helene, sa mère, une toxicomane. Alors qu'ils </t>
  </si>
  <si>
    <t>deux jeunes détectives privés : Patrick Kenzie et Angie Gennaro. Même s'ils manquent d'expérience et de...</t>
  </si>
  <si>
    <t>deux jeunes détectives privés : Patrick Kenzie et Angie Gennaro. Même s'ils manquent d'expérience et</t>
  </si>
  <si>
    <t>ans, disparaît. Malgré l'intensité des recherches de police, l'enfant reste introuvable. L'oncle et la tante</t>
  </si>
  <si>
    <t>Dans une banlieue de Boston, Amanda, 4 ans, disparaît. Malgré l'intensité d</t>
  </si>
  <si>
    <t>Résumé Doug MacRay est membre d'un gang de braqueurs</t>
  </si>
  <si>
    <t>d, elle rencontre Doug ne réalisant pas qu’il est celui qui l’avait terrorisée. L’a</t>
  </si>
  <si>
    <t>en otage la directrice de la banque, Claire Keesey. Bien qu’elle soit relâchée, Claire est</t>
  </si>
  <si>
    <t>en otage la directrice de la banque, Claire Keesey. Bien qu’elle soit relâchée, Claire est nerveuse...</t>
  </si>
  <si>
    <t>Résumé Doug MacRay est membre d'un gang de</t>
  </si>
  <si>
    <t>est membre d'un gang de braqueurs de banque. Il ne craint jamais la perte d’un</t>
  </si>
  <si>
    <t>trice de la banque, Claire Keesey. Bien qu’elle soit relâchée, Claire est nerveuse.</t>
  </si>
  <si>
    <t>e les entraîner sur un chemin mortel... Voirplusmoins</t>
  </si>
  <si>
    <t>Résumé Doug MacRay est membre d'un gang de braqueurs de</t>
  </si>
  <si>
    <t>Résumé Doug MacRay est membre d'un gang de braqueurs de ba</t>
  </si>
  <si>
    <t>à Miami, Sonny Crockett et son coéquipier Ricardo Tubbs enquêtent sur le meurtre de deux</t>
  </si>
  <si>
    <t>onny entame une dangereuse liaison avec Isabella, la maîtresse du gangster.</t>
  </si>
  <si>
    <t>de la brigade des stupéfiants à Miami, Sonny Crockett et son coéquipier Ricardo Tubbs enquêtent sur</t>
  </si>
  <si>
    <t>Inspecteurs de la brigade des stupéfiants à Miami, Sonny Crockett et son coéquipier</t>
  </si>
  <si>
    <t>de la brigade des stupéfiants à Miami, Sonny Crockett et son coéquipier Ricardo Tubbs enquêtent</t>
  </si>
  <si>
    <t>à Miami, Sonny Crockett et son coéquipier Ricardo Tubbs enquêtent sur le meurtre de deux agents</t>
  </si>
  <si>
    <t>iltrent le gang et remontent... jusqu'à Montoya, son chef. Mais parallèlement, Sonny en</t>
  </si>
  <si>
    <t>Inspecteurs de la brigade des stupéfiants à Miami, Sonny Crockett et son coéquipier Ricardo Tubbs</t>
  </si>
  <si>
    <t>d'un indicateur. Ils soupçonnent rapidement un puissant cartel de trafiquants. Sonny et Ricardo infiltrent le</t>
  </si>
  <si>
    <t>Dans un futur proche, l'astronaute Roy McBride fait une chute vertigineuse d'une antenne</t>
  </si>
  <si>
    <t>Dans un futur proche, l'astronaute Roy McBride fait une chute vertigineuse d'une antenne spatiale,</t>
  </si>
  <si>
    <t>ans, celui-ci prenait la tête... du projet Lima, la première expédition aux confins du système</t>
  </si>
  <si>
    <t xml:space="preserve"> en fait vivant. Roy doit se rendre sur Mars afin d'envoyer un message à son père et</t>
  </si>
  <si>
    <t>es de rayons cosmiques en provenance de Neptune. Le lendemain, l'état-major lui annonce</t>
  </si>
  <si>
    <t>gerbes de rayons cosmiques en provenance de Neptune. Le lendemain, l'état-major lui annonce que son</t>
  </si>
  <si>
    <t>A Pontypandy, village du Pays de Galles, Sam le pompier est un garçon courageux et</t>
  </si>
  <si>
    <t>A Pontypandy, village du Pays de Galles, Sam le pompier est un garçon courageux</t>
  </si>
  <si>
    <t>A Pontypandy, village du Pays de Galles, Sam</t>
  </si>
  <si>
    <t>A Pontypandy, village du Pays de Galles, Sam le pomp</t>
  </si>
  <si>
    <t xml:space="preserve"> Pontypandy, village du Pays de Galles, Sam le pompier est un garçon courageux et généreux. Ar</t>
  </si>
  <si>
    <t xml:space="preserve">us jeunes pour éviter les accidents.... Efficace, il a toujours une solution, même dans </t>
  </si>
  <si>
    <t>Norman met accidentellement le feu au Wholefish Café,</t>
  </si>
  <si>
    <t>Norman met accidentellement le feu au Wholefish Café, piégeant Bronwyn et Lion à l'étage.</t>
  </si>
  <si>
    <t>ment le feu au Wholefish Café, piégeant Bronwyn et Lion à l'étage.</t>
  </si>
  <si>
    <t xml:space="preserve"> au Wholefish Café, piégeant Bronwyn et Lion à l'étage.</t>
  </si>
  <si>
    <t>formation aux premiers secours avec les Pionniers, James panique, s'enfuit et ne tarde pas à</t>
  </si>
  <si>
    <t xml:space="preserve">Lorsque Trevor se blesse au cours d'une formation aux </t>
  </si>
  <si>
    <t>formation aux premiers secours avec les Pionniers, James panique, s'enfuit et ne tarde pa</t>
  </si>
  <si>
    <t>sent un concours de lavage de voitures, Sarah se retrouve coincée dans un véhicule re</t>
  </si>
  <si>
    <t>organisent un concours de lavage de voitures, Sarah se retrouve coincée dans un véhicule rempli</t>
  </si>
  <si>
    <t>le de feux d'artifice à Pontypandy. Les Sparkes apprennent que la façon la plus sûre de</t>
  </si>
  <si>
    <t>la soirée annuelle de feux d'artifice à Pontypandy. Les Sparkes apprennent que la façon la</t>
  </si>
  <si>
    <t>de les apprécier est d'être dans le public.</t>
  </si>
  <si>
    <t>C'est le jour du concours des pizzas de Pontypandy. Lorsque Charlie laisse tomber des brai</t>
  </si>
  <si>
    <t>C'est le jour du concours des pizzas de Pontypandy. Lorsque Charlie laisse tomber des braises brûlantes, l'équipe de pompiers intervient pour éteindre le feu.</t>
  </si>
  <si>
    <t>du concours des pizzas de Pontypandy. Lorsque Charlie laisse tomber des braises brûlantes, l'équipe de</t>
  </si>
  <si>
    <t>olicier Shadow... et le cheval policier Kilodes permettent des sauvetages d'animaux ; l</t>
  </si>
  <si>
    <t>l'équipe de secours de Pontypandy. Le sergent de police Rose Ravani et son tout nouvel hélicoptère</t>
  </si>
  <si>
    <t>De nouveaux héros rejoignent Sam et ses amis, et d'incroyables véhicules -</t>
  </si>
  <si>
    <t xml:space="preserve">etages d'animaux ; la biologiste marine Jodie participe, elle, aux sauvetages en mer </t>
  </si>
  <si>
    <t>tout nouvel hélicoptère plongent dans l'action ; le chien policier Shadow... et le cheval policier</t>
  </si>
  <si>
    <t>ennent en aide à l'équipe de secours de Pontypandy. Le sergent de police Rose Ravani et so</t>
  </si>
  <si>
    <t>le cheval policier Kilodes permettent des sauvetages d'animaux ; la biologiste marine Jodie participe, elle, aux</t>
  </si>
  <si>
    <t>ment. IMDB: When Sarah hurts her leg on Pontypandy cliffs, she remembers that red is a sign for d</t>
  </si>
  <si>
    <t>au respect de leur environnement. IMDB: When Sarah hurts her leg on Pontypandy cliffs, she</t>
  </si>
  <si>
    <t>rah hurts her leg on Pontypandy cliffs, she remembers that red is a sign for danger. Bronwyn uses a red p</t>
  </si>
  <si>
    <t>pandy cliffs, she remembers that red is a sign for danger. Bronwyn uses a red picnic cloth as a s</t>
  </si>
  <si>
    <t>ide aux habitants de sa petite ville de Pontypandy. Le soldat du feu, l'un des héros préfé</t>
  </si>
  <si>
    <t>isent au respect de leur environnement. IMDB: When Sarah hurts her leg on Pontypandy</t>
  </si>
  <si>
    <t>emembers that red is a sign for danger. Bronwyn uses a red picnic cloth as a signal for</t>
  </si>
  <si>
    <t>ou petits accidents de la vie quotidienne, Sam le pompier est sur tous les fronts</t>
  </si>
  <si>
    <t>petits accidents de la vie quotidienne, Sam le pompier est sur tous les fronts pour venir en a</t>
  </si>
  <si>
    <t>Animée par Anaïs et Tristan, cette série propose d'apprendre la lan</t>
  </si>
  <si>
    <t>e et originale, cette série, inédite en France, propose une initiation à la langue des</t>
  </si>
  <si>
    <t>la langue des signes aux 3-6 ans. A travers un geste, les jeunes téléspectateurs vont</t>
  </si>
  <si>
    <t>Charmante et originale, cette série, inédite en France, propose une initiation à la langue des</t>
  </si>
  <si>
    <t>Animée par Anaïs et Tristan, cette série propose d'appre</t>
  </si>
  <si>
    <t>Résumé Polo, l'explorateur de l'imaginaire Saison 2Épisode 12:</t>
  </si>
  <si>
    <t>naire dans lequel évolue le petit chien Polo.</t>
  </si>
  <si>
    <t>12: Le jour où le coeur de Diego s'envola Habiter un arbre illuminé de lapions,</t>
  </si>
  <si>
    <t>: Le jour où le coeur de Diego s'envola Habiter un arbre illuminé de lapions, jouer à s</t>
  </si>
  <si>
    <t xml:space="preserve">umé Polo, l'explorateur de l'imaginaire Saison 2Épisode 12: Le jour où le coeur de Diego s'envola </t>
  </si>
  <si>
    <t>Résumé Polo, l'explorateur de l'imaginaire Saison 2</t>
  </si>
  <si>
    <t>our où Mia eut très peur d'une araignée Habiter un arbre illuminé de lapions, jouer à s</t>
  </si>
  <si>
    <t>umé Polo, l'explorateur de l'imaginaire Saison 2Épisode 13: Le jour où Mia eut très peur d'une ara</t>
  </si>
  <si>
    <t>Résumé Polo, l'explorateur de l'imaginaire Saison 2Épisode 13:</t>
  </si>
  <si>
    <t>l'imaginaire Saison 2Épisode 13: Le jour où Mia eut très peur d'une araignée Habiter un</t>
  </si>
  <si>
    <t>Résumé Polo, l'explorateur de l'imaginaire Saison 2Épisode 14:</t>
  </si>
  <si>
    <t xml:space="preserve"> où les pingouins partirent en vacances Habiter un arbre illuminé de lapions, jouer à s</t>
  </si>
  <si>
    <t xml:space="preserve">umé Polo, l'explorateur de l'imaginaire Saison 2Épisode 14: Le jour où les pingouins partirent en </t>
  </si>
  <si>
    <t>l'imaginaire Saison 2Épisode 15: Le jour où Diego cessa de cracher du feu Habiter un</t>
  </si>
  <si>
    <t>Résumé Polo, l'explorateur de l'imaginaire Saison 2Épisode 15:</t>
  </si>
  <si>
    <t>e jour où Diego cessa de cracher du feu Habiter un arbre illuminé de lapions, jouer à s</t>
  </si>
  <si>
    <t>umé Polo, l'explorateur de l'imaginaire Saison 2Épisode 15: Le jour où Diego cessa de cracher du f</t>
  </si>
  <si>
    <t>Résumé Polo, l'explorateur de l'imaginaire Saison 2Épisode 6:</t>
  </si>
  <si>
    <t>Le jour où Polo arriva au bout du monde Habiter un arbre illuminé de lapions, jouer à s</t>
  </si>
  <si>
    <t>maginaire Saison 2Épisode 6: Le jour où Polo arriva au bout du monde Habiter un arbr</t>
  </si>
  <si>
    <t>umé Polo, l'explorateur de l'imaginaire Saison 2Épisode 21: Le jour où le vent se mit à souffler t</t>
  </si>
  <si>
    <t xml:space="preserve"> où le vent se mit à souffler très fort Habiter un arbre illuminé de lapions, jouer à s</t>
  </si>
  <si>
    <t>Résumé Polo, l'explorateur de l'imaginaire Saison 2Épisode 21:</t>
  </si>
  <si>
    <t>Molang, un lapin fantaisiste et rêveur, et son</t>
  </si>
  <si>
    <t>lapin fantaisiste et rêveur, et son ami Piu Piu, petit poussin timide et émotif, partag</t>
  </si>
  <si>
    <t>différences. Qu'ils atterrissent sur la Lune ou arrosent leur jardin potager, les de</t>
  </si>
  <si>
    <t>atterrissent sur la Lune ou arrosent leur jardin potager, les deux amis vivent les événements</t>
  </si>
  <si>
    <t>Petit Poilu est amené dans le monde des robots et d</t>
  </si>
  <si>
    <t>ique et scintillante. C'est le monde de Kristalline, une ravissante patineuse russe dont il</t>
  </si>
  <si>
    <t xml:space="preserve">Petit Poilu découvre une galerie de glace féerique </t>
  </si>
  <si>
    <t>Petit Poilu découvre une galerie de glace féerique et scintillante. C'est le</t>
  </si>
  <si>
    <t>Baaz, un inventeur-recycleur, ou les nouvelles voisines Yasmin Kamali et sa fille Toq.</t>
  </si>
  <si>
    <t>ujours curieux et plein de gentillesse, Paddington découvre de nouveaux lieux et se fait d</t>
  </si>
  <si>
    <t>et se fait de nouveaux amis, comme Baaz, un inventeur-recycleur, ou les nouvelles voisines Yasmin</t>
  </si>
  <si>
    <t>ieux et se fait de nouveaux amis, comme Baaz, un inventeur-recycleur, ou les nouvell</t>
  </si>
  <si>
    <t>Toujours curieux et plein de gentillesse, Paddington découvre de nouveaux lieux et se fait</t>
  </si>
  <si>
    <t>nouvelles voisines Yasmin Kamali et sa fille Toq.</t>
  </si>
  <si>
    <t>Curry part en vacances et confie à Paddington le soin d'arroser une de ses plantes.</t>
  </si>
  <si>
    <t>es plantes. Elle a l'air presque morte. Paddington peut-il rendre la santé à Ellie avant l</t>
  </si>
  <si>
    <t>Monsieur Curry part en vacances et confie à Paddington</t>
  </si>
  <si>
    <t>e. Paddington peut-il rendre la santé à Ellie avant le retour de monsieur Curry ?</t>
  </si>
  <si>
    <t>ieur Curry part en vacances et confie à Paddington le soin d'arroser une de ses plantes. E</t>
  </si>
  <si>
    <t>dre la santé à Ellie avant le retour de monsieur Curry ?</t>
  </si>
  <si>
    <t xml:space="preserve">Les aventure de Noodle, un drôle de chat qui sème la zizanie, </t>
  </si>
  <si>
    <t>drôle de chat qui sème la zizanie, Bean, un carlin un tantinet peureux et Bun,</t>
  </si>
  <si>
    <t xml:space="preserve"> Bean, un carlin un tantinet peureux et Bun, une petite souris qui assure la cohési</t>
  </si>
  <si>
    <t xml:space="preserve">, un drôle de chat qui sème la zizanie, Bean, un carlin un tantinet peureux et Bun, </t>
  </si>
  <si>
    <t>e monde des humains. Il rencontre alors Beatrix, une jeune fille qui comme lui manque d</t>
  </si>
  <si>
    <t>en un affreux goule pour paraître effrayant. Dans la nuit d'Halloween, il se retrouve piégé</t>
  </si>
  <si>
    <t>Gary, un monstre mignon, se déguise en un</t>
  </si>
  <si>
    <t>Gary, un monstre mignon, se déguise en un af</t>
  </si>
  <si>
    <t>pour paraître effrayant. Dans la nuit d'Halloween, il se retrouve piégé dans le monde des</t>
  </si>
  <si>
    <t xml:space="preserve">Tous les matins, Jipé, Issa et Pedro se réunissent dans leur </t>
  </si>
  <si>
    <t>dans leur repaire secret pour choisir une mission dans le grand livre de la coolitude.</t>
  </si>
  <si>
    <t xml:space="preserve">Tous les matins, Jipé, Issa et Pedro se réunissent dans leur repaire secret </t>
  </si>
  <si>
    <t>Tous les matins, Jipé, Issa et Pedro se réunissent dans leur repair</t>
  </si>
  <si>
    <t>Tous les matins, Jipé, Issa et Pedro se réunissent dans leur repaire secret pour</t>
  </si>
  <si>
    <t>inconnu tague les murs de la résidence. Ariol découvre les inconvénients et les enjeu</t>
  </si>
  <si>
    <t>et Ramono vont à l'église avec Papi Atole et Mamie Annette. C'est l'occasion de découvrir</t>
  </si>
  <si>
    <t>mono vont à l'église avec Papi Atole et Mamie Annette. C'est l'occasion de découvrir un nouve</t>
  </si>
  <si>
    <t>Ariol et Ramono vont à l'église avec Papi Atole et Mamie Annette. C'est l'occasion de d</t>
  </si>
  <si>
    <t>Ariol et Ramono vont à l'église avec Papi Atole et Mami</t>
  </si>
  <si>
    <t>Ariol et Ramono vont à l'église avec Papi Ato</t>
  </si>
  <si>
    <t>à l'église avec Papi Atole et Mamie Annette. C'est l'occasion de découvrir un nouveau lieu,</t>
  </si>
  <si>
    <t>et admiration de son héros, le chevalier Cheval.</t>
  </si>
  <si>
    <t>Le quotidien d'Ariol, un petit âne plein d'imagination, et de ses amis, le cochon Ramono et la génisse Pétula, entre histoires d'école et de football et admiration de son héros, le chevalier Cheval.</t>
  </si>
  <si>
    <t>es amis, le cochon Ramono et la génisse Pétula, entre histoires d'école et de football</t>
  </si>
  <si>
    <t>Le quotidien d'Ariol, un petit âne plein d'imagination, et d</t>
  </si>
  <si>
    <t>ingrédient phare sous le regard bienveillant de Louise Denisot.</t>
  </si>
  <si>
    <t>n s'exprimant dans un drôle de langage. IMDB: Are they going to hit the jackpot?</t>
  </si>
  <si>
    <t>primant dans un drôle de langage. IMDB: Are they going to hit the jackpot?</t>
  </si>
  <si>
    <t>Paddington voudrait participer à l'exposition d'ar</t>
  </si>
  <si>
    <t>Paddington voudrait participer à l'exposition d'art organisée par</t>
  </si>
  <si>
    <t>Paddington détruit accidentellement la réserve de noisettes d'un</t>
  </si>
  <si>
    <t xml:space="preserve">Paddington détruit accidentellement la réserve de </t>
  </si>
  <si>
    <t>Nono supplie Zouk de lui donner un vrai pouvoir. Mais seu</t>
  </si>
  <si>
    <t>Nono supplie Zouk de lui donner un vrai pouv</t>
  </si>
  <si>
    <t>zak, la terrible grand-mère sorcière de Zouk, peut réussir une telle prouesse magiqu</t>
  </si>
  <si>
    <t xml:space="preserve"> lui donner un vrai pouvoir. Mais seule Mamizak, la terrible grand-mère sorcière de Zou</t>
  </si>
  <si>
    <t>Les aventures de Zouk, une enfant sorcière qui ne maîtrise pa</t>
  </si>
  <si>
    <t>s son manoir. Zazie ne cesse de perdre. Zazie est triste mais Robbie lui propose de p</t>
  </si>
  <si>
    <t>rganise un jeu de rôle dans son manoir. Zazie ne cesse de perdre. Zazie est triste ma</t>
  </si>
  <si>
    <t xml:space="preserve"> cesse de perdre. Zazie est triste mais Robbie lui propose de partager la récompense..</t>
  </si>
  <si>
    <t>Lork organise un jeu de rôle dans son manoir</t>
  </si>
  <si>
    <t>Pti et Zazie vont jouer chez Piautre où des cristaux extraterrestres permett</t>
  </si>
  <si>
    <t>s choses exceptionnelles. Pti demande à Piautre de s'en servir pour lui...</t>
  </si>
  <si>
    <t>Pti et Zazie vont jouer chez Piautre où des cristaux</t>
  </si>
  <si>
    <t xml:space="preserve">nt jouer au football alors que Zazie et Bzz préfèreraient jouer à la famille. Mais </t>
  </si>
  <si>
    <t>cto veulent jouer au football alors que Zazie et Bzz préfèreraient jouer à la famille</t>
  </si>
  <si>
    <t>Tom et Cacto veulent jouer au football alors</t>
  </si>
  <si>
    <t>Tom et Cacto veulent jouer au football alors que Zaz</t>
  </si>
  <si>
    <t>ée au sein de la famille Brooklyn-Bell, Waffle déborde toujours autant d'énergie et cr</t>
  </si>
  <si>
    <t>après son arrivée au sein de la famille Brooklyn-Bell, Waffle déborde toujours autant d'énerg</t>
  </si>
  <si>
    <t>Paloma raconte à Jade ce qu'on lui a offert pour son anniversaire. C'était un anniversaire parfait, excepté le fait qu'Emile a oublié de le lui souhaiter...  )</t>
  </si>
  <si>
    <t>Paloma raconte à Jade ce qu'on lui a offert po</t>
  </si>
  <si>
    <t>Paloma raconte à Jade ce qu'on lui a offert pour son</t>
  </si>
  <si>
    <t>Aujourd'hui, le vent souffle très fort. Noé, Emile et Jade se calfeutrent dans la</t>
  </si>
  <si>
    <t>Aujourd'hui, le vent souffle très fort. Noé, Emile et Jade se calfeutrent dans la cabane.</t>
  </si>
  <si>
    <t>vent souffle très fort. Noé, Emile et Jade se calfeutrent dans la cabane. Noé veut</t>
  </si>
  <si>
    <t>Ricky et Tyra sont deux joyeux petits dinosaures</t>
  </si>
  <si>
    <t>Ricky et Tyra sont deux joyeux petits dinosau</t>
  </si>
  <si>
    <t xml:space="preserve">Ricky et Tyra sont deux joyeux petits dinosaures qui </t>
  </si>
  <si>
    <t>Ricky et Tyra sont deux joyeux petits dinosaures qui utilisent</t>
  </si>
  <si>
    <t xml:space="preserve">i, le petit... garçon chauve-souris, et Olive, la petite éléphante, Elinor est toujours partante pour une </t>
  </si>
  <si>
    <t>-souris, et Olive, la petite éléphante, Elinor est toujours partante pour une nouvelle</t>
  </si>
  <si>
    <t>Elinor, petite fille très curieuse et découvre</t>
  </si>
  <si>
    <t xml:space="preserve"> pour jouer à cache-cache avec ses amis Ari, le petit... garçon chauve-souris, et O</t>
  </si>
  <si>
    <t>aire, enthousiaste et un peu casse-cou, Odo veut démontrer que même s'il est tout p</t>
  </si>
  <si>
    <t>a découverte du monde. Sa jeune voisine Ella fait partie du voyage. Avec elle, Oscar</t>
  </si>
  <si>
    <t>la découverte du monde. Sa jeune voisine Ella fait partie du voyage. Avec elle, Oscar</t>
  </si>
  <si>
    <t xml:space="preserve"> Ella fait partie du voyage. Avec elle, Oscar et son nuage explorent les joies et les</t>
  </si>
  <si>
    <t>Un petit garçon, Oscar, rencontre un nuage, et avec son nouvel</t>
  </si>
  <si>
    <t xml:space="preserve">A Halloween, les bonbons ça se mérite ! Pour cela, </t>
  </si>
  <si>
    <t>nbons ça se mérite ! Pour cela, Ella et Oscar ont un parcours vraiment effrayant à ac</t>
  </si>
  <si>
    <t>les bonbons ça se mérite ! Pour cela, Ella et Oscar ont un parcours vraiment</t>
  </si>
  <si>
    <t>, les bonbons ça se mérite ! Pour cela, Ella et Oscar ont un parcours vraiment effra</t>
  </si>
  <si>
    <t>A Halloween, les bonbons ça se mérite !</t>
  </si>
  <si>
    <t>mémoire impressionnante. Cette série en 3D propose aux jeunes téléspectateurs de v</t>
  </si>
  <si>
    <t>t les Champotes. Les Champotes sont les Gardiens de la Forêt, et chacun d'entre eux a un talent part</t>
  </si>
  <si>
    <t>h-Mush peut communiquer avec la nature, Lilit a le don de s'illuminer et Sep a... une</t>
  </si>
  <si>
    <t>une communauté grouille d'activité : ce sont les Champotes. Les Champotes sont les Gardiens de</t>
  </si>
  <si>
    <t>d'activité : ce sont les Champotes. Les Champotes sont les Gardiens de la Forêt, et chacu</t>
  </si>
  <si>
    <t xml:space="preserve">nauté grouille d'activité : ce sont les Champotes. Les Champotes sont les Gardiens de la </t>
  </si>
  <si>
    <t>ature, Lilit a le don de s'illuminer et Sep a... une mémoire impressionnante. Cette</t>
  </si>
  <si>
    <t>Rémi est au comble du bonheur depuis qu'il a un grigri de Tartousie. Tom-Tom et Nana en veulent un aussi mais, d'après leur père, c'est bien trop cher pour ce que c'est. Nana descend à la cave et en remonte avec un objet en forme de robinet qui ressemble beaucoup au grigri de Rémi...</t>
  </si>
  <si>
    <t>net qui ressemble beaucoup au grigri de Rémi...</t>
  </si>
  <si>
    <t xml:space="preserve"> du bonheur depuis qu'il a un grigri de Tartousie. Tom-Tom et Nana en veulent un aussi ma</t>
  </si>
  <si>
    <t>c'est bien trop cher pour ce que c'est. Nana descend à la cave et en remonte avec un</t>
  </si>
  <si>
    <t>rd'hui rendre visite à la famille, mais Tom-Tom et Nana ont mieux à faire : c'est l'ann</t>
  </si>
  <si>
    <t>re visite à la famille, mais Tom-Tom et Nana ont mieux à faire : c'est l'anniversair</t>
  </si>
  <si>
    <t xml:space="preserve">Tante Roberte doit venir aujourd'hui rendre visite à </t>
  </si>
  <si>
    <t>Tante Roberte doit venir aujourd'hui rendre visite à la famille, mais Tom-Tom et Nana ont mieux à faire : c'est l'anniversaire du Palais du jouet. Après avoir menti à leurs parents, les deux garnements quittent la maison et prennent la direction de la boutique. Et s'ils croisaient tante... Roberte sur le trajet ?...</t>
  </si>
  <si>
    <t>Tante Roberte doit venir aujourd'hui rendre visite à la</t>
  </si>
  <si>
    <t>deux garnements quittent la maison et prennent la direction de la boutique. Et s'ils croisaient tante... Roberte sur</t>
  </si>
  <si>
    <t>mieux à faire : c'est l'anniversaire du Palais du jouet. Après avoir menti à leurs parents, les</t>
  </si>
  <si>
    <t>ont mieux à faire : c'est l'anniversaire du Palais du jouet. Après avoir menti à</t>
  </si>
  <si>
    <t>t suivante, pendant que son frère dort, Nana sort discrètement le livre qui était ca</t>
  </si>
  <si>
    <t>Tom-Tom n'arrive pas à mettre la main sur le livre qu'il a emprunté à la bibliothèque et qu'il doit rendre demain. Au cours de la nuit suivante, pendant que son frère dort, Nana sort discrètement le livre qui était caché sous son oreiller et reprend son atelier de découpage et de collage...</t>
  </si>
  <si>
    <t xml:space="preserve"> ses problèmes de couple avec sa chérie Ursula ?</t>
  </si>
  <si>
    <t>Kaeloo la grenouille, Monsieur Chat, Moignon e</t>
  </si>
  <si>
    <t>rte personnalité... et même double pour Kaeloo qui se transforme en Bad Kaeloo lorsqu'</t>
  </si>
  <si>
    <t>Moignon arrivera-t-il à surmonter ses problèmes de couple avec sa chérie Ursula ?</t>
  </si>
  <si>
    <t>Kaeloo la grenouille, Monsieur Chat, Moignon et Coin-Coin, forment un quatuor de</t>
  </si>
  <si>
    <t>er des réponses à plusieurs questions : Kaeloo va-t-elle enfin s'accepter ? Monsieur C</t>
  </si>
  <si>
    <t>Monsieur Chat, Moignon et Coin-Coin, forment un quatuor de copains unis et tous dotés d'une</t>
  </si>
  <si>
    <t xml:space="preserve">a grenouille, Monsieur Chat, Moignon et Coin-Coin, forment un quatuor de copains unis et </t>
  </si>
  <si>
    <t>Kaeloo la grenouille, Monsieur Chat, Moignon et Coin-Coin, forment un quatuor de cop</t>
  </si>
  <si>
    <t>lle enfin s'accepter ? Monsieur Chat et Coin-Coin sont-ils vraiment des amis ? Moignon ar</t>
  </si>
  <si>
    <t>Kaeloo la grenouille, Monsieur Chat, Moignon et Coin-Coin, forment un quatu</t>
  </si>
  <si>
    <t>double pour Kaeloo qui se transforme en Bad Kaeloo lorsqu'elle est hors d'elle. Voyages da</t>
  </si>
  <si>
    <t>s : Kaeloo va-t-elle enfin s'accepter ? Monsieur Chat et Coin-Coin sont-ils vraiment des amis</t>
  </si>
  <si>
    <t xml:space="preserve"> Coin-Coin sont-ils vraiment des amis ? Moignon arrivera-t-il à surmonter ses problèmes</t>
  </si>
  <si>
    <t>se bronzaient la peau dans le désert, Olaf apprend que Coin-Coin a des pouvoirs.</t>
  </si>
  <si>
    <t>a peau dans le désert, Olaf apprend que Coin-Coin a des pouvoirs.</t>
  </si>
  <si>
    <t>Dans un petit théâtre de marionnettes, des chaussettes revisitent avec humour</t>
  </si>
  <si>
    <t>Flore, une fillette de 10 ans, vit dans un mo</t>
  </si>
  <si>
    <t xml:space="preserve">Nora découvre que Christopher est brutalisé </t>
  </si>
  <si>
    <t>rendre Sacha et sa bande de court. Mais Nora, Simen et Lars se retrouvent accusés d'</t>
  </si>
  <si>
    <t>Nora découvre que Christopher est brutalisé par son</t>
  </si>
  <si>
    <t>dernière tablette se trouve dans l'église. Le trio espère prendre Sacha et sa bande de</t>
  </si>
  <si>
    <t xml:space="preserve"> Sacha et sa bande de court. Mais Nora, Simen et Lars se retrouvent accusés d'avoir v</t>
  </si>
  <si>
    <t xml:space="preserve"> sa bande de court. Mais Nora, Simen et Lars se retrouvent accusés d'avoir vandalisé</t>
  </si>
  <si>
    <t xml:space="preserve">e dans l'église. Le trio espère prendre Sacha et sa bande de court. Mais Nora, Simen </t>
  </si>
  <si>
    <t>Nora découvre que Christopher est brutalisé par son père, le pasteur</t>
  </si>
  <si>
    <t>La carte a révélé ses secrets. Les trois amis savent désormais où se trouve le trésor d'Odin. Nora et Simen se rendent à la grotte. Ils s'enfoncent sous terre. Mais Sacha s'introduit chez Lars et lance Julia et Tom à la poursuite des deux adolescents...</t>
  </si>
  <si>
    <t>ésormais où se trouve le trésor d'Odin. Nora et Simen se rendent à la grotte. Ils s'</t>
  </si>
  <si>
    <t>sous terre. Mais Sacha s'introduit chez Lars et lance Julia et Tom à la poursuite de</t>
  </si>
  <si>
    <t>désormais où se trouve le trésor d'Odin. Nora et Simen se rendent à la grotte.</t>
  </si>
  <si>
    <t>Mais Sacha s'introduit chez Lars et lance Julia et Tom à la poursuite des deux</t>
  </si>
  <si>
    <t>s'introduit chez Lars et lance Julia et Tom à la poursuite des deux adolescents...</t>
  </si>
  <si>
    <t>rotte. Ils s'enfoncent sous terre. Mais Sacha s'introduit chez Lars et lance Julia et</t>
  </si>
  <si>
    <t xml:space="preserve"> où se trouve le trésor d'Odin. Nora et Simen se rendent à la grotte. Ils s'enfoncent</t>
  </si>
  <si>
    <t xml:space="preserve">vent désormais où se trouve le trésor d'Odin. Nora et Simen se rendent à la grotte. </t>
  </si>
  <si>
    <t>Au coeur de l'Hérault, un lac aux eaux sombres cacherait une vouivre. Une créature qui porte sur son front une pierre précieuse. Si d'aventure on croise son regard, on est immédiatement pétrifié.</t>
  </si>
  <si>
    <t>trouver un cheval pour compagnon de route. Direction le Luberon...</t>
  </si>
  <si>
    <t>Pour rejoindre le Far West, Antoine doit se mettre dans la peau</t>
  </si>
  <si>
    <t>l pour compagnon de route. Direction le Luberon...</t>
  </si>
  <si>
    <t>Pour rejoindre le Far West, Antoine doit se mettre dans la peau d'un</t>
  </si>
  <si>
    <t xml:space="preserve">ojets de vacances exotiques pour l'été, Coco ne se réjouit pas à l'idée de faire du </t>
  </si>
  <si>
    <t>dans... une prestigieuse école de mode à New York, où un créateur de renom lui donnera</t>
  </si>
  <si>
    <t>sa mère. La lycéenne, dont le vlog The Style Tiger connaît un succès croissant, ignore qu'elle a</t>
  </si>
  <si>
    <t>ping avec sa mère. La lycéenne, dont le vlog  The Style Tiger  connaît un succès crois</t>
  </si>
  <si>
    <t>a gagné un stage dans... une prestigieuse école de mode à New York, où un</t>
  </si>
  <si>
    <t>réjouit pas à l'idée de faire du camping avec sa mère. La lycéenne, dont le</t>
  </si>
  <si>
    <t xml:space="preserve">e montrer ses tours d'illusionniste aux Champotes. Malheureusement, Amanita n'arrête pas </t>
  </si>
  <si>
    <t>onniste aux Champotes. Malheureusement, Amanita n'arrête pas de deviner toutes ses astu</t>
  </si>
  <si>
    <t xml:space="preserve">es. Pour inciter ses amis à s'entendre, Truffe convainc Mush-Mush d'exécuter son tour </t>
  </si>
  <si>
    <t>impatient de montrer ses tours d'illusionniste aux Champotes. Malheureusement, Amanita n'arrête pas de deviner toutes</t>
  </si>
  <si>
    <t xml:space="preserve"> ses amis à s'entendre, Truffe convainc Mush-Mush d'exécuter son tour le plus fameux,  Le</t>
  </si>
  <si>
    <t>Mush-Mush est impatient de montrer ses tours d'illusionniste aux Champotes. Malheureusement, Amanita n'arrête pas de</t>
  </si>
  <si>
    <t>d'exécuter son tour le plus fameux,  Le Champote disparu , sur lui...</t>
  </si>
  <si>
    <t xml:space="preserve"> Mais la tentation est trop grande pour Sep qui ne peut pas résister. Il se retrouv</t>
  </si>
  <si>
    <t>sur un tout nouveau spécimen de plante. Musho le met aussitôt en garde : mieux vaut n</t>
  </si>
  <si>
    <t>Sep vient de tomber sur un tout nouveau spé</t>
  </si>
  <si>
    <t>Tom et Nina trouvent une idée géniale pour signer l</t>
  </si>
  <si>
    <t>Tom et Nina trouvent une idée géniale pour</t>
  </si>
  <si>
    <t>Tom et Nina trouvent une idée géniale pour signer la</t>
  </si>
  <si>
    <t>Nina a rendez-vous avec ses amies. Toutes do</t>
  </si>
  <si>
    <t>Papa demande à Nina de ranger le garage...</t>
  </si>
  <si>
    <t xml:space="preserve"> faire de la figuration dans le clip de Lover Moove qui se tourne en ville. Malheureusement</t>
  </si>
  <si>
    <t>ui se tourne en ville. Malheureusement, Papa demande à Nina de ranger le garage...</t>
  </si>
  <si>
    <t>Nina a rendez-vous avec ses amies. Toutes doivent</t>
  </si>
  <si>
    <t>de l'attention que ses parent accordent à Tom, décide de mettre un terme à la</t>
  </si>
  <si>
    <t xml:space="preserve"> l'attention que ses parent accordent à Tom, décide de mettre un terme à la trêve. </t>
  </si>
  <si>
    <t>Nina, jalouse de l'attention que ses parent accordent</t>
  </si>
  <si>
    <t xml:space="preserve">Nina, jalouse de l'attention que ses parent </t>
  </si>
  <si>
    <t>Nina vient de terminer le scénario de Comment</t>
  </si>
  <si>
    <t>son Microbe en 3000 et 3 façons . Tom est même prêt à collaborer sur</t>
  </si>
  <si>
    <t>Nina vient de terminer le scénario de  Comme</t>
  </si>
  <si>
    <t>le scénario de  Comment faire punir son Microbe en 3000 et 3 façons . Tom est même prêt</t>
  </si>
  <si>
    <t>Tous les ans, à Pâques, Tom et Nina se battent comme des chiffonniers pour ramasser</t>
  </si>
  <si>
    <t xml:space="preserve">Tous les ans, à Pâques, Tom et Nina se battent comme des chiffonniers pour </t>
  </si>
  <si>
    <t>Tous les ans, à Pâques, Tom et Nina se battent comme des chiffonniers</t>
  </si>
  <si>
    <t>Tous les ans, à Pâques, Tom et Nina se battent comme des chiff</t>
  </si>
  <si>
    <t>Le temps d'une journée, la mère de Tom et Nina décide de tout mettre en oeuvre pour év</t>
  </si>
  <si>
    <t>Le temps d'une journée, la mère de Tom et Nina décide de tout mettre en</t>
  </si>
  <si>
    <t>d'une journée, la mère de Tom et Nina décide de tout mettre en oeuvre pour</t>
  </si>
  <si>
    <t>ravie : elle a battu le record de Nina du nombre de punitions infligées à</t>
  </si>
  <si>
    <t xml:space="preserve"> son petit frère en une journée : six ! Nina parie alors qu'elle va récupérer son ti</t>
  </si>
  <si>
    <t xml:space="preserve">s est ravie : elle a battu le record de Nina du nombre de punitions infligées à son </t>
  </si>
  <si>
    <t>Agnès est ravie : elle a battu le</t>
  </si>
  <si>
    <t>Tom et Nina regardent régulièrement l'émission  Cam</t>
  </si>
  <si>
    <t>ina regardent régulièrement l'émission  Caméra gag . Le gagnant du jeu remporte un cam</t>
  </si>
  <si>
    <t>Tom et Nina regardent régulièrement l'émission Caméra gag . Le</t>
  </si>
  <si>
    <t>Tom et Nina regardent régulièrement l'émission Caméra gag</t>
  </si>
  <si>
    <t>C'est le plus beau jour de la vie de Tom : Nina dort chez une copine. Il va pouvoi</t>
  </si>
  <si>
    <t>plus beau jour de la vie de Tom : Nina dort chez une copine. Il</t>
  </si>
  <si>
    <t>beau jour de la vie de Tom : Nina dort chez une copine. Il va</t>
  </si>
  <si>
    <t>Premier League. 11e journée. Burnley / Crystal Palace.</t>
  </si>
  <si>
    <t>Premier League. 11e journée. Everton / Brighton &amp; Hove Albion.</t>
  </si>
  <si>
    <t>Premier League. 11e journée. Everton / Brighton &amp; Hove</t>
  </si>
  <si>
    <t>Premier League. journée.</t>
  </si>
  <si>
    <t>Premier League. 11e journée. Sheffield United / Wolver</t>
  </si>
  <si>
    <t>Premier League. 11e journée. Sheffield United / Wolverhampton.</t>
  </si>
  <si>
    <t>Premier League. 11e journée. Fulham / Manchester United.</t>
  </si>
  <si>
    <t>Premier League. 11e journée. Fulham / Manchester Unite</t>
  </si>
  <si>
    <t>Premier League. 11e journée. Manchester City / Bournemouth.</t>
  </si>
  <si>
    <t>Premier League. 11e journée. Manchester City / Bournem</t>
  </si>
  <si>
    <t xml:space="preserve"> League. 11e journée. Manchester City / Bournemouth.</t>
  </si>
  <si>
    <t>Henry Chavancy et les Franciliens veulent de nouveau jouer les premiers r</t>
  </si>
  <si>
    <t>défaite surprise à Pau. Les Ciel et Blanc comptent sur le retour de leurs... internationaux</t>
  </si>
  <si>
    <t>débuté le championnat par deux victoires contre Perpignan et Bordeaux-Bègles et une défaite surprise à</t>
  </si>
  <si>
    <t>premiers rôles cette année. Les joueurs de Stuart Lancaster ont débuté le championnat par deux victoires</t>
  </si>
  <si>
    <t xml:space="preserve"> avec la faveur des pronostics face aux Lyonnais qui se montrent mal à l'aise loin de le</t>
  </si>
  <si>
    <t>de la saison à Pau et à La Rochelle.</t>
  </si>
  <si>
    <t>championnat par deux victoires contre Perpignan et Bordeaux-Bègles et une défaite surprise à Pau. Les</t>
  </si>
  <si>
    <t>Henry Chavancy et les Franciliens veulent de nouveau jouer</t>
  </si>
  <si>
    <t>et Bordeaux-Bègles et une défaite surprise à Pau. Les Ciel et Blanc comptent sur le</t>
  </si>
  <si>
    <t>gles et une défaite surprise à Pau. Les Ciel et Blanc comptent sur le retour de leur</t>
  </si>
  <si>
    <t>loin de leur base. Les coéquipiers de Paddy Jackson ont perdu leurs deux premiers matchs de</t>
  </si>
  <si>
    <t>Circuit américain. Open de Los Cabos. 3e tour.</t>
  </si>
  <si>
    <t xml:space="preserve">nt à une renoncontre difficile face aux Rochelais double champions d'Europe et candidats </t>
  </si>
  <si>
    <t>Promus cette saison, Jules Soulan et ses partenaires d'Oyonnax visent le maintien. Après deux défaites et une victoire à l'issue de la troisième journée, les joueurs de Joe El Abd s'attendent à une renoncontre difficile face aux Rochelais double champions d'Europe et candidats déclarés... dans la lutte pour le titre.</t>
  </si>
  <si>
    <t>de la troisième journée, les joueurs de Joe El Abd s'attendent à une renoncontre difficile face aux</t>
  </si>
  <si>
    <t>ison, Jules Soulan et ses partenaires d'Oyonnax visent le maintien. Après deux défaites</t>
  </si>
  <si>
    <t>Promus cette saison, Jules Soulan et ses partenaires d'Oyonnax visent le maintien.</t>
  </si>
  <si>
    <t>trois premiers matchs de la saison, les Perpignanais vont tenter de réagir à domicile face a</t>
  </si>
  <si>
    <t>nt tenter de réagir à domicile face aux Toulonnais.</t>
  </si>
  <si>
    <t>es. Ils doivent toutefois se méfier des Héraultais qui restent coincés dans le bas du tabl</t>
  </si>
  <si>
    <t>Mateo Garcia et les Girondins veulent suivre le rythme des six premie</t>
  </si>
  <si>
    <t>Mateo Garcia et les Girondins veulent suivre le rythme</t>
  </si>
  <si>
    <t>Mateo Garcia et les Girondins veulent suivre le rythme des six premiers</t>
  </si>
  <si>
    <t>Sail GP. Grand Prix de Cadix. Les temps forts.</t>
  </si>
  <si>
    <t>Henley a inscrit son nom au palmarès du World Wide Technology Championship la saison derni</t>
  </si>
  <si>
    <t>ès avoir dominé toute la compétition, l'Américain Russell Henley a inscrit son nom au pal</t>
  </si>
  <si>
    <t>Après avoir dominé toute la compétition, l'Américain Russell Henley a inscrit son nom au palmarès du</t>
  </si>
  <si>
    <t>inscrit son nom au palmarès du World Wide Technology Championship la saison dernière. Il s'est imposé sur</t>
  </si>
  <si>
    <t>sur le green de Los Cabos au Mexique devant son compatriote Brian Harman. Scottie Scheffler</t>
  </si>
  <si>
    <t>ue devant son compatriote Brian Harman. Scottie Scheffler a complété le podium.</t>
  </si>
  <si>
    <t>Los Cabos au Mexique devant son compatriote Brian Harman. Scottie Scheffler a complété le podium.</t>
  </si>
  <si>
    <t>Il s'est imposé sur le green de Los Cabos au Mexique devant son compatriote Brian Harman.</t>
  </si>
  <si>
    <t>e. Sports collectifs ou individuels, en France ou à l'étranger, tous les faits marquan</t>
  </si>
  <si>
    <t>l'actualité sportive. Sports collectifs ou individuels, en France ou à l'étranger, tous les faits marquants</t>
  </si>
  <si>
    <t>tour du monde complet de l'actualité sportive. Sports collectifs ou individuels, en France ou à</t>
  </si>
  <si>
    <t>Tous les matins de 6h à 10h, Arthur Darrouzes vous emmène dans un tour du monde</t>
  </si>
  <si>
    <t>America's Cup World Series. 1re régate préliminaire. Vilanova, les temps forts.</t>
  </si>
  <si>
    <t>America's Cup World Series. 1re régate préliminaire. Vilanova, les</t>
  </si>
  <si>
    <t>America's Cup World Series. 1re régate prélimina</t>
  </si>
  <si>
    <t xml:space="preserve">Valentino Rossi fait partie des plus grands pilotes de </t>
  </si>
  <si>
    <t>Valentino Rossi fait partie des plus grands pilotes de</t>
  </si>
  <si>
    <t>lotes de l'histoire des courses moto. L'Italien, surnommé  le docteur  dans les paddock</t>
  </si>
  <si>
    <t>Agassi, Maria Sharapova, Monica Seles, ou encore Jim Courrier. Outre le portrait d'un des plus grands</t>
  </si>
  <si>
    <t>du concept de l'académie géante de tennis, Nick Bollettieri a contribué à l'émergence de grands champions</t>
  </si>
  <si>
    <t>champions tels que André Agassi, Maria Sharapova, Monica Seles, ou encore Jim Courrier. Outre le portrait</t>
  </si>
  <si>
    <t>concept de l'académie géante de tennis, Nick Bollettieri a contribué à l'émergence de grands champions</t>
  </si>
  <si>
    <t>de grands champions tels que André Agassi, Maria Sharapova, Monica Seles, ou encore Jim Courrier. Outre</t>
  </si>
  <si>
    <t>à l'émergence de grands champions tels que André Agassi, Maria Sharapova, Monica Seles, ou encore Jim</t>
  </si>
  <si>
    <t>ntraînements novatrices introduites par Bollettieri.</t>
  </si>
  <si>
    <t>Inventeur du concept de l'académie géante de tennis, Nick Bollettieri a contribué à l'émergence de grands champions tels que André Agassi, Maria Sharapova, Monica Seles, ou encore Jim Courrier. Outre le portrait d'un des plus grands coachs du tennis moderne, ce film analyse les techniques... d'entraînements novatrices introduites par Bollettieri.</t>
  </si>
  <si>
    <t>ents précis de la journée du meurtre de Jill Halliburton Su afin de tenter des nouvelles preuves</t>
  </si>
  <si>
    <t xml:space="preserve">est le nouvel avocat commis d'office de Dayonte Resiles. Son client encourt la peine capitale. </t>
  </si>
  <si>
    <t>précis de la journée du meurtre de Jill Halliburton Su afin de tenter des nouvelles preuves... pouvant</t>
  </si>
  <si>
    <t>Michael Orlando est le nouvel avocat commis d'office de</t>
  </si>
  <si>
    <t>cherché insidieusement à faire accuser son fils Justin.</t>
  </si>
  <si>
    <t>its troublants dans les déclarations de Nan-Yao, le mari de la victime. Le professeur a</t>
  </si>
  <si>
    <t xml:space="preserve">euves... pouvant innocenter son client. Orlando pointe plusieurs faits troublants dans </t>
  </si>
  <si>
    <t>Le procès de Dayonte Resiles débute le 17 novembre 2021. Le témoigna</t>
  </si>
  <si>
    <t xml:space="preserve"> enquêteurs en raison des traces ADN de Dayonte Resiles retrouvées sur les lieux du crime.</t>
  </si>
  <si>
    <t>le 17 novembre 2021. Le témoignage de Justin Su, le fils de la victime est un</t>
  </si>
  <si>
    <t xml:space="preserve"> moments forts de la journée. Son père, Nan-Yao livre un élément clé en confirmant avoi</t>
  </si>
  <si>
    <t>ur une nouvelle stratégie en impliquant Nan-Yao et Justin, le mari et le fils de la vic</t>
  </si>
  <si>
    <t>déclarations... de la voisine de la famille Betty Dutko qui a vu des personnes se battre</t>
  </si>
  <si>
    <t xml:space="preserve"> battre dans la maison. Il apparait que Nan-Yao et son fils ont menti au sujet de plusi</t>
  </si>
  <si>
    <t>une nouvelle stratégie en impliquant Nan-Yao et Justin, le mari et le fils de la</t>
  </si>
  <si>
    <t>Sadli, Charlotte Abramow, Jane Evelyn Atwood et Paolo Roversi... échangent sur leur passion devenu leur métier</t>
  </si>
  <si>
    <t>de guerre. Véronique de Viguerie, Patrick Chauvel, Karim Sadli, Charlotte Abramow, Jane Evelyn Atwood et Paolo</t>
  </si>
  <si>
    <t>de mode et aux correspondants de guerre. Véronique de Viguerie, Patrick Chauvel, Karim Sadli, Charlotte Abramow, Jane</t>
  </si>
  <si>
    <t>aux correspondants de guerre. Véronique de Viguerie, Patrick Chauvel, Karim Sadli, Charlotte Abramow, Jane Evelyn Atwood</t>
  </si>
  <si>
    <t>Antoine de Caunes fait croiser les regards des différents représentants</t>
  </si>
  <si>
    <t>Viguerie, Patrick Chauvel, Karim Sadli, Charlotte Abramow, Jane Evelyn Atwood et Paolo Roversi... échangent sur leur passion</t>
  </si>
  <si>
    <t>Véronique de Viguerie, Patrick Chauvel, Karim Sadli, Charlotte Abramow, Jane Evelyn Atwood et Paolo Roversi... échangent</t>
  </si>
  <si>
    <t>à écrire, survivre en écrivant, c'est une entreprise quasi impossible en tous les cas pour</t>
  </si>
  <si>
    <t>Ecrire un roman est facile. Mais  passer sa vi</t>
  </si>
  <si>
    <t>? Négar Djavadi, Nicolas Mathieu, Maria Pourchet, Johann Zarca, Myriam Leroy et Julien Dufresne-Lamy vont échanger</t>
  </si>
  <si>
    <t>aimer écrire pour être romancier ? Négar Djavadi, Nicolas Mathieu, Maria Pourchet, Johann Zarca, Myriam Leroy</t>
  </si>
  <si>
    <t xml:space="preserve">s pour un être humain normal , écrivait Haruki Murakami dans son essai  Profession Romancier . </t>
  </si>
  <si>
    <t>pour être romancier ? Négar Djavadi, Nicolas Mathieu, Maria Pourchet, Johann Zarca, Myriam Leroy et Julien</t>
  </si>
  <si>
    <t>d'écrire ? Faut-il d'ailleurs aimer écrire pour être romancier ? Négar Djavadi, Nicolas Mathieu, Maria Pourchet,</t>
  </si>
  <si>
    <t>eurs aimer écrire pour être romancier ? Négar Djavadi, Nicolas Mathieu, Maria Pourchet, Johan</t>
  </si>
  <si>
    <t>Faut-il d'ailleurs aimer écrire pour être romancier ? Négar Djavadi, Nicolas Mathieu, Maria Pourchet, Johann Zarca,</t>
  </si>
  <si>
    <t xml:space="preserve">Dans chaque épisode de  Profession , Antoine de Caunes s'entoure des plus </t>
  </si>
  <si>
    <t>Dans chaque épisode de Profession , Antoine de Caunes s'entoure des plus grands talents d'une</t>
  </si>
  <si>
    <t>survivre dans cette nature inhospitalière. Elle essaie d'interroger Shauna, Taissa et Natalie dont l'existence a</t>
  </si>
  <si>
    <t>lière. Elle essaie d'interroger Shauna, Taissa et Natalie dont l'existence a été boule</t>
  </si>
  <si>
    <t>En 1996, des lycéennes, membres d'une équipe de football sont rescapées d'un accident d'avion dans les</t>
  </si>
  <si>
    <t>du Canada. Vingt-cinq ans après la tragédie, Jessica Roberts, une journaliste du journal Star Lodger ,</t>
  </si>
  <si>
    <t>e essaie d'interroger Shauna, Taissa et Natalie dont l'existence a été bouleversée. Les</t>
  </si>
  <si>
    <t>est imitations of well-adjusted people. Season premiere.</t>
  </si>
  <si>
    <t>ie, Jessica Roberts, une journaliste du journal  Star Lodger , enquête sur les évènements qui</t>
  </si>
  <si>
    <t>onserver un lourd secret.  years later, the survivors do their best imitations of well-adjusted people. Season premiere.</t>
  </si>
  <si>
    <t>accident d'avion dans les forêts denses du Canada. Vingt-cinq ans après la tragédie, Jessica Roberts,</t>
  </si>
  <si>
    <t>En 1996, des lycéennes, membres d'une équipe de</t>
  </si>
  <si>
    <t>blessé. Pour autant des dissensions apparaissent rapidement. Van en veut à Shauna qui ne lui</t>
  </si>
  <si>
    <t>Après le crash de l'avion, Misty qui a suivi des cours de survie, étonne</t>
  </si>
  <si>
    <t>En 2021, Natalie rend visite à Misty armée d'un fusil. Elle lui reproche de lui</t>
  </si>
  <si>
    <t>par sa capacité à prendre les choses en main. Elle s'occupe de l'entraîneur gravement blessé.</t>
  </si>
  <si>
    <t xml:space="preserve">ours.... En 2021, Natalie rend visite à Misty armée d'un fusil. Elle lui reproche de </t>
  </si>
  <si>
    <t>dissensions apparaissent rapidement. Van en veut à Shauna qui ne lui a pas porté secours....</t>
  </si>
  <si>
    <t>ne lui a pas porté secours.... En 2021, Natalie rend visite à Misty armée d'un fusil. E</t>
  </si>
  <si>
    <t>jour après le crash de l'avion, Misty, Van et le groupe de rescapés décident de</t>
  </si>
  <si>
    <t xml:space="preserve">Un jour après le crash de l'avion, Misty, Van et le groupe de rescapés décident </t>
  </si>
  <si>
    <t>En 2021, Natalie et Misty se lancent sur</t>
  </si>
  <si>
    <t>leur enquête, les deux femmes découvrent que Travis Martinez a été assassiné. En 1996, les Yellowjackets</t>
  </si>
  <si>
    <t>plus aptes à s'en servir pour chasser. Ben tente de mentir l'ordre entre les jeunes</t>
  </si>
  <si>
    <t>En 2021, Natalie et Misty se lancent sur la piste de l'inconnu qu</t>
  </si>
  <si>
    <t xml:space="preserve"> plus aptes à s'en servir pour chasser. Ben tente de mentir l'ordre entre les jeune</t>
  </si>
  <si>
    <t xml:space="preserve"> Martinez a été assassiné. En 1996, les Yellowjackets ont découvert une arme à feu. Travis et</t>
  </si>
  <si>
    <t>ont découvert une arme à feu. Travis et Natalie... sont les plus aptes à s'en servir po</t>
  </si>
  <si>
    <t>En 2021, Natalie et Misty se lancent sur la piste de l'i</t>
  </si>
  <si>
    <t>owjackets ont découvert une arme à feu. Travis et Natalie... sont les plus aptes à s'e</t>
  </si>
  <si>
    <t>leur enquête, les deux femmes découvrent que Travis Martinez a été assassiné. En 1996, les</t>
  </si>
  <si>
    <t>rrir tout le monde. En 2021, Natalie et Misty cherchent... un moyen de pirater le com</t>
  </si>
  <si>
    <t>. un moyen de pirater le compte mail de Kevyn afin de consulter le rapport du médecin</t>
  </si>
  <si>
    <t>er pour nourrir tout le monde. En 2021, Natalie et Misty cherchent... un moyen de pirat</t>
  </si>
  <si>
    <t>pport du médecin légiste sur la mort de Travis.</t>
  </si>
  <si>
    <t>nent la nuit. Grâce au fusil, Travis et Natalie parviennent à ramener du gibier pour no</t>
  </si>
  <si>
    <t>ux surviennent la nuit. Grâce au fusil, Travis et Natalie parviennent à ramener du gib</t>
  </si>
  <si>
    <t>du gibier pour nourrir tout le monde. En 2021, Natalie et Misty cherchent... un moyen</t>
  </si>
  <si>
    <t>mystérieux surviennent la nuit. Grâce au fusil, Travis et Natalie parviennent à ramener du gibier</t>
  </si>
  <si>
    <t>cherchent... un moyen de pirater le compte mail de Kevyn afin de consulter le rapport du médecin</t>
  </si>
  <si>
    <t>s'il ne reçoit pas 50 000 dollars. En 1996, Lottie a des visions prémonitoires concernant...</t>
  </si>
  <si>
    <t>dire aux autres rescapés. La relation entre Travis et Natalie provoque des jalousies au sein</t>
  </si>
  <si>
    <t>Natalie prévient Taissa, Shauna et Misty qu'un inconnu la fait chanter.</t>
  </si>
  <si>
    <t xml:space="preserve"> ne reçoit pas 50 000 dollars. En 1996, Lottie a des visions prémonitoires concernant.</t>
  </si>
  <si>
    <t xml:space="preserve">Natalie prévient Taissa, Shauna et Misty qu'un inconnu la fait </t>
  </si>
  <si>
    <t>Natalie prévient Taissa, Shauna et Misty qu'un inconnu la fait chanter. Shauna l</t>
  </si>
  <si>
    <t xml:space="preserve">Natalie prévient Taissa, Shauna et Misty qu'un </t>
  </si>
  <si>
    <t xml:space="preserve"> aux autres rescapés. La relation entre Travis et Natalie provoque des jalousies au se</t>
  </si>
  <si>
    <t>s rescapés. La relation entre Travis et Natalie provoque des jalousies au sein du group</t>
  </si>
  <si>
    <t xml:space="preserve"> décident de l'accompagner. En... 2021, Natalie décide de tendre un piège au maître cha</t>
  </si>
  <si>
    <t>lutter contre le froid glacial la nuit. Taissa soumet à ses acolytes le projet de part</t>
  </si>
  <si>
    <t>chanteur. Misty parvient à kidnapper la journaliste Jessica Roberts après l'avoir droguée.</t>
  </si>
  <si>
    <t>A l'approche de l'hiver, le gibier se fait</t>
  </si>
  <si>
    <t xml:space="preserve"> de tendre un piège au maître chanteur. Misty parvient à kidnapper la journaliste Jes</t>
  </si>
  <si>
    <t>chalet afin de lui prodiguer des soins. Jackie fait une révélation à Travis qui l'incite</t>
  </si>
  <si>
    <t>te à mettre un terme à sa relation avec Natalie.</t>
  </si>
  <si>
    <t>oir été attaquée par une meute de loup. Taissa et ses acolytes décident de... la ramen</t>
  </si>
  <si>
    <t>des soins. Jackie fait une révélation à Travis qui l'incite à mettre un terme à sa rel</t>
  </si>
  <si>
    <t>des soins. Jackie fait une révélation à Travis qui l'incite à mettre un terme à</t>
  </si>
  <si>
    <t>Callie est inquiète pour Shauna sa mère. Elle tente de lui faire compre</t>
  </si>
  <si>
    <t>Callie est inquiète pour Shauna sa mère. Elle tente de lui faire comprendre que</t>
  </si>
  <si>
    <t>fausse identité et cache un lourd secret. En 1996, Van survit à ses graves blessures</t>
  </si>
  <si>
    <t>et cache un lourd secret. En 1996, Van survit à ses graves blessures après avoir</t>
  </si>
  <si>
    <t>de lui faire comprendre que son amant Adam Martin lui a donné une fausse identité et</t>
  </si>
  <si>
    <t>chalet afin de lui prodiguer des soins. Jackie fait une révélation à Travis qui l'inci</t>
  </si>
  <si>
    <t xml:space="preserve">Callie est inquiète pour Shauna sa mère. Elle </t>
  </si>
  <si>
    <t>Misty et Taissa décident d'organiser une fête. En 2021, Shauna a eu une vive altercation</t>
  </si>
  <si>
    <t>rescapés sont bouleversés après la disparition de Laura Lee qui s'est sacrifiée pour tenter de sauver</t>
  </si>
  <si>
    <t>r remonter le moral du groupe, Misty et Taissa décident d'organiser une fête. En 2021,</t>
  </si>
  <si>
    <t>onde. Pour remonter le moral du groupe, Misty et Taissa décident d'organiser une fête</t>
  </si>
  <si>
    <t>Taissa décident d'organiser une fête. En 2021, Shauna a eu une vive altercation avec Adam</t>
  </si>
  <si>
    <t>Shauna a eu une vive altercation avec Adam aux conséquences dramatiques. Elle... soupçonne le jeune</t>
  </si>
  <si>
    <t>ans la soupe afin de pouvoir séduire... Ben. Après avoir vu Lottie tuer un ours à c</t>
  </si>
  <si>
    <t xml:space="preserve"> pouvoir séduire... Ben. Après avoir vu Lottie tuer un ours à coups de couteau, Van es</t>
  </si>
  <si>
    <t>de règne au sein du groupe de rescapés. Misty avoue à tous qu'elle a mis des champign</t>
  </si>
  <si>
    <t>Shauna demande à Taissa, Natalie et Misty de l'aider à faire disparaître le corps</t>
  </si>
  <si>
    <t>tuer un ours à coups de couteau, Van est convaincue qu'elle possède des pouvoirs surnaturels.</t>
  </si>
  <si>
    <t>Shauna demande à Taissa, Natalie et Misty de l'aider à faire disparaître le corps d'Adam. En 1996, après les évènements de la soirée, la discorde règne au sein du groupe de rescapés. Misty avoue à tous qu'elle a mis des champignons hallucinogènes dans la soupe afin de pouvoir séduire... Ben. Après avoir vu Lottie tuer un ours à coups de couteau, Van est convaincue qu'elle possède des pouvoirs surnaturels.</t>
  </si>
  <si>
    <t>Shauna demande à Taissa, Natalie et Misty de l'aider à faire di</t>
  </si>
  <si>
    <t>Shauna demande à Taissa, Natalie et Misty de l'aider à faire disparaître</t>
  </si>
  <si>
    <t>Shauna demande à Taissa, Natalie et Misty de</t>
  </si>
  <si>
    <t>l'aider à faire disparaître le corps d'Adam. En 1996, après les évènements de la soirée,</t>
  </si>
  <si>
    <t>dans la soupe afin de pouvoir séduire... Ben. Après avoir vu Lottie tuer un ours</t>
  </si>
  <si>
    <t>de chômage et de petits contrats, Louis, Stéphane, Augustin, Clémentine, Vianney-Marie ou encore Arnaud peuvent</t>
  </si>
  <si>
    <t>une entreprise qui leur fait confiance. Caissiers, serveurs, ou personnels de cuisine, il</t>
  </si>
  <si>
    <t>a ouvert en 2017 à Rennes un Café joyeux . Ce coffee shop emploie notamment</t>
  </si>
  <si>
    <t>treprise, a ouvert en 2017 à Rennes un  Café joyeux . Ce coffee shop emploie notamme</t>
  </si>
  <si>
    <t>Yann Bucaille-Lanrezac, chef d'entreprise, a ouvert en 2017 à</t>
  </si>
  <si>
    <t>ts contrats, Louis, Stéphane, Augustin, Clémentine, Vianney-Marie ou encore Arnaud peuvent</t>
  </si>
  <si>
    <t>déprime, de chômage et de petits contrats, Louis, Stéphane, Augustin, Clémentine, Vianney-Marie ou encore Arnaud</t>
  </si>
  <si>
    <t>se développe depuis plusieurs années en France... mais également dans le monde avec de</t>
  </si>
  <si>
    <t>chômage et de petits contrats, Louis, Stéphane, Augustin, Clémentine, Vianney-Marie ou encore Arnaud peuvent ainsi</t>
  </si>
  <si>
    <t>encore Arnaud peuvent ainsi évoluer au sein d'une entreprise qui leur fait confiance. Caissiers, serveurs,</t>
  </si>
  <si>
    <t>avec des projets d'export de ce modèle à New York. Après de nombreuses années de déprime,</t>
  </si>
  <si>
    <t>contrats, Louis, Stéphane, Augustin, Clémentine, Vianney-Marie ou encore Arnaud peuvent ainsi évoluer au sein d'une</t>
  </si>
  <si>
    <t>chef d'entreprise, a ouvert en 2017 à Rennes un Café joyeux . Ce coffee shop</t>
  </si>
  <si>
    <t>Café joyeux se développe depuis plusieurs années en France... mais également dans le monde avec</t>
  </si>
  <si>
    <t>de déprime, de chômage et de petits contrats, Louis, Stéphane, Augustin, Clémentine, Vianney-Marie ou encore</t>
  </si>
  <si>
    <t>Yann Bucaille-Lanrezac, chef d'entreprise, a ouvert en 2017 à Rennes un  Café joyeux . Ce coffee shop emploie notamment des personnes autistes ou en situation de handicap qui peinent à trouver un emploie régulier. L'enseigne  Café joyeux  se développe depuis plusieurs années en France... mais également dans le monde avec des projets d'export de ce modèle à New York. Après de nombreuses années de déprime, de chômage et de petits contrats, Louis, Stéphane, Augustin, Clémentine, Vianney-Marie ou encore Arnaud peuvent ainsi évoluer au sein d'une entreprise qui leur fait confiance. Caissiers, serveurs, ou personnels de cuisine, ils racontent leurs expériences et leur parcours à mots choisis.</t>
  </si>
  <si>
    <t xml:space="preserve"> Louis, Stéphane, Augustin, Clémentine, Vianney-Marie ou encore Arnaud peuvent ainsi évoluer </t>
  </si>
  <si>
    <t>oir au sein d'un des établissements des Cafés Joyeux. Bien aidés par leurs coéquipiers,... l</t>
  </si>
  <si>
    <t>et le soir au sein d'un des établissements des Cafés Joyeux. Bien aidés par leurs coéquipiers,... les</t>
  </si>
  <si>
    <t>sous le regard bienveillant de leur patron Yann Bucaille-Lanrezac.</t>
  </si>
  <si>
    <t>Charlotte, Stéphane, et Nicolas ont signé le premier</t>
  </si>
  <si>
    <t xml:space="preserve">Charlotte, Stéphane, et Nicolas ont signé le premier CDI de leur jeune </t>
  </si>
  <si>
    <t>Charlotte, Stéphane, et Nicolas ont signé le premier CDI</t>
  </si>
  <si>
    <t xml:space="preserve"> le premier CDI de leur jeune carrière. Serveur, commis de cuisine, ou pâtissier, ils d</t>
  </si>
  <si>
    <t>Charlotte, Stéphane, et Nicolas ont signé le premier CDI de leur</t>
  </si>
  <si>
    <t>éphane, et Nicolas ont signé le premier CDI de leur jeune carrière. Serveur, commis</t>
  </si>
  <si>
    <t>contrats,... Louis, Stéphane, Augustin, Clémentine, Vianney-Marie ou encore Arnaud peuvent ainsi évoluer au sein d'une</t>
  </si>
  <si>
    <t>déprime, de chômage et de petits contrats,... Louis, Stéphane, Augustin, Clémentine, Vianney-Marie ou encore Arnaud</t>
  </si>
  <si>
    <t>de déprime, de chômage et de petits contrats,... Louis, Stéphane, Augustin, Clémentine, Vianney-Marie ou encore</t>
  </si>
  <si>
    <t>contrats,... Louis, Stéphane, Augustin, Clémentine, Vianney-Marie ou encore Arnaud peuvent</t>
  </si>
  <si>
    <t>chômage et de petits contrats,... Louis, Stéphane, Augustin, Clémentine, Vianney-Marie ou encore Arnaud peuvent ainsi</t>
  </si>
  <si>
    <t>encore Arnaud peuvent ainsi évoluer au sein d'une entreprise qui leur fait confiance.</t>
  </si>
  <si>
    <t>de chômage et de petits contrats,... Louis, Stéphane, Augustin, Clémentine, Vianney-Marie ou encore Arnaud peuvent</t>
  </si>
  <si>
    <t>Yann Bucaille-Lanrezac, chef d'entreprise, a ouvert en 2017 à Rennes un  Café joyeux . Ce coffee shop emploie notamment des personnes autistes ou en situation de handicap qui peinent à trouver un emploie régulier. Après de nombreuses années de déprime, de chômage et de petits contrats,... Louis, Stéphane, Augustin, Clémentine, Vianney-Marie ou encore Arnaud peuvent ainsi évoluer au sein d'une entreprise qui leur fait confiance.</t>
  </si>
  <si>
    <t>'achèvent enfin. Du personnel venus des Champs-Elysée et de l'Opéra viennent compléter les ef</t>
  </si>
  <si>
    <t>Dans le Café Joyeux installé en face de l'Olympia à</t>
  </si>
  <si>
    <t xml:space="preserve">Dans le Café Joyeux installé en face de l'Olympia à Paris, </t>
  </si>
  <si>
    <t>Joyeux installé en face de l'Olympia à Paris, les travaux s'achèvent enfin. Du personnel venus</t>
  </si>
  <si>
    <t>les effectifs de ce nouvel estaminet. Parallèlement, Yann Bucaille-Lanrezac s'apprête à ouvrir deux autres établissements à</t>
  </si>
  <si>
    <t xml:space="preserve">Dans le Café Joyeux installé en face de l'Olympia à Paris, les travaux s'achèvent enfin. </t>
  </si>
  <si>
    <t>Dans le Café Joyeux installé en face de l'Olympia à Paris, les travaux s'achèvent enfin. Du personnel venus des Champs-Elysée et de l'Opéra viennent compléter les effectifs de ce nouvel estaminet. Parallèlement, Yann Bucaille-Lanrezac s'apprête à ouvrir deux autres établissements à Lisbonne... et à New York.</t>
  </si>
  <si>
    <t>Yann Bucaille-Lanrezac s'apprête à ouvrir deux autres établissements à Lisbonne... et à New York.</t>
  </si>
  <si>
    <t xml:space="preserve"> Joyeux installé en face de l'Olympia à Paris, les travaux s'achèvent enfin. Du perso</t>
  </si>
  <si>
    <t xml:space="preserve">rsonnel venus des Champs-Elysée et de l'Opéra viennent compléter les effectifs de ce </t>
  </si>
  <si>
    <t>deux autres établissements à Lisbonne... et à New York.</t>
  </si>
  <si>
    <t>s'apprête à ouvrir deux autres établissements à Lisbonne... et à New York.</t>
  </si>
  <si>
    <t>Renan Cros et ses chroniqueurs déclinent l'actualité des séries.</t>
  </si>
  <si>
    <t>les échecs et les grandes tendances en France et à l'étranger. Les journalistes livrent un</t>
  </si>
  <si>
    <t xml:space="preserve"> les échecs et les grandes tendances en France et à l'étranger. Les journalistes livre</t>
  </si>
  <si>
    <t>Daisy invite Aaron et Danny à la fête agricole qu'elle</t>
  </si>
  <si>
    <t>Daisy invite Aaron et Danny à la fête agricole qu'elle organise cha</t>
  </si>
  <si>
    <t>es raisons de leur présence à la ferme. Danny découvre qu'elle ne connait la vérité a</t>
  </si>
  <si>
    <t>Daisy invite Aaron et Danny à la fête agricol</t>
  </si>
  <si>
    <t>Aaron est furieux contre Danny qui a gâché son rendez-vous avec Daisy.</t>
  </si>
  <si>
    <t>Aaron est furieux contre Danny qui a gâché</t>
  </si>
  <si>
    <t xml:space="preserve"> Danny qui a gâché son rendez-vous avec Daisy. Sue cherche à atténuer la brouille ent</t>
  </si>
  <si>
    <t>qui a gâché son rendez-vous avec Daisy. Sue cherche à atténuer la brouille entre le</t>
  </si>
  <si>
    <t>le à une fête organisée chez sa voisine Siohban.</t>
  </si>
  <si>
    <t>a coûté la vie à sa mère. Aaron avoue à sue qu'il ne veut plus</t>
  </si>
  <si>
    <t>Un soir, Danny se lie d'amitié avec Ash qui l'invite à la soirée... d'enterrement de</t>
  </si>
  <si>
    <t>aron avoue à sue qu'il ne veut plus que Danny reste avec eux. Sue décide de lui louer</t>
  </si>
  <si>
    <t>Mark a révélé à Danny toute la vérité sur l'accident tragique</t>
  </si>
  <si>
    <t>Mark a révélé à Danny toute la vérité</t>
  </si>
  <si>
    <t>e dans une pension de famille. Un soir, Danny se lie d'amitié avec Ash qui l'invite à</t>
  </si>
  <si>
    <t>longuement à sa mère. Dans sa solitude, Danny doit faire face à des souvenirs doulour</t>
  </si>
  <si>
    <t>ent de l'affection qu'il éprouvait pour Frann, une femme qui a eu une courte liaison.</t>
  </si>
  <si>
    <t>Aaron éprouve de la culpabilité après le départ</t>
  </si>
  <si>
    <t>équipage est en perdition. La spationaute française Anna Zarathi qui devait faire partie de l'équipe est</t>
  </si>
  <si>
    <t>enquêteurs. Au même instant... au Kazakhstan, l'inspecteur Isaak Turgun est appelé sur une scène de crime</t>
  </si>
  <si>
    <t xml:space="preserve"> instant... au Kazakhstan, l'inspecteur Isaak Turgun est appelé sur une scène de crime : le </t>
  </si>
  <si>
    <t>a phase d'arrimage, la station spatiale ISS ne répond plus. Son équipage est en per</t>
  </si>
  <si>
    <t>aider les enquêteurs. Au même instant... au Kazakhstan, l'inspecteur Isaak Turgun est appelé sur une</t>
  </si>
  <si>
    <t>Après avoir percuté un vaisseau cargo de ravitaillement lors de la phase d'arrimage, la station spatiale ISS ne répond plus. Son équipage est en perdition. La spationaute française Anna Zarathi qui devait faire partie de l'équipe est appelée pour aider les enquêteurs. Au même instant... au Kazakhstan, l'inspecteur Isaak Turgun est appelé sur une scène de crime : le cadavre décapité recouvert de cire gît sur le toit d'un immeuble abandonné.</t>
  </si>
  <si>
    <t>Anthony Kurtz est toujours vivant dans la station ISS. Pour autant, l'inspecteur Isaak Turgun est persuadé</t>
  </si>
  <si>
    <t>ont la preuve photographique que le commandant Anthony Kurtz est toujours vivant dans la station ISS.</t>
  </si>
  <si>
    <t>Les ingénieurs du centre spatial de Baïkonour ont la preuve photographique que le com</t>
  </si>
  <si>
    <t>se porte volontaire pour faire partie de la mission de sauvetage envoyée sur l'ISS.</t>
  </si>
  <si>
    <t>rtz est toujours vivant dans la station ISS. Pour autant, l'inspecteur Isaak Turgun</t>
  </si>
  <si>
    <t>e la mission de sauvetage envoyée sur l'ISS.</t>
  </si>
  <si>
    <t>dans la station ISS. Pour autant, l'inspecteur Isaak Turgun est persuadé que le cadavre sans tête</t>
  </si>
  <si>
    <t>a trouvé sur le corps. Pendant ce temps, Anna Zarathi se porte volontaire pour faire partie</t>
  </si>
  <si>
    <t>Top 14. 5e journée. Clermont-Auvergne / Bayonn</t>
  </si>
  <si>
    <t>Top 14. 5e journée. Clermont-Auvergne / Bayonne.</t>
  </si>
  <si>
    <t>Top 14. 5e journée. Stade Français Paris / Castres.</t>
  </si>
  <si>
    <t>Top 14. 5e journée. Stade Français Paris / Cas</t>
  </si>
  <si>
    <t>Vet Jennie must save a litter of puppies.</t>
  </si>
  <si>
    <t>l'attaque d'un petit village religieux sur l'île sainte de Lindisfarne marque le début de l'ère viking de</t>
  </si>
  <si>
    <t>t village religieux sur l'île sainte de Lindisfarne marque le début de l'ère viking de conq</t>
  </si>
  <si>
    <t>en ville. La substitut du procureur de Louisiane semble heureuse de pouvoir enquêter sur ce</t>
  </si>
  <si>
    <t>enquêter sur ce chef de gang. Gina presse Jimmy d'agir rapidement pour récupérer le terrain promis</t>
  </si>
  <si>
    <t>Michael annonce à Olivia Delmont que Carmine Conti est de retour en ville. La substitut</t>
  </si>
  <si>
    <t>sur ce chef de gang. Gina presse Jimmy d'agir rapidement pour récupérer le terrain promis</t>
  </si>
  <si>
    <t xml:space="preserve"> en mettant la pression sur... le maire Charlie Figaro. Après avoir subi des menaces de Jimmy,</t>
  </si>
  <si>
    <t>Michael annonce à Olivia Delmont que Carmine Conti</t>
  </si>
  <si>
    <t>pouvoir enquêter sur ce chef de gang. Gina presse Jimmy d'agir rapidement pour récupérer le</t>
  </si>
  <si>
    <t>en mettant la pression sur... le maire Charlie Figaro. Après avoir subi des menaces de Jimmy,</t>
  </si>
  <si>
    <t xml:space="preserve"> Jimmy, Michael décide de s'éloigner de Fia et de son petit-fils.</t>
  </si>
  <si>
    <t>Michael annonce à Olivia Delmont que Carmine Conti est de retour en</t>
  </si>
  <si>
    <t>Jimmy avoue à Michael que son beau-père et Gina sont décidés</t>
  </si>
  <si>
    <t>terrain qu'ils convoitent. De son côté, l'inspecteur Nancy Costello a découvert un témoin dont les révélations</t>
  </si>
  <si>
    <t>Jimmy avoue à Michael que son beau-père et</t>
  </si>
  <si>
    <t>avoue à Michael que son beau-père et Gina sont décidés à s'en prendre à Charlie</t>
  </si>
  <si>
    <t>Gina sont décidés à s'en prendre à Charlie Figaro s'il ne leur accorde pas le terrain</t>
  </si>
  <si>
    <t>Papa aimerait que Maman reconnaisse son travail à la maison à s</t>
  </si>
  <si>
    <t xml:space="preserve">Les Watterson font la queue pour assister à la toute </t>
  </si>
  <si>
    <t>ssister à la toute première séance de l'Odyssée des étoiles...</t>
  </si>
  <si>
    <t>Tous les habitants d'Elmore racontent leur vie en chanson...</t>
  </si>
  <si>
    <t>Crois en Steven ! Steven Universe est un héros mi-humain</t>
  </si>
  <si>
    <t>Crois en Steven ! Steven Universe est un héro</t>
  </si>
  <si>
    <t xml:space="preserve"> Steven Universe est un héros mi-humain mi-Gemme qui apprend à sauver le monde en utilis</t>
  </si>
  <si>
    <t>t sans doute pas aussi puissant que les Gemmes de Cristal.</t>
  </si>
  <si>
    <t>Crois en Steven ! Steven Universe est un héros mi-humain mi-Gemme qui</t>
  </si>
  <si>
    <t>Grizz Panda et Polaire sont trois ours marginaux qu</t>
  </si>
  <si>
    <t xml:space="preserve">Grizz Panda et Polaire sont trois ours marginaux qui essaient </t>
  </si>
  <si>
    <t>te en détail tous les records du monde. Starfire décide elle aussi... d'enter dans la lé</t>
  </si>
  <si>
    <t xml:space="preserve">Changelin a enfin reçu le livre qu'il attendait. </t>
  </si>
  <si>
    <t>rois sorts pour faciliter sa vie ; mais ell</t>
  </si>
  <si>
    <t>Raven aide Changelin à résoudre des situations épineuses</t>
  </si>
  <si>
    <t xml:space="preserve">Raven aide Changelin à résoudre des situations épineuses du </t>
  </si>
  <si>
    <t>Les Teen Titans ont reçu l'ordre de changer leur code v</t>
  </si>
  <si>
    <t>E choisissent pour braquer la banque de Jump City...</t>
  </si>
  <si>
    <t>es. Mais ils décident de s'accorder un  Mardi relax  où ils peuvent s'habiller de façon dét</t>
  </si>
  <si>
    <t>jour-là que... les HIVE choisissent pour braquer la banque de Jump City...</t>
  </si>
  <si>
    <t>. C'est justement ce jour-là que... les HIVE choisissent pour braquer la banque de J</t>
  </si>
  <si>
    <t>HIVE choisissent pour braquer la banque de Jump City...</t>
  </si>
  <si>
    <t>e sur Jump City et noiera la ville. Les Teen Titans doivent à tout prix l'en empêcher. Mais</t>
  </si>
  <si>
    <t xml:space="preserve"> Brain les mis en cage. Quelle ironie ! Vraiment... ? Cette situation est-il ironique ? </t>
  </si>
  <si>
    <t>faire tomber un déluge de pluie sur Jump City et noiera la ville. Les Teen</t>
  </si>
  <si>
    <t xml:space="preserve"> va faire tomber un déluge de pluie sur Jump City et noiera la ville. Les Teen Titans doi</t>
  </si>
  <si>
    <t>Brain est sur le point d'achever sa plus gran</t>
  </si>
  <si>
    <t>doivent à tout prix l'en empêcher. Mais Brain les mis en cage. Quelle ironie ! Vraime</t>
  </si>
  <si>
    <t>? Non, ce mot n'est pas utilisé à bon escient et Robin, très à cheval</t>
  </si>
  <si>
    <t xml:space="preserve">En allant acheter du ketchup, Gumball tombe sur l'homme Hot Dog dans la rue. </t>
  </si>
  <si>
    <t>du ketchup, Gumball tombe sur l'homme Hot Dog dans la rue. Ils ne savent pas</t>
  </si>
  <si>
    <t xml:space="preserve">r du ketchup, Gumball tombe sur l'homme Hot Dog dans la rue. Ils ne savent pas quoi se </t>
  </si>
  <si>
    <t>ses disparitions d'habitants ont lieu à Elmore, Gumball et Darwin décident de mener l'</t>
  </si>
  <si>
    <t>d'habitants ont lieu à Elmore, Gumball et Darwin décident de mener l'enquête. Ce qu'ils trouvent</t>
  </si>
  <si>
    <t xml:space="preserve">aritions d'habitants ont lieu à Elmore, Gumball et Darwin décident de mener l'enquête. </t>
  </si>
  <si>
    <t>Gumball et Darwin jouent à un nouveau jeu en ligne</t>
  </si>
  <si>
    <t>Gumball et Darwin jouent à un nouveau jeu en li</t>
  </si>
  <si>
    <t>win jouent à un nouveau jeu en ligne :  Galaktrek . Mais ils sont bloqués et n'ont plus a</t>
  </si>
  <si>
    <t>n'ont plus assez de points pour acheter des équipements. Tobias leur donne alors un coup</t>
  </si>
  <si>
    <t xml:space="preserve"> sans compter sur Rob, l'ennemi juré de Gumball et... Darwin, bien décidé à mériter son</t>
  </si>
  <si>
    <t>sur Rob, l'ennemi juré de Gumball et... Darwin, bien décidé à mériter son statut de</t>
  </si>
  <si>
    <t>à déchanter. Et c'est sans compter sur Rob, l'ennemi juré de Gumball et... Darwin, bien</t>
  </si>
  <si>
    <t xml:space="preserve"> à déchanter. Et c'est sans compter sur Rob, l'ennemi juré de Gumball et... Darwin,</t>
  </si>
  <si>
    <t>Quand Rocky, le chauffeur du bus scolaire, propose aux</t>
  </si>
  <si>
    <t xml:space="preserve"> la nuit dans les rêves des habitants d'Elmore...</t>
  </si>
  <si>
    <t>Gumball a rendez-vous au centre commercial pour déjeuner avec Penny, mais il est</t>
  </si>
  <si>
    <t>Gumball a rendez-vous au centre commercial pour</t>
  </si>
  <si>
    <t>au centre commercial pour déjeuner avec Penny, mais il est en retard. Et une successi</t>
  </si>
  <si>
    <t>e magicienne de 12 ans, est envoyée sur Terre afin d'y parfaire son apprentissage. El</t>
  </si>
  <si>
    <t>Abraca, une apprentie magicienne de 12 ans, es</t>
  </si>
  <si>
    <t>ire son apprentissage. Elle y rencontre Firmin, un garçon fan de jeux vidéos.  )</t>
  </si>
  <si>
    <t>t des aventures dans leur petit QG : la Souche.  )</t>
  </si>
  <si>
    <t xml:space="preserve">Craig et ses meilleurs amis Kelsey et JP, vivent chaque jour des aventures dans </t>
  </si>
  <si>
    <t>Craig et ses meilleurs amis Kelsey et JP, vivent chaque jour des aventures</t>
  </si>
  <si>
    <t>s dans ce coin sauvage qu'on appelle la Crique, un paradis pour les enfants où les cha</t>
  </si>
  <si>
    <t>Craig et ses meilleurs amis Kelsey et JP, viv</t>
  </si>
  <si>
    <t>lorent des endroits... inexplorés de la Crique, rencontrent de nouveaux enfants, où vi</t>
  </si>
  <si>
    <t>footballeur, doit dégonfler son égo et aider Daniel, qui n'est pas très doué, à devenir</t>
  </si>
  <si>
    <t>Pour retrouver sa forme humaine, Erico Platana, grand footballeur, doit dégonfler son égo et</t>
  </si>
  <si>
    <t>énorme et Starfire va lui faire découvrir son jardin secret pour qu'il puisse y retrouver</t>
  </si>
  <si>
    <t>Résumé Cyborg s'apprête à se détendre en regardant co</t>
  </si>
  <si>
    <t>se y retrouver le calme et la sérénité… Voirplusmoins</t>
  </si>
  <si>
    <t>... va entrer dans une colère énorme et Starfire va lui faire découvrir son jardin secre</t>
  </si>
  <si>
    <t xml:space="preserve">t cet acte par le fait qu'ils ont dit   Prems   avant lui ! Cyborg... va entrer dans </t>
  </si>
  <si>
    <t xml:space="preserve">it qu'ils ont dit   Prems   avant lui ! Cyborg... va entrer dans une colère énorme et </t>
  </si>
  <si>
    <t>Résumé Cyborg s'apprête à se détendre en regardant</t>
  </si>
  <si>
    <t>quoi faire pour s'amuser. Tout ce que Robin propose, ils l'ont déjà fait et refait</t>
  </si>
  <si>
    <t>Résumé C'est samedi et nos amis ne savent</t>
  </si>
  <si>
    <t>Ils vont rencontrer un adorable jeune homme, Kyle. Voirplusmoins</t>
  </si>
  <si>
    <t>s précédentes. C'est avec nostalgie que Cyborg leur rappelle que dans les années quatr</t>
  </si>
  <si>
    <t>r la durée de l'épisode avec les jeunes Titans !</t>
  </si>
  <si>
    <t>Nos amis ont la visite du Zappeur Fou mais pour une fois, il semble avoir des</t>
  </si>
  <si>
    <t>Découvrez les toutes nouvelles aventures de Robin Cyborg Starfire Raven et Changelin dans Teen Titans Go !</t>
  </si>
  <si>
    <t>Starfire Raven et Changelin dans Teen Titans Go ! Que font ces super héros quand</t>
  </si>
  <si>
    <t>uvrez les toutes nouvelles aventures de Robin Cyborg Starfire Raven et Changelin dans Teen T</t>
  </si>
  <si>
    <t>édie hilarante ! IMDB: Hedgehog reckons with her mother's disapproval of magic</t>
  </si>
  <si>
    <t>e combattent pas le crime ? Rejoins les Teen Titans et découvre leur quotidien dans une com</t>
  </si>
  <si>
    <t>Découvrez les toutes nouvelles aventures de Robin</t>
  </si>
  <si>
    <t>dien dans une comédie hilarante ! IMDB: Hedgehog reckons with her mother's disapproval o</t>
  </si>
  <si>
    <t>Cyborg Starfire Raven et Changelin dans Teen Titans Go ! Que font ces super héros quand ils</t>
  </si>
  <si>
    <t>tures de Robin Cyborg Starfire Raven et Changelin dans Teen Titans Go ! Que font ces supe</t>
  </si>
  <si>
    <t>parents pour la première fois, Oscar et Hérissonne doivent rassembler tout leur courage et</t>
  </si>
  <si>
    <t>Quand Oscar et sa meilleure amie Hérissonne arriven</t>
  </si>
  <si>
    <t>meilleure amie Hérissonne arrivent à la Colo magique pour la première fois et que leurs pare</t>
  </si>
  <si>
    <t>Quand Oscar et sa meilleure amie Hérissonne arrivent à la Colo magique pour la prem</t>
  </si>
  <si>
    <t>de leurs parents pour la première fois, Oscar et Hérissonne doivent rassembler tout l</t>
  </si>
  <si>
    <t>Gumball et Darwin ont promis à Anaïs qu'ils fer</t>
  </si>
  <si>
    <t>Gumball et Darwin ont promis à Anaïs qu'ils feraient quelque</t>
  </si>
  <si>
    <t>Gumball et Darwin ont promis à Anaïs qu'ils feraient quelque chose avec elle</t>
  </si>
  <si>
    <t>Allan et Carmen filent le parfait amour. Mais lorsque Gumball</t>
  </si>
  <si>
    <t>n filent le parfait amour. Mais lorsque Gumball commence à se mêler de ce qui ne le reg</t>
  </si>
  <si>
    <t>Allan et Carmen filent le parfait amour. Mais</t>
  </si>
  <si>
    <t>Allan et Carmen filent le parfait amour. Mais lorsque G</t>
  </si>
  <si>
    <t>it faire face à la terrible jalousie de Masami...</t>
  </si>
  <si>
    <t>Gumball a rêvé que Darwin embrassait Penny et n'arrive pas à s'en</t>
  </si>
  <si>
    <t>Gumball a rêvé que Darwin embrassait Penny et n'arrive pas à s'en remettre, malgré</t>
  </si>
  <si>
    <t>Gumball a rêvé que Darwin embrassait Penny et n</t>
  </si>
  <si>
    <t>Sa mission : récupérer un jeu vidéo que Tobias leur a emprunté et tarde à</t>
  </si>
  <si>
    <t>et de commander, pour une fois. Sa mission : récupérer un jeu vidéo que Tobias</t>
  </si>
  <si>
    <t>n pote, celui qui reste dans l'ombre de Gumball. Il décide donc de prendre les choses e</t>
  </si>
  <si>
    <t>Darwin en a marre d'être toujours considéré comme</t>
  </si>
  <si>
    <t>Changelin n'arrive pas à trouver les images caché</t>
  </si>
  <si>
    <t>Robin veut donner un coup de main au</t>
  </si>
  <si>
    <t>Robin veut donner un coup de main au FBI en pourchassant les pirates informatiqu</t>
  </si>
  <si>
    <t>veut donner un coup de main au FBI en pourchassant les pirates informatiques qui volent</t>
  </si>
  <si>
    <t>personnes qui seront autorisées à y participer. Robin n'en aura pas à cause de son</t>
  </si>
  <si>
    <t>Changelin est impatient d'être demain car c'est s</t>
  </si>
  <si>
    <t>pour appuyer ses arguments il envoie notre équipe dans le temps pour qu'il puisse comparer</t>
  </si>
  <si>
    <t>Les jeunes Titans s'amusent en regardant un dessin animée</t>
  </si>
  <si>
    <t>nimée qu'ils trouvent hilarant. Mais le Zappeur Fou n'est pas de cet avis. Pour lui, c'étai</t>
  </si>
  <si>
    <t>Aujourd'hui c'est la fête du travail. Robin explique à ses amis que ce n'est</t>
  </si>
  <si>
    <t>de la gravité de Ban Tang. Quand le Spectre Rouge s'empare du dé, Jade doit</t>
  </si>
  <si>
    <t>Tang. Quand le Spectre Rouge s'empare du dé, Jade doit le battre à son propre</t>
  </si>
  <si>
    <t xml:space="preserve"> et chamboule les lois de la gravité de Ban Tang. Quand le Spectre Rouge s'empare du dé,</t>
  </si>
  <si>
    <t xml:space="preserve">Le tournoi de Mah-jong des Grands-mères, c'est très sérieux - surtout quand un </t>
  </si>
  <si>
    <t>, c'est très sérieux - surtout quand un Eclat infecte l'un des dés du jeu, et chamboule les l</t>
  </si>
  <si>
    <t>ois de la gravité de Ban Tang. Quand le Spectre Rouge s'empare du dé, Jade doit le battre à s</t>
  </si>
  <si>
    <t>la gravité de Ban Tang. Quand le Spectre Rouge s'empare du dé, Jade doit le</t>
  </si>
  <si>
    <t>... l'énergie vitale des habitants - le Spectre Rouge l'utilise pour former une armée de mari</t>
  </si>
  <si>
    <t>Tibétain et aspire... l'énergie vitale des habitants - le Spectre Rouge l'utilise pour former une</t>
  </si>
  <si>
    <t>habitants - le Spectre Rouge l'utilise pour former une armée de marionnettes. Jade réussira-t-elle à</t>
  </si>
  <si>
    <t>et aspire... l'énergie vitale des habitants - le Spectre Rouge l'utilise pour former une armée</t>
  </si>
  <si>
    <t>s peuvent l'aider... Au même moment, un Eclat se réveille dans un bol Tibétain et asp</t>
  </si>
  <si>
    <t>Tiraillée entre ses nombreux engagements d'adoles</t>
  </si>
  <si>
    <t xml:space="preserve">e comprend pas en quoi les exercices de Qi Gong de ses Grands-mères peuvent l'aider... </t>
  </si>
  <si>
    <t>d'adolescente et son devoir de super héroïne, Lan Jun n'arrive pas à se concentrer - et</t>
  </si>
  <si>
    <t>Spectre Rouge l'utilise pour former une armée de marionnettes. Jade réussira-t-elle à retrouver sa concentration</t>
  </si>
  <si>
    <t>en quoi les exercices de Qi Gong de ses Grands-mères peuvent l'aider... Au même moment, un E</t>
  </si>
  <si>
    <t>oment, un Eclat se réveille dans un bol Tibétain et aspire... l'énergie vitale des habit</t>
  </si>
  <si>
    <t>Grizz et Panda pensaient s'installer confortablement d</t>
  </si>
  <si>
    <t>Grizz et Panda pensaient s'installer conforta</t>
  </si>
  <si>
    <t xml:space="preserve">Le Ranger Tabes a organisé un camp d'entraînement pour </t>
  </si>
  <si>
    <t>Résumé La quête héroïque du valeureux Prince Ivandoe Saison 1Épisode 10: Le Prince et</t>
  </si>
  <si>
    <t>de 10: Le Prince et le sanglier vantard Gumball raconte l'histoire d'une famille de ban</t>
  </si>
  <si>
    <t xml:space="preserve">'histoire est centrée sur la famille de Gumball un chat bleu optimiste et enthousiaste </t>
  </si>
  <si>
    <t xml:space="preserve">reux Prince Ivandoe Saison 1Épisode 10: Le Prince et le sanglier vantard Gumball raconte </t>
  </si>
  <si>
    <t>Résumé La quête héroïque du valeureux Prince Ivandoe Saison 1Épisode 10: Le Prince e</t>
  </si>
  <si>
    <t>Résumé La quête héroïque du valeureux Prince Ivandoe</t>
  </si>
  <si>
    <t>Résumé La quête héroïque du valeureux Prince Ivandoe Saison 1Épisode 10: Le Prince et le sanglier</t>
  </si>
  <si>
    <t>dont un enlèvement par le prince Cygne, Ivandoe et Débilabob développent une sorte d'am</t>
  </si>
  <si>
    <t>e Prince et la princesse gélatineuse La princesse Débilabob, la fille gélatineuse d'Axalotly, roi d</t>
  </si>
  <si>
    <t>a fille gélatineuse d'Axalotly, roi des Profondeurs, a été emportée par une bande de mouett</t>
  </si>
  <si>
    <t>obstacles, dont un enlèvement par le prince Cygne, Ivandoe et Débilabob développent une sorte d'amitié.</t>
  </si>
  <si>
    <t>Résumé La quête héroïque du valeureux Prince Ivandoe Saison 1Épisode 11: Le Prince et la princesse</t>
  </si>
  <si>
    <t>cesse Débilabob, la fille gélatineuse d'Axalotly, roi des Profondeurs, a été emportée pa</t>
  </si>
  <si>
    <t>La princesse Débilabob, la fille gélatineuse d'Axalotly, roi des Profondeurs, a été emportée par une bande de</t>
  </si>
  <si>
    <t>Résumé La quête héroïque du valeureux Prince Ivandoe Saison 1Épisode 11: Le Prince e</t>
  </si>
  <si>
    <t>Prince et la princesse gélatineuse La princesse Débilabob, la fille gélatineuse d'Axalotly, roi des Profondeurs,</t>
  </si>
  <si>
    <t>de la forêt. Le prince Ivandoe et Bert volent à son secours et décident d'escorter</t>
  </si>
  <si>
    <t>reux Prince Ivandoe Saison 1Épisode 11: Le Prince et la princesse gélatineuse La princess</t>
  </si>
  <si>
    <t>Résumé La quête héroïque du valeureux Prince Ivandoe Saison 1Épisode 11: Le Prince et la</t>
  </si>
  <si>
    <t>Résumé La quête héroïque du valeureux Prince Ivandoe Saison 1Épisode 11: Le Prince et</t>
  </si>
  <si>
    <t>èvement par le prince Cygne, Ivandoe et Débilabob développent une sorte d'amitié.</t>
  </si>
  <si>
    <t>du best-seller pour enfants de Tony Hale et Tony Biaggne.</t>
  </si>
  <si>
    <t xml:space="preserve">sommets / Croco-moulineur 2000 Le jeune Archibald, un adorable petit poulet, vit au jour </t>
  </si>
  <si>
    <t>Résumé Les pérégrinations d'Archibald Saison 1Épisode 6: Panique</t>
  </si>
  <si>
    <t>d'animation... sympathique, adaptée du best-seller pour enfants de Tony Hale et Tony Biaggne.</t>
  </si>
  <si>
    <t>n 1Épisode 6: Panique sur les sommets / Croco-moulineur 2000 Le jeune Archibald, un adorable petit p</t>
  </si>
  <si>
    <t>sur les sommets / Croco-moulineur 2000 Le jeune Archibald, un adorable petit poulet, vit au</t>
  </si>
  <si>
    <t>Résumé Les pérégrinations d'Archibald Saison 1Épisode 6: Panique sur les sommets / Croco-moulineur 2000 Le jeune Archibald, un adorable petit poulet, vit au jour le jour et ne se préoccupe guère du lendemain. Lorsqu'il part à l'aventure, il lui arrive de se perdre, mais il finit toujours part retrouver le chemin du retour. Chez lui, il rejoint alors ses frères et soeurs. Une série d'animation... sympathique, adaptée du best-seller pour enfants de Tony Hale et Tony Biaggne.</t>
  </si>
  <si>
    <t xml:space="preserve">inations d'Archibald Saison 1Épisode 6: Panique sur les sommets / Croco-moulineur 2000 </t>
  </si>
  <si>
    <t>sympathique, adaptée du best-seller pour enfants de Tony Hale et Tony Biaggne.</t>
  </si>
  <si>
    <t>best-seller pour enfants de Tony Hale et Tony Biaggne.</t>
  </si>
  <si>
    <t xml:space="preserve">Le jeune Archibald, un adorable petit poulet, vit au jour </t>
  </si>
  <si>
    <t>Le jeune Archibald, un adorable petit poulet, vit au jour</t>
  </si>
  <si>
    <t>Shag et ses amis ont décidé de faire la plus</t>
  </si>
  <si>
    <t>récolte de bonbons jamais faite pendant Halloween. Ils se retrouvent chez Sophie la Sorci</t>
  </si>
  <si>
    <t>ndant Halloween. Ils se retrouvent chez Sophie la Sorcière qui leur interdit de toucher à son grim</t>
  </si>
  <si>
    <t>faite pendant Halloween. Ils se retrouvent chez Sophie la Sorcière qui leur interdit de toucher</t>
  </si>
  <si>
    <t>Le Capitaine Caverne réalise qu'il est papa. Même si cela l'</t>
  </si>
  <si>
    <t>Le Capitaine Caverne réalise qu'il est papa. Même si cela</t>
  </si>
  <si>
    <t>Quand la fille la plus cool de l'école devient l'amie des filles, elle les force à devenir ses complices dans une série de vols aventureux...</t>
  </si>
  <si>
    <t>La photo scolaire de Bulle est ratée, ce qui la plonge dans une sp</t>
  </si>
  <si>
    <t>Belle et Bulle tombent malades et Rebelle se</t>
  </si>
  <si>
    <t>Belle et Bulle tombent malades et Rebelle se porte volontaire pour s'occuper d'el</t>
  </si>
  <si>
    <t>Belle et Bulle tombent malades et Rebelle se porte vol</t>
  </si>
  <si>
    <t>es de Craig et ses deux meilleurs amis, J.P. et Kelsey.</t>
  </si>
  <si>
    <t>Les aventures cosmiques de Craig et ses deux meilleurs amis, J.P. et Kel</t>
  </si>
  <si>
    <t>aig et ses deux meilleurs amis, J.P. et Kelsey.</t>
  </si>
  <si>
    <t>prince Ivandoe, accompagné de son fidèle écuyer Bert, part en quête de la Plume d'or</t>
  </si>
  <si>
    <t>grande aventure de sa vie. Le prince Ivandoe, accompagné de son fidèle écuyer Bert, part</t>
  </si>
  <si>
    <t>e de la Plume d'or sur la montagne de l'Aigle,... à travers les cinq royaumes. Un voy</t>
  </si>
  <si>
    <t>e souterrain des ogres : Le prince et l'Ogre Rêveur - 2ème partie Dans un monde de héros fl</t>
  </si>
  <si>
    <t>Résumé La quête héroïque du valeureux Prince Ivandoe Saison 4Épisode 8: Voyage dans le royaume</t>
  </si>
  <si>
    <t>Résumé La quête héroïque du valeureux Prince Ivandoe Saison 4Épisode 8: Voyage dans le royaume souterrain</t>
  </si>
  <si>
    <t>vie. Le prince Ivandoe, accompagné de son fidèle écuyer Bert, part en quête de la</t>
  </si>
  <si>
    <t>Marceline et la princesse Chewing Gum doivent se rendre au Royaume de Cristal</t>
  </si>
  <si>
    <t xml:space="preserve">ncesse Chewing Gum doivent se rendre au Royaume de Cristal pour empêcher une terrible catastrophe </t>
  </si>
  <si>
    <t xml:space="preserve">Marceline et la princesse Chewing Gum doivent se </t>
  </si>
  <si>
    <t>es, après avoir quitté Gotham City pour Jump City. A ses côtés, figure Starfire, une prin</t>
  </si>
  <si>
    <t>tête, Robin, qui a grandi dans un cirque avec ses parents. Il... a été adopté</t>
  </si>
  <si>
    <t xml:space="preserve"> Tamaran, mais aussi Raven, fille d'une Terrienne et d'un lointain conquérant. Une série </t>
  </si>
  <si>
    <t>de ses propres ailes, après avoir quitté Gotham City pour Jump City. A ses côtés,</t>
  </si>
  <si>
    <t>née sur la planète Tamaran, mais aussi Raven, fille d'une Terrienne et d'un lointain conquérant.</t>
  </si>
  <si>
    <t>cesse extraterrestre née sur la planète Tamaran, mais aussi Raven, fille d'une Terrienn</t>
  </si>
  <si>
    <t>ity pour Jump City. A ses côtés, figure Starfire, une princesse extraterrestre née sur l</t>
  </si>
  <si>
    <t>de tous les périls. A leur tête, Robin, qui a grandi dans un cirque avec</t>
  </si>
  <si>
    <t>ses propres ailes, après avoir quitté Gotham City pour Jump City. A ses côtés, figure</t>
  </si>
  <si>
    <t>vec ses parents. Il... a été adopté par Batman, qui l'a bien entraîné. Il vole aujourd</t>
  </si>
  <si>
    <t xml:space="preserve">Les Teen Titans ne sont pas des ados comme les autres. </t>
  </si>
  <si>
    <t>ils sauvent l'univers de tous les périls. A leur tête, Robin, qui a grandi dans</t>
  </si>
  <si>
    <t>Un forme de vie alien diabolique menace la Terre. Le Titans ne prennent pas ce danger au</t>
  </si>
  <si>
    <t>ie alien diabolique menace la Terre. Le Titans ne prennent pas ce danger au sérieux lo</t>
  </si>
  <si>
    <t>le prennent encore moins lorsqu'un jeune gamin, Billy Batson, leur demande de prendre ce ver très</t>
  </si>
  <si>
    <t>cents. Il décide d'en parler à ses amis Titans et leur explique qu'en faisant fondre l</t>
  </si>
  <si>
    <t>Robin a découvert que la valeur de la</t>
  </si>
  <si>
    <t xml:space="preserve"> emballé à cette idée, à l'exception de Starfire. En effet, celle-ci pense à toutes ces </t>
  </si>
  <si>
    <t>de délicieux plâts pour... qu'Aqualad puisse reconquérir Raven...</t>
  </si>
  <si>
    <t>f aux crevettes que lui prépare son ami Berto. Ils aimeraient que Changelin goûte, ju</t>
  </si>
  <si>
    <t xml:space="preserve"> cuisiner de délicieux plâts pour... qu'Aqualad puisse reconquérir Raven...</t>
  </si>
  <si>
    <t>s pour... qu'Aqualad puisse reconquérir Raven...</t>
  </si>
  <si>
    <t xml:space="preserve"> mais il est végétarien. C'est alors qu'Aqualad arrive et arrête Berto pour crime contr</t>
  </si>
  <si>
    <t>C'est alors qu'Aqualad arrive et arrête Berto pour crime contre les crevettes. Ce der</t>
  </si>
  <si>
    <t>Cyborg se régale avec les côtes de boeuf aux c</t>
  </si>
  <si>
    <t>épare son ami Berto. Ils aimeraient que Changelin goûte, juste pour voir mais il est végé</t>
  </si>
  <si>
    <t>Cédant au caprice de Gumball et Darwin, Maman leur a acheté des ense</t>
  </si>
  <si>
    <t xml:space="preserve">Cédant au caprice de Gumball et Darwin, Maman leur a acheté des ensembles de karaté. </t>
  </si>
  <si>
    <t>Cédant au caprice de Gumball et Darwin, Maman leur a acheté des ensembles de</t>
  </si>
  <si>
    <t>ucoup rire leurs petits camarades. Mais Maman commence à s'inquiéter de l'état d'espr</t>
  </si>
  <si>
    <t>Gumball rapporte sa console de jeu au magasin car elle ne fonctionne pas. mais Larry,</t>
  </si>
  <si>
    <t>magasin car elle ne fonctionne pas. mais Larry, terrorisé par son patron, ne veut pas</t>
  </si>
  <si>
    <t>Gumball rapporte sa console de jeu au magasin c</t>
  </si>
  <si>
    <t>la magie est en train de quitter New York et tente de mettre toutes les créatures</t>
  </si>
  <si>
    <t>Susie apprend que la magie est en train de qu</t>
  </si>
  <si>
    <t>Résumé La colo magique Saison 3Épisode 2: Susie</t>
  </si>
  <si>
    <t>usie et Ramona, chapitre deux : le bébé Jaseroque fantôme Susie, Ramona et Barb font équipe dans le Tem</t>
  </si>
  <si>
    <t>deux : le bébé Jaseroque fantôme Susie, Ramona et Barb font équipe dans le Temps Retro</t>
  </si>
  <si>
    <t>olo magique Saison 3Épisode 2: Susie et Ramona, chapitre deux : le bébé Jaseroque fant</t>
  </si>
  <si>
    <t>Résumé La colo magique Saison 3Épisode 2: Susie et Ramona, chapitre deux : le bébé Jase</t>
  </si>
  <si>
    <t>bébé Jaseroque fantôme Susie, Ramona et Barb font équipe dans le Temps Retrouvé pour</t>
  </si>
  <si>
    <t>bébé Jaseroque fantôme Susie, Ramona et Barb font équipe dans le Temps Retrouvé pour découvrir</t>
  </si>
  <si>
    <t>Résumé La colo magique Saison 3Épisode 2: Susie et Ramona, chapitre deux</t>
  </si>
  <si>
    <t>Susie et Ramona, chapitre trois : Retrouve-moi au Massachusetts Susie et Ramona rassemblent et entraînent</t>
  </si>
  <si>
    <t>Résumé La colo magique Saison 3Épisode 3: Susie</t>
  </si>
  <si>
    <t xml:space="preserve"> Retrouve-moi au Massachusetts Susie et Ramona rassemblent et entraînent des sorcières</t>
  </si>
  <si>
    <t>Résumé La colo magique Saison 3Épisode 3: Susie et Ramona, chapitre trois : Retro</t>
  </si>
  <si>
    <t>olo magique Saison 3Épisode 3: Susie et Ramona, chapitre trois : Retrouve-moi au Massa</t>
  </si>
  <si>
    <t>amona, chapitre trois : Retrouve-moi au Massachusetts Susie et Ramona rassemblent et entraînent des</t>
  </si>
  <si>
    <t>sumé La colo magique Saison 3Épisode 3: Susie et Ramona, chapitre trois : Retrouve-mo</t>
  </si>
  <si>
    <t>et entraînent des sorcières pour réunir une pleine Assemblée.</t>
  </si>
  <si>
    <t>Résumé La colo magique Saison 3Épisode 3: Susie et Ramona, chapitre trois</t>
  </si>
  <si>
    <t>Résumé La colo magique Saison 3Épisode 4: Susie et Ramona, chapitre quatre : des</t>
  </si>
  <si>
    <t>olo magique Saison 3Épisode 4: Susie et Ramona, chapitre quatre : des sorcières dans l</t>
  </si>
  <si>
    <t>Résumé La colo magique Saison 3Épisode 4: Susie et Ramona, chapitre quatre</t>
  </si>
  <si>
    <t xml:space="preserve"> sorcières dans la ville Ramona renvoie Susie à New York à la recherche de nouvelles </t>
  </si>
  <si>
    <t>re quatre : des sorcières dans la ville Ramona renvoie Susie à New York à la recherche</t>
  </si>
  <si>
    <t>sumé La colo magique Saison 3Épisode 4: Susie et Ramona, chapitre quatre : des sorciè</t>
  </si>
  <si>
    <t>sorcières dans la ville Ramona renvoie Susie à New York à la recherche de nouvelles créatures</t>
  </si>
  <si>
    <t>Résumé La colo magique Saison 3Épisode 4: Susie</t>
  </si>
  <si>
    <t xml:space="preserve">C'est le dernier jour du Yéti Confetti, mais il ne neige pas et un doyen yéti </t>
  </si>
  <si>
    <t>il ne neige pas et un doyen yéti accuse Lucy. Pour prouver qu'elle a bien sa place p</t>
  </si>
  <si>
    <t>neige pas et un doyen yéti accuse Lucy. Pour prouver qu'elle a bien sa place</t>
  </si>
  <si>
    <t>l. Leur seul devoir sera d'accomplir la Cérémonie de recensement des Cygnes.</t>
  </si>
  <si>
    <t xml:space="preserve">arge du royaume pendant qu'il part avec Puddle en lune de miel. Leur seul devoir sera </t>
  </si>
  <si>
    <t>Le roi laisse Oscar et Hérissonne en charge du royaume pendant qu'il part</t>
  </si>
  <si>
    <t>Le roi laisse Oscar et Hérissonne en charge du royaume pend</t>
  </si>
  <si>
    <t>et de géants jusqu'à la ville bouillonnante de Trollbourg, où elle rencontre de nouveaux amis</t>
  </si>
  <si>
    <t xml:space="preserve"> qu'elle n'aurait jamais pu l'imaginer. IMDB: The magical tide mice return, causing </t>
  </si>
  <si>
    <t>Hilda suit les aventures d'une petite fille a</t>
  </si>
  <si>
    <t>tide mice return, causing an infestation in a Trolberg business company with dire results.</t>
  </si>
  <si>
    <t>Quand Gumball et Darwin, qui rêvent d'être adultes, a</t>
  </si>
  <si>
    <t>Quand Gumball et Darwin, qui rêvent d'être adultes, avalent les compléments</t>
  </si>
  <si>
    <t>Quand Gumball et Darwin trouvent une baguette magique</t>
  </si>
  <si>
    <t>Quand Gumball et Darwin trouvent une baguette magique dans un paquet</t>
  </si>
  <si>
    <t>ses tournent mal lorsque les meubles du Roi des glaces tentent de se débarrasser de</t>
  </si>
  <si>
    <t>Afin d'élargir son cercle d'amis, le Roi des glaces fait en sorte que le Mage du</t>
  </si>
  <si>
    <t>is, le Roi des glaces fait en sorte que le Mage du don de la vie anime son mobilier. Les choses tournent</t>
  </si>
  <si>
    <t>Jake, après avoir fait un rêve, décide de</t>
  </si>
  <si>
    <t>Jake, après avoir fait un rêve, décide de re</t>
  </si>
  <si>
    <t>maison victorienne sous l'oeil bienveillant de Mémé. Baby Bugs prend son rôle de chef de bande</t>
  </si>
  <si>
    <t>veille sur ses amis Baby Titi et Baby Grosminet, dont la tendresse laisse cependant présager d'un...</t>
  </si>
  <si>
    <t xml:space="preserve">Résumé Les Baby Looney Tunes sont adorables et vivent tous ensemble </t>
  </si>
  <si>
    <t>résager d'un... avenir des plus agités. Voirplusmoins</t>
  </si>
  <si>
    <t>victorienne sous l'oeil bienveillant de Mémé. Baby Bugs prend son rôle de chef de ba</t>
  </si>
  <si>
    <t>Résumé Les Baby Looney Tunes sont adorables et</t>
  </si>
  <si>
    <t>à coeur. Il veille sur ses amis Baby Titi et Baby Grosminet, dont la tendresse laisse</t>
  </si>
  <si>
    <t>Résumé Les Baby Looney Tunes sont adorables et vivent tous ensemble dans</t>
  </si>
  <si>
    <t>Résumé Bibi, Batgirl et Robin sont parvenus à</t>
  </si>
  <si>
    <t>Résumé Bibi, Batgirl et Robin sont parvenus à capturer Toyman et mettre</t>
  </si>
  <si>
    <t xml:space="preserve">e... sentiment d'échec, elle utilise le Rembobineur temporel de Toyman pour refaire la mission autant de fois </t>
  </si>
  <si>
    <t>pturer Toyman et mettre la main sur son Rembobineur temporel. Tout le monde est aux anges, tout le m</t>
  </si>
  <si>
    <t>monde est aux anges, tout le monde sauf Bibi, qui ne sait plus trop où se mettre tel</t>
  </si>
  <si>
    <t>Résumé Bibi, Batgirl et Robin sont parvenus à capturer Toyma</t>
  </si>
  <si>
    <t>Rembobineur temporel de Toyman pour refaire la mission autant de fois qu'il sera nécessaire pour</t>
  </si>
  <si>
    <t>Résumé Bibi, Batgirl et Robin sont parvenus à captu</t>
  </si>
  <si>
    <t>aire pour qu'elle réussisse sa cascade. Voirplusmoins</t>
  </si>
  <si>
    <t>tgirl et Robin sont parvenus à capturer Toyman et mettre la main sur son Rembobineur t</t>
  </si>
  <si>
    <t xml:space="preserve"> Malgré tout, en travaillant en équipe, Daffy Duck, Porky Pig, Titi et leurs amis parvienn</t>
  </si>
  <si>
    <t>en travaillant en équipe, Daffy Duck, Porky Pig, Titi et leurs amis parviennent à tirer</t>
  </si>
  <si>
    <t>s pour bâtir les constructions les plus Looney jamais réalisées. Voirplusmoins</t>
  </si>
  <si>
    <t>l'entreprise de construction ACME, Bugs Bunny et Lola Bunny gèrent une équipe de bricoleurs qui, en</t>
  </si>
  <si>
    <t>, en travaillant en équipe, Daffy Duck, Porky Pig, Titi et leurs amis parviennent à tirer</t>
  </si>
  <si>
    <t>Dans l'entreprise de construction ACME, Bugs Bunny et Lola Bunny gèrent une équipe de bric</t>
  </si>
  <si>
    <t>tions les plus Looney jamais réalisées. Voirplusmoins</t>
  </si>
  <si>
    <t>llant en équipe, Daffy Duck, Porky Pig, Titi et leurs amis parviennent à tirer le me</t>
  </si>
  <si>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</si>
  <si>
    <t>Résumé Dans l'entreprise de construction ACME, Bugs Bunny</t>
  </si>
  <si>
    <t>Bugs Bunny et Lola Bunny gèrent une équipe de bricoleurs qui, en toute honnêteté, ne</t>
  </si>
  <si>
    <t>travaillant en équipe, Daffy Duck, Porky Pig, Titi et leurs amis parviennent à tirer le</t>
  </si>
  <si>
    <t>Résumé Dans l'entreprise de construction ACME, Bugs Bunny et Lola Bunny gèrent une équipe</t>
  </si>
  <si>
    <t>Résumé Dans l'entreprise de construction ACME, Bugs Bunny et Lola Bunny gèrent une équipe de</t>
  </si>
  <si>
    <t>cause d'un effondrement pendant le festival des galeries. Mais la Force des Royaumes étant coincée</t>
  </si>
  <si>
    <t xml:space="preserve"> pendant le festival des galeries. Mais la Force des Royaumes étant coincée elle aussi, comment va-t-</t>
  </si>
  <si>
    <t>Résumé Lucas l'Araignée suit les aventures d'une petite araignée</t>
  </si>
  <si>
    <t>Résumé Lucas l'Araignée suit les aventures d'une petite</t>
  </si>
  <si>
    <t>Résumé Lucas l'Araignée suit les aventures d'une petite araigné</t>
  </si>
  <si>
    <t>n répandant l'amour et la convivialité. Voirplusmoins</t>
  </si>
  <si>
    <t>Lou du mal à comprendre la colère d'Elodie, dont elle a gâché le jeu.</t>
  </si>
  <si>
    <t>Lou du mal à comprendre la colère d'Elodie,</t>
  </si>
  <si>
    <t>Mars et Jupiter dans la Voie lactée, Ella Ryder, 8 ans, part avec ses amis</t>
  </si>
  <si>
    <t xml:space="preserve"> à vivre et encore plus à explorer ! Les... aventures d'Ella sont amusantes, mais elles sont aussi t</t>
  </si>
  <si>
    <t>Mars et Jupiter dans la Voie lactée, Ella Ryder, 8 ans, part avec ses amis pour</t>
  </si>
  <si>
    <t>tion spatiale située quelque part entre Mars et Jupiter dans la Voie lactée, Ella Ry</t>
  </si>
  <si>
    <t xml:space="preserve"> qui la rend aussi unique que son nom : Interstellaire Ella ! Voirplusmoins  )</t>
  </si>
  <si>
    <t>tiale située quelque part entre Mars et Jupiter dans la Voie lactée, Ella Ryder, 8 ans,</t>
  </si>
  <si>
    <t xml:space="preserve">lque part entre Mars et Jupiter dans la Voie lactée, Ella Ryder, 8 ans, part avec ses amis </t>
  </si>
  <si>
    <t>Résumé En l'an 3021, dans une station spatiale</t>
  </si>
  <si>
    <t>un sourire et des sourcils interrogatifs. Voici Thomas, la petite locomotive, ami des plus petits.</t>
  </si>
  <si>
    <t>Les Géo Jet visitent les ruines de Timgad, en Algér</t>
  </si>
  <si>
    <t>Jet visitent les ruines de Timgad, en Algérie...</t>
  </si>
  <si>
    <t>Les Géo Jet visitent les ruines de Timgad, en Algérie...</t>
  </si>
  <si>
    <t>Dans CoComelon, JJ et ses frères et sœurs vivent des avent</t>
  </si>
  <si>
    <t>Dans CoComelon, JJ et ses frères et sœurs vivent des a</t>
  </si>
  <si>
    <t>amusantes et réalistes - qu'ils aillent à la crèche ou restent à la maison, il</t>
  </si>
  <si>
    <t>Résumé Dans CoComelon, JJ et ses frères et sœurs vivent des avent</t>
  </si>
  <si>
    <t>Résumé Dans CoComelon, JJ et ses frères et</t>
  </si>
  <si>
    <t>Résumé Dans CoComelon, JJ et ses frères et sœurs vivent des a</t>
  </si>
  <si>
    <t>es 4-7 ans, dans laquelle Taupe, Rat et Crapaud sont rejoints par Hérissonne, une jeune</t>
  </si>
  <si>
    <t>Compagnie, basé sur l'œuvre littéraire classique de Kenneth Grahame, Le Vent dans les Saules , prend</t>
  </si>
  <si>
    <t xml:space="preserve"> animée pour les 4-7 ans, dans laquelle Taupe, Rat et Crapaud sont rejoints par Héris</t>
  </si>
  <si>
    <t>e de Kenneth Grahame,  Le Vent dans les Saules , prend joliment vie dans une toute nou</t>
  </si>
  <si>
    <t xml:space="preserve"> pour les 4-7 ans, dans laquelle Taupe, Rat et Crapaud sont rejoints par Hérissonne</t>
  </si>
  <si>
    <t xml:space="preserve"> Crapaud et Compagnie, basé sur l'œuvre littérai</t>
  </si>
  <si>
    <t>Crapaud et Compagnie, basé sur l'œuvre littéraire classique de Kenneth</t>
  </si>
  <si>
    <t>Taupe, Rat et Crapaud sont rejoints par Hérissonne, une jeune hérissonne pleine de joie de</t>
  </si>
  <si>
    <t>Résumé Crapaud et Compagnie, basé sur l'œuvre littéraire classique de Kenneth</t>
  </si>
  <si>
    <t xml:space="preserve"> hérissonne pleine de joie de... vivre. Voirplusmoins</t>
  </si>
  <si>
    <t>Résumé  Crapaud et Compagnie, basé sur l'œuvre littérai</t>
  </si>
  <si>
    <t>Résumé Crapaud et Compagnie, basé sur l'œuvre littéraire</t>
  </si>
  <si>
    <t>Lou et Barnaby se disputent en faisant du dessin à l'é</t>
  </si>
  <si>
    <t>Lou et Barnaby se disputent en faisant du d</t>
  </si>
  <si>
    <t>Lou et Barnaby se disputent en faisant du dessin à l'école.</t>
  </si>
  <si>
    <t>Lou est fâchée parce que Declan a mordu dan</t>
  </si>
  <si>
    <t>Lou est fâchée parce que Declan a mordu dans sa poire.</t>
  </si>
  <si>
    <t xml:space="preserve">Lou essaie de faire rire Declan, mais il a </t>
  </si>
  <si>
    <t>Lou essaie de faire rire Declan, mais il a envie d'être grognon.</t>
  </si>
  <si>
    <t>Lucas l'Araignée suit les aventures d'une petite araignée</t>
  </si>
  <si>
    <t>Lucas l'Araignée suit les aventures d'une petite araigné</t>
  </si>
  <si>
    <t>Résumé Alice répète un morceau de musique avec ses amis pour la fête de l'école quand Lewis l'appelle. La petite fille débarque au Pays des Merveilles le jour de la Fête du Silence, un jour spécial où aucune musique ni aucun bruit trop fort n'est toléré par la Reine. Mais Lewis panique car son... horloge doit bientôt sonner pour annoncer le goûter. Nos deux amis partent alors à la recherche des Fleurs du Silence, dont la particularité est d'absorber tous les sons, afin d'en faire un casque antibruit pour la Reine. Voirplusmoins  )</t>
  </si>
  <si>
    <t>bruit trop fort n'est toléré par la Reine. Mais Lewis panique car son... horloge doit</t>
  </si>
  <si>
    <t xml:space="preserve"> l'appelle. La petite fille débarque au Pays des Merveilles le jour de la Fête du Silence, un jour </t>
  </si>
  <si>
    <t>Résumé Alice répète un morceau de musique avec</t>
  </si>
  <si>
    <t>ue au Pays des Merveilles le jour de la Fête du Silence, un jour spécial où aucune musique ni a</t>
  </si>
  <si>
    <t>amis pour la fête de l'école quand Lewis l'appelle. La petite fille débarque au Pays</t>
  </si>
  <si>
    <t>Résumé Alice répète un morceau de musique avec ses</t>
  </si>
  <si>
    <t>x amis partent alors à la recherche des Fleurs du Silence, dont la particularité est d'absorber t</t>
  </si>
  <si>
    <t>Résumé Au PdM, c'est la panique, la Reine a ordonné d</t>
  </si>
  <si>
    <t>s inversé en chemin des cloche-mains... Voirplusmoins  )</t>
  </si>
  <si>
    <t>maitrise pas encore bien son... pouvoir d'inversion. Alice &amp; Lewis vont ramener Reverso auprès de</t>
  </si>
  <si>
    <t>encore bien son... pouvoir d'inversion. Alice &amp; Lewis vont ramener Reverso auprès de son papa</t>
  </si>
  <si>
    <t>pas encore bien son... pouvoir d'inversion. Alice &amp; Lewis vont ramener Reverso auprès de son</t>
  </si>
  <si>
    <t xml:space="preserve">d'inversion. Alice &amp; Lewis vont ramener Reverso auprès de son papa. Mais pas si facile </t>
  </si>
  <si>
    <t xml:space="preserve"> sont trompées et ont kidnappé le petit Reverso, à la place, qui ne maitrise pas encore</t>
  </si>
  <si>
    <t>Résumé Au PdM, c'est la panique, la Reine a ordonné de capturer Inverso pour inverser</t>
  </si>
  <si>
    <t>Résumé Au PdM, c'est la panique, la Reine</t>
  </si>
  <si>
    <t>panique, la Reine a ordonné de capturer Inverso pour inverser ses pots de confiture vid</t>
  </si>
  <si>
    <t>Lou est triste parce que personne ne semble</t>
  </si>
  <si>
    <t xml:space="preserve">Lou console Barnaby, qui n'a pas osé montrer à ses </t>
  </si>
  <si>
    <t xml:space="preserve">Lou console Barnaby, qui n'a pas osé montrer à ses amis sa </t>
  </si>
  <si>
    <t>Lou est découragée quand son concert de xyl</t>
  </si>
  <si>
    <t>et prêts à lutter... pour défendre la ville de Gotham aux côtés de Batman, Robin, Batgirl et</t>
  </si>
  <si>
    <t>Robin. Ce sont les Batwheels, une super équipe de bolides doués de parole et prêts</t>
  </si>
  <si>
    <t>tgirl et tout un cortège de super-héros DC. Voirplusmoins</t>
  </si>
  <si>
    <t>le mal et éradiquer la criminalité des rues de Gotham City. Ce sont... Bon, d'accord, ce ne</t>
  </si>
  <si>
    <t>Résumé Les Batwheels sont de formidables combattants qui</t>
  </si>
  <si>
    <t>l et tout un cortège de super-héros DC. Voirplusmoins</t>
  </si>
  <si>
    <t>Résumé Les Batwheels sont de formidables comba</t>
  </si>
  <si>
    <t>Batgirl et tout un cortège de super-héros DC. Voirplusmoins</t>
  </si>
  <si>
    <t>e sont pas Batman et Robin. Ce sont les Batwheels, une super équipe de bolides doués de p</t>
  </si>
  <si>
    <t>éradiquer la criminalité des rues de Gotham City. Ce sont... Bon, d'accord, ce ne sont</t>
  </si>
  <si>
    <t>éfendre la ville de Gotham aux côtés de Batman, Robin, Batgirl et tout un cortège de s</t>
  </si>
  <si>
    <t>d'accord, ce ne sont pas Batman et Robin. Ce sont les Batwheels, une super équipe</t>
  </si>
  <si>
    <t>et éradiquer la criminalité des rues de Gotham City. Ce sont... Bon, d'accord, ce ne sont p</t>
  </si>
  <si>
    <t xml:space="preserve">s à lutter... pour défendre la ville de Gotham aux côtés de Batman, Robin, Batgirl et </t>
  </si>
  <si>
    <t>Résumé Les Batwheels sont de formidables combattants qui uni</t>
  </si>
  <si>
    <t>e sont... Bon, d'accord, ce ne sont pas Batman et Robin. Ce sont les Batwheels, une su</t>
  </si>
  <si>
    <t>e de Gotham aux côtés de Batman, Robin, Batgirl et tout un cortège de super-héros DC. V</t>
  </si>
  <si>
    <t>à coeur. Il veille sur ses amis Baby Titi et Baby Grosminet dont la tendresse laisse</t>
  </si>
  <si>
    <t>veille sur ses amis Baby Titi et Baby Grosminet dont la tendresse laisse cependant présager d'un...</t>
  </si>
  <si>
    <t>La Force des Royaumes doit protéger le village des ours contr</t>
  </si>
  <si>
    <t>es Royaumes arrivera-t-elle à sauver le Royaume de la Jungle avant que cette Force de Pacotille ne s</t>
  </si>
  <si>
    <t>Pacotille a enfin sa propre force formée... de cl</t>
  </si>
  <si>
    <t xml:space="preserve"> sa propre force formée... de clones de Pacotille! La Force des Royaumes arrivera-t-elle à</t>
  </si>
  <si>
    <t>auver le Royaume de la Jungle avant que cette Force de Pacotille ne sème le chaos à travers les cinq roy</t>
  </si>
  <si>
    <t xml:space="preserve">force formée... de clones de Pacotille! La Force des Royaumes arrivera-t-elle à sauver le Royaume de </t>
  </si>
  <si>
    <t>peut pas effectuer seul une livraison et Thomas lui propose de l'aider. Mais Gordon insiste</t>
  </si>
  <si>
    <t>Gordon ne peut pas effectuer seul une livraison</t>
  </si>
  <si>
    <t xml:space="preserve"> qui la rend aussi unique que son nom : Interstellaire Ella !  )</t>
  </si>
  <si>
    <t>Résumé Alice, d'humeur blagueuse, retrouve Lewis au Pays</t>
  </si>
  <si>
    <t xml:space="preserve"> et part à la recherche de ce trésor... Voirplusmoins  )</t>
  </si>
  <si>
    <t xml:space="preserve">Résumé Alice, d'humeur blagueuse, retrouve Lewis au </t>
  </si>
  <si>
    <t>Résumé Alice, d'humeur blagueuse, retrouve Lewis au Pays des</t>
  </si>
  <si>
    <t>Résumé Alice, d'humeur blagueuse, retrouve Lewis au Pays des Merveilles chez le bibliomagicien.</t>
  </si>
  <si>
    <t>umé Alice, d'humeur blagueuse, retrouve Lewis au Pays des Merveilles chez le bibliomagicien. Mais celui-ci n</t>
  </si>
  <si>
    <t>Résumé Alice doit à tout prix apprendre les maths</t>
  </si>
  <si>
    <t>concours à l'école. Elle va voir si Lewis n'aurait pas une idée pour l'aider. Mais</t>
  </si>
  <si>
    <t>Résumé Alice doit à tout prix apprendre les maths pour un concours à l'école. Elle va voir si Lewis n'aurait pas une idée pour l'aider. Mais sa méthode est tellement efficace qu'Alice apprend TOUT. Elle sait tout. Parfait ! Elle retourne dans le monde réel mais elle se ridiculise lors du concours...... elle dit n'importe quoi car les maths du Pays des Merveilles n'ont rien avoir avec celles du monde réel… Elle doit alors retourner voir Lewis pour trouver une solution ! Voirplusmoins  )</t>
  </si>
  <si>
    <t>is sa méthode est tellement efficace qu'Alice apprend TOUT. Elle sait tout. Parfait !</t>
  </si>
  <si>
    <t>lle dit n'importe quoi car les maths du Pays des Merveilles n'ont rien avoir avec celles du monde r</t>
  </si>
  <si>
    <t xml:space="preserve"> voir Lewis pour trouver une solution ! Voirplusmoins  )</t>
  </si>
  <si>
    <t>Résumé Alice doit à tout prix apprendre les</t>
  </si>
  <si>
    <t>est tellement efficace qu'Alice apprend TOUT. Elle sait tout. Parfait ! Elle retourn</t>
  </si>
  <si>
    <t>Résumé Alice doit à tout prix apprendre les maths po</t>
  </si>
  <si>
    <t>petite coccinelle qui vient de commencer la maternelle avec ses nouveaux amis. Ensemble, ils explorent</t>
  </si>
  <si>
    <t>Lou n'aime pas attendre son tour pour jouer</t>
  </si>
  <si>
    <t>u casse sans le vouloir la brindille de Barnaby et réalise à quel point elle était impo</t>
  </si>
  <si>
    <t>n chez les frangins Hernandez Direction l'Ardèche pour des pêches sportives depuis un kay</t>
  </si>
  <si>
    <t>rai pêcher chez vous Saison 2Épisode 1: Sandres et magrets de cormoran chez les frangin</t>
  </si>
  <si>
    <t>Résumé J'irai pêcher chez vous Saison 2Épisode 1: Sandres et magrets de cormoran chez les frangins Hernandez Direction l'Ardèche pour des pêches sportives depuis un kayak.</t>
  </si>
  <si>
    <t>Résumé J'irai pêcher chez vous Saison 2Épisode 1:</t>
  </si>
  <si>
    <t>Résumé J'irai pêcher chez vous Saison 2Épisode 1: Sandres et magrets de cormoran</t>
  </si>
  <si>
    <t>magrets de cormoran chez les frangins Hernandez Direction l'Ardèche pour des pêches sportives depuis un</t>
  </si>
  <si>
    <t>t magrets de cormoran chez les frangins Hernandez Direction l'Ardèche pour des pêches sportives dep</t>
  </si>
  <si>
    <t xml:space="preserve"> la frontière orientale de la Finlande. Marjo et Miia construisent un traîneau de lux</t>
  </si>
  <si>
    <t>près de la frontière orientale de la Finlande. Marjo et Miia construisent un traîneau de</t>
  </si>
  <si>
    <t>ière orientale de la Finlande. Marjo et Miia construisent un traîneau de luxe pour l</t>
  </si>
  <si>
    <t>he sur glace. Pendant ce temps, Manu et Tero se familiarisent avec la pêche multi-es</t>
  </si>
  <si>
    <t>de pêche sur glace. Pendant ce temps, Manu et Tero se familiarisent avec la pêche</t>
  </si>
  <si>
    <t>iliarisent avec la pêche multi-espèces. Paavo est prêt pour la saison... de chasse au</t>
  </si>
  <si>
    <t xml:space="preserve">Aki réfléchit à la liberté de sa situation </t>
  </si>
  <si>
    <t>la pêche dans une nature... somptueuse. Voirplusmoins</t>
  </si>
  <si>
    <t>Résumé Pascal et Bertrand, deux pêcheurs baroudeurs passionnés</t>
  </si>
  <si>
    <t>Résumé Pascal et Bertrand, deux pêcheurs baroudeurs passionnés de</t>
  </si>
  <si>
    <t>Résumé Pascal et Bertrand, deux pêcheurs baroudeurs passionnés de grands espaces,</t>
  </si>
  <si>
    <t>grands espaces, partent à la découverte du Groenland et de ses habitants. Au plus près</t>
  </si>
  <si>
    <t>Marcel Graf, un chasseur urbain, régule la surpopulation de</t>
  </si>
  <si>
    <t>régule la surpopulation de sangliers autour de Berlin. L'écologiste passionné s'engage à traiter la créature</t>
  </si>
  <si>
    <t>entre Sarthe et Maine et Loire, que Julien fait étape pour ce nouvel épisode. Au</t>
  </si>
  <si>
    <t>près de chez lui, entre Sarthe et Maine et Loire, que Julien fait étape pour</t>
  </si>
  <si>
    <t>C'est tout près de chez lui, entre Sarthe et Maine et Loire, que Julien fait</t>
  </si>
  <si>
    <t>chez lui, entre Sarthe et Maine et Loire, que Julien fait étape pour ce nouvel</t>
  </si>
  <si>
    <t xml:space="preserve"> tout près de chez lui, entre Sarthe et Maine et Loire, que Julien fait étape pour ce</t>
  </si>
  <si>
    <t>De retour en Afrique du Sud, à la Pourvoirie Majeje.</t>
  </si>
  <si>
    <t>La Pourvoirie du lac Tessier est réputée pour sa pêch</t>
  </si>
  <si>
    <t>La Pourvoirie du lac Tessier est réputée pour sa pêche exceptionnell</t>
  </si>
  <si>
    <t>ceptionnelle du doré jaune. L'équipe de QVO se retrouve encore une fois dans la rég</t>
  </si>
  <si>
    <t>La Pourvoirie du lac Tessier est réputée pour sa pêche exceptionnelle du doré jaune. L'équipe de QVO se retrouve encore une fois dans la région de Clova, mais cette fois-ci, les ours noirs de la destination seront leur objectif.</t>
  </si>
  <si>
    <t xml:space="preserve">rouve encore une fois dans la région de Clova, mais cette fois-ci, les ours noirs de </t>
  </si>
  <si>
    <t>De retour en Australie, Robert Fickling se rend dans le Queensland</t>
  </si>
  <si>
    <t>De retour en Australie, Robert Fickling se rend dans le Queensland avec pour</t>
  </si>
  <si>
    <t>Australie, Robert Fickling se rend dans le Queensland avec pour objectif de chasser le cerf</t>
  </si>
  <si>
    <t>plus grande réserve faunique protégée d'Afrique, mais également du monde.</t>
  </si>
  <si>
    <t>couvre une superficie plus grande que la Suisse ou le Danemark. Cela en fait non</t>
  </si>
  <si>
    <t>plus grande que la Suisse ou le Danemark. Cela en fait non seulement la plus</t>
  </si>
  <si>
    <t xml:space="preserve"> de 54 000 km2, la réserve de gibier de Selous couvre une superficie plus grande que l</t>
  </si>
  <si>
    <t>Victor chasse selon la tradition de son grand-père,</t>
  </si>
  <si>
    <t xml:space="preserve"> Son terrain d'exploration : le piémont du Jura vaudois. Fusil en bandoulière, on avanc</t>
  </si>
  <si>
    <t xml:space="preserve">ploration : le piémont du Jura vaudois. Fusil en bandoulière, on avance avec lui sur </t>
  </si>
  <si>
    <t>à la chasse du brocard. Fernando et Julien, armés de leur carabine, sont à la</t>
  </si>
  <si>
    <t xml:space="preserve">Direction le Sud de la France, dans le Gers, une région </t>
  </si>
  <si>
    <t>Direction le Sud de la France, dans le Gers, une région propice à</t>
  </si>
  <si>
    <t>région propice à la chasse du brocard. Fernando et Julien, armés de leur carabine, sont</t>
  </si>
  <si>
    <t>Direction le Sud de la France, dans le</t>
  </si>
  <si>
    <t>le Sud de la France, dans le Gers, une région propice à la chasse du</t>
  </si>
  <si>
    <t>Direction le Sud de la France, dans le Gers, une</t>
  </si>
  <si>
    <t xml:space="preserve">Mike et Joe Pike se rendent dans les lointaines Açores pour pêcher le barracuda à la lance et </t>
  </si>
  <si>
    <t xml:space="preserve"> composé de Carangue en papillote et de barracuda grillé.</t>
  </si>
  <si>
    <t>Mike et Joe Pike se rendent dans les</t>
  </si>
  <si>
    <t>estin de poisson au barbecue composé de Carangue en papillote et de barracuda grillé.</t>
  </si>
  <si>
    <t>Mike et Joe Pike se rendent dans les lointaines Açores pour</t>
  </si>
  <si>
    <t>Mike Robinson, restaurateur anglais, chasseur et pêcheur, est copropriétaire</t>
  </si>
  <si>
    <t>ses plats les plus célèbres pour ses... nouveaux restaurants The Elder et The Woodsman .</t>
  </si>
  <si>
    <t>séder une prestigieuse étoile Michelin. Fishing the Wild suit Mike alors qu'il récolte les ingré</t>
  </si>
  <si>
    <t>pêcheur, est copropriétaire du seul pub de Grande-Bretagne à posséder une prestigieuse étoile Michelin. Fishing</t>
  </si>
  <si>
    <t>de Grande-Bretagne à posséder une prestigieuse étoile Michelin. Fishing the Wild suit Mike alors qu'il</t>
  </si>
  <si>
    <t>Mike Robinson, restaurateur anglais, chasseur et pêcheur, est</t>
  </si>
  <si>
    <t>.. nouveaux restaurants  The Elder  et  The Woodsman .</t>
  </si>
  <si>
    <t>èbres pour ses... nouveaux restaurants  The Elder  et  The Woodsman .</t>
  </si>
  <si>
    <t>posséder une prestigieuse étoile Michelin. Fishing the Wild suit Mike alors qu'il récolte les ingrédients</t>
  </si>
  <si>
    <t>pour ses... nouveaux restaurants The Elder et The Woodsman .</t>
  </si>
  <si>
    <t xml:space="preserve">ages afin de créer un plat de coquilles Saint-Jacques géantes et un festin de pâtes avec des </t>
  </si>
  <si>
    <t>Mike se rend dans les Highlands d'Écosse pour pêcher le saumon et rechercher des ingrédients sauvages afin de créer un plat de coquilles Saint-Jacques géantes et un festin de pâtes avec des champignons sauvages.</t>
  </si>
  <si>
    <t>Mike se rend dans les Highlands d'Écosse pour</t>
  </si>
  <si>
    <t>Mike se rend dans les Highlands d'Écosse pour pêcher le saumon et reche</t>
  </si>
  <si>
    <t xml:space="preserve">u harpon du lieu jaune et des coquilles Saint-Jacques afin de créer des pâtés au crabe et un </t>
  </si>
  <si>
    <t xml:space="preserve">Mike se rend dans les Highlands d'Écosse pour pêcher au harpon du lieu </t>
  </si>
  <si>
    <t>Mike se rend dans les Highlands d'Écosse pour pêcher au harpon du lieu jaune et des coquilles Saint-Jacques afin de créer des pâtés au crabe et un somptueux ragoût de fruits de mer.</t>
  </si>
  <si>
    <t xml:space="preserve"> une fois de plus traversé les Alpes du Sud pour un road trip de deux jours. La côt</t>
  </si>
  <si>
    <t>fois de plus traversé les Alpes du Sud pour un road trip de deux jours.</t>
  </si>
  <si>
    <t xml:space="preserve">urs. La côte ouest s'étend de Jackson's Bay au sud jusqu'à Karamea au nord et elle </t>
  </si>
  <si>
    <t>jours. La côte ouest s'étend de Jackson's Bay au sud jusqu'à Karamea au nord et</t>
  </si>
  <si>
    <t>Nous avons une fois de plus traversé les Alpes du Sud pour un road trip de deux jours. La côte ouest s'étend de Jackson's Bay au sud jusqu'à Karamea au nord et elle regorge d'incroyables pêcheries de truites brunes.</t>
  </si>
  <si>
    <t xml:space="preserve">de deux jours. La côte ouest s'étend de Jackson's Bay au sud jusqu'à Karamea au nord et </t>
  </si>
  <si>
    <t>ous avons une fois de plus traversé les Alpes du Sud pour un road trip de deux jours.</t>
  </si>
  <si>
    <t>s'étend de Jackson's Bay au sud jusqu'à Karamea au nord et elle regorge d'incroyables p</t>
  </si>
  <si>
    <t>Ronan Creane et son grand ami Jeff Forsee se</t>
  </si>
  <si>
    <t>sur un immense lac glaciaire dans le MacKenzie High Country, suite à une rumeur selon laquelle, en</t>
  </si>
  <si>
    <t xml:space="preserve">nt sur un immense lac glaciaire dans le MacKenzie High Country, suite à une rumeur selon laquelle, en </t>
  </si>
  <si>
    <t>Ronan Creane et son grand ami Jeff Forsee se rendent sur un immense lac glaciaire</t>
  </si>
  <si>
    <t>des vagues immenses et des vents violents. Jeff Forsee et le caméraman Nick Reygaert ne sont</t>
  </si>
  <si>
    <t>ite île située à 650 km de la côte de l'Île du Nord qui est constamment frappée par des vag</t>
  </si>
  <si>
    <t>L'île de Chatham est une petite île située à 650 km de l</t>
  </si>
  <si>
    <t>vents violents. Jeff Forsee et le caméraman Nick Reygaert ne sont pas intimidés par ce défi</t>
  </si>
  <si>
    <t xml:space="preserve">Mike se rend au large pour pêcher au harpon le phare d'Eddystone en plongeant dans </t>
  </si>
  <si>
    <t xml:space="preserve">Mike se rend au large pour pêcher au harpon </t>
  </si>
  <si>
    <t>Mike se rend au large pour pêcher au</t>
  </si>
  <si>
    <t>le phare d'Eddystone en plongeant dans le bar, le lieu jaune et le mulet, et</t>
  </si>
  <si>
    <t xml:space="preserve"> rend au large pour pêcher au harpon le phare d'Eddystone en plongeant dans le bar, le lieu jaune</t>
  </si>
  <si>
    <t>ke part à la pêche sportive au large de Long Island et, de retour au Treager, il cuisine un</t>
  </si>
  <si>
    <t>u large de Long Island et, de retour au Treager, il cuisine un filet de queue entier av</t>
  </si>
  <si>
    <t>Mike part à la pêche sportive au large</t>
  </si>
  <si>
    <t>à la pêche sportive au large de Long Island et, de retour au Treager, il cuisine</t>
  </si>
  <si>
    <t>Carp - il semblait tout à fait approprié que Neil et Tom terminent cette série</t>
  </si>
  <si>
    <t>il semblait tout à fait approprié que Neil et Tom terminent cette série par une</t>
  </si>
  <si>
    <t>Phil et Angelina poursuivent les préparatifs pour que</t>
  </si>
  <si>
    <t>dans l'une... des grottes de Jonathan et Michael pendant la Seconde Guerre mondiale. Plus tard,</t>
  </si>
  <si>
    <t>préparatifs pour que leur château et le parc soient prêts pour un grand événement, mais</t>
  </si>
  <si>
    <t>Phil et Angelina poursuivent les préparatifs pour que le</t>
  </si>
  <si>
    <t>serve de vin légendaire, cachée par les Allemands dans l'une... des grottes de Jonathan e</t>
  </si>
  <si>
    <t>les Allemands dans l'une... des grottes de Jonathan et Michael pendant la Seconde Guerre mondiale.</t>
  </si>
  <si>
    <t>le temps leur manque. De son côté, Dick part à la recherche d'une réserve de</t>
  </si>
  <si>
    <t xml:space="preserve"> dans une autre de ses grottes. Quant à Fiona, mère célibataire, elle s'attelle à la </t>
  </si>
  <si>
    <t>ottes de Jonathan et Michael pendant la Seconde Guerre mondiale. Plus tard, Jonathan essaie de puiser u</t>
  </si>
  <si>
    <t>une autre de ses grottes. Quant à Fiona, mère célibataire, elle s'attelle à la rénovation de</t>
  </si>
  <si>
    <t>hée par les Allemands dans l'une... des grottes de Jonathan et Michael pendant la Seconde Guerre mo</t>
  </si>
  <si>
    <t>Phil et Angelina poursuivent les préparatifs</t>
  </si>
  <si>
    <t>Philip et Angelina organisent la grande fête d'anniversaire</t>
  </si>
  <si>
    <t>soixante invités à gérer. Pendant ce temps, Fiona, mère célibataire, se bat pour que sa salle</t>
  </si>
  <si>
    <t>se décoller. De leur côté, Jonathan et Michael rencontrent leurs investisseurs. Bien que le château</t>
  </si>
  <si>
    <t>Philip et Angelina organisent la grande fête d'anniversair</t>
  </si>
  <si>
    <t>cesse de se décoller. De leur côté, Jonathan et Michael rencontrent leurs investisseurs. Bien que</t>
  </si>
  <si>
    <t>ante invités à gérer. Pendant ce temps, Fiona, mère célibataire, se bat pour que sa s</t>
  </si>
  <si>
    <t>Angelina, après avoir décidé de rester en France une année de plus, vont acheter des</t>
  </si>
  <si>
    <t>Mandy et Steve ont décidé de construire une piscine pour</t>
  </si>
  <si>
    <t>statue pour leur crypte. Pendant ce temps, Philip et Angelina, après avoir décidé de rester</t>
  </si>
  <si>
    <t>ont acheter des meubles. Angel montre à Angelina un moyen bon marché et astucieux de rec</t>
  </si>
  <si>
    <t>gelina, après avoir décidé de rester en France une année de plus, vont acheter des meu</t>
  </si>
  <si>
    <t>nnée de plus, vont acheter des meubles. Angel montre à Angelina un moyen bon marché e</t>
  </si>
  <si>
    <t>à organiser un goûter pour les habitants. Jonathan, quant à lui, part à la recherche</t>
  </si>
  <si>
    <t>eur crypte. Pendant ce temps, Philip et Angelina, après avoir décidé de rester en France</t>
  </si>
  <si>
    <t>Mandy et Steve ont décidé de construire une piscine po</t>
  </si>
  <si>
    <t>Mandy et Steve ont décidé de construire une</t>
  </si>
  <si>
    <t>à de nombreux problèmes. De son côté, Michael invite Angel au château pour qu'elle l'aide</t>
  </si>
  <si>
    <t xml:space="preserve"> problèmes. De son côté, Michael invite Angel au château pour qu'elle l'aide à organi</t>
  </si>
  <si>
    <t>opriétaires. Pendant ce temps, Mandy et Steve continuent d'avoir des problèmes de pis</t>
  </si>
  <si>
    <t>mur effondré. De leur côté, Jonathan et Michael préparent leur château pour un grand mariage.</t>
  </si>
  <si>
    <t>par les anciens propriétaires. Pendant ce temps, Mandy et Steve continuent d'avoir des problèmes de</t>
  </si>
  <si>
    <t>à la recherche de leur propre château. Dick et Angel, quant à eux, chinent dans</t>
  </si>
  <si>
    <t>cherche de leur propre château. Dick et Angel, quant à eux, chinent dans le grenier d</t>
  </si>
  <si>
    <t>à un mur effondré. De leur côté, Jonathan et Michael préparent leur château pour un</t>
  </si>
  <si>
    <t>Philip et Angelina partent à la recherche de leur propre c</t>
  </si>
  <si>
    <t>Philip et Angelina partent à la recherche de</t>
  </si>
  <si>
    <t>anciens propriétaires. Pendant ce temps, Mandy et Steve continuent d'avoir des problèmes de piscine, et,</t>
  </si>
  <si>
    <t>la piscine continue d'être un cauchemar pour Mandy et Steve. Ces derniers se démènent pour</t>
  </si>
  <si>
    <t>Malheureusement, des orages finissent par éclater. Chez Michael et Jonathan, le grand jour du mariage</t>
  </si>
  <si>
    <t>tinue d'être un cauchemar pour Mandy et Steve. Ces derniers se démènent pour la termi</t>
  </si>
  <si>
    <t>continue d'être un cauchemar pour Mandy et Steve. Ces derniers se démènent pour la terminer</t>
  </si>
  <si>
    <t>orages finissent par éclater. Chez Michael et Jonathan, le grand jour du mariage s'annonce... et</t>
  </si>
  <si>
    <t>is les problèmes se succèdent. De plus, Angel propose des conseils astucieux et bon m</t>
  </si>
  <si>
    <t xml:space="preserve">u temps a pris un coup. Ils demandent à Ben, le frère de Tim, de venir les aider à </t>
  </si>
  <si>
    <t>Tim et Krys s'efforcent d'aménager le grenier de</t>
  </si>
  <si>
    <t>s dans le lac de son château pendant la Seconde Guerre mondiale. Elle demande à Dick de venir l'aider à</t>
  </si>
  <si>
    <t>a pris un coup. Ils demandent à Ben, le frère de Tim, de venir les</t>
  </si>
  <si>
    <t>construire un nouveau... patio. De son côté, Donna McDougal pense que des armures et des armes</t>
  </si>
  <si>
    <t>la Seconde Guerre mondiale. Elle demande à Dick de venir l'aider à les localiser. Dick</t>
  </si>
  <si>
    <t>Tim et Krys s'efforcent d'aménager le grenier de le</t>
  </si>
  <si>
    <t>Tim et Krys, avec l'aide de Ben, le</t>
  </si>
  <si>
    <t>encore des meubles à acheter et la plomberie à régler. De leur côté, Dick et</t>
  </si>
  <si>
    <t>Tim et Krys, avec l'aide de Ben, le frère de Tim, c</t>
  </si>
  <si>
    <t>la plomberie à régler. De leur côté, Dick et sa belle-mère, Jenny, doivent préparer et</t>
  </si>
  <si>
    <t>De leur côté, Dick et sa belle-mère, Jenny, doivent préparer et congeler 500... livres de</t>
  </si>
  <si>
    <t>dernières livres en salamis. Entre-temps, Dick et Donna sont toujours à la recherche de l'armure</t>
  </si>
  <si>
    <t>r. De leur côté, Dick et sa belle-mère, Jenny, doivent préparer et congeler 500... li</t>
  </si>
  <si>
    <t>Tim et Krys, avec l'aide de Ben, le frère de Tim, continuent de se</t>
  </si>
  <si>
    <t>Tim et Krys, avec l'aide de Ben, le frère de Tim, continuent de se déme</t>
  </si>
  <si>
    <t>aurant étoilé au Michelin. Ce couple de Britanniques ne s'entend cependant pas très bien ave</t>
  </si>
  <si>
    <t xml:space="preserve">e son château. Pendant ce temps, Billy, Gwendoline et Michael veulent ouvrir leur château </t>
  </si>
  <si>
    <t>de son château. Pendant ce temps, Billy, Gwendoline et Michael veulent ouvrir leur château comme</t>
  </si>
  <si>
    <t>Clive et Tanith dirigent un hôtel très haut de gamme avec un restaurant</t>
  </si>
  <si>
    <t>hôtel très haut de gamme avec un restaurant étoilé au Michelin. Ce couple de Britanniques</t>
  </si>
  <si>
    <t>l'extérieur de son château. Pendant ce temps, Billy, Gwendoline et Michael veulent ouvrir leur château</t>
  </si>
  <si>
    <t>rieur de son château. Pendant ce temps, Billy, Gwendoline et Michael veulent ouvrir l</t>
  </si>
  <si>
    <t>Clive et Tanith dirigent un hôtel très haut d</t>
  </si>
  <si>
    <t>bien avec les habitants. De son côté, Dick se lance dans la construction de toilettes</t>
  </si>
  <si>
    <t>Clive et Tanith dirigent un hôtel très haut de gamme</t>
  </si>
  <si>
    <t>château. Pendant ce temps, Billy, Gwendoline et Michael veulent ouvrir leur château comme chambre d'hôtes</t>
  </si>
  <si>
    <t>de gamme avec un restaurant étoilé au Michelin. Ce couple de Britanniques ne s'entend cependant</t>
  </si>
  <si>
    <t>t restaurant étoilé au Michelin. Billy, Gwendoline et Michael tentent de réparer leur chem</t>
  </si>
  <si>
    <t>Clive et Tanith se salissent les mains en essayant de</t>
  </si>
  <si>
    <t>De leur côté, les... sœurs Marian et Tanya ont des problèmes avec les mouches et</t>
  </si>
  <si>
    <t>que tout le monde. Pendant ce temps, Dick et Angel se remémorent les problèmes de</t>
  </si>
  <si>
    <t>dans le bassin de leur hôtel et restaurant étoilé au Michelin. Billy, Gwendoline et Michael</t>
  </si>
  <si>
    <t>hôtel et restaurant étoilé au Michelin. Billy, Gwendoline et Michael tentent de répar</t>
  </si>
  <si>
    <t>hôtel et restaurant étoilé au Michelin. Billy, Gwendoline et Michael tentent de réparer leur cheminée,</t>
  </si>
  <si>
    <t>es sièges de toilettes. Jon, le mari de Marian, pense qu'il sait tout mieux que tout l</t>
  </si>
  <si>
    <t>de fonctionner dans le bassin de leur hôtel et restaurant étoilé au Michelin. Billy, Gwendoline</t>
  </si>
  <si>
    <t>leur hôtel et restaurant étoilé au Michelin. Billy, Gwendoline et Michael tentent de réparer leur</t>
  </si>
  <si>
    <t>restaurant étoilé au Michelin. Billy, Gwendoline et Michael tentent de réparer leur cheminée, mais les</t>
  </si>
  <si>
    <t>de leur hôtel et restaurant étoilé au Michelin. Billy, Gwendoline et Michael tentent de réparer</t>
  </si>
  <si>
    <t>'accumulent. De leur côté, les... sœurs Marian et Tanya ont des problèmes avec les mou</t>
  </si>
  <si>
    <t>Clive et Tanith se salissent les mains en ess</t>
  </si>
  <si>
    <t>t. De leur côté, les... sœurs Marian et Tanya ont des problèmes avec les mouches et l</t>
  </si>
  <si>
    <t>out le monde. Pendant ce temps, Dick et Angel se remémorent les problèmes de chauffag</t>
  </si>
  <si>
    <t>les mouches et les sièges de toilettes. Jon, le mari de Marian, pense qu'il sait to</t>
  </si>
  <si>
    <t>Virginie Garrel, une jeune femme de 35 ans,</t>
  </si>
  <si>
    <t xml:space="preserve">age d'affaires à Francfort. En réalité, Virginie était la meilleure agente du site «... </t>
  </si>
  <si>
    <t>pouse ou secrétaire. Quant à Candice et Antoine, tout juste de retour de Valenciennes o</t>
  </si>
  <si>
    <t xml:space="preserve"> fiancée, épouse ou secrétaire. Quant à Candice et Antoine, tout juste de retour de Val</t>
  </si>
  <si>
    <t>rôles de fausse fiancée, épouse ou secrétaire. Quant à Candice et Antoine, tout juste de</t>
  </si>
  <si>
    <t>mari qu'elle partait en voyage d'affaires à Francfort. En réalité, Virginie était la meilleure agente</t>
  </si>
  <si>
    <t>Virginie Garrel, une jeune femme de 35 ans, a</t>
  </si>
  <si>
    <t>fausse fiancée, épouse ou secrétaire. Quant à Candice et Antoine, tout juste de retour de</t>
  </si>
  <si>
    <t>à Candice et Antoine, tout juste de retour de Valenciennes où ils ont passé une</t>
  </si>
  <si>
    <t>Comme c'est une affaire tordue, la commissaire Sylvie Leclerc la confie sans regret à Candice. Puis,</t>
  </si>
  <si>
    <t>accident.... Antoine finit par avouer à Candice que sa copine est enceinte. Elle le pre</t>
  </si>
  <si>
    <t>a des rumeurs d'enlèvement d'enfant sur Internet, relayées par la presse locale. Comme c</t>
  </si>
  <si>
    <t>Sylvie Leclerc la confie sans regret à Candice. Puis, un enfant est retrouvé mort près</t>
  </si>
  <si>
    <t>d'enlèvement d'enfant sur Internet, relayées par la presse locale. Comme c'est une affaire tordue, la commissaire</t>
  </si>
  <si>
    <t xml:space="preserve"> Sylvie Leclerc la confie sans regret à Candice. Puis, un enfant est retrouvé mort près</t>
  </si>
  <si>
    <t>hantier. Mais ce serait un accident.... Antoine finit par avouer à Candice que sa copin</t>
  </si>
  <si>
    <t>d'un chantier. Mais ce serait un accident.... Antoine finit par avouer à Candice que sa</t>
  </si>
  <si>
    <t xml:space="preserve">ouvé mort dans le coffre de sa voiture. Candice et son équipe se rendent sur place. La </t>
  </si>
  <si>
    <t>coffre de sa voiture. Candice et son équipe se rendent sur place. La victime a</t>
  </si>
  <si>
    <t>'Aline à l'époque. Un face-à-face entre Candice et Aline fait ressurgir le climat de vi</t>
  </si>
  <si>
    <t xml:space="preserve">ême gauche... soupçonnée d'avoir tué un DRH en 1979 sont présentes sur la scène du </t>
  </si>
  <si>
    <t>époque. Un face-à-face entre Candice et Aline fait ressurgir le climat de violence de</t>
  </si>
  <si>
    <t>mort dans le coffre de sa voiture. Candice et son équipe se rendent sur place.</t>
  </si>
  <si>
    <t>e cette femme était la meilleure amie d'Aline à l'époque. Un face-à-face entre Candic</t>
  </si>
  <si>
    <t>affaires traitées par Antoine. Pendant ce temps, David et Candice rencontrent quelques problèmes de communication.</t>
  </si>
  <si>
    <t>par Antoine. Pendant ce temps, David et Candice rencontrent quelques problèmes de communication.</t>
  </si>
  <si>
    <t>Le chef du service de psychiatrie du CHU de Sète vient signaler au commissariat que l'une de</t>
  </si>
  <si>
    <t>ses patientes a pour ambition de tuer Antoine. Peu après, une bombe explose dans une</t>
  </si>
  <si>
    <t>hef du service de psychiatrie du CHU de Sète vient signaler au commissariat que l'un</t>
  </si>
  <si>
    <t>voiture de service située devant l'hôtel de police. L'équipe débute son enquête en s'intéressant aux</t>
  </si>
  <si>
    <t>Le chef du service de psychiatrie du CHU de Sète vient signaler au commissariat que l'une de ses patientes a pour ambition de tuer Antoine. Peu après, une bombe explose dans une voiture de service située devant l'hôtel de police. L'équipe débute son enquête en s'intéressant aux anciennes... affaires traitées par Antoine. Pendant ce temps, David et Candice rencontrent quelques problèmes de communication.</t>
  </si>
  <si>
    <t>par Antoine. Pendant ce temps, David et Candice rencontrent quelques problèmes de commu</t>
  </si>
  <si>
    <t>traitées par Antoine. Pendant ce temps, David et Candice rencontrent quelques problèm</t>
  </si>
  <si>
    <t>. IMDB: After a well-deserved vacation, Candice goes back to work as if nothing had happened to D</t>
  </si>
  <si>
    <t>été déplacé. Elle se rend avec son équipe sur les lieux d'un meurtre. Anna Clément,</t>
  </si>
  <si>
    <t>à un séminaire d'entreprise. Candice et Chrystelle... se rendent au domicile de la victime</t>
  </si>
  <si>
    <t xml:space="preserve">onnel et sa situation de famille. IMDB: After a well-deserved vacation, Candice goes </t>
  </si>
  <si>
    <t>articipait à un séminaire d'entreprise. Candice et Chrystelle... se rendent au domicile</t>
  </si>
  <si>
    <t>après la mort tragique de son compagnon, Candice Renoir découvre que son bureau a été</t>
  </si>
  <si>
    <t xml:space="preserve">tions attending a company meeting where one of the employees, Anna Clement, is found dead. The team </t>
  </si>
  <si>
    <t>Candice goes back to work as if nothing had happened to David Canovas, and resumes the inves</t>
  </si>
  <si>
    <t>Canovas, and resumes the investigations attending a company meeting where one of the empl</t>
  </si>
  <si>
    <t>après la mort tragique de son compagnon, Candice Renoir découvre que son bureau a été déplacé.</t>
  </si>
  <si>
    <t>company meeting where one of the employees, Anna Clement, is found dead. The team di...</t>
  </si>
  <si>
    <t>son équipe sur les lieux d'un meurtre. Anna Clément, une jeune commerciale, a été assassinée alors</t>
  </si>
  <si>
    <t>work as if nothing had happened to David Canovas, and resumes the investigations attending a company</t>
  </si>
  <si>
    <t>De retour après la mort tragique de son compagnon, Candice Renoir découvre que son bureau a été déplacé. Elle se rend avec son équipe sur les lieux d'un meurtre. Anna Clément, une jeune commerciale, a été assassinée alors qu'elle participait à un séminaire d'entreprise. Candice et Chrystelle... se rendent au domicile de la victime et apprennent qu'elle a menti sur son parcours professionnel et sa situation de famille. IMDB: After a well-deserved vacation, Candice goes back to work as if nothing had happened to David Canovas, and resumes the investigations attending a company meeting where one of the employees, Anna Clement, is found dead. The team di...</t>
  </si>
  <si>
    <t>A peine remise d'un accident, Candice reprend le travail. Elle s'infiltre dans une</t>
  </si>
  <si>
    <t>A peine remise d'un accident, Candice reprend le travail. Elle s'infiltre dan</t>
  </si>
  <si>
    <t>sédentaires. Un jeune homme de 18 ans, Eddy Battista, y a été assassiné. Avec sa minerve</t>
  </si>
  <si>
    <t>A peine remise d'un accident, Candice reprend le</t>
  </si>
  <si>
    <t>Heureux de réintégrer son ancien groupe, Antoine n'a pas mesuré à quel point le</t>
  </si>
  <si>
    <t>bagarres entre ivrognes et des braquages de supérettes. En accompagnant Candice sur une... mise en</t>
  </si>
  <si>
    <t>à la toxine botulique et son kiné, Damien Darras, est en fuite...</t>
  </si>
  <si>
    <t>cadavre. Une autopsie révèle en effet que monsieur Houdon n'est pas mort d'une crise cardiaque. Il</t>
  </si>
  <si>
    <t>e autopsie révèle en effet que monsieur Houdon n'est pas mort d'une crise cardiaque. I</t>
  </si>
  <si>
    <t>mesuré à quel point le statut de Candice a changé. Les enquêtes criminelles ne lui</t>
  </si>
  <si>
    <t>'a pas mesuré à quel point le statut de Candice a changé. Les enquêtes criminelles ne l</t>
  </si>
  <si>
    <t>raquages de supérettes. En accompagnant Candice sur une... mise en bière, Antoine remar</t>
  </si>
  <si>
    <t>travaille pour le compte du redoutable Tom Logan. Il engage Lee Clayton, un chasseur de</t>
  </si>
  <si>
    <t>du redoutable Tom Logan. Il engage Lee Clayton, un chasseur de primes surnommé le Régulateur,</t>
  </si>
  <si>
    <t>compte du redoutable Tom Logan. Il engage Lee Clayton, un chasseur de primes surnommé le Régulateur,</t>
  </si>
  <si>
    <t>yton, un chasseur de primes surnommé le Régulateur, pour traquer et décimer la bande de To</t>
  </si>
  <si>
    <t>qui travaille pour le compte du redoutable Tom Logan. Il engage Lee Clayton, un chasseur de</t>
  </si>
  <si>
    <t>Dans le Montana, en 1880, David Braxton, un richissime propriétaire</t>
  </si>
  <si>
    <t xml:space="preserve">Dans le Montana, en 1880, David Braxton, un richissime </t>
  </si>
  <si>
    <t>Tom... Logan. Clayton découvre vite que Logan entretient une liaison amoureuse avec J</t>
  </si>
  <si>
    <t>Dans le Montana, en 1880, David Braxton, un richissime propriétaire terrien, fait pendre pour</t>
  </si>
  <si>
    <t>que Logan entretient une liaison amoureuse avec Jane, la ravissante fille de Braxton…</t>
  </si>
  <si>
    <t>ur, pour traquer et décimer la bande de Tom... Logan. Clayton découvre vite que Logan entret</t>
  </si>
  <si>
    <t>qui travaille pour le compte du redoutable Tom Logan. Il engage Lee Clayton, un chasseur</t>
  </si>
  <si>
    <t>onvoi. Epris d'Onahti, la fille du chef Nuage Rouge, Johnny décide de tout faire pour prése</t>
  </si>
  <si>
    <t>traité de paix avec une tribu sioux, Johnny Hawks, un éclaireur, accepte de servir de guide</t>
  </si>
  <si>
    <t>convoi. Epris d'Onahti, la fille du chef Nuage Rouge, Johnny décide de tout faire pour préserver</t>
  </si>
  <si>
    <t>it traverser des terres indiennes. Mais Wes Todd et Chivington, des trafiquants d'alcool</t>
  </si>
  <si>
    <t>Vers 1870, aux Etats-Unis, après avoir favorisé la signature d'un traité</t>
  </si>
  <si>
    <t>ool, perturbent l'avancée... du convoi. Epris d'Onahti, la fille du chef Nuage Rouge, Johnny d</t>
  </si>
  <si>
    <t>traité de paix avec une tribu sioux, Johnny Hawks, un éclaireur, accepte de servir de</t>
  </si>
  <si>
    <t>doit traverser des terres indiennes. Mais Wes Todd et Chivington, des trafiquants d'alcool, perturbent l'avancée...</t>
  </si>
  <si>
    <t xml:space="preserve"> des terres indiennes. Mais Wes Todd et Chivington, des trafiquants d'alcool, perturbent l</t>
  </si>
  <si>
    <t>George Kelly est un braqueur surnommé Mitraillette Kelly par sa fiancée. Après un vol, le partag</t>
  </si>
  <si>
    <t xml:space="preserve">p. Mais celui-ci va être compromis, car Mitraillette Kelly, qui est superstitieux, voit passer un </t>
  </si>
  <si>
    <t>George Kelly est un braqueur surnommé Mitraillette Kelly par</t>
  </si>
  <si>
    <t>Retour sur la carrière prolifique de Charles Bronson, marquée par des chefs-d'oeuvre comme La grande</t>
  </si>
  <si>
    <t>le directeur apprend avec peine que la banque dirigée par Laclaux vient de faire faillite.</t>
  </si>
  <si>
    <t>nd avec peine que la banque dirigée par Laclaux vient de faire faillite. Et un autre dr</t>
  </si>
  <si>
    <t>Laclaux font partie des anciens élèves du collège de Saint-Loup, menacé de fermeture faite d'argent.</t>
  </si>
  <si>
    <t>Laclaux font partie des anciens élèves du collège de Saint-Loup, menacé de fermeture faite d'argent. Ils se</t>
  </si>
  <si>
    <t>partie des anciens élèves du collège de Saint-Loup, menacé de fermeture faite d'argent. Il</t>
  </si>
  <si>
    <t>t, pour tenter de renflouer le collège. Suelement, quand ils arrivent sur place, le direc</t>
  </si>
  <si>
    <t>Forestier, un prêtre ou encore le banquier Jean Laclaux font partie des anciens élèves du collège</t>
  </si>
  <si>
    <t>Le marquis Patrice de Puy-Tirejol, Charles Merlin, un globe-trotter, Paul Forestier, un prêtre ou</t>
  </si>
  <si>
    <t>Patrice de Puy-Tirejol, Charles Merlin, un globe-trotter, Paul Forestier, un prêtre ou encore le banquier Jean</t>
  </si>
  <si>
    <t>Le marquis Patrice de Puy-Tirejol, Charles Merlin, un globe-trotter, Paul Forestier, un</t>
  </si>
  <si>
    <t>un prêtre ou encore le banquier Jean Laclaux font partie des anciens élèves du collège</t>
  </si>
  <si>
    <t>A Alger, un guide touristique fait visiter la</t>
  </si>
  <si>
    <t>eut en savoir plus, le touriste affirme qu’il... veut rencontrer Pépé le Moko. Le g</t>
  </si>
  <si>
    <t>Pépé le Moko. Le guide lui répond alors qu’il n’est pas le seul, et que toute la po</t>
  </si>
  <si>
    <t>A Alger, un guide touristique fait visiter la casbah,</t>
  </si>
  <si>
    <t xml:space="preserve"> avec insistance de visiter la boutique d’Inez. Quand le guide veut en savoir plus, le</t>
  </si>
  <si>
    <t>locaux de la police, justement, le commissaire Louvain, qui a été tancé par ses supérieurs,</t>
  </si>
  <si>
    <t xml:space="preserve"> les locaux de la police, justement, le commissaire Louvain, qui a été tancé par ses supérieurs, or</t>
  </si>
  <si>
    <t>r, un guide touristique fait visiter la casbah, ancien lieu fortifié, devenu depuis no</t>
  </si>
  <si>
    <t>lui demande avec insistance de visiter la boutique d’Inez. Quand le guide veut en savoir plus,</t>
  </si>
  <si>
    <t>ible plus particulièrement l’inspecteur Slimane, responsable du quartier de la Casbah.</t>
  </si>
  <si>
    <t>pas le seul, et que toute la police d’Alger est à ses trousses. Un peu</t>
  </si>
  <si>
    <t xml:space="preserve"> Slimane, responsable du quartier de la Casbah.</t>
  </si>
  <si>
    <t>cible plus particulièrement l’inspecteur Slimane, responsable du quartier de la Casbah.</t>
  </si>
  <si>
    <t xml:space="preserve">uriste affirme qu’il... veut rencontrer Pépé le Moko. Le guide lui répond alors qu’il n’est </t>
  </si>
  <si>
    <t xml:space="preserve">e Moko. Le guide lui répond alors qu’il n’est pas le seul, et que toute la police </t>
  </si>
  <si>
    <t>pas le seul, et que toute la police d’Alger est à ses trousses. Un peu plus</t>
  </si>
  <si>
    <t>s des pickpockets, qui travaillent pour Pépé le Moko. Il cible plus particulièrement l’inspe</t>
  </si>
  <si>
    <t>En 1945, en Allemagne, Karl Rothe, médecin, exerce dans un camp</t>
  </si>
  <si>
    <t>endait ses résultats et ses secrets aux Anglais.</t>
  </si>
  <si>
    <t>En 1945, en Allemagne, Karl Rothe, médecin, exerce</t>
  </si>
  <si>
    <t xml:space="preserve">en 1943, Rothe avait pu tuer sa fiancée Inge sans être inquiété, car ses recherches </t>
  </si>
  <si>
    <t>étaient de la plus haute importance. Et Inge vendait ses résultats et ses secrets au</t>
  </si>
  <si>
    <t>En 1945, en Allemagne, Karl Rothe, médecin, exerce dans un camp de réfugiés.</t>
  </si>
  <si>
    <t>connaît en lui un ancien collaborateur, Hoesch. Ce dernier, en fuite, sait que Rothe p</t>
  </si>
  <si>
    <t>n tour. Sous les ordres de l'inspecteur Lohmann, la police multiplie les rafles et perq</t>
  </si>
  <si>
    <t>pas toute cette agitation d'un bon œil, Schränker, un des responsables de la pègre, décid</t>
  </si>
  <si>
    <t>Sous les ordres de l'inspecteur Lohmann, la police multiplie les rafles et perquisitions.... Ne voyant</t>
  </si>
  <si>
    <t>Plusieurs disparitions et meurtres d'enfants ont mis l'Allemagne en émoi. L'insaisissable assassin responsable de ces agissements rôde toujours. Bientôt, la petite Elsie est enlevée et tuée à son tour. Sous les ordres de l'inspecteur Lohmann, la police multiplie les rafles et perquisitions.... Ne voyant pas toute cette agitation d'un bon œil, Schränker, un des responsables de la pègre, décide lui aussi de faire mener une enquête.</t>
  </si>
  <si>
    <t>ments rôde toujours. Bientôt, la petite Elsie est enlevée et tuée à son tour. Sous le</t>
  </si>
  <si>
    <t xml:space="preserve">tes qui deviendront les cinéastes de la Nouvelle Vague. Véritable penseur du septième art,... </t>
  </si>
  <si>
    <t xml:space="preserve"> critique, un écrivain de cinéma. Avec  Les Cahiers du cinéma , il crée un lieu d'échange pour de jeu</t>
  </si>
  <si>
    <t>Animateur fervent de ciné-club pendant la guerre, André Bazin devient plus qu'un critique, un écrivain de</t>
  </si>
  <si>
    <t>jeunes journalistes qui deviendront les cinéastes de la Nouvelle Vague. Véritable penseur du septième art,...</t>
  </si>
  <si>
    <t>entièrement recouverte d'un océan de matière protoplasmique. A la demande des autorités, Kris Kelvin, un</t>
  </si>
  <si>
    <t>matière protoplasmique. A la demande des autorités, Kris Kelvin, un éminent psychologue, est envoyé dans la</t>
  </si>
  <si>
    <t>é et que les deux autres scientifiques, Snaut et Sartorius, sont dans un état nerveux</t>
  </si>
  <si>
    <t>les deux autres scientifiques, Snaut et Sartorius, sont dans un état nerveux très inquiét</t>
  </si>
  <si>
    <t>il découvre que son ami,... le physicien Gibarian s'est suicidé et que les deux autres</t>
  </si>
  <si>
    <t xml:space="preserve"> station orbitale qui étudie la planète Solaris, entièrement recouverte d'un océan de m</t>
  </si>
  <si>
    <t>de matière protoplasmique. A la demande des autorités, Kris Kelvin, un éminent psychologue, est envoyé</t>
  </si>
  <si>
    <t>Gardée par des militaires, la Zone est une région mystérieuse et dangereus</t>
  </si>
  <si>
    <t>re exaucés.... Mais le parcours dans la Zone, lieu en perpétuelle mutation, est semé</t>
  </si>
  <si>
    <t>Gardée par des militaires, la Zone est une région mystérieuse et dangereuse, où</t>
  </si>
  <si>
    <t>Gardée par des militaires, la Zone est une rég</t>
  </si>
  <si>
    <t>utation, est semé d'embûches et seul le Stalker semble savoir comment les déjouer.</t>
  </si>
  <si>
    <t>ystérieuse et dangereuse, où seuls les «Stalkers», des passeurs, osent s'aventurer. L'un</t>
  </si>
  <si>
    <t>que la difficulté de faire du cinéma en URSS.</t>
  </si>
  <si>
    <t>Photographies, images de tournages, de poèmes et d'ar</t>
  </si>
  <si>
    <t>mère,... le départ de son père - le poète Arseni Tarkovsky -, l'importance de la religion</t>
  </si>
  <si>
    <t>sonores revisitent la vie du cinéaste russe Andreï Tarkovsky, auteur de sept longs métrages désormais entrés</t>
  </si>
  <si>
    <t>carrière. En février 1942, deux mois après Pearl Harbor, il reçoit l'ordre d'évacuer les Philippines, dernier</t>
  </si>
  <si>
    <t>Pearl Harbor, il reçoit l'ordre d'évacuer les Philippines, dernier point de résistance... américain aux troupes</t>
  </si>
  <si>
    <t>bloc ennemi, il organise un débarquement en Nouvelle-Guinée...</t>
  </si>
  <si>
    <t>et la déchéance. S'adressant aux cadets de West Point, il évoque les grandes étapes de</t>
  </si>
  <si>
    <t>gloire et la déchéance. S'adressant aux cadets de West Point, il évoque les grandes étapes de sa car</t>
  </si>
  <si>
    <t>évoque les grandes étapes de sa carrière. En février 1942, deux mois après Pearl Harbor,</t>
  </si>
  <si>
    <t xml:space="preserve">A 82 ans, le général MacArthur a tout connu, la défaite, la gloire et </t>
  </si>
  <si>
    <t>A 82 ans, le général MacArthur a tout</t>
  </si>
  <si>
    <t>A 82 ans, le général MacArthur a tout connu, la défaite, la gloire</t>
  </si>
  <si>
    <t>en... Normandie, veulent convaincre les Allemands qu'ils se trouveront sur les côtes d'Af</t>
  </si>
  <si>
    <t>d'Afrique. Le soir-même, alors qu'il va au théâtre pour tenter de retrouver la ravissante Peggy,</t>
  </si>
  <si>
    <t>le charge de préparer avec lui une mission de diversion de la plus haute importance.</t>
  </si>
  <si>
    <t>Pendant l'été 1944, le major Harvey, de retour dans le sud de l'Angleterre, est aussitôt contacté par sin supérieur, le colonel Logan, qui le charge de préparer avec lui une mission de diversion de la plus haute importance. Les alliés, qui préparent minutieusement leur débarquement en... Normandie, veulent convaincre les Allemands qu'ils se trouveront sur les côtes d'Afrique. Le soir-même, alors qu'il va au théâtre pour tenter de retrouver la ravissante Peggy, Harvey assiste à un spectacle dans lequel Clifton James, un comédien, incarne le général Montgomery. Le major échafaude rapidement un plan.</t>
  </si>
  <si>
    <t>Pendant l'été 1944, le major Harvey, de retour dans le sud de l'Angleterre,</t>
  </si>
  <si>
    <t xml:space="preserve"> pour tenter de retrouver la ravissante Peggy, Harvey assiste à un spectacle dans leq</t>
  </si>
  <si>
    <t xml:space="preserve"> Clifton James, un comédien, incarne le général Montgomery. Le major échafaude rapidement un plan.</t>
  </si>
  <si>
    <t>alliés, qui préparent minutieusement leur débarquement en... Normandie, veulent convaincre les Allemands qu'ils se trouveront</t>
  </si>
  <si>
    <t>Clifton James, un comédien, incarne le général Montgomery. Le major échafaude rapidement un plan.</t>
  </si>
  <si>
    <t>aussitôt contacté par sin supérieur, le colonel Logan, qui le charge de préparer avec lui</t>
  </si>
  <si>
    <t>assiste à un spectacle dans lequel Clifton James, un comédien, incarne le général Montgomery. Le</t>
  </si>
  <si>
    <t>rvey assiste à un spectacle dans lequel Clifton James, un comédien, incarne le général Montgo</t>
  </si>
  <si>
    <t>Délaissée par son mari depuis plusieurs mois, Martine tente de le reconquérir en pimentant leurs</t>
  </si>
  <si>
    <t>Pavlos et Mariella vivent dans une somptueuse villa aux en</t>
  </si>
  <si>
    <t>nt irruption dans la villa de Pavlos et Mariella. Celui-ci sème bientôt la pagaille et r</t>
  </si>
  <si>
    <t>Pavlos et Mariella vivent dans une somptueuse villa aux environs d’Athènes. Seulement, le couple est dans une situation financière désespérée. Pour espérer échapper à une banqueroute imminente, Pavlos et Mariella consentent au mariage arrangé entre leur fille Sofia et Aris, l’héritier... d’une famille d’amis aisée. Alors que la cérémonie approche, un dodo, oiseau disparu il y a 300 ans, fait mystérieusement irruption dans la villa de Pavlos et Mariella. Celui-ci sème bientôt la pagaille et rend les préparatifs du mariage beaucoup plus compliqués que prévu.  )</t>
  </si>
  <si>
    <t>r échapper à une banqueroute imminente, Pavlos et Mariella consentent au mariage arran</t>
  </si>
  <si>
    <t>ent au mariage arrangé entre leur fille Sofia et Aris, l’héritier... d’une famille d’</t>
  </si>
  <si>
    <t xml:space="preserve"> à une banqueroute imminente, Pavlos et Mariella consentent au mariage arrangé entre leu</t>
  </si>
  <si>
    <t>300 ans, fait mystérieusement irruption dans la villa de Pavlos et Mariella. Celui-ci sème bientôt la pagaille</t>
  </si>
  <si>
    <t>riage arrangé entre leur fille Sofia et Aris, l’héritier... d’une famille d’amis ais</t>
  </si>
  <si>
    <t>consentent au mariage arrangé entre leur fille Sofia et Aris, l’héritier... d’une famille d’amis aisée.</t>
  </si>
  <si>
    <t>térieusement irruption dans la villa de Pavlos et Mariella. Celui-ci sème bientôt la p</t>
  </si>
  <si>
    <t xml:space="preserve">Pavlos et Mariella vivent dans une somptueuse </t>
  </si>
  <si>
    <t>dizaine de documentaires, tous sortis en salle, Nicolas Philibert s'est imposé comme un cinéaste singulier. Jean</t>
  </si>
  <si>
    <t>Philibert s'est imposé comme un cinéaste singulier. Jean Louis Comolli est allé l'interroger à propos de son</t>
  </si>
  <si>
    <t>De ses premiers pas au cinéma avec René Alliot, jusqu'à la réalisation d'une dizaine de documentaires,</t>
  </si>
  <si>
    <t>Renato Berta, directeur de la photographie césarisé en 1988,</t>
  </si>
  <si>
    <t>réalisateurs indépendants de son époque... (Jean-Luc Godard, Claude Chabrol ou encore Louis Malle), Renato Berta confie</t>
  </si>
  <si>
    <t>apparaît face caméra sous la direction de Paul Lacoste, qui retrace le processus de création du</t>
  </si>
  <si>
    <t>époque... (Jean-Luc Godard, Claude Chabrol ou encore Louis Malle), Renato Berta confie comment, à partir d'un</t>
  </si>
  <si>
    <t>plus grands réalisateurs indépendants de son époque... (Jean-Luc Godard, Claude Chabrol ou encore Louis Malle), Renato</t>
  </si>
  <si>
    <t>En 1958, Margaret Ulbrich, qui vient de divorcer, s'installe à</t>
  </si>
  <si>
    <t>de la baie qu'elle attire l'attention de Walter Kean, un peintre exubérant qui la séduit. Alors</t>
  </si>
  <si>
    <t>En 1958, Margaret Ulbrich, qui vient de divorcer,</t>
  </si>
  <si>
    <t>qui vient de divorcer, s'installe à San Francisco avec sa fille. C'est en tentant de</t>
  </si>
  <si>
    <t>de la baie qu'elle attire l'attention de Walter Kean, un peintre exubérant qui la séduit.</t>
  </si>
  <si>
    <t>ch, qui vient de divorcer, s'installe à San Francisco avec sa fille. C'est en tentant de vend</t>
  </si>
  <si>
    <t>Walter décide de les vendre dans des galeries d'art, en les signant de son nom.</t>
  </si>
  <si>
    <t>En 1958, Margaret Ulbrich, qui vient de divorcer, s'installe à San</t>
  </si>
  <si>
    <t>Ulbrich, qui vient de divorcer, s'installe à San Francisco avec sa fille. C'est en tentant</t>
  </si>
  <si>
    <t>A Boston, dans les années 1940, Malcolm, un malfrat, écope de huit ans de</t>
  </si>
  <si>
    <t xml:space="preserve"> devient le porte-parole sous le nom de Malcolm X. Son ascendant sur les... Noirs américains, </t>
  </si>
  <si>
    <t>devient le porte-parole sous le nom de Malcolm X. Son ascendant sur les... Noirs américains, dont</t>
  </si>
  <si>
    <t>peine purgée, il rallie en 1952 les Black Muslims d'Elijah Muhammad, dont il devient le</t>
  </si>
  <si>
    <t xml:space="preserve"> sa peine purgée, il rallie en 1952 les Black Muslims d'Elijah Muhammad, dont il devient le p</t>
  </si>
  <si>
    <t>A Boston, dans les années 1940, Malcolm, un malfrat, écope de huit ans de prison au cours desquels il se convertit à l'islam. Une fois sa peine purgée, il rallie en 1952 les Black Muslims d'Elijah Muhammad, dont il devient le porte-parole sous le nom de Malcolm X. Son ascendant sur les... Noirs américains, dont il prône l'émancipation quels qu'en soient les moyens, inquiète les pouvoirs publics.</t>
  </si>
  <si>
    <t>A Boston, dans les années 1940, Malcolm, un malfrat,</t>
  </si>
  <si>
    <t>quels qu'en soient les moyens, inquiète les pouvoirs publics.</t>
  </si>
  <si>
    <t>de Malcolm X. Son ascendant sur les... Noirs américains, dont il prône l'émancipation quels qu'en</t>
  </si>
  <si>
    <t>A Boston, dans les années 1940, Malcolm, un</t>
  </si>
  <si>
    <t>Dans un village rural d'Irlande, un veau étrange est né et il ne cesse de crier. Le vétérinaire local est appelé sur place, mais à sa grande surprise, il est traité avec suspicion. Alors que les questions se multiplient - d'abord de la part du conseil vétérinaire, puis de la part d'un... fermier local - le vétérinaire commence à se demander s'il n'était pas complice depuis le début.</t>
  </si>
  <si>
    <t>communautaire. Riche de conversations avec des... actrices (Miki Mizuno, Ayama Mizaki, Kirin Kiri et Juliette Binoche),</t>
  </si>
  <si>
    <t xml:space="preserve">(un Grand Prix, un Carrosse d'or et une Caméra d'or), la réalisatrice Naomi Kawase insiste </t>
  </si>
  <si>
    <t>habituée du festival de Cannes (un Grand Prix, un Carrosse d'or et une Caméra d'or),</t>
  </si>
  <si>
    <t xml:space="preserve">ande habituée du festival de Cannes (un Grand Prix, un Carrosse d'or et une Caméra d'or), </t>
  </si>
  <si>
    <t>les femmes seraient, selon l'auteur, l'avenir du Japon.</t>
  </si>
  <si>
    <t>.. actrices (Miki Mizuno, Ayama Mizaki, Kirin Kiri et Juliette Binoche), des femmes artist</t>
  </si>
  <si>
    <t>(Miki Mizuno, Ayama Mizaki, Kirin Kiri et Juliette Binoche), des femmes artistes, et avec la maire</t>
  </si>
  <si>
    <t>rice, descendantes cachées de la déesse Kannon, les femmes seraient, selon l'auteur, l</t>
  </si>
  <si>
    <t>u festival de Cannes (un Grand Prix, un Carrosse d'or et une Caméra d'or), la réalisatrice Na</t>
  </si>
  <si>
    <t>ourd'hui le souffle de l'âme japonaise. Téméraires et pleines d'énergie créatrice, descend</t>
  </si>
  <si>
    <t>mmes seraient, selon l'auteur, l'avenir du Japon.</t>
  </si>
  <si>
    <t>d'or et une Caméra d'or), la réalisatrice Naomi Kawase insiste dans chacun de ses films sur</t>
  </si>
  <si>
    <t>Grande habituée du festival de Cannes (un Grand Prix, un Carrosse d'or et</t>
  </si>
  <si>
    <t>femmes artistes, et avec la maire de Tokyo, le documentaire compose le portrait de la</t>
  </si>
  <si>
    <t>ions avec des... actrices (Miki Mizuno, Ayama Mizaki, Kirin Kiri et Juliette Binoche), des f</t>
  </si>
  <si>
    <t>Grande habituée du festival de Cannes (un Grand Prix, un Carrosse d'or et une</t>
  </si>
  <si>
    <t xml:space="preserve"> servante comme son ancienne maîtresse. Turner sombre dans une profonde dépression à l</t>
  </si>
  <si>
    <t>fonde dépression à la mort de son père. Affecté, il ne veut plus voir personne. Son exi</t>
  </si>
  <si>
    <t>A la fin des années 1820, en Angleterre, J.M.W. Turner, personnage excentrique, qui entretient des</t>
  </si>
  <si>
    <t xml:space="preserve"> la fin des années 1820, en Angleterre, J.M.W. Turner, personnage excentrique, qui entretient</t>
  </si>
  <si>
    <t>cependant quand il fait la rencontre de Sophia Booth, propriétaire d'une pension de famille en bord</t>
  </si>
  <si>
    <t>Pour son deuxième album, Marcia, jeune chanteuse passionnée, enregistre plusieurs duos avec son idole Daredjane, une icône rock des années 1970. Un matin, elle apprend que cette dernière s’est jetée la nuit précédente dans la Seine. Marcia n’ayant signé aucun contrat avec la défunte,... son manager José lui apprend que la moitié des chansons appartiennent désormais à son ayant-droit, Anthony Denoël, jeune placier sur le marché de Bures-sur-Yvette, qui n’a jamais aimé sa lointaine parente. Pour espérer sortir son album, Marcia doit absolument le convaincre.</t>
  </si>
  <si>
    <t>s’est jetée la nuit précédente dans la Seine. Marcia n’ayant signé aucun contrat avec la</t>
  </si>
  <si>
    <t>jetée la nuit précédente dans la Seine. Marcia n’ayant signé aucun contrat avec la défunt</t>
  </si>
  <si>
    <t>album, Marcia, jeune chanteuse passionnée, enregistre plusieurs duos avec son idole Daredjane, une icône rock</t>
  </si>
  <si>
    <t>nregistre plusieurs duos avec son idole Daredjane, une icône rock des années 1970. Un mat</t>
  </si>
  <si>
    <t>des chansons appartiennent désormais à son ayant-droit, Anthony Denoël, jeune placier sur le marché de Bures-sur-Yvette,</t>
  </si>
  <si>
    <t xml:space="preserve"> Denoël, jeune placier sur le marché de Bures-sur-Yvette, qui n’a jamais aimé sa lointaine paren</t>
  </si>
  <si>
    <t>aucun contrat avec la défunte,... son manager José lui apprend que la moitié des chansons</t>
  </si>
  <si>
    <t xml:space="preserve"> sur le marché de Bures-sur-Yvette, qui n’a jamais aimé sa lointaine parente. Pour</t>
  </si>
  <si>
    <t>parente. Pour espérer sortir son album, Marcia doit absolument le convaincre.</t>
  </si>
  <si>
    <t>Pour son deuxième album, Marcia, jeune chanteuse passionnée, enregistre</t>
  </si>
  <si>
    <t>Dans les rues de Paris, Isabelle chemine avec son compagnon Benoît, qui se</t>
  </si>
  <si>
    <t>Dans les rues de Paris, Isabelle chemine avec son compagnon Benoît, qui se rend à la Closerie des Lilas à un dîner annuel, entre hommes, en compagnie de personnalités du spectacle et plus largement de la société civile, triées sur le volet. Alain est attendu à ce rendez-vous, mais il... encore chez lui avec son auxiliaire de vie, et ne peut pas se résoudre à sortir. Il finit par y aller et retrouve des habitués comme Michael, Louki, Pierre-Henry, Enzo, Jacques, Bertrand et Jeff, le patron. C'est alors que Benoît fait son entrée, suscitant une gêne parmi certains convives et le grand agacement des autres.  )</t>
  </si>
  <si>
    <t xml:space="preserve"> son compagnon Benoît, qui se rend à la Closerie des Lilas à un dîner annuel, entre hommes, en com</t>
  </si>
  <si>
    <t>ouve des habitués comme Michael, Louki, Pierre-Henry, Enzo, Jacques, Bertrand et Jeff, le pa</t>
  </si>
  <si>
    <t>de Paris, Isabelle chemine avec son compagnon Benoît, qui se rend à la Closerie des</t>
  </si>
  <si>
    <t>Dans les rues de Paris, Isabelle chemine avec son compagnon Be</t>
  </si>
  <si>
    <t>la société civile, triées sur le volet. Alain est attendu à ce rendez-vous, mais il...</t>
  </si>
  <si>
    <t>Michael, Louki, Pierre-Henry, Enzo, Jacques, Bertrand et Jeff, le patron. C'est alors que Benoît fait</t>
  </si>
  <si>
    <t>habitués comme Michael, Louki, Pierre-Henry, Enzo, Jacques, Bertrand et Jeff, le patron. C'est alors que</t>
  </si>
  <si>
    <t xml:space="preserve">ués comme Michael, Louki, Pierre-Henry, Enzo, Jacques, Bertrand et Jeff, le patron. </t>
  </si>
  <si>
    <t xml:space="preserve">et retrouve des habitués comme Michael, Louki, Pierre-Henry, Enzo, Jacques, Bertrand </t>
  </si>
  <si>
    <t>y aller et retrouve des habitués comme Michael, Louki, Pierre-Henry, Enzo, Jacques, Bertrand et Jeff,</t>
  </si>
  <si>
    <t>Dans les rues de Paris, Isabelle chemine avec son compagnon Benoît, qui</t>
  </si>
  <si>
    <t>des habitués comme Michael, Louki, Pierre-Henry, Enzo, Jacques, Bertrand et Jeff, le patron. C'est alors</t>
  </si>
  <si>
    <t xml:space="preserve"> peinture. Il a été notamment élève des Beaux-Arts et du maître cubiste André Lhote.</t>
  </si>
  <si>
    <t>élève des Beaux-Arts et du maître cubiste André Lhote.</t>
  </si>
  <si>
    <t>Serge Gainsbourg a été lié à tous les arts,</t>
  </si>
  <si>
    <t>Discret voire secret, Joshua Shapira est un tueur à gages froid et</t>
  </si>
  <si>
    <t>ouveau contrat le contraint à revenir à Little Odessa. C'est dans ce quartier, situé à la pér</t>
  </si>
  <si>
    <t>Discret voire secret, Joshua Shapira est un tueur à gages froid</t>
  </si>
  <si>
    <t>contrat le contraint à revenir à Little Odessa. C'est dans ce quartier, situé à la</t>
  </si>
  <si>
    <t>s des années d'absence, Joshua retrouve Reuben, son jeune frère, adolescent perturbé e</t>
  </si>
  <si>
    <t>Discret voire secret, Joshua Shapira est un tue</t>
  </si>
  <si>
    <t>ce quartier, situé à la périphérie de New York que Joshua a passé toute son enfance,</t>
  </si>
  <si>
    <t>nouveau contrat le contraint à revenir à Little Odessa. C'est dans ce quartier, situé à</t>
  </si>
  <si>
    <t xml:space="preserve"> d'être interpellés par deux policiers. Grzegorz, qui n'a pas les siens, le signifie ver</t>
  </si>
  <si>
    <t>menés avec rudesse au commissariat. Là, Grzegorz est violemment battu par les policiers,</t>
  </si>
  <si>
    <t>Résumé En 1983, à Varsovie, Grzegorz Przemyk, fils</t>
  </si>
  <si>
    <t>Résumé En 1983, à Varsovie, Grzegorz Przemyk, fils d'une militante de Solidarnosc, Barbara Sadowska, sort avec son ami Jurek Popiel pour célébrer leurs bons résultats aux exams partiels, signifiant qu'ils seront prochainement pris à l'université. Dans la rue, les deux jeunes hommes chahutent... gentiment avant d'être interpellés par deux policiers. Grzegorz, qui n'a pas les siens, le signifie vertement et les deux jeunes hommes sont aussitôt emmenés avec rudesse au commissariat. Là, Grzegorz est violemment battu par les policiers, devant son ami Jurek, impuissant. Voirplusmoins</t>
  </si>
  <si>
    <t>Varsovie, Grzegorz Przemyk, fils d'une militante de Solidarnosc, Barbara Sadowska, sort avec son ami Jurek</t>
  </si>
  <si>
    <t>Grzegorz Przemyk, fils d'une militante de Solidarnosc, Barbara Sadowska, sort avec son ami Jurek Popiel pour</t>
  </si>
  <si>
    <t>zegorz Przemyk, fils d'une militante de Solidarnosc, Barbara Sadowska, sort avec son ami Ju</t>
  </si>
  <si>
    <t>Résumé En 1983, à Varsovie, Grzegorz Przemyk, fils d'une militante de Solidarnosc,</t>
  </si>
  <si>
    <t>battu par les policiers, devant son ami Jurek, impuissant. Voirplusmoins</t>
  </si>
  <si>
    <t xml:space="preserve">sc, Barbara Sadowska, sort avec son ami Jurek Popiel pour célébrer leurs bons résultats aux </t>
  </si>
  <si>
    <t>Résumé En 1983, à Varsovie, Grzegorz Przemyk, fils d'une</t>
  </si>
  <si>
    <t>Résumé En 1983, à Varsovie, Grzegorz Przemyk, fils d'une militante de Solidarnosc, B</t>
  </si>
  <si>
    <t>publier et en... retrouve l'auteur. Il s'appelle Garret Blake, est veuf et constructeur de bateaux. Des</t>
  </si>
  <si>
    <t>t en... retrouve l'auteur. Il s'appelle Garret Blake, est veuf et constructeur de bateaux. D</t>
  </si>
  <si>
    <t>lettre d'amour. Documentaliste dans un quotidien de Chicago, elle persuade son patron de la publier</t>
  </si>
  <si>
    <t>Mal remise de son divorce, Theresa élève seule son fils et s'est jurée de ne plus jamais tomber</t>
  </si>
  <si>
    <t>années de cela, Ben et son épouse Leslie avaient décidé de retourner en pleine nature</t>
  </si>
  <si>
    <t xml:space="preserve">arisés. Il y a quelques années de cela, Ben et son épouse Leslie avaient décidé de </t>
  </si>
  <si>
    <t>Résumé Au cœur des montagnes de l'Etat de</t>
  </si>
  <si>
    <t>nt contraint de se confronter au monde. Voirplusmoins</t>
  </si>
  <si>
    <t>Résumé Au cœur des montagnes de l'Etat de Washington, dans une forêt luxuriante, vivent en autarcie Ben Cash et ses six enfants déscolarisés. Il y a quelques années de cela, Ben et son épouse Leslie avaient décidé de retourner en pleine nature pour y refaire leur vie. Alors que Leslie, très... malade est désormais hospitalisée, Ben apprend à ses enfants à survivre en pleine nature, tout en mettant l'accent sur une éducation pointue, passeport de leur future liberté de pensée. Mais quand Leslie se suicide, le clan est rapidement contraint de se confronter au monde. Voirplusmoins</t>
  </si>
  <si>
    <t>s... malade est désormais hospitalisée, Ben apprend à ses enfants à survivre en ple</t>
  </si>
  <si>
    <t>dans une forêt luxuriante, vivent en autarcie Ben Cash et ses six enfants déscolarisés. Il y</t>
  </si>
  <si>
    <t>sumé Au cœur des montagnes de l'Etat de Washington, dans une forêt luxuriante, vivent en a</t>
  </si>
  <si>
    <t>Résumé Au cœur des montagnes de l'Etat de Washington, dans une forêt luxuriant</t>
  </si>
  <si>
    <t>dans une forêt luxuriante, vivent en autarcie Ben Cash et ses six enfants déscolarisés. Il</t>
  </si>
  <si>
    <t>Gabrielle prépare les noces de sa fille Johanna. Pour l'aider, elle peut compter sur le</t>
  </si>
  <si>
    <t xml:space="preserve">dans une splendide demeure de la Drôme, Gabrielle prépare les noces de sa fille Johanna. </t>
  </si>
  <si>
    <t>sa sœur Micky et de sa bru Valentine, mariées respectivement à Hugo et Alex. Mais</t>
  </si>
  <si>
    <t>ur le soutien de sa sœur Micky et de sa bru Valentine, mariées respectivement à Hugo et Alex.</t>
  </si>
  <si>
    <t>En été, dans une splendide demeure de la Drôme, Gabrielle prépare les noces de sa fille</t>
  </si>
  <si>
    <t>vaincu... du bien-fondé de sa décision. Arrive Pierre, l'ex-mari de Gabrielle, avec sa nouvel</t>
  </si>
  <si>
    <t>mariées respectivement à Hugo et Alex. Mais Benjamin, le futur époux, semble ne plus être</t>
  </si>
  <si>
    <t>compter sur le soutien de sa sœur Micky et de sa bru Valentine, mariées respectivement</t>
  </si>
  <si>
    <t>convaincu... du bien-fondé de sa décision. Arrive Pierre, l'ex-mari de Gabrielle, avec sa nouvelle conquête,</t>
  </si>
  <si>
    <t>bru Valentine, mariées respectivement à Hugo et Alex. Mais Benjamin, le futur époux, semble ne</t>
  </si>
  <si>
    <t>de sa bru Valentine, mariées respectivement à Hugo et Alex. Mais Benjamin, le futur époux,</t>
  </si>
  <si>
    <t>a décision. Arrive Pierre, l'ex-mari de Gabrielle, avec sa nouvelle conquête, Ingrid, une</t>
  </si>
  <si>
    <t>l'ex-mari de Gabrielle, avec sa nouvelle conquête, Ingrid, une cantatrice polonaise. Les doutes des uns</t>
  </si>
  <si>
    <t>n été, dans une splendide demeure de la Drôme, Gabrielle prépare les noces de sa fill</t>
  </si>
  <si>
    <t>le jeune homme fait la connaissance de Carrie, une belle Américaine libérée dont il s'éprend...</t>
  </si>
  <si>
    <t xml:space="preserve"> le jeune homme fait la connaissance de Carrie, une belle Américaine libérée dont il s</t>
  </si>
  <si>
    <t>it la connaissance de Carrie, une belle Américaine libérée dont il s'éprend...</t>
  </si>
  <si>
    <t xml:space="preserve">er son groupe d'amis. Parmi eux, il y a Scarlett, sa colocataire, Fiona, secrètement... </t>
  </si>
  <si>
    <t>Fiona, secrètement... amoureuse de lui, Matthew et Gareth, un couple homosexuel, Tom, u</t>
  </si>
  <si>
    <t>sa colocataire, Fiona, secrètement... amoureuse de lui, Matthew et Gareth, un couple homosexuel, Tom, un</t>
  </si>
  <si>
    <t>eux, il y a Scarlett, sa colocataire, Fiona, secrètement... amoureuse de lui, Matthew et Gareth,</t>
  </si>
  <si>
    <t>ètement... amoureuse de lui, Matthew et Gareth, un couple homosexuel, Tom, un aristocr</t>
  </si>
  <si>
    <t>À Londres, Charles, 32 ans, est un célibataire endurci qui</t>
  </si>
  <si>
    <t>couple homosexuel, Tom, un aristocrate benêt, et David, son frère sourd-muet. Lors d'une noce, le</t>
  </si>
  <si>
    <t>atthew et Gareth, un couple homosexuel, Tom, un aristocrate benêt, et David, son frère sourd-muet. Lors d</t>
  </si>
  <si>
    <t>lui, Matthew et Gareth, un couple homosexuel, Tom, un aristocrate benêt, et David, son frère</t>
  </si>
  <si>
    <t>À Londres, Charles, 32 ans, est un célibataire endurci</t>
  </si>
  <si>
    <t>i eux, il y a Scarlett, sa colocataire, Fiona, secrètement... amoureuse de lui, Matth</t>
  </si>
  <si>
    <t>dans les films. Les années ont passé et Marina est désormais organisatrice de mariages</t>
  </si>
  <si>
    <t xml:space="preserve">Résumé Alors qu'elle est enfant, Marina assiste à la séparation de ses parents </t>
  </si>
  <si>
    <t>un peu mouvementée, elle fait la connaissance de Carlos, un des invités, avec lequel elle</t>
  </si>
  <si>
    <t>de Carlos, trouve la carte de visite de Marina dans sa poche. Voirplusmoins</t>
  </si>
  <si>
    <t xml:space="preserve">nuit. Tout bascule quand, le lendemain, Alexia, la fiancée de Carlos, trouve la carte </t>
  </si>
  <si>
    <t>Résumé Alors qu'elle est enfant, Marina assiste à</t>
  </si>
  <si>
    <t>Harry, la soixantaine, est un redoutable homme d'affaires</t>
  </si>
  <si>
    <t>dans la somptueuse demeure de sa mère Erica, dramaturge reconnue. Mais cette dernière rentre sans</t>
  </si>
  <si>
    <t xml:space="preserve">avi de passer le week-end chez la jolie Marin, dans la somptueuse demeure de sa mère </t>
  </si>
  <si>
    <t>A New York, dans les années 1950. Mickey Rubin, qui rêve de devenir auteur, étudie le théâtre européen à l'université et paie ses études en étant maître nageur tout l'été sur la plage de Coney Island. C'est sur cette même plage que Carolina, qui fut un temps actrice, fait son retour dans... le giron familial : elle retrouve son père Humpty, gérant de la grande roue du parc d'attractions, qu'elle avait perdu de vue depuis longtemps, et sa nouvelle femme, Ginny, serveuse dans un restaurant de fruits de mer.</t>
  </si>
  <si>
    <t xml:space="preserve"> Island. C'est sur cette même plage que Carolina, qui fut un temps actrice, fait son ret</t>
  </si>
  <si>
    <t>A New York, dans les années 1950. Mickey Rubin, qui</t>
  </si>
  <si>
    <t>aître nageur tout l'été sur la plage de Coney Island. C'est sur cette même plage que Carolin</t>
  </si>
  <si>
    <t>A New York, dans les années 1950. Mickey Rubin, qui rêve de devenir auteur, étudie le</t>
  </si>
  <si>
    <t>père Humpty, gérant de la grande roue du parc d'attractions, qu'elle avait perdu de vue depuis</t>
  </si>
  <si>
    <t>et sa nouvelle femme, Ginny, serveuse dans un restaurant de fruits de mer.</t>
  </si>
  <si>
    <t xml:space="preserve">depuis longtemps, et sa nouvelle femme, Ginny, serveuse dans un restaurant de fruits </t>
  </si>
  <si>
    <t xml:space="preserve">A New York, dans les années 1950. Mickey Rubin, qui rêve de devenir auteur, étudie le </t>
  </si>
  <si>
    <t>le giron familial : elle retrouve son père Humpty, gérant de la grande roue du</t>
  </si>
  <si>
    <t>tout l'été sur la plage de Coney Island. C'est sur cette même plage que Carolina,</t>
  </si>
  <si>
    <t>A New York, dans les années 1950. Mickey</t>
  </si>
  <si>
    <t>qui rêve de devenir auteur, étudie le théâtre européen à l'université et paie ses études en</t>
  </si>
  <si>
    <t>Dans le Hollywood des années 1930, Phil Stern, influent producteur de films, accepte, avec une</t>
  </si>
  <si>
    <t>le pied à l'étrier à son neveu Bobby Dorfman, qui ne veut plus vivre à</t>
  </si>
  <si>
    <t xml:space="preserve"> visiter... Los Angeles en compagnie de Vonnie, une de ses secrétaires. Bobby tombe in</t>
  </si>
  <si>
    <t>qui ne veut plus vivre à New York. Mais Phil est très occupé, et pour occuper le jeu</t>
  </si>
  <si>
    <t>Dans le Hollywood des années 1930, Phil Stern, influent producteur de films, accepte, avec</t>
  </si>
  <si>
    <t>Dans le Hollywood des années 1930, Phil Stern, influent producteur</t>
  </si>
  <si>
    <t>le pied à l'étrier à son neveu Bobby Dorfman, qui ne veut plus vivre à New</t>
  </si>
  <si>
    <t>Dorfman, qui ne veut plus vivre à New York. Mais Phil est très occupé, et pour</t>
  </si>
  <si>
    <t>le jeune homme, il lui fait visiter... Los Angeles en compagnie de Vonnie, une de ses</t>
  </si>
  <si>
    <t>elle vient de décrocher une interview de Rolland Pollard, un célèbre cinéaste. Le rendez-vous est donné</t>
  </si>
  <si>
    <t>vient de décrocher une interview de Rolland Pollard, un célèbre cinéaste. Le rendez-vous est donné</t>
  </si>
  <si>
    <t xml:space="preserve"> accepte de jouer face à la sarcastique Shannon, la sœur de l'un de ses amis.</t>
  </si>
  <si>
    <t xml:space="preserve">Gatsby, issu d'une famille aisée et joueur de </t>
  </si>
  <si>
    <t>aisée et joueur de poker, sort avec Ashleigh, étudiante comme lui à l'université de Yardley.</t>
  </si>
  <si>
    <t>en plein dépression, accapare Ahsleigh. Gatsby erre dans la ville et tombe notamment s</t>
  </si>
  <si>
    <t xml:space="preserve"> Pollard, en plein dépression, accapare Ahsleigh. Gatsby erre dans la ville et tombe not</t>
  </si>
  <si>
    <t xml:space="preserve">lle aisée et joueur de poker, sort avec Ashleigh, étudiante comme lui à l'université de </t>
  </si>
  <si>
    <t>Gatsby, issu d'une famille aisée et joueur de poker, sort avec Ashleigh, étudiante comme lui à l'université de Yardley. Cette dernière est aux anges car elle vient de décrocher une interview de Rolland Pollard, un célèbre cinéaste. Le rendez-vous est donné à Manhattan. Le jeune couple... en profite pour passer un week-end romantique à New York. Mais Pollard, en plein dépression, accapare Ahsleigh. Gatsby erre dans la ville et tombe notamment sur une connaissance de lycée en train de tourner un film. Il accepte de jouer face à la sarcastique Shannon, la sœur de l'un de ses amis.</t>
  </si>
  <si>
    <t>et tombe notamment sur une connaissance de lycée en train de tourner un film. Il</t>
  </si>
  <si>
    <t>célèbre cinéaste. Le rendez-vous est donné à Manhattan. Le jeune couple... en profite pour passer</t>
  </si>
  <si>
    <t>profite pour passer un week-end romantique à New York. Mais Pollard, en plein dépression, accapare Ahsleigh.</t>
  </si>
  <si>
    <t>un week-end romantique à New York. Mais Pollard, en plein dépression, accapare Ahsleigh</t>
  </si>
  <si>
    <t xml:space="preserve">, étudiante comme lui à l'université de Yardley. Cette dernière est aux anges car elle </t>
  </si>
  <si>
    <t>récents. Il évoque notamment son séjour au Festival de San Sebastian, pour lequel il a</t>
  </si>
  <si>
    <t>d'accompagner sa compagne Sue, une attachée de presse plus jeune que... lui, chargée de représenter</t>
  </si>
  <si>
    <t>ombrageux de ce réalisateur chouchouté par la presse internationale.</t>
  </si>
  <si>
    <t>Mort Rifkin, un écrivain septuagénaire, se confie à</t>
  </si>
  <si>
    <t>représenter là-bas plusieurs artistes, dont le séduisant Philippe, un réalisateur français à la mode. Il</t>
  </si>
  <si>
    <t xml:space="preserve"> travail afin d'accompagner sa compagne Sue, une attachée de presse plus jeune que.</t>
  </si>
  <si>
    <t>e qu'il est d'autant plus contrarié que Sue s'est immédiatement montrée très sensib</t>
  </si>
  <si>
    <t>notamment son séjour au Festival de San Sebastian, pour lequel il a interrompu son travail</t>
  </si>
  <si>
    <t>évoque notamment son séjour au Festival de San Sebastian, pour lequel il a interrompu son</t>
  </si>
  <si>
    <t>ents. Il évoque notamment son séjour au Festival de San Sebastian, pour lequel il a interrompu son travai</t>
  </si>
  <si>
    <t>de philosophie alcoolique et dépressif, Abe a été recruté à Braylin, une petite uni</t>
  </si>
  <si>
    <t>de son entourage : Rita, une enseignante, et Jill, une... de ses étudiantes. Un jour,</t>
  </si>
  <si>
    <t>triguent deux femmes de son entourage : Rita, une enseignante, et Jill, une... de se</t>
  </si>
  <si>
    <t>vivre intriguent deux femmes de son entourage : Rita, une enseignante, et Jill, une... de</t>
  </si>
  <si>
    <t>a été recruté à Braylin, une petite université. Tout le petit monde de la faculté</t>
  </si>
  <si>
    <t xml:space="preserve"> avec curiosité son arrivée. Très vite, Abe et son mal de vivre intriguent deux fem</t>
  </si>
  <si>
    <t>diantes. Un jour, pour pimenter sa vie, Abe décide de perpétrer un crime moral et p</t>
  </si>
  <si>
    <t>lique et dépressif, Abe a été recruté à Braylin, une petite université. Tout le petit m</t>
  </si>
  <si>
    <t>n entourage : Rita, une enseignante, et Jill, une... de ses étudiantes. Un jour, pou</t>
  </si>
  <si>
    <t>grand écran dans La Vénus d'argent , de Helena Klotz, qui sortira le 6 décembre.</t>
  </si>
  <si>
    <t>C'est sous son vrai nom de Claire Pommet que la chanteuse Pomme fera ses débuts</t>
  </si>
  <si>
    <t>i nom de Claire Pommet que la chanteuse Pomme fera ses débuts sur grand écran dans  L</t>
  </si>
  <si>
    <t>nom de Claire Pommet que la chanteuse Pomme fera ses débuts sur grand écran dans</t>
  </si>
  <si>
    <t>ses débuts sur grand écran dans La Vénus d'argent , de Helena Klotz, qui sortira</t>
  </si>
  <si>
    <t>e fera ses débuts sur grand écran dans  La Vénus d'argent , de Helena Klotz, qui sortira le 6 déc</t>
  </si>
  <si>
    <t>Lui préférerait que les alliés attaquent par Bordeaux ou l'Italie. Les discussions avec Eisenhower sont</t>
  </si>
  <si>
    <t>croit pas aux plans de débarquement en France de l'état major. Il a peur que</t>
  </si>
  <si>
    <t>Eisenhower et Montgomery, ainsi que le roi George VI. Mais il a du mal à les</t>
  </si>
  <si>
    <t>En juin 1944, Winston Churchill ne croit pas aux plans de débarquement en France de l'état major. Il a peur que les soldats se fassent massacrer sur les plages normandes. Vieillissant, d'un caractère difficile et buvant beaucoup, il veut convaincre les Américains que l'opération Overlord... est vouée à l'échec. Il rencontre donc les généraux Eisenhower et Montgomery, ainsi que le roi George VI. Mais il a du mal à les convaincre de changer de stratégie. Lui préférerait que les alliés attaquent par Bordeaux ou l'Italie. Les discussions avec Eisenhower sont tendues...</t>
  </si>
  <si>
    <t>En juin 1944, Winston Churchill ne croit pas</t>
  </si>
  <si>
    <t>buvant beaucoup, il veut convaincre les Américains que l'opération Overlord... est vouée à</t>
  </si>
  <si>
    <t>à l'échec. Il rencontre donc les généraux Eisenhower et Montgomery, ainsi que le roi George</t>
  </si>
  <si>
    <t xml:space="preserve"> croit pas aux plans de débarquement en France de l'état major. Il a peur que les sold</t>
  </si>
  <si>
    <t>En juin 1944, Winston Churchill ne croit pas aux plans de débarquement</t>
  </si>
  <si>
    <t>il veut convaincre les Américains que l'opération Overlord... est vouée à l'échec. Il rencontre do</t>
  </si>
  <si>
    <t xml:space="preserve">ncontre donc les généraux Eisenhower et Montgomery, ainsi que le roi George VI. Mais il a </t>
  </si>
  <si>
    <t>Il rencontre donc les généraux Eisenhower et Montgomery, ainsi que le roi George VI. Mais</t>
  </si>
  <si>
    <t>notamment à converser avec son défunt mari, Denis, disparu des années plus tôt. Régulièrement,... des</t>
  </si>
  <si>
    <t>En 2008, l'ancien Premier ministre britannique Margaret Thatcher,</t>
  </si>
  <si>
    <t>En 2008, l'ancien Premier ministre britannique Margaret Thatcher, octogénaire et diminuée, vit loin de toute</t>
  </si>
  <si>
    <t>En 2008, l'ancien Premier ministre britannique Margaret Thatcher, octogéna</t>
  </si>
  <si>
    <t>es chasseurs de spectres, surnommés les Ghastly Brothers, pour trouver une solution à ce problèm</t>
  </si>
  <si>
    <t>Lilith un internat et découvre que l'établisse</t>
  </si>
  <si>
    <t>Lilith un internat et découvre que l'établissement est hanté par d'étranges fantômes. La jeune fille fait bientôt appel à deux frères chasseurs de spectres, surnommés les Ghastly Brothers, pour trouver une solution à ce problème.  )</t>
  </si>
  <si>
    <t>Résumé Dans un esprit d'inclusion et de mixité</t>
  </si>
  <si>
    <t>cours de vies, parfois très difficiles. Voirplusmoins</t>
  </si>
  <si>
    <t>rigueur et exigence. Face à la caméra de Thierry Demaizière et Alban Teurlai, les jeunes gens</t>
  </si>
  <si>
    <t>ainsi que des jeunes gens issus de quartiers populaires et de la périphérie l'intègrent dans le</t>
  </si>
  <si>
    <t>it d'inclusion et de mixité sociale, le lycée Turgot, à Paris, décide d'accueillir des élève</t>
  </si>
  <si>
    <t>esprit d'inclusion et de mixité sociale, le lycée Turgot, à Paris, décide d'accueillir des élèves issus</t>
  </si>
  <si>
    <t>Face à la caméra de Thierry Demaizière et Alban Teurlai, les jeunes gens racontent leurs parcours</t>
  </si>
  <si>
    <t>t de mixité sociale, le lycée Turgot, à Paris, décide d'accueillir des élèves issus d</t>
  </si>
  <si>
    <t>de mixité sociale, le lycée Turgot, à Paris, décide d'accueillir des élèves issus d'horizons variés.</t>
  </si>
  <si>
    <t>t doit partir en vacances avec sa mère, Fadya, celle-ci ne vient pas le chercher et r</t>
  </si>
  <si>
    <t>Assistante familiale, Zina s'occupe de Dylian qui est placé chez e</t>
  </si>
  <si>
    <t>Assistante familiale, Zina s'occupe de Dylian qui est placé chez elle depuis plusieur</t>
  </si>
  <si>
    <t>les rikishi, considérés comme des demi-dieux au Japon... )</t>
  </si>
  <si>
    <t>classe qui le compare à un sumo, Jason tente de le noyer. L'agression est violente,</t>
  </si>
  <si>
    <t>antesques animaux arrivent bientôt chez Doug et les siens. Et ils sont conduits par l'impitoyable</t>
  </si>
  <si>
    <t>football. Plus tard, toujours à l'ère préhistorique, Doug, un jeune homme un peu naïf et</t>
  </si>
  <si>
    <t>s tard, toujours à l'ère préhistorique, Doug, un jeune homme un peu naïf et maladroi</t>
  </si>
  <si>
    <t>Et ils sont conduits par l'impitoyable seigneur Snooze et ses hommes, passés à l'âge de</t>
  </si>
  <si>
    <t>qui deviendrait des millions d'années plus tard Manchester, une tribu d'hommes préhistoriques invente, par hasard,</t>
  </si>
  <si>
    <t>Résumé Sur Terre, non loin de ce qui</t>
  </si>
  <si>
    <t>Résumé Sur Terre, non loin de ce qui deviendra</t>
  </si>
  <si>
    <t>roit, tente, sans succès, de convaincre Bobnar,... le chef de sa tribu, d'abandonner l</t>
  </si>
  <si>
    <t>Résumé Sur Terre, non loin de ce qui deviendrait des mil</t>
  </si>
  <si>
    <t>Dans le village de Timpelbach, les enfants multiplient les bêtises et</t>
  </si>
  <si>
    <t>multiplient les bêtises et les mauvais coups. A bout de nerfs, les parents décident de</t>
  </si>
  <si>
    <t>impelbach : la première est dirigée par Oscar, une petite brute, la seconde par Manfr</t>
  </si>
  <si>
    <t>nt alors pour... prendre le contrôle de Timpelbach : la première est dirigée par Oscar, un</t>
  </si>
  <si>
    <t>Oscar, une petite brute, la seconde par Manfred et Marianne.</t>
  </si>
  <si>
    <t>une petite brute, la seconde par Manfred et Marianne.</t>
  </si>
  <si>
    <t>Résumé Le Chat Potté est un hors-la-loi charmeur et solitaire.</t>
  </si>
  <si>
    <t>exandre Dumpty, un oeuf, ennemi juré du Chat Potté. Voirplusmoins</t>
  </si>
  <si>
    <t>Résumé Le Chat Potté est un hors-la-loi charmeur</t>
  </si>
  <si>
    <t>la recherche des graines. Cette dernière fait équipe avec Humpty Alexandre Dumpty, un oeuf, ennemi</t>
  </si>
  <si>
    <t>graines. Cette dernière fait équipe avec Humpty Alexandre Dumpty, un oeuf, ennemi juré du Chat Potté.</t>
  </si>
  <si>
    <t>Il croise la route de la chatte Kitty Pattes de Velours, elle aussi à la recherche</t>
  </si>
  <si>
    <t>ses.... Il croise la route de la chatte Kitty Pattes de Velours, elle aussi à la recherche d</t>
  </si>
  <si>
    <t>soir, il entend qu'un couple de voyous, Jack et Jill, est en possession de haricots</t>
  </si>
  <si>
    <t>des graines. Cette dernière fait équipe avec Humpty Alexandre Dumpty, un oeuf, ennemi juré du</t>
  </si>
  <si>
    <t>Résumé Le Chat Potté est un hors-la-loi charmeur et solitair</t>
  </si>
  <si>
    <t>entend qu'un couple de voyous, Jack et Jill, est en possession de haricots magiques qui</t>
  </si>
  <si>
    <t>mettent hors d'état de nuire le terrible Moriarty, qui menaçait de s'en prendre à tous</t>
  </si>
  <si>
    <t>muséum d'histoire naturelle de Londres, Sherlock Gnomes et le docteur Gnome Watson mettent hors</t>
  </si>
  <si>
    <t>s'en prendre à tous les nains de jardins anglais. Quelque temps plus tard, Gnomeo et</t>
  </si>
  <si>
    <t>ettent hors d'état de nuire le terrible Moriarty, qui menaçait de s'en prendre à tous le</t>
  </si>
  <si>
    <t>rdins anglais. Quelque temps plus tard, Gnomeo et Juliette, enfin mariés,... s'install</t>
  </si>
  <si>
    <t>s'en prendre à tous les nains de jardins anglais. Quelque temps plus tard, Gnomeo et Juliette,</t>
  </si>
  <si>
    <t>es, Sherlock Gnomes et le docteur Gnome Watson mettent hors d'état de nuire le terribl</t>
  </si>
  <si>
    <t>anglais. Quelque temps plus tard, Gnomeo et Juliette, enfin mariés,... s'installent dans un coquet jardin,</t>
  </si>
  <si>
    <t>lutte homérique au muséum d'histoire naturelle de Londres, Sherlock Gnomes et le docteur Gnome Watson</t>
  </si>
  <si>
    <t>Juliette, enfin mariés,... s'installent dans un coquet jardin, en plein cœur de la capitale britannique.</t>
  </si>
  <si>
    <t>des nains qui vivent avec eux le jardin londonien. C'est alors que de mystérieuses disparitions de</t>
  </si>
  <si>
    <t>naturelle de Londres, Sherlock Gnomes et le docteur Gnome Watson mettent hors d'état de nuire le terrible</t>
  </si>
  <si>
    <t>Guillaume Daubray-Lacaze gère une entreprise produisant du matériel antipolluant.</t>
  </si>
  <si>
    <t>Guillaume Daubray-Lacaze gère une entreprise produisant du matériel antipolluant. Il doit honorer</t>
  </si>
  <si>
    <t>lui et détruit les serres de sa femme Bernadette, ardente militante... écologiste. Elle finit par</t>
  </si>
  <si>
    <t>alors un atelier chez lui et détruit les serres de sa femme Bernadette, ardente militante...</t>
  </si>
  <si>
    <t>se retrouve seule au bord d'une rivière. A la recherche de sa moitié, elle entame</t>
  </si>
  <si>
    <t>e Hart, agent du FBI, et son partenaire Eric Matthews sont sur la piste d'un terroriste, surn</t>
  </si>
  <si>
    <t>Gracie Hart, agent du FBI, et son partenaire Eric Matthews sont sur</t>
  </si>
  <si>
    <t>métamorphose. Au cours des préparatifs, Gracie sympathise avec Cheryl, une candidate..</t>
  </si>
  <si>
    <t xml:space="preserve"> exploser une bombe lors du concours de Miss États-Unis. Gracie infiltre le concours en se fais</t>
  </si>
  <si>
    <t xml:space="preserve">ur la piste d'un terroriste, surnommé « Le Citoyen ». Ce dernier menace de faire exploser </t>
  </si>
  <si>
    <t>se faisant passer pour la représentante du New Jersey.... Victor Melling, conseiller-beauté de renom, est chargé</t>
  </si>
  <si>
    <t>Gracie Hart, agent du FBI, et son partenaire</t>
  </si>
  <si>
    <t>faire exploser une bombe lors du concours de Miss États-Unis. Gracie infiltre le concours en</t>
  </si>
  <si>
    <t>concours en se faisant passer pour la représentante du New Jersey.... Victor Melling, conseiller-beauté de renom,</t>
  </si>
  <si>
    <t>des préparatifs, Gracie sympathise avec Cheryl, une candidate...</t>
  </si>
  <si>
    <t>Gracie Hart, agent du FBI, et son partenaire Eric</t>
  </si>
  <si>
    <t>Gracie Hart, agent du FBI, et son partenaire Eric Matthews sont s</t>
  </si>
  <si>
    <t>Hart, agent du FBI, et son partenaire Eric Matthews sont sur la piste d'un terroriste, surnommé</t>
  </si>
  <si>
    <t>es, pendant la Seconde Guerre mondiale, Sébastien est un petit garçon débrouillard qui vi</t>
  </si>
  <si>
    <t>un petit garçon débrouillard qui vit avec César, un vieux berger. Ce dernier l'élève depuis</t>
  </si>
  <si>
    <t>des Alpes, pendant la Seconde Guerre mondiale, Sébastien est un petit garçon débrouillard qui vit</t>
  </si>
  <si>
    <t>Au cœur des Alpes, pendant la Seconde Guerre mondiale, Sébastien est un petit garçon débrouil</t>
  </si>
  <si>
    <t>Au cœur des Alpes, pendant la Seconde Guerre mondiale, Sé</t>
  </si>
  <si>
    <t xml:space="preserve">En septembre 1945, Sébastien, 10 ans, et sa chienne Belle attendent </t>
  </si>
  <si>
    <t>au cœur des forêts transalpines. Sébastien et César, son grand-père, sont bientôt les seuls à</t>
  </si>
  <si>
    <t>r est contraint de demander de l’aide à Pierre, un aviateur qu’il n’apprécie guère...</t>
  </si>
  <si>
    <t>En septembre 1945, Sébastien, 10 ans, et sa</t>
  </si>
  <si>
    <t>elle attendent impatiemment le retour d’Angelina. Mais la jeune résistante disparaît dan</t>
  </si>
  <si>
    <t xml:space="preserve"> 1945, Sébastien, 10 ans, et sa chienne Belle attendent impatiemment le retour d’Ange</t>
  </si>
  <si>
    <t>En septembre 1945, Sébastien, 10 ans, et sa chienne Belle attendent</t>
  </si>
  <si>
    <t>rder l’espoir de la retrouver.... Alors qu’un important feu de forêt se propage sur</t>
  </si>
  <si>
    <t>est contraint de demander de l’aide à Pierre, un aviateur qu’il n’apprécie guère...</t>
  </si>
  <si>
    <t>1945, Sébastien, 10 ans, et sa chienne Belle attendent impatiemment le retour d’Angelina. Mais la</t>
  </si>
  <si>
    <t>feu de forêt se propage sur la zone du crash, César est contraint de demander</t>
  </si>
  <si>
    <t>emander de l’aide à Pierre, un aviateur qu’il n’apprécie guère...</t>
  </si>
  <si>
    <t>En 1948, Sébastien, un garçon débrouillard de 12 ans, vit</t>
  </si>
  <si>
    <t>chiots adorables mais turbulents. Quand Joseph, l'ancien maître de Belle, surgit... un jour pour la récupérer, l'enfant</t>
  </si>
  <si>
    <t xml:space="preserve">En 1948, Sébastien, un garçon débrouillard de 12 ans, vit </t>
  </si>
  <si>
    <t>de trois chiots adorables mais turbulents. Quand Joseph, l'ancien maître de Belle, surgit... un jour</t>
  </si>
  <si>
    <t>vit heureux dans les Alpes françaises avec César, son grand-père. L'enfant aime faire l'école buissonnière</t>
  </si>
  <si>
    <t>En 1948, Sébastien, un garçon débrouillard de 12 ans, vit heureux dans les Alpes françaises avec César, son grand-père. L'enfant aime faire l'école buissonnière avec sa chienne Belle, désormais mère de trois chiots adorables mais turbulents. Quand Joseph, l'ancien maître de Belle, surgit... un jour pour la récupérer, l'enfant décide de se rendre de l'autre côté de la montagne pour protéger son amie et ses petits. Mais Joseph réussit à les retrouver et enlève Belle et ses chiots. Sébastien et César se lancent alors à la poursuite de cet homme sans scrupules...</t>
  </si>
  <si>
    <t xml:space="preserve">uillard de 12 ans, vit heureux dans les Alpes françaises avec César, son grand-père. </t>
  </si>
  <si>
    <t>En 1948, Sébastien, un garçon débrouillard de 12</t>
  </si>
  <si>
    <t>re l'école buissonnière avec sa chienne Belle, désormais mère de trois chiots adorabl</t>
  </si>
  <si>
    <t>aime faire l'école buissonnière avec sa chienne Belle, désormais mère de trois chiots adorables mais</t>
  </si>
  <si>
    <t>oseph réussit à les retrouver et enlève Belle et ses chiots. Sébastien et César se la</t>
  </si>
  <si>
    <t>nnés, décident de poser leurs valises à Cardamome, accompagnés d'un animal aussi surprena</t>
  </si>
  <si>
    <t>très peu confiance. En effet, Jonathan, Jasper et Casper, visiblement malintentionnés,</t>
  </si>
  <si>
    <t xml:space="preserve">onfiance. En effet, Jonathan, Jasper et Casper, visiblement malintentionnés, décident </t>
  </si>
  <si>
    <t>peu confiance. En effet, Jonathan, Jasper et Casper, visiblement malintentionnés, décident de poser leurs valises</t>
  </si>
  <si>
    <t>menacée... par la soudaine arrivée d'un étrange trio d'individus qui inspirent très peu confiance. En</t>
  </si>
  <si>
    <t>qui inspirent très peu confiance. En effet, Jonathan, Jasper et Casper, visiblement malintentionnés, décident de</t>
  </si>
  <si>
    <t>Cardamome est une bourgade pittoresque réputée po</t>
  </si>
  <si>
    <t>lui annonce qu'il a trouvé une remplaçante : Alexandra, originaire du village, qui termine ses</t>
  </si>
  <si>
    <t>En plein cœur du Morvan, Nico, vétérinaire, est toujours en train de courir,</t>
  </si>
  <si>
    <t xml:space="preserve">éserver sa vie de famille avec sa femme Nath et leurs deux turbulents garçons. Mais </t>
  </si>
  <si>
    <t xml:space="preserve">ui termine ses études d'épidémiologie à Paris. Seulement, Alexandra, de passage dans </t>
  </si>
  <si>
    <t>Mais tout est bouleversé quand son... associé Michel, qui veut prendre une retraite bien méritée,</t>
  </si>
  <si>
    <t>En plein cœur du Morvan, Nico, vétérinaire, est toujours en tra</t>
  </si>
  <si>
    <t>sa vie de famille avec sa femme Nath et leurs deux turbulents garçons. Mais tout</t>
  </si>
  <si>
    <t xml:space="preserve">En plein cœur du Morvan, Nico, vétérinaire, est toujours en train de </t>
  </si>
  <si>
    <t>du village, qui termine ses études d'épidémiologie à Paris. Seulement, Alexandra, de passage dans la</t>
  </si>
  <si>
    <t>la banlieue parisienne, Ines, 12 ans et Alex, 15 ans, vivent comme ils peuvent leur</t>
  </si>
  <si>
    <t>compte demander de l'aide à son grand-père, Max, qui a beaucoup bourlingué. Alex la suit</t>
  </si>
  <si>
    <t>bascule quand un lionceau, en transit à Orly, parvient à s'échapper, et qu'Ines le retrouve.</t>
  </si>
  <si>
    <t>age. Elle décide alors de le ramener en Afrique. Pour ce faire, elle compte demander de</t>
  </si>
  <si>
    <t>Dans une ville de la banlieue parisienne, Ines, 12 ans et Alex, 15 ans,</t>
  </si>
  <si>
    <t>ns une ville de la banlieue parisienne, Ines, 12 ans et Alex, 15 ans, vivent comme i</t>
  </si>
  <si>
    <t>it à Orly, parvient à s'échapper, et qu'Ines le retrouve. Elle décide de s'occuper e</t>
  </si>
  <si>
    <t>en secret du... petit animal, qu'elle baptise King. Mais elle se rend vite compte que</t>
  </si>
  <si>
    <t>François Voisin, employé spécialisé dans la réparation des</t>
  </si>
  <si>
    <t>espion, qui fait équipe avec son collègue Albert Grelleau, un as de l'électronique. Lorsque... François soupçonne</t>
  </si>
  <si>
    <t>en apparence bien rangée avec sa femme, Hélène, et son fils, Julien. Mais en fait,</t>
  </si>
  <si>
    <t>avec sa femme, Hélène, et son fils, Julien. Mais en fait, François est un espion,</t>
  </si>
  <si>
    <t>tronique. Lorsque... François soupçonne Hélène d'avoir une liaison avec un certain Mar</t>
  </si>
  <si>
    <t>Hélène d'avoir une liaison avec un certain Marcel, qui se prétend agent secret, il la</t>
  </si>
  <si>
    <t>François Voisin, employé spécialisé dans la réparation des standards</t>
  </si>
  <si>
    <t>fait, François est un espion, qui fait équipe avec son collègue Albert Grelleau, un as</t>
  </si>
  <si>
    <t>lques instants après. Un peu plus tard, Tnija découvre un oeuf étrange dans sa chambr</t>
  </si>
  <si>
    <t>Tinja, une adolescente de 12 ans, vit avec so</t>
  </si>
  <si>
    <t xml:space="preserve">pue par l'irruption d'une corneille que Tinja parvient à recueillir mais que sa mère </t>
  </si>
  <si>
    <t>leçon. C'est en se promenant dans cette zone interdite d'internet que le hacker a découvert</t>
  </si>
  <si>
    <t>après une altercation avec... un client du bar dans lequel il travaillait, il s'est retrouvé</t>
  </si>
  <si>
    <t xml:space="preserve">l travaillait, il s'est retrouvé sur le Dark Web pour lui donner une bonne leçon. C'est </t>
  </si>
  <si>
    <t>ue le hacker a découvert l'existence de Cicada 3301, un concours clandestin, destiné aux pe</t>
  </si>
  <si>
    <t>qu'i s'est terminée par une gigantesque explosion, Connor Black, un pirate informatique, se retrouve sur le</t>
  </si>
  <si>
    <t>qu'i s'est terminée par une gigantesque explosion, Connor Black, un pirate informatique, se retrouve sur</t>
  </si>
  <si>
    <t>Laetitia, une autre élève, disparaît à son tour. La police débarque au lycée. Voirplusmoins</t>
  </si>
  <si>
    <t>est en émoi après la disparition de Simon Werner, un des élèves de terminale. S'agit-il d'une</t>
  </si>
  <si>
    <t xml:space="preserve"> son tour. La police débarque au lycée. Voirplusmoins</t>
  </si>
  <si>
    <t>Résumé En mars 1992, un lycée de la</t>
  </si>
  <si>
    <t>des questions, tout comme les camarades de Simon :... Luc, Jérémie, Frédéric ainsi qu'Alice, sa</t>
  </si>
  <si>
    <t>Luc, Jérémie, Frédéric ainsi qu'Alice, sa petite amie. Bientôt, Laetitia, une autre élève, disparaît à</t>
  </si>
  <si>
    <t>est en émoi après la disparition de Simon Werner, un des élèves de terminale. S'agit-il</t>
  </si>
  <si>
    <t>Résumé En mars 1992, un lycée de la région parisienne est en émoi après la disparition de Simon Werner, un des élèves de terminale. S'agit-il d'une fugue, d'un enlèvement, d'un meurtre ? Les rumeurs vont bon train. Les professeurs se posent des questions, tout comme les camarades de Simon :... Luc, Jérémie, Frédéric ainsi qu'Alice, sa petite amie. Bientôt, Laetitia, une autre élève, disparaît à son tour. La police débarque au lycée. Voirplusmoins</t>
  </si>
  <si>
    <t>questions, tout comme les camarades de Simon :... Luc, Jérémie, Frédéric ainsi qu'Alice, sa petite</t>
  </si>
  <si>
    <t>Résumé En mars 1992, un lycée de la région parisienne est en émoi</t>
  </si>
  <si>
    <t>Résumé En mars 1992, un lycée de la région</t>
  </si>
  <si>
    <t>tout comme les camarades de Simon :... Luc, Jérémie, Frédéric ainsi qu'Alice, sa petite amie.</t>
  </si>
  <si>
    <t>A Malaga, au sud de l'Espagne, Alex, chauffeur taciturne, fait partie d'un convoi en</t>
  </si>
  <si>
    <t>A Malaga, au sud de l'Espagne, Alex, chauffeur taciturne,</t>
  </si>
  <si>
    <t>A Malaga, au sud de l'Espagne, Alex, chauffeur taciturne, fait partie d'un convoi en go fast de grosses cylindrées, chargées de faire passer de la drogue. Dans une autre voiture, Majid, très nerveux, se sent lésé et n'aime pas les conditions dans lesquelles se déroule le convoi. Alors... que les autres chauffeurs semblent plus détendus, la situation bascule quand tous ont à faire avec un barrage de police. Une fusillade éclate.</t>
  </si>
  <si>
    <t>A Malaga, au sud de l'Espagne, Alex, chauffeur t</t>
  </si>
  <si>
    <t>A Malaga, au sud de l'Espagne, Alex, chauffeur</t>
  </si>
  <si>
    <t>r de la drogue. Dans une autre voiture, Majid, très nerveux, se sent lésé et n'aime p</t>
  </si>
  <si>
    <t>ont à faire avec un barrage de police. Une fusillade éclate.</t>
  </si>
  <si>
    <t>Vincent Hanna, un lieutenant aguerri de la police criminelle de la ville qui se lance</t>
  </si>
  <si>
    <t>ourgon blindé en plein Los Angeles pour s’emparer d’une somme importante sous form</t>
  </si>
  <si>
    <t>Waingro, en vain. L'enquête est confiée à Vincent Hanna, un lieutenant aguerri de la police criminelle</t>
  </si>
  <si>
    <t xml:space="preserve"> tourne au bain de sang par la faute de Waingro,... une nouvelle recrue à la gâchette t</t>
  </si>
  <si>
    <t>McCauley, attaque un fourgon blindé en plein Los Angeles pour s’emparer d’une somme importante sous forme</t>
  </si>
  <si>
    <t>Un groupe de braqueurs chevronnés, dirigés par Neil McCauley, attaque un fourgon blindé en plein</t>
  </si>
  <si>
    <t>ile. Fou de rage, Neil tente d'éliminer Waingro, en vain. L'enquête est confiée à Vince</t>
  </si>
  <si>
    <t>forme de bons au porteur, appartenant à Roger Van Sant, un financier véreux. L'affaire tourne au bain</t>
  </si>
  <si>
    <t>Un groupe de braqueurs chevronnés, dirigés par Neil McCauley, attaque un fourgon blindé en plein Los</t>
  </si>
  <si>
    <t>série perpétrée par de mystérieux criminels. Les autorités chinoises placent le colonel Chen Dawai sur l'affaire.</t>
  </si>
  <si>
    <t>décide... de faire appel à son ami Nick Hathaway, brillant pirate informatique, qui purge une longue</t>
  </si>
  <si>
    <t>peine de prison pour avoir volé des banques. Celui-ci accepte un poste de consultant, en</t>
  </si>
  <si>
    <t>Une centrale nucléaire chinoise vient d'être victime d'une attaque informatique, qui</t>
  </si>
  <si>
    <t>l'affaire. Celui-ci travaille en coopération avec la police américaine et décide... de faire appel à son</t>
  </si>
  <si>
    <t>criminels. Les autorités chinoises placent le colonel Chen Dawai sur l'affaire. Celui-ci travaille en coopération avec</t>
  </si>
  <si>
    <t>Harvard, automne 2003. Mark Zuckerberg, génie de l'informatique de 19 ans,</t>
  </si>
  <si>
    <t>Rapidement, Mark est approché par les jumeaux Cameron et Tyler Winklevoss, membres de l’équipe olympique</t>
  </si>
  <si>
    <t>tudiant à Harvard. Quand sa petite amie Erica Albright le quitte, il décide, pour se venger, d</t>
  </si>
  <si>
    <t>Harvard, automne 2003. Mark Zuckerberg, génie de l'informatique de 19 ans, est étudiant à Harvard. Quand sa petite amie Erica Albright le quitte, il décide, pour se venger, de mettre en ligne Facemash, un site web sur lequel ses condisciples masculins pourront élire la plus jolie fille... du campus. Le succès est tel que les serveurs de l'université n'y résistent pas. Rapidement, Mark est approché par les jumeaux Cameron et Tyler Winklevoss, membres de l’équipe olympique américaine d’aviron, qui développent en secret un projet de réseau social universitaire.</t>
  </si>
  <si>
    <t>iversité n'y résistent pas. Rapidement, Mark est approché par les jumeaux Cameron et</t>
  </si>
  <si>
    <t>ide, pour se venger, de mettre en ligne Facemash, un site web sur lequel ses condisciple</t>
  </si>
  <si>
    <t>étudiant à Harvard. Quand sa petite amie Erica Albright le quitte, il décide, pour se venger,</t>
  </si>
  <si>
    <t>'informatique de 19 ans, est étudiant à Harvard. Quand sa petite amie Erica Albright le</t>
  </si>
  <si>
    <t>Harvard, automne 2003. Mark Zuckerberg, génie de l'informatique de 19 ans, est</t>
  </si>
  <si>
    <t>embres de l’équipe olympique américaine d’aviron, qui développent en secret un projet de</t>
  </si>
  <si>
    <t>est approché par les jumeaux Cameron et Tyler Winklevoss, membres de l’équipe olympique américaine d’aviron, qui</t>
  </si>
  <si>
    <t>Harvard, automne 2003. Mark Zuckerberg, génie d</t>
  </si>
  <si>
    <t>Katherine Cowles, à contacter son vieil... ami John Clancy, un médium qui vit reclus depuis la</t>
  </si>
  <si>
    <t>résout, malgré les avertissements de sa coéquipière Katherine Cowles, à contacter son vieil... ami John Clancy,</t>
  </si>
  <si>
    <t>de meurtres. Chargé d'enquêter sur les affaires, Joe Merriweather se résout, malgré les avertissements de sa</t>
  </si>
  <si>
    <t xml:space="preserve"> comptable d'Uri Omovich,... One Two et Mumbles, deux petits malfrats en dette avec Len</t>
  </si>
  <si>
    <t>de verser un important pot-de-vin au caïd Lenny Cole. Tuyautés par Stella, la ravissante comptable d'Uri</t>
  </si>
  <si>
    <t>pot-de-vin au caïd Lenny Cole. Tuyautés par Stella, la ravissante comptable d'Uri Omovich,... One Two</t>
  </si>
  <si>
    <t>s par Stella, la ravissante comptable d'Uri Omovich,... One Two et Mumbles, deux petits mal</t>
  </si>
  <si>
    <t>Uri Omovich, un entrepreneur russe, souhaite investir dans un</t>
  </si>
  <si>
    <t>par Stella, la ravissante comptable d'Uri Omovich,... One Two et Mumbles, deux petits malfrats en</t>
  </si>
  <si>
    <t xml:space="preserve"> ravissante comptable d'Uri Omovich,... One Two et Mumbles, deux petits malfrats en det</t>
  </si>
  <si>
    <t>dans un complexe immobilier au cœur de Londres. Afin d'accélérer les démarches administratives, l'homme d'affaires</t>
  </si>
  <si>
    <t>en mission à Berlin Est pour exfiltrer Victoria, une jeune femme. Là, il échappe de</t>
  </si>
  <si>
    <t>agent de la CIA, est envoyé en mission à Berlin Est pour exfiltrer Victoria, une</t>
  </si>
  <si>
    <t xml:space="preserve"> en mission à Berlin Est pour exfiltrer Victoria, une jeune femme. Là, il échappe de peu</t>
  </si>
  <si>
    <t>la CIA, est envoyé en mission à Berlin Est pour exfiltrer Victoria, une jeune femme.</t>
  </si>
  <si>
    <t>ne jeune femme. Là, il échappe de peu à Kuryakin, un espion russe surentraîné. Peu de te</t>
  </si>
  <si>
    <t>collaborer pour empêcher un... couple d'Italiens de fabriquer une bombe atomique. Ils so</t>
  </si>
  <si>
    <t>gent de la CIA, est envoyé en mission à Berlin Est pour exfiltrer Victoria, une jeune femm</t>
  </si>
  <si>
    <t>pleine guerre froide, Solo, agent de la CIA, est envoyé en mission à Berlin Est</t>
  </si>
  <si>
    <t>des années 1960, en pleine guerre froide, Solo, agent de la CIA, est envoyé en</t>
  </si>
  <si>
    <t>bombe atomique. Ils sont donc envoyés à Rome. Le rigide Kuryakin va se faire passer</t>
  </si>
  <si>
    <t>mique. Ils sont donc envoyés à Rome. Le rigide Kuryakin va se faire passer pour l'époux de Vict</t>
  </si>
  <si>
    <t>son laboratoire de San Francisco, le généticien Bruce Banner se retrouve exposé par inadvertance à</t>
  </si>
  <si>
    <t xml:space="preserve"> une expérience dans son laboratoire de San Francisco, le généticien Bruce Banner se retrouve</t>
  </si>
  <si>
    <t>une expérience dans son laboratoire de San Francisco, le généticien Bruce Banner se retrouve exposé</t>
  </si>
  <si>
    <t>gamma. Au grand soulagement de sa collaboratrice Betty Ross, Bruce en sort indemne. Mais peu après,</t>
  </si>
  <si>
    <t>Alors qu'il effectue une expérience dans son laboratoire de San Francisco, le généticien Bruce Banner se retrouve</t>
  </si>
  <si>
    <t>son laboratoire de San Francisco, le généticien Bruce Banner se retrouve exposé par inadvertance à une</t>
  </si>
  <si>
    <t xml:space="preserve"> dessaisie de l'affaire. Parallèlement, Tiger, coursier et étudiant en tai chi, est..</t>
  </si>
  <si>
    <t>Sun Jingshi policière émérite, enquête sur les activités de</t>
  </si>
  <si>
    <t>e émérite, enquête sur les activités de Donaka Mark, mystérieux homme d'affaires, qui organ</t>
  </si>
  <si>
    <t>t en tai chi, est... bientôt engagé par Donaka, qui veut le voir combattre pour lui. A</t>
  </si>
  <si>
    <t>émérite, enquête sur les activités de Donaka Mark, mystérieux homme d'affaires, qui organise des combats</t>
  </si>
  <si>
    <t>ès un combat pour tester ses capacités, Tiger est recruté.</t>
  </si>
  <si>
    <t>Anna, fille d’un truand de Brooklyn, une entreprise de fioul, qu’il souhaite développer grâce au</t>
  </si>
  <si>
    <t>En 1981, à New York. Immigré ambitieux, Abel</t>
  </si>
  <si>
    <t>d de Brooklyn, une entreprise de fioul, qu’il souhaite développer grâce au rachat d</t>
  </si>
  <si>
    <t>’il souhaite développer grâce au rachat d’un terrain stratégique au bord du fleuve</t>
  </si>
  <si>
    <t>orales dirige avec sa femme Anna, fille d’un truand de Brooklyn, une entreprise de</t>
  </si>
  <si>
    <t>En 1981, à New York. Immigré ambitieux, Abel Morales dirige avec sa</t>
  </si>
  <si>
    <t>ambitieux, Abel Morales dirige avec sa femme Anna, fille d’un truand de Brooklyn, une entreprise</t>
  </si>
  <si>
    <t>En 1981, à New York. Immigré ambitieux, Abel Morales dirige avec sa femme Anna, fille d’un</t>
  </si>
  <si>
    <t>En 1981, à New York. Immigré ambitieux, Abel Morales dirige avec sa femme Anna, fille</t>
  </si>
  <si>
    <t>vec sa femme Anna, fille d’un truand de Brooklyn, une entreprise de fioul, qu’il souhait</t>
  </si>
  <si>
    <t>En 2012 en Libye, un an après la</t>
  </si>
  <si>
    <t>Benghazi abrite également en toute discrétion un centre de la CIA, chargée de surveiller la circulation d'armes dangereuses....</t>
  </si>
  <si>
    <t>En 2012 en Libye, un an après la chute de Mouammar Kadhafi, deux postes diplomatiques américains considérés comme dangereux sont situés à Tripoli et Benghazi. Celui de Benghazi abrite également en toute discrétion un centre de la CIA, chargée de surveiller la circulation d'armes dangereuses.... L'endroit est protégé par cinq membres des forces spéciales, que vient de rejoindre Jack Silva. L'homme, qui laisse son épouse et ses deux enfants au pays, découvre l'équipe qu'il intègre et un pays où couve une menace persistante.</t>
  </si>
  <si>
    <t>onsidérés comme dangereux sont situés à Tripoli et Benghazi. Celui de Benghazi abrite é</t>
  </si>
  <si>
    <t xml:space="preserve"> situés à Tripoli et Benghazi. Celui de Benghazi abrite également en toute discrétion un</t>
  </si>
  <si>
    <t>comme dangereux sont situés à Tripoli et Benghazi. Celui de Benghazi abrite également en toute</t>
  </si>
  <si>
    <t xml:space="preserve">omme dangereux sont situés à Tripoli et Benghazi. Celui de Benghazi abrite également en </t>
  </si>
  <si>
    <t>ent en toute discrétion un centre de la CIA, chargée de surveiller la circulation d</t>
  </si>
  <si>
    <t>En 2012 en Libye, un an après la chute de Mouammar</t>
  </si>
  <si>
    <t>Libye, un an après la chute de Mouammar Kadhafi, deux postes diplomatiques américains considérés comme dangereux</t>
  </si>
  <si>
    <t>des forces spéciales, que vient de rejoindre Jack Silva. L'homme, qui laisse son épouse et ses</t>
  </si>
  <si>
    <t xml:space="preserve">Après  30 jours max , Tarek Boudali endosse à nouveau le rôle du maladroit </t>
  </si>
  <si>
    <t>Après 30 jours max , Tarek Boudali endosse à nouveau le rôle du</t>
  </si>
  <si>
    <t>veau le rôle du maladroit mais héroïque Rayane dans  3 jours max , sur les écrans le 2</t>
  </si>
  <si>
    <t>David Lynch, Lars von Trier, Olivier Assayas, Xavier Dolan</t>
  </si>
  <si>
    <t>von Trier, Olivier Assayas, Xavier Dolan et Michel Ocelot : chacun de ces 5 réalisateurs revient</t>
  </si>
  <si>
    <t>David Lynch, Lars von Trier, Olivier Assayas, Xavier Dolan et Michel Ocelot : chacun de ces</t>
  </si>
  <si>
    <t>David Lynch, Lars von Trier, Olivier Assayas, Xavier Dolan et Michel Ocelot</t>
  </si>
  <si>
    <t>David Lynch, Lars von Trier, Olivier Assayas, Xavier Dolan et Michel Ocelot : chacun</t>
  </si>
  <si>
    <t>ntraider dans leur quête de l'âme sœur. Voirplusmoins</t>
  </si>
  <si>
    <t>ut depuis que son histoire d'amour avec Vicky s'est mal terminée. Il fait la connaiss</t>
  </si>
  <si>
    <t>Résumé Timide, hypocondriaque et légèrement malchanceux, Claude, la</t>
  </si>
  <si>
    <t>Résumé Timide, hypocondriaque et légèrement malchanceux, Claude, la trentaine, informaticien de profession, est l'archétype</t>
  </si>
  <si>
    <t>mal terminée. Il fait la connaissance de Serge, un quinquagénaire jovial, divorcé et père... de</t>
  </si>
  <si>
    <t>Résumé Timide, hypocondriaque et légèrement malchance</t>
  </si>
  <si>
    <t>En 1975, en Irlande du Nord, Alistair Little, 17 ans, membre d'un groupe paramilitaire</t>
  </si>
  <si>
    <t>Jimmy, un indépendantiste, devant son jeune frère, Joe. Alistair est arrêté et purge douze ans</t>
  </si>
  <si>
    <t>En 1975, en Irlande du Nord, Alistair Little, 17 ans, membre d'un g</t>
  </si>
  <si>
    <t>En 1975, en Irlande du Nord, Alistair Little, 17 ans, membre</t>
  </si>
  <si>
    <t>En 1975, en Irlande du Nord, Alistair Little,</t>
  </si>
  <si>
    <t>upe paramilitaire pro-britannique, abat Jimmy, un indépendantiste, devant son jeune f</t>
  </si>
  <si>
    <t>ans, membre d'un groupe paramilitaire pro-britannique, abat Jimmy, un indépendantiste, devant son jeune frère, Joe.</t>
  </si>
  <si>
    <t>En 1975, en Irlande du Nord, Alistair Little, 17 ans, membre d'un groupe paramilitaire pro-britannique,</t>
  </si>
  <si>
    <t>En 1975, en Irlande du Nord, Alistair Little, 17 ans, membre d'un groupe paramilitai</t>
  </si>
  <si>
    <t>Mais ses deux meilleurs amis, Sam et Alex, investissent rapidement la demeure avec de nombreux</t>
  </si>
  <si>
    <t>Franck, fan de bande dessinée, est employé aux</t>
  </si>
  <si>
    <t>Franck se retrouve dans... la très belle maison de monsieur Schaudel. Mais ses deux meilleurs amis, Sam et</t>
  </si>
  <si>
    <t>ans... la très belle maison de monsieur Schaudel. Mais ses deux meilleurs amis, Sam et A</t>
  </si>
  <si>
    <t>monsieur Schaudel. Mais ses deux meilleurs amis, Sam et Alex, investissent rapidement la demeure avec</t>
  </si>
  <si>
    <t xml:space="preserve">profite pour lui faire garder son fils, Rémi, un gamin insupportable. Le soir où il </t>
  </si>
  <si>
    <t>fan de bande dessinée, est employé aux éditions Schaudel, où il n'est qu'agent d'accueil. Quand il</t>
  </si>
  <si>
    <t xml:space="preserve">ande dessinée, est employé aux éditions Schaudel, où il n'est qu'agent d'accueil. Quand </t>
  </si>
  <si>
    <t>rencontrer le père de la jeune femme, Jean-Pierre, directeur d'un hôtel, très soucieux des normes</t>
  </si>
  <si>
    <t>Résumé Franck et Sonia se rendent au Brésil, accompagnés</t>
  </si>
  <si>
    <t>Résumé Franck et Sonia se rendent au Brésil, accompagnés de leurs</t>
  </si>
  <si>
    <t>de la jeune femme, Jean-Pierre, directeur d'un hôtel, très soucieux des normes écologiques. Les garçons,</t>
  </si>
  <si>
    <t>Résumé Franck et Sonia se rendent au Brésil, accompagnés de leurs amis, pour rencontrer le</t>
  </si>
  <si>
    <t>Résumé Franck et Sonia se rendent au Brésil, accompag</t>
  </si>
  <si>
    <t>Résumé Franck et Sonia se rendent au Brésil,</t>
  </si>
  <si>
    <t>tuée par les visites des amis de Danie, Lucien et Roberto, qui semblent respectivement</t>
  </si>
  <si>
    <t>quelque temps à Bougival, chez sa soeur Danie, avec... laquelle elle ne partage qu'un</t>
  </si>
  <si>
    <t>qui semblent respectivement séduits par Danie et Sandra.  )</t>
  </si>
  <si>
    <t>s, ponctuée par les visites des amis de Danie, Lucien et Roberto, qui semblent respec</t>
  </si>
  <si>
    <t>quelque temps à Bougival, chez sa soeur Danie, avec... laquelle elle ne partage qu'une passion,</t>
  </si>
  <si>
    <t>Sandra est mariée depuis des années à Paul et le couple vit dans un superbe</t>
  </si>
  <si>
    <t>par les visites des amis de Danie, Lucien et Roberto, qui semblent respectivement séduits par</t>
  </si>
  <si>
    <t>Sandra est mariée depuis des années à Paul</t>
  </si>
  <si>
    <t>visites des amis de Danie, Lucien et Roberto, qui semblent respectivement séduits par Danie et</t>
  </si>
  <si>
    <t>ent respectivement séduits par Danie et Sandra.  )</t>
  </si>
  <si>
    <t xml:space="preserve">rt aussitôt pour passer quelque temps à Bougival, chez sa soeur Danie, avec... laquelle </t>
  </si>
  <si>
    <t>voyou tente de voler le bijou. Mais Emma se débat. Un coup de feu retentit.</t>
  </si>
  <si>
    <t>New York, 1899. Hartdegen, un éminent physicien, fait la</t>
  </si>
  <si>
    <t>New York, 1899. Hartdegen, un éminent physicien, fait la connaiss</t>
  </si>
  <si>
    <t>demoiselle dont il s'éprend. Un soir, à Central Park, il lui offre une bague de fiançailles.</t>
  </si>
  <si>
    <t>l'espace à destination de la planète colonie Homestaed II. A son bord, 258 membres d'équipage et</t>
  </si>
  <si>
    <t>destination de la planète colonie Homestaed II. A son bord, 258 membres d'équipage et 5000</t>
  </si>
  <si>
    <t>provoque un incident qui réveille... le mécanicien Jim Preston 90 ans trop tôt. Quand il comprend</t>
  </si>
  <si>
    <t>provoque un incident qui réveille... le mécanicien Jim Preston 90 ans trop tôt. Quand il</t>
  </si>
  <si>
    <t>Le vaisseau spatial Avalon traverse l'espace à destination de la p</t>
  </si>
  <si>
    <t>Jean revient dans sa Bourgogne natale après dix ans passés à faire</t>
  </si>
  <si>
    <t>Jean revient dans sa Bourgogne natale après dix</t>
  </si>
  <si>
    <t>gravement malade. Il retrouve également sa soeur Juliette et son frère, Jérémie,... qui travaillent avec</t>
  </si>
  <si>
    <t>également sa soeur Juliette et son frère, Jérémie,... qui travaillent avec le fidèle Marcel dans</t>
  </si>
  <si>
    <t>homme a tout laissé pour rentrer en France, voir son père, gravement malade. Il retrouve</t>
  </si>
  <si>
    <t>une homme a tout laissé pour rentrer en France, voir son père, gravement malade. Il re</t>
  </si>
  <si>
    <t>faire le tour du monde. Viticulteur en Australie, où il a femme et enfant, le</t>
  </si>
  <si>
    <t>frère, Jérémie,... qui travaillent avec le fidèle Marcel dans l'exploitation familiale. Alors que les vendanges</t>
  </si>
  <si>
    <t xml:space="preserve">ix ans passés à faire le tour du monde. Viticulteur en Australie, où il a femme et enfant, </t>
  </si>
  <si>
    <t>Jean revient dans sa Bourgogne natale après dix ans passés à faire le tour du monde. Viticulteur en Australie, où il a femme et enfant, le jeune homme a tout laissé pour rentrer en France, voir son père, gravement malade. Il retrouve également sa soeur Juliette et son frère, Jérémie,... qui travaillent avec le fidèle Marcel dans l'exploitation familiale. Alors que les vendanges approchent, Juliette ne cache pas sa joie de retrouver Jean. Mais Jérémie, jeune papa, lui en veut toujours d'être parti sur un coup de tête et de ne plus jamais avoir donné de nouvelles.</t>
  </si>
  <si>
    <t>existence heureuse qui s'est brisée quand le ministre Roselyn Bacheron annoncé sur une chaine d'information son</t>
  </si>
  <si>
    <t>fondé sur la réduction des effectifs dans la fonction publique.</t>
  </si>
  <si>
    <t>Vincent Peltier traverse une jungle équatoriale particulièrement inhospitalière</t>
  </si>
  <si>
    <t>Vincent Peltier traverse une jungle équatoriale particulièrement inhospitalière en</t>
  </si>
  <si>
    <t>er. Après avoir été mis en contact avec Muller, un architecte de renom, Romain et sa f</t>
  </si>
  <si>
    <t xml:space="preserve">ct avec Muller, un architecte de renom, Romain et sa femme Cécile quittent Paris pour </t>
  </si>
  <si>
    <t>nom, Romain et sa femme Cécile quittent Paris pour la Corse.  )</t>
  </si>
  <si>
    <t>le sur l'île. Sa dernière volonté : que Romain bâtisse là-bas la maison qu'il aurait v</t>
  </si>
  <si>
    <t>partage avec son ami et confrère Victor, Romain Leblanc reçoit un appel de maitre Bompard,</t>
  </si>
  <si>
    <t>qu'il partage avec son ami et confrère Victor, Romain Leblanc reçoit un appel de maitre</t>
  </si>
  <si>
    <t>aire chargé de la succession du père de Romain, récemment décédé. Le dentiste, qui n'a</t>
  </si>
  <si>
    <t>de renom, Romain et sa femme Cécile quittent Paris pour la Corse. )</t>
  </si>
  <si>
    <t>Victor, Romain Leblanc reçoit un appel de maitre Bompard, le notaire chargé de la succession du</t>
  </si>
  <si>
    <t>.. apprend que celui-ci, amoureux de la Corse à la fin de sa vie, a acheté un terrain</t>
  </si>
  <si>
    <t xml:space="preserve">omain Leblanc reçoit un appel de maitre Bompard, le notaire chargé de la succession du </t>
  </si>
  <si>
    <t xml:space="preserve"> sa femme Cécile quittent Paris pour la Corse.  )</t>
  </si>
  <si>
    <t>un architecte de renom, Romain et sa femme Cécile quittent Paris pour la Corse. )</t>
  </si>
  <si>
    <t>partage avec son ami et confrère Victor, Romain Leblanc reçoit un appel de maitre Bompard, le</t>
  </si>
  <si>
    <t>En 1776, en Caroline du Sud, alors possession britannique, le conflit entre les</t>
  </si>
  <si>
    <t>n. Jusqu'au jour où le... cruel colonel Tavington tue sous ses yeux un de ses jeunes garç</t>
  </si>
  <si>
    <t>i a bataillé contre les Français et les Indiens, n'aspire qu'à vivre en paix avec ses s</t>
  </si>
  <si>
    <t>En 1776, en Caroline du Sud, alors possession britannique, le confl</t>
  </si>
  <si>
    <t xml:space="preserve">jamin Martin, qui a bataillé contre les Français et les Indiens, n'aspire qu'à vivre en </t>
  </si>
  <si>
    <t>garçons et incendie sa plantation. Son aîné, Gabriel, s'engage.</t>
  </si>
  <si>
    <t>les indépendantistes et les Anglais est inévitable. Benjamin Martin, qui a bataillé contre les Français et</t>
  </si>
  <si>
    <t xml:space="preserve">nflit entre les indépendantistes et les Anglais est inévitable. Benjamin Martin, qui a </t>
  </si>
  <si>
    <t>un lapin blanc... qui travaille à la cour de la Reine de Cœur. Alors qu'elle suit ce dernier dans son</t>
  </si>
  <si>
    <t>Alice est une petite fille curieuse qui adore</t>
  </si>
  <si>
    <t>jour, alors qu'elle est en voyage à Londres avec sa mère, elle trouve un vieux</t>
  </si>
  <si>
    <t xml:space="preserve"> que tout bascule. Alice se retrouve au Pays des Merveilles.</t>
  </si>
  <si>
    <t xml:space="preserve"> blanc... qui travaille à la cour de la Reine de Cœur. Alors qu'elle suit ce dernier dans son</t>
  </si>
  <si>
    <t>dans un magasin d'occasion. Du chapeau sort Benny Bunny, qui présente Alice à son oncle, un</t>
  </si>
  <si>
    <t>elle trouve un vieux haut-de-forme dans un magasin d'occasion. Du chapeau sort Benny Bunny, qui</t>
  </si>
  <si>
    <t>A Flake la célébration des moissons se prépare.</t>
  </si>
  <si>
    <t xml:space="preserve">ébration des moissons se prépare. C'est Greta qui ouvrira les festivités en tant que </t>
  </si>
  <si>
    <t xml:space="preserve">rre sent plus mauvais que d'habitude et Greta refuse de présider la célébration tant </t>
  </si>
  <si>
    <t>du village. Mais cette année, son fils Snorre sent plus mauvais que d'habitude et Greta</t>
  </si>
  <si>
    <t>ation de la chaîne de restaurants  K3 . Kim est catastrophée lorsqu'elle apprend qu</t>
  </si>
  <si>
    <t>Les K3 sont à Tokyo pour un concert à l'occasi</t>
  </si>
  <si>
    <t>auguration de la chaîne de restaurants  K3 . Kim est catastrophée lorsqu'elle appr</t>
  </si>
  <si>
    <t>temps que les championnats du monde de  Contact  qu'elle a toutes les chances de rempor</t>
  </si>
  <si>
    <t>l'inauguration de la chaîne de restaurants K3 . Kim est catastrophée lorsqu'elle apprend que le</t>
  </si>
  <si>
    <t>Les K3 sont à Tokyo pour un concert à l'occasion de l'inauguration de la chaîne de restaurants  K3 . Kim est catastrophée lorsqu'elle apprend que le concert aura lieu en même temps que les championnats du monde de  Contact  qu'elle a toutes les chances de remporter...</t>
  </si>
  <si>
    <t>Les K3 sont à Tokyo pour un concert à l'occasion de l'inauguration</t>
  </si>
  <si>
    <t>Costaud attend avec impatience de pouvoir cueil</t>
  </si>
  <si>
    <t>ffet d'anéantir le fruit. Mais Petit et Costaud vont réagir...</t>
  </si>
  <si>
    <t xml:space="preserve"> a pour effet d'anéantir le fruit. Mais Petit et Costaud vont réagir...</t>
  </si>
  <si>
    <t>Arc-en-Ciel est le plus beau poisson de tous les oc</t>
  </si>
  <si>
    <t>de la confiance. Ce sera donc Serena et Sannah contre Sacha et Tierno. Quand Tierno et</t>
  </si>
  <si>
    <t>A Flusselles, où Serena s'entraîne pour le prochain Salon Pokémon, les</t>
  </si>
  <si>
    <t>se de faire un combat en double pour qu'Evoli puisse acquérir de l'expérience et surt</t>
  </si>
  <si>
    <t>A Flusselles, où Serena s'entraîne pour le prochain Salon Pokém</t>
  </si>
  <si>
    <t>r. Mais le nouveau compagnon de Serena, Evoli, est timide et peureux en présence de t</t>
  </si>
  <si>
    <t>met à bondir et à tournoyer si vite que Tortank n'arrive plus à le suivre. Puis il lanc</t>
  </si>
  <si>
    <t xml:space="preserve">cent leur habituelle attaque rythmique, Evoli commence à sauter autour de Tortank et </t>
  </si>
  <si>
    <t xml:space="preserve"> le suivre. Puis il lance un magnifique Météores que Serena contemple, les yeux écarquil</t>
  </si>
  <si>
    <t xml:space="preserve">e. Ce sera donc Serena et Sannah contre Sacha et Tierno. Quand Tierno et son Tortank </t>
  </si>
  <si>
    <t xml:space="preserve"> leurs amis Tierno et Sannah avec leurs Pokémon qui viennent d'évoluer. Mais le nouveau</t>
  </si>
  <si>
    <t>ble surprise de voir arriver leurs amis Tierno et Sannah avec leurs Pokémon qui vienne</t>
  </si>
  <si>
    <t>se de voir arriver leurs amis Tierno et Sannah avec leurs Pokémon qui viennent d'évolu</t>
  </si>
  <si>
    <t>a donc Serena et Sannah contre Sacha et Tierno. Quand Tierno et son Tortank lancent le</t>
  </si>
  <si>
    <t>d'évoluer. Mais le nouveau compagnon de Serena, Evoli, est timide et peureux en présen</t>
  </si>
  <si>
    <t>uis il lance un magnifique Météores que Serena contemple, les yeux écarquillés...</t>
  </si>
  <si>
    <t>t surtout de la confiance. Ce sera donc Serena et Sannah contre Sacha et Tierno. Quand</t>
  </si>
  <si>
    <t>, où Serena s'entraîne pour le prochain Salon Pokémon, les héros ont l'agréable surprise de v</t>
  </si>
  <si>
    <t>ique, Evoli commence à sauter autour de Tortank et bientôt il se met à bondir et à tour</t>
  </si>
  <si>
    <t>A Flusselles, où Serena s'entraîne pour le prochain</t>
  </si>
  <si>
    <t xml:space="preserve">A Flusselles, où Serena s'entraîne pour le prochain </t>
  </si>
  <si>
    <t>re Sacha et Tierno. Quand Tierno et son Tortank lancent leur habituelle attaque rythmiq</t>
  </si>
  <si>
    <t xml:space="preserve">et Sannah contre Sacha et Tierno. Quand Tierno et son Tortank lancent leur habituelle </t>
  </si>
  <si>
    <t>Serena retrouve ses amies Sannah et Nali au Salon Pokémon de Flusselles.</t>
  </si>
  <si>
    <t>na retrouve ses amies Sannah et Nali au Salon Pokémon de Flusselles. L'épreuve à thème est un quiz Pokémon,</t>
  </si>
  <si>
    <t>esse. Quand tout est terminé, Tierno et Sannah partent au secours de leur ami Trovato.</t>
  </si>
  <si>
    <t>n de sa voix Evoli sort de sa cachette. Sannah et Serena présentent un spectacle magni</t>
  </si>
  <si>
    <t>e la Princesse. Quand tout est terminé, Tierno et Sannah partent au secours de leur am</t>
  </si>
  <si>
    <t>Serena retrouve ses amies Sannah et Nali au</t>
  </si>
  <si>
    <t xml:space="preserve"> quiz Pokémon, qui élimine Nali. Seules Sannah, Serena et Jessili participent à l'épre</t>
  </si>
  <si>
    <t xml:space="preserve"> thème est un quiz Pokémon, qui élimine Nali. Seules Sannah, Serena et Jessili parti</t>
  </si>
  <si>
    <t>t Sannah partent au secours de leur ami Trovato...</t>
  </si>
  <si>
    <t xml:space="preserve"> présentent un spectacle magnifique, et Serena remporte sa deuxième Clé de la Princess</t>
  </si>
  <si>
    <t>Serena remporte sa deuxième Clé de la Princesse. Quand tout est terminé, Tierno et Sannah</t>
  </si>
  <si>
    <t>'épreuve libre. Pendant le spectacle de Jessie, un feu d'artifice effraie Evoli, qui p</t>
  </si>
  <si>
    <t>i, mais heureusement, au son de sa voix Evoli sort de sa cachette. Sannah et Serena p</t>
  </si>
  <si>
    <t>Serena retrouve ses amies Sannah et Nali au Salon Pokémon de Flusselles. L'épreu</t>
  </si>
  <si>
    <t>le de Jessie, un feu d'artifice effraie Evoli, qui part se cacher sous un... banc. Se</t>
  </si>
  <si>
    <t xml:space="preserve"> élimine Nali. Seules Sannah, Serena et Jessili participent à l'épreuve libre. Pendant </t>
  </si>
  <si>
    <t>usselles. L'épreuve à thème est un quiz Pokémon, qui élimine Nali. Seules Sannah, Seren</t>
  </si>
  <si>
    <t>kémon, qui élimine Nali. Seules Sannah, Serena et Jessili participent à l'épreuve libr</t>
  </si>
  <si>
    <t>Serena retrouve ses amies Sannah et Nali au Sa</t>
  </si>
  <si>
    <t xml:space="preserve">ix Evoli sort de sa cachette. Sannah et Serena présentent un spectacle magnifique, et </t>
  </si>
  <si>
    <t>li, qui part se cacher sous un... banc. Serena est incapable de présenter son spectacl</t>
  </si>
  <si>
    <t>nifique, et Serena remporte sa deuxième Clé de la Princesse. Quand tout est terminé, Tierno et Sann</t>
  </si>
  <si>
    <t xml:space="preserve">ilise cette information pour ordonner à Flambusard et à Croâporal d'attirer les Mistigrix </t>
  </si>
  <si>
    <t>ste de commencer. Le puissant couple de Mistigrix d'Astera, avec leur combinaison de Coup d'Main e</t>
  </si>
  <si>
    <t>Flambusard et à Croâporal d'attirer les Mistigrix sur la trajectoire de leur attaque. Sac</t>
  </si>
  <si>
    <t>fois que Sacha a compris la stratégie d'Astera, les choses changent.... Il demande à P</t>
  </si>
  <si>
    <t>Le Combat Duo entre Sacha et Astera, la championne d'Arène de Flusselles, vient juste de commencer. Le puissant couple de Mistigrix d'Astera, avec leur combinaison de Coup d'Main et de Prescience, paraît imbattable. Mais une fois que Sacha a compris la stratégie d'Astera, les choses changent.... Il demande à Pikachu de calculer le délai d'action de Prescience, et utilise cette information pour ordonner à Flambusard et à Croâporal d'attirer les Mistigrix sur la trajectoire de leur attaque. Sacha remporte la victoire et reçoit le Badge Psychisme...</t>
  </si>
  <si>
    <t>grix d'Astera, avec leur combinaison de Coup d'Main et de Prescience, paraît imbattable. Mais une fois que S</t>
  </si>
  <si>
    <t>Le Combat Duo entre Sacha et Astera, la championne d'</t>
  </si>
  <si>
    <t>Sacha remporte la victoire et reçoit le Badge Psychisme...</t>
  </si>
  <si>
    <t xml:space="preserve"> entre Sacha et Astera, la championne d'Arène de Flusselles, vient juste de commencer. Le puissant </t>
  </si>
  <si>
    <t>Le Combat Duo entre Sacha et Astera, la championne d'Arène de Flusselles, v</t>
  </si>
  <si>
    <t>rix sur la trajectoire de leur attaque. Sacha remporte la victoire et reçoit le Badge</t>
  </si>
  <si>
    <t>a, les choses changent.... Il demande à Pikachu de calculer le délai d'action de Presci</t>
  </si>
  <si>
    <t>e, paraît imbattable. Mais une fois que Sacha a compris la stratégie d'Astera, les ch</t>
  </si>
  <si>
    <t>Le Combat Duo entre Sacha et Astera, la championne d'Arène de Flu</t>
  </si>
  <si>
    <t>ikachu de calculer le délai d'action de Prescience, et utilise cette information pour ordo</t>
  </si>
  <si>
    <t>Le Combat Duo entre Sacha et Astera, la championne d'Arène</t>
  </si>
  <si>
    <t>rmation pour ordonner à Flambusard et à Croâporal d'attirer les Mistigrix sur la trajecto</t>
  </si>
  <si>
    <t xml:space="preserve">e semaine, David vous emmène au pays de Herve, du côté de Soumagne pour découvrir la </t>
  </si>
  <si>
    <t>mapping vidéo architectural. Ses shows s'exportent à Las Vegas, à Dubaï, en Chine, mais aussi à</t>
  </si>
  <si>
    <t>emploie aujourd'hui 900 personnes,... dont 450 en Belgique et réalise un chiffre d'affaires de près</t>
  </si>
  <si>
    <t>jourd'hui 900 personnes,... dont 450 en Belgique et réalise un chiffre d'affaires de prè</t>
  </si>
  <si>
    <t>l'énergie est un défi aussi dans les entreprises. Quelles solutions peuvent être mises en place</t>
  </si>
  <si>
    <t>Cette semaine, David vous emmène au pays de Herve, du côté de Soumagne pour découvrir la société Joskin. Une société familiale, reconnue dans le monde entier pour la construction de ses machines agricoles. Fondée il y a une cinquantaine d'années, la société emploie aujourd'hui 900 personnes,... dont 450 en Belgique et réalise un chiffre d'affaires de près de 100 millions d'euros. C'est une petite entreprise qui opère dans l'ombre, pour le plus grand plaisir de nos yeux. Drop The Spoon est spécialisée dans le mapping vidéo architectural. Ses shows s'exportent à Las Vegas, à Dubaï, en Chine, mais aussi à Pairi Daiza, où nous avons suivi l'équipe qui prépare son spectacle d'Halloween… Résister à l'envolée des prix de l'énergie est un défi aussi dans les entreprises. Quelles solutions peuvent être mises en place ?</t>
  </si>
  <si>
    <t>le plus grand plaisir de nos yeux. Drop The Spoon est spécialisée dans le mapping vidéo architectural.</t>
  </si>
  <si>
    <t>Cette semaine, David vous emmène au pays de Herve, du</t>
  </si>
  <si>
    <t>de 100 millions d'euros. C'est une petite entreprise qui opère dans l'ombre, pour le plus</t>
  </si>
  <si>
    <t>ws s'exportent à Las Vegas, à Dubaï, en Chine, mais aussi à Pairi Daiza, où nous avon</t>
  </si>
  <si>
    <t xml:space="preserve"> Vegas, à Dubaï, en Chine, mais aussi à Pairi Daiza, où nous avons suivi l'équipe qui prépa</t>
  </si>
  <si>
    <t>ous emmène au pays de Herve, du côté de Soumagne pour découvrir la société Joskin. Une s</t>
  </si>
  <si>
    <t>é de Soumagne pour découvrir la société Joskin. Une société familiale, reconnue dans l</t>
  </si>
  <si>
    <t>Ses shows s'exportent à Las Vegas, à Dubaï, en Chine, mais aussi à Pairi Daiza,</t>
  </si>
  <si>
    <t>vi l'équipe qui prépare son spectacle d'Halloween… Résister à l'envolée des prix de l'éne</t>
  </si>
  <si>
    <t>L'équipe du NCIS enquête sur un accident de voiture qui a entraîné la mort d'un quartier-maître. Sur place, les agents découvrent qu'Anna Dillon, ancienne aide-soignante de la marine, a porté secours aux victimes. Or, sans diplôme reconnu dans le civil, elle se retrouve accusée d'avoir... donné des soins illégalement. Consterné, Gibbs prend cette affaire à cœur et tente de trouver un moyen de la blanchir.</t>
  </si>
  <si>
    <t>la marine, a porté secours aux victimes. Or, sans diplôme reconnu dans le civil, elle</t>
  </si>
  <si>
    <t>découvrent qu'Anna Dillon, ancienne aide-soignante de la marine, a porté secours aux victimes. Or, sans</t>
  </si>
  <si>
    <t xml:space="preserve">onné des soins illégalement. Consterné, Gibbs prend cette affaire à cœur et tente de </t>
  </si>
  <si>
    <t xml:space="preserve">L'équipe du NCIS enquête sur un accident de voiture qui </t>
  </si>
  <si>
    <t>coincés à l'aéroport en raison des intempéries, Bishop et son mari Jake rencontrent DiNozzo qui</t>
  </si>
  <si>
    <t>A l'approche de Thanksgiving, alors qu'ils sont coincés</t>
  </si>
  <si>
    <t xml:space="preserve">venu chercher son père. C'est alors que Gibbs apprend qu'une menace terroriste plane </t>
  </si>
  <si>
    <t>plane sur les aéroports du nord-est des Etats-Unis. Il demande... alors aux trois agents d'être</t>
  </si>
  <si>
    <t>es, Bishop et son mari Jake rencontrent DiNozzo qui est venu chercher son père. C'est a</t>
  </si>
  <si>
    <t>raison des intempéries, Bishop et son mari Jake rencontrent DiNozzo qui est venu chercher son</t>
  </si>
  <si>
    <t>A l'approche de Thanksgiving, alors qu'ils sont coincés à l'aéroport</t>
  </si>
  <si>
    <t>e d'un piratage d'envergure du réseau d'Internet. Gibbs décide alors de faire venir dans</t>
  </si>
  <si>
    <t>atage d'envergure du réseau d'Internet. Gibbs décide alors de faire venir dans les lo</t>
  </si>
  <si>
    <t>au cerveau de cette affaire, un certain Krampus. McGee est chargé par Gibbs... de dirig</t>
  </si>
  <si>
    <t>Une semaine avant Noël, la ville de Washington est victime d'un piratage d'envergure d</t>
  </si>
  <si>
    <t>de faire venir dans les locaux du NCIS trois cybercriminels qui pourraient le mener au</t>
  </si>
  <si>
    <t>Une semaine avant Noël, la ville de Washington est victime d'u</t>
  </si>
  <si>
    <t>Une semaine avant Noël, la ville de Washington est victime d'un piratage d'envergure du réseau</t>
  </si>
  <si>
    <t xml:space="preserve">u de cette affaire, un certain Krampus. McGee est chargé par Gibbs... de diriger les </t>
  </si>
  <si>
    <t>n certain Krampus. McGee est chargé par Gibbs... de diriger les interrogatoires. Bien</t>
  </si>
  <si>
    <t>crime surgissent deux des ex-femmes de Gibbs, Diane Sterling et Rebecca Chase. Cette dernière est</t>
  </si>
  <si>
    <t>crime surgissent deux des ex-femmes de Gibbs, Diane Sterling et Rebecca Chase. Cette dernière est venue</t>
  </si>
  <si>
    <t xml:space="preserve"> crime surgissent deux des ex-femmes de Gibbs, Diane Sterling et Rebecca Chase. Cette</t>
  </si>
  <si>
    <t>des ex-femmes de Gibbs, Diane Sterling et Rebecca Chase. Cette dernière est venue réparer... les torts</t>
  </si>
  <si>
    <t>dans un restaurant. Les victimes étaient des marines qui n'avaient rien à se reprocher, à</t>
  </si>
  <si>
    <t>corps sont retrouvés, un matin, dans un restaurant. Les victimes étaient des marines qui n'avaient</t>
  </si>
  <si>
    <t>t en captivité. Chargé de l'interroger, Gibbs pense qu'un certain Kyle Nasry, un terr</t>
  </si>
  <si>
    <t>Chargé de l'interroger, Gibbs pense qu'un certain Kyle Nasry, un terroriste américain, a participé à son</t>
  </si>
  <si>
    <t>mouvement caritatif qui aide les enfants en Syrie, vient tout juste d'être relâchée par les</t>
  </si>
  <si>
    <t>Sarah Goode, membre d'un mouvement caritatif qui aide les</t>
  </si>
  <si>
    <t>territoire américain. L'agent Tobias Fornell, membre du FBI, participe à l'enquête. )</t>
  </si>
  <si>
    <t>cain. L'agent Tobias Fornell, membre du FBI, participe à l'enquête.  )</t>
  </si>
  <si>
    <t>de retour sur le territoire américain. L'agent Tobias Fornell, membre du FBI, participe à l'enquête. )</t>
  </si>
  <si>
    <t>terroriste américain, a participé à son enlèvement. Or, celui-ci,... repéré en Syrie, serait de retour</t>
  </si>
  <si>
    <t>omosexuel qui s'apprêtait à recevoir la Médaille d'honneur pour un acte héroïque lors d'une missio</t>
  </si>
  <si>
    <t>ïque lors d'une mission en Afghanistan. Hollis Mann, du département de la Défense, collabor</t>
  </si>
  <si>
    <t>llabore à cette enquête au grand dam de Gibbs qui entretient... avec elle une relatio</t>
  </si>
  <si>
    <t>un acte héroïque lors d'une mission en Afghanistan. Hollis Mann, du département de la Défense,</t>
  </si>
  <si>
    <t>NCIS enquête sur la mort du lieutenant Eric Kutzler, un officier homosexuel qui s'apprêtait à recevoir</t>
  </si>
  <si>
    <t>qui entretient... avec elle une relation privilégiée. Vince Armstrong, le mari de la victime, fait des</t>
  </si>
  <si>
    <t>Le NCIS enquête sur la mort du lieutenant Eric</t>
  </si>
  <si>
    <t>d'honneur pour un acte héroïque lors d'une mission en Afghanistan. Hollis Mann, du département de</t>
  </si>
  <si>
    <t>mission en Afghanistan. Hollis Mann, du département de la Défense, collabore à cette enquête au grand dam</t>
  </si>
  <si>
    <t>Ellie et Jake décident d'inviter Gibbs, DiNozzo et McGee à dîner.  )</t>
  </si>
  <si>
    <t>La mort d'un marine âgé de 19 ans conduit DiNozzo et</t>
  </si>
  <si>
    <t>et Bishop dans l'école militaire privée où Tony a été élève. Ils y découvrent de</t>
  </si>
  <si>
    <t>La mort d'un marine âgé de 19 ans conduit DiNozzo et Bishop dans l'école militaire privée où Tony a été élève. Ils y découvrent de sombres secrets sur les cadets, notamment sur l'officier supérieur du défunt avec lequel il entretenait une liaison. L'autopsie du Dr Mallard révèle que la... victime a reçu vingt coups de couteau. Parallèlement, Ellie et Jake décident d'inviter Gibbs, DiNozzo et McGee à dîner.  )</t>
  </si>
  <si>
    <t xml:space="preserve"> vingt coups de couteau. Parallèlement, Ellie et Jake décident d'inviter Gibbs, DiNoz</t>
  </si>
  <si>
    <t>vingt coups de couteau. Parallèlement, Ellie et Jake décident d'inviter Gibbs, DiNozzo et McGee à</t>
  </si>
  <si>
    <t>ke décident d'inviter Gibbs, DiNozzo et McGee à dîner.  )</t>
  </si>
  <si>
    <t>ement, Ellie et Jake décident d'inviter Gibbs, DiNozzo et McGee à dîner.  )</t>
  </si>
  <si>
    <t xml:space="preserve"> entretenait une liaison. L'autopsie du Dr Mallard révèle que la... victime a reçu vingt c</t>
  </si>
  <si>
    <t>âgé de 19 ans conduit DiNozzo et Bishop dans l'école militaire privée où Tony a</t>
  </si>
  <si>
    <t xml:space="preserve"> mort d'un marine âgé de 19 ans conduit DiNozzo et Bishop dans l'école militaire privée</t>
  </si>
  <si>
    <t>lequel il entretenait une liaison. L'autopsie du Dr Mallard révèle que la... victime a reçu vingt</t>
  </si>
  <si>
    <t>ups de couteau. Parallèlement, Ellie et Jake décident d'inviter Gibbs, DiNozzo et Mc</t>
  </si>
  <si>
    <t>Gibbs laisse le champ libre à son équipe pour enquêter et s'isole avec Fornell qui</t>
  </si>
  <si>
    <t>des personnalités étrangères dont le conseiller russe Pavlenko. Il ne fait bientôt aucun doute que</t>
  </si>
  <si>
    <t xml:space="preserve"> attentat a eu lieu sur un navire de la Navy qui recevait des personnalités étrangèr</t>
  </si>
  <si>
    <t>son équipe pour enquêter et s'isole avec Fornell qui sombre dans... la dépression et l'alcool</t>
  </si>
  <si>
    <t>père ainsi éviter que Leon n'informe le FBI de la réalité de son état.  )</t>
  </si>
  <si>
    <t>espère ainsi éviter que Leon n'informe le FBI de la réalité de son état. )</t>
  </si>
  <si>
    <t>on équipe pour enquêter et s'isole avec Fornell qui sombre dans... la dépression et l'a</t>
  </si>
  <si>
    <t>de sa femme. Il espère ainsi éviter que Leon n'informe le FBI de la réalité de son é</t>
  </si>
  <si>
    <t xml:space="preserve">nko. Il ne fait bientôt aucun doute que Sergei Mishnev en est l'auteur. Gibbs laisse le champ </t>
  </si>
  <si>
    <t>Il ne fait bientôt aucun doute que Sergei Mishnev en est l'auteur. Gibbs laisse le champ</t>
  </si>
  <si>
    <t>ute que Sergei Mishnev en est l'auteur. Gibbs laisse le champ libre à son équipe pour</t>
  </si>
  <si>
    <t>. ont fuité au profit d'espions serbes. Gibbs se fait alors passer pour un technicien</t>
  </si>
  <si>
    <t>entité correspondant au nom utilisé par Gibbs lors d'une mission menée il y a vingt a</t>
  </si>
  <si>
    <t>au nom utilisé par Gibbs lors d'une mission menée il y a vingt ans. Il</t>
  </si>
  <si>
    <t>la Défense. Alors que l'équipe commence l'enquête, Tony a la surprise de voir débarquer chez</t>
  </si>
  <si>
    <t>Un lieutenant est retrouvé mort dans les locaux de l'agence logistique de la Défense. Alors que l'équipe commence l'enquête, Tony a la surprise de voir débarquer chez lui son père qui vient de se faire quitter par sa compagne, Linda. Le vieil homme, complètement déprimé, ne veut plus... sortir de l'appartement de son fils. Les agents du NCIS suggèrent à Tony de lui trouver des occupations.  )</t>
  </si>
  <si>
    <t>ns les locaux de l'agence logistique de la Défense. Alors que l'équipe commence l'enquête,</t>
  </si>
  <si>
    <t>l'appartement de son fils. Les agents du NCIS suggèrent à Tony de lui trouver des</t>
  </si>
  <si>
    <t xml:space="preserve">nt de se faire quitter par sa compagne, Linda. Le vieil homme, complètement déprimé, </t>
  </si>
  <si>
    <t>les agents, mais seulement un par un. Spencer parvient à obtenir une information qui pourrait</t>
  </si>
  <si>
    <t>Dans une prison de Virginie, des surveillants découvrent un colis qui contient</t>
  </si>
  <si>
    <t>adressé à une tueuse en série d'adolescents, Antonia Slade que Jason Gideon avait réussi à arrêter.</t>
  </si>
  <si>
    <t>Dans une prison de Virginie, des surveillants découvrent un colis q</t>
  </si>
  <si>
    <t>tueuse en série d'adolescents, Antonia Slade que Jason Gideon avait réussi à arrêter. Elle accepte... de</t>
  </si>
  <si>
    <t>lque temps... plus tard, les équipes de Fortico lancent une campagne de recrutement pou</t>
  </si>
  <si>
    <t>de recrutement pour embaucher de nouveaux convoyeurs. Patrick Hill se présente en entretien et il est</t>
  </si>
  <si>
    <t>ent recruté par Bullet, qui le surnomme H, avant de le soumettre à quelques tests</t>
  </si>
  <si>
    <t>deux convoyeurs. Quelque temps... plus tard, les équipes de Fortico lancent une campagne de recrutement pour embaucher</t>
  </si>
  <si>
    <t>A Los Angeles, le fourgon blindé d'un transport</t>
  </si>
  <si>
    <t>A Los Angeles, le fourgon blindé d'un transport de fo</t>
  </si>
  <si>
    <t>retien et il est rapidement recruté par Bullet, qui le surnomme H, avant de le soumett</t>
  </si>
  <si>
    <t>transport de fonds de la société privée Fortico est attaqué par un groupe d'hommes armé</t>
  </si>
  <si>
    <t>A Los Angeles, le fourgon blindé d'un transport de fonds</t>
  </si>
  <si>
    <t>Marvin, finalement bien vivant. L’ancien... agent de la CIA se lance alors dans une course-poursuite</t>
  </si>
  <si>
    <t>Moses est arrêté et interrogé par le FBI au sujet d'un mystérieux Projet Nightshade ».</t>
  </si>
  <si>
    <t>nk Moses est arrêté et interrogé par le FBI au sujet d'un mystérieux  Projet Nights</t>
  </si>
  <si>
    <t xml:space="preserve"> tueurs attaquent soudain les locaux du FBI. Frank ne doit son salut qu'à l'interve</t>
  </si>
  <si>
    <t>la mort de son ancien collègue Marvin, Frank Moses est arrêté et interrogé par le FBI</t>
  </si>
  <si>
    <t>la mort de son ancien collègue Marvin, Frank Moses est arrêté et interrogé par le</t>
  </si>
  <si>
    <t>A la mort de son ancien collègue Marvin,</t>
  </si>
  <si>
    <t>n salut qu'à l'intervention surprise de Marvin, finalement bien vivant. L’ancien... ag</t>
  </si>
  <si>
    <t>gé par le FBI au sujet d'un mystérieux  Projet Nightshade ». Une horde de tueurs attaquent soudai</t>
  </si>
  <si>
    <t>par le FBI au sujet d'un mystérieux Projet Nightshade ». Une horde de tueurs attaquent soudain</t>
  </si>
  <si>
    <t>Selection des meilleures scenes COLMAX. Gonzo, extreme, pornstars, MILFS, pres</t>
  </si>
  <si>
    <t>Selection des meilleures scenes COLMAX. Gonzo, ex</t>
  </si>
  <si>
    <t>Selection des meilleures scenes COLMAX. Gonzo, extreme, pornstars, MILFS, prestige, i</t>
  </si>
  <si>
    <t>enes COLMAX. Gonzo, extreme, pornstars, MILFS, prestige, il y a forcément une scène p</t>
  </si>
  <si>
    <t>Selection des meilleures scenes hard COLMAX. Gonz</t>
  </si>
  <si>
    <t>hard COLMAX. Gonzo, extreme, pornstars, MILFS, prestige, il y a forcément une scène p</t>
  </si>
  <si>
    <t>tion des meilleures scenes hard COLMAX. Gonzo, extreme, pornstars, MILFS, prestige, i</t>
  </si>
  <si>
    <t>Selection des meilleures scenes hard COLMAX. Gonzo, extreme, pornstars, MILFS, pres</t>
  </si>
  <si>
    <t>Retrouvez nos programmes à partir de minuit.</t>
  </si>
  <si>
    <t>A la stupéfaction générale, Cartman est le gagnant d'un concours de rédacti</t>
  </si>
  <si>
    <t>A la stupéfaction générale, Cartman est le gagnant</t>
  </si>
  <si>
    <t>La récompense va lui être remise par Kathy Lee Gifford, une vedette de la télévision...</t>
  </si>
  <si>
    <t>x concurrents marchent vers le château. Préparez-vous à des sensations fortes, des gliss</t>
  </si>
  <si>
    <t>Cent nouveaux concurrents marchent vers le château. Préparez-vous à des sensations fortes, des glissades et des fous rires lorsqu'ils rencontrent  Les Pierres Qui Coulent  et l'épreuve du  Toc Toc . Commenté par Marie Palot &amp; Louis-San.</t>
  </si>
  <si>
    <t>s Pierres Qui Coulent  et l'épreuve du  Toc Toc . Commenté par Marie Palot &amp; Louis-San.</t>
  </si>
  <si>
    <t xml:space="preserve"> des fous rires lorsqu'ils rencontrent  Les Pierres Qui Coulent  et l'épreuve du  Toc Toc . Commenté pa</t>
  </si>
  <si>
    <t>et l'épreuve du  Toc Toc . Commenté par Marie Palot &amp; Louis-San.</t>
  </si>
  <si>
    <t>et l'épreuve du Toc Toc . Commenté par Marie Palot &amp; Louis-San.</t>
  </si>
  <si>
    <t xml:space="preserve"> qui restera dans la boue? Commenté par Marie Palot &amp; Louis-San.</t>
  </si>
  <si>
    <t>Un nouveau groupe de concurrents affronte le  Scratch Humain  et le   Le labyrinthe des abeilles.  Tous veulent leur place dans l'attaque finale du château. Qui ira jusqu'au bout et qui restera dans la boue? Commenté par Marie Palot &amp; Louis-San.</t>
  </si>
  <si>
    <t>veau groupe de concurrents affronte le  Scratch Humain  et le   Le labyrinthe des abeilles.  T</t>
  </si>
  <si>
    <t>qui restera dans la boue? Commenté par Marie Palot &amp; Louis-San.</t>
  </si>
  <si>
    <t>nt d'atteindre le château. Commenté par Marie Palot &amp; Louis-San.</t>
  </si>
  <si>
    <t>dingues avant d'atteindre le château. Commenté par Marie Palot &amp; Louis-San.</t>
  </si>
  <si>
    <t>Le général Tanith a sélectionné un autre groupe de participants. Ils vont devoir passer le   Bowling Humain   ou   Les Ponts Suspendus   et plein d'autres épreuves dingues avant d'atteindre le château. Commenté par Marie Palot &amp; Louis-San.</t>
  </si>
  <si>
    <t>evoir passer le   Bowling Humain   ou   Les Ponts Suspendus   et plein d'autres épreuves dingues av</t>
  </si>
  <si>
    <t>Le général Tanith a sélectionné un autre groupe de participants.</t>
  </si>
  <si>
    <t>devoir passer le Bowling Humain ou Les Ponts Suspendus et plein d'autres épreuves dingues avant d'atteindre</t>
  </si>
  <si>
    <t>Le général Tanith a sélectionné un autre groupe de partic</t>
  </si>
  <si>
    <t>rticipants. Ils vont devoir passer le   Bowling Humain   ou   Les Ponts Suspendus   et plein d</t>
  </si>
  <si>
    <t>ut du château de Takeshi ? Commenté par Marie Palot &amp; Louis-San.</t>
  </si>
  <si>
    <t>à La Chute Finale. Survivront-ils jusqu'à l'assaut du château de Takeshi ? Commenté par Marie Palot &amp;</t>
  </si>
  <si>
    <t>Le général a recruté cent soldats supplémentaires pour faire face au  Bowling Humain , au  Chemin Tortueux  et à  La Chute Finale.  Survivront-ils jusqu'à l'assaut du château de Takeshi ? Commenté par Marie Palot &amp; Louis-San.</t>
  </si>
  <si>
    <t>ing Humain , au  Chemin Tortueux  et à  La Chute Finale.  Survivront-ils jusqu'à l'assaut du ch</t>
  </si>
  <si>
    <t>pour faire face au Bowling Humain , au Chemin Tortueux et à La Chute Finale. Survivront-ils</t>
  </si>
  <si>
    <t>ats supplémentaires pour faire face au  Bowling Humain , au  Chemin Tortueux  et à  La Chute F</t>
  </si>
  <si>
    <t>jusqu'à l'assaut du château de Takeshi ? Commenté par Marie Palot &amp; Louis-San.</t>
  </si>
  <si>
    <t>hemin Tortueux  et à  La Chute Finale.  Survivront-ils jusqu'à l'assaut du château de Take</t>
  </si>
  <si>
    <t>Cent concurrents tentent d'éviter les pirates dans  Le Chemin Tortueux   avant de se lancer dans  La Peinture Fraiche . Tous aspirent à prendre d'assaut le château et vaincre les gardes. Y parviendront-t-ils? Commenté par Marie Palot &amp; Louis-San.</t>
  </si>
  <si>
    <t>concurrents tentent d'éviter les pirates dans Le Chemin Tortueux avant de se lancer dans La Peinture</t>
  </si>
  <si>
    <t>des. Y parviendront-t-ils? Commenté par Marie Palot &amp; Louis-San.</t>
  </si>
  <si>
    <t xml:space="preserve">ents tentent d'éviter les pirates dans  Le Chemin Tortueux   avant de se lancer dans  La Peinture </t>
  </si>
  <si>
    <t>min Tortueux   avant de se lancer dans  La Peinture Fraiche . Tous aspirent à prendre d'assaut le c</t>
  </si>
  <si>
    <t>et vaincre les gardes. Y parviendront-t-ils? Commenté par Marie Palot &amp; Louis-San.</t>
  </si>
  <si>
    <t xml:space="preserve">'assaut le château de Takeshi. Mais  Le Bowling Humain ,  Le Mur Glissant  et le  Pont Maudit </t>
  </si>
  <si>
    <t>t  se dressent devant eux. Commenté par Marie Palot &amp; Louis-San.</t>
  </si>
  <si>
    <t>Cent guerriers visent le prix ultime: prendre d'assaut le château de Takeshi. Mais  Le Bowling Humain ,  Le Mur Glissant  et le  Pont Maudit  se dressent devant eux. Commenté par Marie Palot &amp; Louis-San.</t>
  </si>
  <si>
    <t>Pont Maudit se dressent devant eux. Commenté par Marie Palot &amp; Louis-San.</t>
  </si>
  <si>
    <t>visent le prix ultime: prendre d'assaut le château de Takeshi. Mais Le Bowling Humain , Le Mur</t>
  </si>
  <si>
    <t xml:space="preserve"> Takeshi. Mais  Le Bowling Humain ,  Le Mur Glissant  et le  Pont Maudit  se dressent devant</t>
  </si>
  <si>
    <t>Bowling Humain , Le Mur Glissant et le Pont Maudit se dressent devant eux. Commenté par</t>
  </si>
  <si>
    <t>Les ados intègrent aujourd'hui le Miust du Ridicule. Des chutes, de la frime et de la doule</t>
  </si>
  <si>
    <t xml:space="preserve"> vont vous faire mourir de rire dans le Must du Ridicule.</t>
  </si>
  <si>
    <t>retour pour une nouvelle saison délirante en Indonésie, commentée par le duo d'humoristes incontournable: Odah</t>
  </si>
  <si>
    <t>Takeshi's Castle est de retour pour une nouvelle saison</t>
  </si>
  <si>
    <t>Takeshi's Castle est de retour pour une nouvelle</t>
  </si>
  <si>
    <t>par le duo d'humoristes incontournable: Odah et Dako.</t>
  </si>
  <si>
    <t>uo d'humoristes incontournable: Odah et Dako.</t>
  </si>
  <si>
    <t xml:space="preserve">Takeshi's Castle est de retour pour une nouvelle saison </t>
  </si>
  <si>
    <t>saison délirante en Indonésie, commentée par le duo d'humoristes incontournable: Odah et Dako.</t>
  </si>
  <si>
    <t>privée, devenue ennuyeuse à ses yeux. Quittant Boston sans états d'âme, il part s'installer à</t>
  </si>
  <si>
    <t>Après son divorce d'avec Lilith, Frasier Crane, psychiatre renommé, déc</t>
  </si>
  <si>
    <t>sans états d'âme, il part s'installer à Seattle, sa ville natale, où il commence à</t>
  </si>
  <si>
    <t xml:space="preserve">Après son divorce d'avec Lilith, Frasier Crane, psychiatre renommé, décide de changer </t>
  </si>
  <si>
    <t>Après avoir hésité, Roz demande à Frasier d'être le narrateur du documentaire qu'</t>
  </si>
  <si>
    <t>d'en rajouter. Roz demande alors au légendaire John Glenn de le remplacer. De son côté, Martin</t>
  </si>
  <si>
    <t>tente de raviver... certains souvenirs d'enfance concernant Niles...</t>
  </si>
  <si>
    <t>Glenn de le remplacer. De son côté, Martin tente de raviver... certains souvenirs d'enfance concernant</t>
  </si>
  <si>
    <t>certains souvenirs d'enfance concernant Niles...</t>
  </si>
  <si>
    <t>Après avoir hésité, Roz demande à Frasier d'être le narrateur d</t>
  </si>
  <si>
    <t xml:space="preserve">ui-ci ne peut s'empêcher d'en rajouter. Roz demande alors au légendaire John Glenn </t>
  </si>
  <si>
    <t>A la suite d'une blessure qui le tient éloigné du terrain, Kevin, la star de l'équipe de football, s'interroge sur sa vie. Pendant une ou deux minutes seulement...</t>
  </si>
  <si>
    <t>A la suite d'une blessure qui le tient</t>
  </si>
  <si>
    <t>essure qui le tient éloigné du terrain, Kevin, la star de l'équipe de football, s'int</t>
  </si>
  <si>
    <t>blessure qui le tient éloigné du terrain, Kevin, la star de l'équipe de football, s'interroge</t>
  </si>
  <si>
    <t>Mister O'Neill trouve un moyen de rendre l'introspecti</t>
  </si>
  <si>
    <t>Mister O'Neill trouve un moyen de rendre l'introspection encore</t>
  </si>
  <si>
    <t xml:space="preserve">Jake envoie Daria faire des courses au supermarché. Mais </t>
  </si>
  <si>
    <t>Jake envoie Daria faire des courses au supermarché.</t>
  </si>
  <si>
    <t>Jake envoie Daria faire des courses au super</t>
  </si>
  <si>
    <t>t le jour de la parade organisée par le collège de Lawndale et les rues sont noires de monde. Daria</t>
  </si>
  <si>
    <t>Jake envoie Daria faire des courses au supermarché. Mais c'est le jour de la parade</t>
  </si>
  <si>
    <t>jour de la parade organisée par le collège de Lawndale et les rues sont noires de monde.</t>
  </si>
  <si>
    <t>s sont noires de monde. Daria rencontre Tad Gupty, un petit garçon qui a perdu ses parent</t>
  </si>
  <si>
    <t>est contrainte d'annuler un voyage d'affaires avec Jake. Pour la remplacer, il ne reste qu'une</t>
  </si>
  <si>
    <t>Helen est contrainte d'annuler un voyage d'affaires avec</t>
  </si>
  <si>
    <t xml:space="preserve">nte d'annuler un voyage d'affaires avec Jake. Pour la remplacer, il ne reste qu'une </t>
  </si>
  <si>
    <t>humoristique la vie quotidienne d'un couple standard : Jean (surnommé Loulou ) et Alexandra (surnommée</t>
  </si>
  <si>
    <t>d'un couple standard : Jean (surnommé Loulou ) et Alexandra (surnommée Chouchou ), dite Alex</t>
  </si>
  <si>
    <t xml:space="preserve">d'un couple standard : Jean (surnommé   Loulou  ) et Alexandra (surnommée   Chouchou  </t>
  </si>
  <si>
    <t>Jean (surnommé Loulou ) et Alexandra (surnommée Chouchou ), dite Alex .</t>
  </si>
  <si>
    <t>é   Loulou  ) et Alexandra (surnommée   Chouchou  ), dite   Alex  .</t>
  </si>
  <si>
    <t xml:space="preserve"> vie quotidienne d'un couple standard : Jean (surnommé   Loulou  ) et Alexandra (sur</t>
  </si>
  <si>
    <t>qui ne facilite pas toujours le quotidien ! Alexandra et Jean en font l'expérience tous</t>
  </si>
  <si>
    <t>facilite pas toujours le quotidien ! Alexandra et Jean en font l'expérience tous les jours...</t>
  </si>
  <si>
    <t xml:space="preserve">es anecdotes du quotidien de Choucou et Loulou, un couple de trentenaires amoureux et </t>
  </si>
  <si>
    <t>Les anecdotes du quotidien de Choucou et Loulou, un couple de trentenaires am</t>
  </si>
  <si>
    <t xml:space="preserve">ernan, chauffeur-livreur, et son épouse Carrie, secrétaire dans un cabinet d'avocats, </t>
  </si>
  <si>
    <t>Tout va bien pour Doug Heffernan, chauffeur-livreur, et son épouse Carrie, secrétaire dans</t>
  </si>
  <si>
    <t>pour Doug Heffernan, chauffeur-livreur, et son épouse Carrie, secrétaire dans un cabinet d'avocats, dans leur</t>
  </si>
  <si>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</si>
  <si>
    <t>d'avocats, dans leur quartier du Queens à New York. Mais la tranquillité du couple est perturbée</t>
  </si>
  <si>
    <t>Tout va bien pour Doug Heffernan, chauffeur-livreur, et son épouse Carrie, secrétaire</t>
  </si>
  <si>
    <t>abinet d'avocats, dans leur quartier du Queens à New York. Mais la tranquillité du cou</t>
  </si>
  <si>
    <t>et son épouse Carrie, secrétaire dans un cabinet d'avocats, dans leur quartier du Queens à New</t>
  </si>
  <si>
    <t>ée lorsqu'Arthur, l'excentrique père de Doug, vient s'installer chez eux après avoir</t>
  </si>
  <si>
    <t>secrétaire dans un cabinet d'avocats, dans leur quartier du Queens à New York. Mais la tranquillité du</t>
  </si>
  <si>
    <t>Le Must du Ridicule propose les vidéos les plus drôles et l</t>
  </si>
  <si>
    <t xml:space="preserve"> plus dingues que l'on peut trouver sur internet.</t>
  </si>
  <si>
    <t>la préparation de l'almanach du lycée Lawndale. A cette occasion, elle fait la connaissance de</t>
  </si>
  <si>
    <t>cette occasion, elle fait la connaissance de Ted, le rédacteur de l'annuaire. Daria et Ted</t>
  </si>
  <si>
    <t>Daria se voit confier la préparation de l'alm</t>
  </si>
  <si>
    <t>voit confier la préparation de l'almanach du lycée Lawndale. A cette occasion, elle fait la connaissance</t>
  </si>
  <si>
    <t>confier la préparation de l'almanach du lycée Lawndale. A cette occasion, elle fait la connais</t>
  </si>
  <si>
    <t>iter le célèbre collège de Groove Hill. Quinn, quant à elle, doit aller passer le wee</t>
  </si>
  <si>
    <t>aller visiter le célèbre collège de Groove Hill. Quinn, quant à elle, doit aller passer</t>
  </si>
  <si>
    <t>Jodie et Daria ont été sélectionnées pour all</t>
  </si>
  <si>
    <t>Jodie et Daria ont été sélectionnées pour aller visite</t>
  </si>
  <si>
    <t>our aller visiter le célèbre collège de Groove Hill. Quinn, quant à elle, doit aller passer</t>
  </si>
  <si>
    <t>visiter le célèbre collège de Groove Hill. Quinn, quant à elle, doit aller passer le</t>
  </si>
  <si>
    <t>été sélectionnées pour aller visiter le célèbre collège de Groove Hill. Quinn, quant à elle, doit aller</t>
  </si>
  <si>
    <t>lle, doit aller passer le week-end chez Sandi...</t>
  </si>
  <si>
    <t>Stan décide d'emmener son neveu, Kenny, Cartman et Kyle à une sympathique partie de cha</t>
  </si>
  <si>
    <t>décide d'emmener son neveu, Kenny, Cartman et Kyle à une sympathique partie de chasse. Le</t>
  </si>
  <si>
    <t>L'oncle de Stan décide d'emmener son neveu, Kenny, Cart</t>
  </si>
  <si>
    <t>cle de Stan décide d'emmener son neveu, Kenny, Cartman et Kyle à une sympathique part</t>
  </si>
  <si>
    <t>ement le show... télévisé vedette de la chaîne  Jésus et ses amis . Les deux chaînes se lance</t>
  </si>
  <si>
    <t xml:space="preserve">a a été aperçue dans South Park. Ned et Jimbo, qui présentent une émission de chasse </t>
  </si>
  <si>
    <t>le show... télévisé vedette de la chaîne Jésus et ses amis . Les deux chaînes</t>
  </si>
  <si>
    <t xml:space="preserve"> du sud du Sri Lanka a été aperçue dans South Park. Ned et Jimbo, qui présentent une émiss</t>
  </si>
  <si>
    <t>Une grenouille mexicaine hypnotique du sud du Sri Lanka a été aperçue dans South Park. Ned</t>
  </si>
  <si>
    <t>ri Lanka a été aperçue dans South Park. Ned et Jimbo, qui présentent une émission d</t>
  </si>
  <si>
    <t>Depuis 1975, l'émission satirique reste une véritable institution dans le paysage audiovisuel américain. Une troupe</t>
  </si>
  <si>
    <t>ristes et de comédiens récurrents comme Pete Davidson composent une succession de sketches pa</t>
  </si>
  <si>
    <t>Depuis 1975, l'émission satirique reste une véritable institution dans le paysage audiovisuel américain. Une troupe d'humoristes et de comédiens récurrents comme Pete Davidson composent une succession de sketches parodiant la société américaine lors de ce rendez-vous vespéral de l'humour.... Chaque numéro accueille hommes et femmes politiques, stars d'Hollywood, chanteurs, ou encore des acteurs majeurs du monde économique comme invités.</t>
  </si>
  <si>
    <t>d'humoristes et de comédiens récurrents comme Pete Davidson composent une succession de sketches parodiant la</t>
  </si>
  <si>
    <t>de l'Européen, haut lieu du stand-up à Paris : Fanny Ruwet, Alexis Le Rossignol, Jérémy</t>
  </si>
  <si>
    <t>meilleurs d’entre eux se produisent sur la scène de l'Européen, haut lieu du stand-up à Paris :</t>
  </si>
  <si>
    <t xml:space="preserve">Toute l'année, les journalistes du  Parisien  sillonne les salles à la recherche de </t>
  </si>
  <si>
    <t>Toute l'année, les journalistes du Parisien sillonne les salles à la recherche de</t>
  </si>
  <si>
    <t>s Le Rossignol, Jérémy Demay, Marion... Mezadorian, Rosa Bursztein, Alexandre Kominek, Mor</t>
  </si>
  <si>
    <t>Jérémy Demay, Marion... Mezadorian, Rosa Bursztein, Alexandre Kominek, Morgane Cadignan et Nordine Ganso. De grands noms</t>
  </si>
  <si>
    <t>: Fanny Ruwet, Alexis Le Rossignol, Jérémy Demay, Marion... Mezadorian, Rosa Bursztein, Alexandre Kominek, Morgane</t>
  </si>
  <si>
    <t>Mais aussi : Tom Villa, Sebastian Marx, Hakim Jemili, Lola Dubini et Boulevard des Airs.</t>
  </si>
  <si>
    <t>à Paris : Fanny Ruwet, Alexis Le Rossignol, Jérémy Demay, Marion... Mezadorian, Rosa Bursztein, Alexandre Kominek,</t>
  </si>
  <si>
    <t>wet, Alexis Le Rossignol, Jérémy Demay, Marion... Mezadorian, Rosa Bursztein, Alexandre K</t>
  </si>
  <si>
    <t>Ruwet, Alexis Le Rossignol, Jérémy Demay, Marion... Mezadorian, Rosa Bursztein, Alexandre Kominek, Morgane Cadignan et Nordine</t>
  </si>
  <si>
    <t>(à leur manière) la jeune garde. Mais aussi : Tom Villa, Sebastian Marx, Hakim Jemili, Lola</t>
  </si>
  <si>
    <t>manière) la jeune garde. Mais aussi : Tom Villa, Sebastian Marx, Hakim Jemili, Lola Dubini et</t>
  </si>
  <si>
    <t>Tom Villa, Sebastian Marx, Hakim Jemili, Lola Dubini et Boulevard des Airs.</t>
  </si>
  <si>
    <t xml:space="preserve">tre eux se produisent sur la scène de l'Européen, haut lieu du stand-up à Paris : Fanny </t>
  </si>
  <si>
    <t>l'Européen, haut lieu du stand-up à Paris : Fanny Ruwet, Alexis Le Rossignol, Jérémy Demay, Marion...</t>
  </si>
  <si>
    <t>tian Marx, Hakim Jemili, Lola Dubini et Boulevard des Airs.</t>
  </si>
  <si>
    <t>De grands noms de l'humour, comme un certain Alex Vizorek, feront irruption sur scène pour parrainer</t>
  </si>
  <si>
    <t>lieu du stand-up à Paris : Fanny Ruwet, Alexis Le Rossignol, Jérémy Demay, Marion... Mezadorian, Rosa Bursztein,</t>
  </si>
  <si>
    <t>Le Rossignol, Jérémy Demay, Marion... Mezadorian, Rosa Bursztein, Alexandre Kominek, Morgane Cadignan et Nordine Ganso. De</t>
  </si>
  <si>
    <t xml:space="preserve"> de l'Européen, haut lieu du stand-up à Paris : Fanny Ruwet, Alexis Le Rossignol, Jér</t>
  </si>
  <si>
    <t>jeune garde. Mais aussi : Tom Villa, Sebastian Marx, Hakim Jemili, Lola Dubini et Boulevard des</t>
  </si>
  <si>
    <t>Mezadorian, Rosa Bursztein, Alexandre Kominek, Morgane Cadignan et Nordine Ganso. De grands noms de l'humour, comme</t>
  </si>
  <si>
    <t xml:space="preserve">éage. Ou que l'un des passagers a pété. Meubler les silences, subir les goûts musicaux </t>
  </si>
  <si>
    <t>Pour célébrer la fête d'Halloween, qui s'est tenue il y a peu, avec ses f</t>
  </si>
  <si>
    <t>es et ses bonbons, la chaîne propose un Zap exceptionnel. Au programme de cette soi</t>
  </si>
  <si>
    <t xml:space="preserve"> les meilleures séquences dénichées sur Internet sont également à l'honneur.</t>
  </si>
  <si>
    <t>oile. Pour le meilleur ou pour le pire, Internet offre à tous et à toutes la possibilité</t>
  </si>
  <si>
    <t>nales qui ont fait le tour du monde via Internet.</t>
  </si>
  <si>
    <t>eures séquences qui font le buzz sur la Toile. Pour le meilleur ou pour le pire, Inte</t>
  </si>
  <si>
    <t>culaires, personnages hors du commun… « Le Zap » propose un florilège des meilleures s</t>
  </si>
  <si>
    <t>âcheuse posture, passages télé ratés... Internet fourmille de séquences drôles et insoli</t>
  </si>
  <si>
    <t>, mais contre toute attente, la côte de François remonte dans les sondages.</t>
  </si>
  <si>
    <t>En 2022, le député François Marcosy se porte candidat à l’élection présidentielle</t>
  </si>
  <si>
    <t>En 2022, le député François Marcosy se porte</t>
  </si>
  <si>
    <t>pie, le couple s’installe chez Dylan et Lilly. La cohabitation... s’avère haute en co</t>
  </si>
  <si>
    <t>En 2022, le député François Marcosy se porte candidat à l’élection présidentielle mais</t>
  </si>
  <si>
    <t>séjour chez un couple hippie, le couple s’installe chez Dylan et Lilly. La cohabit</t>
  </si>
  <si>
    <t>ur… Alors que sa femme et directrice de campgne vient de gagner un séjour chez un coupl</t>
  </si>
  <si>
    <t>ouple hippie, le couple s’installe chez Dylan et Lilly. La cohabitation... s’avère ha</t>
  </si>
  <si>
    <t>un couple hippie, le couple s’installe chez Dylan et Lilly. La cohabitation... s’avère haute en</t>
  </si>
  <si>
    <t>er... les iconiques cardinaux clones de Sylvestre et leur discours faussement chrétien.</t>
  </si>
  <si>
    <t>ar Parkinson que Ben Laden ou encore le mollah Omar, sans oublier... les iconiques cardinau</t>
  </si>
  <si>
    <t>Jean-Paul II et sa santé fragilisée par Parkinson que Ben Laden ou encore le mollah Omar,</t>
  </si>
  <si>
    <t>sans oublier... les iconiques cardinaux clones de Sylvestre et leur discours faussement chrétien.</t>
  </si>
  <si>
    <t>et sa santé fragilisée par Parkinson que Ben Laden ou encore le mollah Omar, sans oublier...</t>
  </si>
  <si>
    <t xml:space="preserve">Les Guignols se sont saisis de la question sensible </t>
  </si>
  <si>
    <t>que Ben Laden ou encore le mollah Omar, sans oublier... les iconiques cardinaux clones de</t>
  </si>
  <si>
    <t>mettant en scène aussi bien le pape Jean-Paul II et sa santé fragilisée par Parkinson que</t>
  </si>
  <si>
    <t>Cette multinationale imaginaire, basée aux Etats-Unis, apparaissait souvent dans l'émission satirique. Elle symbolisait</t>
  </si>
  <si>
    <t>bale. Elle avait les traits de monsieur Sylvestre, la caricature... de l'acteur Sylvester</t>
  </si>
  <si>
    <t>l'économie globale. Elle avait les traits de monsieur Sylvestre, la caricature... de l'acteur Sylvester Stallone.</t>
  </si>
  <si>
    <t>de monsieur Sylvestre, la caricature... de l'acteur Sylvester Stallone.</t>
  </si>
  <si>
    <t>spécial qui fait salle de spectacle intimiste,... bar, restaurant...un temple du rire et de la</t>
  </si>
  <si>
    <t>près l'ouverture de sa propre salle, le Fridge Comedy Room, le 1er septembre 2020, Kev</t>
  </si>
  <si>
    <t>er septembre 2020, Kev Adams, reçoit le Comédie Club tour où il présente ses humoristes</t>
  </si>
  <si>
    <t>dge Comedy Room, le 1er septembre 2020, Kev Adams, reçoit le Comédie Club tour où il prés</t>
  </si>
  <si>
    <t>Comedy Room, le 1er septembre 2020, Kev Adams, reçoit le Comédie Club tour où il</t>
  </si>
  <si>
    <t>Après l'ouverture de sa propre salle, le Fridge Comedy Room, le 1er septembre 2020, Kev Adams, reçoit le Comédie Club tour où il présente ses humoristes coup de cœur. Ses camarades de scène viendront animé la soirée dans ce complexe très spécial qui fait salle de spectacle intimiste,... bar, restaurant...un temple du rire et de la bonne humeur.</t>
  </si>
  <si>
    <t>Philippine Delaire, Florence Mendez, Malik Fares et Thomas Angelvy se présentent sur la scène de ce</t>
  </si>
  <si>
    <t>Kev Adams, reçoit le Comédie Club tour. David Voinson, Philippine Delaire, Florence Mendez, Malik Fares et</t>
  </si>
  <si>
    <t>Comédie Club tour. David Voinson, Philippine Delaire, Florence Mendez, Malik Fares et Thomas Angelvy se présentent</t>
  </si>
  <si>
    <t>Comedy Room, le 1er septembre 2020, Kev Adams, reçoit le Comédie Club tour. David Voinson,</t>
  </si>
  <si>
    <t>reçoit le Comédie Club tour. David Voinson, Philippine Delaire, Florence Mendez, Malik Fares et Thomas Angelvy</t>
  </si>
  <si>
    <t>intimistes, lors de cette soirée animée par Ilyes Djadel.</t>
  </si>
  <si>
    <t>tour. David Voinson, Philippine Delaire, Florence Mendez, Malik Fares et Thomas Angelvy se présentent sur la</t>
  </si>
  <si>
    <t>dge Comedy Room, le 1er septembre 2020, Kev Adams, reçoit le Comédie Club tour. David Voi</t>
  </si>
  <si>
    <t>er septembre 2020, Kev Adams, reçoit le Comédie Club tour. David Voinson, Philippine De</t>
  </si>
  <si>
    <t>ce message aurait du être tout bonnement envoyé à Julie, sa nouvelle conquête. La soirée</t>
  </si>
  <si>
    <t>Guillaume envoie par erreur le texto « J’ai envie de toi » à Christelle, son ex. L'homme se rend</t>
  </si>
  <si>
    <t>erreur le texto « J’ai envie de toi » à Christelle, son ex. L'homme se rend coupable de la</t>
  </si>
  <si>
    <t>cé va de mal en pis lorsque son voisin, Youssouf,... s'invite chez lui, après avoir abat</t>
  </si>
  <si>
    <t>Guillaume envoie par erreur le texto « J’ai</t>
  </si>
  <si>
    <t xml:space="preserve"> aurait du être tout bonnement envoyé à Julie, sa nouvelle conquête. La soirée qui a </t>
  </si>
  <si>
    <t>Coco, une femme pleine de joie de vivre et t</t>
  </si>
  <si>
    <t>Monsieur et madame Blondin désiraient à tout pri</t>
  </si>
  <si>
    <t>Monsieur et madame Blondin désiraient à tout prix un enfant. Pourtant,</t>
  </si>
  <si>
    <t>Monsieur Maillard, écrivain et professeur d'art, demande le divorce</t>
  </si>
  <si>
    <t>En avril 2010, Martine Méhault, 52 ans, est jugée par la</t>
  </si>
  <si>
    <t>En avril 2010, Martine Méhault, 52 ans, est</t>
  </si>
  <si>
    <t>.. Martine avait tiré à la carabine sur Michel, le blessant au thorax.</t>
  </si>
  <si>
    <t>ans, est jugée par la cour d'assises de Périgueux pour tentative de meurtre. En 2007, apr</t>
  </si>
  <si>
    <t>En avril 2010, Martine Méhault, 52 ans, est jugée par la cour</t>
  </si>
  <si>
    <t>de meurtre. En 2007, après une dispute, Michel Tabanoux, avait laissé sa concubine Martine Méhault sur</t>
  </si>
  <si>
    <t>Méhault, 52 ans, est jugée par la cour d'assises de Périgueux pour tentative de meurtre. En 2007, après</t>
  </si>
  <si>
    <t>de meurtre. En 2007, après une dispute, Michel Tabanoux, avait laissé sa concubine Martine Méhault</t>
  </si>
  <si>
    <t>auquel il reprochait de se trouver en zone germanique . La personnalité de cet homme,</t>
  </si>
  <si>
    <t>Emmanuel Rist, 41 ans, comparaît devant la cour d'assises du Haut-Rhin. Il est accusé d'avoir abattu, en mai</t>
  </si>
  <si>
    <t>est accusé d'avoir abattu, en mai 2001, Mohammed Madsini, un vendeur ambulant de tapis, auquel il</t>
  </si>
  <si>
    <t>, comparaît devant la cour d'assises du Haut-Rhin. Il est accusé d'avoir abattu, en mai 2</t>
  </si>
  <si>
    <t>Récidiviste, Emmanuel Rist, 41 ans, comparaît devant la cour d'assises</t>
  </si>
  <si>
    <t>Ghislaine Marchal, dont il était le jardinier. Enfin, Marc Machin a passé sept ans en prison</t>
  </si>
  <si>
    <t>à tort du meurtre de deux garçons à Montigny-lès-Metz, en Moselle, et a passé quinze</t>
  </si>
  <si>
    <t>du meurtre de deux garçons à Montigny-lès-Metz, en Moselle, et a passé quinze années en</t>
  </si>
  <si>
    <t>un meurtre qu'il n'a pas commis, celui de Marie-Agnès Bedot, poignardée sous le pont de Neuilly.</t>
  </si>
  <si>
    <t>Karl Zéro rencontre trois victimes d'erreurs judi</t>
  </si>
  <si>
    <t>dix-huit ans de réclusion pour le meurtre de... Ghislaine Marchal, dont il était le jardinier. Enfin,</t>
  </si>
  <si>
    <t>Karl Zéro rencontre trois victimes d'erreurs judiciaires devenues</t>
  </si>
  <si>
    <t>Moselle, et a passé quinze années en prison. Omar Raddad a été condamné à tort à</t>
  </si>
  <si>
    <t>commis, celui de Marie-Agnès Bedot, poignardée sous le pont de Neuilly.</t>
  </si>
  <si>
    <t>rencontre trois victimes d'erreurs judiciaires devenues célèbres : Patrick Dils a été accusé à tort du</t>
  </si>
  <si>
    <t>Trente ans après les faits, Mike Arntfield et son équipe réexaminent l'agression suivie du</t>
  </si>
  <si>
    <t>après les faits, Mike Arntfield et son équipe réexaminent l'agression suivie du meurtre de Donna</t>
  </si>
  <si>
    <t>équipe réexaminent l'agression suivie du meurtre de Donna Jean Awcock, assassinée en octobre1983.</t>
  </si>
  <si>
    <t>26 ans après le meurtre de Margaret, Arntfield et son équipe s'efforcent d'apaiser l'angoisse des</t>
  </si>
  <si>
    <t>26 ans après le meurtre de Margaret, Arntfield et son équipe s'efforcent d'apaiser l'angoisse</t>
  </si>
  <si>
    <t>le meurtre de Margaret, Arntfield et son équipe s'efforcent d'apaiser l'angoisse des parents de la</t>
  </si>
  <si>
    <t>sur les mystères des meurtres commis par Lisa Jo Chamberlin, Mary Farmer et Carol Dawson.</t>
  </si>
  <si>
    <t>des meurtres commis par Lisa Jo Chamberlin, Mary Farmer et Carol Dawson.</t>
  </si>
  <si>
    <t>par Lisa Jo Chamberlin, Mary Farmer et Carol Dawson.</t>
  </si>
  <si>
    <t>ères des meurtres commis par Pam Smart, Belva Gaertner et Tyler Block-Patton.</t>
  </si>
  <si>
    <t>sur les mystères des meurtres commis par Pam Smart, Belva Gaertner et Tyler Block-Patton.</t>
  </si>
  <si>
    <t>commis par Pam Smart, Belva Gaertner et Tyler Block-Patton.</t>
  </si>
  <si>
    <t>Rencontre avec Patrick Murphy, l'un des plus célèbres fugitifs des Etats-Unis,</t>
  </si>
  <si>
    <t>policier au cours d'une attaque à main armée.</t>
  </si>
  <si>
    <t>Murphy, l'un des plus célèbres fugitifs des Etats-Unis, reconnu coupable du meurtre d'un policier au</t>
  </si>
  <si>
    <t>Billie Wayne Coble a tué trois membres de sa belle-famille</t>
  </si>
  <si>
    <t>Billie Wayne Coble a tué trois membres de sa belle-famille en</t>
  </si>
  <si>
    <t>Josh et Rachel réalisent que les autorités ne jouent pas toujours leur rôle dans</t>
  </si>
  <si>
    <t>la traque des tueurs en série. Certaines polices locales connaissent en effet de tels problèmes de</t>
  </si>
  <si>
    <t>Josh et Rachel réalisent que les autorités ne jouent pas</t>
  </si>
  <si>
    <t>aux droits que le département de la justice est parfois obligé... de prendre le relais.</t>
  </si>
  <si>
    <t>Josh et Rachel réalisent que les autorités ne</t>
  </si>
  <si>
    <t xml:space="preserve">D'Albuquerque à Long Island, Josh et Rachel poursuivent leur quête </t>
  </si>
  <si>
    <t>D'Albuquerque à Long Island, Josh et Rachel poursuivent leur quête de vérité sur les tueurs en série qui terrorisent l'Amérique. Ils vont enfin recevoir l'appel qu'ils attendaient tant à propos du meurtre de 2013. Le journaliste Thomas Hargrove les met sur la piste d'un maniaque jusque-là... ignoré.</t>
  </si>
  <si>
    <t>sur les tueurs en série qui terrorisent l'Amérique. Ils vont enfin recevoir l'appel qu'ils</t>
  </si>
  <si>
    <t>D'Albuquerque à Long Island, Josh et Rachel poursuivent leur quête de</t>
  </si>
  <si>
    <t xml:space="preserve"> meurtre de 2013. Le journaliste Thomas Hargrove les met sur la piste d'un maniaque jusq</t>
  </si>
  <si>
    <t>opos du meurtre de 2013. Le journaliste Thomas Hargrove les met sur la piste d'un mani</t>
  </si>
  <si>
    <t>propos du meurtre de 2013. Le journaliste Thomas Hargrove les met sur la piste d'un maniaque</t>
  </si>
  <si>
    <t>D'Albuquerque à Long Island, Josh et Rachel poursuivent leur quête de vérité sur les</t>
  </si>
  <si>
    <t>D'Albuquerque à Long Island, Josh et Rachel poursuivent leur quête de vérité</t>
  </si>
  <si>
    <t>Accusée du meurtre de son ex-petit ami, Julia doit affronter sa première incarcération. Le profil</t>
  </si>
  <si>
    <t xml:space="preserve">Le 19 octobre 1991, à Elne, dans les Pyrénées-Orientales, Ingrid et Muriel, deux fillettes sont </t>
  </si>
  <si>
    <t>Le 19 octobre 1991, à Elne, dans les Pyrénées-Orientales, Ingrid e</t>
  </si>
  <si>
    <t xml:space="preserve">, à Elne, dans les Pyrénées-Orientales, Ingrid et Muriel, deux fillettes sont portées </t>
  </si>
  <si>
    <t>dans les Pyrénées-Orientales, Ingrid et Muriel, deux fillettes sont portées disparues.</t>
  </si>
  <si>
    <t>à Elne, dans les Pyrénées-Orientales, Ingrid et Muriel, deux fillettes sont portées disparues. Les enquêteurs</t>
  </si>
  <si>
    <t>octobre 1991, à Elne, dans les Pyrénées-Orientales, Ingrid et Muriel, deux fillettes sont portées disparues.</t>
  </si>
  <si>
    <t>Le 19 octobre 1991, à Elne, dans les</t>
  </si>
  <si>
    <t>solitaire de Lincoln, dans le Nebraska, rencontre Audrey . Après une nuit à fumer de</t>
  </si>
  <si>
    <t>Sydney Loofe, une caissière solitaire de Lincoln, dans</t>
  </si>
  <si>
    <t>Sydney Loofe, une caissière solitaire de Lincoln, dans le</t>
  </si>
  <si>
    <t xml:space="preserve">ydney Loofe, une caissière solitaire de Lincoln, dans le Nebraska, rencontre  Audrey . </t>
  </si>
  <si>
    <t>caissière solitaire de Lincoln, dans le Nebraska, rencontre  Audrey . Après une nuit à f</t>
  </si>
  <si>
    <t>PDG du secteur de la technologie nommé Fahim Saleh a été retrouvé démembré dans son luxueux</t>
  </si>
  <si>
    <t xml:space="preserve"> PDG du secteur de la technologie nommé Fahim Saleh a été retrouvé démembré dans son luxueu</t>
  </si>
  <si>
    <t>émembré dans son luxueux appartement du Lower East Side. L'homme masqué qui apparaît sur la cam</t>
  </si>
  <si>
    <t>Kym Marsh et Ashley John-Baptiste enquêtent sur les escrocs</t>
  </si>
  <si>
    <t>Kym Marsh et Ashley John-Baptiste enquêtent sur les escrocs sentimentaux, qui soutirent</t>
  </si>
  <si>
    <t>Kym Marsh et Ashley John-Baptiste enquêtent sur le blanchiment</t>
  </si>
  <si>
    <t>Kym Marsh et Ashley John-Baptiste enquêtent sur le blanchiment d'argent. En réalisant</t>
  </si>
  <si>
    <t>ouvrent le masque noir et blanc du film Scream.</t>
  </si>
  <si>
    <t>Le 8 février 2001, le corps de Priscilla, 14 ans, est découvert près de la ferme</t>
  </si>
  <si>
    <t>Le 8 février 2001, le corps de Priscilla,</t>
  </si>
  <si>
    <t>Le 9 octobre 2001, les médecins urgentistes sont</t>
  </si>
  <si>
    <t>La décision d'un conducteur nerveux se traduit par un séjour à l'hôpital. Une voiture pleine de jeunes passagers est arrêtée, ils jurent qu'ils essayaient d'échapper à une menace imminente. Une femme innocente se débat avec la décision de porter plainte contre son amie.</t>
  </si>
  <si>
    <t>que manifeste un homme à l'égard des banques. Un homme ignore des signaux d'alarme évidents</t>
  </si>
  <si>
    <t>de quad déterminé d'essayer de semer la police. Un adjoint a des doutes sur la</t>
  </si>
  <si>
    <t xml:space="preserve"> avec remords que ses craintes liées au Covid-19 l'ont conduit à commettre une erreur. D</t>
  </si>
  <si>
    <t>ferme pas sa porte à clé. La police exhorte un homme perturbé à faire de</t>
  </si>
  <si>
    <t>Catherina Voss, Grace Lusk et Angela Taylor ont commis</t>
  </si>
  <si>
    <t>Catherina Voss, Grace Lusk et Angela Taylor ont commis des crimes</t>
  </si>
  <si>
    <t>Catherina Voss, Grace Lusk et Angela Taylor ont commis des crimes atroces. Retour sur</t>
  </si>
  <si>
    <t>Uloma Curry-Walker, Robyn Lindholm et Chansamorn Pokai, tr</t>
  </si>
  <si>
    <t>Uloma Curry-Walker, Robyn Lindholm et Chansamorn Pokai, trois femmes fatales, ont du sang sur les mains. Retour sur les crimes abominables qu'elles ont commis.</t>
  </si>
  <si>
    <t xml:space="preserve">Uloma Curry-Walker, Robyn Lindholm et Chansamorn Pokai, trois femmes fatales, ont du sang sur </t>
  </si>
  <si>
    <t>Uloma Curry-Walker, Robyn Lindholm et Chansamorn Pokai, trois femmes fatales, ont</t>
  </si>
  <si>
    <t>l'argent et qu'elle voudrait épouser. Franklin et Leslie essaient de vivre leur amour en échappant</t>
  </si>
  <si>
    <t>régulièrement de l'argent et qu'elle voudrait épouser. Franklin et Leslie essaient de vivre leur amour</t>
  </si>
  <si>
    <t>Missy explique que sa détention est rendue bi</t>
  </si>
  <si>
    <t>ucetti, un policier, tente de raisonner Gavin qui attend, en haut d'une corniche, l'h</t>
  </si>
  <si>
    <t>s'est épris de Shana Harris. Mariée à Joe, un homme très pieux, elle trouve dans</t>
  </si>
  <si>
    <t>Gavin s'est épris de Shana Harris. Mariée à Joe, un homme très</t>
  </si>
  <si>
    <t>Gavin s'est épris de Shana Harris. Mariée à J</t>
  </si>
  <si>
    <t>leur liaison, il séquestre Shana et met Gavin devant un choix cornélien : s'il ne met</t>
  </si>
  <si>
    <t xml:space="preserve"> sautant... d'un building, il la tuera. Hollis Lucetti, un policier, tente de raisonner Gavin </t>
  </si>
  <si>
    <t>Gavin s'est épris de Shana Harris. Mariée à Joe, un homme très pieux,</t>
  </si>
  <si>
    <t>de car, survenu entre Lyon et Marseille, Laura Delorme sort enfin du centre de rééducation</t>
  </si>
  <si>
    <t>après un accident de car, survenu entre Lyon et Marseille, Laura Delorme sort enfin du</t>
  </si>
  <si>
    <t>us décidée à connaître son passé que le Dr Julien... Boyer, qui l'a soigné, lui a annoncé</t>
  </si>
  <si>
    <t>décidée à connaître son passé que le Dr Julien... Boyer, qui l'a soigné, lui a annoncé</t>
  </si>
  <si>
    <t xml:space="preserve">connaître son passé que le Dr Julien... Boyer, qui l'a soigné, lui a annoncé qu'elle </t>
  </si>
  <si>
    <t>accident de car, survenu entre Lyon et Marseille, Laura Delorme sort enfin du centre de</t>
  </si>
  <si>
    <t>de car, survenu entre Lyon et Marseille, Laura Delorme sort enfin du centre de rééducation où</t>
  </si>
  <si>
    <t>Aidée par son ami Hector le dragon, Lili la p</t>
  </si>
  <si>
    <t>Aidée par son ami Hector le dragon, Lili la petite sorcière est</t>
  </si>
  <si>
    <t>é ensorcelé. Confrontée au fourbe vizir Guliman, prêt à tout pour s’emparer... du pouvo</t>
  </si>
  <si>
    <t>sorcière est parvenue à sauver le monde d’un effrayant sorcier. Désormais sorcière</t>
  </si>
  <si>
    <t>onfirmée, Lili est chargée de sauver le royaume de Madolan, dont le trône a été ensorcelé. Confron</t>
  </si>
  <si>
    <t>Aidée par son ami Hector le dragon, Lili la petite sorcière est parvenue à</t>
  </si>
  <si>
    <t xml:space="preserve"> sorcier. Désormais sorcière confirmée, Lili est chargée de sauver le royaume de Mad</t>
  </si>
  <si>
    <t>êt à tout pour s’emparer... du pouvoir, Lili n’aura pas trop de l’aide d’Hector et de l</t>
  </si>
  <si>
    <t xml:space="preserve"> trop de l’aide d’Hector et de leur ami Musa pour déjouer ses projets.</t>
  </si>
  <si>
    <t>Aidée par son ami Hector le dragon, Lili la petite sorcière est parvenue à sauver le monde d’un eff</t>
  </si>
  <si>
    <t>a été ensorcelé. Confrontée au fourbe vizir Guliman, prêt à tout pour s’emparer... du pouvoir,</t>
  </si>
  <si>
    <t>balle en or au bord d'une fontaine. A son grand désarroi, le précieux objet tombe</t>
  </si>
  <si>
    <t xml:space="preserve">Dans le village d'Ammenried, la femme d'un fermier miséreuse donne </t>
  </si>
  <si>
    <t>ux parents en échange du nouveau-né.... Le roi le met aussitôt dans un panier et l'emm</t>
  </si>
  <si>
    <t>Katja, consultante d'entreprise et mère du petit Lukas. En outre, la jeune femme se reproche</t>
  </si>
  <si>
    <t>lle l'emmène sur l'île des chevaux. Là, Nils, un homme taciturne, se met à son écout</t>
  </si>
  <si>
    <t>s chevaux en général et pour un étalon, Tibor, en particulier. Lorsque Tibor tombe ma</t>
  </si>
  <si>
    <t>s un cow-boy canadien mais son collègue Gregor, un homme marié. Peut-être pour ressemb</t>
  </si>
  <si>
    <t>La vie n'a pas toujours été simple pour Katja, consultante d'entreprise et mère du pe</t>
  </si>
  <si>
    <t>articulier. Lorsque Tibor tombe malade, Katja décide de l'acquérir. Elle l'emmène sur</t>
  </si>
  <si>
    <t xml:space="preserve"> étalon, Tibor, en particulier. Lorsque Tibor tombe malade, Katja décide de l'acquéri</t>
  </si>
  <si>
    <t>,... fomentée par son futur beau-frère, Philipp...</t>
  </si>
  <si>
    <t>Wellenbach. Sur place, il rencontre la belle Li Lin, sa nouvelle assistante, dont il s'éprend aussitôt.</t>
  </si>
  <si>
    <t>à Singapour par son patron et beau-père, Artur Wellenbach. Sur place, il rencontre la belle Li</t>
  </si>
  <si>
    <t>avant la date prévue de son mariage, Alexandre est envoyé en voyage d'affaires à Singapour</t>
  </si>
  <si>
    <t>Alexandre est envoyé en voyage d'affaires à Singapour par son patron et beau-père, Artur Wellenbach.</t>
  </si>
  <si>
    <t>commit quelque part en Allemagne où la police locale doit enquêter, mettant donc en scène différents</t>
  </si>
  <si>
    <t>traite d'un crime commit quelque part en Allemagne où la police locale doit enquêter, mettant</t>
  </si>
  <si>
    <t>défi que doivent relever les forces de police locales.</t>
  </si>
  <si>
    <t>champignon.... En parallèle, Van der Valk et Julia Dahlman sont rattrapés par une ancienne affaire à</t>
  </si>
  <si>
    <t>mode, plonge Van der Valk et son équipe dans l'univers sans pitié des maisons de</t>
  </si>
  <si>
    <t>Ed Loman, 22ans, vlogger de mode, plonge Van der Valk et son équipe dans l'univers sans pitié</t>
  </si>
  <si>
    <t>de police corrompu en prison. Son fils, Willem Visser, cherche à le venger.</t>
  </si>
  <si>
    <t>Le meurtre de Ed Loman, 22ans, vlogger de mode, plonge Van der</t>
  </si>
  <si>
    <t>Consultez la grille des programmes pour découvrir</t>
  </si>
  <si>
    <t>Alors que l'équipe explore la grotte, elle est submergée par un nuage de gaz invisible et mortel. La mission de sauvetage s'avère compliquée pour les en tirer vivants.</t>
  </si>
  <si>
    <t>nuage de gaz invisible et mortel. La mission de sauvetage s'avère compliquée pour les en</t>
  </si>
  <si>
    <t>l’anniversaire de mariage, le challenge s’annonce de taille.</t>
  </si>
  <si>
    <t xml:space="preserve"> pierres dans la chaîne de montagne des Appalaches, la maison devra avoir une éco structur</t>
  </si>
  <si>
    <t>vra avoir une éco structure en forme de L et être construite à base de terre et d</t>
  </si>
  <si>
    <t xml:space="preserve">Parker rentre au Klondike et fait une annonce folle à son équipe </t>
  </si>
  <si>
    <t>afin de rattraper la débâcle en Alaska. Fred et son fils Christopher s'affrontent au sujet</t>
  </si>
  <si>
    <t>et fait une annonce folle à son équipe afin de rattraper la débâcle en Alaska.</t>
  </si>
  <si>
    <t>débâcle en Alaska. Fred et son fils Christopher s'affrontent au sujet du travail de nuit.</t>
  </si>
  <si>
    <t>équipe afin de rattraper la débâcle en Alaska. Fred et son fils Christopher s'affrontent au</t>
  </si>
  <si>
    <t>Parker rentre au Klondike et fait une annonce</t>
  </si>
  <si>
    <t>Les chercheurs d'or du Yukon sont de retour et vont tout tenter pour</t>
  </si>
  <si>
    <t>pêche, une tempête fait rage dans la zone de récolte des tourteaux ; le signal</t>
  </si>
  <si>
    <t>Un gros investisseur lance un défi aux Dieselsellerz avec une Chevrolet 1969 C10 ; l'équipe va voir une moto diesel unique en son genre à Sturgis.</t>
  </si>
  <si>
    <t xml:space="preserve">Un gros investisseur lance un défi aux Dieselsellerz avec une Chevrolet 1969 C10 ; l'équipe </t>
  </si>
  <si>
    <t>r une moto diesel unique en son genre à Sturgis.</t>
  </si>
  <si>
    <t>ance un défi aux Dieselsellerz avec une Chevrolet 1969 C10 ; l'équipe va voir une moto di</t>
  </si>
  <si>
    <t>x Dieselsellerz avec une Chevrolet 1969 C10 ; l'équipe va voir une moto diesel uniq</t>
  </si>
  <si>
    <t>Heavy D, Diesel Dave et l'équipe de Dieselsellerz sont</t>
  </si>
  <si>
    <t>Heavy D, Diesel Dave et l'équipe de Dieselsellerz sont confr</t>
  </si>
  <si>
    <t>Heavy D, Diesel Dave et l'équipe de Dieselsellerz sont confrontés</t>
  </si>
  <si>
    <t>Heavy D, Diesel Dave et l'équipe de Dieselsellerz sont confrontés à un nouveau défi lorsq</t>
  </si>
  <si>
    <t>n client leur demande de transformer un Ford F550 en un camion agricole qui servira aussi</t>
  </si>
  <si>
    <t>lorsqu'un client leur demande de transformer un Ford F550 en un camion agricole qui servira</t>
  </si>
  <si>
    <t>Heavy D, Diesel Dave et l'équipe de Dieselsellerz sont confrontés à un nouveau défi lorsqu'un client leur demande de transformer un Ford F550 en un camion agricole qui servira aussi de vitrine roulante pour le biodiesel. Heavy D, quant à lui a une chance de se racheter après une tentative... désastreuse de cascade sur deux roues.</t>
  </si>
  <si>
    <t>'Afrique du Sud, presque neuf. Helen et Ant sont surexcités.</t>
  </si>
  <si>
    <t>Il a déniche ce modèle importé d'Afrique du Sud, presque neuf. Helen et Ant sont</t>
  </si>
  <si>
    <t>Dans leur garage, Jimmy Deville, Ant Partridge et Helen Stanley</t>
  </si>
  <si>
    <t>Dans leur garage, Jimmy Deville, Ant Partridge et Helen Stanley créent des voitures et motos personnalisées, en alliant techniques artisanales et design contemporain. L’équipe réinvente de célèbres modèles de voitures et de motos . Aujourd'hui, Jimmy deVille retape une Escort Mk2, voiture... de rallye légendaire. Il a déniche ce modèle importé d'Afrique du Sud, presque neuf. Helen et Ant sont surexcités.</t>
  </si>
  <si>
    <t xml:space="preserve"> de voitures et de motos . Aujourd'hui, Jimmy deVille retape une Escort Mk2, voiture... de ra</t>
  </si>
  <si>
    <t>Dans leur garage, Jimmy Deville, Ant Partridge et Helen Stanley créent des</t>
  </si>
  <si>
    <t>Dans leur garage, Jimmy Deville, Ant Partridge et Helen Stanley créent</t>
  </si>
  <si>
    <t>Dans leur garage, Jimmy Deville, Ant Partridge et Helen Stanley créent des voitures et</t>
  </si>
  <si>
    <t>leur garage, Jimmy Deville, Ant Partridge et Helen Stanley créent des voitures et motos personnalisées,</t>
  </si>
  <si>
    <t>leur garage, Jimmy Deville, Ant Partridge et Helen Stanley créent des voitures et motos personnalisées, en</t>
  </si>
  <si>
    <t xml:space="preserve">. Aujourd'hui, Jimmy deVille retape une Escort Mk2, voiture... de rallye légendaire. Il a </t>
  </si>
  <si>
    <t>daire. Il a déniche ce modèle importé d'Afrique du Sud, presque neuf. Helen et Ant sont surexc</t>
  </si>
  <si>
    <t>L’équipe s’attaque à une MG, un des modèles délaissés des années 80. Pour les mécaniciens, cette voiture de sport britannique a un fort potentiel. En s’inspirant d’un look élégant et épuré, l’équipe se lance dans la transformation de ce cabriolet et va lui donner une toute nouvelle allure.... En parallèle, Ant est chargé de construire une moto pour un horloger international.</t>
  </si>
  <si>
    <t xml:space="preserve">toute nouvelle allure.... En parallèle, Ant est chargé de construire une moto pour </t>
  </si>
  <si>
    <t>L’équipe s’attaque à une MG, un des modèles délaissés des années 80</t>
  </si>
  <si>
    <t>Résumé Comment c'est fait Saison 22Épisode 8: Verre moulé / Cabines de</t>
  </si>
  <si>
    <t>Résumé Comment c'est fait Saison 22Épisode 8: Verre</t>
  </si>
  <si>
    <t xml:space="preserve"> Comment c'est fait Saison 22Épisode 8: Verre moulé / Cabines de pick-up / Laine d'al</t>
  </si>
  <si>
    <t xml:space="preserve"> série : le verre moulé, les cabines de pick-up, la laine d'alpaga et les couteaux mult</t>
  </si>
  <si>
    <t xml:space="preserve"> fait Saison 22Épisode 8: Verre moulé / Cabines de pick-up / Laine d'alpaga / Couteaux multi-usage</t>
  </si>
  <si>
    <t>e 8: Verre moulé / Cabines de pick-up / Laine d'alpaga / Couteaux multi-usages Des ob</t>
  </si>
  <si>
    <t>Résumé Comment c'est fait Saison 22Épisode 9: Moulage sur nature / Plaques aspirantes</t>
  </si>
  <si>
    <t>Résumé Comment c'est fait Saison 22Épisode 9: Moulage</t>
  </si>
  <si>
    <t>Résumé Comment c'est fait Saison 22Épisode 9: Moulage sur nature / Plaques</t>
  </si>
  <si>
    <t>ulage sur nature / Plaques aspirantes / Bas de contention / Moto électriques Comment sont fabriqués les moulages, le</t>
  </si>
  <si>
    <t>aison 22Épisode 9: Moulage sur nature / Plaques aspirantes / Bas de contention / Moto é</t>
  </si>
  <si>
    <t>La conservatrice Ashleigh doit restaurer une affiche de film de</t>
  </si>
  <si>
    <t>datant de 1967. Drew demande au métallurgiste Ted de retaper un globe en bois peu</t>
  </si>
  <si>
    <t>film de James Bond datant de 1967. Drew demande au métallurgiste Ted de retaper un</t>
  </si>
  <si>
    <t>doit restaurer une affiche de film de James Bond datant de 1967. Drew demande au métallurgiste</t>
  </si>
  <si>
    <t>Drew demande à Michael et à Maria de réparer un automate</t>
  </si>
  <si>
    <t>Drew demande à Michael et à Maria de réparer un automate rare venu d'Écosse.</t>
  </si>
  <si>
    <t>de réparer un automate rare venu d'Écosse. Ray le tapissier est chargé de sauver un</t>
  </si>
  <si>
    <t>Drew demande à Michael et à Maria de réparer un automate rare venu d'Écosse. Ray le tapissier est chargé de sauver un fauteuil de l'époque édouardienne.</t>
  </si>
  <si>
    <t>Drew demande à Michael et à Maria de</t>
  </si>
  <si>
    <t>ancien ayant bien besoin de soins médicaux. Alex transforme un cabinet de curiosités en jolis</t>
  </si>
  <si>
    <t xml:space="preserve"> transforme un cabinet de curiosités en jolis placards.</t>
  </si>
  <si>
    <t>Nick le sculpteur redonne vie à un modèle</t>
  </si>
  <si>
    <t>De la piste Chilkoot en Alaska à l'outback australien regorgeant de pépites, Parker risque sa vie à rechercher des terres aurifères et des techniques d'exploitation innovantes.</t>
  </si>
  <si>
    <t>De la piste Chilkoot en Alaska à l'outback australien regorg</t>
  </si>
  <si>
    <t>Alaska à l'outback australien regorgeant de pépites, Parker risque sa vie à rechercher des terres</t>
  </si>
  <si>
    <t>De la piste Chilkoot en Alaska à l'outback australien regorgeant de pépites, Parker</t>
  </si>
  <si>
    <t>Nugget Creek est sur la trajectoire d'un typhon giga</t>
  </si>
  <si>
    <t>la trajectoire d'un typhon gigantesque. Les deux équipes étant à deux doigts de trouver de</t>
  </si>
  <si>
    <t>et les ouvriers de la construction en Allemagne, où ce secteur en plein essor peine</t>
  </si>
  <si>
    <t>À bord du Saga, Sean Dwyer retrouve Jake pour un trajet à haut risque vers</t>
  </si>
  <si>
    <t>risque vers Adak Island. Pendant ce temps, Rick emprunte un raccourci dangereux : le détroit</t>
  </si>
  <si>
    <t>À bord du Saga, Sean Dwyer retrouve Jake pour un traje</t>
  </si>
  <si>
    <t>courci dangereux : le détroit traître d'Unimak.</t>
  </si>
  <si>
    <t>À bord du Saga, Sean Dwyer retrouve Jake pour un trajet à haut</t>
  </si>
  <si>
    <t xml:space="preserve">À bord du Saga, Sean Dwyer retrouve Jake pour un trajet à haut risque vers Adak </t>
  </si>
  <si>
    <t xml:space="preserve"> Jake pour un trajet à haut risque vers Adak Island. Pendant ce temps, Rick emprunte un rac</t>
  </si>
  <si>
    <t>un trajet à haut risque vers Adak Island. Pendant ce temps, Rick emprunte un raccourci</t>
  </si>
  <si>
    <t>et que de nouvelles alliances se forment. Gary et Dan affrontent une nuée d'abeilles tueuses.</t>
  </si>
  <si>
    <t xml:space="preserve"> que de nouvelles alliances se forment. Gary et Dan affrontent une nuée d'abeilles t</t>
  </si>
  <si>
    <t>Tout est chamboulé quand les duos sont séparés et que de nouvelles alliances</t>
  </si>
  <si>
    <t>de nouvelles alliances se forment. Gary et Dan affrontent une nuée d'abeilles tueuses.</t>
  </si>
  <si>
    <t>invasion imminente ? Saison 1Épisode 1: Rencontres extraterrestres : la levée du secret De</t>
  </si>
  <si>
    <t>Résumé Aliens : invasion imminente ? Saison 1Épisode 1: Rencontres extraterrestres :</t>
  </si>
  <si>
    <t>Résumé Aliens : invasion imminente ? Saison 1Épisode</t>
  </si>
  <si>
    <t>En 1961, le couple Hill est enlevé par des extraterrestres dans</t>
  </si>
  <si>
    <t>En 1961, le couple Hill est enlevé par</t>
  </si>
  <si>
    <t>En 1961, le couple Hill est enlevé par des extraterrestres dans le</t>
  </si>
  <si>
    <t>est enlevé par des extraterrestres dans le New Hampshire. Plusieurs décennies plus tard, leur nièce rassemble</t>
  </si>
  <si>
    <t>der à débusquer un yéti aperçu dans une forêt de l'Ohio ; vont-ils trouver des preuves de son e</t>
  </si>
  <si>
    <t>L'équipe recrute des volontaires pour l'aider à débusquer un yéti aperçu dans une forêt de l'Ohio ; vont-ils trouver des preuves de son existence ?</t>
  </si>
  <si>
    <t>Résumé Comment c'est fait Saison 18Épisode 1: Panneaux en verre à motifs</t>
  </si>
  <si>
    <t xml:space="preserve">Épisode 1: Panneaux en verre à motifs / Caisses de transport / Films en stop-motion De </t>
  </si>
  <si>
    <t>verre à motifs / Caisses de transport / Films en stop-motion De nouveaux objets de la vie courante s</t>
  </si>
  <si>
    <t>Résumé Comment c'est fait Saison 18Épisode 1: Panneaux</t>
  </si>
  <si>
    <t xml:space="preserve"> Cordes industrielles / Murs végétaux / Caméra grand format / Pierres précieuses De nouveaux objets</t>
  </si>
  <si>
    <t>Résumé Comment c'est fait Saison 18Épisode 2: Cordes</t>
  </si>
  <si>
    <t>/ Murs végétaux / Caméra grand format / Pierres précieuses De nouveaux objets de la vie</t>
  </si>
  <si>
    <t>Résumé Comment c'est fait Saison 18Épisode 2: Cordes industrielles / Murs végétaux</t>
  </si>
  <si>
    <t>son 18Épisode 2: Cordes industrielles / Murs végétaux / Caméra grand format / Pierres précieu</t>
  </si>
  <si>
    <t xml:space="preserve">latex De nouveaux objets sont passés au microscope, aujourd'hui : les pièces en chocolat, </t>
  </si>
  <si>
    <t>Résumé Comment c'est fait Saison 18Épisode 3: Pièces</t>
  </si>
  <si>
    <t xml:space="preserve">aison 18Épisode 3: Pièces en chocolat / Plancher chauffant / Voitures à pédales / Epées </t>
  </si>
  <si>
    <t xml:space="preserve">èces en chocolat / Plancher chauffant / Voitures à pédales / Epées en latex De nouveaux </t>
  </si>
  <si>
    <t>ancher chauffant / Voitures à pédales / Epées en latex De nouveaux objets sont passés</t>
  </si>
  <si>
    <t>Résumé Comment c'est fait Saison 18Épisode 3: Pièces en chocolat / Plancher</t>
  </si>
  <si>
    <t xml:space="preserve">t / Voitures à pédales / Epées en latex De nouveaux objets sont passés au microscope, aujourd'hui </t>
  </si>
  <si>
    <t xml:space="preserve"> Saison 18Épisode 4: Caviar d'élevage / Collecteurs d'admission / Vestes de motard / Pelles et bêches D</t>
  </si>
  <si>
    <t>Résumé Comment c'est fait Saison 18Épisode 4: Caviar d'élevage / Collecteurs d'admission</t>
  </si>
  <si>
    <t>r d'élevage / Collecteurs d'admission / Vestes de motard / Pelles et bêches De nouveau</t>
  </si>
  <si>
    <t>Résumé Comment c'est fait Saison 18Épisode 4: Caviar d'élevage / Collecteurs d'admission / Vestes de motard / Pelles et bêches De nouveaux objets de la vie quotidienne sont passés au microscope, dont les blousons de motards, les pelles, les bêches et le caviar d'élevage.</t>
  </si>
  <si>
    <t>Résumé Comment c'est fait Saison 18Épisode 4: Caviar</t>
  </si>
  <si>
    <t xml:space="preserve">n / Vestes de motard / Pelles et bêches De nouveaux objets de la vie quotidienne sont passés au microscope, </t>
  </si>
  <si>
    <t xml:space="preserve">cteurs d'admission / Vestes de motard / Pelles et bêches De nouveaux objets de la vie </t>
  </si>
  <si>
    <t xml:space="preserve"> se rend sur le lieu de naissance de la Bentley Mulsanne pour découvrir ses mécanismes et sa sup</t>
  </si>
  <si>
    <t>La fabrication des voitures de luxe : l'équipe se rend sur le lieu de naissance de la Bentley Mulsanne pour découvrir ses mécanismes et sa superbe carrosserie.</t>
  </si>
  <si>
    <t xml:space="preserve"> arctique. Elle s'occupe également d'un Border Collie et d'un Husky.</t>
  </si>
  <si>
    <t>Le Dr Dee effectue son premier vol en tant que</t>
  </si>
  <si>
    <t>pe également d'un Border Collie et d'un Husky.</t>
  </si>
  <si>
    <t>Le Dr Dee effectue son premier vol en tant que pi</t>
  </si>
  <si>
    <t>Dee se rend d'abord à Ruby, en Alaska, pour effectuer une stérilisation dans une laverie.</t>
  </si>
  <si>
    <t>Le Dr Dee se rend d'abord à Ruby, en Alaska, pour effectuer une stérilis</t>
  </si>
  <si>
    <t>Le Dr Dee se rend d'abord à Ruby, en Alaska, pour</t>
  </si>
  <si>
    <t>Le Dr Dee se rend d'abord à Ruby, en Alaska,</t>
  </si>
  <si>
    <t>Le Dr Dee enquête sur un potentiel problème neurologique chez</t>
  </si>
  <si>
    <t>Le Dr Dee enquête sur un potentiel problème neuro</t>
  </si>
  <si>
    <t>fait tourner la tour de Glasgow et Tomo Umewaka tente d'empêcher l'aéroport d'Osaka de s'enfoncer dans</t>
  </si>
  <si>
    <t>Justin Cunningham, ancien ingénieur en aéronautique, fait tourner la</t>
  </si>
  <si>
    <t>Justin Cunningham, ancien ingénieur en aéronautique, fait tourner la tour de Glasgow et Tomo Umewaka tente d'empêcher l'aéroport d'Osaka de s'enfoncer dans la mer.</t>
  </si>
  <si>
    <t>n aéronautique, fait tourner la tour de Glasgow et Tomo Umewaka tente d'empêcher l'aéro</t>
  </si>
  <si>
    <t>Cunningham, ancien ingénieur en aéronautique, fait tourner la tour de Glasgow et Tomo Umewaka tente d'empêcher l'aéroport d'Osaka</t>
  </si>
  <si>
    <t>Justin monte sur le toit d'un stade qui</t>
  </si>
  <si>
    <t>station de ski, puis visite le singulier aéroport de Gibraltar.</t>
  </si>
  <si>
    <t>En Turquie, Justin s'intéresse à un glissement de terrain</t>
  </si>
  <si>
    <t>En Turquie, Justin s'intéresse à un glissement de terrain qui</t>
  </si>
  <si>
    <t>allant du gadget au robot, à une équipe d'experts. Vont-ils trouver des financements ?</t>
  </si>
  <si>
    <t xml:space="preserve"> : voici les plus grands destructeurs d'Internet, qui utilisent la science pour semer le</t>
  </si>
  <si>
    <t>Vous êtes-vous déjà demandé comment est fabriquée la McLaren 650S ? L'équipe vous fait découvrir ses origines, ses mécanismes internes et sa superbe carrosserie.</t>
  </si>
  <si>
    <t>s déjà demandé comment est fabriquée la McLaren 650S ? L'équipe vous fait découvrir ses</t>
  </si>
  <si>
    <t>êtes-vous déjà demandé comment est fabriquée la McLaren 650S ? L'équipe vous fait découvrir ses</t>
  </si>
  <si>
    <t>s déjà demandé comment est fabriquée la Falcon F7 ? L'équipe vous fait découvrir ses o</t>
  </si>
  <si>
    <t>Vous êtes-vous déjà demandé comment est fabriquée la Falcon F7 ? L'équipe vous fait découvrir ses origines, ses mécanismes internes et sa superbe carrosserie.</t>
  </si>
  <si>
    <t>Vous êtes-vous déjà demandé comment est fabriquée la Lotus Evora ? L'équipe vous fait découvrir ses origines, ses mécanismes internes et sa superbe carrosserie.</t>
  </si>
  <si>
    <t>êtes-vous déjà demandé comment est fabriquée la Lotus Evora ? L'équipe vous fait découvrir ses origines,</t>
  </si>
  <si>
    <t>s déjà demandé comment est fabriquée la Lotus Evora ? L'équipe vous fait découvrir ses orig</t>
  </si>
  <si>
    <t>La fabrication des voitures de luxe : l'équipe se rend sur le lieu de naissance de la Chevrolet Camaro pour découvrir ses mécanismes et sa superbe carrosserie.</t>
  </si>
  <si>
    <t xml:space="preserve"> se rend sur le lieu de naissance de la Chevrolet Camaro pour découvrir ses mécanismes et sa sup</t>
  </si>
  <si>
    <t>La fabrication des voitures de luxe : l'équipe se rend sur le lieu de naissance de la Porsche Panamera pour découvrir ses mécanismes et sa superbe carrosserie.</t>
  </si>
  <si>
    <t xml:space="preserve"> se rend sur le lieu de naissance de la Porsche Panamera pour découvrir ses mécanismes et sa sup</t>
  </si>
  <si>
    <t>En Angleterre, des essais cliniques pour un traitement de</t>
  </si>
  <si>
    <t>L'équipe marketing se demande comment vendre un médicament favorisant l'érection sans ternir la réputation d'une entreprise conservatrice qui risque la polémique.</t>
  </si>
  <si>
    <t>favorisant l'érection sans ternir la réputation d'une entreprise conservatrice qui risque la polémique.</t>
  </si>
  <si>
    <t>Les modélisations 3D révèlent des détails atroces sur une ex</t>
  </si>
  <si>
    <t xml:space="preserve"> atroces sur une extermination chez les Mayas. Un scan laser avancé dévoile l'identit</t>
  </si>
  <si>
    <t>Osmo, Rita et Gustav rendent service au vieux Pierre, qui leur</t>
  </si>
  <si>
    <t>Osmo, Rita et Gustav rendent service au vieux Pierre, qui leur fait miroiter son immense for</t>
  </si>
  <si>
    <t>Osmo, Rita et Gustav rendent service au vieu</t>
  </si>
  <si>
    <t>Osmo, Rita et Gustav rendent service au vieux Pierre,</t>
  </si>
  <si>
    <t xml:space="preserve">monstr'arbre géant. Rita le... plante à Winterton pour son bien, mais lui ne rêve que de </t>
  </si>
  <si>
    <t>Rita et Gustav rendent service au vieux Pierre, qui leur fait miroiter son immense fortune</t>
  </si>
  <si>
    <t>arbrisseau, mais l'engrais rapporté par Osmo et Gustav le transforme en monstr'arbre</t>
  </si>
  <si>
    <t>av le transforme en monstr'arbre géant. Rita le... plante à Winterton pour son bien,</t>
  </si>
  <si>
    <t>s au risque de leur précieuse amitié. / Rita sauve un arbrisseau, mais l'engrais rap</t>
  </si>
  <si>
    <t>ucteur / Les Pyjamasques et la fusée de Sorceline Hector trouve un astéroïde dans l'espace. Sorc</t>
  </si>
  <si>
    <t>e erreur et décide de quitter l'espace. Sorceline compte se servir de lui.</t>
  </si>
  <si>
    <t>Résumé Les Pyjamasques Saison 5Épisode 3: Les Pyjamasques et Hector le</t>
  </si>
  <si>
    <t>Pyjamasques Saison 5Épisode 3: Les Pyjamasques et Hector le Destructeur / Les Pyjamasques et la</t>
  </si>
  <si>
    <t>s Saison 5Épisode 3: Les Pyjamasques et Hector le Destructeur / Les Pyjamasques et la fusée de Sorcel</t>
  </si>
  <si>
    <t>ctor trouve un astéroïde dans l'espace. Sorceline s'en empare. / Hector fait une erreur e</t>
  </si>
  <si>
    <t>Résumé Les Pyjamasques Saison 5Épisode 3: Les Pyjamasques</t>
  </si>
  <si>
    <t xml:space="preserve"> Les Pyjamasques Saison 5Épisode 3: Les Pyjamasques et Hector le Destructeur / Les Pyjamasq</t>
  </si>
  <si>
    <t xml:space="preserve">amasques et Hector le Destructeur / Les Pyjamasques et la fusée de Sorceline Hector trouve </t>
  </si>
  <si>
    <t>Résumé Les Pyjamasques Saison 5Épisode 3: Les Pyjamasques et H</t>
  </si>
  <si>
    <t>son âge.... Poursuivis par de terribles Sangraves envoyés par Magister, ils s'échappent e</t>
  </si>
  <si>
    <t>Tara Duncan découvre AutreMonde, la planète magique dont</t>
  </si>
  <si>
    <t>et parviennent à retourner au Palais où Tara doit apprendre la première de ses leçon</t>
  </si>
  <si>
    <t>de l'aide en ville et croise la route de Cal et Robin, deux Sortceliers de son âge....</t>
  </si>
  <si>
    <t>Tara Duncan découvre AutreMonde, la planète magique dont elle</t>
  </si>
  <si>
    <t>t croise la route de Cal et Robin, deux Sortceliers de son âge.... Poursuivis par de terrib</t>
  </si>
  <si>
    <t xml:space="preserve"> et fige l'intégralité des habitants du Palais d'Omois. Paniquée, elle cherche de l'aide en vi</t>
  </si>
  <si>
    <t>e l'aide en ville et croise la route de Cal et Robin, deux Sortceliers de son âge..</t>
  </si>
  <si>
    <t>siennes et fige l'intégralité des habitants du Palais d'Omois. Paniquée, elle cherche de l'aide en ville</t>
  </si>
  <si>
    <t>Tara Duncan découvre AutreMonde, la planète magique dont elle est origi</t>
  </si>
  <si>
    <t>et croise la route de Cal et Robin, deux Sortceliers de son âge.... Poursuivis par</t>
  </si>
  <si>
    <t xml:space="preserve"> Robin, deux Sortceliers de son âge.... Poursuivis par de terribles Sangraves envoyés par </t>
  </si>
  <si>
    <t>échappent et parviennent à retourner au Palais où Tara doit apprendre la première de s</t>
  </si>
  <si>
    <t xml:space="preserve"> par de terribles Sangraves envoyés par Magister, ils s'échappent et parviennent à retou</t>
  </si>
  <si>
    <t>siennes et fige l'intégralité des habitants du Palais d'Omois. Paniquée, elle cherche de l'aide en</t>
  </si>
  <si>
    <t>L'Impératrice demande à Tara, Cal et Robin d'enquêter sur un arbre d</t>
  </si>
  <si>
    <t>L'Impératrice demande à Tara, Cal et Robin d'enquêter sur un arbre</t>
  </si>
  <si>
    <t>re d'AutreMonde et fait la rencontre de Sparrow, une nouvelle amie,... piégée au pied d</t>
  </si>
  <si>
    <t>et Robin d'enquêter sur un arbre du parc impérial de Tingapour qui souffre d'un mal étrange</t>
  </si>
  <si>
    <t>L'Impératrice demande à Tara, Cal et Robin d'enquêter sur un arbre du par</t>
  </si>
  <si>
    <t>merveilles et les dangers de la flore d'AutreMonde et fait la rencontre de Sparrow, une no</t>
  </si>
  <si>
    <t>L'Impératrice demande à Tara, Cal et Robin d'enquêter</t>
  </si>
  <si>
    <t>L'Impératrice demande à Tara, Cal et Robin d'enquêter sur un arbre du parc impérial</t>
  </si>
  <si>
    <t xml:space="preserve">e ; le jardinier, lui, le pense maudit. Tara découvre les merveilles et les dangers </t>
  </si>
  <si>
    <t>ves pour guérir l'arbre, rien n'y fait. Tara suit son intuition et fait la rencontre</t>
  </si>
  <si>
    <t>Mais Whale, Neptune et leur vieux drone Moby ont plus d'un tour dans leur sac.</t>
  </si>
  <si>
    <t>out le monde se met en tête d'affronter Whale. Mais Corto découvre que son mentor est</t>
  </si>
  <si>
    <t xml:space="preserve">Enki découvre de vieilles archives de Whale </t>
  </si>
  <si>
    <t xml:space="preserve"> se met en tête d'affronter Whale. Mais Corto découvre que son mentor est loin d'être</t>
  </si>
  <si>
    <t>course qui l'opposera aux droners. Mais Whale, Neptune et leur vieux drone Moby ont p</t>
  </si>
  <si>
    <t>Enki découvre de vieilles archives de Whale participant à des courses de drones. La</t>
  </si>
  <si>
    <t xml:space="preserve">qui l'opposera aux droners. Mais Whale, Neptune et leur vieux drone Moby ont plus d'un </t>
  </si>
  <si>
    <t>course qui l'opposera aux droners. Mais Whale, Neptune et leur vieux drone Moby ont plus</t>
  </si>
  <si>
    <t xml:space="preserve">t pour ça, elle s'est entourée de trois Ninjas-Mouraïs : Dark-Hiro, Dark Futo et Dark-Suzume. </t>
  </si>
  <si>
    <t xml:space="preserve"> perle avant qu'elle ne tombe entre les Mains d'Ashida. Mais si nos héros veulent rej</t>
  </si>
  <si>
    <t>ée de trois Ninjas-Mouraïs : Dark-Hiro, Dark Futo et Dark-Suzume. Le contre la montre est</t>
  </si>
  <si>
    <t>'est entourée de trois Ninjas-Mouraïs : Dark-Hiro, Dark Futo et Dark-Suzume. Le contre la</t>
  </si>
  <si>
    <t>oindre le passage temporel avant que le Maître ne perde ce qu'il lui reste d'énergie p</t>
  </si>
  <si>
    <t>injas-Mouraïs : Dark-Hiro, Dark Futo et Dark-Suzume. Le contre la montre est lancé…</t>
  </si>
  <si>
    <t>Le seul moyen d'empêcher ce futur angoissant de se produire est de retourner dans le présent et de récupérer la perle avant qu'elle ne tombe entre les Mains d'Ashida. Mais si nos héros veulent rejoindre le passage temporel avant que le Maître ne perde ce qu'il lui reste d'énergie pour... le maintenir ouvert, ils vont devoir affronter Shoko qui compte bien les en empêcher. Et pour ça, elle s'est entourée de trois Ninjas-Mouraïs : Dark-Hiro, Dark Futo et Dark-Suzume. Le contre la montre est lancé…</t>
  </si>
  <si>
    <t>tenir ouvert, ils vont devoir affronter Shoko qui compte bien les en empêcher. Et pou</t>
  </si>
  <si>
    <t>vant qu'elle ne tombe entre les Mains d'Ashida. Mais si nos héros veulent rejoindre le</t>
  </si>
  <si>
    <t>Lorsqu'Erik réussit accidentellement un test pour i</t>
  </si>
  <si>
    <t>le club a en fait été fondé par Olaf Fourchebarbe, et il est maintenant déterminé à</t>
  </si>
  <si>
    <t>test pour intégrer un club secret,  Les Légendes vivantes , il est ravi d'être reconnu par ses pa</t>
  </si>
  <si>
    <t xml:space="preserve"> recette héritée de sa famille, Osmo et Rita partent en... quête des ingrédients clé</t>
  </si>
  <si>
    <t>une recette héritée de sa famille, Osmo et Rita partent en... quête des ingrédients clés</t>
  </si>
  <si>
    <t>Le trio est coincé avec Rufus dans la mairie</t>
  </si>
  <si>
    <t>s'échapper. / Après avoir jeté la monstro-pâte de Gustav, une recette héritée de sa famille,</t>
  </si>
  <si>
    <t>trio est coincé avec Rufus dans la mairie lorsque la peur les pousse à se</t>
  </si>
  <si>
    <t>Le trio est coincé avec Rufus dans la mairie lorsque la peur les pous</t>
  </si>
  <si>
    <t>tav, une recette héritée de sa famille, Osmo et Rita partent en... quête des ingrédi</t>
  </si>
  <si>
    <t>s Saison 5Épisode 7: Les Pyjamasques et Orticia / Les Pyjamasques et les citrouilles d'</t>
  </si>
  <si>
    <t>Résumé Les Pyjamasques Saison 5Épisode 7: Les Pyjamasques et Orticia /</t>
  </si>
  <si>
    <t xml:space="preserve"> / Les Pyjamasques et les citrouilles d'Orticia En cherchant l'inspiration pour une nou</t>
  </si>
  <si>
    <t>Épisode 7: Les Pyjamasques et Orticia / Les Pyjamasques et les citrouilles d'Orticia En chercha</t>
  </si>
  <si>
    <t>Résumé Les Pyjamasques Saison 5Épisode 7: Les Pyjamasques</t>
  </si>
  <si>
    <t xml:space="preserve"> petite fille aux pouvoirs étranges.. / Orticia vole les citrouilles que Gluglu a pris </t>
  </si>
  <si>
    <t>Résumé Les Pyjamasques Saison 5Épisode 7: Les Pyjamasques et O</t>
  </si>
  <si>
    <t xml:space="preserve"> Les Pyjamasques Saison 5Épisode 7: Les Pyjamasques et Orticia / Les Pyjamasques et les cit</t>
  </si>
  <si>
    <t>l'inspiration pour une nouvelle bêtise, Roméo trouve une graine ancestrale. Mais lors</t>
  </si>
  <si>
    <t>es.. / Orticia vole les citrouilles que Gluglu a pris du temps à faire pousser et s'en</t>
  </si>
  <si>
    <t>Lors d'une séance de rodéo, les Ninjas découvrent que Futo a peur des buffles,</t>
  </si>
  <si>
    <t xml:space="preserve">raconté l'histoire du terrible yokaï, l'Akajita. Si le maître explique que le démon de </t>
  </si>
  <si>
    <t xml:space="preserve">nce de rodéo, les Ninjas découvrent que Futo a peur des buffles, et cela depuis que </t>
  </si>
  <si>
    <t>est un lointain membre de la famille Fourchebarbe, ce qui est fort peu probable. Erik</t>
  </si>
  <si>
    <t xml:space="preserve">Vargir le hors-la-loi charmeur est de retour. </t>
  </si>
  <si>
    <t xml:space="preserve">chebarbe, ce qui est fort peu probable. Erik est prêt à l'écouter, il pense que son </t>
  </si>
  <si>
    <t>C'est la Saint-Valentin. Isabelle et Barbara reçoivent un bouquet sans nom de destinataire</t>
  </si>
  <si>
    <t>C'est la Saint-Valentin. Isabelle et Barbara reçoivent un bouquet sans nom</t>
  </si>
  <si>
    <t>C'est la Saint-Valentin. Isabelle et Barbara reçoivent un bouqu</t>
  </si>
  <si>
    <t>vient de croiser Gaël accompagné d'une autre fille. Isabelle tente de lui remonter le moral</t>
  </si>
  <si>
    <t xml:space="preserve">ra est déprimée : elle vient de croiser Gaël accompagné d'une autre fille. Isabelle </t>
  </si>
  <si>
    <t>Barbara est déprimée : elle vient de croiser</t>
  </si>
  <si>
    <t>Aliya, Autumn, Leo, Zac, Nova, Paisley, Olly et Liann entrent en première année de l</t>
  </si>
  <si>
    <t>Aliya, Autumn, Leo, Zac, Nova, Paisley, Olly et Liann entrent en première</t>
  </si>
  <si>
    <t>Aliya, Autumn, Leo, Zac, Nova, Paisley, Olly et Liann entrent en première anné</t>
  </si>
  <si>
    <t>et Liann entrent en première année de lycée. Des Amitiés commencent à se nouer. Durant</t>
  </si>
  <si>
    <t>Aliya, Autumn, Leo, Zac, Nova, Paisley, Olly et Liann entrent en prem</t>
  </si>
  <si>
    <t>Aliya, Autumn, Leo, Zac, Nova, Paisley, Olly et Liann entr</t>
  </si>
  <si>
    <t>Aliya, Autumn, Leo, Zac, Nova, Paisley, Olly et Liann</t>
  </si>
  <si>
    <t>Aliya, Autumn, Leo, Zac, Nova, Paisley, Olly et Liann entrent</t>
  </si>
  <si>
    <t>Aliya, Autumn, Leo, Zac, Nova, Paisley, Olly et Liann entrent e</t>
  </si>
  <si>
    <t xml:space="preserve">Aliya, Autumn, Leo, Zac, Nova, Paisley, Olly </t>
  </si>
  <si>
    <t>entrent en première année de lycée. Des Amitiés commencent à se nouer. Durant cette ann</t>
  </si>
  <si>
    <t>utumn, Leo, Zac, Nova, Paisley, Olly et Liann entrent en première année de lycée. Des</t>
  </si>
  <si>
    <t>Résumé Alors qu'elle enquête sur un Ovni, Gretel néglige involontairement ses tâ</t>
  </si>
  <si>
    <t>onfinée dans sa chambre. / Les plans de Gretel et Bailey... pour une soirée pyjama son</t>
  </si>
  <si>
    <t>our une soirée pyjama sont modifiés par Tina, une nouvelle élève de leur classe, qui</t>
  </si>
  <si>
    <t>sumé Alors qu'elle enquête sur un Ovni, Gretel néglige involontairement ses tâches mén</t>
  </si>
  <si>
    <t>Résumé Alors qu'elle enquête sur un Ovni, Gretel</t>
  </si>
  <si>
    <t>sa chambre. / Les plans de Gretel et Bailey... pour une soirée pyjama sont modifiés</t>
  </si>
  <si>
    <t>e qui lui vaut d'être punie par Dave et Carolina pour tout le week-end. Elle doit mainte</t>
  </si>
  <si>
    <t>gères, ce qui lui vaut d'être punie par Dave et Carolina pour tout le week-end. Elle</t>
  </si>
  <si>
    <t>sses se mettent en tête de démasquer la Ghostforce.</t>
  </si>
  <si>
    <t>Mike, Andy et Liv sont coincés au musée avec leur classe,</t>
  </si>
  <si>
    <t>Mike, Andy et Liv sont coincés au musée</t>
  </si>
  <si>
    <t>n fantôme sème le chaos dehors. Andy et Liv sortent discrètement l'affronter tandis</t>
  </si>
  <si>
    <t>Mike, Andy et Liv sont coincés au musée avec</t>
  </si>
  <si>
    <t>ors qu'un fantôme sème le chaos dehors. Andy et Liv sortent discrètement l'affronter</t>
  </si>
  <si>
    <t xml:space="preserve">Mike, Andy et Liv sont coincés au musée avec leur </t>
  </si>
  <si>
    <t>trois amis le cherchent dans les égouts, Liv panique à l'idée qu'ils échouent et que</t>
  </si>
  <si>
    <t>qui pétrifie ses victimes, échappe à la Ghostforce et se rendort, repu d'énergie. Alors qu</t>
  </si>
  <si>
    <t>Le pire se produit lorsque Scorpod, un fantôme têtard qui pétrifie ses vic</t>
  </si>
  <si>
    <t>rois amis le cherchent dans les égouts, Liv panique à l'idée qu'ils échouent et que</t>
  </si>
  <si>
    <t xml:space="preserve"> voiture de course, devenant Turbokorn, Miss Jones n'a d'autre choix que d'envoyer à nos t</t>
  </si>
  <si>
    <t>ne avec une voiture de course, devenant Turbokorn, Miss Jones n'a d'autre choix que d'env</t>
  </si>
  <si>
    <t>hoix que d'envoyer à nos trois héros la Ghost Car, un bolide qu'ils n'ont encore jamais c</t>
  </si>
  <si>
    <t>avec une voiture de course, devenant Turbokorn, Miss Jones n'a d'autre choix que d'envoyer à nos</t>
  </si>
  <si>
    <t>ie affecte leur travail d'équipe face à Biballoon, un fantôme effrayant qui change ses vi</t>
  </si>
  <si>
    <t>ir une médaille d'honneur de la mairie, Andy et Mike sont blessés qu'elle s'attribue</t>
  </si>
  <si>
    <t>Lorsque Liv est la seule à recevoir une médaille</t>
  </si>
  <si>
    <t>médaille d'honneur de la mairie, Andy et Mike sont blessés qu'elle s'attribue tout le mérite</t>
  </si>
  <si>
    <t>édaille d'honneur de la mairie, Andy et Mike sont blessés qu'elle s'attribue tout le</t>
  </si>
  <si>
    <t>Lorsque Liv est la seule à recevoir une médaille d'honneur de la mairie, Andy et Mike sont blessés qu'elle s'attribue tout le mérite de la Ghostforce. Leur jalousie affecte leur travail d'équipe face à Biballoon, un fantôme effrayant qui change ses victimes en ballons.</t>
  </si>
  <si>
    <t>à recevoir une médaille d'honneur de la mairie, Andy et Mike sont blessés qu'elle s'attribue</t>
  </si>
  <si>
    <t>Lorsque Liv est la seule à recevoir une médaille d'</t>
  </si>
  <si>
    <t>qu'elle s'attribue tout le mérite de la Ghostforce. Leur jalousie affecte leur travail d'é</t>
  </si>
  <si>
    <t>Résumé Depuis qu'elle est la nouvelle gardienne de</t>
  </si>
  <si>
    <t>s'absente, c'est pour devenir... Ladybug et sauver Paris. Profondément blessé que Marinette ne lui fasse</t>
  </si>
  <si>
    <t>. Elle ne voit plus ses amies, délaisse Chat Noir et rate tous ses rendez-vous avec Luka.</t>
  </si>
  <si>
    <t>Elle ne voit plus ses amies, délaisse Chat Noir et rate tous ses rendez-vous avec</t>
  </si>
  <si>
    <t>t sauver Paris. Profondément blessé que Marinette ne lui fasse pas assez confiance pour l</t>
  </si>
  <si>
    <t>dez-vous avec Luka. Ce dernier sent que Marinette a un secret, mais elle ne peut lui avou</t>
  </si>
  <si>
    <t xml:space="preserve"> vérité, il veut connaître le secret de Marinette et ceux de Ladybug et Chat Noir. Voirpl</t>
  </si>
  <si>
    <t>qu'elle est la nouvelle gardienne de la Miracle Box, Marinette est débordée. Elle ne voit</t>
  </si>
  <si>
    <t>nfier son secret, Luka est akumatisé en Vérité. Aidé de son sentimonstre et capable de</t>
  </si>
  <si>
    <t>ne voit plus ses amies, délaisse Chat Noir et rate tous ses rendez-vous avec Luka.</t>
  </si>
  <si>
    <t>u'elle s'absente, c'est pour devenir... Ladybug et sauver Paris. Profondément blessé qu</t>
  </si>
  <si>
    <t xml:space="preserve"> confiance pour lui confier son secret, Luka est akumatisé en Vérité. Aidé de son se</t>
  </si>
  <si>
    <t>c'est pour devenir... Ladybug et sauver Paris. Profondément blessé que Marinette ne l</t>
  </si>
  <si>
    <t>qu'elle est la nouvelle gardienne de la Miracle Box, Marinette est débordée. Elle ne voit p</t>
  </si>
  <si>
    <t xml:space="preserve"> Noir et rate tous ses rendez-vous avec Luka. Ce dernier sent que Marinette a un sec</t>
  </si>
  <si>
    <t>a nouvelle gardienne de la Miracle Box, Marinette est débordée. Elle ne voit plus ses ami</t>
  </si>
  <si>
    <t>aître le secret de Marinette et ceux de Ladybug et Chat Noir. Voirplusmoins</t>
  </si>
  <si>
    <t>ensemble en secret. Mais lorsqu'Adrien doit devenir Chat Noir, il... n'a d'autre choix que de</t>
  </si>
  <si>
    <t xml:space="preserve">re compte. Le coeur brisé, elle devient Mensonge, une super-vilaine implacable qui veut </t>
  </si>
  <si>
    <t>Résumé Depuis qu'Adrien a rencontré Kagami, il connaît une nouvelle forme d'indépendance, sans costume de super-héros. Kagami, dont la vie est aussi stricte que celle d'Adrien, sait créer des moments magiques où ils s'échappent ensemble en secret. Mais lorsqu'Adrien doit devenir Chat Noir, il... n'a d'autre choix que de mentir à Kagami et elle finit par s'en rendre compte. Le coeur brisé, elle devient Mensonge, une super-vilaine implacable qui veut débarrasser le monde des mensonges et de ceux qui les racontent… y compris les super-héros ! Voirplusmoins</t>
  </si>
  <si>
    <t>en secret. Mais lorsqu'Adrien doit devenir Chat Noir, il... n'a d'autre choix que de mentir</t>
  </si>
  <si>
    <t>Résumé Depuis qu'Adrien a rencontré Kagami, il connaît</t>
  </si>
  <si>
    <t>il... n'a d'autre choix que de mentir à Kagami et elle finit par s'en rendre compte. L</t>
  </si>
  <si>
    <t xml:space="preserve">secret. Mais lorsqu'Adrien doit devenir Chat Noir, il... n'a d'autre choix que de mentir </t>
  </si>
  <si>
    <t>Résumé Depuis qu'Adrien a rencontré Kagami, il connaît une nouvelle forme d'indépe</t>
  </si>
  <si>
    <t xml:space="preserve"> racontent… y compris les super-héros ! Voirplusmoins</t>
  </si>
  <si>
    <t>épendance, sans costume de super-héros. Kagami, dont la vie est aussi stricte que cell</t>
  </si>
  <si>
    <t>Kiff et Barry aident un Troll local, mais s'aperçoive</t>
  </si>
  <si>
    <t>Kiff et Barry aident un Troll local, mais s'</t>
  </si>
  <si>
    <t>ivent qu'il a des devinettes complexes. Kiff et Barry écopent d'une retenue et renco</t>
  </si>
  <si>
    <t>Kiff et Barry aident un Troll local, mais s'aperçoivent qu'il a des d</t>
  </si>
  <si>
    <t>Barry écopent d'une retenue et rencontrent une équipe hétéroclite d'élèves qui les aident à s'échapper.</t>
  </si>
  <si>
    <t>'il a des devinettes complexes. Kiff et Barry écopent d'une retenue et rencontrent un</t>
  </si>
  <si>
    <t>Kiff et Barry veulent rentrer chez eux, mais ils sont</t>
  </si>
  <si>
    <t>sait pas en quoi consiste son travail, Martin est déterminé à prouver ses prouesses en</t>
  </si>
  <si>
    <t>Kiff et Barry veulent rentrer chez eux, mais</t>
  </si>
  <si>
    <t xml:space="preserve"> aventure. Lorsqu'il se rend compte que Kiff ne sait pas en quoi consiste son travai</t>
  </si>
  <si>
    <t xml:space="preserve"> jouer, mais aussi pour tout le reste ! Voirplusmoins</t>
  </si>
  <si>
    <t>Résumé Ce regard drôle et sincère porté sur</t>
  </si>
  <si>
    <t>res ludiques. Elle et sa... petite sœur Bingo se lancent dans l'exploration de leur m</t>
  </si>
  <si>
    <t>, est retournée au travail, et le papa, Bandit, jongle entre la garde des enfants et l</t>
  </si>
  <si>
    <t>créatifs contribuent à former des enfants épanouis. Bluey, un chiot bouvier australien, a une imagination</t>
  </si>
  <si>
    <t xml:space="preserve">t leur père, dans leurs jeux. La maman, Chilli, est retournée au travail, et le papa, </t>
  </si>
  <si>
    <t>aventures ludiques. Elle et sa... petite sœur Bingo se lancent dans l'exploration de leur monde,</t>
  </si>
  <si>
    <t xml:space="preserve"> débordée par ses activités en tant que Ladybug. De peur de décevoir ses amis en leur a</t>
  </si>
  <si>
    <t>ent dépassée par son propre mensonge... Voirplusmoins</t>
  </si>
  <si>
    <t xml:space="preserve"> une bonne action pour les autres. Mais Marinette n'a pas eu le temps de s'occuper de la </t>
  </si>
  <si>
    <t>Résumé C'est le Jour des Héros à Paris, et chacun doit préparer une bonne action</t>
  </si>
  <si>
    <t>Résumé C'est le Jour des Héros à Paris, et chacun doit préparer une bonne acti</t>
  </si>
  <si>
    <t>Résumé C'est le Jour des Héros à Paris,</t>
  </si>
  <si>
    <t xml:space="preserve">eur annonçant qu'elle n'a rien préparé, Marinette leur... ment et se retrouve rapidement </t>
  </si>
  <si>
    <t xml:space="preserve">Résumé Star Wars : Les aventures des Petits Jedi Saison </t>
  </si>
  <si>
    <t xml:space="preserve">Les petits Jedi / Graines mystères Kai, Lys et Nubs, les jeunes Jedi, partent pour </t>
  </si>
  <si>
    <t>s mystères Kai, Lys et Nubs, les jeunes Jedi, partent pour leur première aventure. Y</t>
  </si>
  <si>
    <t>Star Wars : Les aventures des Petits Jedi Saison 1Épisode 1: Les petits Jedi /</t>
  </si>
  <si>
    <t>Résumé Star Wars : Les aventures des Petits Jedi</t>
  </si>
  <si>
    <t>Résumé Star Wars : Les aventures des Petits</t>
  </si>
  <si>
    <t>Résumé Star Wars : Les aventures des Petits Jedi Saison 1Épisode 1: Les petits Jedi / Graines mystères Kai</t>
  </si>
  <si>
    <t>its Jedi / Graines mystères Kai, Lys et Nubs, les jeunes Jedi, partent pour leur pre</t>
  </si>
  <si>
    <t>partent pour leur première aventure. Yoda leur confie une mission.</t>
  </si>
  <si>
    <t>Nubs, les jeunes Jedi, partent pour leur première aventure. Yoda leur confie une mission.</t>
  </si>
  <si>
    <t>i, partent pour leur première aventure. Yoda leur confie une mission.</t>
  </si>
  <si>
    <t xml:space="preserve">tits Jedi Saison 1Épisode 1: Les petits Jedi / Graines mystères Kai, Lys et Nubs, les jeunes Jedi, partent </t>
  </si>
  <si>
    <t>les porteurs de la coccinelle et du chat noir, Toxinelle et Griffe noire, sont les</t>
  </si>
  <si>
    <t>culous d'un autre monde surgissent dans Paris. Ils viennent d'un univers parallèle où</t>
  </si>
  <si>
    <t>Des porteurs de Miraculous d'un autre monde surgissent dans Paris.</t>
  </si>
  <si>
    <t>de Miraculous d'un autre monde surgissent dans Paris. Ils viennent d'un univers parallèle où tout</t>
  </si>
  <si>
    <t>éfiques et les empêcher de s'emparer du Miraculous du Papillon.</t>
  </si>
  <si>
    <t>Des porteurs de Miraculous d'un autre monde surgissent dans Paris. Ils</t>
  </si>
  <si>
    <t>: les porteurs de la coccinelle et du chat noir, Toxinelle et Griffe noire, sont</t>
  </si>
  <si>
    <t>occinelle et du chat noir, Toxinelle et Griffe noire, sont les méchants, et le porteur du pa</t>
  </si>
  <si>
    <t>papillon, Hesperia, est un super-héros. Ladybug et... Chat Noir vont devoir aider Hespe</t>
  </si>
  <si>
    <t xml:space="preserve">teurs de la coccinelle et du chat noir, Toxinelle et Griffe noire, sont les méchants, et </t>
  </si>
  <si>
    <t>dybug et... Chat Noir vont devoir aider Hesperia à contrer les attaques de leurs doubles</t>
  </si>
  <si>
    <t>Hesperia, est un super-héros. Ladybug et... Chat Noir vont devoir aider Hesperia à contrer le</t>
  </si>
  <si>
    <t>es méchants, et le porteur du papillon, Hesperia, est un super-héros. Ladybug et... Chat</t>
  </si>
  <si>
    <t>se d'une étourderie de Marinette... que Sabine se retrouve bien malgré elle accusée d'</t>
  </si>
  <si>
    <t>sumé Marinette a une maman incroyable ! Sabine a l'art de créer l'harmonie autour d'el</t>
  </si>
  <si>
    <t xml:space="preserve"> akumatisée en Qilin. Cette fois, c'est Ladybug qui va devoir aider sa maman. Voirplusm</t>
  </si>
  <si>
    <t>Résumé Marinette a une maman incroyable ! Sabine a l'art</t>
  </si>
  <si>
    <t>alors d'elle, et elle est akumatisée en Qilin. Cette fois, c'est Ladybug qui va devoi</t>
  </si>
  <si>
    <t>Résumé Marinette a une maman incroyable ! Sabine</t>
  </si>
  <si>
    <t>t justement à cause d'une étourderie de Marinette... que Sabine se retrouve bien malgré e</t>
  </si>
  <si>
    <t>Résumé Melle Bustier a organisé un match de foot pour</t>
  </si>
  <si>
    <t xml:space="preserve"> sport et le plaisir de jouer ensemble. Marinette, qui adore le foot, va lutter pour sauv</t>
  </si>
  <si>
    <t>r perturber ce moment joyeux. En effet, Chloé... déteste le foot. Mais face à une Mar</t>
  </si>
  <si>
    <t xml:space="preserve"> she is Guardian of the Miraculous, but Cat Noir is feeling left out and decides to give up his miraculous. Ladybug now needs to deliver the Cat M</t>
  </si>
  <si>
    <t>is Guardian of the Miraculous, but Cat Noir is feeling left out and decides to</t>
  </si>
  <si>
    <t>Résumé Melle Bustier a organisé un match de</t>
  </si>
  <si>
    <t>lutter pour sauver le match, même si Chloé est bien décidée à tout faire pour</t>
  </si>
  <si>
    <t xml:space="preserve"> pouvoir se venger. Voirplusmoins IMDB: Ladybug manages to assemble an amazing team of </t>
  </si>
  <si>
    <t>ulous. Ladybug now needs to deliver the Cat Miraculous to some...</t>
  </si>
  <si>
    <t>team of superheroes now that she is Guardian of the Miraculous, but Cat Noir is feeling left out</t>
  </si>
  <si>
    <t xml:space="preserve"> and decides to give up his miraculous. Ladybug now needs to deliver the Cat Miraculous</t>
  </si>
  <si>
    <t xml:space="preserve">loé... déteste le foot. Mais face à une Marinette imperturbable qui va l'inclure dans le </t>
  </si>
  <si>
    <t>e dans le jeu malgré elle, la colère de Chloé atteint des sommets. Et elle n'espère p</t>
  </si>
  <si>
    <t xml:space="preserve"> Ladybug manages to assemble an amazing team of superheroes now that she is Guardian of the Miraculous, but Cat Noir is feeling left out and d</t>
  </si>
  <si>
    <t>his miraculous. Ladybug now needs to deliver the Cat Miraculous to some...</t>
  </si>
  <si>
    <t>Résumé Bluey, gardienne d'un jardin zoologique, guid</t>
  </si>
  <si>
    <t>Résumé Bluey, gardienne d'un jardin zoologique, guide la visite</t>
  </si>
  <si>
    <t>dine (Maman) et de sa charment fillette Boule de Neige (Bingo). Les visiteuses sont particuliè</t>
  </si>
  <si>
    <t xml:space="preserve">Gorille bleu. Mais celui-ci s'empare de Boule de Neige et s'enfuit. Bluey doit capturer... la </t>
  </si>
  <si>
    <t>Résumé Bluey, gardienne d'un jardin zoologique, guide la</t>
  </si>
  <si>
    <t>le quitter. Bluey bouleverse les règlements du zoo et organise un rendez-vous le soir entre</t>
  </si>
  <si>
    <t>culièrement impressionnées par le grand Papa Gorille bleu. Mais celui-ci s'empare de Boule de Nei</t>
  </si>
  <si>
    <t>d'un jardin zoologique, guide la visite de Lady Gabardine (Maman) et de sa charment fillette Boule</t>
  </si>
  <si>
    <t xml:space="preserve">de sa charment fillette Boule de Neige (Bingo). Les visiteuses sont particulièrement </t>
  </si>
  <si>
    <t>de sa charment fillette Boule de Neige (Bingo). Les visiteuses sont particulièrement impressionnées par le</t>
  </si>
  <si>
    <t>sont particulièrement impressionnées par le grand Papa Gorille bleu. Mais celui-ci s'empare de Boule de</t>
  </si>
  <si>
    <t xml:space="preserve"> entre les deux nouveaux meilleurs amis Voirplusmoins</t>
  </si>
  <si>
    <t>Résumé Bluey, gardienne d'un jardin zoologique, guide la visite de Lady Gabardine (Maman)</t>
  </si>
  <si>
    <t>e banane et parvient à l'endormir. Mais Boule de Neige, qui s'est attachée au gros singe est t</t>
  </si>
  <si>
    <t>que, guide la visite de Lady Gabardine (Maman) et de sa charment fillette Boule de Ne</t>
  </si>
  <si>
    <t>Résumé Bluey et Chloé transforment le parc en un royaume magique</t>
  </si>
  <si>
    <t>parc en un royaume magique où la Reine gentille demande à une princesse de trouver</t>
  </si>
  <si>
    <t>Résumé Bluey et Chloé transforment le parc en un</t>
  </si>
  <si>
    <t>ncess on an imaginary adventure to find food at the family farm. The friends swap roles and adopt a var</t>
  </si>
  <si>
    <t>ants du royaume et sauve la situation ! Voirplusmoins IMDB: Bluey plays with Chloe and pretends to</t>
  </si>
  <si>
    <t>Résumé Bluey et Chloé transforment le parc en</t>
  </si>
  <si>
    <t>Résumé Bluey et Chloé transforment le parc en un roy</t>
  </si>
  <si>
    <t>Résumé Bluey et Chloé transforment le parc en un royaume magique où la Reine</t>
  </si>
  <si>
    <t>uent comme baby-sitters, Indy rencontre Rusty qui porte un bonnet et veut se maquille</t>
  </si>
  <si>
    <t>Résumé Indy et Rusty adorent jouer au papa</t>
  </si>
  <si>
    <t>ur creuser, la distraction constante de Snickers et la douce... confusion de Winton. Rus</t>
  </si>
  <si>
    <t>ez eux pour s'occuper du bébé ensemble. Voirplusmoins</t>
  </si>
  <si>
    <t>douce... confusion de Winton. Rusty peine aussi : Bluey le met dans un landau et</t>
  </si>
  <si>
    <t>ers et la douce... confusion de Winton. Rusty peine aussi : Bluey le met dans un land</t>
  </si>
  <si>
    <t xml:space="preserve">Résumé Indy et Rusty adorent jouer au papa et </t>
  </si>
  <si>
    <t>Résumé Indy et Rusty adorent jouer au papa et à la maman, ma</t>
  </si>
  <si>
    <t xml:space="preserve">Résumé Indy et Rusty adorent jouer au papa et à la </t>
  </si>
  <si>
    <t xml:space="preserve">chahuteurs échouent comme baby-sitters, Indy rencontre Rusty qui porte un bonnet et </t>
  </si>
  <si>
    <t xml:space="preserve">travaille, Indy affronte l'obsession de Mackenzie pour creuser, la distraction constante </t>
  </si>
  <si>
    <t xml:space="preserve"> les enfants pendant qu'elle travaille, Indy affronte l'obsession de Mackenzie pour </t>
  </si>
  <si>
    <t xml:space="preserve">de Snickers et la douce... confusion de Winton. Rusty peine aussi : Bluey le met dans </t>
  </si>
  <si>
    <t>a le pouvoir d'apaiser le Dessinateur. Chat Noir doit donc l'affronter seul... Voirplusmoins</t>
  </si>
  <si>
    <t>Résumé Chloé se moque de Nathanaël, un camarade</t>
  </si>
  <si>
    <t>Résumé Chloé se moque de Nathanaël, un camarade de c</t>
  </si>
  <si>
    <t>l est akumatisé par Le Papillon. Devenu Le Dessinateur, et armé de son carnet de croquis et de</t>
  </si>
  <si>
    <t>essent sur son chemin pour se venger de Chloé.... Ladybug ne peut pas se transformer, car</t>
  </si>
  <si>
    <t>Marinette a le pouvoir d'apaiser le Dessinateur. Chat Noir doit donc l'affronter seul... Voirplusmoins</t>
  </si>
  <si>
    <t xml:space="preserve"> son chemin pour se venger de Chloé.... Ladybug ne peut pas se transformer, car seule M</t>
  </si>
  <si>
    <t xml:space="preserve"> a le pouvoir d'apaiser le Dessinateur. Chat Noir doit donc l'affronter seul... Voirplusm</t>
  </si>
  <si>
    <t>Résumé Chloé se moque de Nathanaël, un camarade de</t>
  </si>
  <si>
    <t xml:space="preserve">g ne peut pas se transformer, car seule Marinette a le pouvoir d'apaiser le Dessinateur. </t>
  </si>
  <si>
    <t>Chat Noir doit donc l'affronter seul... Voirplusmoins</t>
  </si>
  <si>
    <t>naël, un camarade de classe amoureux de Marinette. Blessé, il est akumatisé par Le Papill</t>
  </si>
  <si>
    <t xml:space="preserve">Marinette. Blessé, il est akumatisé par Le Papillon. Devenu Le Dessinateur, et armé de son </t>
  </si>
  <si>
    <t xml:space="preserve"> seule Marinette a le pouvoir d'apaiser le Dessinateur. Chat Noir doit donc l'affronter seul..</t>
  </si>
  <si>
    <t>Résumé Chloé se moque de Nathanaël, un camarade de classe amoureux de Mari</t>
  </si>
  <si>
    <t xml:space="preserve">Tilly et Andromède échangent des lettres qui </t>
  </si>
  <si>
    <t>Tilly et Andromède échangent des lettres qui révèlent leur</t>
  </si>
  <si>
    <t xml:space="preserve">iques sur le monde. Rémy fait appel aux Verts pour l'aider à mentir à ses parents au </t>
  </si>
  <si>
    <t>eurs perspectives uniques sur le monde. Rémy fait appel aux Verts pour l'aider à men</t>
  </si>
  <si>
    <t>er ses pouvoirs. -  Mémoires de maman . Selina est furieuse. En rentrant à... la maiso</t>
  </si>
  <si>
    <t>Résumé  L'épreuve de Blaine . Sadie et Blaine s'entraînent à jeter des sorts de lévit</t>
  </si>
  <si>
    <t xml:space="preserve">Résumé  L'épreuve de Blaine . Sadie et Blaine s'entraînent à jeter </t>
  </si>
  <si>
    <t>e de l'aider à développer ses pouvoirs. -  Mémoires de maman . Selina est furieuse. En rentrant à...</t>
  </si>
  <si>
    <t>êt quand Zaine, le cousin super cool de Blaine se pointe.Il propose à son jeune cousin</t>
  </si>
  <si>
    <t>Résumé L'épreuve de Blaine . Sadie et Blaine s'entraînent à jeter</t>
  </si>
  <si>
    <t>sorts de lévitation dans la forêt quand Zaine, le cousin super cool de Blaine se poin</t>
  </si>
  <si>
    <t>Résumé  L'épreuve de Blaine . Sadie et Blaine s'entraînent à jeter des sort</t>
  </si>
  <si>
    <t>uisine recouverts d'une mixture orange. Sadie lancera un sort à sa mère pour lui effa</t>
  </si>
  <si>
    <t>Résumé L'épreuve de Blaine . Sadie et Blaine</t>
  </si>
  <si>
    <t xml:space="preserve"> sa mère pour lui effacer sa mémoire... Voirplusmoins</t>
  </si>
  <si>
    <t>e d'une mission que lui ont confiée les Anciens.... -  Le vengeur mystérieux . Quand Va</t>
  </si>
  <si>
    <t>Résumé Go Gilbert Go . La ville de Harmony accueille</t>
  </si>
  <si>
    <t>Résumé Go Gilbert Go . La ville de Harmony accueille bientôt</t>
  </si>
  <si>
    <t>Résumé Go Gilbert Go . La ville de Harmony</t>
  </si>
  <si>
    <t>se moquent de Teepee en cours de sport, Sadie est furieuse et elle veut venger son am</t>
  </si>
  <si>
    <t>Quand Val et les jumelles se moquent de Teepee en cours de sport, Sadie est furieuse e</t>
  </si>
  <si>
    <t>ns.... -  Le vengeur mystérieux . Quand Val et les jumelles se moquent de Teepee en</t>
  </si>
  <si>
    <t>porte-bonheur ne peut pas venir à cause d'une mission que lui ont confiée les Anciens....</t>
  </si>
  <si>
    <t>lui interdit. Il raconte sa frustration à un nain de jardin qui s'avère être une</t>
  </si>
  <si>
    <t>Résumé Go Gilbert Go . La ville de</t>
  </si>
  <si>
    <t>Résumé  Go Gilbert Go . La ville de Harmony accueille bientôt un grand tournoi de b</t>
  </si>
  <si>
    <t>iens pour les remplacer par la haine... Voirplusmoins</t>
  </si>
  <si>
    <t>Résumé C'est la Saint-Valentin, et Marinette découvre qu'Adrien</t>
  </si>
  <si>
    <t>araître l'amour et l'amitié du cœur des Parisiens pour les remplacer par la haine... Voir</t>
  </si>
  <si>
    <t>rejette. Humilié, Kim est akumatisé par Le Papillon et devient l'ange noir Dislocoeur. Armé</t>
  </si>
  <si>
    <t>Résumé C'est la Saint-Valentin, et Marinette découvre qu'Adrien a écri</t>
  </si>
  <si>
    <t>Kim à avouer lui aussi ses sentiments à Chloé. Mais cette dernière se moque de lui et</t>
  </si>
  <si>
    <t>dernière se moque de lui et le rejette. Humilié, Kim est akumatisé par Le Papillon et d</t>
  </si>
  <si>
    <t xml:space="preserve"> par Le Papillon et devient l'ange noir Dislocoeur. Armé d'un arc et de roses maléfiques, </t>
  </si>
  <si>
    <t>ans son enthousiasme, elle encourage... Kim à avouer lui aussi ses sentiments à Chl</t>
  </si>
  <si>
    <t>sa flamme. Dans son enthousiasme, elle encourage... Kim à avouer lui aussi ses sentiments à</t>
  </si>
  <si>
    <t>se moque de lui et le rejette. Humilié, Kim est akumatisé par Le Papillon et devien</t>
  </si>
  <si>
    <t>découvrir, elle décide d'écrire une carte à Adrien dans laquelle elle lui déclare sa flamme.</t>
  </si>
  <si>
    <t>Résumé C'est la Saint-Valentin, et Marinette découvre qu'Adrien a écrit un poème à u</t>
  </si>
  <si>
    <t>à avouer lui aussi ses sentiments à Chloé. Mais cette dernière se moque de lui</t>
  </si>
  <si>
    <t>Résumé En cherchant à ridiculiser Marinette pour l'empêcher d'être élue déléguée de</t>
  </si>
  <si>
    <t>pour l'empêcher d'être élue déléguée de classe, Chloé a mis la main sur son journal</t>
  </si>
  <si>
    <t>Résumé En cherchant à ridiculiser Marinette pour l'empêcher d'être élue déléguée de classe, Chloé a mis la main sur son journal intime, dans lequel Marinette dévoile sa double identité. Alors qu'elle tente de le récupérer, le professeur d'escrime d'Adrien, battu aux élections municipales, est... akumatisé et devient Le Chevalier Noir... Voirplusmoins</t>
  </si>
  <si>
    <t>unicipales, est... akumatisé et devient Le Chevalier Noir... Voirplusmoins</t>
  </si>
  <si>
    <t>Résumé En cherchant à ridiculiser Marinette pour l'empêcher</t>
  </si>
  <si>
    <t>ain sur son journal intime, dans lequel Marinette dévoile sa double identité. Alors qu'el</t>
  </si>
  <si>
    <t>municipales, est... akumatisé et devient Le Chevalier Noir... Voirplusmoins</t>
  </si>
  <si>
    <t>umatisé et devient Le Chevalier Noir... Voirplusmoins</t>
  </si>
  <si>
    <t>Résumé Catastrophe ! Marinette a effacé sans le vouloir une vidéo qu'A</t>
  </si>
  <si>
    <t>Résumé Catastrophe ! Marinette a effacé sans le</t>
  </si>
  <si>
    <t>Résumé Catastrophe ! Marinette a effacé sans le vouloir un</t>
  </si>
  <si>
    <t>e a effacé sans le vouloir une vidéo qu'Alya avait faite de Ladybug et où cette dern</t>
  </si>
  <si>
    <t>dyblog ! Pensant qu'Alya sera furieuse, Marinette décide de lui cacher la vérité et de se</t>
  </si>
  <si>
    <t>acher la vérité et de se transformer en Ladybug pour tourner à nouveau le film effacé..</t>
  </si>
  <si>
    <t xml:space="preserve">limentait pour le Ladyblog ! Pensant qu'Alya sera furieuse, Marinette décide de lui </t>
  </si>
  <si>
    <t>ouloir une vidéo qu'Alya avait faite de Ladybug et où cette dernière la complimentait p</t>
  </si>
  <si>
    <t>cette dernière la complimentait pour le Ladyblog ! Pensant qu'Alya sera furieuse, Marinett</t>
  </si>
  <si>
    <t>Résumé Marinette fait la connaissance de Cheng Sifu, son</t>
  </si>
  <si>
    <t>Résumé Marinette fait la connaissance de Cheng Sifu,</t>
  </si>
  <si>
    <t>Résumé Marinette fait la connaissance de Cheng Sifu, son grand-oncle cuisinier, venu de Chine. Marinette</t>
  </si>
  <si>
    <t xml:space="preserve">n grand-oncle cuisinier, venu de Chine. Marinette ne parlant pas un mot de chinois, Alya </t>
  </si>
  <si>
    <t>à un concours de cuisine au Grand Paris,... le palace du père de Chloé. Mais</t>
  </si>
  <si>
    <t>nette ne parlant pas un mot de chinois, Alya lui suggère de faire appel à Adrien pou</t>
  </si>
  <si>
    <t>Grand Paris,... le palace du père de Chloé. Mais après une dispute avec Marinette, Chloé</t>
  </si>
  <si>
    <t>. Ce dernier, humilié, est akumatisé en Kung Food... Voirplusmoins</t>
  </si>
  <si>
    <t>e de Chloé. Mais après une dispute avec Marinette, Chloé sabote le plat de Cheng Sifu. Ce</t>
  </si>
  <si>
    <t xml:space="preserve"> Cheng Sifu à un concours de cuisine au Grand Paris,... le palace du père de Chloé. Mais ap</t>
  </si>
  <si>
    <t>ifu, son grand-oncle cuisinier, venu de Chine. Marinette ne parlant pas un mot de chi</t>
  </si>
  <si>
    <t>Alya lui suggère de faire appel à Adrien pour l'aider en tant qu'interprète. Ensemble, ils</t>
  </si>
  <si>
    <t>romantique, est akumatisée par Le Papillon. Devenue Princesse Fragrance et armée de son flacon de parfum,</t>
  </si>
  <si>
    <t>Résumé Rose, une élève du collège très romantique, est</t>
  </si>
  <si>
    <t>élu de son coeur, un prince en visite à Paris. Chat Noir s'étant fait envoûter par...</t>
  </si>
  <si>
    <t>par Le Papillon. Devenue Princesse Fragrance et armée de son flacon de parfum, elle sème</t>
  </si>
  <si>
    <t xml:space="preserve">Résumé Rose, une élève du collège très romantique, </t>
  </si>
  <si>
    <t>Résumé Rose, une élève du collège très romantique, est akumatisée par Le Papillon.</t>
  </si>
  <si>
    <t>un prince en visite à Paris. Chat Noir s'étant fait envoûter par... Princesse Fragrance, c'est</t>
  </si>
  <si>
    <t xml:space="preserve">son coeur, un prince en visite à Paris. Chat Noir s'étant fait envoûter par... Princesse </t>
  </si>
  <si>
    <t>ège très romantique, est akumatisée par Le Papillon. Devenue Princesse Fragrance et armée d</t>
  </si>
  <si>
    <t>ter par... Princesse Fragrance, c'est à Ladybug d'affronter seule la méchante... Voirpl</t>
  </si>
  <si>
    <t>coeur, un prince en visite à Paris. Chat Noir s'étant fait envoûter par... Princesse Fragrance,</t>
  </si>
  <si>
    <t>Résumé Rose, une élève du collège très romantique,</t>
  </si>
  <si>
    <t>adybug d'affronter seule la méchante... Voirplusmoins</t>
  </si>
  <si>
    <t>son coeur, un prince en visite à Paris. Chat Noir s'étant fait envoûter par... Princesse</t>
  </si>
  <si>
    <t>Mickey essaie de vendre de délicieux loukoums,</t>
  </si>
  <si>
    <t>Mickey essaie de vendre de délicieux loukoums, cela</t>
  </si>
  <si>
    <t>La quasi totalité d'Icaria a gagné une grande croisière gratis sur</t>
  </si>
  <si>
    <t>rande croisière gratis sur le bateau de Pinkerton, sans Elvis, qui a été collé tout l'été</t>
  </si>
  <si>
    <t>gratis sur le bateau de Pinkerton, sans Elvis, qui a été collé tout l'été. Mais</t>
  </si>
  <si>
    <t>Emma semble faire sa crise d'adolescence un peu</t>
  </si>
  <si>
    <t>Emma semble faire sa crise d'adolescence un peu plus tôt que ses deux amis, ce qui compromet l'unité de leur trio. Cependant, Elvis et Boris sont prêts à tout pour ramener Emma du côté obscur de la puberté...</t>
  </si>
  <si>
    <t>amis, ce qui compromet l'unité de leur trio. Cependant, Elvis et Boris sont prêts à</t>
  </si>
  <si>
    <t xml:space="preserve">unité de leur trio. Cependant, Elvis et Boris sont prêts à tout pour ramener Emma du </t>
  </si>
  <si>
    <t>qui compromet l'unité de leur trio. Cependant, Elvis et Boris sont prêts à tout pour</t>
  </si>
  <si>
    <t>Comme Elvis pense que ses parents sont tombés dans</t>
  </si>
  <si>
    <t>s la quitter. Il es temps pour Elvis et Boris de la faire revenir au monde réel...</t>
  </si>
  <si>
    <t>plus la quitter. Il es temps pour Elvis et Boris de la faire revenir au</t>
  </si>
  <si>
    <t>Emma s'est créé sa propre utopie dans un</t>
  </si>
  <si>
    <t xml:space="preserve"> filles du feu aux trousses du facteur. -  Candice garçon . Candice désespère de comprendr</t>
  </si>
  <si>
    <t>en mêlent . Isabella écrit une lettre à Phineas dans laquelle elle lui révèle ses senti</t>
  </si>
  <si>
    <t>arçon . Candice désespère de comprendre Jeremy et les garçons... en général...</t>
  </si>
  <si>
    <t xml:space="preserve"> Quand les astres s'en mêlent . Isabella écrit une lettre à Phineas dans laquell</t>
  </si>
  <si>
    <t>les filles du feu aux trousses du facteur. - Candice garçon . Candice désespère de</t>
  </si>
  <si>
    <t>rousses du facteur. -  Candice garçon . Candice désespère de comprendre Jeremy et les g</t>
  </si>
  <si>
    <t>a été capturé dans la deuxième dimension, Candice et les enfants peuvent enfin se détendre</t>
  </si>
  <si>
    <t>mis mécaniques géantes attaque le parc, Candice prend la tête des opérations...</t>
  </si>
  <si>
    <t>armée de fourmis mécaniques géantes attaque le parc, Candice prend la tête des opérations...</t>
  </si>
  <si>
    <t>été capturé dans la deuxième dimension, Candice et les enfants peuvent enfin se détendr</t>
  </si>
  <si>
    <t>Depuis que le Professeur Doofenshmirtz a été capturé dans la deuxième dimension,</t>
  </si>
  <si>
    <t>se détendre et s'amuser. Mais quand une armée de fourmis mécaniques géantes attaque le parc,</t>
  </si>
  <si>
    <t>e . Une capsule spatiale arrive dans le jardin de Phinéas et Ferb et le professeur Doofenschmirtz</t>
  </si>
  <si>
    <t>capsule . Une capsule spatiale arrive dans le jardin de Phinéas et Ferb et le professeur Doofenschmirtz</t>
  </si>
  <si>
    <t>pper. -  La méthode inator . Phineas et Ferb construisent un circuit astronomique po</t>
  </si>
  <si>
    <t xml:space="preserve"> fait kidnapper. -  La méthode inator . Phineas et Ferb construisent un circuit astrono</t>
  </si>
  <si>
    <t>din de Phinéas et Ferb et le professeur Doofenschmirtz se fait kidnapper. -  La méthode inator</t>
  </si>
  <si>
    <t>ale arrive dans le jardin de Phinéas et Ferb et le professeur Doofenschmirtz se fait</t>
  </si>
  <si>
    <t>le jardin de Phinéas et Ferb et le professeur Doofenschmirtz se fait kidnapper. - La méthode</t>
  </si>
  <si>
    <t>x côtés d'un des plus grands ennemis de Picsou...</t>
  </si>
  <si>
    <t>Pour sauver la Terre de l'invasion de Lunaris, la famille doit se lier et se battre a</t>
  </si>
  <si>
    <t xml:space="preserve">Picsou et sa famille sont-ils piégés dans une </t>
  </si>
  <si>
    <t>Riri affronte Violet dans un défi pour être nommé marmotte j</t>
  </si>
  <si>
    <t>pour être nommé marmotte junior senior. Scrooge et la famille recherchent un trésor sec</t>
  </si>
  <si>
    <t>Riri affronte Violet dans un défi pour être nommé marmotte</t>
  </si>
  <si>
    <t>élèves ne sont autres... que Girl, Boy, Cat, Mouse et Cheese : et en plus d'être ma</t>
  </si>
  <si>
    <t>L'ancien Sensei de Dog (qui lui a appris le karaté à</t>
  </si>
  <si>
    <t>idement et Dog désespère, surtout quand Sensei débarque plus tôt que prévu !</t>
  </si>
  <si>
    <t>té pour débutant dégénère rapidement et Dog désespère, surtout quand Sensei débarqu</t>
  </si>
  <si>
    <t xml:space="preserve"> autres... que Girl, Boy, Cat, Mouse et Cheese : et en plus d'être mauvais, ils se las</t>
  </si>
  <si>
    <t>L'ancien Sensei de Dog (qui lui a appris le karaté à l'école d</t>
  </si>
  <si>
    <t>l'école de police) se retire du métier. Dog décide alors d'offrir à son mentor le m</t>
  </si>
  <si>
    <t>a appris le karaté à l'école de police) se retire du métier. Dog décide alors</t>
  </si>
  <si>
    <t>élèves ne sont autres... que Girl, Boy, Cat, Mouse et Cheese : et en plus</t>
  </si>
  <si>
    <t>L'ancien Sensei de Dog (qui lui a appris le karaté à l'école de police) se retire du métier. Dog décide alors d'offrir à son mentor le meilleur cadeau pour son départ à la retraite : il va devenir professeur de karaté et former ses propres élèves. Malheureusement, ses élèves ne sont autres... que Girl, Boy, Cat, Mouse et Cheese : et en plus d'être mauvais, ils se lassent vite. Le cours de karaté pour débutant dégénère rapidement et Dog désespère, surtout quand Sensei débarque plus tôt que prévu !</t>
  </si>
  <si>
    <t xml:space="preserve">s ne sont autres... que Girl, Boy, Cat, Mouse et Cheese : et en plus d'être mauvais, </t>
  </si>
  <si>
    <t>ement, ses élèves ne sont autres... que Girl, Boy, Cat, Mouse et Cheese : et en plus</t>
  </si>
  <si>
    <t xml:space="preserve"> ses élèves ne sont autres... que Girl, Boy, Cat, Mouse et Cheese : et en plus d'êt</t>
  </si>
  <si>
    <t>Cheese se met à la cornemuse.</t>
  </si>
  <si>
    <t>Boy et Girl deviennent accro à un jeu sur leurs tél</t>
  </si>
  <si>
    <t>ux et incapable de se réjouir pour Dog, Mouse se met en tête de créer une meilleure i</t>
  </si>
  <si>
    <t>succès ! Jaloux et incapable de se réjouir pour Dog, Mouse se met en tête</t>
  </si>
  <si>
    <t xml:space="preserve">eule ! Cheese trouve que l'invention de Dog a un énorme potentiel et la met... sur </t>
  </si>
  <si>
    <t>saboter la production de l'invention de Dog, avant de réaliser son erreur !</t>
  </si>
  <si>
    <t>Dog invente un moyen de passer le temps</t>
  </si>
  <si>
    <t xml:space="preserve"> Jaloux et incapable de se réjouir pour Dog, Mouse se met en tête de créer une meil</t>
  </si>
  <si>
    <t>Dog invente un moyen de passer le temps qua</t>
  </si>
  <si>
    <t>arché. Le gadget est un énorme succès ! Jaloux et incapable de se réjouir pour Dog, Mouse se met en tête de créer</t>
  </si>
  <si>
    <t xml:space="preserve"> l'unique génie de la famille… en vain. Mouse finit alors par saboter la production d</t>
  </si>
  <si>
    <t>sont trop occupés pour jouer avec lui. Grace à la la baballe boomerang , plus</t>
  </si>
  <si>
    <t>, qui s'envoie et revient toute seule ! Cheese trouve que l'invention de Dog a un énor</t>
  </si>
  <si>
    <t>e son spectacle avec Cheese, tandis que Boy recrute Dog comme assistant.... Le duel</t>
  </si>
  <si>
    <t xml:space="preserve"> de magie lors d'une scène ouverte chez Skippy. Impressionnée, Girl lui propose de col</t>
  </si>
  <si>
    <t>a pris la grosse tête et refuse. Vexée, Girl décide de faire son spectacle avec Chee</t>
  </si>
  <si>
    <t>ène ouverte chez Skippy. Impressionnée, Girl lui propose de collaborer pour la proch</t>
  </si>
  <si>
    <t>tant.... Le duel est lancé ! Mais quand Girl et Cheese trouvent une vieille cassette</t>
  </si>
  <si>
    <t>Girl décide de faire son spectacle avec Cheese, tandis que Boy recrute Dog comme assis</t>
  </si>
  <si>
    <t>e lors d'une scène ouverte chez Skippy. Impressionnée, Girl lui propose de collaborer pour la</t>
  </si>
  <si>
    <t>s pour gagner la partie. Sauf si Boy et Dog parviennent à leur voler la cassette av</t>
  </si>
  <si>
    <t>cle avec Cheese, tandis que Boy recrute Dog comme assistant.... Le duel est lancé !</t>
  </si>
  <si>
    <t>spectacle avec Cheese, tandis que Boy recrute Dog comme assistant.... Le duel est lancé !</t>
  </si>
  <si>
    <t>is Boy a pris la grosse tête et refuse. Vexée, Girl décide de faire son spectacle ave</t>
  </si>
  <si>
    <t xml:space="preserve"> Le duel est lancé ! Mais quand Girl et Cheese trouvent une vieille cassette vidéo qui</t>
  </si>
  <si>
    <t xml:space="preserve"> parties pour gagner la partie. Sauf si Boy et Dog parviennent à leur voler la cass</t>
  </si>
  <si>
    <t>r pour la prochaine scène ouverte, mais Boy a pris la grosse tête et refuse. Vexée,</t>
  </si>
  <si>
    <t xml:space="preserve"> des habitudes bizarres et pénibles, et Girl risque de vite déchanter...</t>
  </si>
  <si>
    <t xml:space="preserve"> et sœurs, Girl décide d'emménager avec Papy dans le Papivan, pour avoir enfin son espace à elle. Au</t>
  </si>
  <si>
    <t>ement ingérable de ses frères et sœurs, Girl décide d'emménager avec Papy dans le Pa</t>
  </si>
  <si>
    <t>abitation fonctionne à merveille - mais Papy a lui aussi des habitudes bizarres et p</t>
  </si>
  <si>
    <t>Skippy propose aux enfants de tenir la nouvell</t>
  </si>
  <si>
    <t>tenir la nouvelle annexe de son restaurant. Mouse en profite pour tester sa recette de</t>
  </si>
  <si>
    <t>de tenir la nouvelle annexe de son restaurant. Mouse en profite pour tester sa recette</t>
  </si>
  <si>
    <t>menace même de détruire le restaurant ! Mouse a intérêt à réparer son erreur avant qu</t>
  </si>
  <si>
    <t>qui risque la faillite. Les choses empirent quand Lady Burlington menace même de détruire le restaurant</t>
  </si>
  <si>
    <t xml:space="preserve"> bien boycotter les deux restaurants de Skippy, qui risque la faillite. Les choses emp</t>
  </si>
  <si>
    <t>rsonne n'est emballé par son plat, mais Mouse s'obstine. Il rajoute du ragoût dans to</t>
  </si>
  <si>
    <t>le stand et entendent bien boycotter les deux restaurants de Skippy, qui risque la faillite. Les choses</t>
  </si>
  <si>
    <t>sur ses réseaux, et en particulier aux jumeaux Smith qui n'en perdent pas une miette,</t>
  </si>
  <si>
    <t xml:space="preserve"> pour l'attrait du trésor ? Le fait que Cheese diffuse en direct tous ses mouvements a</t>
  </si>
  <si>
    <t>Possédé volontairement par Loki, Vargir déboule à l'école viking. Lorsqu'il a r</t>
  </si>
  <si>
    <t>Possédé volontairement par Loki, Vargir déboule à l'école viking. Lorsq</t>
  </si>
  <si>
    <t>sous l'école et plus exactement sous la Chambre des cris, dont la fonction première n'est pas d'</t>
  </si>
  <si>
    <t xml:space="preserve"> viking. Lorsqu'il a rencontré le trio, Loki a réalisé que son corps était enterré s</t>
  </si>
  <si>
    <t>attraper les fantômes  , mais de garder Loki prisonnier.  )</t>
  </si>
  <si>
    <t>Possédé volontairement par Loki, Vargir déboule à l'école viking. Lorsqu'il a rencontré le trio, Loki a réalisé que son corps était enterré sous l'école et plus exactement sous la Chambre des cris, dont la fonction première n'est pas d'  attraper les fantômes  , mais de garder Loki prisonnier.  )</t>
  </si>
  <si>
    <t>à l'école viking. Lorsqu'il a rencontré le trio, Loki a réalisé que son corps était</t>
  </si>
  <si>
    <t>Au beau milieu de la nuit, les élèves Vikings sont réveillés par les professeurs. Ils</t>
  </si>
  <si>
    <t>journée amenez vos enfants au travail et Elvis décide de résoudre le mystère d'un paquet</t>
  </si>
  <si>
    <t>Elvis est anéanti : Emma déménage !</t>
  </si>
  <si>
    <t>Elvis crée une catastrophe qui mène les Pinkerton à la ruine.</t>
  </si>
  <si>
    <t>Elvis crée une catastrophe qui mène les Pinkerton</t>
  </si>
  <si>
    <t>Grand-mère s'en prend à un van. Nancy joue au baseball.</t>
  </si>
  <si>
    <t>Tilly réincarne Cousine Jilly , un alter ego qu'elle avait créé</t>
  </si>
  <si>
    <t>Tilly réincarne  Cousine Jilly , un alter ego</t>
  </si>
  <si>
    <t>Cricket quand ils étaient petits. Gloria ouvre un café secret sans permission dans le local</t>
  </si>
  <si>
    <t xml:space="preserve">lter ego qu'elle avait créé pour amuser Cricket quand ils étaient petits. Gloria ouvre </t>
  </si>
  <si>
    <t>C'est Halloween ! Mais Bill est déçu de la petite taill</t>
  </si>
  <si>
    <t>C'est Halloween ! Mais Bill est déçu de la petite taille</t>
  </si>
  <si>
    <t>es citrouilles. Pour les faire pousser, Tilly vole un engrais extraterrestre dans l'e</t>
  </si>
  <si>
    <t>uve accidentellement changée en mouche. -  Retour vers les années 50 . Phineas et Ferb re</t>
  </si>
  <si>
    <t xml:space="preserve"> Retour vers les années 50 . Phineas et Ferb restaurent la vieille voiture que leur </t>
  </si>
  <si>
    <t xml:space="preserve"> mouche. -  Retour vers les années 50 . Phineas et Ferb restaurent la vieille voiture q</t>
  </si>
  <si>
    <t xml:space="preserve"> Dans la peau d'une mouche . Candice se retrouve accidentellement changée en</t>
  </si>
  <si>
    <t>Dans la peau d'une mouche . Candice se retrouve accidentellement changée en mouche.</t>
  </si>
  <si>
    <t>voiture que leur père comptait offrir à Candice...</t>
  </si>
  <si>
    <t>n de disparaître à la dernière seconde. -  Recyclage d'inventions . Phineas, Ferb et leurs a</t>
  </si>
  <si>
    <t>re seconde. -  Recyclage d'inventions . Phineas, Ferb et leurs amis recyclent les matér</t>
  </si>
  <si>
    <t>e. -  Recyclage d'inventions . Phineas, Ferb et leurs amis recyclent les matériaux d</t>
  </si>
  <si>
    <t xml:space="preserve"> Candice délègue . Candice défie Buford de piége</t>
  </si>
  <si>
    <t xml:space="preserve"> Candice délègue . Candice défie Buford de piéger ses frères en em</t>
  </si>
  <si>
    <t>Candice délègue . Candice défie Buford de piéger</t>
  </si>
  <si>
    <t xml:space="preserve"> Candice délègue . Candice défie Buford de piéger ses frères en empêchant leur </t>
  </si>
  <si>
    <t xml:space="preserve"> La Princesse Rutabaga  : Candice a été élue Princesse Rutabaga et présid</t>
  </si>
  <si>
    <t>strer la version audio du manuel des... Filles du Feu...</t>
  </si>
  <si>
    <t xml:space="preserve"> la télévision. -  Le mur d'escalade  : Candice entre en studio pour enregistrer la ver</t>
  </si>
  <si>
    <t>centième course annuelle de chinchillas de Danville à Badgertown retransmise à la télévision. - Le</t>
  </si>
  <si>
    <t>tième course annuelle de chinchillas de Danville à Badgertown retransmise à la télévisio</t>
  </si>
  <si>
    <t>La Princesse Rutabaga : Candice a été élue Princesse Rutabaga</t>
  </si>
  <si>
    <t>La Princesse Rutabaga : Candice a été élue Princesse Rutabaga et</t>
  </si>
  <si>
    <t>e, qu'il y a plus que de l'amitié entre Ladybug et lui. Déçu et jaloux, Théo est akumat</t>
  </si>
  <si>
    <t>assister à l'inauguration d'une statue de Ladybug et Chat Noir créée par Théo Camiel. Chat</t>
  </si>
  <si>
    <t>inauguration d'une statue de Ladybug et Chat Noir créée par Théo Camiel. Chat Noir profit</t>
  </si>
  <si>
    <t>sister à l'inauguration d'une statue de Ladybug et Chat Noir créée par Théo Camiel. Cha</t>
  </si>
  <si>
    <t>statue de Ladybug et Chat Noir créée par Théo Camiel. Chat Noir profite de son</t>
  </si>
  <si>
    <t>Résumé Catastrophe ! Marinette a laissé par erreur un mess</t>
  </si>
  <si>
    <t>Résumé Catastrophe ! Marinette a laissé par erreur</t>
  </si>
  <si>
    <t>partenaire est innocent et qu'un Imposteur rôde dans Paris. Voirplusmoins</t>
  </si>
  <si>
    <t>t innocent et qu'un Imposteur rôde dans Paris. Voirplusmoins</t>
  </si>
  <si>
    <t>à l'inauguration d'une statue de Ladybug et Chat Noir créée par Théo Camiel. Chat Noir</t>
  </si>
  <si>
    <t>. Devenu L'Imposteur, copie conforme de Chat Noir, il compte se débarrasser de ce dernier</t>
  </si>
  <si>
    <t>bug et Chat Noir créée par Théo Camiel. Chat Noir profite de son absence pour faire croir</t>
  </si>
  <si>
    <t>Résumé Catastrophe ! Marinette a laissé par erreur un message sur le répondeur d'Adrien dans lequel elle lui avoue ses sentiments. Il faut absolument qu'elle retrouve le téléphone d'Adrien avant lui pour effacer le message compromettant. Prise dans sa course contre la montre, elle ne peut pas... assister à l'inauguration d'une statue de Ladybug et Chat Noir créée par Théo Camiel. Chat Noir profite de son absence pour faire croire à Théo, amoureux de notre héroïne, qu'il y a plus que de l'amitié entre Ladybug et lui. Déçu et jaloux, Théo est akumatisé par Le Papillon. Devenu L'Imposteur, copie conforme de Chat Noir, il compte se débarrasser de ce dernier en le faisant accuser de vol pour prendre sa place dans le cœur de Ladybug. Ladybug doit prouver que son partenaire est innocent et qu'un Imposteur rôde dans Paris. Voirplusmoins</t>
  </si>
  <si>
    <t>endre sa place dans le cœur de Ladybug. Ladybug doit prouver que son partenaire est inn</t>
  </si>
  <si>
    <t xml:space="preserve"> Déçu et jaloux, Théo est akumatisé par Le Papillon. Devenu L'Imposteur, copie conforme de </t>
  </si>
  <si>
    <t>Résumé Catastrophe ! Marinette a laissé par erreur un message sur le r</t>
  </si>
  <si>
    <t>o est akumatisé par Le Papillon. Devenu L'Imposteur, copie conforme de Chat Noir, il compte</t>
  </si>
  <si>
    <t>l pour prendre sa place dans le cœur de Ladybug. Ladybug doit prouver que son partenair</t>
  </si>
  <si>
    <t>elle ne peut pas... assister à l'inauguration d'une statue de Ladybug et Chat Noir créée par Théo</t>
  </si>
  <si>
    <t>ue son partenaire est innocent et qu'un Imposteur rôde dans Paris. Voirplusmoins</t>
  </si>
  <si>
    <t>statue de Ladybug et Chat Noir créée par Théo Camiel. Chat Noir profite de son absence</t>
  </si>
  <si>
    <t>ent et qu'un Imposteur rôde dans Paris. Voirplusmoins</t>
  </si>
  <si>
    <t>Résumé Les camarades de classe d'Alix cassent, sans le faire exprès, une mont</t>
  </si>
  <si>
    <t>ourne dans le passé avec elle. Aidée de Chat Noir et de son double du passé, elle doit ne</t>
  </si>
  <si>
    <t>er sa montre. En essayant de l'arrêter, Ladybug retourne dans le passé avec elle. Aidée</t>
  </si>
  <si>
    <t>akumatisée par le Papillon et devient Timebreaker. Armée de ses rollers, elle compte utiliser l'énergie</t>
  </si>
  <si>
    <t>le passé avec elle. Aidée de Chat Noir et de son double du passé, elle</t>
  </si>
  <si>
    <t>aleur inestimable offerte par son père. Furieuse, elle est akumatisée par le Papillon et</t>
  </si>
  <si>
    <t>mebreaker s'est elle aussi dédoublée... Voirplusmoins</t>
  </si>
  <si>
    <t>ker. Mais la tâche n'est pas aisée, car Timebreaker s'est elle aussi dédoublée... Voirplusm</t>
  </si>
  <si>
    <t>Résumé Les camarades de classe d'Alix cassent, sans</t>
  </si>
  <si>
    <t>e. Furieuse, elle est akumatisée par le Papillon et devient Timebreaker. Armée de ses ro</t>
  </si>
  <si>
    <t xml:space="preserve"> double du passé, elle doit neutraliser Timebreaker. Mais la tâche n'est pas aisée, car Tim</t>
  </si>
  <si>
    <t>t akumatisée par le Papillon et devient Timebreaker. Armée de ses rollers, elle compte util</t>
  </si>
  <si>
    <t>Résumé Les camarades de classe d'Alix cassent, sans le faire exprès, une montre d'une valeur inestimable offerte par son père. Furieuse, elle est akumatisée par le Papillon et devient Timebreaker. Armée de ses rollers, elle compte utiliser l'énergie de ses camarades en les faisant disparaître... pour pouvoir remonter dans le temps et sauver sa montre. En essayant de l'arrêter, Ladybug retourne dans le passé avec elle. Aidée de Chat Noir et de son double du passé, elle doit neutraliser Timebreaker. Mais la tâche n'est pas aisée, car Timebreaker s'est elle aussi dédoublée... Voirplusmoins</t>
  </si>
  <si>
    <t>dans le passé avec elle. Aidée de Chat Noir et de son double du passé,</t>
  </si>
  <si>
    <t>me toit ! Booker et Nia, les jumeaux de Raven âgés de onze ans, et Levi, le fils de n</t>
  </si>
  <si>
    <t>seule à avoir des visions, maintenant : Booker a lui aussi ce don. Ils ignorent parfoi</t>
  </si>
  <si>
    <t>Les meilleures amies Raven et Chelsea se sont retrouvées et élèvent</t>
  </si>
  <si>
    <t xml:space="preserve">s enfants sous le même toit ! Booker et Nia, les jumeaux de Raven âgés de onze ans, et Levi, le </t>
  </si>
  <si>
    <t>ze ans, et Levi, le fils de neuf ans de Chelsea, vivent des aventures mouvementées mais</t>
  </si>
  <si>
    <t>s jumeaux de Raven âgés de onze ans, et Levi, le fils de neuf ans de Chelsea, vivent</t>
  </si>
  <si>
    <t>Les meilleures amies Raven et Chelsea se sont retrouvées et élèvent leurs tro</t>
  </si>
  <si>
    <t>Les meilleures amies Raven et Chelsea se sont retrouvées et élèvent leurs trois</t>
  </si>
  <si>
    <t>leurs trois enfants sous le même toit ! Booker et Nia, les jumeaux de Raven âgés de on</t>
  </si>
  <si>
    <t>mais amusantes, souvent en compagnie de Tess, la... voisine et meilleure amie des ju</t>
  </si>
  <si>
    <t>Quand Sean, une amie blogueuse de Lou vient au</t>
  </si>
  <si>
    <t>ne amie blogueuse de Lou vient au camp, Lou espère que ça fera de la publicité, mai</t>
  </si>
  <si>
    <t>Quand Sean, une amie blogueuse de Lou vient au camp, Lou espère que ça fera d</t>
  </si>
  <si>
    <t>Lou et Barb sont invitées à échanger leurs rôles.</t>
  </si>
  <si>
    <t xml:space="preserve">Lou et Barb sont invitées à échanger leurs </t>
  </si>
  <si>
    <t xml:space="preserve"> qui a fait carrière dans le stylisme à Milan, leur rend une visite surprise. IMDB: C</t>
  </si>
  <si>
    <t>Destiny, Matteo and Finn are delighted when Emma, fresh from her glamorous career as a</t>
  </si>
  <si>
    <t>le premier jour d'un nouvel été au camp Kikiwaka. La directrice du camp, Lou, les monite</t>
  </si>
  <si>
    <t>à Milan, leur rend une visite surprise. IMDB: Camp director Lou, counselors Ava and N</t>
  </si>
  <si>
    <t>rice du camp, Lou, les moniteurs Ava et Noah et les campeurs Destiny, Matteo et Finn</t>
  </si>
  <si>
    <t>rs Ava et Noah et les campeurs Destiny, Matteo et Finn sont ravis lorsqu'Emma, qui a f</t>
  </si>
  <si>
    <t>amorous career as a fashion designer in Milan, pays a surprise visit to Camp Kikiwaka</t>
  </si>
  <si>
    <t>La directrice du camp, Lou, les moniteurs Ava et Noah et les campeurs Destiny, Matteo</t>
  </si>
  <si>
    <t>elors Ava and Noah and campers Destiny, Matteo and Finn are delighted when Emma, fresh fro</t>
  </si>
  <si>
    <t>counselors Ava and Noah and campers Destiny, Matteo and Finn are delighted when Emma, fresh from her</t>
  </si>
  <si>
    <t>u camp Kikiwaka. La directrice du camp, Lou, les moniteurs Ava et Noah et les campe</t>
  </si>
  <si>
    <t>n, leur rend une visite surprise. IMDB: Camp director Lou, counselors Ava and Noah and camper</t>
  </si>
  <si>
    <t>ou, counselors Ava and Noah and campers Destiny, Matteo and Finn are delighted when Emm</t>
  </si>
  <si>
    <t>a fait carrière dans le stylisme à Milan, leur rend une visite surprise. IMDB: Camp</t>
  </si>
  <si>
    <t>se. IMDB: Camp director Lou, counselors Ava and Noah and campers Destiny, Matteo and Fi</t>
  </si>
  <si>
    <t xml:space="preserve">ted when Emma, fresh from her glamorous career as a fashion designer in Milan, pays a </t>
  </si>
  <si>
    <t>s moniteurs Ava et Noah et les campeurs Destiny, Matteo et Finn sont ravis lorsqu'Emma,</t>
  </si>
  <si>
    <t>Noah et les campeurs Destiny, Matteo et Finn sont ravis lorsqu'Emma, qui a fait carr</t>
  </si>
  <si>
    <t>Résumé Adrien et Max doivent représenter le collège en</t>
  </si>
  <si>
    <t>Résumé Adrien et Max doivent représenter le collège en binôme lors</t>
  </si>
  <si>
    <t>en, elle parvient à prendre la place de Max en le battant au jeu lors d'un défi imp</t>
  </si>
  <si>
    <t>çu et humilié, s'est fait akumatiser... Voirplusmoins</t>
  </si>
  <si>
    <t>Résumé Adrien et Max doivent représenter le collège</t>
  </si>
  <si>
    <t>Résumé Adrien et Max doivent représenter le collège e</t>
  </si>
  <si>
    <t>Résumé Adrien et Max doivent représenter le collège en binôme lors d'un important tournoi de</t>
  </si>
  <si>
    <t>rendez-vous improvisé car, entre-temps, Max, déçu et humilié, s'est fait akumatiser</t>
  </si>
  <si>
    <t>s'entraîner. Aussi troublée qu'excitée, Marinette n'aura cependant pas le temps de profit</t>
  </si>
  <si>
    <t xml:space="preserve">n important tournoi de jeux vidéo. Mais Marinette a une autre idée en tête. Pour pouvoir </t>
  </si>
  <si>
    <t xml:space="preserve">e pas un instant à se transformer... en Chat Noir, Marinette manque de confiance en elle </t>
  </si>
  <si>
    <t>Résumé Adrien décide de désobéir à son père et</t>
  </si>
  <si>
    <t>pas un instant à se transformer... en Chat Noir, Marinette manque de confiance en elle</t>
  </si>
  <si>
    <t xml:space="preserve"> confiance en elle et ne veut plus être Ladybug... Voirplusmoins</t>
  </si>
  <si>
    <t>ur de Pierre, alias Ivan, akumatisé par Le Papillon. Si Adrien n'hésite pas un instant à se</t>
  </si>
  <si>
    <t>ège pour la première fois. C'est là que Marinette le rencontre. Ils n'ont pas le temps de</t>
  </si>
  <si>
    <t>e connaissance car il doivent affronter Coeur de Pierre, alias Ivan, akumatisé par Le Papillon.</t>
  </si>
  <si>
    <t>de faire connaissance car il doivent affronter Coeur de Pierre, alias Ivan, akumatisé par Le Papillon. Si Adrien n'hésite</t>
  </si>
  <si>
    <t>oivent affronter Coeur de Pierre, alias Ivan, akumatisé par Le Papillon. Si Adrien n</t>
  </si>
  <si>
    <t>désobéir à son père et d'aller au collège pour la première fois. C'est là que</t>
  </si>
  <si>
    <t>Résumé Adrien décide de désobéir à son père</t>
  </si>
  <si>
    <t>un instant à se transformer... en Chat Noir, Marinette manque de confiance en elle et</t>
  </si>
  <si>
    <t>Résumé Adrien décide de désobéir à son père et d'alle</t>
  </si>
  <si>
    <t xml:space="preserve">stant à se transformer... en Chat Noir, Marinette manque de confiance en elle et ne veut </t>
  </si>
  <si>
    <t>Résumé Alors qu'elle pense passer l'après-midi au zoo avec Nino et Adrien, Marinette se retrouve</t>
  </si>
  <si>
    <t>Résumé Alors qu'elle pense passer l'après-midi au zoo</t>
  </si>
  <si>
    <t xml:space="preserve">drien, Marinette se retrouve seule avec Nino. Ce dernier, amoureux d'elle et coaché </t>
  </si>
  <si>
    <t>passer l'après-midi au zoo avec Nino et Adrien, Marinette se retrouve seule avec Nino. Ce</t>
  </si>
  <si>
    <t xml:space="preserve">e pense passer l'après-midi au zoo avec Nino et Adrien, Marinette se retrouve seule </t>
  </si>
  <si>
    <t>lya. Cette dernière coache également... Marinette et entend tout... Voirplusmoins</t>
  </si>
  <si>
    <t>'après-midi au zoo avec Nino et Adrien, Marinette se retrouve seule avec Nino. Ce dernier</t>
  </si>
  <si>
    <t>imidé, il finit par lui dire qu'il aime Alya. Cette dernière coache également... Mar</t>
  </si>
  <si>
    <t>fabriqué des poupées à l'effigie de Ladybug, Chat Noir et quelques célèbres méchants. Mais suite</t>
  </si>
  <si>
    <t>qué des poupées à l'effigie de Ladybug, Chat Noir et quelques célèbres méchants. Mais sui</t>
  </si>
  <si>
    <t>arinette et se fait akumatiser. Devenue La Marionnettiste,... elle donne vie aux poupées des méch</t>
  </si>
  <si>
    <t xml:space="preserve"> donner leurs Miraculous au Papillon... Voirplusmoins</t>
  </si>
  <si>
    <t>pour pouvoir les contrôler et donner leurs Miraculous au Papillon... Voirplusmoins</t>
  </si>
  <si>
    <t>Résumé Marinette garde une nouvelle fois la petite Manon</t>
  </si>
  <si>
    <t>Résumé Marinette garde une nouvelle fois la petite</t>
  </si>
  <si>
    <t>r pouvoir les contrôler et donner leurs Miraculous au Papillon... Voirplusmoins</t>
  </si>
  <si>
    <t>s et compte bien s'emparer de celles de Ladybug et Chat Noir pour pouvoir les contrôler et donner le</t>
  </si>
  <si>
    <t>e a fabriqué des poupées à l'effigie de Ladybug, Chat Noir et quelques célèbres méchant</t>
  </si>
  <si>
    <t>nette garde une nouvelle fois la petite Manon, pour qui elle a fabriqué des poupées à</t>
  </si>
  <si>
    <t>s méchants. Mais suite à un malentendu, Manon est injustement accusée d'avoir volé un</t>
  </si>
  <si>
    <t>Marinette garde une nouvelle fois la petite Manon, pour qui elle a fabriqué des poupées</t>
  </si>
  <si>
    <t>ement accusée d'avoir volé une poupée à Marinette et se fait akumatiser. Devenue La Mario</t>
  </si>
  <si>
    <t>des poupées à l'effigie de Ladybug, Chat Noir et quelques célèbres méchants. Mais suite à</t>
  </si>
  <si>
    <t>uve la situation quand une invention du Bouffon Vert force les gens à danser. Spin et Ghost-</t>
  </si>
  <si>
    <t>Résumé Spidey et ses amis extraordinaires Saison 2Épisode</t>
  </si>
  <si>
    <t>e aventure en miniature avec Ant-Man et La Guêpe pour enquêter sur un vol au musée.</t>
  </si>
  <si>
    <t>ent dans une aventure en miniature avec Ant-Man et La Guêpe pour enquêter sur un vol au</t>
  </si>
  <si>
    <t>u Bouffon Vert force les gens à danser. Spin et Ghost-Spider s'embarquent dans une a</t>
  </si>
  <si>
    <t>n Vert force les gens à danser. Spin et Ghost-Spider s'embarquent dans une aventure en minia</t>
  </si>
  <si>
    <t xml:space="preserve">d'arrêter de danser / La fourmi voleuse Spidey sauve la situation quand une invention </t>
  </si>
  <si>
    <t>Résumé Spidey et ses amis extraordinaires Saison 2Épisode 6: Impossible d'arrêter de danser /</t>
  </si>
  <si>
    <t>Résumé Spidey et ses amis extraordinaires Saison 2Épi</t>
  </si>
  <si>
    <t>L'équipe Spidey a du pain sur la planche, l'appareil de Gobby a transformé Hulk en bébé ! Spidey et Spin prévoient une fête surprise pour l'anniversaire de Ghost-Spider, mais des méchants tentent de contrecarrer leur plan.</t>
  </si>
  <si>
    <t xml:space="preserve">anche, l'appareil de Gobby a transformé Hulk en bébé ! Spidey et Spin prévoient une </t>
  </si>
  <si>
    <t>a du pain sur la planche, l'appareil de Gobby a transformé Hulk en bébé ! Spidey et S</t>
  </si>
  <si>
    <t>il de Gobby a transformé Hulk en bébé ! Spidey et Spin prévoient une fête surprise pou</t>
  </si>
  <si>
    <t>L'équipe Spidey a du pain sur la planche, l'appareil de</t>
  </si>
  <si>
    <t>y a transformé Hulk en bébé ! Spidey et Spin prévoient une fête surprise pour l'anni</t>
  </si>
  <si>
    <t>ne fête surprise pour l'anniversaire de Ghost-Spider, mais des méchants tentent de contrecar</t>
  </si>
  <si>
    <t>rare sur le dessus. Tout le monde, sauf Eurêka, a le mal du pays lors de son premier v</t>
  </si>
  <si>
    <t>Eurêka et ses camarades de classe rivalisent p</t>
  </si>
  <si>
    <t>pays lors de son premier voyage de camping d'une nuit.</t>
  </si>
  <si>
    <t xml:space="preserve">Eureka découvre qu'elle n'a aucun talent pour </t>
  </si>
  <si>
    <t>anche améliorée pour devenir meilleure. Eureka et Pepper veulent chacune que leurs cam</t>
  </si>
  <si>
    <t>iorée pour devenir meilleure. Eureka et Pepper veulent chacune que leurs camarades vot</t>
  </si>
  <si>
    <t>Pour que le paléo soit prêt pour la Journée d'Appréciation de Rocky Falls, Eureka invente l'Aspito</t>
  </si>
  <si>
    <t xml:space="preserve"> Journée d'Appréciation de Rocky Falls, Eureka invente l'Aspitop, un robot nettoyeur.</t>
  </si>
  <si>
    <t>soit prêt pour la Journée d'Appréciation de Rocky Falls, Eureka invente l'Aspitop, un robot nettoyeur.</t>
  </si>
  <si>
    <t>iation de Rocky Falls, Eureka invente l'Aspitop, un robot nettoyeur.</t>
  </si>
  <si>
    <t>nce de gâcher la soirée soupe du paléo, Eureka invente un repousse-neige.</t>
  </si>
  <si>
    <t>Eurêka s'occupe de Dipply en l'absence de Pepper et Murphy a du m</t>
  </si>
  <si>
    <t>upe de Dipply en l'absence de Pepper et Murphy a du mal à partager son attention. Pour</t>
  </si>
  <si>
    <t>rêka s'occupe de Dipply en l'absence de Pepper et Murphy a du mal à partager son atten</t>
  </si>
  <si>
    <t>n. Pour avoir plus de temps pour jouer, Eurêka invente un confiturier automatique pour</t>
  </si>
  <si>
    <t>Eurêka s'occupe de Dipply en l'absence de Pepp</t>
  </si>
  <si>
    <t>de Dipply en l'absence de Pepper et Murphy a du mal à partager son attention.</t>
  </si>
  <si>
    <t>Eurêka essaie de débarrasser le magasin de rou</t>
  </si>
  <si>
    <t>Eurêka essaie de débarrasser le magasin de roues de son père de quelques</t>
  </si>
  <si>
    <t>es ptéros embêtants. Lorsque les amis d'Eurêka tentent de revendiquer un magnifique ca</t>
  </si>
  <si>
    <t>er et piège tous les oiseaux du parc de Kimoja dans le Prima Palace pour qu'ils devien</t>
  </si>
  <si>
    <t>voler et piège tous les oiseaux du parc de Kimoja dans le Prima Palace pour qu'ils deviennent</t>
  </si>
  <si>
    <t>pour mission de libérer les oiseaux, mais Jay se laisse distraire en se liant d'amitié</t>
  </si>
  <si>
    <t xml:space="preserve"> est de protéger les lucioles autour du Baobab. Kiya a une envie irrésistible de les v</t>
  </si>
  <si>
    <t>vol. Les Héros de Kimoja ont pour mission de libérer les oiseaux, mais Jay se</t>
  </si>
  <si>
    <t xml:space="preserve">s les oiseaux du parc de Kimoja dans le Prima Palace pour qu'ils deviennent ses professeurs </t>
  </si>
  <si>
    <t>orce de Motsie pour voler les lucioles. Voirplusmoins</t>
  </si>
  <si>
    <t>nt ses professeurs particuliers de vol. Les Héros de Kimoja ont pour mission de libérer les oiseaux</t>
  </si>
  <si>
    <t>iant d'amitié avec... l'un d'entre eux. Zane prétend avoir vu des génies de la brous</t>
  </si>
  <si>
    <t>protéger les lucioles autour du Baobab. Kiya a une envie irrésistible de les voir au</t>
  </si>
  <si>
    <t>oiseaux du parc de Kimoja dans le Prima Palace pour qu'ils deviennent ses professeurs particuliers de</t>
  </si>
  <si>
    <t xml:space="preserve">Résumé Primadonna veut apprendre à Carlicorne à voler et </t>
  </si>
  <si>
    <t>Résumé Primadonna veut apprendre à Carlicorne à voler et piège tous les oiseaux du pa</t>
  </si>
  <si>
    <t xml:space="preserve"> des génies, et laisse accidentellement Acrobrute passer le champ de force de Motsie pour</t>
  </si>
  <si>
    <t>t Acrobrute passer le champ de force de Motsie pour voler les lucioles. Voirplusmoins</t>
  </si>
  <si>
    <t>Résumé Primadonna veut apprendre à Carlicorne à voler</t>
  </si>
  <si>
    <t>mis extraordinaires Saison 2Épisode 38: Electricité naturelle / La reine des stratagèmes À l'aide de so</t>
  </si>
  <si>
    <t>Résumé Spidey et ses amis extraordinaires Saison 2Épisode 38: Electricité naturelle / La reine</t>
  </si>
  <si>
    <t>Résumé Spidey et ses amis extraordinaires Saison 2Épisode 38: Electricité naturelle / La reine des stratagèmes À l'aide de son boîtier ganté électrique, Électro vole l'électricité de la ville générée par une nouvelle éolienne. Les super-héros de l'équipe Spidey essaient d'empêcher des méchants de faire un concert à leur place.</t>
  </si>
  <si>
    <t>e éolienne. Les super-héros de l'équipe Spidey essaient d'empêcher des méchants de fai</t>
  </si>
  <si>
    <t xml:space="preserve">l'aide de son boîtier ganté électrique, Électro vole l'électricité de la ville générée </t>
  </si>
  <si>
    <t>té naturelle / La reine des stratagèmes À l'aide de son boîtier ganté électrique, Électro vole l'électricité de la ville</t>
  </si>
  <si>
    <t>Regardez l'épisode dès maintenant.</t>
  </si>
  <si>
    <t xml:space="preserve">mé SuperChatons Saison 1Épisode 10: Les SuperChatons et le vol de jouets / Les SuperChatons </t>
  </si>
  <si>
    <t xml:space="preserve">les lumières de Féliville, ce qui force Bitsy à affronter sa peur du noir pour aider </t>
  </si>
  <si>
    <t>SuperChatons et les lumières éteintes Les SuperChatons empêchent M. Petites-Pattes de voler tous les jouets pour</t>
  </si>
  <si>
    <t>affronter sa peur du noir pour aider son équipe.</t>
  </si>
  <si>
    <t>Résumé SuperChatons Saison 1Épisode 10: Les SuperChatons et</t>
  </si>
  <si>
    <t>s de voler tous les jouets pour chiens. Rastucieuse éteint toutes les lumières de Féliville</t>
  </si>
  <si>
    <t xml:space="preserve"> SuperChatons et le vol de jouets / Les SuperChatons et les lumières éteintes Les SuperChato</t>
  </si>
  <si>
    <t>Résumé SuperChatons Saison 1Épisode 10: Les SuperChatons et le vol</t>
  </si>
  <si>
    <t>s SuperChatons et les lumières éteintes Les SuperChatons empêchent M. Petites-Pattes de voler to</t>
  </si>
  <si>
    <t>stucieuse éteint toutes les lumières de Féliville, ce qui force Bitsy à affronter sa peur</t>
  </si>
  <si>
    <t>Mickey et ses amis font une course de</t>
  </si>
  <si>
    <t>à chaque étape, ils trouvent un  repère Mickey  qui, lorsqu'ils appuient sur son bouto</t>
  </si>
  <si>
    <t xml:space="preserve">Mickey et ses amis font une course de voiture </t>
  </si>
  <si>
    <t>beauté. C'est le 1er jour de neige pour Bitsy et les SuperChatons doivent empêcher Ra</t>
  </si>
  <si>
    <t>Résumé SuperChatons Saison 1Épisode 12: Les SuperChatons et le festival</t>
  </si>
  <si>
    <t>ge Zsa-Zsa vole toutes les myrtilles au Festival des myrtilles pour sa crème de beauté. C'est le 1er j</t>
  </si>
  <si>
    <t>Saison 1Épisode 12: Les SuperChatons et le festival des myrtilles / Les SuperChatons et le</t>
  </si>
  <si>
    <t xml:space="preserve"> / Les SuperChatons et le jour de neige Zsa-Zsa vole toutes les myrtilles au Festival d</t>
  </si>
  <si>
    <t>Résumé SuperChatons Saison 1Épisode 12: Les SuperChatons et</t>
  </si>
  <si>
    <t>sy et les SuperChatons doivent empêcher Rastucieuse de désintégrer la neige.</t>
  </si>
  <si>
    <t xml:space="preserve"> le 1er jour de neige pour Bitsy et les SuperChatons doivent empêcher Rastucieuse de désinté</t>
  </si>
  <si>
    <t>mé SuperChatons Saison 1Épisode 12: Les SuperChatons et le festival des myrtilles / Les Supe</t>
  </si>
  <si>
    <t>tons et le festival des myrtilles / Les SuperChatons et le jour de neige Zsa-Zsa vole toutes</t>
  </si>
  <si>
    <t>ouvoir. -  Gluglu et la lave collante . Ninjaka a transformé la montagne mystérieuse...</t>
  </si>
  <si>
    <t xml:space="preserve"> Yoyo pas rapido . Robot fabrique un costume de Yoyo pour Roméo.</t>
  </si>
  <si>
    <t xml:space="preserve">ateur, Roméo vole aussi les pouvoirs de Yoyo. Pour l'arrêter, Yoyo doit apprendre à </t>
  </si>
  <si>
    <t>i les pouvoirs de Yoyo. Pour l'arrêter, Yoyo doit apprendre à être un héros sans sup</t>
  </si>
  <si>
    <t xml:space="preserve"> Robot fabrique un costume de Yoyo pour Roméo. Grâce à son nouveau laser-aspirateur, </t>
  </si>
  <si>
    <t>s rapido . Robot fabrique un costume de Yoyo pour Roméo. Grâce à son nouveau laser-a</t>
  </si>
  <si>
    <t>ieuse... en volcan d'étoiles collantes. Gluglu pense que ses pouvoirs ne suffiront pas</t>
  </si>
  <si>
    <t>. Grâce à son nouveau laser-aspirateur, Roméo vole aussi les pouvoirs de Yoyo. Pour l</t>
  </si>
  <si>
    <t xml:space="preserve"> Le Pyja-Robot . Les Pyjamasques découvrent la nouvelle invention de Rom</t>
  </si>
  <si>
    <t>rième Pyjamasque, ils doivent affronter Ninjaka.</t>
  </si>
  <si>
    <t>ire le Q.G. -  Les Pyjamasques... et le Super Cristal . Alors que nos trois héros peuvent com</t>
  </si>
  <si>
    <t>ues découvrent la nouvelle invention de Roméo : un mini-robot très mignon et câlin qu</t>
  </si>
  <si>
    <t xml:space="preserve"> affection. Mais il s'agit d'un piège : Roméo attend que les Pyjamasques emmènent le </t>
  </si>
  <si>
    <t xml:space="preserve">er et lui faire détruire le Q.G. -  Les Pyjamasques... et le Super Cristal . Alors que nos </t>
  </si>
  <si>
    <t>'agit d'un piège : Roméo attend que les Pyjamasques emmènent le robot pour le téléguider et</t>
  </si>
  <si>
    <t>que nos trois héros peuvent compter sur Pyja-robot, qui a toutes les qualités pour devenir</t>
  </si>
  <si>
    <t>Jean Lefort est l'un des Maîtres les plus influents</t>
  </si>
  <si>
    <t>Jean Lefort est l'un des   Maîtres   les plus influents de la capitale. Pa</t>
  </si>
  <si>
    <t>la capitale. Par le passé, les charmantes Claire Castel, Lana Rhoades et Cléa Gaultier ont pu</t>
  </si>
  <si>
    <t>les charmantes Claire Castel, Lana Rhoades et Cléa Gaultier ont pu découvrir des plaisirs et des</t>
  </si>
  <si>
    <t>Par le passé, les charmantes Claire Castel, Lana Rhoades et Cléa Gaultier ont pu découvrir des</t>
  </si>
  <si>
    <t>Le thérapeute conventionnel Michael Stone en a assez de perdre tous</t>
  </si>
  <si>
    <t>s au profit de la thérapeute holistique Rebecca Hope, et décide de la confronter en se faisa</t>
  </si>
  <si>
    <t>clients au profit de la thérapeute holistique Rebecca Hope, et décide de la confronter en se</t>
  </si>
  <si>
    <t xml:space="preserve">on sexuelle lorsque Michael réalise que Rebecca pourrait simplement comprendre comment </t>
  </si>
  <si>
    <t>Le thérapeute conventionnel Michael Stone en a assez de perdre tous ses</t>
  </si>
  <si>
    <t>clients au profit de la thérapeute holistique Rebecca Hope, et décide de la confronter en</t>
  </si>
  <si>
    <t>Allie Nicole, Nancy Ace, Little Caprice et Freya Mayer ont toutes les</t>
  </si>
  <si>
    <t>Allie Nicole, Nancy Ace, Little Caprice et Freya Mayer ont toutes</t>
  </si>
  <si>
    <t xml:space="preserve">Allie Nicole, Nancy Ace, Little Caprice et Freya Mayer ont toutes les qualités </t>
  </si>
  <si>
    <t>ie Nicole, Nancy Ace, Little Caprice et Freya Mayer ont toutes les qualités requises pour s</t>
  </si>
  <si>
    <t>Allie Nicole, Nancy Ace, Little Caprice et Freya Mayer</t>
  </si>
  <si>
    <t>Ariana Van X, Anya Krey, Venera-maxima, Marilyn Sugar et Liya Silver. Venez le</t>
  </si>
  <si>
    <t>Ariana Van X, Anya Krey, Venera-maxima, Marilyn Sugar et Liya Silver. Venez</t>
  </si>
  <si>
    <t>Ariana Van X, Anya Krey, Venera-maxima, Marilyn Sugar et Liya</t>
  </si>
  <si>
    <t>s toutes les coutures dans ce Specials, Horny Beauties 2.</t>
  </si>
  <si>
    <t>X, Anya Krey, Venera-maxima, Marilyn Sugar et Liya Silver. Venez les admirer sous toutes les coutures</t>
  </si>
  <si>
    <t>Ariana Van X, Anya Krey, Venera-maxima, Marilyn Sugar et Liya Silver. Venez les admirer sous</t>
  </si>
  <si>
    <t>dmirer sous toutes les coutures dans ce Specials, Horny Beauties 2.</t>
  </si>
  <si>
    <t>Clara Mia a terminé ses études, elle va enfin</t>
  </si>
  <si>
    <t>man? All the more, Clara keeps escaping from her bedroom to carry on her meetings...At t</t>
  </si>
  <si>
    <t>ne morning, the whole family discovers, hung on the... front-door, two pictures of the youn</t>
  </si>
  <si>
    <t>She is really on fire Clara Mariani, the daughter of one of t</t>
  </si>
  <si>
    <t xml:space="preserve">of the biggest landowner of the region. When the night is down, while her father is asleep, she jumps </t>
  </si>
  <si>
    <t>on fire Clara Mariani, the daughter of one of the biggest landowner of the region.</t>
  </si>
  <si>
    <t xml:space="preserve"> whole family discovers, hung on the... front-door, two pictures of the young woman...in a</t>
  </si>
  <si>
    <t>r is involved. How to stop the gossips? Wouldn't it be better to marry her with a brave an innocent young man?</t>
  </si>
  <si>
    <t>to discover the pleasures of rough sex. One morning, the whole family discovers, hung on th</t>
  </si>
  <si>
    <t>ds, the most perverse games are played. Cunnilingus, fellatios, anal and vaginal penetratio</t>
  </si>
  <si>
    <t>, anal and vaginal penetrations succeed to each other...</t>
  </si>
  <si>
    <t>daughter is a whore!  From this moment, the family honour is involved. How to stop the gossips? Wouldn't it b</t>
  </si>
  <si>
    <t>ht is down, while her father is asleep, she jumps on her bike to join two young males to discover the pl</t>
  </si>
  <si>
    <t>s asleep, she jumps on her bike to join two young males to discover the pleasures of roug</t>
  </si>
  <si>
    <t>y discovers, hung on the... front-door, two pictures of the young woman...in action! A waspish comment says:  Y</t>
  </si>
  <si>
    <t xml:space="preserve"> of the region. When the night is down, while her father is asleep, she jumps on her bike to join two youn</t>
  </si>
  <si>
    <t>She is really on fire Clara Mariani, the daughter of one of the biggest landowner of the region. When the night</t>
  </si>
  <si>
    <t>ictures of the young woman...in action! A waspish comment says:  You're daughter is a who</t>
  </si>
  <si>
    <t>s and advances from the sons of family. In the fields, the most perverse games are played. Cu</t>
  </si>
  <si>
    <t>ent says:  You're daughter is a whore!  From this moment, the family honour is invol</t>
  </si>
  <si>
    <t>two pictures of the young woman...in action! A waspish comment says: You're daughter is a</t>
  </si>
  <si>
    <t>She is really on fire Clara Mariani, the daughter of one of the</t>
  </si>
  <si>
    <t xml:space="preserve">her with a brave an innocent young man? All the more, Clara keeps escaping from her bedroom </t>
  </si>
  <si>
    <t>She is really on fire Clara Mariani, the daughter of one of the biggest</t>
  </si>
  <si>
    <t>n...in action! A waspish comment says:  You're daughter is a whore!  From this moment,</t>
  </si>
  <si>
    <t>Carollina Cherry est en couple avec Ricky Manccini, le directeur de l'agence immobilière pour</t>
  </si>
  <si>
    <t>un café et fait la rencontre de Cléa, une ravissante prof de yoga habitant dans</t>
  </si>
  <si>
    <t>Carollina Cherry est en couple avec Ricky Manccini, le directeur de l'agence immobilière pour laquelle</t>
  </si>
  <si>
    <t>célibataire chez elle. Une fois arrivé, Carollina fait la rencontre d'Ania, la colocatair</t>
  </si>
  <si>
    <t>y décide de mettre fin à leur relation. Carollina va soigner sa peine dans un café et fai</t>
  </si>
  <si>
    <t>s une discussion portée sur le travail, Carollina fait vite comprendre à son homme que so</t>
  </si>
  <si>
    <t>Carollina Cherry est en couple avec Ricky Manccini, le d</t>
  </si>
  <si>
    <t>Carollina Cherry est en couple avec Ricky Manccini, le</t>
  </si>
  <si>
    <t xml:space="preserve"> la rencontre d'Ania, la colocataire de Cléa.</t>
  </si>
  <si>
    <t>s arrivé, Carollina fait la rencontre d'Ania, la colocataire de Cléa.</t>
  </si>
  <si>
    <t>Carollina va soigner sa peine dans un café et fait la rencontre de Cléa, une</t>
  </si>
  <si>
    <t>une des plus jolies filles du métier. Anissa Kate, Stella Cox, Belle Claire, Antonia Sainz and</t>
  </si>
  <si>
    <t>filles du métier. Anissa Kate, Stella Cox, Belle Claire, Antonia Sainz and Kendra Star sont non</t>
  </si>
  <si>
    <t>plus jolies filles du métier. Anissa Kate, Stella Cox, Belle Claire, Antonia Sainz and Kendra Star</t>
  </si>
  <si>
    <t xml:space="preserve">Découvrez quelques une des plus jolies filles du </t>
  </si>
  <si>
    <t>Stella Cox, Belle Claire, Antonia Sainz and Kendra Star sont non seulement de véritables performeuses mais</t>
  </si>
  <si>
    <t>métier. Anissa Kate, Stella Cox, Belle Claire, Antonia Sainz and Kendra Star sont non seulement de</t>
  </si>
  <si>
    <t>À première vue, Evelyn n'est qu'un timide copyrighter chez Wrightwood Publishing.</t>
  </si>
  <si>
    <t>u'un d'autre pour gagner l'affection de Drew. Et c'est ainsi que Maxine Powers prend</t>
  </si>
  <si>
    <t>pour être révélé. Lorsque la belle romancière... Drew McClintock s'associe comme nouvelle star de son</t>
  </si>
  <si>
    <t>d'auteur à succès sous le pseudonyme de Maxine Powers, un secret bien trop timide pour être</t>
  </si>
  <si>
    <t>McClintock s'associe comme nouvelle star de son entreprise, Evelyn sait qu'elle doit devenir quelqu'un d'autre</t>
  </si>
  <si>
    <t>lyn n'est qu'un timide copyrighter chez Wrightwood Publishing. Mais derrière cette façade mal fagotée</t>
  </si>
  <si>
    <t>d'auteur à succès sous le pseudonyme de Maxine Powers, un secret bien trop timide pour</t>
  </si>
  <si>
    <t>pour être révélé. Lorsque la belle romancière... Drew McClintock s'associe comme nouvelle star de son entreprise,</t>
  </si>
  <si>
    <t>Reislin, toujours avide de plaisir sexuel, jett</t>
  </si>
  <si>
    <t>BLACKED RAW est là pour embrasser de nouvelles cult</t>
  </si>
  <si>
    <t>TUSHY RAW va droit au but : du sexe anal chaud et</t>
  </si>
  <si>
    <t>Between fiction and reality, the pretty Alexis Crystal will realize one of her most intense</t>
  </si>
  <si>
    <t>lize one of her most intense fantasies: giving herself to two strangers at the same time. What if it'</t>
  </si>
  <si>
    <t>Between fiction and reality, the pretty Alexis Crystal will realize</t>
  </si>
  <si>
    <t>tasies: giving herself to two strangers at the same time. What if it's all just a dream?</t>
  </si>
  <si>
    <t xml:space="preserve"> the pretty Alexis Crystal will realize one of her most intense fantasies: giving herself to tw</t>
  </si>
  <si>
    <t>self to two strangers at the same time. What if it's all just a dream?</t>
  </si>
  <si>
    <t>excited, literally jumps on top of him. That's all it takes... for Ricky to give up h</t>
  </si>
  <si>
    <t>y to give up his first idea and embrace the situation and the young Liya. The pretty brunette soon goes to the b</t>
  </si>
  <si>
    <t>and the young Liya. The pretty brunette soon goes to the bedroom and does not wait for Ricky to undress as she starts</t>
  </si>
  <si>
    <t>Liya and Rick get home in their sumptuous</t>
  </si>
  <si>
    <t xml:space="preserve"> to resist her charms, he finally joins Liya in bed… Discover the rest in this hot s</t>
  </si>
  <si>
    <t>sumptuous appartment after a romantic night out. Ricky is about to have a last drink</t>
  </si>
  <si>
    <t>Liya and Rick get home in their sumptuous appartment after</t>
  </si>
  <si>
    <t>Liya and Rick get home in their sumptuous appart</t>
  </si>
  <si>
    <t>iscover the rest in this hot scene with one of the most beautiful actresses of the moment, shot just for you!</t>
  </si>
  <si>
    <t>t girlfriend, the latter, very excited, literally jumps on top of him. That's all it take</t>
  </si>
  <si>
    <t>beautiful actresses of the moment, shot just for you!</t>
  </si>
  <si>
    <t xml:space="preserve">his magnificent girlfriend, the latter, very excited, literally jumps on top of him. That's </t>
  </si>
  <si>
    <t xml:space="preserve"> a drink to his magnificent girlfriend, the latter, very excited, literally jumps on top o</t>
  </si>
  <si>
    <t>excitante avec la femme de vos rêves, Valentina Nappi ! Cette magnifique brune sera votre petite</t>
  </si>
  <si>
    <t>votre charme et votre grande virilité ? Prenez soin d'elle, conduisez-la... au shootin</t>
  </si>
  <si>
    <t>Résumé Hollywood Medium Saison 4Épisode 8: Dave &amp; Odette Annable, Cesar Millan, Heidi &amp; Spencer Pratt</t>
  </si>
  <si>
    <t>Medium Saison 4Épisode 8: Dave &amp; Odette Annable, Cesar Millan, Heidi &amp; Spencer Pratt Tyler choque</t>
  </si>
  <si>
    <t>umé Hollywood Medium Saison 4Épisode 8: Dave &amp; Odette Annable, Cesar Millan, Heidi &amp; Spencer Pratt Ty</t>
  </si>
  <si>
    <t>Résumé Hollywood Medium Saison 4Épisode 8: Dave &amp; Odette</t>
  </si>
  <si>
    <t xml:space="preserve">8: Dave &amp; Odette Annable, Cesar Millan, Heidi &amp; Spencer Pratt Tyler choque Dave et Odette Annable en </t>
  </si>
  <si>
    <t>Résumé Hollywood Medium Saison 4Épisode 8: Dave &amp; Odette Annable, Cesar</t>
  </si>
  <si>
    <t>Résumé Hollywood Medium Saison 4Épisode 8: Dave &amp;</t>
  </si>
  <si>
    <t>8: Dave &amp; Odette Annable, Cesar Millan, Heidi &amp; Spencer Pratt Tyler choque Dave et Odette Annable</t>
  </si>
  <si>
    <t>Nelly et Shantel Jackson, et T-Pain et Vanessa Fraction.</t>
  </si>
  <si>
    <t>Host Kevin Hart est rejoint par Ludacris et Eudoxie Bridges, Nelly et Shantel Jackson,</t>
  </si>
  <si>
    <t>est rejoint par Ludacris et Eudoxie Bridges, Nelly et Shantel Jackson, et T-Pain et Vanessa</t>
  </si>
  <si>
    <t>e Bridges, Nelly et Shantel Jackson, et T-Pain et Vanessa Fraction.</t>
  </si>
  <si>
    <t>Ludacris et Eudoxie Bridges, Nelly et Shantel Jackson, et T-Pain et Vanessa Fraction.</t>
  </si>
  <si>
    <t>r Ludacris et Eudoxie Bridges, Nelly et Shantel Jackson, et T-Pain et Vanessa Fraction.</t>
  </si>
  <si>
    <t>Host Kevin Hart est rejoint par Ludacris et Eudoxi</t>
  </si>
  <si>
    <t>Eudoxie Bridges, Nelly et Shantel Jackson, et T-Pain et Vanessa Fraction.</t>
  </si>
  <si>
    <t xml:space="preserve"> Kevin Hart est rejoint par Ludacris et Eudoxie Bridges, Nelly et Shantel Jackson, et T-Pain et</t>
  </si>
  <si>
    <t>Kevin Hart est rejoint par Ludacris et Eudoxie Bridges, Nelly et Shantel Jackson, et T-Pain et</t>
  </si>
  <si>
    <t>Host Kevin Hart est rejoint par Ludacris et Eudoxie Bridges,</t>
  </si>
  <si>
    <t>ejoint par Ludacris et Eudoxie Bridges, Nelly et Shantel Jackson, et T-Pain et Vaness</t>
  </si>
  <si>
    <t>Host Kevin Hart est rejoint par Jason Biggs et Jenny Mollen, Yvette Nicole Brown et</t>
  </si>
  <si>
    <t>Host Kevin Hart est rejoint par Jason Biggs et Jenny</t>
  </si>
  <si>
    <t>tte Nicole Brown et Affion Crockett, et Skylar Astin et Lisa Stelly.</t>
  </si>
  <si>
    <t>Host Kevin Hart est rejoint par Jason Biggs et Jen</t>
  </si>
  <si>
    <t>et Jenny Mollen, Yvette Nicole Brown et Affion Crockett, et Skylar Astin et Lisa Stelly.</t>
  </si>
  <si>
    <t>Jenny Mollen, Yvette Nicole Brown et Affion Crockett, et Skylar Astin et Lisa Stelly.</t>
  </si>
  <si>
    <t>rejoint par Jason Biggs et Jenny Mollen, Yvette Nicole Brown et Affion Crockett, et Skylar Astin et</t>
  </si>
  <si>
    <t>et Affion Crockett, et Skylar Astin et Lisa Stelly.</t>
  </si>
  <si>
    <t>Hart est rejoint par Jason Biggs et Jenny Mollen, Yvette Nicole Brown et Affion Crockett, et</t>
  </si>
  <si>
    <t xml:space="preserve">Host Kevin Hart est rejoint par Kenan Thompson et </t>
  </si>
  <si>
    <t xml:space="preserve"> Thompson et Chris Redd, Asif Mandvi et Shaifali Puri, et Lauren Ash et sa cousine Christy.</t>
  </si>
  <si>
    <t>Puri, et Lauren Ash et sa cousine Christy.</t>
  </si>
  <si>
    <t>Hart est rejoint par Kenan Thompson et Chris Redd, Asif Mandvi et Shaifali Puri, et Lauren</t>
  </si>
  <si>
    <t>ifali Puri, et Lauren Ash et sa cousine Christy.</t>
  </si>
  <si>
    <t>Redd, Asif Mandvi et Shaifali Puri, et Lauren Ash et sa cousine Christy.</t>
  </si>
  <si>
    <t>joint par Kenan Thompson et Chris Redd, Asif Mandvi et Shaifali Puri, et Lauren Ash et sa c</t>
  </si>
  <si>
    <t>Host Kevin Hart est rejoint par Kenan Thompson et Chris Redd, Asif Mandvi et Shaifali</t>
  </si>
  <si>
    <t>Host Kevin Hart est rejoint par Kenan Thompson et Chris</t>
  </si>
  <si>
    <t>Host Kevin Hart est rejoint par Thomas Rhett and L</t>
  </si>
  <si>
    <t>en Akins, Wanda Sykes et Alex Sykes, et Simu Liu et Kelly Mi Li.</t>
  </si>
  <si>
    <t>Host Kevin Hart est rejoint par Thomas Rhett and Lauren Akins, Wanda Sykes et Alex</t>
  </si>
  <si>
    <t>Host Kevin Hart est rejoint par Thomas Rhett and Lauren Akins, Wanda Sykes et Alex Sykes, et Simu Liu</t>
  </si>
  <si>
    <t>Hart est rejoint par Thomas Rhett and Lauren Akins, Wanda Sykes et Alex Sykes, et Simu</t>
  </si>
  <si>
    <t>Host Kevin Hart est rejoint par Thomas Rhett and Lauren</t>
  </si>
  <si>
    <t>rejoint par Thomas Rhett and Lauren Akins, Wanda Sykes et Alex Sykes, et Simu Liu et</t>
  </si>
  <si>
    <t>et Alex Sykes, et Simu Liu et Kelly Mi Li.</t>
  </si>
  <si>
    <t>Rhett and Lauren Akins, Wanda Sykes et Alex Sykes, et Simu Liu et Kelly Mi Li.</t>
  </si>
  <si>
    <t>s du sud de la Californie : zoom sur le Palais, situé à Beverly Hills.</t>
  </si>
  <si>
    <t>la Californie : zoom sur le Palais, situé à Beverly Hills.</t>
  </si>
  <si>
    <t>alifornie : zoom sur le Palais, situé à Beverly Hills.</t>
  </si>
  <si>
    <t>demeures les plus extravagantes du sud de la Californie : zoom sur le Palais, situé</t>
  </si>
  <si>
    <t>du sud de la Californie : zoom sur le Palais, situé à Beverly Hills.</t>
  </si>
  <si>
    <t>Les caméras de E ! ont pu pénétrer dans les demeures les</t>
  </si>
  <si>
    <t>Quatre responsables d'agences de mannequins parcourent les Etats-Unis, tentant de dénicher les Kate Moss de</t>
  </si>
  <si>
    <t>parcourent les Etats-Unis, tentant de dénicher les Kate Moss de demain : leurs coups de coeur</t>
  </si>
  <si>
    <t>mannequin qui a un avis sur tout ; Paige repère Kelsie, une fille au passé</t>
  </si>
  <si>
    <t>n qui a un avis sur tout ; Paige repère Kelsie, une fille au passé difficile, sur un p</t>
  </si>
  <si>
    <t>Bar Refaeli offre des conseils à Valenteen, une mannequin qui a un avis sur tout ;</t>
  </si>
  <si>
    <t>Bar Refaeli offre des conseils à Valenteen, une mannequin</t>
  </si>
  <si>
    <t>Bar Refaeli offre des conseils à Valenteen, une man</t>
  </si>
  <si>
    <t>Nicole confie un secret à Kristen, au risque</t>
  </si>
  <si>
    <t>compromettre sa carrière de mannequin ; Erin aperçoit un nouveau visage au centre co</t>
  </si>
  <si>
    <t>mannequin ; Erin aperçoit un nouveau visage au centre commercial.</t>
  </si>
  <si>
    <t xml:space="preserve">Nicole confie un secret à Kristen, au risque de compromettre sa carrière </t>
  </si>
  <si>
    <t>uvelle trouvaille a une soeur jumelle ; Jillian a un énorme potentiel, mais hésite à pa</t>
  </si>
  <si>
    <t>Stacie, surprise, découvre que sa nouvelle tro</t>
  </si>
  <si>
    <t>vacances en Grèce, mais les tensions entre Kris et Brody menacent de gâcher l'ambiance. Kim</t>
  </si>
  <si>
    <t>se réjouit de passer des vacances en Grèce, mais les tensions entre Kris et Brody</t>
  </si>
  <si>
    <t>Grèce, mais les tensions entre Kris et Brody menacent de gâcher l'ambiance. Kim affronte son</t>
  </si>
  <si>
    <t>ances en Grèce, mais les tensions entre Kris et Brody menacent de gâcher l'ambiance. Kim affr</t>
  </si>
  <si>
    <t>Kris et Brody menacent de gâcher l'ambiance. Kim affronte son divorce...</t>
  </si>
  <si>
    <t>et Brody menacent de gâcher l'ambiance. Kim affronte son divorce...</t>
  </si>
  <si>
    <t>Durant son séjour en Grèce, Kris se montre un peu trop gentille avec</t>
  </si>
  <si>
    <t>se montre un peu trop gentille avec Brody, qui finit par lui dire les choses</t>
  </si>
  <si>
    <t>Durant son séjour en Grèce, Kris se montre un peu trop gentille</t>
  </si>
  <si>
    <t>quelques jours de la fin des vacances, Scott débarque en Grèce. Kendall se sent exclu</t>
  </si>
  <si>
    <t>la fin des vacances, Scott débarque en Grèce. Kendall se sent exclu des réjouissances et</t>
  </si>
  <si>
    <t xml:space="preserve"> des vacances, Scott débarque en Grèce. Kendall se sent exclu des réjouissances et lais</t>
  </si>
  <si>
    <t>réjouissances et laisse passer ses chances avec Brody...</t>
  </si>
  <si>
    <t>ommencent à travailler sur le jardin de Bruce...</t>
  </si>
  <si>
    <t>de la plage pour l'été. Brandon et Brody commencent à travailler sur le jardin de</t>
  </si>
  <si>
    <t>et Brody commencent à travailler sur le jardin de Bruce...</t>
  </si>
  <si>
    <t>Kris n'a pas envie que Kendall cherche une</t>
  </si>
  <si>
    <t>bord de la plage pour l'été. Brandon et Brody commencent à travailler sur le jardin d</t>
  </si>
  <si>
    <t xml:space="preserve"> maison au bord de la plage pour l'été. Brandon et Brody commencent à travailler sur le</t>
  </si>
  <si>
    <t>Kris n'a pas envie que Kendall cherche une m</t>
  </si>
  <si>
    <t xml:space="preserve">Kris n'a pas envie que Kendall cherche une maison au bord de la plage </t>
  </si>
  <si>
    <t>3: Les divas du thé : Iggy Azalea et Trixie Mattel Lisa organise un vrai thé anglais</t>
  </si>
  <si>
    <t xml:space="preserve">de 3: Les divas du thé : Iggy Azalea et Trixie Mattel Lisa organise un vrai thé anglais avec </t>
  </si>
  <si>
    <t>Résumé Overserved with Lisa Vanderpump: tenue de soirée exigée ! Saison 1Épisode</t>
  </si>
  <si>
    <t>with Lisa Vanderpump: tenue de soirée exigée ! Saison 1Épisode 3: Les divas du thé</t>
  </si>
  <si>
    <t>Résumé Overserved with Lisa Vanderpump: tenue de soirée</t>
  </si>
  <si>
    <t xml:space="preserve">! Saison 1Épisode 3: Les divas du thé : Iggy Azalea et Trixie Mattel Lisa organise un vrai </t>
  </si>
  <si>
    <t>exigée ! Saison 1Épisode 4: Fiesta à Cabo : Tori Spelling et Jeff Lewis Lisa recrée</t>
  </si>
  <si>
    <t>Lewis Lisa recrée ses moments préférés de vacances au Mexique avec une soirée margaritas, fruits</t>
  </si>
  <si>
    <t>with Lisa Vanderpump: tenue de soirée exigée ! Saison 1Épisode 4: Fiesta à Cabo :</t>
  </si>
  <si>
    <t>1Épisode 4: Fiesta à Cabo : Tori Spelling et Jeff Lewis Lisa recrée ses moments préférés de</t>
  </si>
  <si>
    <t>ée exigée ! Saison 1Épisode 4: Fiesta à Cabo : Tori Spelling et Jeff Lewis Lisa recr</t>
  </si>
  <si>
    <t>e de soirée exigée ! Saison 1Épisode 4: Fiesta à Cabo : Tori Spelling et Jeff Lewis Li</t>
  </si>
  <si>
    <t>maladie. Une jeune femme veut que le Dr Dubrow améliore ses seins.</t>
  </si>
  <si>
    <t>Une femme demande au Dr Nassif de réparer son nez après qu'il ait</t>
  </si>
  <si>
    <t>ne maladie. Une jeune femme veut que le Dr Dubrow améliore ses seins.</t>
  </si>
  <si>
    <t xml:space="preserve">Une femme demande au Dr Nassif de réparer son nez après qu'il ait été </t>
  </si>
  <si>
    <t>JB Smoove, Shah Omar, Chris &amp; Jada Paul, Maria Menounos et Sean Waltman donnent</t>
  </si>
  <si>
    <t>lors d'une soirée de défis hilarants animée par Kevin Hart.</t>
  </si>
  <si>
    <t>JB Smoove, Shah Omar, Chris &amp; Jada Paul, Maria Me</t>
  </si>
  <si>
    <t>JB Smoove, Shah Omar, Chris &amp; Jada Paul, Maria Menounos et S</t>
  </si>
  <si>
    <t>JB Smoove, Shah Omar, Chris &amp; Jada Paul, Maria Menounos et Sean</t>
  </si>
  <si>
    <t>JB Smoove, Shah Omar, Chris &amp; Jada Paul, Maria Menounos et</t>
  </si>
  <si>
    <t>Omar, Chris &amp; Jada Paul, Maria Menounos et Sean Waltman donnent tout lors d'une soirée de</t>
  </si>
  <si>
    <t>JB Smoove, Shah Omar, Chris &amp; Jada Paul, Maria Menounos et Sean Waltman donnent tout lors</t>
  </si>
  <si>
    <t>Capitaine Glenn se déguise pour la soirée à thème des i</t>
  </si>
  <si>
    <t>Capitaine Glenn se déguise pour la soirée à thème</t>
  </si>
  <si>
    <t>refait un nez, et une ado de Beverly Hills dépense 1 000 000 $ en chirurgie</t>
  </si>
  <si>
    <t>Le Dr Dubrow refait les seins d'une pompier, le Dr</t>
  </si>
  <si>
    <t>Le Dr Dubrow refait les seins d'une pompier, le Dr N</t>
  </si>
  <si>
    <t>Dubrow refait les seins d'une pompier, le Dr Nassif refait un nez, et une ado de</t>
  </si>
  <si>
    <t>brow refait les seins d'une pompier, le Dr Nassif refait un nez, et une ado de Beverly Hi</t>
  </si>
  <si>
    <t xml:space="preserve"> Dr Nassif refait un nez, et une ado de Beverly Hills dépense 1 000 000 $ en chirurgie cosmét</t>
  </si>
  <si>
    <t>L'équipage est en repos et le Capt.Glenn se ressource sur le Parsifal III. Colin sauve la journée en débouchant les WC mais se retrouve coincé.</t>
  </si>
  <si>
    <t>olin sauve la journée en débouchant les WC mais se retrouve coincé.</t>
  </si>
  <si>
    <t>et le Capt.Glenn se ressource sur le Parsifal III. Colin sauve la journée en débouchant les</t>
  </si>
  <si>
    <t>os et le Capt.Glenn se ressource sur le Parsifal III. Colin sauve la journée en débouchant l</t>
  </si>
  <si>
    <t>L'équipage est en repos et le Capt.Glenn se ressource sur le Parsifal III.</t>
  </si>
  <si>
    <t xml:space="preserve">Dr.Nassif sauve un nez d'un effondrement dû à la </t>
  </si>
  <si>
    <t xml:space="preserve"> nez d'un effondrement dû à la cocaïne. Dr.Dubrow s'occupe d'une poitrine masculine. Une </t>
  </si>
  <si>
    <t>Dr.Nassif sauve un nez d'un effondrement dû à la cocaïne. Dr.Dubrow s'occupe d'une poitrine masculine. Une influenceuse désire une poitrine mondiale.</t>
  </si>
  <si>
    <t>Les stars d'Hollywood Jay Pharoah, Bow Wow et David Dobrik ressortent leur</t>
  </si>
  <si>
    <t>Les stars d'Hollywood Jay Pharoah, Bow Wow et David Dobrik ressortent leur esprit de compétition lors d'une soirée de défis animée par Kevin Hart.</t>
  </si>
  <si>
    <t>stars d'Hollywood Jay Pharoah, Bow Wow et David Dobrik ressortent leur esprit de compétition lors d'une</t>
  </si>
  <si>
    <t>Les stars d'Hollywood Jay Pharoah, Bow Wow et David Dobrik ressortent leur esprit de</t>
  </si>
  <si>
    <t>lors d'une soirée de défis animée par Kevin Hart.</t>
  </si>
  <si>
    <t>après une abdominoplastie fait appel au Dr Dubrow pour se débarasser de ce qu'elle appell</t>
  </si>
  <si>
    <t>fois après une abdominoplastie fait appel au Dr Dubrow pour se débarasser de ce qu'elle appelle</t>
  </si>
  <si>
    <t xml:space="preserve"> se débarasser de ce qu'elle appelle  l'Île du Vagin .</t>
  </si>
  <si>
    <t>Résumé Années 80, Amsterdam. Quand ils découvrent un projet d'attentat sur</t>
  </si>
  <si>
    <t>Résumé Années 80, Amsterdam. Quand ils découvrent un</t>
  </si>
  <si>
    <t>Résumé Après avoir hérité d'une maison dans un</t>
  </si>
  <si>
    <t>d'une maison de campagne dans le Sud de la France. Elle part s'y installer avec Eric, son</t>
  </si>
  <si>
    <t>la bâtisse qu'ils rêvent de transformer en gîte. Alors que les travaux démarrent à un</t>
  </si>
  <si>
    <t>hérite d'une maison de campagne dans le Sud de la France. Elle part s'y installer a</t>
  </si>
  <si>
    <t>de campagne dans le Sud de la France. Elle part s'y installer avec Eric, son</t>
  </si>
  <si>
    <t>une liaison... aussi passionnée que dangereuse avec Michel. Bientôt, elle perd de vue tous ses</t>
  </si>
  <si>
    <t>hérite d'une maison de campagne dans le Sud de la France. Elle part s'y installer</t>
  </si>
  <si>
    <t>Simone hérite d'une maison de campagne dans le</t>
  </si>
  <si>
    <t>la France. Elle part s'y installer avec Eric, son mari, et leurs deux enfants. Ils</t>
  </si>
  <si>
    <t>lancent dans un défi fou : aller sur la Lune.</t>
  </si>
  <si>
    <t>Résumé Deux frères se lancent dans un défi</t>
  </si>
  <si>
    <t>Une rencontre inattendue avec une jeune Australienne flamboyante va bouleverser sa vie.</t>
  </si>
  <si>
    <t>en pause sa carrière pour retourner en Italie et s'occuper de son père malade. Une</t>
  </si>
  <si>
    <t>Résumé Marco, un jeune chef prometteur, met en pause</t>
  </si>
  <si>
    <t>Résumé Marco, un jeune chef prometteur, met en</t>
  </si>
  <si>
    <t>commis pendant la Seconde Guerre mondiale, Pieter Menten. Ils rencontre Menten pour essayer de le</t>
  </si>
  <si>
    <t>é de nombreux crimes, commis pendant la Seconde Guerre mondiale, Pieter Menten. Ils rencontre Menten po</t>
  </si>
  <si>
    <t>Dans les année 1970, à Amsterdam, un journaliste lance une enquête sur un</t>
  </si>
  <si>
    <t>crimes, commis pendant la Seconde Guerre mondiale, Pieter Menten. Ils rencontre Menten pour essayer de le</t>
  </si>
  <si>
    <t>Opiniâtre, le journaliste néerlandais Hans Knoop pousuit son enquête sur Pieter Menten. Il</t>
  </si>
  <si>
    <t>néerlandais Hans Knoop pousuit son enquête sur Pieter Menten. Il accumule les documents et les témoignages</t>
  </si>
  <si>
    <t>En enquêtant sur le passé de Pieter Menten, le journaliste Hans Knoop a pu monter</t>
  </si>
  <si>
    <t>de ce criminel de guerre nazi d'obtenir justice...</t>
  </si>
  <si>
    <t>le passé de Pieter Menten, le journaliste Hans Knoop a pu monter un dossier solide. Il</t>
  </si>
  <si>
    <t>Résumé Neil et Elisabeth partent avec leurs enfants, David et Rachel,</t>
  </si>
  <si>
    <t>s, David et Rachel, faire du camping en France. Dès leur arrivée, ils rencontrent un a</t>
  </si>
  <si>
    <t>aperçoivent que la caravane de Simon et Linda se trouve juste la leur. Aussi, le jour</t>
  </si>
  <si>
    <t>Résumé Neil et Elisabeth partent avec leurs enfants, David</t>
  </si>
  <si>
    <t>Neil et Elisabeth partent avec leurs enfants, David et Rachel, faire du camping en France.</t>
  </si>
  <si>
    <t>s rencontrent un autre couple, Simon et Linda, qu'ils ne vont cesser de croiser et qu</t>
  </si>
  <si>
    <t>David et Rachel, faire du camping en France. Dès leur arrivée, ils rencontrent un autre</t>
  </si>
  <si>
    <t>Résumé Neil et Elisabeth partent avec leurs enfants,</t>
  </si>
  <si>
    <t>leurs enfants, David et Rachel, faire du camping en France. Dès leur arrivée, ils rencontrent</t>
  </si>
  <si>
    <t>leur arrivée, ils rencontrent un autre couple, Simon et Linda, qu'ils ne vont cesser de</t>
  </si>
  <si>
    <t>Résumé Neil et Elisabeth partent avec leurs enfants</t>
  </si>
  <si>
    <t>Elisabeth partent avec leurs enfants, David et Rachel, faire du camping en France. Dès leur</t>
  </si>
  <si>
    <t>que le couple y est pour quelque chose. Voirplusmoins</t>
  </si>
  <si>
    <t>Résumé Nina accepte de garder un chien tout l'été à</t>
  </si>
  <si>
    <t>euse, tout change lorsqu'elle rencontre Fabrizio, un joueur de violoncelle.</t>
  </si>
  <si>
    <t>Résumé Nina accepte de garder un chien tout</t>
  </si>
  <si>
    <t>de garder un chien tout l'été à Rome. Alors qu'elle pensait ne plus jamais retomber</t>
  </si>
  <si>
    <t>Résumé Nina accepte de garder un chien tout l'été</t>
  </si>
  <si>
    <t>Ligue des champions. 3e manche. A Saint-Quentin-en-Yvelines (Yvelines).</t>
  </si>
  <si>
    <t>Ligue des champions. 3e manche. A Saint-Quentin-en-Yvelines (Yvelines)</t>
  </si>
  <si>
    <t>du monde d'endurance FIA. 8 Heures de Bahreïn. La course.</t>
  </si>
  <si>
    <t>Championnat du monde d'endurance FIA. 8 Heures de Bahreïn. La course.</t>
  </si>
  <si>
    <t>Coupe du monde féminine de ski alpin. Epreuve de Sölden. Slalom</t>
  </si>
  <si>
    <t>Coupe du monde féminine de ski alpin. Epreuve de Sölden. Slalom géant dames . 2e manche.</t>
  </si>
  <si>
    <t>minine de ski alpin. Epreuve de Sölden. Slalom géant dames . 2e manche.</t>
  </si>
  <si>
    <t>Epreuve de Sölden. Slalom géant dames . 2e manche.</t>
  </si>
  <si>
    <t>sters 1000 de Paris. Finale double. A l'AccorHotels Arena.</t>
  </si>
  <si>
    <t>Masters 1000 de Paris. Finale double. A l'AccorHotel</t>
  </si>
  <si>
    <t>Masters 1000 de Paris. Finale double. A l'AccorHotels Arena.</t>
  </si>
  <si>
    <t>Alcaraz, le Norvégien Casper ruud, le... Russe Daniil Medvedev ou encore l'Italien Jannik Sinner.</t>
  </si>
  <si>
    <t>le... Russe Daniil Medvedev ou encore l'Italien Jannik Sinner.</t>
  </si>
  <si>
    <t>aura à faire à forte concurrence avec l'Espagnol Carlos Alcaraz, le Norvégien Casper ruu</t>
  </si>
  <si>
    <t>our la septième fois de sa carrière. le Serbe aura à faire à forte concurrence avec l</t>
  </si>
  <si>
    <t>ence avec l'Espagnol Carlos Alcaraz, le Norvégien Casper ruud, le... Russe Daniil Medvedev ou en</t>
  </si>
  <si>
    <t>sse Daniil Medvedev ou encore l'Italien Jannik Sinner.</t>
  </si>
  <si>
    <t>à faire à forte concurrence avec l'Espagnol Carlos Alcaraz, le Norvégien Casper ruud, le... Russe Daniil</t>
  </si>
  <si>
    <t>Outre Holger Rune, le tenant du titre, Novak Djokovic tentera de soulever le trophée pour la</t>
  </si>
  <si>
    <t>concurrence avec l'Espagnol Carlos Alcaraz, le Norvégien Casper ruud, le... Russe Daniil Medvedev ou encore</t>
  </si>
  <si>
    <t>'annonce plus que relevé à Paris. Outre Holger Rune, le tenant du titre, Novak Djokovic ten</t>
  </si>
  <si>
    <t xml:space="preserve"> le plateau s'annonce plus que relevé à Paris. Outre Holger Rune, le tenant du titre,</t>
  </si>
  <si>
    <t>lcaraz, le Norvégien Casper ruud, le... Russe Daniil Medvedev ou encore l'Italien Jan</t>
  </si>
  <si>
    <t>le plateau s'annonce plus que relevé à Paris. Outre Holger Rune, le tenant du titre,</t>
  </si>
  <si>
    <t>Championnats d'Europe. Course Elite messieurs. A Pontchâteau (Loire-Atlantique).</t>
  </si>
  <si>
    <t xml:space="preserve">Championnats d'Europe. Course Elite messieurs. A Pontchâteau </t>
  </si>
  <si>
    <t>ats d'Europe. Course Elite messieurs. A Pontchâteau (Loire-Atlantique).</t>
  </si>
  <si>
    <t>bateau polonais Windwhispper... Racing Team skippé par l'Espagnol Pablo Arrarte et le Néo-Zélandais Daryl Wislang.</t>
  </si>
  <si>
    <t>ippé par l'Espagnol Pablo Arrarte et le Néo-Zélandais Daryl Wislang.</t>
  </si>
  <si>
    <t>La 14e édition de la course autour du monde à la voile en monocoque en équipage et avec escales proposait aux participants de la catégorie VO65 un parcours entre trois étapes : Alicante-Mindelo, Aarhus-La Haye, et La Haye-Gênes. Le vainqueur de la coupe est le bateau polonais Windwhispper... Racing Team skippé par l'Espagnol Pablo Arrarte et le Néo-Zélandais Daryl Wislang.</t>
  </si>
  <si>
    <t>Team skippé par l'Espagnol Pablo Arrarte et le Néo-Zélandais Daryl Wislang.</t>
  </si>
  <si>
    <t>un parcours entre trois étapes : Alicante-Mindelo, Aarhus-La Haye, et La Haye-Gênes. Le vainqueur de</t>
  </si>
  <si>
    <t xml:space="preserve"> : Alicante-Mindelo, Aarhus-La Haye, et La Haye-Gênes. Le vainqueur de la coupe est le bateau</t>
  </si>
  <si>
    <t>e VO65 un parcours entre trois étapes : Alicante-Mindelo, Aarhus-La Haye, et La Haye-Gênes. Le v</t>
  </si>
  <si>
    <t>indwhispper... Racing Team skippé par l'Espagnol Pablo Arrarte et le Néo-Zélandais Daryl</t>
  </si>
  <si>
    <t>agnol Pablo Arrarte et le Néo-Zélandais Daryl Wislang.</t>
  </si>
  <si>
    <t>posait aux participants de la catégorie VO65 un parcours entre trois étapes : Alican</t>
  </si>
  <si>
    <t xml:space="preserve"> est le bateau polonais Windwhispper... Racing Team skippé par l'Espagnol Pablo Arrarte et </t>
  </si>
  <si>
    <t>vainqueur de la coupe est le bateau polonais Windwhispper... Racing Team skippé par l'Espagnol Pablo</t>
  </si>
  <si>
    <t xml:space="preserve"> entre trois étapes : Alicante-Mindelo, Aarhus-La Haye, et La Haye-Gênes. Le vainqueur de la c</t>
  </si>
  <si>
    <t>La 14e édition de la course autour du monde à</t>
  </si>
  <si>
    <t>Marathon de New York. Dans l'état de New York.</t>
  </si>
  <si>
    <t>Coupe du monde féminine de ski alpin. Epreuve de Sölden. Slalom géant dames . 1re manche.</t>
  </si>
  <si>
    <t>minine de ski alpin. Epreuve de Sölden. Slalom géant dames . 1re manche.</t>
  </si>
  <si>
    <t>uve de Sölden. Slalom géant dames . 1re manche.</t>
  </si>
  <si>
    <t>face au Nord-Irlandais Mark Allen. Son compatriote Yan Bingtao avait comme lui échoué dans la conquête</t>
  </si>
  <si>
    <t>L'an dernier, le joueur chinois Zhou Yuelong est devenu le deuxième joueur asiatique à</t>
  </si>
  <si>
    <t>u tournoi nord-irlandais perdue face au Nord-Irlandais Mark Allen. Son compatriote Yan Bingtao</t>
  </si>
  <si>
    <t>a conquête du trophée en 2017 contre le Gallois Mark Williams.</t>
  </si>
  <si>
    <t>du trophée en 2017 contre le Gallois Mark Williams.</t>
  </si>
  <si>
    <t>du tournoi nord-irlandais perdue face au Nord-Irlandais Mark Allen. Son compatriote Yan Bingtao avait comme lui</t>
  </si>
  <si>
    <t>Critérium de Saitama. Au Japon.</t>
  </si>
  <si>
    <t>ionnats d'Europe. Course Elite dames. A Pontchâteau (Loire-Atlantique).</t>
  </si>
  <si>
    <t>Championnats d'Europe. Course Elite dames. A Pontchâteau (Loi</t>
  </si>
  <si>
    <t>Championnats d'Europe. Course Elite dames. A Pontchâteau (Loire-Atlantique).</t>
  </si>
  <si>
    <t>Championnats d'Europe. Course dames U23. A Pontchâteau (Loire-Atlantique).</t>
  </si>
  <si>
    <t>Championnats d'Europe. Course dames U23. A Pontchâteau (Loire</t>
  </si>
  <si>
    <t>mpionnats d'Europe. Course dames U23. A Pontchâteau (Loire-Atlantique).</t>
  </si>
  <si>
    <t>Critérium de Saitama. Critérium course sur route.</t>
  </si>
  <si>
    <t>Masters 1000 de Paris.</t>
  </si>
  <si>
    <t>Championnats d'Europe. Dames. Pontchâteau.</t>
  </si>
  <si>
    <t>Championnats d'Europe. Messieurs. Pontchâteau.</t>
  </si>
  <si>
    <t>Championnat International.</t>
  </si>
  <si>
    <t>Marathon de New York.</t>
  </si>
  <si>
    <t>FashionTV vous donne une chance unique de partici</t>
  </si>
  <si>
    <t>Découvrez tout ce que vous avez toujours voulu sa</t>
  </si>
  <si>
    <t>feront découvrir les meilleurs titres de tous les bars et des clubs les plus prestigieux...</t>
  </si>
  <si>
    <t>FashionTV vous offre une opportunité exceptionnel</t>
  </si>
  <si>
    <t>maison ! Vous pourrez ainsi écouter des DJ's de réputation mondiale qui vous feront</t>
  </si>
  <si>
    <t xml:space="preserve">Rejoignez FashionTV et faites un voyage dans les coulisses </t>
  </si>
  <si>
    <t>Découvrez la plus grande collection de films de m</t>
  </si>
  <si>
    <t>ction de films de mode avec FashionTV ! Choisissez parmi des centaines de films de mode de</t>
  </si>
  <si>
    <t>grande collection de films de mode avec FashionTV ! Choisissez parmi des centaines de fil</t>
  </si>
  <si>
    <t>Mettez-vous en forme avec FashionTV et vos mod</t>
  </si>
  <si>
    <t>Mettez-vous en forme avec FashionTV et vos modèles préférés. Des conseils e</t>
  </si>
  <si>
    <t>emaine de la mode, les tapis rouges, le glamour hollywoodien et les événements de lancement.</t>
  </si>
  <si>
    <t xml:space="preserve">FashionTV vous offre un regard exclusif sur tous </t>
  </si>
  <si>
    <t>FashionTV vous offre les dernières couvertures de</t>
  </si>
  <si>
    <t>Écoutez ce que les mannequins les plus célèbres</t>
  </si>
  <si>
    <t xml:space="preserve"> matière de coiffure et de maquillage ! Découvrez les dernières tendances en matière de c</t>
  </si>
  <si>
    <t>Découvrez les coulisses des plus grands gourous d</t>
  </si>
  <si>
    <t>Avec FashionTV, nous vous proposons un véritable voyag</t>
  </si>
  <si>
    <t>tre des plus grandes icônes de la mode. Admirez le monde glamoureux avec une mode éblou</t>
  </si>
  <si>
    <t>FashionTV vous apporte les dernières tendances de</t>
  </si>
  <si>
    <t>FashionTV vous offre un regard exclusif et approf</t>
  </si>
  <si>
    <t>sur les plus grands créateurs du monde. Apprenez à connaître les génies du monde de la m</t>
  </si>
  <si>
    <t>Un aperçu exclusif du monde glamour et élégant d'Elie Saab. Avec sa combinaison de culture orientale et occidentale, profitez des campagnes et des séances photos les plus inspirantes de l'industrie.</t>
  </si>
  <si>
    <t>FashionTV vous offre un regard exclusif sur le mo</t>
  </si>
  <si>
    <t>f sur le monde enchanteur de la mariée. Soyez le premier à voir les meilleures collec</t>
  </si>
  <si>
    <t>FashionTV vous présente les dernières tendances d</t>
  </si>
  <si>
    <t>ez l'histoire de la marque provocatrice Dsquared2. Ne manquez pas une exclusivité sur cer</t>
  </si>
  <si>
    <t>Découvrez l'histoire de la marque provocatrice Ds</t>
  </si>
  <si>
    <t>vec les plus grandes icônes de la mode. Célébrez le glamour mondial avec une mode époust</t>
  </si>
  <si>
    <t>Rejoignez FashionTV, nous vous emmenons dans un voyage comp</t>
  </si>
  <si>
    <t xml:space="preserve">FashionTV présente les dernières nouvelles de la </t>
  </si>
  <si>
    <t>Nous nous intéressons maintenant à Isabeli Fontana, un regard plus détaillé sur les meille</t>
  </si>
  <si>
    <t xml:space="preserve"> sur les meilleurs mannequins du monde. FashionTV observe nos mannequins préférés pendant</t>
  </si>
  <si>
    <t>Rejoignez FashionTV pour une heure de photos, de reportages</t>
  </si>
  <si>
    <t>d’une promenade nocturne au Jardin des Plantes, Bruno Guillon dévoile les moments les plus hilarants des</t>
  </si>
  <si>
    <t>mythiques de ces quarante dernières années, de Jacques Martin à « Frou-frou » de Christine Bravo</t>
  </si>
  <si>
    <t>années, de Jacques Martin à « Frou-frou » de Christine Bravo en passant par « Nulle</t>
  </si>
  <si>
    <t>« 40 degrés à l’ombre ». Enfin, un hommage sera rendu aux incontournables du Bêtisier :</t>
  </si>
  <si>
    <t>part ailleurs » ou encore « Tout le monde... en parle » de Thierry Ardisson. Les</t>
  </si>
  <si>
    <t>mmage sera rendu aux incontournables du Bêtisier : Sophie Davant, Stéphane Bern et Jérôm</t>
  </si>
  <si>
    <t>inoubliables de « 40 degrés à l’ombre ». Enfin, un hommage sera rendu aux incontournables du</t>
  </si>
  <si>
    <t>u » de Christine Bravo en passant par « Nulle part ailleurs » ou encore « Tout le mon</t>
  </si>
  <si>
    <t>à l’ombre ». Enfin, un hommage sera rendu aux incontournables du Bêtisier : Sophie Davant, Stéphane</t>
  </si>
  <si>
    <t>Le temps d’une promenade nocturne au Jardin des Plantes, Bruno Guillon dévoile les moments les plus</t>
  </si>
  <si>
    <t xml:space="preserve">Le temps d’une promenade nocturne au Jardin des Plantes, Bruno Guillon dévoile les moments les </t>
  </si>
  <si>
    <t>dernières années, de Jacques Martin à « Frou-frou » de Christine Bravo en passant par « N</t>
  </si>
  <si>
    <t>Le parcours insolite de Marie-Louise Le Manac'h, surnommée Maï, née en 1869 d'une ménagère et d'un meunier de Belle-Isle-en-Terre, devenue plus tard lady Mond.</t>
  </si>
  <si>
    <t xml:space="preserve"> 1869 d'une ménagère et d'un meunier de Belle-Isle-en-Terre, devenue plus tard lady Mond.</t>
  </si>
  <si>
    <t>e de Marie-Louise Le Manac'h, surnommée Maï, née en 1869 d'une ménagère et d'un meu</t>
  </si>
  <si>
    <t xml:space="preserve">Le parcours insolite de Marie-Louise Le Manac'h, surnommée Maï, née en 1869 </t>
  </si>
  <si>
    <t>Le parcours insolite de Marie-Louise Le Manac'h, surnommée Maï, née en 1869 d'une ménag</t>
  </si>
  <si>
    <t>e-Isle-en-Terre, devenue plus tard lady Mond.</t>
  </si>
  <si>
    <t xml:space="preserve">te de la bambouseraie d'Anduze dans les Cévennes, composé de 240 variétés de bambou, et </t>
  </si>
  <si>
    <t>Une découverte de la bambouseraie d'Anduze dans les Cévennes, composé de 240 varié</t>
  </si>
  <si>
    <t>cubaine, à travers les allées du marché Ferreiro, où s'étalent épices et herbes.</t>
  </si>
  <si>
    <t>hés de la petite ville de Gibara, sur l'île de Cuba, qui vit essentiellement de la pêche. L</t>
  </si>
  <si>
    <t>petite ville de Gibara, sur l'île de Cuba, qui vit essentiellement de la pêche. Les</t>
  </si>
  <si>
    <t>Escale sur les marchés de la petite ville de G</t>
  </si>
  <si>
    <t>e sur les marchés de la petite ville de Gibara, sur l'île de Cuba, qui vit essentielle</t>
  </si>
  <si>
    <t>Histoire et spiritualité du judaïsme.</t>
  </si>
  <si>
    <t xml:space="preserve"> d'avoir accès et de partager la foi en Christ telle qu'elle se vit dans la diversité </t>
  </si>
  <si>
    <t>que en direct ou en différé, parfois en Eurovision.</t>
  </si>
  <si>
    <t>en direct ou en différé, parfois en Eurovision.</t>
  </si>
  <si>
    <t>Un sujet pris très au sérieux par les scientifiques. Le CNES, centre national des études</t>
  </si>
  <si>
    <t xml:space="preserve"> un bureau des ovnis en 1977, appelé le Geipan. Chaque... année, cette équipe d’enquêt</t>
  </si>
  <si>
    <t>des ovnis en 1977, appelé le Geipan. Chaque... année, cette équipe d’enquêteurs est saisie d’environ</t>
  </si>
  <si>
    <t>Chaque... année, cette équipe d’enquêteurs est saisie d’environ 700 signalements. Fabrice Drouelle recueille des témoignages qui</t>
  </si>
  <si>
    <t>Violette, directrice artistique dans la mode, est en vacances à Biarritz avec sa meilleure amie Ariane. C'est la que Violette, quadragénaire qui n'a pas connu beaucoup d'hommes depuis son divorce, rencontre Jean-René. Informaticien attachant mais maladroit, Jean-René, lui aussi séparé,... ne laisse pas Violette indifférente. Mais dès le début de leur histoire, Eloi, dit Lolo, le fils adolescent de Violette, se révèle particulièrement envahissant.</t>
  </si>
  <si>
    <t>dans la mode, est en vacances à Biarritz avec sa meilleure amie Ariane. C'est la</t>
  </si>
  <si>
    <t>Mais dès le début de leur histoire, Eloi, dit Lolo, le fils adolescent de Violette,</t>
  </si>
  <si>
    <t xml:space="preserve"> sa meilleure amie Ariane. C'est la que Violette, quadragénaire qui n'a pas connu beauco</t>
  </si>
  <si>
    <t>Informaticien attachant mais maladroit, Jean-René, lui aussi séparé,... ne laisse pas Vio</t>
  </si>
  <si>
    <t>ené, lui aussi séparé,... ne laisse pas Violette indifférente. Mais dès le début de leur</t>
  </si>
  <si>
    <t>epuis son divorce, rencontre Jean-René. Informaticien attachant mais maladroit, Jean-René, lu</t>
  </si>
  <si>
    <t>te. Mais dès le début de leur histoire, Eloi, dit Lolo, le fils adolescent de Violette, se rév</t>
  </si>
  <si>
    <t>, Eloi, dit Lolo, le fils adolescent de Violette, se révèle particulièrement envahissant</t>
  </si>
  <si>
    <t xml:space="preserve"> d'hommes depuis son divorce, rencontre Jean-René. Informaticien attachant mais maladroit</t>
  </si>
  <si>
    <t>ances à Biarritz avec sa meilleure amie Ariane. C'est la que Violette, quadragénaire q</t>
  </si>
  <si>
    <t xml:space="preserve"> Hippolyta lorsqu'il reçoit la visite d'Égée. Celui-ci se plaint que sa fille Hermia</t>
  </si>
  <si>
    <t>de William Shakespeare, mise en scène par Olivier Simonnet, enregistrée à l'Opéra de Lille. Le duc</t>
  </si>
  <si>
    <t>par Helena, amoureuse de Démétrius, par Oberon et Titania, le roi et la reine des fées</t>
  </si>
  <si>
    <t>d'Égée. Celui-ci se plaint que sa fille Hermia, éprise de Lysandre, refuse Démétrius, l'époux... qu'il</t>
  </si>
  <si>
    <t>ille Hermia, éprise de Lysandre, refuse Démétrius, l'époux... qu'il lui choisit. La jeune</t>
  </si>
  <si>
    <t>alors rejoints par Helena, amoureuse de Démétrius, par Oberon et Titania, le roi et la re</t>
  </si>
  <si>
    <t>Adaptation de la pièce de William Shakespeare, mise en scène par Olivier Simonnet, enregistrée</t>
  </si>
  <si>
    <t>enregistrée à l'Opéra de Lille. Le duc Thésée s'apprête à prendre pour épouse Hippolyta lorsqu'il</t>
  </si>
  <si>
    <t>duc Thésée s'apprête à prendre pour épouse Hippolyta lorsqu'il reçoit la visite d'Égée. Celui-ci se</t>
  </si>
  <si>
    <t>Adaptation de la pièce de William Shakespeare, mise en scène par Olivier Simonnet, enregistrée à l'Opéra de Lille. Le duc Thésée s'apprête à prendre pour épouse Hippolyta lorsqu'il reçoit la visite d'Égée. Celui-ci se plaint que sa fille Hermia, éprise de Lysandre, refuse Démétrius, l'époux... qu'il lui choisit. La jeune fille s'enfuit dans un bois avec l'élu de son coeur. Ils sont alors rejoints par Helena, amoureuse de Démétrius, par Oberon et Titania, le roi et la reine des fées, qui se chamaillent.</t>
  </si>
  <si>
    <t>, amoureuse de Démétrius, par Oberon et Titania, le roi et la reine des fées, qui se ch</t>
  </si>
  <si>
    <t>plaint que sa fille Hermia, éprise de Lysandre, refuse Démétrius, l'époux... qu'il lui choisit. La</t>
  </si>
  <si>
    <t>son coeur. Ils sont alors rejoints par Helena, amoureuse de Démétrius, par Oberon et Titania,</t>
  </si>
  <si>
    <t>François Busnel propose chaque jour de découvrir ou redécouvrir</t>
  </si>
  <si>
    <t>Mory Sacko va réinterpréter un classique des brass</t>
  </si>
  <si>
    <t>mayonnaise. Côté cuisine, il est assisté du comédien Thibault de Montalembert.</t>
  </si>
  <si>
    <t>Mory Sacko va réinterpréter un classique des brasseries parisiennes : l'oeuf mayonnaise. Côté cuisine, il est</t>
  </si>
  <si>
    <t>de super pouvoirs, il est accompagné d'une équipe de jouets... animés : les Powers Players.</t>
  </si>
  <si>
    <t>accompagné d'une équipe de jouets... animés : les Powers Players. Ensemble, ils vivent de folles</t>
  </si>
  <si>
    <t>Axel a neuf ans et vit avec son oncle André,</t>
  </si>
  <si>
    <t>Axel a neuf ans et vit avec son oncle André, un inventeur de jouets. Un jour, il dé</t>
  </si>
  <si>
    <t xml:space="preserve"> d'une équipe de jouets... animés : les Powers Players. Ensemble, ils vivent de folles aventur</t>
  </si>
  <si>
    <t>neuf ans et vit avec son oncle André, un inventeur de jouets. Un jour, il</t>
  </si>
  <si>
    <t>de jouets. Un jour, il découvre son laboratoire secret et il lui est désormais possible</t>
  </si>
  <si>
    <t>e super pouvoirs. Accompagné des jouets Power Players, il combat les méchants.</t>
  </si>
  <si>
    <t>lheureusement, cette place est celle de Pidsley, qui n'apprécie pas du tout d'en être c</t>
  </si>
  <si>
    <t xml:space="preserve">Bitzer ayant pris froid, le fermier décide de </t>
  </si>
  <si>
    <t>ureux … Le spécial sera sur le thème de Noël. IMDB: The Baby Sheep is distraught whe</t>
  </si>
  <si>
    <t>pécial sera sur le thème de Noël. IMDB: The Baby Sheep is distraught when his bear is missing.</t>
  </si>
  <si>
    <t>Shaun le mouton et sa troupe sont de</t>
  </si>
  <si>
    <t>spécial sera sur le thème de Noël. IMDB: The Baby Sheep is distraught when his bear</t>
  </si>
  <si>
    <t>is distraught when his bear is missing. Shaun &amp; company help him to get it back.</t>
  </si>
  <si>
    <t>réparer avant que le fermier s'en s'aperçoive ! Dans cette saison, le fermier tombe amoureux</t>
  </si>
  <si>
    <t xml:space="preserve">… Le spécial sera sur le thème de Noël. IMDB: The Baby Sheep is distraught when his </t>
  </si>
  <si>
    <t>en his bear is missing. Shaun &amp; company help him to get it back.</t>
  </si>
  <si>
    <t>ureux … Le spécial sera sur le thème de Noël.</t>
  </si>
  <si>
    <t xml:space="preserve">té de son meilleur ami, le poney Kawak. Nawak est toujours partant pour résoudre les </t>
  </si>
  <si>
    <t>Rêveur, insouciant, parfois maladroit, mais su</t>
  </si>
  <si>
    <t>enthousiaste et attachant, Nawak est un jeune Indien qui vit au milieu d'une tribu sympathique,</t>
  </si>
  <si>
    <t>siaste et attachant, Nawak est un jeune Indien qui vit au milieu d'une tribu sympathiq</t>
  </si>
  <si>
    <t>mais surtout enthousiaste et attachant, Nawak est un jeune Indien qui vit au milieu d</t>
  </si>
  <si>
    <t>, au côté de son meilleur ami, le poney Kawak. Nawak est toujours partant pour résoud</t>
  </si>
  <si>
    <t>Quand Nawak se déguise avec le Masque du Sorcier, il se retrouve capturé par la tribu vo</t>
  </si>
  <si>
    <t>Quand Nawak se déguise avec le Masque du Sorcier, i</t>
  </si>
  <si>
    <t>Quand Nawak et Kawak découvrent qu'on peut mâchouiller de la</t>
  </si>
  <si>
    <t>Quand Nawak et Kawak découvrent qu'on peut mâchouil</t>
  </si>
  <si>
    <t xml:space="preserve">stalle une nouvelle balançoire pour les Papooses, Nawak se découvre une passion pour ce </t>
  </si>
  <si>
    <t>du Poney l'handicapent. Charge, donc, à Nawak d'aider sa monture à devenir un champio</t>
  </si>
  <si>
    <t xml:space="preserve"> nouvelle balançoire pour les Papooses, Nawak se découvre une passion pour ce sport m</t>
  </si>
  <si>
    <t>Quand le Chef installe une nouvelle balançoire pour l</t>
  </si>
  <si>
    <t>ort méconnu. Mais les courtes pattes du Poney l'handicapent. Charge, donc, à Nawak d'</t>
  </si>
  <si>
    <t>Quand Nawak et le Chef tentent de trouver leur chemin en s'ori</t>
  </si>
  <si>
    <t>Quand Nawak et le Chef tentent de trouver leur chem</t>
  </si>
  <si>
    <t>peu à la panière d'un dirigeable) équipé d'une technologie Lapin qui est d'autant plus surprenant</t>
  </si>
  <si>
    <t>ui est d'autant plus surprenant que les Crétins ne semblent pas du tout savoir s'en s's</t>
  </si>
  <si>
    <t>à la téléportatélé dans... la saison 3, Les Lapins Crétins n'auront, dans cette saison 4, qu'une s</t>
  </si>
  <si>
    <t>à se faire recruter par le tout nouveau cirque crétin, un lapin passe au déguisarium pour</t>
  </si>
  <si>
    <t>A quoi ça sert ? Ça veut dire</t>
  </si>
  <si>
    <t>A quoi ça sert ? Ça veut dire quoi ? C'est qui ? Pourquoi c</t>
  </si>
  <si>
    <t>professeur Fiction et Fontaine ont été enlevés. Parti à leur recherche, Ant est persuadé qu'il</t>
  </si>
  <si>
    <t>Le professeur Fiction et Fontaine ont été enlevés. Parti à le</t>
  </si>
  <si>
    <t>nt été enlevés. Parti à leur recherche, Ant est persuadé qu'il a vu une sirène, mai</t>
  </si>
  <si>
    <t>Le professeur Fiction et Fontaine ont été enlevés. Parti à</t>
  </si>
  <si>
    <t>Le professeur Fiction et Fontaine ont été enlevés. Parti à leur recherche</t>
  </si>
  <si>
    <t xml:space="preserve">L'Aronnax est coincé dans le Triangle des Bermudes où la situation vire à la catastrophe. </t>
  </si>
  <si>
    <t>la situation vire à la catastrophe. Seul Jeffrey peut sauver l'équipage, à moins qu'Alpheus ne</t>
  </si>
  <si>
    <t>L'Aronnax est coincé dans le Triangle des Bermude</t>
  </si>
  <si>
    <t>a situation vire à la catastrophe. Seul Jeffrey peut sauver l'équipage, à moins qu'Alph</t>
  </si>
  <si>
    <t>frey peut sauver l'équipage, à moins qu'Alpheus ne s'en mêle.</t>
  </si>
  <si>
    <t>L'Aronnax est coincé dans le Triangle des Bermudes où la situation vire à la catastrophe.</t>
  </si>
  <si>
    <t>Retraité bienveillant, mister Magoo cherche touj</t>
  </si>
  <si>
    <t>Retraité bienveillant, mister Magoo cherche toujours à régler les problèmes qui</t>
  </si>
  <si>
    <t>Retraité bienveillant, mister Magoo cherche toujours à régler les problèmes</t>
  </si>
  <si>
    <t>ur la patinoire à... Angers au côté des Japonais Sota Yamamoto et Kazuki Tomono qui comp</t>
  </si>
  <si>
    <t>s au côté des Japonais Sota Yamamoto et Kazuki Tomono qui complétaient le podium.</t>
  </si>
  <si>
    <t xml:space="preserve"> spectaculaires. La saison dernière, le Français Adam Siao Him Fa, médaillé d'or, était </t>
  </si>
  <si>
    <t>la coutume, les lauréats des Internationaux de France se produisent lors de ce gala en</t>
  </si>
  <si>
    <t>me le veut la coutume, les lauréats des Internationaux de France se produisent lors de ce gala en propos</t>
  </si>
  <si>
    <t>et spectaculaires. La saison dernière, le Français Adam Siao Him Fa, médaillé d'or, était présent lors de cette</t>
  </si>
  <si>
    <t>patinoire à... Angers au côté des Japonais Sota Yamamoto et Kazuki Tomono qui complétaient le podium.</t>
  </si>
  <si>
    <t>au côté des Japonais Sota Yamamoto et Kazuki Tomono qui complétaient le podium.</t>
  </si>
  <si>
    <t>cette ultime journée sur la patinoire à... Angers au côté des Japonais Sota Yamamoto et</t>
  </si>
  <si>
    <t>vice des pompes funèbres est assuré par Warren, la dernière recrue des pompiers bénévo</t>
  </si>
  <si>
    <t xml:space="preserve"> Randall, après un incendie mystérieux. Chose étrange, concernant... ces deux décès, </t>
  </si>
  <si>
    <t xml:space="preserve">rnière recrue des pompiers bénévoles de Brokenwood, lesquels ont par ailleurs réalisé les </t>
  </si>
  <si>
    <t>etrouvés dans les décombres de la ferme Randall, après un incendie mystérieux. Chose ét</t>
  </si>
  <si>
    <t>une chute depuis la lucarne,... ouverte. Mais Gina explique à Mike et à Kristin qu'il</t>
  </si>
  <si>
    <t>carne,... ouverte. Mais Gina explique à Mike et à Kristin qu'il a aussi été frappé a</t>
  </si>
  <si>
    <t>homme cagoulé est retrouvé près d'une Cadillac Eldorado 1969 dans le même établissement. Ses blessures</t>
  </si>
  <si>
    <t>e homme cagoulé est retrouvé près d'une Cadillac Eldorado 1969 dans le même établissement. Ses bl</t>
  </si>
  <si>
    <t>la lucarne,... ouverte. Mais Gina explique à Mike et à Kristin qu'il a aussi été</t>
  </si>
  <si>
    <t>d'une Cadillac Eldorado 1969 dans le même établissement. Ses blessures correspondent à une chute depuis</t>
  </si>
  <si>
    <t>Une nuit, un individu s'introduit dans un garage, où travaille un mécanicien, et y verse</t>
  </si>
  <si>
    <t xml:space="preserve">ouverte. Mais Gina explique à Mike et à Kristin qu'il a aussi été frappé avec un objet </t>
  </si>
  <si>
    <t>où 80% du territoire est situé en zone de montagne, ce magazine explore cet univers</t>
  </si>
  <si>
    <t>show à l'américaine et cabaret satirique alsacien, Philippe Sandmann présente son émission humoristique en alsacien dans</t>
  </si>
  <si>
    <t>show à l'américaine et cabaret satirique alsacien, Philippe Sandmann présente son émission humoristique en alsacien</t>
  </si>
  <si>
    <t>A mi-chemin entre late show à l'américaine et</t>
  </si>
  <si>
    <t>notamment les sociétés de média à but non lucratif. Bruno aussi va mal : notre</t>
  </si>
  <si>
    <t>de ceux qui ne parlent... pas alsacien. AUJOURD'HUI : Philippe se présente en chirurgien pe</t>
  </si>
  <si>
    <t>mi-chemin entre late show à l'américaine et cabaret satirique alsacien, Philippe Sandmann présente son émission</t>
  </si>
  <si>
    <t>d'opérer une patiente très mal en point : la presse française. D'après lui, elle pourrait pourtant</t>
  </si>
  <si>
    <t>Christian Hahn reçoit Marcel Loeffler, musicien, jazzman, accordéoniste et</t>
  </si>
  <si>
    <t>Christian Hahn reçoit Marcel Loeffler, musicien, jazzman, accordéoniste et compositeur. Marcel Loeffler</t>
  </si>
  <si>
    <t>Dans son émission consacrée à la gastronomie et la cuisine, Sophie Menut, au volant de son foodtruck, nous promène au gré de ses coups de coeur, chaque samedi à 11h25. Au menu : découvertes de producteurs et artisans du goût, des spécialités culinaires de la région, produits du terroir,... idées recettes... Entre cuisine moderne et traditionnelle, Ça roule en cuisine est à déguster et à partager sans modération. AUJOURD'HUI : Dans le cadre naturel du village d'Illhaeusern, Sophie Menut a rendez-vous avec le chef Marc Haeberlin, dirigeant de l'un des meilleurs restaurants au monde :   L'Auberge de l'Ill  . Cet amoureux de gastronomie et des produits lui fait découvrir son univers, dans lequel l'esprit de famille tient une place prédominante.</t>
  </si>
  <si>
    <t>consacrée à la gastronomie et la cuisine, Sophie Menut, au volant de son foodtruck, nous promène</t>
  </si>
  <si>
    <t>déguster et à partager sans modération. AUJOURD'HUI : Dans le cadre naturel du village d</t>
  </si>
  <si>
    <t>ntre cuisine moderne et traditionnelle, Ça roule en cuisine est à déguster et à pa</t>
  </si>
  <si>
    <t>village d'Illhaeusern, Sophie Menut a rendez-vous avec le chef Marc Haeberlin, dirigeant de l'un des meilleurs</t>
  </si>
  <si>
    <t xml:space="preserve"> des meilleurs restaurants au monde :   L'Auberge de l'Ill  . Cet amoureux de gastronomie et des p</t>
  </si>
  <si>
    <t>UI : Dans le cadre naturel du village d'Illhaeusern, Sophie Menut a rendez-vous avec le che</t>
  </si>
  <si>
    <t>le chef Marc Haeberlin, dirigeant de l'un des meilleurs restaurants au monde : L'Auberge de</t>
  </si>
  <si>
    <t>Le bulletin Météo de la région Alsace.</t>
  </si>
  <si>
    <t>encore, des artisans continuent à cuisiner ces deux charcuteries, travaillant une viande de porc locale</t>
  </si>
  <si>
    <t>nés. Et lorsqu'on parle de rillettes en Touraine, les rillons ne sont jamais bien loin..</t>
  </si>
  <si>
    <t>Tours, recette ancestrale vantée par Rabelais puis Balzac sous le surnom évocateur de brune confiture</t>
  </si>
  <si>
    <t>Les rillettes de Tours, recette ancestrale vantée par Rabelais puis Balzac</t>
  </si>
  <si>
    <t>ssent pas leurs sacs à pique-nique, les Tourangeaux se régalent de rillons sublimés par les</t>
  </si>
  <si>
    <t>surnom évocateur de  brune confiture de cochon , sont aujourd'hui façonnées par des ar</t>
  </si>
  <si>
    <t>rillettes de Tours, recette ancestrale vantée par Rabelais puis Balzac sous le surnom évocateur de</t>
  </si>
  <si>
    <t>Viure al País, c'est en occitan, avec avec tous ceux</t>
  </si>
  <si>
    <t xml:space="preserve"> même d'endroits plus surprenants comme l'Amérique du Sud ou la prestigieuse université d'Oxford </t>
  </si>
  <si>
    <t xml:space="preserve">Viure al País, c'est en occitan, avec avec tous ceux </t>
  </si>
  <si>
    <t>surprenants comme l'Amérique du Sud ou la prestigieuse université d'Oxford en Angleterre.</t>
  </si>
  <si>
    <t>ents occitans... de notre région. Viure al País vous parle également des occitans du Va</t>
  </si>
  <si>
    <t>et ailleurs : acteurs du monde culturel, agricuteurs, écoles... mais aussi des découvertes de lieux,</t>
  </si>
  <si>
    <t>et même d'endroits plus surprenants comme l'Amérique du Sud ou la prestigieuse université d'Oxford en</t>
  </si>
  <si>
    <t xml:space="preserve"> occitans du Val d'Aran en Espagne, des Alpes piémontaises italiennes, et même d'endroits plus sur</t>
  </si>
  <si>
    <t>Viure al País, c'est en occitan, avec avec tous ceux qui font vivre cette langue occitane ici et ailleurs : acteurs du monde culturel, agricuteurs, écoles... mais aussi des découvertes de lieux, villes, campagne, mer, montagne et des émissions spéciales liées aux grands événements occitans... de notre région. Viure al País vous parle également des occitans du Val d'Aran en Espagne, des Alpes piémontaises italiennes, et même d'endroits plus surprenants comme l'Amérique du Sud ou la prestigieuse université d'Oxford en Angleterre.</t>
  </si>
  <si>
    <t>parle également des occitans du Val d'Aran en Espagne, des Alpes piémontaises italiennes, et même</t>
  </si>
  <si>
    <t>ís vous parle également des occitans du Val d'Aran en Espagne, des Alpes piémontaises ital</t>
  </si>
  <si>
    <t>du Sud ou la prestigieuse université d'Oxford en Angleterre.</t>
  </si>
  <si>
    <t>la société aux jeunes de la région. Laurent TARGET, animateur, comédien et Youtuber, s'intéresse chaque mois</t>
  </si>
  <si>
    <t xml:space="preserve"> Laurent TARGET, animateur, comédien et Youtuber, s'intéresse chaque mois à un thème de </t>
  </si>
  <si>
    <t>a question, il fait... appel à 4 autres Youtubers de la région qui produisent chacun un r</t>
  </si>
  <si>
    <t>les sublimes cascades de Murel, visiter le château de Ventadour et y apprendre l'histoire des troubadours, dénicher</t>
  </si>
  <si>
    <t>xtasier devant les sublimes cascades de Murel, visiter le château de Ventadour et y a</t>
  </si>
  <si>
    <t>aquisards qui surplombe la vallée de la Dordogne ou encore découvrir le sentier des sour</t>
  </si>
  <si>
    <t>Pour cette 5 ème saison Tibo rando continue de vous partager des iti</t>
  </si>
  <si>
    <t>histoires et des chansons. On part en Corrèze s'extasier devant les sublimes cascades de Murel,</t>
  </si>
  <si>
    <t>core découvrir le sentier des sources à Collonges-la-rouge. Il y a encore et toujours de l'aventur</t>
  </si>
  <si>
    <t xml:space="preserve">e l'aventure en montagne en Béarn et en Pays basque à la conquête des sommets, tantôt sous </t>
  </si>
  <si>
    <t>et toujours de l'aventure en montagne en Béarn et en Pays basque à la conquête</t>
  </si>
  <si>
    <t>Les rédactions régionales de France 3 traitent des sujets qui font débat</t>
  </si>
  <si>
    <t>Les rédactions régionales de France 3 traitent des sujets qui font débat et</t>
  </si>
  <si>
    <t>de Vassivière sur le plateau de Millevaches. Le Limousin regorge de pépites pour tous les</t>
  </si>
  <si>
    <t>Cap sur un site propice à l'émerveillement, un endroit où nature est reine : le lac de Vassivière sur le plateau de Millevaches. Le Limousin regorge de pépites pour tous les amateurs de grands espaces et le lac de Vassivière est un véritable terrain d'aventures qu'Éric Perrin va découvrir... en compagnie d'Amélie Vallier et de David Livet.</t>
  </si>
  <si>
    <t>va découvrir... en compagnie d'Amélie Vallier et de David Livet.</t>
  </si>
  <si>
    <t>nt, un endroit où nature est reine : le lac de Vassivière sur le plateau de Millevaches. Le Limou</t>
  </si>
  <si>
    <t>Cap sur un site propice à l'émerveillement,</t>
  </si>
  <si>
    <t>est reine : le lac de Vassivière sur le plateau de Millevaches. Le Limousin regorge de pépites pour to</t>
  </si>
  <si>
    <t>us les amateurs de grands espaces et le lac de Vassivière est un véritable terrain d'aventures qu</t>
  </si>
  <si>
    <t>lors que la tempête Ciaran va balayer l'Ouest de la France cette semaine avec des raf</t>
  </si>
  <si>
    <t>tempête Ciaran va balayer l'Ouest de la France cette semaine avec des rafales à plus</t>
  </si>
  <si>
    <t>Alors que la tempête Ciaran va balayer l'Ouest de la France cette s</t>
  </si>
  <si>
    <t>Laurent Quembre va à la rencontre des normands qui se bougent pour l'environnement, ch</t>
  </si>
  <si>
    <t>Laurent Quembre va à la rencontre des normands qui</t>
  </si>
  <si>
    <t>et acteurs de la région, présenté par Elsa Bezin et Gabriel Talon.</t>
  </si>
  <si>
    <t>la région, présenté par Elsa Bezin et Gabriel Talon.</t>
  </si>
  <si>
    <t>e média de tous les débats. Dimanche en Politique, c'est lieu de la participation citoyen</t>
  </si>
  <si>
    <t>uplé l'Amérique. Dans un numéro spécial US à Montbéliard, La tête à l'endroit pren</t>
  </si>
  <si>
    <t>Montbéliard et les États-Unis sont deux territoires si</t>
  </si>
  <si>
    <t>Montbéliard et les États-Unis sont deux territoires si éloignés et pourtant</t>
  </si>
  <si>
    <t>ont peuplé l'Amérique. Dans un numéro spécial US à Montbéliard, La tête à l'endroit prend</t>
  </si>
  <si>
    <t>e franc-comtoise de ceux qui ont peuplé l'Amérique. Dans un numéro spécial US à Montbéliar</t>
  </si>
  <si>
    <t>Montbéliard et les États-Unis sont deux territoires si éloignés et pourtant étroitement liés par l'origine franc-comtoise de ceux qui ont peuplé l'Amérique. Dans un numéro spécial US à Montbéliard, La tête à l'endroit prend des airs de nouveau monde dans le Doubs !</t>
  </si>
  <si>
    <t>des airs de nouveau monde dans le Doubs !</t>
  </si>
  <si>
    <t>culturel de vos sorties et loisirs en Bourgogne ! Plein Feu, c'est se distraire, se</t>
  </si>
  <si>
    <t>e vos sorties et loisirs en Bourgogne ! Plein Feu, c'est se distraire, se cultiver et s'a</t>
  </si>
  <si>
    <t xml:space="preserve">se distraire, se cultiver et s'amuser ! Retrouvez des idées de balades au grand air, des </t>
  </si>
  <si>
    <t xml:space="preserve"> des analyses, des rubriques telles que Ça se passe ici pour un traitement de l'ac</t>
  </si>
  <si>
    <t>de l'actualité en prise directe avec la Bourgogne.</t>
  </si>
  <si>
    <t>tour trégorrois. A Luzuron, près de Lannion, Vonig Fraval nous parlera de son élevage de chèvres</t>
  </si>
  <si>
    <t>Bali Breizh termine son petit tour trégorrois. A</t>
  </si>
  <si>
    <t>na an Henaff et Thelo Mell Production : France 3 Bretagne</t>
  </si>
  <si>
    <t>petit tour trégorrois. A Luzuron, près de Lannion, Vonig Fraval nous parlera de son élevage</t>
  </si>
  <si>
    <t>èvres à laine mohair. Direction ensuite Cavan pour rencontrer le chanteur Jañ-Mai Pri</t>
  </si>
  <si>
    <t>an Henaff et Thelo Mell Production : France 3 Bretagne</t>
  </si>
  <si>
    <t>son élevage de chèvres à laine mohair. Direction ensuite Cavan pour rencontrer le chanteur Jañ-Mai</t>
  </si>
  <si>
    <t>Bali Breizh termine son petit tour trégorrois. A Luzuron, près de Lannion, Vonig Fraval nous</t>
  </si>
  <si>
    <t>eizh termine son petit tour trégorrois. A Luzuron, près de Lannion, Vonig Fraval nous par</t>
  </si>
  <si>
    <t>Lannion, Vonig Fraval nous parlera de son élevage de chèvres à laine mohair. Direction ensuite</t>
  </si>
  <si>
    <t>: Goulwena an Henaff et Thelo Mell Production : France 3 Bretagne</t>
  </si>
  <si>
    <t>Jañ-Mai Priol. Présentation : Goulwena an Henaff et Thelo Mell Production : France 3 Bretagne</t>
  </si>
  <si>
    <t xml:space="preserve"> chanteur Jañ-Mai Priol. Présentation : Goulwena an Henaff et Thelo Mell Production : Franc</t>
  </si>
  <si>
    <t>Bali Breizh termine son petit tour trégorrois. A Luzuron, près de Lannion, Vonig Fraval nous parlera de son élevage de chèvres à laine mohair. Direction ensuite Cavan pour rencontrer le chanteur Jañ-Mai Priol. Présentation : Goulwena an Henaff et Thelo Mell Production : France 3 Bretagne</t>
  </si>
  <si>
    <t>suite Cavan pour rencontrer le chanteur Jañ-Mai Priol. Présentation : Goulwena an Henaff et T</t>
  </si>
  <si>
    <t>Bali Breizh termine son petit tour trégorrois. A Lu</t>
  </si>
  <si>
    <t>l. Présentation : Goulwena an Henaff et Thelo Mell Production : France 3 Bretagne</t>
  </si>
  <si>
    <t>t simplement passionnés. De Dunkerque à Saint-Jean-de-Luz,  Littoral  nous invite à une navigatio</t>
  </si>
  <si>
    <t>maritime ou en sont tout simplement passionnés. De Dunkerque à Saint-Jean-de-Luz, Littoral nous invite à</t>
  </si>
  <si>
    <t>nés. De Dunkerque à Saint-Jean-de-Luz,  Littoral  nous invite à une navigation riches en</t>
  </si>
  <si>
    <t xml:space="preserve"> Littoral , le magazine des gens de mer qui propose de partir à la rencontre de tous ceux qui vivent du maritime ou en sont tout simplement passionnés. De Dunkerque à Saint-Jean-de-Luz,  Littoral  nous invite à une navigation riches en découvertes...</t>
  </si>
  <si>
    <t>dans le pays Bigouden et Gaëlle dans le Cap Sizun nous entrainent dans un voyage à l'angl</t>
  </si>
  <si>
    <t xml:space="preserve">Pauline dans le pays Bigouden et Gaëlle dans le Cap Sizun nous entrainent dans </t>
  </si>
  <si>
    <t>l'angle du monde, dans ce coin du Finistère où elles vivent. Les deux femmes captent</t>
  </si>
  <si>
    <t>t Une coproduction Aligal Production et France télévisions</t>
  </si>
  <si>
    <t xml:space="preserve"> et d'amour de la nature. Réalisation : Laurent Cadoret Une coproduction Aligal Production et F</t>
  </si>
  <si>
    <t>: Laurent Cadoret Une coproduction Aligal Production et France télévisions</t>
  </si>
  <si>
    <t>Pauline dans le pays Bigouden et Gaëlle dans le Cap Sizun nous entrai</t>
  </si>
  <si>
    <t>tion : Laurent Cadoret Une coproduction Aligal Production et France télévisions</t>
  </si>
  <si>
    <t>d'addiction et d'amour de la nature. Réalisation : Laurent Cadoret Une coproduction Aligal Production et France télévisions</t>
  </si>
  <si>
    <t>ge d'addiction et d'amour de la nature. Réalisation : Laurent Cadoret Une coproduction Alig</t>
  </si>
  <si>
    <t>Pauline dans le pays Bigouden et Gaëlle dans</t>
  </si>
  <si>
    <t>des évènements par les rédactions régionales de France 3.</t>
  </si>
  <si>
    <t>vènements par les rédactions régionales de France 3.</t>
  </si>
  <si>
    <t xml:space="preserve">eacem. Il nous raconte cette période ou Ansaldo Damare Amiral de la flotte de l'Empereur Fréderic II </t>
  </si>
  <si>
    <t xml:space="preserve"> Jean Castela historien et président du Ineacem. Il nous raconte cette période ou Ansal</t>
  </si>
  <si>
    <t>du village de Rogliano en compagnie de Jean Castela historien et président du Ineacem. Il nous</t>
  </si>
  <si>
    <t>de Jean Castela historien et président du Ineacem. Il nous raconte cette période ou Ansaldo</t>
  </si>
  <si>
    <t>I installe sa seigneurie à la pointe du Cap !</t>
  </si>
  <si>
    <t>Découverte du château San-Colombano situé sur les hauteurs du village de</t>
  </si>
  <si>
    <t>Damare Amiral de la flotte de l'Empereur Fréderic II installe sa seigneurie à la pointe du</t>
  </si>
  <si>
    <t xml:space="preserve">no situé sur les hauteurs du village de Rogliano en compagnie de Jean Castela historien </t>
  </si>
  <si>
    <t>jusque dans le Cap et c'est à Luri que Jean-Mathieu Susini président de l'office du tourisme</t>
  </si>
  <si>
    <t>Le festival Popularte \  L'arte fora di cità \  né dans le Ni</t>
  </si>
  <si>
    <t>internationale ! Il nous emmène également à la rencontre de Marie Albertini 94 ans dont l'histoire</t>
  </si>
  <si>
    <t>transhumé jusque dans le Cap et c'est à Luri que Jean-Mathieu Susini président de l'</t>
  </si>
  <si>
    <t>ans le Niolu à transhumé jusque dans le Cap et c'est à Luri que Jean-Mathieu Susini</t>
  </si>
  <si>
    <t>on Miomu où le dessinateur humoristique Battì Manfruelli revient sur sa carrière à tr</t>
  </si>
  <si>
    <t>de sa vie pastoralePuis c'est direction Miomu où le dessinateur humoristique Battì Ma</t>
  </si>
  <si>
    <t>te \  L'arte fora di cità \  né dans le Niolu à transhumé jusque dans le Cap et c'est</t>
  </si>
  <si>
    <t>Le festival Popularte \  L'arte fora di cità \  né dans le Niolu à transhumé jusque dans le Cap et c'est à Luri que Jean-Mathieu Susini président de l'office du tourisme du Cap-Corse nous accueille et nous présente les murs qui ont accueilli les oeuvres à thèmes d'artistes à l'envergure... internationale ! Il nous emmène également à la rencontre de Marie Albertini 94 ans dont l'histoire se retrouve peinte sur les murs du village, elle évoque les souvenirs de sa vie pastoralePuis c'est direction Miomu où le dessinateur humoristique Battì Manfruelli revient sur sa carrière à travers ses bandes dessinées, statues et expositions !</t>
  </si>
  <si>
    <t>ni président de l'office du tourisme du Cap-Corse nous accueille et nous présente les mur</t>
  </si>
  <si>
    <t>Dans le décor chargé d'histoire du Lazaret d'Ajaccio, des personnalités, Corses  d'ici et d'ailleurs , sont placées face aux photos de leur vie, et reviennent sur leur parcours, anecdotes à l'appui !</t>
  </si>
  <si>
    <t>u Lazaret d'Ajaccio, des personnalités, Corses  d'ici et d'ailleurs , sont placées fac</t>
  </si>
  <si>
    <t>Dans le décor chargé d'histoire du Lazaret d'Ajaccio, des personnalités, Corses  d'ici et d'</t>
  </si>
  <si>
    <t>re l'Italie, la France et l'Espagne, le Cap Corse est avant tout une plateforme portuaire</t>
  </si>
  <si>
    <t>les routes maritimes entre l'Italie, la France et l'Espagne, le Cap Corse est avant to</t>
  </si>
  <si>
    <t xml:space="preserve">s sont les premières richesses. Paul et Karine partent à la découverte des secrets de </t>
  </si>
  <si>
    <t>Bâti comme un navire au milieu de la mer, sur les routes maritimes entre l'Italie, la France et l'Espagne, le Cap Corse est avant tout une plateforme portuaire, dont les marines et les ports sont les premières richesses. Paul et Karine partent à la découverte des secrets de ce surprenant... rivage.</t>
  </si>
  <si>
    <t>et les ports sont les premières richesses. Paul et Karine partent à la découverte des</t>
  </si>
  <si>
    <t>sur les routes maritimes entre l'Italie, la France et l'Espagne, le Cap Corse est avant</t>
  </si>
  <si>
    <t>avant tout une plateforme portuaire, dont les marines et les ports sont les premières richesses.</t>
  </si>
  <si>
    <t>l'Italie, la France et l'Espagne, le Cap Corse est avant tout une plateforme portuaire, dont</t>
  </si>
  <si>
    <t>ages d'archives de France 3 Corse et de Via Stella, un invité revient sur des évènements m</t>
  </si>
  <si>
    <t>ves Par le prisme des images d'archives de France 3 Corse et de Via Stella, un invité revient sur</t>
  </si>
  <si>
    <t xml:space="preserve"> marquants de l'histoire contemporraine Corse. La télévision comme reflet de notre so</t>
  </si>
  <si>
    <t>Magazine avec archives Par le prisme des images d'archives de Fran</t>
  </si>
  <si>
    <t>Par le prisme des images d'archives de France 3 Corse et de Via Stella, un</t>
  </si>
  <si>
    <t>d'archives de France 3 Corse et de Via Stella, un invité revient sur des évènements marquants</t>
  </si>
  <si>
    <t>u milieu des Pyrénées françaises, entre Atlantique et Méditerranée, cette Montagne est auj</t>
  </si>
  <si>
    <t>entre Atlantique et Méditerranée, cette Montagne est aujourd'hui devenue l'un des étenda</t>
  </si>
  <si>
    <t>res de France : la base scientifique du Pic du Midi. Plantée au milieu des Pyrénées françai</t>
  </si>
  <si>
    <t>yrénées françaises, entre Atlantique et Méditerranée, cette Montagne est aujourd'hui devenue</t>
  </si>
  <si>
    <t>Nichée à 2 876 mètres d'altitude, se trouve l'</t>
  </si>
  <si>
    <t>l'une des constructions les plus spectaculaires de France : la base scientifique du Pic du</t>
  </si>
  <si>
    <t xml:space="preserve">s constructions les plus spectaculaires de France : la base scientifique du Pic du Midi. </t>
  </si>
  <si>
    <t>aujourd'hui devenue l'un des étendards de la région... Occitanie et du Sud-ouest français.</t>
  </si>
  <si>
    <t>e du Pic du Midi. Plantée au milieu des Pyrénées françaises, entre Atlantique et Méditer</t>
  </si>
  <si>
    <t>Nichée à 2 876 mètres d'altitude, se trouve l'une des constructions les plus spectaculaires de France : la base scientifique du Pic du Midi. Plantée au milieu des Pyrénées françaises, entre Atlantique et Méditerranée, cette Montagne est aujourd'hui devenue l'un des étendards de la région... Occitanie et du Sud-ouest français.</t>
  </si>
  <si>
    <t>er renommé, embarque à bord de son food truck pour partager un moment convivial au cœ</t>
  </si>
  <si>
    <t>Chaque semaine, Romuald Royer, un chef cuisinier renommé, embarque à bord</t>
  </si>
  <si>
    <t xml:space="preserve"> cultivés à travers le monde. En Corse, Vitis Vinifera nous a légués des dizaines de cépages e</t>
  </si>
  <si>
    <t xml:space="preserve">engendré entre 5000 et 6000 variétés de ceps cultivés à travers le monde. En Corse, </t>
  </si>
  <si>
    <t>de ceps cultivés à travers le monde. En Corse, Vitis Vinifera nous a légués des dizai</t>
  </si>
  <si>
    <t>Vitis Vinifera est une plante qui a engendré entre 500</t>
  </si>
  <si>
    <t>Laurent Simonpoli reviendra sur l'immense carrière de celui qui</t>
  </si>
  <si>
    <t>Laurent Simonpoli reviendra sur l'immense carrière de celui qui était une véritable star....Tino Rossi était un véritable ambassadeur de la culture corse et de la chanson française à travers le monde. Sa musique continue d'être appréciée par de nombreuses générations, et il est considéré... comme l'une des icônes de la chanson française du XXe siècle.</t>
  </si>
  <si>
    <t>e des icônes de la chanson française du XXe siècle.</t>
  </si>
  <si>
    <t>et des chanteurs corses dont Mai Pesce, Petru Santu Guelfucci, Claire Cervera et Christophe Mondoloni.</t>
  </si>
  <si>
    <t>, réunira autour du premier violon de l'Orchestre national de radio France des musiciens de l'ensemble de Paris et</t>
  </si>
  <si>
    <t xml:space="preserve">e de Paris et des chanteurs corses dont Mai Pesce, Petru Santu Guelfucci, Claire Cervera </t>
  </si>
  <si>
    <t>sera... présentée dans la cour du musée Fesch d'Ajaccio, réunira autour du premier violon de l'</t>
  </si>
  <si>
    <t>Pesce, Petru Santu Guelfucci, Claire Cervera et Christophe Mondoloni.</t>
  </si>
  <si>
    <t>corses dont Mai Pesce, Petru Santu Guelfucci, Claire Cervera et Christophe Mondoloni.</t>
  </si>
  <si>
    <t>Le vidéo concert que propose Bertrand Cervera autour de la figure de Tino Rossi est une création qui mêle musique live, un quintette à corde clarinette et piano, des chansons qui revisiteront le répertoire de l'artiste et un film d'archives amateur de 30 minutes. Cette création qui sera... présentée dans la cour du musée Fesch d'Ajaccio, réunira autour du premier violon de l'Orchestre national de radio France des musiciens de l'ensemble de Paris et des chanteurs corses dont Mai Pesce, Petru Santu Guelfucci, Claire Cervera et Christophe Mondoloni.</t>
  </si>
  <si>
    <t>premier violon de l'Orchestre national de radio France des musiciens de l'ensemble de Paris et</t>
  </si>
  <si>
    <t>Le vidéo concert que propose Bertrand Cervera autour de la figure de Tino Rossi</t>
  </si>
  <si>
    <t>Bertrand Cervera autour de la figure de Tino Rossi est une création qui mêle musique live,</t>
  </si>
  <si>
    <t>o France des musiciens de l'ensemble de Paris et des chanteurs corses dont Mai Pesce,</t>
  </si>
  <si>
    <t>radio France des musiciens de l'ensemble de Paris et des chanteurs corses dont Mai Pesce,</t>
  </si>
  <si>
    <t>Cette création qui sera... présentée dans la cour du musée Fesch d'Ajaccio, réunira autour du premier violon de l'Orchestre</t>
  </si>
  <si>
    <t>En 711, l'invasion arabe change l'histoire de l'Espagne : la péninsule ibérique est partagée entre deux civilisations, l'Orient musulman et l'Occident chrétien.</t>
  </si>
  <si>
    <t>st partagée entre deux civilisations, l'Orient musulman et l'Occident chrétien.</t>
  </si>
  <si>
    <t>tous inspirés par les collections de la Bibliothèque Patrimoniale. Cette jeunesse en marge de la réussite</t>
  </si>
  <si>
    <t>Des élèves du lycée professionnel de Bastia cumulant les difficultés, se découvrent un nouvel</t>
  </si>
  <si>
    <t>toute leur place... au sein de la Bibliothèque Patrimoniale, haut lieu d'étude et de prestige. A</t>
  </si>
  <si>
    <t>très abîmés par les bombardements de la Seconde Guerre mondiale. Ces livres perdus pour tout le monde r</t>
  </si>
  <si>
    <t>Patrimoniale, haut lieu d'étude et de prestige. A la suite de ces apprentissages, ils développent</t>
  </si>
  <si>
    <t>Des élèves du lycée professionnel de Bastia cumulant les difficultés, se découvrent</t>
  </si>
  <si>
    <t>vail, toute leur place... au sein de la Bibliothèque Patrimoniale, haut lieu d'étude et de prestige. A la</t>
  </si>
  <si>
    <t>difficultés, se découvrent un nouvel avenir en restaurant des livres anciens, très abîmés par les</t>
  </si>
  <si>
    <t xml:space="preserve">Emission d'entretiens sur le bien-être Comment atteindre l'ataraxie, c'est-à-dire cette quiétude de l'âme, </t>
  </si>
  <si>
    <t>dront apporter des pistes de réflexion. Si les sciences humaines représentent un t</t>
  </si>
  <si>
    <t>: Président de la Communauté d'Agglomération de Bastia Invités public : Barbara Susini : Chargée d'études</t>
  </si>
  <si>
    <t>Invités public : Barbara Susini : Chargée d'études urbaines, AUE Muriel Segondy : Association Le Garde</t>
  </si>
  <si>
    <t>Salute à tutte è à tutti, ci ritruvemu qui in paese di tolla nea valle di u Prunelli, locu magnificu di u circondu aiaccinu. L'occazione pè noi d'amentà l'alloghju, induv'ellu si campa è cumu in giru à e nostre cità, a spluzione di i prezzi pè cumprà ma dinù affittà case è appartamenti,... è cusi l'evoluzione di sse cità dette mezzane chì facenu oghje u sviluppu demugraficu è ecunomicu di a Corsica. Invités plateau : Bastien Casasoprana : Architecte, Conseiller de l'ordre des architectes de Corse Louis Pozzo di Borgo : Président de la Communauté d'Agglomération de Bastia Invités public : Barbara Susini : Chargée d'études urbaines, AUE Muriel Segondy : Association Le Garde</t>
  </si>
  <si>
    <t xml:space="preserve"> noi d'amentà l'alloghju, induv'ellu si campa è cumu in giru à e nostre cità, a spluz</t>
  </si>
  <si>
    <t>mu qui in paese di tolla nea valle di u Prunelli, locu magnificu di u circondu aiaccinu.</t>
  </si>
  <si>
    <t>de Bastia Invités public : Barbara Susini : Chargée d'études urbaines, AUE Muriel Segondy : Association</t>
  </si>
  <si>
    <t xml:space="preserve">u sviluppu demugraficu è ecunomicu di a Corsica. Invités plateau : Bastien Casasoprana </t>
  </si>
  <si>
    <t>: Architecte, Conseiller de l'ordre des architectes de Corse Louis Pozzo di Borgo : Président de la Communauté</t>
  </si>
  <si>
    <t xml:space="preserve">Invités plateau : Bastien Casasoprana : Architecte, Conseiller de l'ordre des architectes </t>
  </si>
  <si>
    <t>ara Susini : Chargée d'études urbaines, AUE Muriel Segondy : Association Le Garde</t>
  </si>
  <si>
    <t xml:space="preserve">onseiller de l'ordre des architectes de Corse Louis Pozzo di Borgo : Président de la </t>
  </si>
  <si>
    <t xml:space="preserve"> Louis Pozzo di Borgo : Président de la Communauté d'Agglomération de Bastia Invités public : Barbara Susini : Chargée d'étu</t>
  </si>
  <si>
    <t>de Corse Louis Pozzo di Borgo : Président de la Communauté d'Agglomération de Bastia Invités public : Barbara</t>
  </si>
  <si>
    <t>è ecunomicu di a Corsica. Invités plateau : Bastien Casasoprana : Architecte, Conseiller de l'ordre des</t>
  </si>
  <si>
    <t>les Derniers moments de Napoléon 1er à Sainte Hélène de Vela marque la fin...</t>
  </si>
  <si>
    <t xml:space="preserve"> impérial dont les  Derniers moments de Napoléon 1er à Sainte Hélène  de Vela marque la </t>
  </si>
  <si>
    <t>Philippe Perfettini, responsable des collections napoléoniennes du Palais Fesch,</t>
  </si>
  <si>
    <t>les  Derniers moments de Napoléon 1er à Sainte Hélène  de Vela marque la fin...</t>
  </si>
  <si>
    <t>Philippe Perfettini, responsable des collections napoléoniennes du Palais Fesch, nous embarque dans un parcours impérial dont</t>
  </si>
  <si>
    <t>sable des collections napoléoniennes du Palais Fesch, nous embarque dans un parcours impéria</t>
  </si>
  <si>
    <t>parcours impérial dont les Derniers moments de Napoléon 1er à Sainte Hélène de Vela marque la</t>
  </si>
  <si>
    <t>e débarquée clandestinement d'un cargo. Lolita plaît tant à Mario que, le matin... mêm</t>
  </si>
  <si>
    <t>rave garçon sentimental qui a recueilli Lolita, une belle étrangère débarquée clandest</t>
  </si>
  <si>
    <t>e, le matin... même de son mariage avec Assunta, il préfère quitter Naples et partir da</t>
  </si>
  <si>
    <t>son mariage avec Assunta, il préfère quitter Naples et partir dans un port voisin cacher</t>
  </si>
  <si>
    <t>se produit. Mario partage son appartement avec Michel, un brave garçon sentimental qui a recueilli</t>
  </si>
  <si>
    <t>uit. Mario partage son appartement avec Michel, un brave garçon sentimental qui a recu</t>
  </si>
  <si>
    <t>Mario, chanteur, est fiancé à Assunta, nièce de</t>
  </si>
  <si>
    <t xml:space="preserve">Mario, chanteur, est fiancé à Assunta, nièce de la patronne du restaurant où </t>
  </si>
  <si>
    <t>Présenté par Frédéric Soulié. Patrimoine, traditions, art de vivre... le magazine</t>
  </si>
  <si>
    <t>Présenté par Frédéric Soulié. Patrimoine, traditions, art de vivre... le magazine itinérant en langue d'Oc part à la découverte du territoire régional, en compagnie de personnalités, acteurs, musiciens, écrivains ou encore chefs d'entreprise. Tous ont en commun l'amour de la culture provençale,... niçoise et alpine.</t>
  </si>
  <si>
    <t>re... le magazine itinérant en langue d'Oc part à la découverte du territoire régional, en compagnie de personnalités, acteurs</t>
  </si>
  <si>
    <t>Explorer le Sud de la France à travers les yeux de personnalités. Ils</t>
  </si>
  <si>
    <t>Explorer le Sud de la France à travers les yeux de personnalités. Il</t>
  </si>
  <si>
    <t>travers les yeux de personnalités. Ils s'appellent Patrick Bosso, Charles Berling, Grégory Montel, Melissa Theuriau,... et</t>
  </si>
  <si>
    <t>personnalités. Ils s'appellent Patrick Bosso, Charles Berling, Grégory Montel, Melissa Theuriau,... et ils vont nous faire</t>
  </si>
  <si>
    <t>ir leur ville ou leur village du Sud de la France. Avec générosité, ils nous emmènent dan</t>
  </si>
  <si>
    <t>yeux de personnalités. Ils s'appellent Patrick Bosso, Charles Berling, Grégory Montel, Melissa Theuriau,... et ils vont</t>
  </si>
  <si>
    <t>Explorer le Sud de la France à travers les yeux de pers</t>
  </si>
  <si>
    <t>re découvrir leur ville ou leur village du Sud de la France. Avec générosité, ils nous</t>
  </si>
  <si>
    <t>Explorer le Sud de la France à travers les yeux</t>
  </si>
  <si>
    <t>s'appellent Patrick Bosso, Charles Berling, Grégory Montel, Melissa Theuriau,... et ils vont nous faire découvrir leur</t>
  </si>
  <si>
    <t>et acteurs de la région, présenté par Catherine Eme-Ziri et Jérémy Chevreuil.</t>
  </si>
  <si>
    <t>la région, présenté par Catherine Eme-Ziri et Jérémy Chevreuil.</t>
  </si>
  <si>
    <t>culturel de vos sorties et loisirs en Franche-Comté ! Plein Feu, c'est se distraire, se</t>
  </si>
  <si>
    <t>e culturel de vos sorties et loisirs en Franche-Comté ! Plein Feu, c'est se distraire, se culti</t>
  </si>
  <si>
    <t>s sorties et loisirs en Franche-Comté ! Plein Feu, c'est se distraire, se cultiver et s'a</t>
  </si>
  <si>
    <t>nt de l'actualité en prise directe avec la Franche-Comté.</t>
  </si>
  <si>
    <t xml:space="preserve"> des analyses, des rubriques telles que Grand angle pour un traitement de l'actualité</t>
  </si>
  <si>
    <t>de l'actualité en prise directe avec la Franche-Comté.</t>
  </si>
  <si>
    <t>qui explore toutes les facettes de la Catalogne.</t>
  </si>
  <si>
    <t>Présenté par Sirine Tijani et Marius Blénet Votre magazine occitan part</t>
  </si>
  <si>
    <t xml:space="preserve"> Présenté par Sirine Tijani et Marius Blénet Votre magazine occitan part à la rencon</t>
  </si>
  <si>
    <t>Présenté par Sirine Tijani et Marius Blénet Votre magazine occitan part à la rencontre de</t>
  </si>
  <si>
    <t>leur biais et dins la lenga leur Occitanie.</t>
  </si>
  <si>
    <t>la belle vie nous entraine dans le Tarn, du côté de Gaillac et de son</t>
  </si>
  <si>
    <t>millénaire. A une cinquantaine de kilomètres de Toulouse, s'ouvre ici un paysage de dolce vita</t>
  </si>
  <si>
    <t>entraine dans le Tarn, du côté de Gaillac et de son somptueux vignoble millénaire. A</t>
  </si>
  <si>
    <t>: un décor parfait pour de jolies escapades épicuriennes. Alix David est née au cœur de</t>
  </si>
  <si>
    <t>Gaillac et de son somptueux vignoble millénaire. A une cinquantaine de kilomètres de Toulouse, s'ouvre</t>
  </si>
  <si>
    <t xml:space="preserve">chement attachée. Membre fondatrice des Z'elles Gaillacoises, une association de femmes vigneronnes </t>
  </si>
  <si>
    <t xml:space="preserve"> de Toulouse, s'ouvre ici un paysage de dolce vita à la française : la petite Toscane</t>
  </si>
  <si>
    <t>dolce vita à la française : la petite Toscane Occitane. Des vallons, des châteaux, des vignes</t>
  </si>
  <si>
    <t>est farouchement attachée. Membre fondatrice des Z'elles Gaillacoises, une association de femmes vigneronnes œuvrant à</t>
  </si>
  <si>
    <t xml:space="preserve"> BIS  se lance le défi d'explorer les multiples territoires de la Nouvelle-Aquitaine, pour y dénicher les plus belles pépites culturelles. Mais aussi faire partager le quotidien de créateurs inspirés, les confidences d'écrivains ou de penseurs mais aussi le secret des ateliers d'artistes,... des anecdotes insolites et d'étonnantes initiatives partout ailleurs dans la région.</t>
  </si>
  <si>
    <t xml:space="preserve"> BIS  se lance le défi d'explorer les multip</t>
  </si>
  <si>
    <t>xplorer les multiples territoires de la Nouvelle-Aquitaine, pour y dénicher les plus belles pépite</t>
  </si>
  <si>
    <t>re région est en première ligne avec le Calaisis qui accueille depuis plus de 30 ans des</t>
  </si>
  <si>
    <t>loi immigration doit être examiné par le Sénat dès lundi, nous nous intéressons à la</t>
  </si>
  <si>
    <t>ntéressons à la politique migratoire de la France. Notre région est en première ligne ave</t>
  </si>
  <si>
    <t>intéressons à la politique migratoire de la France. Notre région est en première ligne avec</t>
  </si>
  <si>
    <t>Alors que le projet de loi immigration doit être examiné par le Sénat dès lundi, nous nous intéressons à la politique migratoire de la France. Notre région est en première ligne avec le Calaisis qui accueille depuis plus de 30 ans des migrants de toutes nationalités, espérant rejoindre... l'Angleterre. La loi immigration va-t-elle changer la donne, notamment dans notre région ?</t>
  </si>
  <si>
    <t>Kamini se trouve dans l'Oise, pour essayer de percer le secret de l'authentique crème de Chantilly. Pour cela il rencontre Hervé, fondateur de la Confrérie des Chevaliers Fouetteurs, qui va lui enseigner la recette de ce trésor culinaire. Après s'être ouvert l'appétit, il décide d'aller... voir Clément Le Norcy, qui a déjà officié dans plus grands établissements du pays, et qui est aujourd'hui chef étoilé à L'Auberge du Jeu de Paume de Chantilly. Pour finir Kamini ira s'assoir à la table de Sébastien Tantôt, le jeune chef étoilé de L'Auberge à la Bonne Idée, qui s'efforce de créer une cuisine unique qui lui ressemble</t>
  </si>
  <si>
    <t>u Jeu de Paume de Chantilly. Pour finir Kamini ira s'assoir à la table de Sébastien Ta</t>
  </si>
  <si>
    <t xml:space="preserve">bastien Tantôt, le jeune chef étoilé de L'Auberge à la Bonne Idée, qui s'efforce de créer une </t>
  </si>
  <si>
    <t>s, et qui est aujourd'hui chef étoilé à L'Auberge du Jeu de Paume de Chantilly. Pour finir Kamin</t>
  </si>
  <si>
    <t>me de Chantilly. Pour cela il rencontre Hervé, fondateur de la Confrérie des Chevalie</t>
  </si>
  <si>
    <t>s'être ouvert l'appétit, il décide d'aller... voir Clément Le Norcy, qui a déjà officié dans plus grands</t>
  </si>
  <si>
    <t>finir Kamini ira s'assoir à la table de Sébastien Tantôt, le jeune chef étoilé de L'Auberge à la</t>
  </si>
  <si>
    <t>qui a déjà officié dans plus grands établissements du pays, et qui est aujourd'hui chef</t>
  </si>
  <si>
    <t xml:space="preserve"> le jeune chef étoilé de L'Auberge à la Bonne Idée, qui s'efforce de créer une cuisine uni</t>
  </si>
  <si>
    <t>cela il rencontre Hervé, fondateur de la Confrérie des Chevaliers Fouetteurs, qui va lui enseigner la recette de</t>
  </si>
  <si>
    <t>percer le secret de l'authentique crème de Chantilly. Pour cela il rencontre Hervé, fondateur de</t>
  </si>
  <si>
    <t>Kamini ira s'assoir à la table de Sébastien Tantôt, le jeune chef étoilé de L'Auberge</t>
  </si>
  <si>
    <t>d'hui chef étoilé à L'Auberge du Jeu de Paume de Chantilly. Pour finir Kamini ira s'assoir à la ta</t>
  </si>
  <si>
    <t xml:space="preserve">Kamini se trouve dans l'Oise, pour essayer de </t>
  </si>
  <si>
    <t>Promenade dans Paris et découverte d'une rue de la capitale</t>
  </si>
  <si>
    <t xml:space="preserve">Promenade dans Paris et découverte d'une rue de la capitale </t>
  </si>
  <si>
    <t>Promenade dans Paris et découverte d'une rue de l</t>
  </si>
  <si>
    <t>au printemps de Yannick Morez, maire de Saint-Brévin-les-Pins, qui a créé un véritable électrochoc. C</t>
  </si>
  <si>
    <t>sodes de violences envers les maires de Vertou ou plus récemment encore de Rezé.</t>
  </si>
  <si>
    <t>épisodes de violences envers les maires de Vertou ou plus récemment encore de Rezé.</t>
  </si>
  <si>
    <t>C'est la démission au printemps de Yannick Morez, maire de Saint-Brévin-les-Pins, qui a créé un</t>
  </si>
  <si>
    <t>C'est la démission au printemps de Yannick Morez, maire de Saint-Brévin-les-Pins, qui a créé un véritable électrochoc. Ce fut le cas particulièrement auprès du gouvernement, qui a présenté dans la foulée un plan national de prévention et de lutte contre les violences aux élus. Mais cela... n'a pas empêché depuis d'autres épisodes de violences envers les maires de Vertou ou plus récemment encore de Rezé.</t>
  </si>
  <si>
    <t>s de Vertou ou plus récemment encore de Rezé.</t>
  </si>
  <si>
    <t>prévisions météo et qualité de l'air en Pays de la Loire.</t>
  </si>
  <si>
    <t>Retrouvez les prévisions météo et qualité de l'ai</t>
  </si>
  <si>
    <t>dre à chaque fois. Production exécutive Nouveaux Jours productions France Télévisions - France</t>
  </si>
  <si>
    <t>Production exécutive Nouveaux Jours productions France Télévisions - France 3 Pays de la Loire</t>
  </si>
  <si>
    <t>à chaque fois. Production exécutive Nouveaux Jours productions France Télévisions - France 3 Pays de</t>
  </si>
  <si>
    <t>on exécutive Nouveaux Jours productions France Télévisions - France 3 Pays de la Loire</t>
  </si>
  <si>
    <t>ne région et d'apprendre à chaque fois. Production exécutive Nouveaux Jours productions Fr</t>
  </si>
  <si>
    <t>à chaque fois. Production exécutive Nouveaux Jours productions France Télévisions - France 3 Pays de la</t>
  </si>
  <si>
    <t>beauté des lieux de notre région avec Julie Hattu ! Elle vous guide dans son aventure.</t>
  </si>
  <si>
    <t xml:space="preserve">Le magazine citoyen et politique en Hauts-de-France, avec des femmes et hommes politiques, </t>
  </si>
  <si>
    <t>Le magazine citoyen et politique en Hauts-de-France, avec des femmes et hommes politiques, acteurs engagés de la société civile et spécialistes autour de dialogues, débats et présentation de leurs actions. Le rendez-vous incontournable de la vie publique et citoyenne du territoire.</t>
  </si>
  <si>
    <t>oko Ono. Ce voyage de 3000 km à travers l'Europe va changer leur vie.</t>
  </si>
  <si>
    <t>Guitar à Oulu, en Finlande. Son fils, Nicolas l'accompagne pour ne pas le laisser... partir</t>
  </si>
  <si>
    <t>Le documentaire retrace l'histoire de French Kiss (Frédéric Reau de son vrai nom) qui a toujours</t>
  </si>
  <si>
    <t xml:space="preserve">Le documentaire retrace l'histoire de  French Kiss  (Frédéric Reau de son vrai nom) qui a </t>
  </si>
  <si>
    <t xml:space="preserve">e participer au championnat du monde de Air Guitar à Oulu, en Finlande. Son fils, Nicolas </t>
  </si>
  <si>
    <t>les plus symboliques chers à leurs icônes ; Jimi Hendrix, John Lennon et Yoko Ono. Ce</t>
  </si>
  <si>
    <t>monde de Air Guitar à Oulu, en Finlande. Son fils, Nicolas l'accompagne pour ne pas</t>
  </si>
  <si>
    <t>de participer au championnat du monde de Air Guitar à Oulu, en Finlande. Son fils,</t>
  </si>
  <si>
    <t>au championnat du monde de Air Guitar à Oulu, en Finlande. Son fils, Nicolas l'accom</t>
  </si>
  <si>
    <t>leurs icônes ; Jimi Hendrix, John Lennon et Yoko Ono. Ce voyage de 3000 km à</t>
  </si>
  <si>
    <t>Le documentaire retrace l'histoire de French Kiss (Frédéric Reau de son vrai nom) qui</t>
  </si>
  <si>
    <t xml:space="preserve">r Guitar à Oulu, en Finlande. Son fils, Nicolas l'accompagne pour ne pas le laisser... </t>
  </si>
  <si>
    <t>Le documentaire retrace l'histoire de  French Kiss  (Frédéric Reau de son vrai nom) qui a toujours rêvé d'être une rock star. Pour réaliser son rêve, il décide de participer au championnat du monde de Air Guitar à Oulu, en Finlande. Son fils, Nicolas l'accompagne pour ne pas le laisser... partir tout seul dans sa voiture. Sur la route, ils vont passer par les lieux les plus symboliques chers à leurs icônes ; Jimi Hendrix, John Lennon et Yoko Ono. Ce voyage de 3000 km à travers l'Europe va changer leur vie.</t>
  </si>
  <si>
    <t>symboliques chers à leurs icônes ; Jimi Hendrix, John Lennon et Yoko Ono. Ce voyage de</t>
  </si>
  <si>
    <t>Concert du groupe Last Train sur la scène de la Hall Verrière de Mei</t>
  </si>
  <si>
    <t>groupe de rock français, originaire d’Altkirch, en Alsace. Il mène exclusivement sa carrière par le</t>
  </si>
  <si>
    <t>n groupe de rock français, originaire d’Altkirch, en Alsace. Il mène exclusivement sa ca</t>
  </si>
  <si>
    <t>du groupe Last Train sur la scène de la Hall Verrière de Meisenthal en décembre 2020. Last Train est un gro</t>
  </si>
  <si>
    <t>Concert du groupe Last Train sur la scène de la Hall Verrière de Meisenthal en décembre 2020. Last</t>
  </si>
  <si>
    <t>en décembre 2020. Last Train est un groupe de rock français, originaire d’Altkirch, en Alsace. Il mène exclusivement</t>
  </si>
  <si>
    <t>errière de Meisenthal en décembre 2020. Last Train est un groupe de rock français, origina</t>
  </si>
  <si>
    <t>premier album Weathering, en avril 2017. Le quatuor performe dans une ambiance construite autour d'un</t>
  </si>
  <si>
    <t xml:space="preserve"> 2017, le groupe sort son premier album Weathering, en avril 2017. Le quatuor performe dan</t>
  </si>
  <si>
    <t xml:space="preserve">Résumé Edvard Grieg : sonate pour violoncelle </t>
  </si>
  <si>
    <t>Résumé Edvard Grieg : sonate pour violoncelle en la mineur</t>
  </si>
  <si>
    <t>allegro molto e marcato Cette sonate créée à Dresde le 22 octobre 1883, avec Grieg</t>
  </si>
  <si>
    <t>créée à Dresde le 22 octobre 1883, avec Grieg lui-même au piano, a été composée à Ber</t>
  </si>
  <si>
    <t>me au piano, a été composée à Bergen où Grieg dirigeait alors l'orchestre symphonique</t>
  </si>
  <si>
    <t>Résumé Edvard Grieg : sonate pour violoncelle en la mineur op 36, allegro molto e marcato Cette sonate créée à Dresde le 22 octobre 1883, avec Grieg lui-même au piano, a été composée à Bergen où Grieg dirigeait alors l'orchestre symphonique.</t>
  </si>
  <si>
    <t xml:space="preserve">Résumé Edvard Grieg : sonate pour violoncelle en la mineur </t>
  </si>
  <si>
    <t>Résumé Edvard Grieg : sonate pour violoncelle en</t>
  </si>
  <si>
    <t>Grieg lui-même au piano, a été composée à Bergen où Grieg dirigeait alors l'orchestre symphonique.</t>
  </si>
  <si>
    <t>Rocky trouve un oeuf perdu. Aucun intérêt pour</t>
  </si>
  <si>
    <t>Rocky trouve un oeuf perdu. Aucun intérêt pou</t>
  </si>
  <si>
    <t>er une libellule des mains des raptors, Mazu doit leur apporter une écaille de Gigan</t>
  </si>
  <si>
    <t>nt lamentablement. -  L'oeuf perdu .... Rocky trouve un oeuf perdu. Aucun intérêt pou</t>
  </si>
  <si>
    <t xml:space="preserve"> Mazu tente sa chance . Afin de sauver une li</t>
  </si>
  <si>
    <t>mais toutes ses tentatives échouent lamentablement. - L'oeuf perdu .... Rocky trouve un oeuf perdu.</t>
  </si>
  <si>
    <t xml:space="preserve"> Mazu doit leur apporter une écaille de Gigantosaurus. Elle trouve plein de stratagèmes ingén</t>
  </si>
  <si>
    <t>Quatre petits dinosaures, Rocky, Bill, Tiny et Mazu, découvrent un monde dans leque</t>
  </si>
  <si>
    <t>un monde dans lequel rôde le mystérieux Gigantosaurus, le plus grand et le plus féroce de tou</t>
  </si>
  <si>
    <t>petits dinosaures, Rocky, Bill, Tiny et Mazu, découvrent un monde dans lequel rôde l</t>
  </si>
  <si>
    <t>Quatre petits dinosaures, Rocky, Bill, Tiny et Mazu, découvrent un monde dans</t>
  </si>
  <si>
    <t>Quatre petits dinosaures, Rocky, Bill, Tiny et Mazu, découvrent un monde</t>
  </si>
  <si>
    <t>crevasse . C'est l'heure du bain dans les... geysers, mais Bill a peur de tout.</t>
  </si>
  <si>
    <t xml:space="preserve"> Il faut sauver Ayati . Mazu demande à Ayati, la vieille brachiosaur</t>
  </si>
  <si>
    <t xml:space="preserve"> Il faut sauver Ayati . Mazu demande à Ayati, la vieille brachiosaure, de se tenir e</t>
  </si>
  <si>
    <t xml:space="preserve"> Il faut sauver Ayati . Mazu demande à Ayati, la vieille brac</t>
  </si>
  <si>
    <t>Les enfants s'amusent sur son dos, mais Ayati se casse la figure et ne peut plus se r</t>
  </si>
  <si>
    <t>andeaux ornés des mystiques cristaux de Kimoja, ils se transforment et peuvent exécute</t>
  </si>
  <si>
    <t>Kiya et ses deux meilleurs amis, Jay et Motsie, enfilent leurs bandeaux ornés des myst</t>
  </si>
  <si>
    <t>Lorsque Kiya et ses deux meilleurs amis, Jay et Mots</t>
  </si>
  <si>
    <t>pe de super-héros connus sous le nom de Kimoja Heroes , prêts à protéger et rassembler... leu</t>
  </si>
  <si>
    <t>Lorsque Kiya et ses deux meilleurs amis, Jay et Motsie, enfilent leurs bandeaux ornés des</t>
  </si>
  <si>
    <t>exécuter des acrobaties. Ensemble, ils forment une équipe de super-héros connus sous le nom de</t>
  </si>
  <si>
    <t>orsque Kiya et ses deux meilleurs amis, Jay et Motsie, enfilent leurs bandeaux orné</t>
  </si>
  <si>
    <t xml:space="preserve"> sauver les royaumes de la domination d'Impérium.</t>
  </si>
  <si>
    <t>ennemis (Les tribus serpentines, Garmadon, Overlord numérique, Chen, Moro...) pour sauver Ninjago.</t>
  </si>
  <si>
    <t>quatre armes d'or. Son premier élève est Cole à qui il donne la faux de</t>
  </si>
  <si>
    <t>uatre armes d'or. Son premier élève est Cole à qui il donne la faux de terre, puis W</t>
  </si>
  <si>
    <t>d numérique, Chen, Moro...) pour sauver Ninjago.</t>
  </si>
  <si>
    <t>(Les tribus serpentines, Garmadon, Overlord numérique, Chen, Moro...) pour sauver Ninjago.</t>
  </si>
  <si>
    <t>es, Garmadon, Overlord numérique, Chen, Moro...) pour sauver Ninjago.</t>
  </si>
  <si>
    <t xml:space="preserve"> (ninja bleu et maître de la foudre) et Zane (ninja blanc puis de titane et maître d</t>
  </si>
  <si>
    <t>Sensei Wu, est un ancien rescapé de la première g</t>
  </si>
  <si>
    <t>de titane et maître de la glace).... Le Sensei finit par trouver Kai (ninja rouge et m</t>
  </si>
  <si>
    <t>emis (Les tribus serpentines, Garmadon, Overlord numérique, Chen, Moro...) pour sauver N</t>
  </si>
  <si>
    <t>et maître du feu) et sa sœur Nya (samurai X puis ninja et maître de</t>
  </si>
  <si>
    <t>mbreux ennemis (Les tribus serpentines, Garmadon, Overlord numérique, Chen, Moro...) pou</t>
  </si>
  <si>
    <t>la faux de terre, puis Wu rencontre Jay (ninja bleu et maître de la foudre)</t>
  </si>
  <si>
    <t xml:space="preserve"> glace).... Le Sensei finit par trouver Kai (ninja rouge et maître du feu) et sa sœ</t>
  </si>
  <si>
    <t xml:space="preserve">e à qui il donne la faux de terre, puis Wu rencontre Jay (ninja bleu et maître de la foudre) et </t>
  </si>
  <si>
    <t xml:space="preserve"> maître du feu) et sa sœur Nya (samurai X puis ninja et maître de l'eau). Ils doi</t>
  </si>
  <si>
    <t>un masque et est toujours accompagné de Pétardo une hyène...</t>
  </si>
  <si>
    <t>é de deux éléphants, vient chercher les As : toutes les nuits le hamster se fait v</t>
  </si>
  <si>
    <t>accompagné de deux éléphants, vient chercher les As : toutes les nuits le hamster se</t>
  </si>
  <si>
    <t>n, deux marchands viennent chercher les As. Captain Cahouète, le shérif, veut fair</t>
  </si>
  <si>
    <t>érif, veut faire croire que ce sont les As les voleurs...</t>
  </si>
  <si>
    <t>faisant rien, deux marchands viennent chercher les As. Captain Cahouète, le shérif, veut faire croire</t>
  </si>
  <si>
    <t>eux marchands viennent chercher les As. Captain Cahouète, le shérif, veut faire croire que ce so</t>
  </si>
  <si>
    <t>marmottes terrifiées viennent demander de l'aide aux As : un énorme nuage de poussière a</t>
  </si>
  <si>
    <t>Trois marmottes terrifiées viennent demander de l'aide aux As : un énorme nuage de poussière a envahi leur village. En allant au village, les As découvrent qu'il s'agit d'une horde de lapins tous identiques et blancs, le chef les menace et leur propose même de les incorporer dans l'armée...</t>
  </si>
  <si>
    <t xml:space="preserve">leur village. En allant au village, les As découvrent qu'il s'agit d'une horde de </t>
  </si>
  <si>
    <t>rifiées viennent demander de l'aide aux As : un énorme nuage de poussière a envahi</t>
  </si>
  <si>
    <t>Tous les copains de Bruno le castor ont été enlevés par une</t>
  </si>
  <si>
    <t>tue représentant un mandrill, Koro. Les As sont fait prisonniers par les singes, i</t>
  </si>
  <si>
    <t>enlevés par une armée de singe. Les As vont sur la plage et découvre une</t>
  </si>
  <si>
    <t>mmense statue représentant un mandrill, Koro. Les As sont fait prisonniers par les s</t>
  </si>
  <si>
    <t>le castor ont été enlevés par une armée de singe. Les As vont sur la</t>
  </si>
  <si>
    <t>été enlevés par une armée de singe. Les As vont sur la plage et découvre une immen</t>
  </si>
  <si>
    <t>dans la Jungle. Le signal sonne, les As pensent que c'est Gilbert mais ils aperçoivent</t>
  </si>
  <si>
    <t>Gilbert, une fois de plus dérangé par le</t>
  </si>
  <si>
    <t>s aperçoivent une montgolfière. A bord, Mélina a kidnappé le tarsier...</t>
  </si>
  <si>
    <t>c'est Gilbert mais ils aperçoivent une montgolfière. A bord, Mélina a kidnappé le tarsier...</t>
  </si>
  <si>
    <t>ses collègues, décide de partir dans la Jungle. Le signal sonne, les As pensent que c'</t>
  </si>
  <si>
    <t>ir dans la Jungle. Le signal sonne, les As pensent que c'est Gilbert mais ils aper</t>
  </si>
  <si>
    <t>la cueillette, ne veulent plus bouger. Les As vont découvrir que les suricates sont victimes</t>
  </si>
  <si>
    <t>cueillette, ne veulent plus bouger. Les As vont découvrir que les suricates sont v</t>
  </si>
  <si>
    <t>aveugle et a besoin de l'aide des As pour surveiller les autres concurrents...</t>
  </si>
  <si>
    <t>iper au grand concours de cuisine de la Jungle. Hector sera l'arbitre, mais il est ave</t>
  </si>
  <si>
    <t>l est aveugle et a besoin de l'aide des As pour surveiller les autres concurrents.</t>
  </si>
  <si>
    <t>grand concours de cuisine de la Jungle. Hector sera l'arbitre, mais il est aveugle et</t>
  </si>
  <si>
    <t>Al va participer au grand concours de cuisine</t>
  </si>
  <si>
    <t>Miguel révèle ses talents artistiques...</t>
  </si>
  <si>
    <t>e il joue avec les enfants, se confie à SamNounours sa peluche, ou encore part avec lui explorer la ga</t>
  </si>
  <si>
    <t>Petit héros cosmique de neuf ans, il vit avec ses parents super-héros comme lui sur la Samplanète. À l'école il joue avec les enfants, se confie à SamNounours sa peluche, ou encore part avec lui explorer la galaxie à bord de son vaisseau nommé le SamSoucoupe. En recherche d'autonomie,... SamSam va devoir grandir et se confronter à ses inquiétudes incarnées par les monstres comme Pipiolis et Exitators.</t>
  </si>
  <si>
    <t>études incarnées par les monstres comme Pipiolis et Exitators.</t>
  </si>
  <si>
    <t>es parents super-héros comme lui sur la Samplanète. À l'école il joue avec les enfants, se</t>
  </si>
  <si>
    <t>mSoucoupe. En recherche d'autonomie,... SamSam va devoir grandir et se confronter à se</t>
  </si>
  <si>
    <t>nées par les monstres comme Pipiolis et Exitators.</t>
  </si>
  <si>
    <t>galaxie à bord de son vaisseau nommé le SamSoucoupe. En recherche d'autonomie,... SamSam va</t>
  </si>
  <si>
    <t>forces pour créer une nouvelle communauté, une coopérative d'hommes des cavernes dans la ferme la</t>
  </si>
  <si>
    <t>Anatole Latuile, un écolier dissipé mais plein de ressources,</t>
  </si>
  <si>
    <t>Les aventures d'Anatole Latuile, élève de CM1, et de son meilleur ami, Jason Bombix, toujours prêts à faire des bêtises et des blagues.  )</t>
  </si>
  <si>
    <t xml:space="preserve">s aventures d'Anatole Latuile, élève de CM1, et de son meilleur ami, Jason Bombix, </t>
  </si>
  <si>
    <t>de CM1, et de son meilleur ami, Jason Bombix, toujours prêts à faire des bêtises et</t>
  </si>
  <si>
    <t>Manon, Bouba, Julia et Sam, quatre jeunes animateurs</t>
  </si>
  <si>
    <t>Manon, Bouba, Julia et Sam, quatre jeunes animateurs,</t>
  </si>
  <si>
    <t>Manon, Bouba, Julia et Sam, quatre jeunes ani</t>
  </si>
  <si>
    <t>Manon, Bouba, Julia et Sam, quatre jeunes animateurs, divertissent les</t>
  </si>
  <si>
    <t>Manon, Bouba, Julia et Sam, quatre jeunes animateurs, divertissent les enfants avec</t>
  </si>
  <si>
    <t>pour respirer dans l'eau mais aussi hors de l'eau ? En 3 minutes chrono, Léo</t>
  </si>
  <si>
    <t>si hors de l'eau ? En 3 minutes chrono, Léo et Vinci, un duo d'extraterrestres très</t>
  </si>
  <si>
    <t>hors de l'eau ? En 3 minutes chrono, Léo et Vinci, un duo d'extraterrestres très</t>
  </si>
  <si>
    <t xml:space="preserve"> de l'eau ? En 3 minutes chrono, Léo et Vinci, un duo d'extraterrestres très curieux </t>
  </si>
  <si>
    <t>A quoi sert la trompe de l'éléphant ?</t>
  </si>
  <si>
    <t>l'eau ? En 3 minutes chrono, Léo et Vinci, un duo d'extraterrestres très curieux répondent</t>
  </si>
  <si>
    <t>«Le Roi du silence» en présence de Patrice Laffont, ancien présentateur de l’émission.</t>
  </si>
  <si>
    <t>chanteur Keen’V, l’animateur Guillaume Pley, le danseur Anthony Colette et le mannequin et photographe Terence Telle</t>
  </si>
  <si>
    <t>e Temple maudit», «L’Hôtel», ou encore «Le Roi du silence» en présence de Patrice Laffont, ancien</t>
  </si>
  <si>
    <t xml:space="preserve"> Terence Telle se lancent à l’assaut du Fort. L’équipe tente de remporter le maximum</t>
  </si>
  <si>
    <t>L’animatrice Valérie Damidot, le chef Juan Arbelaez, le chanteur Keen’V, l’animateur Guillaume Pley, le</t>
  </si>
  <si>
    <t>L’animatrice Valérie Damidot, le chef Juan Arbelaez, le chanteur Keen’V, l’animateur Guillaume Pley, le danseur Anthony Colette et le mannequin et photographe Terence Telle se lancent à l’assaut du Fort. L’équipe tente de remporter le maximum d’épreuves en faveur de l’association CéKeDuBonheur... qui a pour objectif d’améliorer la vie des enfants et adolescents hospitalisés. Ils vont devoir relever de nombreux défis comme «Le Temple maudit», «L’Hôtel», ou encore «Le Roi du silence» en présence de Patrice Laffont, ancien présentateur de l’émission.</t>
  </si>
  <si>
    <t>chef Juan Arbelaez, le chanteur Keen’V, l’animateur Guillaume Pley, le danseur Anthony Colette et le mannequin</t>
  </si>
  <si>
    <t>Anthony Colette et le mannequin et photographe Terence Telle se lancent à l’assaut du Fort. L’équipe</t>
  </si>
  <si>
    <t>L’animatrice Valérie Damidot, le chef Juan Arbelaez, le chanteur Keen’V,</t>
  </si>
  <si>
    <t>dot, le chef Juan Arbelaez, le chanteur Keen’V, l’animateur Guillaume Pley, le danseur</t>
  </si>
  <si>
    <t>devoir relever de nombreux défis comme «Le Temple maudit», «L’Hôtel», ou encore «Le Roi du silen</t>
  </si>
  <si>
    <t>mbreux défis comme «Le Temple maudit», «L’Hôtel», ou encore «Le Roi du silence» en prés</t>
  </si>
  <si>
    <t>m d’épreuves en faveur de l’association CéKeDuBonheur... qui a pour objectif d’améliorer la v</t>
  </si>
  <si>
    <t>t que son chemin croise celui d'un rusé Roublard...</t>
  </si>
  <si>
    <t>Evangelyne est partie, seule contre vents et marée</t>
  </si>
  <si>
    <t>ée en tête : suivre les signes menant à Tristepin.... Mais il lui faut rester sur ses gar</t>
  </si>
  <si>
    <t>est grave : Rubilax se sert du corps de Tristepin pour conquérir le monde. Loin d'être pe</t>
  </si>
  <si>
    <t>eux activités préférées : la chasse aux Shushus et l'esquive en douce. Pas question pou</t>
  </si>
  <si>
    <t>L'heure est grave : Rubilax se sert du corps de Tristepin pour conq</t>
  </si>
  <si>
    <t>t l'esquive en douce. Pas question pour Evangelyne de le laisser filer...</t>
  </si>
  <si>
    <t xml:space="preserve">nquérir le monde. Loin d'être perturbé, Remington Smisse ne se gêne pas pour pratiquer ses deux </t>
  </si>
  <si>
    <t>Evangelyne a réussi à récupérer l'âme de Tristepin</t>
  </si>
  <si>
    <t xml:space="preserve"> prison. Pendant ce temps Yugo, Ruel et Amalia sont toujours prisonniers du Shushu...</t>
  </si>
  <si>
    <t xml:space="preserve"> dans sa prison. Pendant ce temps Yugo, Ruel et Amalia sont toujours prisonniers du </t>
  </si>
  <si>
    <t xml:space="preserve"> et Amalia sont toujours prisonniers du Shushu...</t>
  </si>
  <si>
    <t xml:space="preserve">vangelyne a réussi à récupérer l'âme de Tristepin enfermée dans l'épée. C'est maintenant </t>
  </si>
  <si>
    <t xml:space="preserve">uent : il faut trouver comment remettre Rubilax dans sa prison. Pendant ce temps Yugo, </t>
  </si>
  <si>
    <t>ubilax dans sa prison. Pendant ce temps Yugo, Ruel et Amalia sont toujours prisonnie</t>
  </si>
  <si>
    <t>jeunes. Depuis leur cabane Max, Cécile et Mathieu, à l'aide de maquettes, de l'avis de</t>
  </si>
  <si>
    <t>et moins jeunes. Depuis leur cabane Max, Cécile et Mathieu, à l'aide de maquettes, de</t>
  </si>
  <si>
    <t>jeunes et moins jeunes. Depuis leur cabane Max, Cécile et Mathieu, à l'aide de maquettes,</t>
  </si>
  <si>
    <t>Le magazine de l'Institut national de la consommation donne à chacun des conseils pratiques p</t>
  </si>
  <si>
    <t>Le chanteur Amir Haddad interprète le nageur Alfred Nakache. Celui que</t>
  </si>
  <si>
    <t>Le chanteur Amir Haddad interprète le nageur Alfred Nakache. Celui que l'on surnomme le nageur d'Auschwitz</t>
  </si>
  <si>
    <t>Le chanteur Amir Haddad interprète le nageur Alfred Nakache. Celui que l'on surnomme le  nageur d'Auschwitz  était un nageur professionnel, le meilleur nageur français des années 40. Né à Constantine, il s'installe à Toulouse sa ville d'adoption. Emprisonné au camp d'Auschwitz, il se... jette à corps perdu dans la natation dans les bains insalubres de camp de la mort. Il surmontera ainsi pour la perte de sa femme et de sa fille qui ne reviendront jamais. Il décrochera à nouveau son titre et participera même aux jeux olympiques de 1936.</t>
  </si>
  <si>
    <t>nageur français des années 40. Né à Constantine, il s'installe à Toulouse sa ville d'adoption.</t>
  </si>
  <si>
    <t>40. Né à Constantine, il s'installe à Toulouse sa ville d'adoption. Emprisonné au camp d'Auschwitz,</t>
  </si>
  <si>
    <t>Avec Clara Haskil, Safy Nebbou met en lumière la vie de la pianiste. En</t>
  </si>
  <si>
    <t>En 1960, à l'occasion d'un concert à Bruxelles, celle-ci tombe dans les escaliers mécaniques de</t>
  </si>
  <si>
    <t>Avec Clara Haskil, Safy Nebbou met en lumière la vie</t>
  </si>
  <si>
    <t>et d'autres souvenirs... reviennent comme des flash. Laetitia Casta prête ses traits à la pianiste roumaine</t>
  </si>
  <si>
    <t>sa maison dévastée par un incendie, de Bucarest et d'autres souvenirs... reviennent comme des flash.</t>
  </si>
  <si>
    <t>ouvenirs... reviennent comme des flash. Laetitia Casta prête ses traits à la pianiste roumaine</t>
  </si>
  <si>
    <t>et amie appréciée des plus grands notamment Charlie Chaplin entre autres.</t>
  </si>
  <si>
    <t>Avec Clara Haskil, Safy Nebbou met en lumière la vie de la pianiste. E</t>
  </si>
  <si>
    <t>Avec Clara Haskil, Safy Nebbou met en lumière la vie de la</t>
  </si>
  <si>
    <t>raits à la pianiste roumaine et suisse. Isil Bengi est au piano. On entend la voie de l'en</t>
  </si>
  <si>
    <t>et plus particulièrement son passage en Afrique du Sud.</t>
  </si>
  <si>
    <t>Gros plan sur la baleine à bosse, en suivant</t>
  </si>
  <si>
    <t>Gros plan sur la baleine à bosse, en suivant son périple des côtes de l'Antarctique au littoral africain et plus particulièrement son passage en Afrique du Sud.</t>
  </si>
  <si>
    <t>plus particulièrement son passage en Afrique du Sud.</t>
  </si>
  <si>
    <t>Le documentariste Gordon Buchanan rejoint les Pazhetnov, une famille de biologistes</t>
  </si>
  <si>
    <t>umentariste Gordon Buchanan rejoint les Pazhetnov, une famille de biologistes russes pion</t>
  </si>
  <si>
    <t xml:space="preserve">t délicieux, sous les yeux d'Oggy Oggy. Alléché, celui-ci veut le goûter mais Policier </t>
  </si>
  <si>
    <t xml:space="preserve"> apparemment délicieux, sous les yeux d'Oggy Oggy. Alléché, celui-ci veut le goûter mais </t>
  </si>
  <si>
    <t>. Alléché, celui-ci veut le goûter mais Policier refuse de partager...</t>
  </si>
  <si>
    <t>Policier se délecte d'un jus de fruit apparemmen</t>
  </si>
  <si>
    <t>se de son retard. Pour aller plus vite, Oggy Oggy pousse son avion si fort qu'il tombe en</t>
  </si>
  <si>
    <t>Oggy Oggy remplace Chaviatrice, postière aérienne. Il découvre que les</t>
  </si>
  <si>
    <t>Oggy Oggy remplace Chaviatrice, postière aérienne</t>
  </si>
  <si>
    <t>Curieux, Oggy Oggy a toujours hâte de vivre de nouvelles a</t>
  </si>
  <si>
    <t>Simon et Gaspard jouent à chat perché dans</t>
  </si>
  <si>
    <t>n avec qui jouer.... Il rencontre alors Emy, une grande fille, qui accepte de faire</t>
  </si>
  <si>
    <t>Simon et Gaspard jouent à chat perché dans le parc</t>
  </si>
  <si>
    <t xml:space="preserve">t assis, ils s'étalent dans la neige et Emy traite Simon de bébé puis s'en va avec </t>
  </si>
  <si>
    <t>Gaspard jouent à chat perché dans le parc enneigé. Les deux frères finissent par se</t>
  </si>
  <si>
    <t xml:space="preserve"> va-t-il l'offrir ? Finalement, grâce à Maman, il n'aura pas à choisir entre ses deux</t>
  </si>
  <si>
    <t>Simon trouve un jouet Chocosaure , un petit</t>
  </si>
  <si>
    <t>e ses deux amis : il va construire des  Simonsaures  pour ses copains et chacun aura le sie</t>
  </si>
  <si>
    <t>me il l'a déjà, il file chez son copain Ferdinand pour le lui donner, mais Mamadou, l'aut</t>
  </si>
  <si>
    <t>pain Ferdinand pour le lui donner, mais Mamadou, l'autre copain de Simon, est là. Lui a</t>
  </si>
  <si>
    <t>io a promis d'aller à l'anniversaire de Léonie quand il se rappelle que la fée Bleue d</t>
  </si>
  <si>
    <t>ant les allers-retours entre la fête de Léonie et le... goûter avec sa marraine...  )</t>
  </si>
  <si>
    <t>Pinocchio a promis d'aller à l'anniversaire de Lé</t>
  </si>
  <si>
    <t>Pinocchio a promis d'aller à l'anniversaire de Léonie</t>
  </si>
  <si>
    <t>e de Léonie quand il se rappelle que la fée Bleue doit justement lui rendre visite au mêm</t>
  </si>
  <si>
    <t>Pinocchio découvre une cabane abandonnée, mais Volpek se</t>
  </si>
  <si>
    <t xml:space="preserve"> y attire tous les copains de la bande. Vexé, Pinocchio décide de construire sa prop</t>
  </si>
  <si>
    <t>es et de la musique. Mais tandis... que Pinocchio et Volpek se défient, la véritable prop</t>
  </si>
  <si>
    <t>usique. Mais tandis... que Pinocchio et Volpek se défient, la véritable propriétaire d</t>
  </si>
  <si>
    <t>ire tous les copains de la bande. Vexé, Pinocchio décide de construire sa propre cabane p</t>
  </si>
  <si>
    <t>abane pour y attirer ses amis. Sauf que Volpek tente de les séduire avec une fête, des</t>
  </si>
  <si>
    <t>iétaire de la cabane réapparaît : c'est Grilda, l'irascible sorcière de la forêt...  )</t>
  </si>
  <si>
    <t>io découvre une cabane abandonnée, mais Volpek se l'approprie et y attire tous les cop</t>
  </si>
  <si>
    <t>Chaque aventure est l'occasion pour Oui-Oui d'élucider un mystère. Équipé de sa tab</t>
  </si>
  <si>
    <t>oum Chaque aventure est l'occasion pour Oui-Oui d'élucider un mystère. Équipé de sa tab</t>
  </si>
  <si>
    <t>Résumé Oui-Oui, enquêtes au Pays des jouets Saison</t>
  </si>
  <si>
    <t>Résumé Oui-Oui, enquêtes au Pays des jouets Saison 2Épisode 4: L'affaire de l'étrange conduite de</t>
  </si>
  <si>
    <t>e 4: L'affaire de l'étrange conduite de Vroum Chaque aventure est l'occasion pour Oui</t>
  </si>
  <si>
    <t>Résumé Oui-Oui, enquêtes au Pays des jouets Saison 2Épisode 4: L'affaire de l'étrange conduite de Vro</t>
  </si>
  <si>
    <t>isent tranquillement dans le grenier de Papi'Cha. Comme ils s'aperçoivent que les livres</t>
  </si>
  <si>
    <t>T'choupi et Doudou lisent tranquillement dans le grenier d</t>
  </si>
  <si>
    <t>T'choupi et Malola se rendent à la pépinière. Là, ils font</t>
  </si>
  <si>
    <t>inière. Là, ils font la connaissance de Lili, une horticultrice excentrique qui chan</t>
  </si>
  <si>
    <t>T'choupi et Doudou construisent une cabane rien que pour e</t>
  </si>
  <si>
    <t>lème se pose, il accourt avec ses amis, Tag le rhino, Betty la pieuvre, Rouly l'hippopotame,</t>
  </si>
  <si>
    <t>s amis, Tag le rhino, Betty la pieuvre, Rouly l'hippopotame, Youpi le crocodile et Ni</t>
  </si>
  <si>
    <t>ly l'hippopotame, Youpi le crocodile et Nini la souris futée, pour le régler dans la</t>
  </si>
  <si>
    <t xml:space="preserve">Le gros chien Oua-Oua anime le Club des Ecureuils, un centre d'activités extrascolaires. </t>
  </si>
  <si>
    <t>accourt avec ses amis, Tag le rhino, Betty la pieuvre, Rouly l'hippopotame, Youpi le crocodile</t>
  </si>
  <si>
    <t xml:space="preserve"> Betty la pieuvre, Rouly l'hippopotame, Youpi le crocodile et Nini la souris futée, p</t>
  </si>
  <si>
    <t xml:space="preserve">Le gros chien Oua-Oua anime le Club des Ecureuils, un centre </t>
  </si>
  <si>
    <t>Pour jouer plus longtemps, Kazu relance dans le ciel la fleur-soleil al</t>
  </si>
  <si>
    <t>Dans sa maison délabrée, Ernest, un ours bougon au grand coeur, a recue</t>
  </si>
  <si>
    <t>ours bougon au grand coeur, a recueilli Célestine, une petite souris orpheline et malicie</t>
  </si>
  <si>
    <t>plice joyeuse et impertinente de l'ours Michka, raconte à sa manière les grands contes</t>
  </si>
  <si>
    <t>Masha, complice joyeuse et impertinente de l'</t>
  </si>
  <si>
    <t>r tour l'objet de l'attention de Masha. Rosie profite des avantages de sa nouvelle vi</t>
  </si>
  <si>
    <t>t à leur tour l'objet de l'attention de Masha. Rosie profite des avantages de sa nouv</t>
  </si>
  <si>
    <t>Pendant que Masha joue à la poupée, Rosie tente une escap</t>
  </si>
  <si>
    <t>Pendant que Masha joue à la poupée, Rosie tente une escapade. Elle change de plac</t>
  </si>
  <si>
    <t>our des aventures inoubliables. Michka, Masha et Panda vont sur la lune et rapportent</t>
  </si>
  <si>
    <t>sur la lune et rapportent même un cadeau à Madame Ourse. Quel cadeau ?... Un cadeau</t>
  </si>
  <si>
    <t xml:space="preserve">ventures inoubliables. Michka, Masha et Panda vont sur la lune et rapportent même un </t>
  </si>
  <si>
    <t>près de la forêt. Elle entraîne son ami Michka, un gros ours qui aime le calme et le c</t>
  </si>
  <si>
    <t>Masha est une petite fille très curieuse et a</t>
  </si>
  <si>
    <t>Simon dessine malencontreusement sur le mur. Aidé de</t>
  </si>
  <si>
    <t>nt dans la cuisine. L'eau tombant de la bassine, ils laissent derrière eux des traces s</t>
  </si>
  <si>
    <t xml:space="preserve">s tandis qu'ils vont ranger la bassine, Papa entre dans... la maison, ses bottes de jardinage aux pieds, et </t>
  </si>
  <si>
    <t>dessine malencontreusement sur le mur. Aidé de Gaspard, Simon tente d'effacer son dessin mais ne</t>
  </si>
  <si>
    <t>t-shirt rouge et de son pantalon bleu, Simon est un petit garçon plein d'entrain dont</t>
  </si>
  <si>
    <t>Vêtu de son t-shirt rouge et de son pantalon bleu, Simon est un petit garçon plein d'entrain dont le quotidien est riche en leçons. Que ce soit à l'école, avec ses amis Ferdinand, Lou et Mamadou, avec son petit frère Gaspard et le reste de sa famille, Simon fait l'expérience des joies... mais aussi des petites contrariétés de la vie.  )</t>
  </si>
  <si>
    <t>s. Que ce soit à l'école, avec ses amis Ferdinand, Lou et Mamadou, avec son petit frère G</t>
  </si>
  <si>
    <t>oit à l'école, avec ses amis Ferdinand, Lou et Mamadou, avec son petit frère Gaspar</t>
  </si>
  <si>
    <t>Lou et Mamadou, avec son petit frère Gaspard et le reste de sa famille, Simon</t>
  </si>
  <si>
    <t>'école, avec ses amis Ferdinand, Lou et Mamadou, avec son petit frère Gaspard et le res</t>
  </si>
  <si>
    <t>héros et se transforment en Superlapin, Super Lou, Super Ferdi et Capitaine Lapin.</t>
  </si>
  <si>
    <t>Superlapin, Super Lou, Super Ferdi et Capitaine Lapin.</t>
  </si>
  <si>
    <t>t des super héros et se transforment en Superlapin, Super Lou, Super Ferdi et Capitaine La</t>
  </si>
  <si>
    <t xml:space="preserve"> transforment en Superlapin, Super Lou, Super Ferdi et Capitaine Lapin.</t>
  </si>
  <si>
    <t>n Superlapin, Super Lou, Super Ferdi et Capitaine Lapin.</t>
  </si>
  <si>
    <t>Simon et sa petite bande de copains deviennent</t>
  </si>
  <si>
    <t>Pompon est un ourson espiègle, gai et joueur q</t>
  </si>
  <si>
    <t>En âge d'ourson, Pompon a 6 ans. Il est espiègle, gai et joueur</t>
  </si>
  <si>
    <t>x qui fait la joie de sa meilleure amie Rita et de ses parents : il sait faire de l'</t>
  </si>
  <si>
    <t>fait la joie de sa meilleure amie Rita et de ses parents : il sait</t>
  </si>
  <si>
    <t>Elijah et Charlotte, deux enfants, entament un voyage fabuleux dans</t>
  </si>
  <si>
    <t>oyage fabuleux dans les étoiles avec le Petit Prince et son équipage, le Renard, un mécanici</t>
  </si>
  <si>
    <t>Elijah et Charlotte, deux enfants, entament un voyage</t>
  </si>
  <si>
    <t>fabuleux dans les étoiles avec le Petit Prince et son équipage, le Renard, un mécanicien</t>
  </si>
  <si>
    <t>vec le Petit Prince et son équipage, le Renard, un mécanicien et bricoleur de génie, e</t>
  </si>
  <si>
    <t>mécanicien et bricoleur de génie, et la Rose, une intelligence artificielle. Chaque étoile, chaque petite</t>
  </si>
  <si>
    <t xml:space="preserve">mécanicien et bricoleur de génie, et la Rose, une intelligence artificielle. Chaque </t>
  </si>
  <si>
    <t>le Petit Prince et son équipage, le Renard, un mécanicien et bricoleur de génie, et</t>
  </si>
  <si>
    <t>la terre : les plantureux végétosaures. Ginger, une jeune tricarrotops, vit de savoure</t>
  </si>
  <si>
    <t xml:space="preserve">Au cours de l'ère du Croustillant Supérieur, le monde est dominé par les créatures </t>
  </si>
  <si>
    <t>ec ses nouveaux amis, les petit pois... Rex.</t>
  </si>
  <si>
    <t>rdin. *Rencontre : Pauline Effantin* 1 *Découverte : les végétaux invasifs* 2 *Visite de j</t>
  </si>
  <si>
    <t>culture de la Renaissance. Pas de panique : derrière sa maison, Jérôme a soigneusement préparé</t>
  </si>
  <si>
    <t>à leur régulation. Visite de jardin : à Amboise, le Château Gaillard a pour réputation d'être</t>
  </si>
  <si>
    <t>naturels comme... la pierre ou le bois flotté, Pauline Effantin invente des mobiles pour petits et</t>
  </si>
  <si>
    <t>nous transportent dans la culture de la Renaissance. Pas de panique : derrière sa maison, J</t>
  </si>
  <si>
    <t>italien des châteaux de la Loire. Ses jardins et son parc nous transportent dans la</t>
  </si>
  <si>
    <t>créatif, donne conseils et astuces pour embellir jardins, terrasses et balcons. De son côté, Carole</t>
  </si>
  <si>
    <t>Stéphane Marie, expert en jardinage très créatif, donne conseils</t>
  </si>
  <si>
    <t>un coût financier quant à leur régulation. Visite de jardin : à Amboise, le Château</t>
  </si>
  <si>
    <t>être le plus italien des châteaux de la Loire. Ses jardins et son parc nous transport</t>
  </si>
  <si>
    <t>jardins, terrasses et balcons. De son côté, Carole Tolila est à l'affût de créations originales autour</t>
  </si>
  <si>
    <t xml:space="preserve">à leur régulation. Visite de jardin : à Amboise, le Château Gaillard a pour réputation </t>
  </si>
  <si>
    <t>*Découverte : les végétaux invasifs* 2 *Visite de jardin : le château Gaillard* 3 *Pas de paniqu</t>
  </si>
  <si>
    <t>Château Gaillard a pour réputation d'être le plus italien des châteaux de la Loire. Ses jardins et son</t>
  </si>
  <si>
    <t>Sophie Jovillard partage son voyage à Singapour, cité-Etat insulaire d'Asie du Sud-Est située à</t>
  </si>
  <si>
    <t>Sud-Est située à quelques encablures de la Malaisie et qui rassemble l'une des plus fortes</t>
  </si>
  <si>
    <t>Sophie Jovillard partage son voyage à Singapour, cité-Etat insulaire d'Asie du Sud-Est située à quelques encablures de la Malaisie et qui rassemble l'une des plus fortes densités de population au monde avec près de cinq millions d'habitants répartis sur 715 kilomètres carrés. La globe-trotteuse... tente de savoir si cet endroit a réussi son pari de préserver la nature au cœur de la ville pour devenir une destination touristique à part entière, et pas simplement une escale. Au sommaire : Ma vie d'expat * Escale à Singapour * Le Singapour encore sauvage * Des animaux dans la ville * Un laboratoire d'architecture futuriste.</t>
  </si>
  <si>
    <t>Sophie Jovillard partage son voyage à Singapour, cité-Etat insulaire</t>
  </si>
  <si>
    <t>villard partage son voyage à Singapour, cité-Etat insulaire d'Asie du Sud-Est située à qu</t>
  </si>
  <si>
    <t>Le Singapour encore sauvage * Des animaux dans la ville * Un laboratoire d'architecture futuriste.</t>
  </si>
  <si>
    <t>yage à Singapour, cité-Etat insulaire d'Asie du Sud-Est située à quelques encablures de la Mala</t>
  </si>
  <si>
    <t>ngapour * Le Singapour encore sauvage * Des animaux dans la ville * Un laboratoire d'architecture futuriste</t>
  </si>
  <si>
    <t xml:space="preserve"> escale. Au sommaire : Ma vie d'expat * Escale à Singapour * Le Singapour encore sauvage</t>
  </si>
  <si>
    <t>arrivée âgée d'à peine 3 jours, ce bébé babouin a assisté au massacre de sa famille par</t>
  </si>
  <si>
    <t>Katou, l'une des soigneuses, dédie tout son t</t>
  </si>
  <si>
    <t xml:space="preserve"> des soigneuses, dédie tout son temps à Flo : arrivée âgée d'à peine 3 jours, ce bé</t>
  </si>
  <si>
    <t>d'Aurélie Casse, une bande de chroniqueurs.euses : Natacha Polony, Louis Amar, Victor Dekyvère, Matthieu Belliard et</t>
  </si>
  <si>
    <t>Natacha Polony, Louis Amar, Victor Dekyvère, Matthieu Belliard et Eva Roque.</t>
  </si>
  <si>
    <t xml:space="preserve">asse, une bande de chroniqueurs.euses : Natacha Polony, Louis Amar, Victor Dekyvère, Matthieu </t>
  </si>
  <si>
    <t>de chroniqueurs.euses : Natacha Polony, Louis Amar, Victor Dekyvère, Matthieu Belliard et Eva Roque.</t>
  </si>
  <si>
    <t>nt l'actualité, telle est l'ambition de C l'hebdo. Plus d'invités, plus de témoig</t>
  </si>
  <si>
    <t>Raconter des histoires, être au plus près de celles et ceux qui font l'actualité, telle est l'ambition de C l'hebdo. Plus d'invités, plus de témoignages, plus de rubriques viendront articuler ce rendez-vous en deux parties : la première reviendra sur les événements qui ont marqué la semaine... écoulée, la seconde, à partir d'un thème, s'attachera à l'actualité sous toutes ses formes (culture, sport, tendances…). Aux côtés d'Aurélie Casse, une bande de chroniqueurs.euses : Natacha Polony, Louis Amar, Victor Dekyvère, Matthieu Belliard et Eva Roque.</t>
  </si>
  <si>
    <t>une bande de chroniqueurs.euses : Natacha Polony, Louis Amar, Victor Dekyvère, Matthieu Belliard et Eva Roque.</t>
  </si>
  <si>
    <t>Aux côtés d'Aurélie Casse, une bande de chroniqueurs.euses : Natacha Polony, Louis Amar, Victor Dekyvère, Matthieu</t>
  </si>
  <si>
    <t>consacré aux programmes et aux différents contenus. Mélanie Taravant reçoit en plateau celles et ceux qui</t>
  </si>
  <si>
    <t>les répétitions doivent cesser. Dominique, Claude, Loïc, Elsa et les autres, réagissent diversement à la</t>
  </si>
  <si>
    <t>les autres, réagissent diversement à la nouvelle. Christophe, le metteur en scène, estime lui qu'il</t>
  </si>
  <si>
    <t>ions doivent cesser. Dominique, Claude, Loïc, Elsa et les autres, réagissent diverse</t>
  </si>
  <si>
    <t>2020, à Paris, des acteurs de la Comédie-Française répètent une pièce inspirée de Marcel Proust.</t>
  </si>
  <si>
    <t>Entre le printemps et l'été 2020, à Paris, des acteurs de la Comédie-Française répètent une</t>
  </si>
  <si>
    <t xml:space="preserve"> l'été 2020, à Paris, des acteurs de la Comédie-Française répètent une pièce inspirée de Marcel P</t>
  </si>
  <si>
    <t>Entre le printemps et l'été 2020, à Paris, des acteurs de la Comédie-Française ré</t>
  </si>
  <si>
    <t>la Comédie-Française répètent une pièce inspirée de Marcel Proust. Mais, à cause de la crise sanitaire,</t>
  </si>
  <si>
    <t>décide que les répétitions doivent cesser. Dominique, Claude, Loïc, Elsa et les autres, réagissent diversement</t>
  </si>
  <si>
    <t>oivent cesser. Dominique, Claude, Loïc, Elsa et les autres, réagissent diversement à</t>
  </si>
  <si>
    <t>pièce,... décide que les répétitions doivent cesser. Dominique, Claude, Loïc, Elsa et les autres, réagissent</t>
  </si>
  <si>
    <t xml:space="preserve">nnulées. Un comité de huit comédiens du Français, parmi lesquels certains acteurs de la </t>
  </si>
  <si>
    <t>Pays cerné par la mer, le Danemark compte de nombr</t>
  </si>
  <si>
    <t>Pays cerné par la mer, le Danemark compte de nombreuses îles, tunnels et ponts</t>
  </si>
  <si>
    <t>lance son offensive sur l’Europe de l’Ouest. A 50 ans, le Führer déclenche le plus</t>
  </si>
  <si>
    <t>Le 10 mai 1940, Hitler lance son offensive sur l’Europe de l’Ouest. A 50 ans, le Führer déclenche le plus grand conflit de l’Histoire et engage une lutte à mort contre Winston Churchill. Le Premier Ministre britannique incarne la résistance aux Nazis. Les chars et les avions allemands... ravagent la Belgique, les Pays-Bas et la France. C’est l’exode pour 10 millions de civils. A Dunkerque, 400 000 soldats alliés sont encerclés. Alors que leur évacuation s'organise dans la panique, les soldats luttent avec l'énergie du désespoir.</t>
  </si>
  <si>
    <t xml:space="preserve"> 1940, Hitler lance son offensive sur l’Europe de l’Ouest. A 50 ans, le Führer déclenche le plus </t>
  </si>
  <si>
    <t>chars et les avions allemands... ravagent la Belgique, les Pays-Bas et la France. C’est l’exode</t>
  </si>
  <si>
    <t xml:space="preserve"> et les avions allemands... ravagent la Belgique, les Pays-Bas et la France. C’est l’exo</t>
  </si>
  <si>
    <t>et engage une lutte à mort contre Winston Churchill. Le Premier Ministre britannique incarne la résistance</t>
  </si>
  <si>
    <t>tte à mort contre Winston Churchill. Le Premier Ministre britannique incarne la résistance aux Nazis. Les chars et les avions alle</t>
  </si>
  <si>
    <t>ravagent la Belgique, les Pays-Bas et la France. C’est l’exode pour 10 millions de civils.</t>
  </si>
  <si>
    <t>e britannique incarne la résistance aux Nazis. Les chars et les avions allemands... r</t>
  </si>
  <si>
    <t>e sur l’Europe de l’Ouest. A 50 ans, le Führer déclenche le plus grand conflit de l’Hi</t>
  </si>
  <si>
    <t xml:space="preserve">la Belgique, les Pays-Bas et la France. C’est l’exode pour 10 millions de civils. </t>
  </si>
  <si>
    <t>Le 10 mai 1940, Hitler lance son offensive sur l’Europe de l’Ouest.</t>
  </si>
  <si>
    <t>l’exode pour 10 millions de civils. A Dunkerque, 400 000 soldats alliés sont encerclés. Alors</t>
  </si>
  <si>
    <t>Le 10 mai 1940, Hitler lance son offensive</t>
  </si>
  <si>
    <t>les avions allemands... ravagent la Belgique, les Pays-Bas et la France. C’est l’exode pour 10</t>
  </si>
  <si>
    <t>En société, présenté par Karim Rissouli, est le rendez-vous d'access du dimanche soir</t>
  </si>
  <si>
    <t>mais aussi des grands récits... Avec son équipe, Karim Rissouli racontera les... vies, les destins</t>
  </si>
  <si>
    <t>question marquante de l'époque avec des intellectuels(elles), des acteurs(es) de terrain, des témoi</t>
  </si>
  <si>
    <t xml:space="preserve">  C politique  propose, pendant une heure, </t>
  </si>
  <si>
    <t>citoyens(ennes)… Un forum de discussion autour de Thomas Snégaroff où tous les points de vue, les</t>
  </si>
  <si>
    <t>cteurs(es) de terrain, des témoins, des citoyens(ennes)… Un forum de discussion autour de Thom</t>
  </si>
  <si>
    <t>oque avec des intellectuels(elles), des acteurs(es) de terrain, des témoins, des citoyens(</t>
  </si>
  <si>
    <t>autres responsables. Selon une étude, 1 Français sur 4 en 2023 serait climatosceptique..</t>
  </si>
  <si>
    <t>Le documentaire sera suivi d'un débat animé par Karim Rissouli.</t>
  </si>
  <si>
    <t xml:space="preserve">Alors qu’à partir du printemps 1941, les Juifs de France, étrangers ou non, voient l’étau de la </t>
  </si>
  <si>
    <t xml:space="preserve">qu’on ne fasse pas de distinction entre les Juifs étrangers et Natifs. Une femme demande </t>
  </si>
  <si>
    <t>ssent une requête à l’administration de Vichy sous forme de lettre. On les appelle le</t>
  </si>
  <si>
    <t>spension de son mari au motif qu’il est Juif, insistant sur son patriotisme exemplai</t>
  </si>
  <si>
    <t>nule la suspension de son mari au motif qu’il est Juif, insistant sur son patriotis</t>
  </si>
  <si>
    <t>Alors qu’à partir du printemps 1941, les Juifs de France, étrangers ou non, voient l’étau</t>
  </si>
  <si>
    <t>ui soit restituée la nationalité, ainsi qu’à sa famille.</t>
  </si>
  <si>
    <t>istinction entre les Juifs étrangers et Natifs. Une femme demande l’annulation d’une r</t>
  </si>
  <si>
    <t>e dont elle ne connaissait pas la «race Juive». Un pharmacien ayant dû licencier sa p</t>
  </si>
  <si>
    <t>ous forme de lettre. On les appelle les Suppliques. Une femme de chirurgien demande... qu’</t>
  </si>
  <si>
    <t xml:space="preserve">e approuve le traitement de la question Juive par le gouvernement, avec un bémol sur </t>
  </si>
  <si>
    <t>partir du printemps 1941, les Juifs de France, étrangers ou non, voient l’étau de la</t>
  </si>
  <si>
    <t>gouvernement, avec un bémol sur le fait qu’on ne fasse pas de distinction entre les</t>
  </si>
  <si>
    <t>ues. Une femme de chirurgien demande... qu’on annule la suspension de son mari au m</t>
  </si>
  <si>
    <t>Alors qu’à partir du printemps 1941, les Juifs de</t>
  </si>
  <si>
    <t>de son mari au motif qu’il est Juif, insistant sur son patriotisme exemplaire. Un homme</t>
  </si>
  <si>
    <t>ge de 8 ans, la célèbre percussionniste Evelyn Glennie écoute les vibrations du son av</t>
  </si>
  <si>
    <t>Sourde profonde depuis l'âge de 8 ans, la célè</t>
  </si>
  <si>
    <t>l'âge de 8 ans, la célèbre percussionniste Evelyn Glennie écoute les vibrations du son avec chaque</t>
  </si>
  <si>
    <t xml:space="preserve">Le professeur Durand-Jones, accompagné de ces élèves, revient sur </t>
  </si>
  <si>
    <t>Le professeur Durand-Jones, accompagné de ces élèves, revient sur l'incroyable histoire de l'ordinateur. D'abord utilisé par l'armée et les scientifiques, il est rapidement devenu incontournable.</t>
  </si>
  <si>
    <t>Le professeur Durand-Jones, accompagné de ces élèves, revient sur l'incroyable</t>
  </si>
  <si>
    <t>et intemporelle. Au programme : la visite des meilleures boutiques de rétrogaming et de toys</t>
  </si>
  <si>
    <t xml:space="preserve">Embarquez avec Benzaie, Mr Quaraté &amp; Asenka pour </t>
  </si>
  <si>
    <t>des meilleures boutiques de rétrogaming et de toys du Japon. Une série documentée et décalée</t>
  </si>
  <si>
    <t>Embarquez avec Benzaie, Mr Quaraté &amp; Asenka pour une aventure ludique et</t>
  </si>
  <si>
    <t>Embarquez avec Benzaie, Mr Quaraté &amp; Asenka pour une aventure ludique et intemporel</t>
  </si>
  <si>
    <t xml:space="preserve">Embarquez avec Benzaie, Mr Quaraté &amp; Asenka pour une aventure </t>
  </si>
  <si>
    <t>elmont's Revenge, Super Castlevania IV, Castlevania The New Generation, Akumajo Dracula X R</t>
  </si>
  <si>
    <t>Castlevania est une célèbre licence de Konami, démarrée</t>
  </si>
  <si>
    <t>Castlevania, Castlevania II, Haunted Castle,... Castlevania The Adventure, Castlevania III, Castlevania II Belmont's Revenge, Super Castlevania</t>
  </si>
  <si>
    <t>Adventure, Castlevania III, Castlevania II Belmont's Revenge, Super Castlevania IV, Castlevania The New Generation, Akumajo Dracula</t>
  </si>
  <si>
    <t>nia IV, Castlevania The New Generation, Akumajo Dracula X Rondo of Blood.</t>
  </si>
  <si>
    <t>Castlevania est une célèbre licence de Konami, déma</t>
  </si>
  <si>
    <t>èbre licence de Konami, démarrée sur la NES, mettant en scène un chasseur de vampir</t>
  </si>
  <si>
    <t xml:space="preserve"> série, principalement sur des consoles Nintendo, jusqu'en 1994.Jeux de l'émission : Cas</t>
  </si>
  <si>
    <t>Super Castlevania IV, Castlevania The New Generation, Akumajo Dracula X Rondo of Blood.</t>
  </si>
  <si>
    <t>consoles Nintendo, jusqu'en 1994.Jeux de l'émission : Castlevania, Castlevania II, Haunted Castle,... Castlevania The Adventure, Castlevania</t>
  </si>
  <si>
    <t>Castlevania II Belmont's Revenge, Super Castlevania IV, Castlevania The New Generation, Akumajo Dracula X Rondo of Blood.</t>
  </si>
  <si>
    <t>Castlevania est une célèbre licence de Konami, démarrée sur la NES, mettant en scène un chasseur de vampires. L'émission présente les différents jeux de la série, principalement sur des consoles Nintendo, jusqu'en 1994.Jeux de l'émission : Castlevania, Castlevania II, Haunted Castle,... Castlevania The Adventure, Castlevania III, Castlevania II Belmont's Revenge, Super Castlevania IV, Castlevania The New Generation, Akumajo Dracula X Rondo of Blood.</t>
  </si>
  <si>
    <t>l'émission : Castlevania, Castlevania II, Haunted Castle,... Castlevania The Adventure, Castlevania III, Castlevania II Belmont's Revenge,</t>
  </si>
  <si>
    <t xml:space="preserve">stlevania III, Castlevania II Belmont's Revenge, Super Castlevania IV, Castlevania The </t>
  </si>
  <si>
    <t xml:space="preserve">Castlevania est une célèbre licence de Konami, démarrée sur la NES, mettant en scène </t>
  </si>
  <si>
    <t>émission : Castlevania, Castlevania II, Haunted Castle,... Castlevania The Adventure, Castleva</t>
  </si>
  <si>
    <t>Dessin animé japonais diffusé en France dans le Club Dorothée, Sailor Moon a</t>
  </si>
  <si>
    <t xml:space="preserve"> de Oshiokiyo!, Sailor Moon Collection, Sailor Moon S.</t>
  </si>
  <si>
    <t>Dessin animé japonais diffusé en France dans l</t>
  </si>
  <si>
    <t xml:space="preserve"> SNES, Sailor Moon S - Juugai Rantou!?, Sailor Moon S - Puzzle de Oshiokiyo!, Sailor Moon Col</t>
  </si>
  <si>
    <t>re 1992 et 1994.Jeux de l'émission... : Sailor Moon GB SNES MD PCE, Sailor Moon R BG SNES, Sailor Moon S -</t>
  </si>
  <si>
    <t>et 1994.Jeux de l'émission... : Sailor Moon GB SNES MD PCE, Sailor Moon R BG</t>
  </si>
  <si>
    <t>gai Rantou!?, Sailor Moon S - Puzzle de Oshiokiyo!, Sailor Moon Collection, Sailor Moon S.</t>
  </si>
  <si>
    <t>Dessin animé japonais diffusé en France dans le Club Dorothée, Sailor Moon a ét</t>
  </si>
  <si>
    <t>iffusé en France dans le Club Dorothée, Sailor Moon a été adapté en une multitude de jeux v</t>
  </si>
  <si>
    <t>et 1994.Jeux de l'émission... : Sailor Moon GB SNES MD PCE, Sailor Moon R BG SNES, Sailor</t>
  </si>
  <si>
    <t>PCE, Sailor Moon R BG SNES, Sailor Moon S - Juugai Rantou!?, Sailor Moon S</t>
  </si>
  <si>
    <t>, Sailor Moon S - Puzzle de Oshiokiyo!, Sailor Moon Collection, Sailor Moon S.</t>
  </si>
  <si>
    <t xml:space="preserve"> GB SNES MD PCE, Sailor Moon R BG SNES, Sailor Moon S - Juugai Rantou!?, Sailor Moon S - Puzz</t>
  </si>
  <si>
    <t>ission... : Sailor Moon GB SNES MD PCE, Sailor Moon R BG SNES, Sailor Moon S - Juugai Rantou!?, Sailo</t>
  </si>
  <si>
    <t>animé japonais diffusé en France dans le Club Dorothée, Sailor Moon a été adapté en une</t>
  </si>
  <si>
    <t>nimé japonais diffusé en France dans le Club Dorothée, Sailor Moon a été adapté en une multit</t>
  </si>
  <si>
    <t>tar 2, Phantasy... Star Text Adventure, Phantasy Star 3, Phantasy Star Gaiden, Phantasy Star Ad</t>
  </si>
  <si>
    <t>Phantasy Star est une saga de SF teintée d'heroic</t>
  </si>
  <si>
    <t>ment sur Game Gear.Jeux de l'émission : Phantasy Star, Phantasy Star 2, Phantasy... Star Text</t>
  </si>
  <si>
    <t>compose de quatre titres principaux sur Master System et Megadrive, et de quelques aventures annexes,</t>
  </si>
  <si>
    <t>y Star Gaiden, Phantasy Star Adventure, Phantasy Star 4.</t>
  </si>
  <si>
    <t>ssion : Phantasy Star, Phantasy Star 2, Phantasy... Star Text Adventure, Phantasy Star 3</t>
  </si>
  <si>
    <t xml:space="preserve"> titres principaux sur Master System et Megadrive, et de quelques aventures annexes, prin</t>
  </si>
  <si>
    <t xml:space="preserve">compose de quatre titres principaux sur Master System et Megadrive, et de quelques aventures </t>
  </si>
  <si>
    <t>Phantasy Star est une saga de SF teintée d'heroic fan</t>
  </si>
  <si>
    <t xml:space="preserve"> Phantasy Star 3, Phantasy Star Gaiden, Phantasy Star Adventure, Phantasy Star 4.</t>
  </si>
  <si>
    <t>. Star Text Adventure, Phantasy Star 3, Phantasy Star Gaiden, Phantasy Star Adventure, Phantasy Star</t>
  </si>
  <si>
    <t>s aventures annexes, principalement sur Game Gear.Jeux de l'émission : Phantasy Star, Pha</t>
  </si>
  <si>
    <t>tasy Star, Phantasy Star 2, Phantasy... Star Text Adventure, Phantasy Star 3, Phantasy Star Gaiden,</t>
  </si>
  <si>
    <t>Dinamic était un studio espagnol qui a connu se</t>
  </si>
  <si>
    <t>Over 2, Freddy Hardest, Navy Moves, AMC Astro Marine Corps, After the War, Narco Police, Risky</t>
  </si>
  <si>
    <t xml:space="preserve"> AMC Astro Marine Corps, After the War, Narco Police, Risky Woods, Arctic Moves.</t>
  </si>
  <si>
    <t>e Over,... Game Over 2, Freddy Hardest, Navy Moves, AMC Astro Marine Corps, After the War,</t>
  </si>
  <si>
    <t>ter the War, Narco Police, Risky Woods, Arctic Moves.</t>
  </si>
  <si>
    <t>éditeur.Jeux de l'émission : West Bank, Army Moves, Game Over,... Game Over 2, Freddy Hard</t>
  </si>
  <si>
    <t>ame Over 2, Freddy Hardest, Navy Moves, AMC Astro Marine Corps, After the War, Narco Police, Risky Woo</t>
  </si>
  <si>
    <t>Freddy Hardest, Navy Moves, AMC Astro Marine Corps, After the War, Narco Police, Risky Woods, Arctic Moves.</t>
  </si>
  <si>
    <t>Bank, Army Moves, Game Over,... Game Over 2, Freddy Hardest, Navy Moves, AMC Astro Marine Corps,</t>
  </si>
  <si>
    <t xml:space="preserve"> de l'émission : West Bank, Army Moves, Game Over,... Game Over 2, Freddy Hardest, Navy M</t>
  </si>
  <si>
    <t>AMC Astro Marine Corps, After the War, Narco Police, Risky Woods, Arctic Moves.</t>
  </si>
  <si>
    <t xml:space="preserve"> : West Bank, Army Moves, Game Over,... Game Over 2, Freddy Hardest, Navy Moves, AMC Astro </t>
  </si>
  <si>
    <t>ine Corps, After the War, Narco Police, Risky Woods, Arctic Moves.</t>
  </si>
  <si>
    <t>comme l'Amstrad CPC ou le Commodore 64. Rétrospective des principaux succès de l'éditeur.Jeux</t>
  </si>
  <si>
    <t>itres sur les ordinateurs 8 bit comme l'Amstrad CPC ou le Commodore 64. Rétrospective des p</t>
  </si>
  <si>
    <t>nateurs 8 bit comme l'Amstrad CPC ou le Commodore 64. Rétrospective des principaux succès de</t>
  </si>
  <si>
    <t>uccès de l'éditeur.Jeux de l'émission : West Bank, Army Moves, Game Over,... Game Over 2,</t>
  </si>
  <si>
    <t>des principaux succès de l'éditeur.Jeux de l'émission : West Bank, Army Moves, Game Over,... Game</t>
  </si>
  <si>
    <t>Marine Corps, After the War, Narco Police, Risky Woods, Arctic Moves.</t>
  </si>
  <si>
    <t xml:space="preserve">Marcus et sa bande d'acolytes un peu bizarres </t>
  </si>
  <si>
    <t>née de l'arrivée de la mythique console Super Nintendo.</t>
  </si>
  <si>
    <t>Marcus propose de redécouvrir les jeux vidéo l</t>
  </si>
  <si>
    <t xml:space="preserve"> trouve  Warcraft ,  Super Metroid  et  Earthworm Jim .</t>
  </si>
  <si>
    <t>on trouve Warcraft , Super Metroid et Earthworm Jim .</t>
  </si>
  <si>
    <t>, parmi lesquels on trouve  Warcraft ,  Super Metroid  et  Earthworm Jim .</t>
  </si>
  <si>
    <t>l'année 1994, parmi lesquels on trouve  Warcraft ,  Super Metroid  et  Earthworm Jim .</t>
  </si>
  <si>
    <t>Marcus revient sur le lancement de la Playstation, première console de Sony, à une époque où Sega et Nintendo régnaient en maîtres sur l'industrie des jeux vidéo.</t>
  </si>
  <si>
    <t>lancement de la Playstation, première console de Sony, à une époque où Sega et Nintendo</t>
  </si>
  <si>
    <t>emière console de Sony, à une époque où Sega et Nintendo régnaient en maîtres sur l'</t>
  </si>
  <si>
    <t>Marcus revient sur le lancement de la Playstation, première console de Sony, à une époque</t>
  </si>
  <si>
    <t>onsole de Sony, à une époque où Sega et Nintendo régnaient en maîtres sur l'industrie de</t>
  </si>
  <si>
    <t>Marcus revient sur le lancement de la Playstat</t>
  </si>
  <si>
    <t>parues dernièrement et couvrant tous les styles : BD franco-belge, mangas, comics.</t>
  </si>
  <si>
    <t>érieux marais, les peurs se réveillent. Aang apprend sur les connections avec la Ter</t>
  </si>
  <si>
    <t>ang apprend sur les connections avec la Terre par un professeur inattendu...</t>
  </si>
  <si>
    <t>ang et ses amis découvrent une ville de la Terre qui fête le jour de l'Avatar. Ils réali</t>
  </si>
  <si>
    <t>ville de la Terre qui fête le jour de l'Avatar. Ils réalisent bien vite que les gens n</t>
  </si>
  <si>
    <t>is sont en colère pour quelque chose qu'Aang a fait dans son passé...</t>
  </si>
  <si>
    <t xml:space="preserve">Aang et ses amis découvrent une ville de la </t>
  </si>
  <si>
    <t xml:space="preserve">Malgré les avertissements de Maya, D'Jok joue contre les Lightnings. Sur </t>
  </si>
  <si>
    <t xml:space="preserve"> contre les Lightnings. Sur le terrain, Ahito faiblit...</t>
  </si>
  <si>
    <t>ssements de Maya, D'Jok joue contre les Lightnings. Sur le terrain, Ahito faiblit...</t>
  </si>
  <si>
    <t>Malgré les avertissements de Maya, D'Jok joue contre les Lightnings. Sur le terr</t>
  </si>
  <si>
    <t xml:space="preserve"> demi-finale entre les Snow Kids et les Lightnings. Nos héros perdent 0-2. A la surprise d</t>
  </si>
  <si>
    <t>ne stratégie extrêmement risquée... Les Snow Kids reviennent au score. Mais Ahito continu</t>
  </si>
  <si>
    <t>ros perdent 0-2. A la surprise de tous, Rocket parvient à remotiver l'équipe. D'Jok pr</t>
  </si>
  <si>
    <t>... son état et insiste pour jouer. Les Snow Kids arriveront-ils à battre les extraordina</t>
  </si>
  <si>
    <t>Les Snow Kids reviennent au score. Mais Ahito continue de masquer... son état et insi</t>
  </si>
  <si>
    <t>deuxième mi-temps de la demi-finale entre les Snow Kids et les Lightnings. Nos héros perdent</t>
  </si>
  <si>
    <t>et les Lightnings. Nos héros perdent 0-2. A la surprise de tous, Rocket parvient à</t>
  </si>
  <si>
    <t>C'est la deuxième mi-temps de la demi-finale entre les Snow Kids et les Lightnings. Nos héros perdent 0-2. A la surprise de tous, Rocket parvient à remotiver l'équipe. D'Jok propose une stratégie extrêmement risquée... Les Snow Kids reviennent au score. Mais Ahito continue de masquer... son état et insiste pour jouer. Les Snow Kids arriveront-ils à battre les extraordinaires Lightnings pour arriver en finale ?</t>
  </si>
  <si>
    <t>s Snow Kids arriveront-ils à battre les extraordinaires Lightnings pour arriver en finale ?</t>
  </si>
  <si>
    <t>me mi-temps de la demi-finale entre les Snow Kids et les Lightnings. Nos héros perdent 0-</t>
  </si>
  <si>
    <t>Pendant leur entraînement, les Snow Kids manquent de concentration, car ils sont</t>
  </si>
  <si>
    <t>ont impatients à l'idée d'affronter les Xenons en finale...</t>
  </si>
  <si>
    <t>re, ce sont les Xenons et leur puissant Fluide qui sont donnés gagnants...</t>
  </si>
  <si>
    <t>dans le Genèse Stadium. Bien que les Snow Kids soient les champions en titre, ce</t>
  </si>
  <si>
    <t xml:space="preserve">le dans le Genèse Stadium. Bien que les Snow Kids soient les champions en titre, ce sont </t>
  </si>
  <si>
    <t>ent les champions en titre, ce sont les Xenons et leur puissant Fluide qui sont donnés</t>
  </si>
  <si>
    <t>C'est la finale dans le Genèse Stadium. Bien que les Snow Kids soient les cham</t>
  </si>
  <si>
    <t>nons ont encore un but d'avance sur les Snow Kids dans la finale. Luur fait entrer ses co</t>
  </si>
  <si>
    <t>ont encore un but d'avance sur les Snow Kids dans la finale. Luur fait entrer</t>
  </si>
  <si>
    <t>Les Xenons ont encore un but d'avance sur les Snow</t>
  </si>
  <si>
    <t xml:space="preserve"> d'une explosion au Genèse Stadium, les Snow Kids s'apprêtent à disputer leur premier gra</t>
  </si>
  <si>
    <t>Alors que Corso et Sonny semblent être à l'origine d'une explosion au</t>
  </si>
  <si>
    <t>ent être à l'origine d'une explosion au Genèse Stadium, les Snow Kids s'apprêtent à disputer l</t>
  </si>
  <si>
    <t>Alors que Corso et Sonny semblent être à l'origine d'un</t>
  </si>
  <si>
    <t>premier grand match depuis leur victoire en Cup, une rencontre contre les Shadows...</t>
  </si>
  <si>
    <t>ier grand match depuis leur victoire en Cup, une rencontre contre les Shadows...</t>
  </si>
  <si>
    <t>l'origine d'une explosion au Genèse Stadium, les Snow Kids s'apprêtent à disputer leur premier grand</t>
  </si>
  <si>
    <t>ctoire en Cup, une rencontre contre les Shadows...</t>
  </si>
  <si>
    <t>de Mei chez les Shadows, l'entraîneur des Snow Kids décide finalement que ses protégés iront</t>
  </si>
  <si>
    <t>be found but then suddenly appears on Arcadia Sports along with Sinedd She announces that she</t>
  </si>
  <si>
    <t>Sinedd She announces that she is joining the Shadows and will participate in the Paradisia tournament Rocket,</t>
  </si>
  <si>
    <t>joining the Shadows and will participate in the Paradisia tournament Rocket, asks Artegor Nexus to help</t>
  </si>
  <si>
    <t xml:space="preserve"> Mei chez les Shadows, l'entraîneur des Snow Kids décide finalement que ses protégés iron</t>
  </si>
  <si>
    <t>Après le départ de Mei chez les Shadows, l'entraîneur des Snow Kids décide fina</t>
  </si>
  <si>
    <t>Après le départ de Mei chez les Shadows, l'entraîneur des Snow</t>
  </si>
  <si>
    <t>n the Paradisia tournament Rocket, asks Artegor Nexus to help the Snow Kids.</t>
  </si>
  <si>
    <t>e le tournoi de football sur la planète Paradisia... IMDB: Mei still can't be found but t</t>
  </si>
  <si>
    <t>participate in the Paradisia tournament Rocket, asks Artegor Nexus to help the Snow Ki</t>
  </si>
  <si>
    <t>Les Snow Kids sont en plein remaniement. Après Mei, c</t>
  </si>
  <si>
    <t>w Kids sont en plein remaniement. Après Mei, c'est au tour de Yuki de quitter l'équ</t>
  </si>
  <si>
    <t>emaniement. Après Mei, c'est au tour de Yuki de quitter l'équipe. D'Jok a, quant à l</t>
  </si>
  <si>
    <t xml:space="preserve"> au tour de Yuki de quitter l'équipe. D'Jok a, quant à lui, de plus en plus de mal </t>
  </si>
  <si>
    <t>Les Snow Kids sont en plein remaniement. Après Mei, c'est au tour de Yuki de quitter l'équipe. D'Jok a, quant à lui, de plus en plus de mal à supporter le départ de son ex-petite amie...</t>
  </si>
  <si>
    <t>Les Snow Kids sont en plein remaniement. Après Mei,</t>
  </si>
  <si>
    <t>lors que l'Akatsuki attaque le village, Danzô s'active pour arriver à ses fins. Au mê</t>
  </si>
  <si>
    <t>Alors que l'Akatsuki attaque le village, Danzô s'active pour</t>
  </si>
  <si>
    <t>our arriver à ses fins. Au même moment, Inoichi Yamanaka s'apprête à découvrir une information c</t>
  </si>
  <si>
    <t>Konohamaru, Moegi et Udon sont sous le choc à la v</t>
  </si>
  <si>
    <t>Konohamaru, Moegi et Udon sont sous le choc à la vue de leur vill</t>
  </si>
  <si>
    <t>Konohamaru, Moegi et Udon sont sous le choc à la vue de l</t>
  </si>
  <si>
    <t>Tsunade se retrouve face à face avec Tendo Pain et refuse de lui livrer Kyûbi. Elle cha</t>
  </si>
  <si>
    <t>Tsunade se retrouve face à face avec Tendo Pain</t>
  </si>
  <si>
    <t xml:space="preserve"> village. Pain, de son côté, estime que Konoha ne connaît pas assez le sens du mot sou</t>
  </si>
  <si>
    <t>avec Tendo Pain et refuse de lui livrer Kyûbi. Elle chancelle en découvrant l'étendue</t>
  </si>
  <si>
    <t>Sentant le danger approcher, Naruto quitte précipitamment les monts Myôboku</t>
  </si>
  <si>
    <t>ocher, Naruto quitte précipitamment les monts Myôboku avec Fukasaku. Mais les ruines qu'ils d</t>
  </si>
  <si>
    <t>e précipitamment les monts Myôboku avec Fukasaku. Mais les ruines qu'ils découvrent à le</t>
  </si>
  <si>
    <t>Naruto combat Pain avec ses nouvelles techniques. Qui pren</t>
  </si>
  <si>
    <t>Naruto combat Pain avec ses nouvelles techniqu</t>
  </si>
  <si>
    <t>autres crapauds sont vaincus, alors que Naruto se fait capturer par Pain et Gakido qui</t>
  </si>
  <si>
    <t>que Naruto se fait capturer par Pain et Gakido qui tente d'absorber son chakra...</t>
  </si>
  <si>
    <t>, alors que Naruto se fait capturer par Pain et Gakido qui tente d'absorber son chak</t>
  </si>
  <si>
    <t>ata qui suivait la bataille grâce à son Byakugan, fait face à Pain...</t>
  </si>
  <si>
    <t xml:space="preserve"> à Naruto. Alors que tout semble perdu, Hinata qui suivait la bataille grâce à son Bya</t>
  </si>
  <si>
    <t>Pain annonce son rêve de créer un monde de d</t>
  </si>
  <si>
    <t>aille grâce à son Byakugan, fait face à Pain...</t>
  </si>
  <si>
    <t>rêve de créer un monde de destruction à Naruto. Alors que tout semble perdu, Hinata qu</t>
  </si>
  <si>
    <t>Naruto perd contrôle après avoir vu Hinata s'e</t>
  </si>
  <si>
    <t>. Sa colère noire réveille le chakra de Kyûbi...</t>
  </si>
  <si>
    <t>Naruto perd contrôle après avoir vu Hinata s'effrondrer devant lui. Sa colère noir</t>
  </si>
  <si>
    <t>Naruto rencontre Minato Namikaze, le 4e Hokage, celui qui lui a donné la vie...</t>
  </si>
  <si>
    <t>s son monde intérieur, Naruto rencontre Minato Namikaze, le 4e Hokage, celui qui lui a donné la</t>
  </si>
  <si>
    <t>Dans son monde intérieur, Naruto rencontre Minato Namikaze, le 4e Hokage</t>
  </si>
  <si>
    <t>Naruto se dirige là où se cache le vrai Pain...</t>
  </si>
  <si>
    <t>Pour briser le cycle de la haine, Naruto se dirige là où se cache le vrai Pain..</t>
  </si>
  <si>
    <t xml:space="preserve"> shinobi décide de raconter son passé à Naruto afin de lui faire comprendre sa vision </t>
  </si>
  <si>
    <t>aire comprendre sa vision de la  paix . La guerre lui a tout pris, elle ne lui a fait con</t>
  </si>
  <si>
    <t>e ses secrets. Après la défaite des six Pain, le shinobi décide de raconter son pass</t>
  </si>
  <si>
    <t>Nagato dévoile ses secrets. Après la défaite d</t>
  </si>
  <si>
    <t>Saitama croise par hasard la route de King, qu'</t>
  </si>
  <si>
    <t>Saitama croise par hasard la route de King, qu'on dit être le plus fort de tous les héros de l'Association...</t>
  </si>
  <si>
    <t>Saitama croise par hasard la route de King, qu'on dit être le plus fort de</t>
  </si>
  <si>
    <t>Saitama croise par hasard la route de King, qu'on dit être le plus fort de tous le</t>
  </si>
  <si>
    <t>Saitama est un homme devenu super-héros pour passer le temps. Il a obtenu un pouvoir inégalable à l'issue de trois ans d'entraînement intensif, lui permettant ainsi de venir à bout de tous les ennemis en un seul coup de poing. Il rejoint l'Association des Héros avec son apprenti Genos... afin d'obtenir leur permis de héros. Alors que l'Association met en place un plan pour empêcher la dernière prédiction de madame Ridma de se réaliser, le chasseur de héros Garoh fait son apparition...</t>
  </si>
  <si>
    <t>Saitama est un homme devenu super-héros pour pa</t>
  </si>
  <si>
    <t>Association des Héros avec son apprenti Genos... afin d'obtenir leur permis de héros.</t>
  </si>
  <si>
    <t>ma de se réaliser, le chasseur de héros Garoh fait son apparition...</t>
  </si>
  <si>
    <t>plan pour empêcher la dernière prédiction de madame Ridma de se réaliser, le chasseur de héros</t>
  </si>
  <si>
    <t>rejoint l'Association des Héros avec son apprenti Genos... afin d'obtenir leur permis de héros. Alors</t>
  </si>
  <si>
    <t>Troublé par le comportement de Bang, Charanko d</t>
  </si>
  <si>
    <t>comportement de Bang, Charanko demande conseil à Genos et Saitama. Pendant ce temps, Garoh continue</t>
  </si>
  <si>
    <t>Troublé par le comportement de Bang, Charanko demande conseil à Genos et Saitama. Pen</t>
  </si>
  <si>
    <t>ng, Charanko demande conseil à Genos et Saitama. Pendant ce temps, Garoh continue sa ch</t>
  </si>
  <si>
    <t>l à Genos et Saitama. Pendant ce temps, Garoh continue sa chasse...</t>
  </si>
  <si>
    <t>Troublé par le comportement de Bang, Charanko demande conseil à Genos et Sa</t>
  </si>
  <si>
    <t>ent de Bang, Charanko demande conseil à Genos et Saitama. Pendant ce temps, Garoh con</t>
  </si>
  <si>
    <t>i Super Fight en se faisant passer pour Charanko, l'élève peu doué de Bang. Pendant ce t</t>
  </si>
  <si>
    <t>Grâce à un habile stratagème, l'utilisation d'une perruque, Saitama participe au tournoi Super Fight en se faisant passer pour Charanko, l'élève peu doué de Bang. Pendant ce temps, Batte-Man est chargé de la protection d'un cadre de l'Association des héros...</t>
  </si>
  <si>
    <t xml:space="preserve">ève peu doué de Bang. Pendant ce temps, Batte-Man est chargé de la protection d'un cadre </t>
  </si>
  <si>
    <t xml:space="preserve">ratagème, l'utilisation d'une perruque, Saitama participe au tournoi Super Fight en se </t>
  </si>
  <si>
    <t>sser pour Charanko, l'élève peu doué de Bang. Pendant ce temps, Batte-Man est chargé</t>
  </si>
  <si>
    <t>Alors que Saitama participe au Super Fight, une véritable</t>
  </si>
  <si>
    <t>Alors que Saitama participe au Super Fight, une véritable invasion de monstres déb</t>
  </si>
  <si>
    <t>ait face à une invasion sans précédent, Saitama continue son parcours au tournoi d'arts</t>
  </si>
  <si>
    <t>Alors que l'Association des héros fait face à une invasion sans précédent</t>
  </si>
  <si>
    <t>Alors que l'Association des héros fait face à une invasion sans précédent, Saitama continue son parcours au tournoi d'arts martiaux...</t>
  </si>
  <si>
    <t>il des Kage tenu par écrans interposés, Naruto est interpellé sur ce qu'il fera si Bor</t>
  </si>
  <si>
    <t>uto est interpellé sur ce qu'il fera si Boruto se révèle dangereux pour le village...</t>
  </si>
  <si>
    <t xml:space="preserve">Durant un conseil des Kage tenu par écrans interposés, Naruto est </t>
  </si>
  <si>
    <t>Naruto a décidé d'organiser un examen de sélec</t>
  </si>
  <si>
    <t>examen de sélection des chûnins, dont la dernière édition avait été interrompue par l'attaque des Ôtsutsuki...</t>
  </si>
  <si>
    <t>avait été interrompue par l'attaque des Ôtsutsuki...</t>
  </si>
  <si>
    <t>ur préparer l'épreuve finale. Alors que Boruto et Mitsuki ont rendez-vous pour s'entra</t>
  </si>
  <si>
    <t>tsuki ont rendez-vous pour s'entraîner, Sarada préfère demander des conseils à son pèr</t>
  </si>
  <si>
    <t>r l'épreuve finale. Alors que Boruto et Mitsuki ont rendez-vous pour s'entraîner, Sarad</t>
  </si>
  <si>
    <t>ualifiés manquent à l'appel : Boruto et Mitsuki. Pour le premier combat, le sort désign</t>
  </si>
  <si>
    <t>Pour le premier combat, le sort désigne Inojin et Hôki.</t>
  </si>
  <si>
    <t>emier combat, le sort désigne Inojin et Hôki.</t>
  </si>
  <si>
    <t>Dernière journée de l'examen des chûnins... Dans l'arène, deux qualifiés manquent à l'appel : Boruto et Mitsuki. Pour le premier combat, le sort désigne Inojin et Hôki.</t>
  </si>
  <si>
    <t xml:space="preserve">ne, deux qualifiés manquent à l'appel : Boruto et Mitsuki. Pour le premier combat, le </t>
  </si>
  <si>
    <t>posée à Iwabê lors de l'épreuve finale, Wasabi a du mal à supporter les attentes de sa</t>
  </si>
  <si>
    <t>. Elle ne veut pas spécialement devenir Hokage, et se croit incapable d'utiliser le ju</t>
  </si>
  <si>
    <t>Opposée à Iwabê lors de l'épreuve finale, Wasabi a du m</t>
  </si>
  <si>
    <t xml:space="preserve"> à l'épreuve finale de l'examen chûnin. Sauront-elles faire abstraction de leur amitié </t>
  </si>
  <si>
    <t>Sarada et Chôchô se retrouvent face à face à l</t>
  </si>
  <si>
    <t>Sarada et Chôchô se retrouvent face à face à l'épreuve f</t>
  </si>
  <si>
    <t>eur depuis qu'il a épousé la magnifique Connie. Las, le conte de fée du jeune marié to</t>
  </si>
  <si>
    <t>Mark vit dans le bonheur depuis qu'il a</t>
  </si>
  <si>
    <t>, Marcus dégomme tout ce qui bouge dans Broforce.</t>
  </si>
  <si>
    <t>Avec le magicien et mentaliste Antoine Leroux, Marcus dégomme tout ce qui bouge dans</t>
  </si>
  <si>
    <t xml:space="preserve"> magicien et mentaliste Antoine Leroux, Marcus dégomme tout ce qui bouge dans Broforce</t>
  </si>
  <si>
    <t>Marcus, l'inventeur du Let's Play, teste le pr</t>
  </si>
  <si>
    <t>Marcus, l'inventeur du Let's Play, teste le premier niveau d'un jeu vidéo.</t>
  </si>
  <si>
    <t>Marcus, l'inventeur du Let's Play, teste le premier niveau d'un jeu</t>
  </si>
  <si>
    <t>Marcus, l'inventeur du Let's Play, teste le premier niveau d'un jeu vidéo</t>
  </si>
  <si>
    <t>Martin Hall délivre ses meilleurs conseils pour améliorer son</t>
  </si>
  <si>
    <t>Challenge Tour Grand Final. 3e tour.</t>
  </si>
  <si>
    <t>Open de Los Cabos. 3e tour.</t>
  </si>
  <si>
    <t>Challenge Tour Grand Final. 4e tour.</t>
  </si>
  <si>
    <t>Open de Los Cabos. 4e tour.</t>
  </si>
  <si>
    <t xml:space="preserve"> examens et l'appel du crime, tandis qu'Eri est hantée par un homme invisible et sa</t>
  </si>
  <si>
    <t>Yosuke est tiraillé entre ses prochains examen</t>
  </si>
  <si>
    <t>ion dans le dortoir abandonné, Jaden et Syrus sont menacés d'expulsion. Mais le docte</t>
  </si>
  <si>
    <t>et Syrus sont menacés d'expulsion. Mais le docteur Crowler propose de jouer leur sort lors d'un</t>
  </si>
  <si>
    <t>nt menacés d'expulsion. Mais le docteur Crowler propose de jouer leur sort lors d'un du</t>
  </si>
  <si>
    <t>r expédition dans le dortoir abandonné, Jaden et Syrus sont menacés d'expulsion. Mais</t>
  </si>
  <si>
    <t>Syrus n'a plus confiance en lui. Pour l'aider</t>
  </si>
  <si>
    <t>en décide de lancer un défi à son frère Zen...</t>
  </si>
  <si>
    <t>'a plus confiance en lui. Pour l'aider, Jaden décide de lancer un défi à son frère Ze</t>
  </si>
  <si>
    <t>de lancer un défi à son frère Zen...</t>
  </si>
  <si>
    <t>près avoir remporté le grand tournoi de Batailleville, Yugi voit une nouvelle menace se profi</t>
  </si>
  <si>
    <t xml:space="preserve">orté le grand tournoi de Batailleville, Yugi voit une nouvelle menace se profiler à </t>
  </si>
  <si>
    <t>Yugi doit affronter un membre de la bande de</t>
  </si>
  <si>
    <t>n de récupérer ses précieuses cartes de Dieux Egyptiens.</t>
  </si>
  <si>
    <t>Le professeur Hawkins révèle à Yugi ce qu'il sait sur</t>
  </si>
  <si>
    <t>Le professeur Hawkins révèle à Yugi ce qu'il sait sur le Phar</t>
  </si>
  <si>
    <t>Le professeur Hawkins révèle à Yugi ce qu'il sait sur le Pharaon et sur les</t>
  </si>
  <si>
    <t>kins révèle à Yugi ce qu'il sait sur le Pharaon et sur les liens qui les unissent.</t>
  </si>
  <si>
    <t>i reçoit chez lui une cassette vidéo de Pegasus qui lui demande de venir au plus vite p</t>
  </si>
  <si>
    <t>Yugi reçoit chez lui une cassette vidéo de P</t>
  </si>
  <si>
    <t>nviter à son anniversaire. De son côté, Nello décide de lui offrir une sculpture en b</t>
  </si>
  <si>
    <t>rément de convaincre son père de revoir Nello et de la laisser l'inviter à son annive</t>
  </si>
  <si>
    <t>de Stephen Dillane, un des acteurs de Game of Thrones, et Clémence Poésy.</t>
  </si>
  <si>
    <t>n de Stephen Dillane, un des acteurs de Game of Thrones, et Clémence Poésy.</t>
  </si>
  <si>
    <t>au milieu du tunnel sous la Manche. Elise Wassermann, capitaine de la police criminelle de Calais,</t>
  </si>
  <si>
    <t>de la police criminelle de Calais, et Karl Roebuck, son homologue à Folkestone, sont dépêchés sur</t>
  </si>
  <si>
    <t>s'annonce d'emblée... très complexe. Très vite, la police scientifique découvre qu'il s'agit en réalité de deux</t>
  </si>
  <si>
    <t>'une femme a été découvert au milieu du tunnel sous la Manche. Elise Wassermann, capitaine de la poli</t>
  </si>
  <si>
    <t>Une coproduction franco-britannique portée par l'interprétation de Stephen Dillane, un des acteurs de Game of Thrones,</t>
  </si>
  <si>
    <t>découvert au milieu du tunnel sous la Manche. Elise Wassermann, capitaine de la police criminelle</t>
  </si>
  <si>
    <t>Wassermann, capitaine de la police criminelle de Calais, et Karl Roebuck, son homologue à Folkestone,</t>
  </si>
  <si>
    <t>des acteurs de Game of Thrones, et Clémence Poésy.</t>
  </si>
  <si>
    <t xml:space="preserve">alais, et Karl Roebuck, son homologue à Folkestone, sont dépêchés sur les lieux. Ils vont </t>
  </si>
  <si>
    <t xml:space="preserve"> sa chienne et n'attend rien de la vie. Eun Kyung-Soo, la quarantaine, est une hôtesse de l'a</t>
  </si>
  <si>
    <t>Soo Moon-Han, la cinquantaine, ancien écrivain célèbre, il est maintenant directeur dans une grande agence de publicité. Suite à son divorce, il se contente maintenant de la compagnie de sa chienne et n'attend rien de la vie. Eun Kyung-Soo, la quarantaine, est une hôtesse de l'air expérimentée... mais qui risque de perdre son travail, alors qu'elle croule sous les dettes.</t>
  </si>
  <si>
    <t>Soo Moon-Han, la cinquantaine, ancien écrivain célèb</t>
  </si>
  <si>
    <t>se rend dans des villages isolés en Corée pour soigner ceux qui n'ont pas accès</t>
  </si>
  <si>
    <t xml:space="preserve">Noah a décidé d'affronter lui-même Kaiba, afin de reprendre la tête de la Kaiba </t>
  </si>
  <si>
    <t>afin de reprendre la tête de la Kaiba Corp...</t>
  </si>
  <si>
    <t xml:space="preserve"> Kaiba, afin de reprendre la tête de la Kaiba Corp...</t>
  </si>
  <si>
    <t>Noah a décidé d'affronter lui-même Kaiba, af</t>
  </si>
  <si>
    <t>es pubs mondiales, c'est dans CRAZY ADS WORLDS uniquement sur GONG!</t>
  </si>
  <si>
    <t>us drôle des pubs mondiales, c'est dans CRAZY ADS WORLDS uniquement sur GONG!</t>
  </si>
  <si>
    <t>st dans CRAZY ADS WORLDS uniquement sur GONG!</t>
  </si>
  <si>
    <t>Eun Hwan Gi est le roi de la discrétion, aussi</t>
  </si>
  <si>
    <t>ue dont il est censé être le directeur. Reservé, germaphobe et détestant les interactio</t>
  </si>
  <si>
    <t>house au dernier étage de la société de Relation Publique dont il est censé être le directeur. Re</t>
  </si>
  <si>
    <t>stre silencieux  , il est l'occupant du Penthouse au dernier étage de la société de Relat</t>
  </si>
  <si>
    <t>ur vaincre sa timidité. C'est alors que Chae Ro Wun, une jeune recrue dans la société, jovi</t>
  </si>
  <si>
    <t>Eun Hwan Gi est le roi de la discrétion, aussi a</t>
  </si>
  <si>
    <t>r quelque chose à leur nouvel étudiant, Koichi Sakakibara, mais leur peur est apparente... ou bie</t>
  </si>
  <si>
    <t>goissante qui vous tiendra en haleine ! Percerez-vous le secret de la classe 3 ? Ses élè</t>
  </si>
  <si>
    <t xml:space="preserve">urs de l'histoire. Suivez les traces de Saeko, photographe de guerre et plongez dans </t>
  </si>
  <si>
    <t>ontent dans des combats à... mort. Pour Ganta, la lutte pour la survie a commencé.</t>
  </si>
  <si>
    <t xml:space="preserve">Ganta, un jeune homme de 14 ans, et tous ses </t>
  </si>
  <si>
    <t>accusé du meurtre de ses amis et jeté à Deadman Wonderland, une prison ultra-sécurisée où les pris</t>
  </si>
  <si>
    <t>Résumé School Rumble Saison 1Épisode 3: Voir et dessiner ! Lettre</t>
  </si>
  <si>
    <t xml:space="preserve"> lycéenne maladroite est amoureuse de l'énigmatique Oji et ne se rend pas compte de l'intérêt q</t>
  </si>
  <si>
    <t>flèche ! Confessions de soirée pyjama ! Tenma, jeune lycéenne maladroite est amoureus</t>
  </si>
  <si>
    <t>et ne se rend pas compte de l'intérêt que lui porte Kenji, le caïd de l'école.</t>
  </si>
  <si>
    <t>Résumé School Rumble Saison 1Épisode 3: Voir et</t>
  </si>
  <si>
    <t>Résumé School Rumble Saison 1Épisode 3: Voir et dessi</t>
  </si>
  <si>
    <t>Résumé School Rumble Saison 1Épisode 3: Voir et dessiner ! Lettre sur une flèche ! Confessions de soirée pyjama ! Tenma, jeune lycéenne maladroite est amoureuse de l'énigmatique Oji et ne se rend pas compte de l'intérêt que lui porte Kenji, le caïd de l'école. Suivez leurs aventures rocambolesques pour séduire l'élu de leur coeur !</t>
  </si>
  <si>
    <t>r et dessiner ! Lettre sur une flèche ! Confessions de soirée pyjama ! Tenma, jeune lycéenn</t>
  </si>
  <si>
    <t>Résumé School Rumble Saison 1Épisode 4: Partie 1 : Le Cochon</t>
  </si>
  <si>
    <t>Résumé School Rumble Saison 1Épisode 4: Partie 1</t>
  </si>
  <si>
    <t>Résumé School Rumble Saison 1Épisode 4: Partie 1 : Le Cochon Grogne Partie 2 : Le Chat Miaule Partie 3 : La Grenouille Et Le Kappa Coassent Tenma, jeune lycéenne maladroite est amoureuse de l'énigmatique Oji et ne se rend pas compte de l'intérêt que lui porte Kenji, le caïd de l'école. Suivez leurs aventures rocambolesques pour séduire l'élu de leur coeur !</t>
  </si>
  <si>
    <t>Chat Miaule Partie 3 : La Grenouille Et Le Kappa Coassent Tenma, jeune lycéenne maladroite est amoureus</t>
  </si>
  <si>
    <t>Rumble Saison 1Épisode 4: Partie 1 : Le Cochon Grogne Partie 2 : Le Chat</t>
  </si>
  <si>
    <t>Résumé School Rumble Saison 1Épisode 4: Partie 1 : Le</t>
  </si>
  <si>
    <t>1 : Le Cochon Grogne Partie 2 : Le Chat Miaule Partie 3 : La</t>
  </si>
  <si>
    <t>Rumble Saison 1Épisode 4: Partie 1 : Le Cochon Grogne Partie 2 : Le Chat Miaule Partie 3 : La Grenouille Et Le Kappa Coassent Tenma, jeune lycée</t>
  </si>
  <si>
    <t>Boomer dévoile son identité et révèle son plan machiavélique. Si on ne lui livre pas toutes les cartes qui sont en possession de l'équipe de joueurs dans laquelle il s'est infiltré, tous les membres de celle-ci mourront. Le compte à rebours a commencé...</t>
  </si>
  <si>
    <t>Boomer dévoile son identité et révèle son plan</t>
  </si>
  <si>
    <t>Yugi et ses amis cherchent le nom du Pharaon</t>
  </si>
  <si>
    <t xml:space="preserve">térieur du palais. Pendant ce temps-là, Bakura et le Pharaon s'affrontent dans un Jeu </t>
  </si>
  <si>
    <t>lais. Pendant ce temps-là, Bakura et le Pharaon s'affrontent dans un Jeu des Ombres qui</t>
  </si>
  <si>
    <t>Yugi et ses amis cherchent le nom du Pharaon à l'intérieur du palais. Pendant ce tem</t>
  </si>
  <si>
    <t>kura et le Pharaon s'affrontent dans un Jeu des Ombres qui se déroule sur plusieurs niveaux.</t>
  </si>
  <si>
    <t xml:space="preserve"> l'Egypte ancienne. Il a été appelé par Bakura, mais quel sort lui reserve-t-il?</t>
  </si>
  <si>
    <t xml:space="preserve">Kaiba est à son tour projeté dans l'Egypte ancienne. Il a été appelé par Bakura, mais quel </t>
  </si>
  <si>
    <t>Kaiba est à son tour projeté dans l'Egypte ancienne. Il a été appelé par Bakura, mais quel sort lui reserve-t-il?</t>
  </si>
  <si>
    <t>Kaiba est à son tour projeté dans l'Egypte an</t>
  </si>
  <si>
    <t>Nouvelle à l'académie spécialisée dans la formation des</t>
  </si>
  <si>
    <t>la formation des femmes ninja, la jeune Himawari a juré fidélité et protection à celui q</t>
  </si>
  <si>
    <t>Nouvelle à l'académie spécialisée dans la formation des femmes ninja, la jeune Himawari a juré fidélité et protection à celui qu'elle considère comme son mentor, un nouvel enseignant à qui un passé mystérieux la lie peut-être... Himawari va tout faire pour le protéger des embrouilles... causées par ses collègues et de la vie quotidienne à l'académie.</t>
  </si>
  <si>
    <t>un passé mystérieux la lie peut-être... Himawari va tout faire pour le protéger des embr</t>
  </si>
  <si>
    <t>atoshi atteignent la ville où est caché Hiroshi. Mais, le trio doit faire face à la pol</t>
  </si>
  <si>
    <t>Michiko, Hatchin et Satoshi atteignent la ville où est caché Hirosh</t>
  </si>
  <si>
    <t>Michiko, Hatchin et Satoshi atteignent la ville</t>
  </si>
  <si>
    <t>ville où est caché Hiroshi. Mais, le trio doit faire face à la police et</t>
  </si>
  <si>
    <t>Michiko, Hatchin et Satoshi atteignent la ville où est c</t>
  </si>
  <si>
    <t>le trio doit faire face à la police et aux criminels locaux.</t>
  </si>
  <si>
    <t xml:space="preserve">Michiko, Hatchin et Hiroshi sont enfin réunis. Lorsqu'ils sont sur </t>
  </si>
  <si>
    <t>qu'ils sont sur le point de s'échapper, Michiko prend une décision surprenante.</t>
  </si>
  <si>
    <t xml:space="preserve">Michiko, Hatchin et Hiroshi sont enfin réunis. </t>
  </si>
  <si>
    <t>Michiko, Hatchin et Hiroshi sont enfin réunis. Lorsqu'il</t>
  </si>
  <si>
    <t>Alors qu'il avait 15 ans, Kim Jong-Sam a été accusé d'un crime qu'il n'avait pas commis, le condamnant à la peine de mort. Emprisonné pendant 10 ans, il va trouver un moyen de s'évader. Les circonstances l'amèneront à   emprunter   l'identité de l'inspecteur Oh Il-Seung. Il aura alors... 3 jours pour retrouver les 100 millions de wons afin d'obtenir une nouvelle identité. Mais quand on s'attaque à un ancien président corrompu, les choses se compliquent très vite. Jong Sam va devoir rejoindre sous sa fausse identité, l'équipe de Police dont fait partie Jin Jin Yeong. Cette dernière a rejoint la police pour découvrir la vérité sur la mort de son père. Corruption, course contre la montre et révélation sont au rendez-vous de votre thriller sans temps morts.</t>
  </si>
  <si>
    <t>rejoindre sous sa fausse identité, l'équipe de Police dont fait partie Jin Jin Yeong. Cette</t>
  </si>
  <si>
    <t xml:space="preserve"> emprunter   l'identité de l'inspecteur Oh Il-Seung. Il aura alors... 3 jours pour</t>
  </si>
  <si>
    <t>Alors qu'il avait 15 ans, Kim Jong-Sam a été accusé d'un crime qu'il n'avait</t>
  </si>
  <si>
    <t>identité, l'équipe de Police dont fait partie Jin Jin Yeong. Cette dernière a rejoint la police pour</t>
  </si>
  <si>
    <t xml:space="preserve">vrir la vérité sur la mort de son père. Corruption, course contre la montre et révélation </t>
  </si>
  <si>
    <t>les choses se compliquent très vite. Jong Sam va devoir rejoindre sous sa fausse identité,</t>
  </si>
  <si>
    <t>re sous sa fausse identité, l'équipe de Police dont fait partie Jin Jin Yeong. Cette d</t>
  </si>
  <si>
    <t>u, les choses se compliquent très vite. Jong Sam va devoir rejoindre sous sa fausse iden</t>
  </si>
  <si>
    <t>mier episode d'un Drama sélectionné par GONG. Ensuite c'est à vous de commenter et v</t>
  </si>
  <si>
    <t>Découvrez le premier episode d'un Drama sélectionné par GONG. Ensuite c'est à v</t>
  </si>
  <si>
    <t>Découvrez le premier episode d'un Drama sélection</t>
  </si>
  <si>
    <t>L'année s'achève à la Duel Académie et les élèves vont bientôt connaître le</t>
  </si>
  <si>
    <t>L'année s'achève à la Duel Académie et les élèves vont bientôt connaître les</t>
  </si>
  <si>
    <t xml:space="preserve">Alors que le duel opposant Jaden à Zen bat son plein, le jeune Slifer a </t>
  </si>
  <si>
    <t>Alors que le duel opposant Jaden à Zen bat son plein, le jeune Slifer a décidé</t>
  </si>
  <si>
    <t>Alors que le duel opposant Jaden à Zen bat son plein, le jeune Slifer a</t>
  </si>
  <si>
    <t>ant Jaden à Zen bat son plein, le jeune Slifer a décidé de revoir sa façon de jouer en</t>
  </si>
  <si>
    <t xml:space="preserve"> chemin, l'entraînement intensif auquel Biscuit soumet les deux jeunes hunters ne cesse</t>
  </si>
  <si>
    <t>oursuivent leur périple en direction de Masadra, la ville de la magie. En chemin, l'ent</t>
  </si>
  <si>
    <t>Gon, Killua et Biscuit poursuivent leur pér</t>
  </si>
  <si>
    <t xml:space="preserve">Gon, Killua et Biscuit poursuivent leur périple en </t>
  </si>
  <si>
    <t>Gon, Killua et Biscuit poursuivent leur périple en direction d</t>
  </si>
  <si>
    <t>raît. Subitement Yusei, Jack, Akiza, et Luna ont des visions bizarres du futur de Do</t>
  </si>
  <si>
    <t>invoque le dragon Poussière d'étoile pour combattre Jack. Le dragon Cramoisi apparaît. Subitement Yusei, Jack,</t>
  </si>
  <si>
    <t>moisi apparaît. Subitement Yusei, Jack, Akiza, et Luna ont des visions bizarres du fu</t>
  </si>
  <si>
    <t>ont des visions bizarres du futur de Domino City. Jack décide alors de révéler au grand</t>
  </si>
  <si>
    <t xml:space="preserve">na ont des visions bizarres du futur de Domino City. Jack décide alors de révéler au grand </t>
  </si>
  <si>
    <t>Le dragon Cramoisi apparaît. Subitement Yusei, Jack, Akiza, et Luna ont des visions b</t>
  </si>
  <si>
    <t>on Cramoisi apparaît. Subitement Yusei, Jack, Akiza, et Luna ont des visions bizarre</t>
  </si>
  <si>
    <t>Alors que Yusei invoque le dragon Poussière d'étoile po</t>
  </si>
  <si>
    <t>d'étoile pour combattre Jack. Le dragon Cramoisi apparaît. Subitement Yusei, Jack, Akiza</t>
  </si>
  <si>
    <t>Alors que Yusei invoque le dragon Poussière d'étoile pour combattre Jack. Le dragon</t>
  </si>
  <si>
    <t>mystérieuse duelliste connue sous le nom de Rose Noire doit affronter un candidat moyenâgeux : Gil</t>
  </si>
  <si>
    <t>érieuse duelliste connue sous le nom de Rose Noire doit affronter un candidat moyenâgeux :</t>
  </si>
  <si>
    <t>Rose Noire doit affronter un candidat moyenâgeux : Gil de Randsborg.</t>
  </si>
  <si>
    <t>Le deuxième duel de la Fortune Cup va commencer. La mystérieuse duelliste connue sous</t>
  </si>
  <si>
    <t>Yu-Gi-Oh-! GX se déroule des années après l'histoire de Yugi Mûto. On y découvre Juudai Yuuki dans le rôle du héros. Ce dernier va à l'Académie des Duellistes fondée par Seto KaÔba pour y être admis. Il croise en route un personnage dont la coupe de cheveux rappelle Yugi Mûto et reçoit... une carte qui l'accompagnera durant son aventure. Yuuki est admis et, dès lors, son avenir sera truffé de combats toujours plus difficiles les uns que les autres.</t>
  </si>
  <si>
    <t>qui l'accompagnera durant son aventure. Yuuki est admis et, dès lors, son avenir sera</t>
  </si>
  <si>
    <t xml:space="preserve">Yu-Gi-Oh-! GX se déroule des années après l'histoire </t>
  </si>
  <si>
    <t>ans le rôle du héros. Ce dernier va à l'Académie des Duellistes fondée par Seto KaÔba pour y être admis</t>
  </si>
  <si>
    <t xml:space="preserve"> à l'Académie des Duellistes fondée par Seto KaÔba pour y être admis. Il croise en route u</t>
  </si>
  <si>
    <t xml:space="preserve"> l'histoire de Yugi Mûto. On y découvre Juudai Yuuki dans le rôle du héros. Ce dernier va à </t>
  </si>
  <si>
    <t>nnage dont la coupe de cheveux rappelle Yugi Mûto et reçoit... une carte qui l'accompagne</t>
  </si>
  <si>
    <t xml:space="preserve"> déroule des années après l'histoire de Yugi Mûto. On y découvre Juudai Yuuki dans le rôl</t>
  </si>
  <si>
    <t>Jessie affronte Trappeur, qui semble déterminé</t>
  </si>
  <si>
    <t>Jessie affronte Trappeur, qui semble déterminé à le dépouiller d</t>
  </si>
  <si>
    <t xml:space="preserve">idéré comme le   Toutou   de la famille Jang à la tête de la société Cheong A. Dans </t>
  </si>
  <si>
    <t>est directeur juridique du grand groupe Cheong A. Jalousé et envié, il est considéré comme le   T</t>
  </si>
  <si>
    <t>à la tête de la société Cheong A. Dans la lutte pour la succession du groupe,</t>
  </si>
  <si>
    <t xml:space="preserve">la famille Jang à la tête de la société Cheong A. Dans la lutte pour la succession du groupe, </t>
  </si>
  <si>
    <t>r que la jeune fille tombe amoureuse de Boo-Cheon et se marie avec lui. Mais derrière cet</t>
  </si>
  <si>
    <t>Kang Pil-Joo est directeur juridique du grand gro</t>
  </si>
  <si>
    <t xml:space="preserve">u grand amour   envoyé par le destin  . Kang Pil-Joo va manigancer dans l'ombre pour que la </t>
  </si>
  <si>
    <t>Kang Pil-Joo est directeur juridique du grand groupe Cheong</t>
  </si>
  <si>
    <t>é et envié, il est considéré comme le   Toutou   de la famille Jang à la tête de la so</t>
  </si>
  <si>
    <t>litique forte lui assurera la victoire. Na Mo-Hyun, est la fille d'un politicien respecté.</t>
  </si>
  <si>
    <t>ur la succession du groupe, il soutient Jang Boo-Cheon, ainé des petits-fils de la famille Jan</t>
  </si>
  <si>
    <t>eon, ainé des petits-fils de la famille Jang. Mais... seule une alliance politique f</t>
  </si>
  <si>
    <t>est directeur juridique du grand groupe Cheong A. Jalousé et envié, il est considéré comme le</t>
  </si>
  <si>
    <t>années 1930 sont réincarnés à notre époque; Han Se Ju écrivain à succès qui a le syndrome</t>
  </si>
  <si>
    <t>personnes vivant durant l'occupation japonaise de la Corée dans les années 1930 sont réincarnés à</t>
  </si>
  <si>
    <t>n'arrive pas à écrire son prochain livre, Yu Jin Oh talentueux écrivain anonyme et Jeon Seol une</t>
  </si>
  <si>
    <t>sonniers de l'île et à y abandonner les Spy Girls...</t>
  </si>
  <si>
    <t>Jerry convoque les filles et leur demande d'escorter</t>
  </si>
  <si>
    <t>Gullia te donne des conseils simples et effica</t>
  </si>
  <si>
    <t>'équipe la plus  frime  du tournoi : le Venice band. Mais à son arivée, surprise le co</t>
  </si>
  <si>
    <t>L'équipe va, une nouvelle fois, affronter l'équipe la plus  frime  du tournoi : le Venice band. Mais à son arivée, surprise le coach Benny a remplacé Lenny et Kenny par deux des pompom girls de l'équipe. Tony décide de leur donner une leçon...</t>
  </si>
  <si>
    <t>Kenny par deux des pompom girls de l'équipe. Tony décide de leur donner une leçon...</t>
  </si>
  <si>
    <t>band. Mais à son arivée, surprise le coach Benny a remplacé Lenny et Kenny par</t>
  </si>
  <si>
    <t>son arivée, surprise le coach Benny a remplacé Lenny et Kenny par deux des pompom</t>
  </si>
  <si>
    <t xml:space="preserve">rise le coach Benny a remplacé Lenny et Kenny par deux des pompom girls de l'équipe. </t>
  </si>
  <si>
    <t>les Cowboyz, la meilleure équipe du tournoi. Jeff Profitt, l'un des recruteurs de la fédération professionnelle,</t>
  </si>
  <si>
    <t>Les High 5 reçoivent les Cowboyz, la meilleure équ</t>
  </si>
  <si>
    <t>Les High 5 reçoivent les Cowboyz, la meilleure équipe du tournoi. Jeff P</t>
  </si>
  <si>
    <t>High 5 reçoivent les Cowboyz, la meilleure équipe du tournoi. Jeff Profitt, l'un des recruteurs</t>
  </si>
  <si>
    <t>Melman trouve une fleur porte-bonheur et est c</t>
  </si>
  <si>
    <t>Ronnie Anne est pressée de vivre un Noël parfait, mais les visites impromptues d</t>
  </si>
  <si>
    <t>es impromptues des voisins retardent la Nochebuena de ses rêves.</t>
  </si>
  <si>
    <t>Ronnie Anne est pressée de vivre un Noël parfait,</t>
  </si>
  <si>
    <t>Blake et Mitch veulent gagner une course de t</t>
  </si>
  <si>
    <t>Blake et Mitch veulent gagner une course de</t>
  </si>
  <si>
    <t xml:space="preserve">Blake et Mitch veulent gagner une course de traîneaux </t>
  </si>
  <si>
    <t>Petit croco naïf et intrépide, Moka, le fils du roi de la savane, décide de</t>
  </si>
  <si>
    <t>qu'il est maintenant à la tête d'une armée, bien décidé à conquérir le monde. Cerise</t>
  </si>
  <si>
    <t>Cerise rend visite au phasme qu'elle a formé a</t>
  </si>
  <si>
    <t>rmée, bien décidé à conquérir le monde. Cerise veut l'arrêter, mais la violence peut-e</t>
  </si>
  <si>
    <t xml:space="preserve"> s'en libérer, car des amis poissons de Léo risquent de se faire manger...</t>
  </si>
  <si>
    <t xml:space="preserve"> retrouve coincé dans les turbines de l'Octocapsule. Les Octonauts doivent l'aider à s'en l</t>
  </si>
  <si>
    <t>dans les turbines de l'Octocapsule. Les Octonauts doivent l'aider à s'en libérer, car des</t>
  </si>
  <si>
    <t>Léo, une méduse à crinière de lion, se retr</t>
  </si>
  <si>
    <t>t perdus dans la mer et ont très froid. Shellington tente de les capturer, mais ils se défe</t>
  </si>
  <si>
    <t>des iguanes marins vont venir aider les Octonauts...</t>
  </si>
  <si>
    <t>e mer bien malade. Il découvre avec les Octonauts qu'un poux de baleine s'est installé da</t>
  </si>
  <si>
    <t>Pesso trouve une éponge de mer bien malade. I</t>
  </si>
  <si>
    <t xml:space="preserve">ants, ce havre de paix est dévasté. Les Octonauts, pour protéger ses habitants, décident </t>
  </si>
  <si>
    <t>Les Octonauts découvrent un récif de corail où tous l</t>
  </si>
  <si>
    <t>ux souvenirs. Il se revoit avec Bernie, Sharko et Marina ados qui ne pensaient alors q</t>
  </si>
  <si>
    <t>En fouillant dans une caisse, Zig retombe sur un vieux skate et sa vue rappelle à nos héros de vieux</t>
  </si>
  <si>
    <t>s de vieux souvenirs. Il se revoit avec Bernie, Sharko et Marina ados qui ne pensaient</t>
  </si>
  <si>
    <t>rs. Il se revoit avec Bernie, Sharko et Marina ados qui ne pensaient alors qu'à enchaî</t>
  </si>
  <si>
    <t>Lors d'une poursuite, Zig, Sharko et Marina tombent dans les entrailles d</t>
  </si>
  <si>
    <t>t dans les entrailles de la terre. Pour Marina, c'est l'occasion de retrouver un souve</t>
  </si>
  <si>
    <t>Lors d'une poursuite, Zig, Sharko et Marina tombent dans les entrailles de la terre</t>
  </si>
  <si>
    <t>Le requin Sharko propose une soirée romantique à la sirè</t>
  </si>
  <si>
    <t>a sirène Marina. Mais Zig, la hyène, et Bernie, le bernard-l'hermite, jouent les troub</t>
  </si>
  <si>
    <t>rée romantique à la sirène Marina. Mais Zig, la hyène, et Bernie, le bernard-l'hermite, jouen</t>
  </si>
  <si>
    <t xml:space="preserve"> la catastrophe car il fait très chaud. Marina, la petite sirène, ainsi que ses meille</t>
  </si>
  <si>
    <t xml:space="preserve">idées novatrices dans le but de dévorer Marina, la belle sirène, qui peut compter sur </t>
  </si>
  <si>
    <t>eut compter sur son fidèle et brave ami Sharko pour lui porter secours. Dans ce nouvel</t>
  </si>
  <si>
    <t>sont deux meilleurs amis qui habitent à Carnivore-les-bains. En jouant et en chantant, ils sont prê</t>
  </si>
  <si>
    <t>Baby Shark et William sont deux meilleurs amis qui habitent à</t>
  </si>
  <si>
    <t>Baby Shark et William sont deux meilleurs amis qui</t>
  </si>
  <si>
    <t>Spidey laisse Hulk traîner au quartier général mais l'idée</t>
  </si>
  <si>
    <t>Spidey laisse Hulk traîner au quartier général</t>
  </si>
  <si>
    <t>La créature mythique préférée de Spin existe vraiment !</t>
  </si>
  <si>
    <t>Marine gagne une journée à la maison avec la s</t>
  </si>
  <si>
    <t>Marine gagne une journée à la maison avec</t>
  </si>
  <si>
    <t xml:space="preserve"> la star du moment, le beau Joy D. Mais Wendy, complètement gaga de la star, cherche </t>
  </si>
  <si>
    <t xml:space="preserve"> maison avec la star du moment, le beau Joy D. Mais Wendy, complètement gaga de la sta</t>
  </si>
  <si>
    <t>avec la star du moment, le beau Joy D. Mais Wendy, complètement gaga de la star,</t>
  </si>
  <si>
    <t xml:space="preserve">Wendy veut passer une soirée tranquille avec </t>
  </si>
  <si>
    <t>lou à la maison. Pour s'en débarrasser, Wendy invente une histoire pour leur faire pe</t>
  </si>
  <si>
    <t>ais Marine a invité ses copines Nath et Loulou à la maison. Pour s'en débarrasser, Wen</t>
  </si>
  <si>
    <t xml:space="preserve"> Maxence en l'absence des parents, mais Marine a invité ses copines Nath et Loulou à l</t>
  </si>
  <si>
    <t>avec Maxence en l'absence des parents, mais Marine a invité ses copines Nath et Loulou</t>
  </si>
  <si>
    <t>rents, mais Marine a invité ses copines Nath et Loulou à la maison. Pour s'en débarr</t>
  </si>
  <si>
    <t>parents, mais Marine a invité ses copines Nath et Loulou à la maison. Pour s'en</t>
  </si>
  <si>
    <t>nte une histoire pour leur faire peur : Flop, le nain de jardin de la voisine est un</t>
  </si>
  <si>
    <t>leur faire peur : Flop, le nain de jardin de la voisine est une créature</t>
  </si>
  <si>
    <t xml:space="preserve"> veut passer une soirée tranquille avec Maxence en l'absence des parents, mais Marine a</t>
  </si>
  <si>
    <t>u préféré de Marine porte chance. Seule Wendy n'y croit pas un seul instant, mais les</t>
  </si>
  <si>
    <t>le doudou préféré de Marine porte chance. Seule Wendy n'y croit pas un seul instant,</t>
  </si>
  <si>
    <t>est persuadée que le doudou préféré de Marine porte chance. Seule Wendy n'y croit pas</t>
  </si>
  <si>
    <t xml:space="preserve">Toute la bande de copains de Wendy est persuadée que le doudou préféré de </t>
  </si>
  <si>
    <t>e a une jambe dans le plâtre. Sa grande Sister est aux petits soins pour elle, mais Ma</t>
  </si>
  <si>
    <t>force de faire la cascadeuse en rollers, Marine a une jambe dans le plâtre. Sa</t>
  </si>
  <si>
    <t>dement de la situation pour faire de sa Sister une esclave entièrement dévouée à son s</t>
  </si>
  <si>
    <t>Résumé À force de faire la cascadeuse en</t>
  </si>
  <si>
    <t xml:space="preserve">ve entièrement dévouée à son service... Wendy craque ! Jusqu'au moment où elle... se </t>
  </si>
  <si>
    <t>orce de faire la cascadeuse en rollers, Marine a une jambe dans le plâtre. Sa grande S</t>
  </si>
  <si>
    <t>Après son parcours de golf parfait, Lori devient la star de l'université.</t>
  </si>
  <si>
    <t>L'équipe de Royal News tente de prouver la présence d'un monst</t>
  </si>
  <si>
    <t>présence d'un monstre des neiges à Royal Woods.</t>
  </si>
  <si>
    <t>L'équipe de Royal News tente de prouver la présence d'un monstre des neiges à Royal Woods.</t>
  </si>
  <si>
    <t>r la présence d'un monstre des neiges à Royal Woods.</t>
  </si>
  <si>
    <t>Pour mettre fin aux cauchemars de Lily, Lisa invente une machine pour entrer dans</t>
  </si>
  <si>
    <t>Pour mettre fin aux cauchemars de Lily, Lisa invente une machine pour entrer d</t>
  </si>
  <si>
    <t>Pour mettre fin aux cauchemars de Lily, Lisa invente une machine pour entrer dans ses</t>
  </si>
  <si>
    <t>Pour mettre fin aux cauchemars de Lily, Lisa invente une machine pour entrer dans se</t>
  </si>
  <si>
    <t>pour le titre de meilleurs amis du collège sèment la zizanie dans le groupe.</t>
  </si>
  <si>
    <t>Hector devient le porte-bonheur de son équipe de</t>
  </si>
  <si>
    <t>Hector devient le porte-bonheur de son équipe de foot préférée mais la chance tourne.</t>
  </si>
  <si>
    <t>à tout prix retrouver las arras que Sergio a perdus !</t>
  </si>
  <si>
    <t>Alors que les Casagrandes préparent la cérémonie de mariage de Pa</t>
  </si>
  <si>
    <t xml:space="preserve">es préparent la cérémonie de mariage de Paco, ils doivent à tout prix retrouver las </t>
  </si>
  <si>
    <t>pas n'importe quel vampire: le redoutable Lycidias Dracula, un patriarche du clan... Dracula, décédé depuis</t>
  </si>
  <si>
    <t>Hank dresse l'arbre généalogique de tous les</t>
  </si>
  <si>
    <t>s n'importe quel vampire: le redoutable Lycidias Dracula, un patriarche du clan... Dracula, décé</t>
  </si>
  <si>
    <t>du clan... Dracula, décédé depuis longtemps. Tante Lydia se pâme devant ce pouce de haute</t>
  </si>
  <si>
    <t>devant ce pouce de haute noblesse et Mavis ressent une certaine jalousie, car le doigt</t>
  </si>
  <si>
    <t>an... Dracula, décédé depuis longtemps. Tante Lydia se pâme devant ce pouce de haute nobles</t>
  </si>
  <si>
    <t>nce à lui faire de l'ombre dans le clan Dracula...</t>
  </si>
  <si>
    <t>idias Dracula, un patriarche du clan... Dracula, décédé depuis longtemps. Tante Lydia s</t>
  </si>
  <si>
    <t>Mavis trouve la boîte de Pandore, mais tante</t>
  </si>
  <si>
    <t xml:space="preserve"> le pouvoir maléfique qu'elle renferme. Lydia fait venir le zombie d'Isaac Newton car</t>
  </si>
  <si>
    <t xml:space="preserve"> trouve la boîte de Pandore, mais tante Lydia la lui confisque pour s'approprier le p</t>
  </si>
  <si>
    <t>Mavis trouve la boîte de Pandore, mais tante Lydia la lui confisque pour</t>
  </si>
  <si>
    <t>trouve la boîte de Pandore, mais tante Lydia la lui confisque pour s'approprier le pouvoir</t>
  </si>
  <si>
    <t>cerveau. Bien entendu, elle est distraite... et Isaac Newton de retrouve avec le cerveau de Hank</t>
  </si>
  <si>
    <t>c Newton de retrouve avec le cerveau de Hank et vice-versa. Mavis doit vite rattrape</t>
  </si>
  <si>
    <t>doit vite rattraper sa bourde car tante Lydia est impatiente de découvrir ce que cont</t>
  </si>
  <si>
    <t>Mo se sent impuissante quand l'état de Robby empire. Elle souhaite n'avoir jamais to</t>
  </si>
  <si>
    <t>empire. Elle souhaite n'avoir jamais touché la Pierre de Braise. Quintus Prime prouve à notre jeune héroïne</t>
  </si>
  <si>
    <t>n'avoir jamais touché la Pierre de Braise. Quintus Prime prouve à notre jeune héroïne que le</t>
  </si>
  <si>
    <t xml:space="preserve"> Xander dans un combat à un contre un ! Ranzo est sûr qu'il a ce qu'il faut mais Pri </t>
  </si>
  <si>
    <t>anzo est sûr qu'il a ce qu'il faut mais Pri a vu quelque chose dans la forêt qui po</t>
  </si>
  <si>
    <t xml:space="preserve">Est-ce que Bel, Pri et Ranzo peuvent suivre le rythme </t>
  </si>
  <si>
    <t>vent suivre le rythme d'entraînement de Shakadera ? Il n'y a qu'une seule façon de le sav</t>
  </si>
  <si>
    <t>Est-ce que Bel, Pri et Ranzo peuvent suivre le rythme d'ent</t>
  </si>
  <si>
    <t>Est-ce que Bel, Pri et Ranzo peuvent suivre le rythme d'entraînement</t>
  </si>
  <si>
    <t>es troncs d'arbres qui se balancent, et grimpé un escalier un pneu sur le dos, ils dev</t>
  </si>
  <si>
    <t>devront trouver encore... l'énergie de faire face à Xander dans un combat à un contre</t>
  </si>
  <si>
    <t>Madame Croner est en désaccord avec Madame Miller. Elle</t>
  </si>
  <si>
    <t>Madame Croner est en désaccord avec Madame Miller. Elle met en scène sa disparition pour</t>
  </si>
  <si>
    <t>Simon affirme à Alvin que le voyage dans</t>
  </si>
  <si>
    <t>Simon affirme à Alvin que le voyage dans le temps est impossi</t>
  </si>
  <si>
    <t>Miss Smith félicite Simon pour ses bonnes notes et</t>
  </si>
  <si>
    <t xml:space="preserve">félicite Simon pour ses bonnes notes et Derek décide de le tyranniser en l'empêchant </t>
  </si>
  <si>
    <t>Miss Smith félicite Simon pour ses bonnes notes et Derek décide</t>
  </si>
  <si>
    <t>Pour protéger sa fille Mavis des risques présentés par les humains, réputés</t>
  </si>
  <si>
    <t>être cruels et sans pitié, le comte Dracula a ouvert un hôtel destiné exclusivement aux</t>
  </si>
  <si>
    <t xml:space="preserve"> l'un de l'autre, au grand désespoir de Dracula. Ce dernier fait tout pour empêcher cet</t>
  </si>
  <si>
    <t>utés pour être cruels et sans pitié, le comte Dracula a ouvert un hôtel destiné exclusivement</t>
  </si>
  <si>
    <t>à fêter le 118e anniversaire de Mavis, Jonathan, un jeune humain jovial... aux cheveux roux</t>
  </si>
  <si>
    <t>pitié, le comte Dracula a ouvert un hôtel destiné exclusivement aux monstres. Alors que les</t>
  </si>
  <si>
    <t>ire une grande découverte. Entre temps, Sammy se pose des questions sur la vie chez e</t>
  </si>
  <si>
    <t>Darius et ses compagnons décident de se rendre</t>
  </si>
  <si>
    <t>de se rendre chez le père de Kenji afin de rassembler du matériel pour réparer</t>
  </si>
  <si>
    <t>attaquer par plusieurs Monolophosaurus. Kenji, Brooklynn et Darius réussissent à saut</t>
  </si>
  <si>
    <t>rs Monolophosaurus. Kenji, Brooklynn et Darius réussissent à sauter... sur une cage d'</t>
  </si>
  <si>
    <t>r par plusieurs Monolophosaurus. Kenji, Brooklynn et Darius réussissent à sauter... sur u</t>
  </si>
  <si>
    <t>d'ascenseur. De leurs côtés, Sammy, Yasmina et Ben s'échappent et atterrissent dans un garage. Ces</t>
  </si>
  <si>
    <t>r une cage d'ascenseur. De leurs côtés, Sammy, Yasmina et Ben s'échappent et atterris</t>
  </si>
  <si>
    <t>seur. De leurs côtés, Sammy, Yasmina et Ben s'échappent et atterrissent dans un gar</t>
  </si>
  <si>
    <t>s décident de se rendre chez le père de Kenji afin de rassembler du matériel pour rép</t>
  </si>
  <si>
    <t>ace. Ils se font attaquer par plusieurs Monolophosaurus. Kenji, Brooklynn et Darius réussissent</t>
  </si>
  <si>
    <t>age d'ascenseur. De leurs côtés, Sammy, Yasmina et Ben s'échappent et atterrissent dans</t>
  </si>
  <si>
    <t>et Ben s'échappent et atterrissent dans un garage. Ces derniers vont faire une grande découverte.</t>
  </si>
  <si>
    <t>à un camp de vacances de l'autre côté d'Isla Nublar. Ils doivent s'unir pour survivre lorsq</t>
  </si>
  <si>
    <t>Marine fait semblant d'être malade pour ne pas aller à l'école. Wendy décide de faire la même chose pour sécher l'interrogation de maths au collège...</t>
  </si>
  <si>
    <t>tre malade pour ne pas aller à l'école. Wendy décide de faire la même chose pour séch</t>
  </si>
  <si>
    <t>chose pour sécher l'interrogation de maths au collège...</t>
  </si>
  <si>
    <t>Marine fait semblant d'être malade pour ne pas</t>
  </si>
  <si>
    <t>rine va passer toute la journée avec sa Sister préférée. Mais Wendy a prévu un tout au</t>
  </si>
  <si>
    <t>Il n'y a pas école demain et Marine va passer toute la journée avec sa</t>
  </si>
  <si>
    <t>a journée avec sa Sister préférée. Mais Wendy a prévu un tout autre programme...</t>
  </si>
  <si>
    <t>Il n'y a pas école demain et Marine va passer toute la journée avec sa Sist</t>
  </si>
  <si>
    <t>Il n'y a pas école demain et Marine va passer toute la</t>
  </si>
  <si>
    <t>Ondine organise un concert sur le toit de l'im</t>
  </si>
  <si>
    <t>Les amis de Lincoln veulent l'empêcher de faire un numéro d</t>
  </si>
  <si>
    <t>de magie au concours de talent du collège.</t>
  </si>
  <si>
    <t>Lincoln et ses amis cherchent un autre moyen d'aller à l'école depuis que des grands les embêtent dans le bus.</t>
  </si>
  <si>
    <t>Lincoln et ses amis cherchent un autre moyen d'</t>
  </si>
  <si>
    <t>Lola et Lana affrontent Cheryl et Meryl pour être le</t>
  </si>
  <si>
    <t>Lola et Lana affrontent Cheryl et Meryl pour être les</t>
  </si>
  <si>
    <t>Lola et Lana affrontent Cheryl et Meryl pour être les égéries des glac</t>
  </si>
  <si>
    <t>Meryl pour être les égéries des glaces de Chez Tatie Pam.</t>
  </si>
  <si>
    <t>Lola et Lana affrontent Cheryl et Meryl pour être les égéries des glaces de</t>
  </si>
  <si>
    <t>Lola et Lana affrontent Cheryl et Meryl pour</t>
  </si>
  <si>
    <t>our être les égéries des glaces de Chez Tatie Pam.</t>
  </si>
  <si>
    <t xml:space="preserve">ntellement LE mot maudit de la galaxie (Rabousbougnaf), Jamie se voit maudit jusqu'à sa 325e </t>
  </si>
  <si>
    <t>LE mot maudit de la galaxie (Rabousbougnaf), Jamie se voit maudit jusqu'à sa 325e génération.</t>
  </si>
  <si>
    <t xml:space="preserve">. À... moins que son salut ne vienne de Nerdy qui, en prononçant le fameux mot à son </t>
  </si>
  <si>
    <t>moins que son salut ne vienne de Nerdy qui, en prononçant le fameux mot à</t>
  </si>
  <si>
    <t>Les parents de Jamie sont très embêtés : ils avaient promis</t>
  </si>
  <si>
    <t xml:space="preserve"> et Gratchett se font passer pour des ' Super nounous ' pour pouvoir enlever le bébé </t>
  </si>
  <si>
    <t>chez les Walsh... Un bébé extraterrestre à la maison ? Nerdy n'est... pas très chaud</t>
  </si>
  <si>
    <t>ndri de Jamie... Il est trop meuuugnon, hein ? Jamie était tout comme ça quand il ét</t>
  </si>
  <si>
    <t>h oui, Jamie avait oublié de lui dire : Warki a ' quelques pouvoirs ' ! De leur côté,</t>
  </si>
  <si>
    <t>s pouvoirs ' ! De leur côté, Contact et Gratchett se font passer pour des ' Super nounous</t>
  </si>
  <si>
    <t xml:space="preserve">a ' quelques pouvoirs ' ! De leur côté, Contact et Gratchett se font passer pour des ' </t>
  </si>
  <si>
    <t>mish des rois et reines de la galaxie ! Sympa, Jamie propose de le garder chez les Wa</t>
  </si>
  <si>
    <t>Contact et Gratchett se font passer pour des ' Super nounous ' pour pouvoir enlever le</t>
  </si>
  <si>
    <t xml:space="preserve"> à trois yeux, molle et imperturbable ! Sourire attendri de Jamie... Il est trop meuuug</t>
  </si>
  <si>
    <t>tombe juste le jour du grand tournoi de Slarmish des rois et reines de la galaxie ! Symp</t>
  </si>
  <si>
    <t>pa, Jamie propose de le garder chez les Walsh... Un bébé extraterrestre à la maison ?</t>
  </si>
  <si>
    <t>! Sympa, Jamie propose de le garder chez les Walsh... Un bébé extraterrestre à la</t>
  </si>
  <si>
    <t>aient promis de garder leur petit neveu Warki... Mais ça tombe juste le jour du grand</t>
  </si>
  <si>
    <t>.. Un bébé extraterrestre à la maison ? Nerdy n'est... pas très chaud ! Et ça ne loup</t>
  </si>
  <si>
    <t>! Mais le petit amour se déchaîne quand Nerdy ose lui faire une risette... Ah oui, Ja</t>
  </si>
  <si>
    <t>s très chaud ! Et ça ne loupe pas quand Nerdy découvre la tête du neveu en question :</t>
  </si>
  <si>
    <t>hender un scorpion méchant et ridicule, Trent les surprend sans le vouloir et assiste</t>
  </si>
  <si>
    <t>à appréhender un scorpion méchant et ridicule, Trent les surprend sans le vouloir et assiste</t>
  </si>
  <si>
    <t>ges : par exemple, le Grand Canyon et l'Everest se retrouvent  bétonnés ...</t>
  </si>
  <si>
    <t>Jerry apprend que plusieurs merveilles du mon</t>
  </si>
  <si>
    <t>Jerry apprend que plusieurs merveilles du monde subissent</t>
  </si>
  <si>
    <t>s phénomènes étranges : par exemple, le Grand Canyon et l'Everest se retrouvent  bétonnés ..</t>
  </si>
  <si>
    <t>Afin de retrouver sa petite amie, Francis s'évade de l'école militaire. Craignant la fureur de ses parents, il demande à Malcolm de porter une lettre enflammée à sa dulcinée.</t>
  </si>
  <si>
    <t>fureur de ses parents, il demande à Malcolm de porter une lettre enflammée à sa</t>
  </si>
  <si>
    <t>Afin de retrouver sa petite amie, Francis s'évade de l'école militaire. Craignant la fureur</t>
  </si>
  <si>
    <t>est d'autant plus réticent que son frère Francis est de retour à la maison pour</t>
  </si>
  <si>
    <t>frère Francis est de retour à la maison pour le week-end.</t>
  </si>
  <si>
    <t>Malcolm ne veut pas participer au pique-nique annuel</t>
  </si>
  <si>
    <t>Olivia Anderson et Jeff Williams sont deux amis qui ont passé tous</t>
  </si>
  <si>
    <t>Olivia Anderson et Jeff Williams sont deux amis qui ont passé</t>
  </si>
  <si>
    <t>ojets, part, comme chaque année, passer Noël à Hawaï avec sa famille. Et là, après d</t>
  </si>
  <si>
    <t>s sont deux amis qui ont passé tous les Noël ensemble pendant leur enfance puis se s</t>
  </si>
  <si>
    <t>mps après... avoir fait la rencontre de Gregg, un ambitieux homme d'affaires rencontr</t>
  </si>
  <si>
    <t>part, comme chaque année, passer Noël à Hawaï avec sa famille. Et là, après des</t>
  </si>
  <si>
    <t>Olivia Anderson et Jeff Williams sont deux amis</t>
  </si>
  <si>
    <t>Olivia Anderson et Jeff Williams sont deux amis qui</t>
  </si>
  <si>
    <t>Lindsey Scott, une pianiste, et Wes Bailey, un chanteur, se produisent dans le mêm</t>
  </si>
  <si>
    <t>Lindsey Scott, une pianiste, et Wes Bailey, un chanteur, se produisent dans le même</t>
  </si>
  <si>
    <t>Lindsey Scott, une pianiste, et Wes Bailey, un chanteur,</t>
  </si>
  <si>
    <t>La cité des Baux-de-Provence est une des plus anciennes constructions féodales d’Europe. Ce village est dominé par un château érigé il y a plus de 11 siècles et perché au sommet d’un piton rocheux de 7 hectares. L’emplacement même de cette forteresse relève de la prouesse architecturale.... L’imposant donjon rappelle à lui seul l’importance de ce lieu. Au fil des siècles et des combats qu’elle doit affronter, la forteresse va connaitre de nombreuses modifications. Les images inédites retracent l’évolution de cette construction de l’Antiquité jusqu’à notre ère.</t>
  </si>
  <si>
    <t xml:space="preserve"> l’évolution de cette construction de l’Antiquité jusqu’à notre ère.</t>
  </si>
  <si>
    <t>ommet d’un piton rocheux de 7 hectares. L’emplacement même de cette forteresse rel</t>
  </si>
  <si>
    <t>elève de la prouesse architecturale.... L’imposant donjon rappelle à lui seul l’im</t>
  </si>
  <si>
    <t>lieu. Au fil des siècles et des combats qu’elle doit affronter, la forteresse va co</t>
  </si>
  <si>
    <t>La cité des Baux-de-Provence est une des plus anciennes constructions féodales</t>
  </si>
  <si>
    <t>s de ses pièces les plus célèbres comme La Joconde, Le Scribe accroupi, La Victoire de Sam</t>
  </si>
  <si>
    <t>e. Du drone technique aux relevés laser 3D, le monument est ausculté par les scien</t>
  </si>
  <si>
    <t>plein centre de Paris se dresse le Louvre, le plus grand musée d’art et d’antiquités</t>
  </si>
  <si>
    <t>comme La Joconde, Le Scribe accroupi, La Victoire de Samothrace ou encore la Vénus de Milo.</t>
  </si>
  <si>
    <t>En plein centre de Paris se dresse le Louvre, le plus grand musé</t>
  </si>
  <si>
    <t>ces les plus célèbres comme La Joconde, Le Scribe accroupi, La Victoire de Samothrace ou encore la</t>
  </si>
  <si>
    <t>La Victoire de Samothrace ou encore la Vénus de Milo.</t>
  </si>
  <si>
    <t xml:space="preserve"> La Victoire de Samothrace ou encore la Vénus de Milo.</t>
  </si>
  <si>
    <t>En plein centre de Paris se dresse le Louvre, le plus grand musée d’art et d’antiqui</t>
  </si>
  <si>
    <t>s comme La Joconde, Le Scribe accroupi, La Victoire de Samothrace ou encore la Vénus de Milo.</t>
  </si>
  <si>
    <t>En plein centre de Paris se dresse le Louvre, le plus grand</t>
  </si>
  <si>
    <t>Résumé Retrouvez tous vos programmes de nuit.</t>
  </si>
  <si>
    <t>Toute l'actualité de l'histoire présentée par Jean-Christophe Buisson et ses chroniqueurs.</t>
  </si>
  <si>
    <t>Après la Première Guerre mondiale, l'Europe est en plein désarroi. Une alliance ent</t>
  </si>
  <si>
    <t>Après la Première Guerre mondiale, l'Europe est en plein désarroi. Une alliance entre l'Allemagne et l'Union soviétique déclenche la Seconde Guerre mondiale, qui s'accompagne d'une guerre arctique, dont le premier acte se déroule en Finlande.</t>
  </si>
  <si>
    <t>Après la Première Guerre mondiale, l'Europe est en plein désarroi. Une al</t>
  </si>
  <si>
    <t>agne et l'Union soviétique déclenche la Seconde Guerre mondiale, qui s'accompagne d'une guerre arctique</t>
  </si>
  <si>
    <t>dont le premier acte se déroule en Finlande.</t>
  </si>
  <si>
    <t>allemande a besoin de minerai de fer. Hitler a des vues sur la côte norvégienne</t>
  </si>
  <si>
    <t>vik. La Grande-Bretagne s'intéresse à l'Arctique.</t>
  </si>
  <si>
    <t>L'industrie de guerre allemande a besoin de minerai de fer. Hitler a des vues sur la côte norvégienne et le port de Narvik. La Grande-Bretagne s'intéresse à l'Arctique.</t>
  </si>
  <si>
    <t>vues sur la côte norvégienne et le port de Narvik. La Grande-Bretagne s'intéresse à l'Arctique.</t>
  </si>
  <si>
    <t>norvégienne et le port de Narvik. La Grande-Bretagne s'intéresse à l'Arctique.</t>
  </si>
  <si>
    <t>Pasteur Vallery-Radot, le petit-fils de Louis Pasteur, Robert Debré, alors chef de service à l'Hôpital... des</t>
  </si>
  <si>
    <t>Mêlant témoignages rares, éclairages historiques et archives personnelles, ce document dresse le portrait de médecins entrés dans la résistance au régime de Vichy à l'instar de Louis Pasteur Vallery-Radot, le petit-fils de Louis Pasteur, Robert Debré, alors chef de service à l'Hôpital... des Enfants Malades à Paris et Colette Brull-Ulmann, pédiatre de l'hôpital Rothschild qui participa au sauvetage de nombreux enfants juifs. Dans une France gangrenée par l’antisémitisme, ces héros ont placé le Serment d'Hippocrate au-dessus de leur propre vie.</t>
  </si>
  <si>
    <t>me de Vichy à l'instar de Louis Pasteur Vallery-Radot, le petit-fils de Louis Pasteur, Robert</t>
  </si>
  <si>
    <t>l’antisémitisme, ces héros ont placé le Serment d'Hippocrate au-dessus de leur propre vie.</t>
  </si>
  <si>
    <t>e médecins entrés dans la résistance au régime de Vichy à l'instar de Louis Pasteur Vallery-Rad</t>
  </si>
  <si>
    <t>Robert Debré, alors chef de service à l'Hôpital... des Enfants Malades à Paris et Colet</t>
  </si>
  <si>
    <t>service à l'Hôpital... des Enfants Malades à Paris et Colette Brull-Ulmann, pédiatre de l'hôpital Rothschild</t>
  </si>
  <si>
    <t>l'Hôpital... des Enfants Malades à Paris et Colette Brull-Ulmann, pédiatre de l'hôpital Rothschild qui participa au</t>
  </si>
  <si>
    <t>au régime de Vichy à l'instar de Louis Pasteur Vallery-Radot, le petit-fils de Louis Pasteur, Robert</t>
  </si>
  <si>
    <t>au régime de Vichy à l'instar de Louis Pasteur Vallery-Radot, le petit-fils de Louis Pasteur, Robert Debré,</t>
  </si>
  <si>
    <t>ce à l'Hôpital... des Enfants Malades à Paris et Colette Brull-Ulmann, pédiatre de l'</t>
  </si>
  <si>
    <t>sauvetage de nombreux enfants juifs. Dans une France gangrenée par l’antisémitisme, ces héros ont placé</t>
  </si>
  <si>
    <t>age de nombreux enfants juifs. Dans une France gangrenée par l’antisémitisme, ces héro</t>
  </si>
  <si>
    <t>ps de concentration, contrairement à ce qu’ils proclamaient. Interrogeant des spéci</t>
  </si>
  <si>
    <t>Durant les procès de Nüremberg, Francisco Boix, détenu à Mauthausen pendant la</t>
  </si>
  <si>
    <t>Durant les procès de Nüremberg, Francisco Boix, détenu à Mauthausen pe</t>
  </si>
  <si>
    <t>procès de Nüremberg, Francisco Boix, détenu à Mauthausen pendant la guerre, apporte les preuves photographiques</t>
  </si>
  <si>
    <t xml:space="preserve"> de Nüremberg, Francisco Boix, détenu à Mauthausen pendant la guerre, apporte les preuves </t>
  </si>
  <si>
    <t>de ces images compromettantes, prises par les SS eux-mêmes durant la guerre, et qui étaient</t>
  </si>
  <si>
    <t>Durant les procès de Nüremberg, Francisco Boix, détenu à Mauthausen pendant la guerre, apporte</t>
  </si>
  <si>
    <t>russe qui veut récupérer la Silésie, la Bavière et l’Angleterre, Louis XV se lance dans</t>
  </si>
  <si>
    <t>Résumé La guerre des trônes, la véritable histoire de l'Europe Saison 5Épisode 5: Marie-Thérèse d'Autriche, l'impératrice guerrière (1740-1748) Après 10 ans d’une fidélité sans faille, Louis XV délaisse son épouse Marie Leszczynska, la fille du roi de Pologne qui lui a donné 10 enfants. Il enchaîne les aventures car elle lui refuse son lit. Mais sa vie libertine est interrompue en 1740 quand meurt Charles VI, l’empereur du Saint-Empire... Romain germanique. Sa fille Marie-Thérèse d’Autriche et son mari François-Etienne de Lorraine doivent monter sur le trône mais c’est compter sans l’avidité de leurs voisins européens. Avec Frédéric II de Prusse qui veut récupérer la Silésie, la Bavière et l’Angleterre, Louis XV se lance dans une guerre dite « de succession d’Autriche qui va durer huit ans.</t>
  </si>
  <si>
    <t>re des trônes, la véritable histoire de l'Europe Saison 5Épisode 5: Marie-Thérèse d'Autr</t>
  </si>
  <si>
    <t>rraine doivent monter sur le trône mais c’est compter sans l’avidité de leurs vois</t>
  </si>
  <si>
    <t>Après 10 ans d’une fidélité sans faille, Louis XV délaisse son épouse Marie Leszczynska, la fille</t>
  </si>
  <si>
    <t>libertine est interrompue en 1740 quand meurt Charles VI, l’empereur du Saint-Empire... Romain germanique. Sa fille</t>
  </si>
  <si>
    <t>in germanique. Sa fille Marie-Thérèse d’Autriche et son mari François-Etienne de Lorrain</t>
  </si>
  <si>
    <t>Prusse qui veut récupérer la Silésie, la Bavière et l’Angleterre, Louis XV se lance dans</t>
  </si>
  <si>
    <t>Sa fille Marie-Thérèse d’Autriche et son mari François-Etienne de Lorraine doivent monter sur le trône mais c’est</t>
  </si>
  <si>
    <t>vidité de leurs voisins européens. Avec Frédéric II de Prusse qui veut récupérer la Silésie, la Baviè</t>
  </si>
  <si>
    <t>II de Prusse qui veut récupérer la Silésie, la Bavière et l’Angleterre, Louis XV se</t>
  </si>
  <si>
    <t>véritable histoire de l'Europe Saison 5Épisode 5: Marie-Thérèse d'Autriche, l'impératrice guerrière (1740-1748) Après 10 ans d’une</t>
  </si>
  <si>
    <t>sans faille, Louis XV délaisse son épouse Marie Leszczynska, la fille du roi de Pologne qui</t>
  </si>
  <si>
    <t>Résumé La guerre des trônes, la véritable histoire</t>
  </si>
  <si>
    <t>des trônes, la véritable histoire de l'Europe Saison 5Épisode 5: Marie-Thérèse d'Autriche, l'impératrice guerrière (1740-1748)</t>
  </si>
  <si>
    <t>son épouse Marie Leszczynska, la fille du roi de Pologne qui lui a donné 10 enfants. Il</t>
  </si>
  <si>
    <t>Résumé La guerre des trônes, la véritable histoire de l'Europe Sais</t>
  </si>
  <si>
    <t>t-Empire... Romain germanique. Sa fille Marie-Thérèse d’Autriche et son mari François-Etienne de</t>
  </si>
  <si>
    <t>leurs voisins européens. Avec Frédéric II de Prusse qui veut récupérer la Silésie, la Bavière</t>
  </si>
  <si>
    <t>quand meurt Charles VI, l’empereur du Saint-Empire... Romain germanique. Sa fille Marie-Thérèse d’Autriche et son</t>
  </si>
  <si>
    <t>e Marie Leszczynska, la fille du roi de Pologne qui lui a donné 10 enfants. Il enchaîne</t>
  </si>
  <si>
    <t>sans l’avidité de leurs voisins européens. Avec Frédéric II de Prusse qui veut récupérer la Silésie,</t>
  </si>
  <si>
    <t>0 quand meurt Charles VI, l’empereur du Saint-Empire... Romain germanique. Sa fille Marie-Th</t>
  </si>
  <si>
    <t>Résumé La guerre des trônes, la véritable histoire de l'Europe Saison 5Épisode 6: Madame de Pompadour, marquise des Lumières (1748-1757) Louis XV, qui a perdu en popularité après la dispendieuse et inutile guerre de succession d’Autriche, peut compter sur sa nouvelle favorite, la très jolie Jean-Antoinette Poisson, la Marquise de Pompadour. Maîtresse-en-titre pendant six ans, de 1745 à 1751, cette amoureuse des arts et... des philosophes l'aidera dans sa tâche, même quand leur relation deviendra platonique.</t>
  </si>
  <si>
    <t>sur sa nouvelle favorite, la très jolie Jean-Antoinette Poisson, la Marquise de Pompadour. Maîtresse-en-titre pendant six</t>
  </si>
  <si>
    <t>re des trônes, la véritable histoire de l'Europe Saison 5Épisode 6: Madame de Pompadour,</t>
  </si>
  <si>
    <t xml:space="preserve">ette Poisson, la Marquise de Pompadour. Maîtresse-en-titre pendant six ans, de 1745 à 1751, cette </t>
  </si>
  <si>
    <t>Madame de Pompadour, marquise des Lumières (1748-1757) Louis XV, qui a perdu en popularité après la</t>
  </si>
  <si>
    <t>des trônes, la véritable histoire de l'Europe Saison 5Épisode 6: Madame de Pompadour, marquise des</t>
  </si>
  <si>
    <t>Saison 5Épisode 6: Madame de Pompadour, marquise des Lumières (1748-1757) Louis XV, qui a perdu en po</t>
  </si>
  <si>
    <t>favorite, la très jolie Jean-Antoinette Poisson, la Marquise de Pompadour. Maîtresse-en-titre pendant six ans, de 1745 à</t>
  </si>
  <si>
    <t>histoire de l'Europe Saison 5Épisode 6: Madame de Pompadour, marquise des Lumières (1748-1757) Loui</t>
  </si>
  <si>
    <t>volonté de Louis le Pieux, fils de Charlemagne. Le domaine accueille d’abord une petite communauté</t>
  </si>
  <si>
    <t>Ancienne villa romaine, l’abbaye de Cluny naît au début du IXe siècle de</t>
  </si>
  <si>
    <t>e droit de diriger d’autres monastères. C’est le début d’un... essor européen. L’é</t>
  </si>
  <si>
    <t>Ancienne villa romaine, l’abbaye de Cluny naît au début du IXe siècle de la volonté de Louis le Pieux, fils de Charlemagne. Le domaine accueille d’abord une petite communauté bénédictine. En 931, le pape Jean XI accorde à Cluny le droit de diriger d’autres monastères. C’est le début d’un... essor européen. L’église initiale devient trop petite, et un autre édifice lui succède. Mais c’est en 1088 que les grands travaux commencent. L’abbé Hugues lance le chantier de la « maior ecclesia », la plus grande église au monde. Une démesure qui lui vaudra le surnom de seconde Rome.</t>
  </si>
  <si>
    <t>Ancienne villa romaine, l’abbaye de Cluny naît au début du</t>
  </si>
  <si>
    <t>, et un autre édifice lui succède. Mais c’est en 1088 que les grands travaux comme</t>
  </si>
  <si>
    <t>du IXe siècle de la volonté de Louis le Pieux, fils de Charlemagne. Le domaine</t>
  </si>
  <si>
    <t>petite communauté bénédictine. En 931, le pape Jean XI accorde à Cluny le droit de diriger</t>
  </si>
  <si>
    <t>Une démesure qui lui vaudra le surnom de seconde Rome.</t>
  </si>
  <si>
    <t>au début du IXe siècle de la volonté de Louis le Pieux, fils de Charlemagne. Le domaine accuei</t>
  </si>
  <si>
    <t>ine, l’abbaye de Cluny naît au début du IXe siècle de la volonté de Louis le Pieux,</t>
  </si>
  <si>
    <t>e les grands travaux commencent. L’abbé Hugues lance le chantier de la « maior ecclesi</t>
  </si>
  <si>
    <t>sur lequel revient ce documentaire. En 1979, Notre-Dame de Chartres devient par ailleurs la première</t>
  </si>
  <si>
    <t>détruite par les flammes en 1194, la cathédrale de Chartres sera achevée en moins de trente ans.</t>
  </si>
  <si>
    <t>equel revient ce documentaire. En 1979, Notre-Dame de Chartres devient par ailleurs la première cathéd</t>
  </si>
  <si>
    <t>les flammes en 1194, la cathédrale de Chartres sera achevée en moins de trente ans.</t>
  </si>
  <si>
    <t>d’une église romane détruite par les flammes en 1194, la cathédrale de Chartres sera achevée</t>
  </si>
  <si>
    <t>ise inscrite au patrimoine mondial de l'Unesco.</t>
  </si>
  <si>
    <t>de Chartres devient par ailleurs la première cathédrale française inscrite au patrimoine mondial de l'Unesco.</t>
  </si>
  <si>
    <t>Au printemps 2011, les pays arabes sont secoués par un vent de révolte.</t>
  </si>
  <si>
    <t>lques mois pas moins de dix-sept pays d’Afrique du Nord et du Moyen-Orient. Dix ans après, le r</t>
  </si>
  <si>
    <t>embrase en quelques mois pas moins de dix-sept pays d’Afrique du Nord et du Moyen-Orient. Dix ans après, le</t>
  </si>
  <si>
    <t xml:space="preserve">ecoués par un vent de révolte. Parti de Tunisie, il embrase en quelques mois pas moins </t>
  </si>
  <si>
    <t>sont secoués par un vent de révolte. Parti de Tunisie, il embrase en quelques mois</t>
  </si>
  <si>
    <t>e dix-sept pays d’Afrique du Nord et du Moyen-Orient. Dix ans après, le réalisateur rencontr</t>
  </si>
  <si>
    <t>dix-sept pays d’Afrique du Nord et du Moyen-Orient. Dix ans après, le réalisateur rencontre des</t>
  </si>
  <si>
    <t xml:space="preserve"> guerre civile. La transition politique attendue n’aura pas lieu. La Syrie, plongée dans un</t>
  </si>
  <si>
    <t>Dans la Syrie de Bachar el-Assad et la Libye de Kadhafi, les manifestati</t>
  </si>
  <si>
    <t>Dans la Syrie de Bachar el-Assad et la Libye de</t>
  </si>
  <si>
    <t>Dans la Syrie de Bachar el-Assad et la Libye de Kadhafi, les manifestations de 2011 sont réprimées dans le sang, et la révolte se mue rapidement en guerre civile. La transition politique attendue n’aura pas lieu. La Syrie, plongée dans une guerre sans fin, terreau fertile pour la progression... de l’État islamique, devient bientôt le terrain d’affrontement de puissances extérieures.</t>
  </si>
  <si>
    <t>eau fertile pour la progression... de l’État islamique, devient bientôt le terrain d</t>
  </si>
  <si>
    <t>la Syrie de Bachar el-Assad et la Libye de Kadhafi, les manifestations de 2011 sont</t>
  </si>
  <si>
    <t>de Bachar el-Assad et la Libye de Kadhafi, les manifestations de 2011 sont réprimées dans</t>
  </si>
  <si>
    <t>Syrie de Bachar el-Assad et la Libye de Kadhafi, les manifestations de 2011 sont réprim</t>
  </si>
  <si>
    <t>prend le risque d'envahir l'Union soviétique. La Finlande se joint à l'Allemagne, mais l'offensive échoue</t>
  </si>
  <si>
    <t>Hitler prend le risque d'envahir l'Union soviétique. La Finlande se joint à l'Allemagne, mais l'offensive échoue et les Allemands sont en difficulté. Les Alliés exercent une pression sur la Finlande, étendant la guerre à l'océan Arctique.</t>
  </si>
  <si>
    <t>Hitler prend le risque d'envahir l'Union soviétique. La</t>
  </si>
  <si>
    <t>lemagne, mais l'offensive échoue et les Allemands sont en difficulté. Les Alliés exercent</t>
  </si>
  <si>
    <t>sur la Finlande, étendant la guerre à l'océan Arctique.</t>
  </si>
  <si>
    <t xml:space="preserve">t les Allemands sont en difficulté. Les Alliés exercent une pression sur la Finlande, </t>
  </si>
  <si>
    <t>s'intensifient. Des tensions apparaissent au sein du commandement militaire dans... le nord.</t>
  </si>
  <si>
    <t>en Norvège et établissent des bases d'espionnage. Hitler s'inquiète et consacre davantage de ressources au</t>
  </si>
  <si>
    <t>Les commandos alliés effectuent des raids en Norvège et établissent des bases d'espionnage. Hitler s'inquiète</t>
  </si>
  <si>
    <t xml:space="preserve">Au début de la Seconde Guerre mondiale, scientifiques, politiques et services </t>
  </si>
  <si>
    <t>la Seconde Guerre mondiale, scientifiques, politiques et services secrets s'engagent dans une bataille afin de récupérer</t>
  </si>
  <si>
    <t>e qui détourna des données sur la bombe A.</t>
  </si>
  <si>
    <t>Des dossiers des services secrets révèlent l'histoire d'Ursula Kuczynski ou Sonya, l'espionne</t>
  </si>
  <si>
    <t>vèlent l'histoire d'Ursula Kuczynski ou Sonya, l'espionne soviétique qui détourna des</t>
  </si>
  <si>
    <t>Des dossiers des services secrets révèlent l'histoire d'Ursula Kuczynski ou Sonya, l'espionne soviétique qui détourna des données sur la bombe A.</t>
  </si>
  <si>
    <t>qui détourna des données sur la bombe A.</t>
  </si>
  <si>
    <t>ans de guerre politique secrète orchestrée par Vladimir Poutine pour influencer et contrôler les événements mondiaux.</t>
  </si>
  <si>
    <t>Le réalisateur Jack Bryan explore 30 ans de guerre politique secrète</t>
  </si>
  <si>
    <t xml:space="preserve">itannique leur refuse. Elles accusent l'Etat britannique de faire obstacle à ce que </t>
  </si>
  <si>
    <t>Aujourd'hui à Belfast, cinq familles de victimes du conflit qui opposa catholiques et protestants, luttent pour connaître la vérité sur la mort de leurs proches que la justice britannique leur refuse. Elles accusent l'Etat britannique de faire obstacle à ce que la justice soit rendue.</t>
  </si>
  <si>
    <t>Aujourd'hui à Belfast, cinq familles de victimes du conflit qui</t>
  </si>
  <si>
    <t>la mort de leurs proches que la justice britannique leur refuse. Elles accusent l'Etat britannique de</t>
  </si>
  <si>
    <t>la mort de leurs proches que la justice britannique leur refuse. Elles accusent l'Etat britannique</t>
  </si>
  <si>
    <t>Naples est un des joyaux de l'Italie à travers son histoire. Mais elle a aussi une part d'ombre terrifiante qui a submergé la plupart des continents : la Camora. Cette organisation, au début un petit groupement de contrebandiers, est devenu la mafia la plus puissante d'europe, peut être... du monde. Son organisation est basé sur une culture familiale forte issue de sa ville de naissance, Naples. Une plongée dans une des organisations qui a causé le plus de dégâts à travers tout l'occident au cours de son siècle d'existence.</t>
  </si>
  <si>
    <t xml:space="preserve">submergé la plupart des continents : la Camora. Cette organisation, au début un petit </t>
  </si>
  <si>
    <t>Naples est un des joyaux de l'Italie à</t>
  </si>
  <si>
    <t>est devenu la mafia la plus puissante d'europe, peut être... du monde. Son organisatio</t>
  </si>
  <si>
    <t>Naples est un des joyaux de l'Italie à travers son histoire. Mais elle a aus</t>
  </si>
  <si>
    <t>nfection de mini sushis, découverte des Ramen bleus, les jeux olympiques canins et im</t>
  </si>
  <si>
    <t xml:space="preserve"> 2021 première partie. Au programme : l'aquarium de Shinagawa, confection de mini sushis, découverte </t>
  </si>
  <si>
    <t>Moriarty a découvert le point faible de Sherlock Holmes : madame Hudson, la jeune veuve à qui l</t>
  </si>
  <si>
    <t>Moriarty a découvert le point faible de Sherlock</t>
  </si>
  <si>
    <t>nd ainsi de la kidnapper afin d'obliger Sherlock Holmes à ne plus entraver ses plans...</t>
  </si>
  <si>
    <t>découvert le point faible de Sherlock Holmes : madame Hudson, la jeune veuve à qui le</t>
  </si>
  <si>
    <t>nser qu'elle est l'oeuvre du professeur Moriarty. Celui-ci cherche en fait à détourner l</t>
  </si>
  <si>
    <t>étrange machine volante terrorise les habitants de Londres. De nombreux éléments laissent penser qu'elle est</t>
  </si>
  <si>
    <t>Sherlock Holmes et Watson entretiennent le jardin de madame Hudson lorsqu'un ballon atterrit à leurs pieds. Ce</t>
  </si>
  <si>
    <t>Sherlock Holmes et Watson entretiennent le jardin de madame Hudson lorsqu'un</t>
  </si>
  <si>
    <t>es et Watson entretiennent le jardin de madame Hudson lorsqu'un ballon atterrit à leurs pieds</t>
  </si>
  <si>
    <t>Moriarty a entrepris de dérober l'Image Sacrée, une statue entièrement réalisée en or,</t>
  </si>
  <si>
    <t>chée au sommet d'un monument londonien. Lestrade se demande comment le malfaiteur va s'y</t>
  </si>
  <si>
    <t>onal, estimé à plus de deux millions de Livres. Sherlock Holmes est sur... l'affaire..</t>
  </si>
  <si>
    <t>Moriarty a entrepris de dérober l'Image Sacrée, une</t>
  </si>
  <si>
    <t>souvient donc plus à quoi il ressemble. Moriarty en profite pour se faire passer pour</t>
  </si>
  <si>
    <t>homme lorsque la jeune femme arrive en Amérique...</t>
  </si>
  <si>
    <t>Ellen Roylott n'a pas revu son oncle depuis qu'elle</t>
  </si>
  <si>
    <t xml:space="preserve">ouverte d'artisans qui font la renommée du Japon. Au programme : leçon de confection de </t>
  </si>
  <si>
    <t>onfection de pendentifs, rencontre avec Watanabe Works, un créateur de masques, initiation aux</t>
  </si>
  <si>
    <t>Découverte d'artisans qui font la renommée du Japon. Au programme : leçon de confection de</t>
  </si>
  <si>
    <t>raditionnelles et gravure sur verre, ou Edo Kiriko.</t>
  </si>
  <si>
    <t>e deux vêtements emblématiques chez les Japonais : le jean et le kimono.</t>
  </si>
  <si>
    <t>de séisme, bar à monstres et enfin un restaurant proposant des cocktails scientifiques.</t>
  </si>
  <si>
    <t>la main, maniement du katana, simulation de séisme, bar à monstres et enfin un restaurant</t>
  </si>
  <si>
    <t xml:space="preserve"> défis gastronomiques avec des portions XXL et du riz au curry dans un restaurent f</t>
  </si>
  <si>
    <t>des mets fermentés en tous genres et des restaurants végan délicieux.</t>
  </si>
  <si>
    <t>Visite gastronomique de Tokyo : l'art de l'anti-gaspillage avec des sushis</t>
  </si>
  <si>
    <t>ue le trésor disparaît mystérieusement, Holmes a déjà une piste...</t>
  </si>
  <si>
    <t>Dans un musée de Londres, on admire la Pierre de Rosette qui a p</t>
  </si>
  <si>
    <t>Dans un musée de Londres, on admire la Pierre de Rosette qui</t>
  </si>
  <si>
    <t>un musée de Londres, on admire la Pierre de Rosette qui a permis la traduction de très</t>
  </si>
  <si>
    <t>Dans un musée de Londres, on admire la Pierre de Rosette qui a permis la traduction de très anci</t>
  </si>
  <si>
    <t>Le rusé Moriarty a commis un nouveau vol, mais il a du m</t>
  </si>
  <si>
    <t xml:space="preserve"> Yard ou par son redoutable adversaire, Sherlock Holmes. Il espère profiter du lancement d'un b</t>
  </si>
  <si>
    <t>lancement d'un ballon dirigeable géant... pour quitter Londres au nez et à la barbe de</t>
  </si>
  <si>
    <t>Le rusé Moriarty a commis un nouveau vol, mais il</t>
  </si>
  <si>
    <t>se faire repérer par les hommes de Scotland Yard ou par son redoutable adversaire, Sherlock Holmes.</t>
  </si>
  <si>
    <t>sans se faire repérer par les hommes de Scotland Yard ou par son redoutable adversaire, Sherl</t>
  </si>
  <si>
    <t>est sans compter sur la perspicacité de Sherlock Holmes...</t>
  </si>
  <si>
    <t>nez et à la barbe de la police. Mais c'est sans compter sur la perspicacité</t>
  </si>
  <si>
    <t>Lors d'une escapade nocturne, Moriarty est doublé par un mystérieux voleur qui</t>
  </si>
  <si>
    <t>travers des visions spontanées lors d'une quête en Nouvelle-Zélande...</t>
  </si>
  <si>
    <t>De retour d'une quête de Kairu, Ky, Maya, Boomer et Mookee survolent une z</t>
  </si>
  <si>
    <t>e autre découverte : un dépôt d'énergie Kairu...</t>
  </si>
  <si>
    <t xml:space="preserve"> retour d'une quête de Kairu, Ky, Maya, Boomer et Mookee survolent une zone étrange qu</t>
  </si>
  <si>
    <t>aucune carte. Les trois amis sortent du X-Scaper et partent en reconnaissance. Ils décou</t>
  </si>
  <si>
    <t>Ky, Maya, Boomer et Mookee survolent une zone étrange qui n'est pas sans rappeler le</t>
  </si>
  <si>
    <t xml:space="preserve"> étrange qui n'est pas sans rappeler le triangle des Bermudes. Les instruments du X-Scaper commencent</t>
  </si>
  <si>
    <t>iangle des Bermudes. Les instruments du X-Scaper commencent à s'affoler et ils n'ont d'a</t>
  </si>
  <si>
    <t>De retour d'une quête de Kairu, Ky, Maya, Boomer et Mookee survolent une zone ét</t>
  </si>
  <si>
    <t>une quête de Kairu, Ky, Maya, Boomer et Mookee survolent une zone étrange qui n'est pa</t>
  </si>
  <si>
    <t>n'est pas sans rappeler le triangle des Bermudes. Les instruments du X-Scaper commencent à s'affoler</t>
  </si>
  <si>
    <t>De retour d'une quête de Kairu, Ky, Maya, Boomer et Mookee survolent u</t>
  </si>
  <si>
    <t>Pendant une réunion des ReDaKai, Lokar projette d'attaquer le monastère de Bao</t>
  </si>
  <si>
    <t>réunion des ReDaKai, Lokar projette d'attaquer le monastère de Baoddai et d'éliminer ses ennemis...</t>
  </si>
  <si>
    <t>Pendant une réunion des ReDaKai, Lokar projette d'attaquer le monastère</t>
  </si>
  <si>
    <t>kar projette d'attaquer le monastère de Baoddai et d'éliminer ses ennemis...</t>
  </si>
  <si>
    <t>Chrome le scientifique n'a pas dit son dernier</t>
  </si>
  <si>
    <t xml:space="preserve"> à la batterie. Toutefois, selon Senku, Taiju et Yuzuriha ne sont pas intervenus, que</t>
  </si>
  <si>
    <t>ence et à la batterie. Toutefois, selon Senku, Taiju et Yuzuriha ne sont pas interven</t>
  </si>
  <si>
    <t>as intervenus, quelqu'un d'autre a aidé Chrome à s'échapper....</t>
  </si>
  <si>
    <t>terie. Toutefois, selon Senku, Taiju et Yuzuriha ne sont pas intervenus, quelqu'un d'aut</t>
  </si>
  <si>
    <t xml:space="preserve">Très fier, Chrome raconte son évasion grâce à la science </t>
  </si>
  <si>
    <t>Senku utilise l'élixir de dépétrification sur</t>
  </si>
  <si>
    <t>e dépétrification sur la petite sœur de Tsukasa, mais leurs retrouvailles touchantes ne</t>
  </si>
  <si>
    <t xml:space="preserve">Tsukasa est dans un état critique, et Hyoga, à présent sous les verrous, ne manque </t>
  </si>
  <si>
    <t xml:space="preserve">Tsukasa est dans un état critique, et Hyoga, à </t>
  </si>
  <si>
    <t xml:space="preserve">autres s'en vont vers le camp. Fried et Bixrow s'opposent à Rustyrose, et Erza entame </t>
  </si>
  <si>
    <t>ed et Bixrow s'opposent à Rustyrose, et Erza entame son combat contre Azuma...</t>
  </si>
  <si>
    <t>yrose, et Erza entame son combat contre Azuma...</t>
  </si>
  <si>
    <t>ldarts tient tête à Bluenote tandis que Natsu et les autres s'en vont vers le camp. F</t>
  </si>
  <si>
    <t>s le camp. Fried et Bixrow s'opposent à Rustyrose, et Erza entame son combat contre Azuma</t>
  </si>
  <si>
    <t>Gildarts tient tête à Bluenote tandis que Natsu et les autres s'en von</t>
  </si>
  <si>
    <t xml:space="preserve">r des membres de Fairy Tail est drainé. Erza, bien décidée à sauver sa guilde ainsi </t>
  </si>
  <si>
    <t xml:space="preserve"> décidée à sauver sa guilde ainsi que l'île Tenrô, se bat sérieusement contre Azuma. Tous</t>
  </si>
  <si>
    <t>l'île Tenrô, se bat sérieusement contre Azuma. Tous deux enchaînent des sorts de magi</t>
  </si>
  <si>
    <t>Le pouvoir des membres de Fairy Tail est drainé. Erza, bien décidée à sauver</t>
  </si>
  <si>
    <t xml:space="preserve">voir des membres de Fairy Tail revient. Bixrow et Fried viennent à bout de Rustyrose, </t>
  </si>
  <si>
    <t>Après la victoire d'Erza contre Azuma, le pouvoir des membres de Fairy Tail r</t>
  </si>
  <si>
    <t>ent. Bixrow et Fried viennent à bout de Rustyrose, Gildarts vient lui aussi à bout de Blu</t>
  </si>
  <si>
    <t xml:space="preserve"> et Fried viennent à bout de Rustyrose, Gildarts vient lui aussi à bout de Bluenote. Nat</t>
  </si>
  <si>
    <t>ose, Gildarts vient lui aussi à bout de Bluenote. Natsu et ses amis arrivent au campemen</t>
  </si>
  <si>
    <t>Après la victoire d'Erza contre Azuma, le pouvoir des membres de</t>
  </si>
  <si>
    <t xml:space="preserve">embres de Fairy Tail revient. Bixrow et Fried viennent à bout de Rustyrose, Gildarts </t>
  </si>
  <si>
    <t>contre Azuma, le pouvoir des membres de Fairy Tail revient. Bixrow et Fried viennent à bou</t>
  </si>
  <si>
    <t>Grey et Ultia s'affrontent. Ultia se remémore l'époque où elle</t>
  </si>
  <si>
    <t>pas abondonnée. Grey gagne alors contre Ultia et se dirige vers Hadès...</t>
  </si>
  <si>
    <t>Grey et Ultia s'affrontent. Ultia se remémore l'époqu</t>
  </si>
  <si>
    <t>Grey et Ultia s'affrontent. Ultia se remémore l'époque</t>
  </si>
  <si>
    <t>Grey et Ultia s'affrontent. Ultia se remémore l'époque où elle était enco</t>
  </si>
  <si>
    <t xml:space="preserve">te et comprend, plus tard, que sa mère, Oul, ne l'avait pas abondonnée. Grey gagne </t>
  </si>
  <si>
    <t>alors contre Ultia et se dirige vers Hadès...</t>
  </si>
  <si>
    <t>et les exceeds partent au combat contre Hades. Grey et Erza les rejoignent. Autre par</t>
  </si>
  <si>
    <t xml:space="preserve">Natsu, Lucy, Wendy et les exceeds partent au </t>
  </si>
  <si>
    <t>partent au combat contre Hades. Grey et Erza les rejoignent. Autre part, Jubia et Me</t>
  </si>
  <si>
    <t xml:space="preserve"> Meldy sont stoppées par Thuncrow. Mais Zeleph se réveille et l'abat...</t>
  </si>
  <si>
    <t>rey et Erza les rejoignent. Autre part, Jubia et Meldy sont stoppées par Thuncrow. Ma</t>
  </si>
  <si>
    <t xml:space="preserve"> part, Jubia et Meldy sont stoppées par Thuncrow. Mais Zeleph se réveille et l'abat...</t>
  </si>
  <si>
    <t>Natsu, Lucy, Wendy et les exceeds partent au combat</t>
  </si>
  <si>
    <t>les exceeds partent au combat contre Hades. Grey et Erza les rejoignent. Autre part, Jubia</t>
  </si>
  <si>
    <t>Natsu, Lucy, Wendy et les exceeds partent au combat contre</t>
  </si>
  <si>
    <t>za les rejoignent. Autre part, Jubia et Meldy sont stoppées par Thuncrow. Mais Zeleph</t>
  </si>
  <si>
    <t>Kawazu, Yomazu et Kain refont surface et lance un assa</t>
  </si>
  <si>
    <t>oint de perdre, il confie ses espoirs à Natsu...</t>
  </si>
  <si>
    <t>Kawazu, Yomazu et Kain refont surface et lance</t>
  </si>
  <si>
    <t>Kawazu, Yomazu et Kain refont surface et lance un assaut sur l</t>
  </si>
  <si>
    <t xml:space="preserve">, mène une lutte acharnée contre maître Hades. Sur le point de perdre, il confie ses </t>
  </si>
  <si>
    <t>de bataille, mène une lutte acharnée contre maître Hades. Sur le point de perdre, il confie</t>
  </si>
  <si>
    <t xml:space="preserve"> assaut sur le campement de Fairy Tail. Luxus, qui a fait son arrivée sur le champ de</t>
  </si>
  <si>
    <t xml:space="preserve"> et lance un assaut sur le campement de Fairy Tail. Luxus, qui a fait son arrivée sur le c</t>
  </si>
  <si>
    <t>es du conseil magique s'en vont. Fried, Elfman et Bixrow achèvent leur combat contre K</t>
  </si>
  <si>
    <t>eil magique s'en vont. Fried, Elfman et Bixrow achèvent leur combat contre Kawazu et Y</t>
  </si>
  <si>
    <t>Yomazu. Natsu réussit à tenir tête à Hades grâce à un nouveau pouvoir...</t>
  </si>
  <si>
    <t>et Yomazu. Natsu réussit à tenir tête à Hades grâce à un nouveau pouvoir...</t>
  </si>
  <si>
    <t>w achèvent leur combat contre Kawazu et Yomazu. Natsu réussit à tenir tête à Hades grâ</t>
  </si>
  <si>
    <t>n et Bixrow achèvent leur combat contre Kawazu et Yomazu. Natsu réussit à tenir tête à</t>
  </si>
  <si>
    <t>nt leur combat contre Kawazu et Yomazu. Natsu réussit à tenir tête à Hades grâce à un</t>
  </si>
  <si>
    <t xml:space="preserve">Fairy Tail achève son combat contre Hades grâce à </t>
  </si>
  <si>
    <t>t ainsi vaincue et bat en retraite avec Zeleph à son bord...</t>
  </si>
  <si>
    <t>Fairy Tail achève son combat contre Hades grâce à l'aide d'Ultia, qui remet en place l'arbre de l'île Tenrô. La guilde de Grimoire Heart est ainsi vaincue et bat en retraite avec Zeleph à son bord...</t>
  </si>
  <si>
    <t>on combat contre Hades grâce à l'aide d'Ultia, qui remet en place l'arbre de l'île Te</t>
  </si>
  <si>
    <t xml:space="preserve">'Ultia, qui remet en place l'arbre de l'île Tenrô. La guilde de Grimoire Heart est ainsi </t>
  </si>
  <si>
    <t>Fairy Tail achève son combat contre Hades grâce à l'aide d'Ultia, qui remet en pl</t>
  </si>
  <si>
    <t xml:space="preserve"> Heart est anéantie par Zeleph. Quant à Meldy et Ultia, c'est l'heure des révélations</t>
  </si>
  <si>
    <t xml:space="preserve">pement. Grimoire Heart est anéantie par Zeleph. Quant à Meldy et Ultia, c'est l'heure </t>
  </si>
  <si>
    <t xml:space="preserve">Les membres de Fairy Tail retournent tous au campement. Grimoire </t>
  </si>
  <si>
    <t>anéantie par Zeleph. Quant à Meldy et Ultia, c'est l'heure des révélations...</t>
  </si>
  <si>
    <t>t anéantie par Zeleph. Quant à Meldy et Ultia, c'est l'heure des révélations...</t>
  </si>
  <si>
    <t>784 restera à jamais dans la mémoire de Fairy Tail...</t>
  </si>
  <si>
    <t>st sûre, la date du 16 décembre de l'an X-784 restera à jamais dans la mémoire de Fai</t>
  </si>
  <si>
    <t xml:space="preserve"> était calme, jusqu'à ce qu'il arrive : Acnologia. Une chose est sûre, la date du 16 déce</t>
  </si>
  <si>
    <t>iry Tail. Pleurant leurs amis disparus, Blue Pegasus apparaît et apporte une incroyable nouv</t>
  </si>
  <si>
    <t>oulés depuis la disparition de l'équipe Tenrô. La guilde Twilight Ogre s'en prend à F</t>
  </si>
  <si>
    <t>t et apporte une incroyable nouvelle, l'île Tenrô existe encore...</t>
  </si>
  <si>
    <t>isparition de l'équipe Tenrô. La guilde Twilight Ogre s'en prend à Fairy Tail. Pleurant leurs</t>
  </si>
  <si>
    <t>ô. La guilde Twilight Ogre s'en prend à Fairy Tail. Pleurant leurs amis disparus, Blue Peg</t>
  </si>
  <si>
    <t>Sept ans se sont écoulés depuis la disparition de l'équipe Tenrô. La guilde Twilight Ogre s'en prend à Fairy Tail. Pleurant leurs amis disparus, Blue Pegasus apparaît et apporte une incroyable nouvelle, l'île Tenrô existe encore...</t>
  </si>
  <si>
    <t>C'est la fête à Fairy Tail. Lamia Scale leur rend visite. Lucy souhaite malgré tout</t>
  </si>
  <si>
    <t>iry Tail. Lamia Scale leur rend visite. Lucy souhaite malgré tout revoir son père. A</t>
  </si>
  <si>
    <t>C'est la fête à Fairy Tail. Lamia Scale leur rend visite. Lucy sou</t>
  </si>
  <si>
    <t>y souhaite malgré tout revoir son père. Accompagnée de Natsu et Happy, elle part à Akalifa mais elle</t>
  </si>
  <si>
    <t>ompagnée de Natsu et Happy, elle part à Akalifa mais elle apprend qu'il n'est plus de c</t>
  </si>
  <si>
    <t>Fairy Tail. Lamia Scale leur rend visite. Lucy souhaite malgré tout revoir son père. Accompagnée</t>
  </si>
  <si>
    <t xml:space="preserve">evoir son père. Accompagnée de Natsu et Happy, elle part à Akalifa mais elle apprend </t>
  </si>
  <si>
    <t>tsu s'y rend en compagnie d'Erza, Grey, Elfman, Warren, Wendy, Lucy, Happy et Carla...</t>
  </si>
  <si>
    <t>Grey, Elfman, Warren, Wendy, Lucy, Happy et Carla...</t>
  </si>
  <si>
    <t>, Elfman, Warren, Wendy, Lucy, Happy et Carla...</t>
  </si>
  <si>
    <t>Natsu, Lucy et Happy ont besoin d'argent. Ils choisissent</t>
  </si>
  <si>
    <t>Natsu, Lucy et Happy ont besoin d'argent. Ils</t>
  </si>
  <si>
    <t>t un bal. Natsu s'y rend en compagnie d'Erza, Grey, Elfman, Warren, Wendy, Lucy, Hap</t>
  </si>
  <si>
    <t>Natsu, Lucy et Happy ont besoin d'argent. Ils chois</t>
  </si>
  <si>
    <t>bal. Natsu s'y rend en compagnie d'Erza, Grey, Elfman, Warren, Wendy, Lucy, Happy et Carla...</t>
  </si>
  <si>
    <t>ant à attraper un bandit durant un bal. Natsu s'y rend en compagnie d'Erza, Grey, Elf</t>
  </si>
  <si>
    <t>compagnie d'Erza, Grey, Elfman, Warren, Wendy, Lucy, Happy et Carla...</t>
  </si>
  <si>
    <t>ie d'Erza, Grey, Elfman, Warren, Wendy, Lucy, Happy et Carla...</t>
  </si>
  <si>
    <t>rend en compagnie d'Erza, Grey, Elfman, Warren, Wendy, Lucy, Happy et Carla...</t>
  </si>
  <si>
    <t>Happy ont besoin d'argent. Ils choisissent une mission rapportant quatre millions de joyaux, consistant à</t>
  </si>
  <si>
    <t>Natsu, Lucy et Happy ont besoin d'argent. Ils choisissent un</t>
  </si>
  <si>
    <t>rza, Grey, Elfman, Warren, Wendy, Lucy, Happy et Carla...</t>
  </si>
  <si>
    <t>la situation pour éjecter Lucy, Happy et Carla. Wendy prend les choses en mains.</t>
  </si>
  <si>
    <t>mi profite de la situation pour éjecter Lucy, Happy et Carla. Wendy prend les choses</t>
  </si>
  <si>
    <t>de surveillance dans un wagon de train, Natsu ne supporte pas le transport et le sort</t>
  </si>
  <si>
    <t>tion pour éjecter Lucy, Happy et Carla. Wendy prend les choses en mains.</t>
  </si>
  <si>
    <t>d'ennemi profite de la situation pour éjecter Lucy, Happy et Carla. Wendy prend les choses</t>
  </si>
  <si>
    <t>En mission de surveillance dans un wagon de train,</t>
  </si>
  <si>
    <t>fite de la situation pour éjecter Lucy, Happy et Carla. Wendy prend les choses en mai</t>
  </si>
  <si>
    <t>a situation pour éjecter Lucy, Happy et Carla. Wendy prend les choses en mains.</t>
  </si>
  <si>
    <t>Une potion magique rend Lucy invisible. Au départ elle est amusée pa</t>
  </si>
  <si>
    <t>Une potion magique rend Lucy invisible. Au départ elle est amusée par</t>
  </si>
  <si>
    <t xml:space="preserve">ide de son ami d'enfance, l'infatigable Taiju Ôki qui s'est lui aussi réveillé, ils vont </t>
  </si>
  <si>
    <t xml:space="preserve"> transformé toute l'humanité en pierre, Senku, un lycéen extrêmement intelligent et a</t>
  </si>
  <si>
    <t>cela lui donne prétexte à confier une mission à ce dernier.</t>
  </si>
  <si>
    <t xml:space="preserve">ei. Et comme c'est en partie à cause de Hiroto, cela lui donne prétexte à confier une </t>
  </si>
  <si>
    <t>irectrice a dû arranger le transfert de Himeji à l'école Eimei. Et comme c'est en part</t>
  </si>
  <si>
    <t>ranger le transfert de Himeji à l'école Eimei. Et comme c'est en partie à cause de Hi</t>
  </si>
  <si>
    <t>Pour sauver les apparences, la directrice a dû arranger le transfert de Himeji à l'école Eimei. Et comme c'est en partie à cause de Hiroto, cela lui donne prétexte à confier une mission à ce dernier.</t>
  </si>
  <si>
    <t>Le Petit Démon a enlevé Himeji et ne la libérera qu'à la condition qu'</t>
  </si>
  <si>
    <t xml:space="preserve">Le Petit Démon a enlevé Himeji et ne la libérera qu'à </t>
  </si>
  <si>
    <t>e Hiroto en duel. Contre toute logique, Himeji demande à son ami de ne surtout pas che</t>
  </si>
  <si>
    <t>rera qu'à la condition qu'elle affronte Hiroto en duel. Contre toute logique, Himeji d</t>
  </si>
  <si>
    <t>Hiroto doit maintenant affronter Noa, aussi bi</t>
  </si>
  <si>
    <t>Hiroto doit maintenant affronter Noa, aussi bien pour libérer Himeji que pou</t>
  </si>
  <si>
    <t xml:space="preserve"> affronter Noa, aussi bien pour libérer Himeji que pour tenter d'en savoir plus sur le</t>
  </si>
  <si>
    <t xml:space="preserve"> Cycle  Vivre en réalité  proposé par l'Université de la vie.</t>
  </si>
  <si>
    <t>nt en elles de réels enjeux de société. Cycle  Vivre en réalité  proposé par l'Universi</t>
  </si>
  <si>
    <t>Certains choix politiques transforment la société en profondeur. Nombre de questions de bioéthique portent en elles de réels enjeux de société. Cycle  Vivre en réalité  proposé par l'Université de la vie.</t>
  </si>
  <si>
    <t>A travers la prière, Lucie rencontre le Seigneur. Cette expérience a joué</t>
  </si>
  <si>
    <t>A travers la prière, Lucie rencontre le Seigneur.</t>
  </si>
  <si>
    <t>monde et du bruit, dans le monastère de Solesmes. Le silence, la nature, le chant grégor</t>
  </si>
  <si>
    <t>jour par près de 10 millions de téléspectateurs, Philippe Risoli vient de publier Dites bien à</t>
  </si>
  <si>
    <t>loin du monde et du bruit, dans le monastère de Solesmes. Le silence, la nature, le chant</t>
  </si>
  <si>
    <t>où il raconte ses origines familiales, mariant... son histoire personnelle avec la grande Histoire. Curieux</t>
  </si>
  <si>
    <t>ur vedette des années 90, notamment sur TF1 avec  Le Juste prix , un jeu visionné c</t>
  </si>
  <si>
    <t xml:space="preserve"> des années 90, notamment sur TF1 avec  Le Juste prix , un jeu visionné chaque jour par près </t>
  </si>
  <si>
    <t>ReportageAu Québec, le grand reliquaire de Saint André Bessette en pèlerinage Les reliques de saint Frère</t>
  </si>
  <si>
    <t>énérer et demander l'intercession du \  Portier de Dieu \ , au cœur du plus grand sanctuaire mo</t>
  </si>
  <si>
    <t>Canada mais aussi aux États-Unis et à travers le monde. Francis Denis nous présente cette démarche</t>
  </si>
  <si>
    <t>Résumé ReportageAu Québec, le grand reliquaire de Saint André Bessette</t>
  </si>
  <si>
    <t>Résumé ReportageAu Québec, le grand reliquaire</t>
  </si>
  <si>
    <t>rencontre pastorale lors de la visite à Sorel-Tracy au Québec.</t>
  </si>
  <si>
    <t>Résumé ReportageAu Québec, le grand reliquaire de Saint André Bessette en pèlerinage Les reliques de saint Frère</t>
  </si>
  <si>
    <t>Résumé ReportageAu Québec, le grand reliquaire de Saint André Bessette en pèlerinage Les reliques de saint Frère André Bessette ont une importance capitale pour l'Oratoire Saint-Joseph du Mont-Royal au Québec. De nombreux pèlerins viennent chaque année pour vénérer et demander l'intercession du \  Portier de Dieu \ , au cœur du plus grand sanctuaire mondial dédié à saint... Joseph. Plusieurs fois par an, le grand reliquaire, qui contient des particules du cœur de saint André Bessette, part en pèlerinage, accompagné par son gardien, à la rencontre des paroisses au Canada mais aussi aux États-Unis et à travers le monde. Francis Denis nous présente cette démarche de rencontre pastorale lors de la visite à Sorel-Tracy au Québec.</t>
  </si>
  <si>
    <t>Résumé ReportageAu Québec, le grand reliquaire de Saint</t>
  </si>
  <si>
    <t>André Bessette en pèlerinage Les reliques de saint Frère André Bessette ont une importance capitale pour</t>
  </si>
  <si>
    <t>à la rencontre des paroisses au Canada mais aussi aux États-Unis et à travers le</t>
  </si>
  <si>
    <t>accompagné par son gardien, à la rencontre des paroisses au Canada mais aussi aux États-Unis</t>
  </si>
  <si>
    <t>au cœur du plus grand sanctuaire mondial dédié à saint... Joseph. Plusieurs fois par an,</t>
  </si>
  <si>
    <t>vénérer et demander l'intercession du \ Portier de Dieu \ , au cœur du plus</t>
  </si>
  <si>
    <t>Portier de Dieu \ , au cœur du plus grand sanctuaire mondial dédié à saint... Joseph.</t>
  </si>
  <si>
    <t>Tour de France des diocèses, à la rencontre des évêque</t>
  </si>
  <si>
    <t>re des évêques et des forces vives de l'Eglise.</t>
  </si>
  <si>
    <t>Tour de France des diocèses, à la rencontre des évêques</t>
  </si>
  <si>
    <t>auver la Collégiale Notre-Dame-Dalidon, joyau de l'architecture gothique provençale s</t>
  </si>
  <si>
    <t>des Nouveautés aux côtés de Francis Huster, Michel Leeb ici raconte comment il a organisé une</t>
  </si>
  <si>
    <t>ique provençale située à Oppède dans le Lubéron.</t>
  </si>
  <si>
    <t>une levée de fond pour sauver la Collégiale Notre-Dame-Dalidon, joyau de l'architecture gothique provençale située à</t>
  </si>
  <si>
    <t>A l'affiche de la pièce  Les Pigeons  au théâtre des Nouveautés aux côtés de Francis Huster, Michel Lee</t>
  </si>
  <si>
    <t>A l'affiche de la pièce Les Pigeons au</t>
  </si>
  <si>
    <t>l'affiche de la pièce Les Pigeons au théâtre des Nouveautés aux côtés de Francis Huster, Michel Leeb</t>
  </si>
  <si>
    <t>ganisé une levée de fond pour sauver la Collégiale Notre-Dame-Dalidon, joyau de l'architecture gothique prove</t>
  </si>
  <si>
    <t>chitecture gothique provençale située à Oppède dans le Lubéron.</t>
  </si>
  <si>
    <t>au théâtre des Nouveautés aux côtés de Francis Huster, Michel Leeb ici raconte comment il a</t>
  </si>
  <si>
    <t>de retour sur sa terre natale de Samuel, qui évoque le passé douloureux des Assyro-Chaldéens,</t>
  </si>
  <si>
    <t>uel, qui évoque le passé douloureux des Assyro-Chaldéens, victimes de nombreux massacres.</t>
  </si>
  <si>
    <t>Rendez-vous avec Olga Popova, professeur d'histoire de l'art, pour découvrir un</t>
  </si>
  <si>
    <t>Rendez-vous avec Olga Popova, professeur d'his</t>
  </si>
  <si>
    <t>la veillée anniversaire des 40 ans d'Ancoli (Association nationale des chanteurs et chorales liturgiques) en prélude aux XIIes</t>
  </si>
  <si>
    <t>de la veillée anniversaire des 40 ans d'Ancoli (Association nationale des chanteurs et</t>
  </si>
  <si>
    <t xml:space="preserve">rt spirituel pour le 40e anniversaire d'Ancoli à l'Église Sainte-Bernadette à Lourdes </t>
  </si>
  <si>
    <t>illée anniversaire des 40 ans d'Ancoli (Association nationale des chanteurs et chorales liturgiques) en prélude aux XIIes Ancolies de Lourd</t>
  </si>
  <si>
    <t>Résumé Concert spirituel pour le 40e anniversaire d'Ancoli à l'Église Sainte-Bernadette à Lourdes Dix chants choisis par le public sont au programme de la veillée anniversaire des 40 ans d'Ancoli (Association nationale des chanteurs et chorales liturgiques) en prélude aux XIIes Ancolies de Lourdes.</t>
  </si>
  <si>
    <t>40e anniversaire d'Ancoli à l'Église Sainte-Bernadette à Lourdes Dix chants choisis par le public sont au</t>
  </si>
  <si>
    <t>40e anniversaire d'Ancoli à l'Église Sainte-Bernadette à Lourdes Dix chants choisis par le public sont</t>
  </si>
  <si>
    <t>à Lourdes Dix chants choisis par le public sont au programme de la veillée anniversaire</t>
  </si>
  <si>
    <t>et chorales liturgiques) en prélude aux XIIes Ancolies de Lourdes.</t>
  </si>
  <si>
    <t>Résumé Concert spirituel pour le 40e anniversaire d'Ancoli</t>
  </si>
  <si>
    <t>Résumé Concert spirituel pour le 40e anniversaire d'An</t>
  </si>
  <si>
    <t>ans d'Ancoli (Association nationale des chanteurs et chorales liturgiques) en prélude aux XIIes Ancolies de</t>
  </si>
  <si>
    <t>tale pour un chrétien, de ce que dit la Bible de la vie après la mort.</t>
  </si>
  <si>
    <t>En ce jour de la Commémoration de tous les fidèles défunts, l'émission</t>
  </si>
  <si>
    <t>En ce jour de la Commémoration de tous</t>
  </si>
  <si>
    <t>A l'abbaye d'Acey, dans le Jura, deux moines finissent leur vie, pris en charge par toute la communauté des frères. En contrepoint du quotidien de ces deux moines, des témoignages du Père abbé et des frères les plus âgés, la réalisatrice retrace son expérience de proche-aidante.</t>
  </si>
  <si>
    <t>A l'abbaye d'Acey, dans le Jura, deux moines</t>
  </si>
  <si>
    <t xml:space="preserve"> de ces deux moines, des témoignages du Père abbé et des frères les plus âgés, la réalisa</t>
  </si>
  <si>
    <t>A l'abbaye d'Acey, dans le Jura, deux moines finissent leur vie, pris e</t>
  </si>
  <si>
    <t xml:space="preserve"> l'évangile de la circoncision de saint Jean-Baptiste dans saint Luc vous découvrirez que ce </t>
  </si>
  <si>
    <t>déjà une tablette .. ! Outre le fait que Jean Baptiste est très moderne, pourquoi célébrer</t>
  </si>
  <si>
    <t>vous lisez l'évangile de la circoncision de saint Jean-Baptiste dans saint Luc vous découvrirez que ce</t>
  </si>
  <si>
    <t>de la circoncision de saint Jean-Baptiste dans saint Luc vous découvrirez que ce jour-là, on avait</t>
  </si>
  <si>
    <t>Rouge. Dans le Nouveau Testament, nous trouvons Anne, le jour de la présentation de Jésus</t>
  </si>
  <si>
    <t>Dieu après le passage miraculeux de la Mer Rouge. Dans le Nouveau Testament, nous trouvons Anne,</t>
  </si>
  <si>
    <t xml:space="preserve"> Dieu après le passage miraculeux de la Mer Rouge. Dans le Nouveau Testament, nous trouvo</t>
  </si>
  <si>
    <t>age miraculeux de la Mer Rouge. Dans le Nouveau Testament, nous trouvons Anne, le jour de la prés</t>
  </si>
  <si>
    <t>au moins. La première, c'est Myriam, la Sœur de Moïse et d'Aaron, car chanter la gloire de Di</t>
  </si>
  <si>
    <t>se et d'Aaron, car chanter la gloire de Dieu après le passage miraculeux de la Mer R</t>
  </si>
  <si>
    <t>Il y a des prophétesses. Dix, au moins. La première, c'est Myriam, la Sœur de Moïse et d'Aaron, car chanter la gloire de Dieu après le passage miraculeux de la Mer Rouge. Dans le Nouveau Testament, nous trouvons Anne, le jour de la présentation de Jésus au Temple et les 4 filles de Philippe... (le diacre). On a reconnu à des femmes le titre de prophétesses, tout au long de l'histoire biblique.</t>
  </si>
  <si>
    <t>et d'Aaron, car chanter la gloire de Dieu après le passage miraculeux de la Mer</t>
  </si>
  <si>
    <t>La première, c'est Myriam, la Sœur de Moïse et d'Aaron, car chanter la gloire de</t>
  </si>
  <si>
    <t>Anne, le jour de la présentation de Jésus au Temple et les 4 filles de</t>
  </si>
  <si>
    <t>prophétesses. Dix, au moins. La première, c'est Myriam, la Sœur de Moïse et d'Aaron, car</t>
  </si>
  <si>
    <t>au Temple et les 4 filles de Philippe... (le diacre). On a reconnu à des</t>
  </si>
  <si>
    <t xml:space="preserve"> le jour de la présentation de Jésus au Temple et les 4 filles de Philippe... (le diac</t>
  </si>
  <si>
    <t>vres révèle la place centrale qu'occupe Dieu dans la pensée du philosophe.</t>
  </si>
  <si>
    <t>ses œuvres révèle la place centrale qu'occupe Dieu dans la pensée du philosophe.</t>
  </si>
  <si>
    <t>le saint patron des prisonniers, nommé parfois Léonard de Limoges, Léonard le Noblat ou Léonard de Noblac.</t>
  </si>
  <si>
    <t>sur la vie de saint Léonard de Noblat, le saint patron des prisonniers, nommé parfois</t>
  </si>
  <si>
    <t>Retour sur la vie de saint Léonard de Noblat, le saint patron des prisonniers, nommé parfois</t>
  </si>
  <si>
    <t>Léonard de Limoges, Léonard le Noblat ou Léonard de Noblac.</t>
  </si>
  <si>
    <t>Retour sur la vie de saint Léonard de Noblat, le saint patron des prisonniers, nommé</t>
  </si>
  <si>
    <t>iers, nommé parfois Léonard de Limoges, Léonard le Noblat ou Léonard de Noblac.</t>
  </si>
  <si>
    <t>Retour sur la vie de saint Léonard de Noblat, le saint patron des prisonniers,</t>
  </si>
  <si>
    <t>Bing et ses amis explorent la nature : ils f</t>
  </si>
  <si>
    <t>maakt vol fantasie. Gebaseerd op de boeken van Elvis Peeters en Gerda Dendooven.</t>
  </si>
  <si>
    <t>arin meneer Papier met schaar en papier zijn eigen wereld maakt vol fantasie. Gebase</t>
  </si>
  <si>
    <t>kt vol fantasie. Gebaseerd op de boeken van Elvis Peeters en Gerda Dendooven.</t>
  </si>
  <si>
    <t xml:space="preserve"> met schaar en papier zijn eigen wereld maakt vol fantasie. Gebaseerd op de boeken van Elvis Peete</t>
  </si>
  <si>
    <t>r zijn eigen wereld maakt vol fantasie. Gebaseerd op de boeken van Elvis Peeters en Gerda</t>
  </si>
  <si>
    <t>op de boeken van Elvis Peeters en Gerda Dendooven.</t>
  </si>
  <si>
    <t xml:space="preserve">Vlaamse cut-out animatiereeks waarin meneer Papier met </t>
  </si>
  <si>
    <t>meneer Papier met schaar en papier zijn eigen wereld maakt vol fantasie. Gebaseerd op de boe</t>
  </si>
  <si>
    <t xml:space="preserve">mse cut-out animatiereeks waarin meneer Papier met schaar en papier zijn eigen wereld </t>
  </si>
  <si>
    <t>corde. En équipe avec Sophie et Olivia, Simon perd contre l'équipe de Ferdinand. Il rouspète,</t>
  </si>
  <si>
    <t>la corde. En équipe avec Sophie et Olivia, Simon perd contre l'équipe de Ferdinand. Il</t>
  </si>
  <si>
    <t>s'affrontent au tir à la corde. En équipe avec Sophie et Olivia, Simon perd contre</t>
  </si>
  <si>
    <t>e au foot et cette fois, il se met avec Lou et Mamadou. Ferdinand, qui sait... bien</t>
  </si>
  <si>
    <t>ipe ! Simon ne veut pas abandonner mais Lou et Mamadou ne veulent plus jouer car il</t>
  </si>
  <si>
    <t xml:space="preserve">ot et cette fois, il se met avec Lou et Mamadou. Ferdinand, qui sait... bien qu'Olivia </t>
  </si>
  <si>
    <t>imon ne veut pas abandonner mais Lou et Mamadou ne veulent plus jouer car il ne fait ja</t>
  </si>
  <si>
    <t>A l'école, les enfants s'affrontent au tir à</t>
  </si>
  <si>
    <t>t Olivia, Simon perd contre l'équipe de Ferdinand. Il rouspète, Ferdinand avait la meille</t>
  </si>
  <si>
    <t>te fois, il se met avec Lou et Mamadou. Ferdinand, qui sait... bien qu'Olivia est très fo</t>
  </si>
  <si>
    <t>tre l'équipe de Ferdinand. Il rouspète, Ferdinand avait la meilleure équipe. Du coup, Sim</t>
  </si>
  <si>
    <t>A l'école, les enfants s'affrontent au tir à la corde. En équipe avec Sophie et Olivia, Simon perd contre l'équipe de Ferdinand. Il rouspète, Ferdinand avait la meilleure équipe. Du coup, Simon veut la revanche au foot et cette fois, il se met avec Lou et Mamadou. Ferdinand, qui sait... bien qu'Olivia est très forte au foot, n'y voit aucun inconvénient. Et effectivement, il a encore la meilleure équipe ! Simon ne veut pas abandonner mais Lou et Mamadou ne veulent plus jouer car il ne fait jamais de passes. Simon parvient à les convaincre de reprendre le match...  )</t>
  </si>
  <si>
    <t>tir à la corde. En équipe avec Sophie et Olivia, Simon perd contre l'équipe de</t>
  </si>
  <si>
    <t>cela, récupère le dessin et l'apporte à Lola. Ensemble, ils décident d'envoyer le dessin en</t>
  </si>
  <si>
    <t>Boubou aurait voulu participer à un concours d</t>
  </si>
  <si>
    <t>'envoyer le dessin en secret. Comme ça, Boubou ne sera pas triste s'il ne gagne... pas</t>
  </si>
  <si>
    <t>soit pas assez bon, il le jette. Bernard qui a vu cela, récupère le dessin</t>
  </si>
  <si>
    <t>cela, récupère le dessin et l'apporte à Lola. Ensemble, ils décident d'envoyer le de</t>
  </si>
  <si>
    <t>sin ne soit pas assez bon, il le jette. Bernard qui a vu cela, récupère le dessin et l'</t>
  </si>
  <si>
    <t>Rêvant d'être comme les héros qu'il admire, Lupin va de conte en conte pour vivre</t>
  </si>
  <si>
    <t>ses. Un jour c'est sûr, il deviendra un Grand Gentil Loup !  )</t>
  </si>
  <si>
    <t>i facile d'atteindre le   happy end   ! Heureusement, il peut compter sur l'aide du narrateu</t>
  </si>
  <si>
    <t>Sarah knutselt samen met haar vriendjes de leukste knutselwe</t>
  </si>
  <si>
    <t>ar vriendjes de leukste knutselwerkjes. Knutselen jullie mee?</t>
  </si>
  <si>
    <t>Sarah knutselt samen met haar vriendjes de leukste</t>
  </si>
  <si>
    <t>e hond versleten is en dat ze graag een nieuwe zou hebben. Hij weet niet dat het over een knuffel</t>
  </si>
  <si>
    <t>e het over hem heeft en dat ze hem gaat vervangen...</t>
  </si>
  <si>
    <t>Samson hoort Marie vertellen dat haar oude hond versleten is</t>
  </si>
  <si>
    <t xml:space="preserve">son hoort Marie vertellen dat haar oude hond versleten is en dat ze graag een nieuwe zou hebben. </t>
  </si>
  <si>
    <t>Samson hoort Marie vertellen dat haar oude hond</t>
  </si>
  <si>
    <t xml:space="preserve"> en dat ze graag een nieuwe zou hebben. Hij weet niet dat het over een knuffelhondje gaa</t>
  </si>
  <si>
    <t>avec... l'aide de son chat Azraël. Mais les Schtroumpfs disposent, eux aussi, de plus d'un tour</t>
  </si>
  <si>
    <t>éfendre face à leur ennemi de toujours, Gargamel, qui fait tout son possible pour les ca</t>
  </si>
  <si>
    <t>les capturer avec... l'aide de son chat Azraël. Mais les Schtroumpfs disposent, eux au</t>
  </si>
  <si>
    <t xml:space="preserve"> Chicky? A toi de le découvrir! T'es où Chicky est un dessin animé très court, de 1 mi</t>
  </si>
  <si>
    <t>Où est Chicky? A toi de le découvrir! T'es où Chicky</t>
  </si>
  <si>
    <t>hicky! Petit poussin mignon tout plein, Chicky se retrouve dans un nouvel environnemen</t>
  </si>
  <si>
    <t>i lui arrive... Et ne t'inquiète pas si Chicky perd quelques plumes dans l'aventure, i</t>
  </si>
  <si>
    <t xml:space="preserve">Où est Chicky? A toi de le découvrir! T'es où Chicky </t>
  </si>
  <si>
    <t>e dans l'épisode suivant! Alors où sera Chicky au prochain épisode?</t>
  </si>
  <si>
    <t>t laquelle tu vas devoir deviner où est Chicky! Petit poussin mignon tout plein, Chick</t>
  </si>
  <si>
    <t>s Trapper, le raton laveur volubile, et Wilbur, l'ours maladroit. Pour le reste,... il</t>
  </si>
  <si>
    <t>res. Il est le fils de Jim Harrison, un Bigfoot désormais très célèbre. L'adolescent po</t>
  </si>
  <si>
    <t>les autres. Il est le fils de Jim Harrison, un Bigfoot désormais très célèbre. L'adolescent possède</t>
  </si>
  <si>
    <t>père et compte parmi ses meilleurs amis Trapper, le raton laveur volubile, et Wilbur, l</t>
  </si>
  <si>
    <t>aska, pour surveiller les agissement de X-Trakt, une société pétrolière qui se targue d</t>
  </si>
  <si>
    <t>Adam, 12 ans, mène une vie presque comme</t>
  </si>
  <si>
    <t>qui lui demandent de se rendre en Alaska, pour surveiller les agissement de X-Trakt, une</t>
  </si>
  <si>
    <t>Sieg, Nico, Maureen en Dempsey zijn de Helden. Echte durver</t>
  </si>
  <si>
    <t>ico, Maureen en Dempsey zijn de Helden. Echte durvers die geen uitdaging uit de weg g</t>
  </si>
  <si>
    <t>Sieg, Nico, Maureen en Dempsey zijn de Helde</t>
  </si>
  <si>
    <t>Sieg, Nico, Maureen en Dempsey zijn de Helden. Echte durvers die geen uitdaging uit d</t>
  </si>
  <si>
    <t>Sieg, Nico, Maureen en Dempsey zijn de Helden. Echte</t>
  </si>
  <si>
    <t>n Dempsey zijn de Helden. Echte durvers die geen uitdaging uit de weg gaan!</t>
  </si>
  <si>
    <t>Sieg, Nico, Maureen en Dempsey zijn de Helden. Ech</t>
  </si>
  <si>
    <t>nd programma waarin vier waaghalzen hun krachten bundelen om de meest waanzinnige ideeën werkelij</t>
  </si>
  <si>
    <t>ideeën werkelijkheid te laten worden. Sieg, Dempsey, Nico en Maureen en zijn dan ook helden</t>
  </si>
  <si>
    <t>e ideeën werkelijkheid te laten worden. Sieg, Dempsey, Nico en Maureen en zijn dan o</t>
  </si>
  <si>
    <t>ijkheid te laten worden. Sieg, Dempsey, Nico en Maureen en zijn dan ook helden in hart en niere</t>
  </si>
  <si>
    <t>ën werkelijkheid te laten worden. Sieg, Dempsey, Nico en Maureen en zijn dan ook helden</t>
  </si>
  <si>
    <t>est waanzinnige ideeën werkelijkheid te laten worden. Sieg, Dempsey, Nico en Maureen en zijn</t>
  </si>
  <si>
    <t>A chaque fois que le facteur passe rendre</t>
  </si>
  <si>
    <t xml:space="preserve"> visite au fermier, l'instinct canin de Bitzer prend le dessus et a le malheur de lui </t>
  </si>
  <si>
    <t>prentie reporter qui s'intéresse à lui. Rêveur et lunaire, le garçon vit dans la maiso</t>
  </si>
  <si>
    <t>raillé par ses camarades, à l'exception de Jennifer, jeune apprentie reporter qui s'intéresse à lui.</t>
  </si>
  <si>
    <t xml:space="preserve"> mort de la mère de l'enfant. La vie de Léo bascule le jour de son anniversaire, qu</t>
  </si>
  <si>
    <t>endus par son père débarquent enfin sur Terre...</t>
  </si>
  <si>
    <t>garde, qu'un dragon attaque son verger, Molang est aussitôt réquisitionné…</t>
  </si>
  <si>
    <t>Molang nettoie un costume de samouraï et ne pe</t>
  </si>
  <si>
    <t>Dans l'atelier de Salulega, Zouk découvre que non seulement son papa a c</t>
  </si>
  <si>
    <t>Dans l'atelier de Salulega, Zouk découvre que non seulement son pa</t>
  </si>
  <si>
    <t>houthakker is vermist. Even later verdwijnt ook Cooper. De Nachtwacht staat voor een raadsel, tot</t>
  </si>
  <si>
    <t>rmist. Even later verdwijnt ook Cooper. De Nachtwacht staat voor een raadsel, tot ze een myst</t>
  </si>
  <si>
    <t xml:space="preserve">hakker is vermist. Even later verdwijnt ook Cooper. De Nachtwacht staat voor een raadsel, </t>
  </si>
  <si>
    <t xml:space="preserve"> dat ze met een dryade te maken hebben, maar normaal zijn dat neutrale wezens...</t>
  </si>
  <si>
    <t>Versions animées des poèmes de Roald Dahl, un auteur de livres pour enfants très</t>
  </si>
  <si>
    <t>erdwijningen. De Nachtwacht ontdekt dat Mystique, een geest die in de triptiek leeft, hi</t>
  </si>
  <si>
    <t>eer op in de herberg. Het is echter het begin van enkele mysterieuze verdwijningen. De Nachtwacht ontdekt dat Mystique, ee</t>
  </si>
  <si>
    <t>Om meer sfeer te creëren hangt Helena een triptiek van Schemermeer op in de</t>
  </si>
  <si>
    <t>sfeer te creëren hangt Helena een triptiek van Schemermeer op in de herberg. Het is echter</t>
  </si>
  <si>
    <t>it protéger sa famille et leur honneur. David  Dudu  Fisher fait partie du casting de l</t>
  </si>
  <si>
    <t>Les Wolfson font partie des familles les plus importantes dans le domaine de l'industrie diamantaire d'Anvers. Cette famille juive ultra-orthodoxe fait face à la mafia locale ainsi qu'à de nombreuses luttes intestines. Lorsque le fils cadet entraîne l'entreprise dans un gouffre, son frère... Noah fait son retour après des années à Londres. Il découvre une situation critique avec l'emprise de la mafia et comprend vite qu'il doit protéger sa famille et leur honneur. David  Dudu  Fisher fait partie du casting de la série, lui dont la carrière s'étend sur cinq décennies, avec son rôle le plus célèbre à Broadway dans les  Misérables .</t>
  </si>
  <si>
    <t>fait son retour après des années à Londres. Il découvre une situation critique avec l'emprise</t>
  </si>
  <si>
    <t>Les Wolfson font partie des familles les plus importantes</t>
  </si>
  <si>
    <t>ntreprise dans un gouffre, son frère... Noah fait son retour après des années à Lond</t>
  </si>
  <si>
    <t>ennies, avec son rôle le plus célèbre à Broadway dans les  Misérables .</t>
  </si>
  <si>
    <t>doit protéger sa famille et leur honneur. David Dudu Fisher fait partie du casting de la série,</t>
  </si>
  <si>
    <t>tres sur l'actualité en exclusivité sur LCP-Assemblée nationale.</t>
  </si>
  <si>
    <t>Les députés interrogent les ministres sur l'actualité en exclusivité sur LCP-Assemblée nationale.</t>
  </si>
  <si>
    <t>audition à voir ou revoir sur LCP Assemblée nationale.</t>
  </si>
  <si>
    <t>tre du Travail, du Plein emploi et de l'Insertion, est auditionné par la commission des A</t>
  </si>
  <si>
    <t>loi de finances pour 2024 à son... ministère. Ce budget, en hausse de 1,7 milliards</t>
  </si>
  <si>
    <t>Le traditionnel marathon budgétaire d'automne se poursuit. Olivier Dussopt, ministre du Travail, du Plein emploi et</t>
  </si>
  <si>
    <t xml:space="preserve"> poursuit. Olivier Dussopt, ministre du Travail, du Plein emploi et de l'Insertion, est</t>
  </si>
  <si>
    <t>mment contribuer à la mise en oeuvre de France Travail, qui a pour nouvelle mission d'accompag</t>
  </si>
  <si>
    <t>oeuvre de France Travail, qui a pour nouvelle mission d'accompagner les bénéficiaires du RSA, au soutien</t>
  </si>
  <si>
    <t>d'automne se poursuit. Olivier Dussopt, ministre du Travail, du Plein emploi et de l'Insertion, est</t>
  </si>
  <si>
    <t>t de l'Insertion, est auditionné par la commission des Affaires sociales de l'Assemblée nationale sur les crédits alloués par le projet d</t>
  </si>
  <si>
    <t>alloués par le projet de loi de finances pour 2024 à son... ministère. Ce budget,</t>
  </si>
  <si>
    <t>livier Dussopt, ministre du Travail, du Plein emploi et de l'Insertion, est auditionné par la commiss</t>
  </si>
  <si>
    <t>après le recours à l'article 49.3 de la Constitution, déclenché par Élisabeth Borne sur la d</t>
  </si>
  <si>
    <t>autres groupes de gauche. Le second est défendu par le Rassemblement national. Les deux sont discutés</t>
  </si>
  <si>
    <t xml:space="preserve">e ces textes est porté par le... groupe La France Insoumise, avec le soutien des autres groupes de </t>
  </si>
  <si>
    <t>l'article 49.3 de la Constitution, déclenché par Élisabeth Borne sur la deuxième partie du budget de</t>
  </si>
  <si>
    <t>événement survenu une seule fois dans l'histoire de la cinquième République, en 1962. Revivez le</t>
  </si>
  <si>
    <t>L'un de ces textes est porté par le... groupe La France Insoumise, avec le soutien des</t>
  </si>
  <si>
    <t>Revivez le débat en séance publique sur LCP Assemblée nationale.</t>
  </si>
  <si>
    <t>en 1962. Revivez le débat en séance publique sur LCP Assemblée nationale.</t>
  </si>
  <si>
    <t>comme porte d'entrée pour raconter l'histoire de France.</t>
  </si>
  <si>
    <t>porte d'entrée pour raconter l'histoire de France.</t>
  </si>
  <si>
    <t xml:space="preserve">Depuis le 1er janvier 1849, la Poste a émis plus de 4 600 timbres. À partir </t>
  </si>
  <si>
    <t>50 chaines TNT réparties dans toute la France) et les rédactions des grands groupes de</t>
  </si>
  <si>
    <t>Ce JT est réalisé en collaboration avec l'ens</t>
  </si>
  <si>
    <t>de la Presse Quotidienne Régionale. Présenté par Cyril Viguier \ Le Grand JT... des Territoires \</t>
  </si>
  <si>
    <t>nes de télévisions locales (le syndicat Locales Tv qui regroupe 50 chaines TNT répartie</t>
  </si>
  <si>
    <t xml:space="preserve">icat Locales Tv qui regroupe 50 chaines TNT réparties dans toute la France) et les </t>
  </si>
  <si>
    <t>par Cyril Viguier \  Le Grand JT... des Territoires \  mobilise 200 journalistes en proximi</t>
  </si>
  <si>
    <t>upe 50 chaines TNT réparties dans toute la France) et les rédactions des grands groupes d</t>
  </si>
  <si>
    <t>onale. Présenté par Cyril Viguier \  Le Grand JT... des Territoires \  mobilise 200 jour</t>
  </si>
  <si>
    <t>les rédactions des grands groupes de la Presse Quotidienne Régionale. Présenté par Cyril Viguier \ Le Grand</t>
  </si>
  <si>
    <t>l'ensemble des chaînes de télévisions locales (le syndicat Locales Tv qui regroupe 50 chaines TNT réparties</t>
  </si>
  <si>
    <t>l'Europe ! Mais c'est sur la manière de faire cette Europe que l'on ne s'entend</t>
  </si>
  <si>
    <t>EELV Chroniqueurs : Jade Grandin de l'Eprevier, correspondante à Bruxelles de L'Opinion Jean Quatremer, correspondant</t>
  </si>
  <si>
    <t>lleurs ce que la France a fait en 2016. Invitée : Gwendoline Delbos-Corfield, députée e</t>
  </si>
  <si>
    <t>Invitée : Gwendoline Delbos-Corfield, députée européenne EELV Chroniqueurs : Jade Grandin de l'Eprevier, correspondante à Bruxelles</t>
  </si>
  <si>
    <t>plus ! . C'est sur ces mots plus d'actualité que jamais de Jean Gabin dans Le</t>
  </si>
  <si>
    <t>recourraient aux services de prostitués selon des associations. Des eurodéputés ont donc voulu se saisir</t>
  </si>
  <si>
    <t>r de la question pour que l'ensemble de l'Europe adopte le modèle nordique, c'est-à-dire</t>
  </si>
  <si>
    <t xml:space="preserve">ctualité que jamais de Jean Gabin dans  Le Président  (1961) que s'ouvre  la faute à l'Europe </t>
  </si>
  <si>
    <t>Chaque jour, pas moins de 3 millions d'Européens recourraient aux services de prostitués</t>
  </si>
  <si>
    <t>la France a fait en 2016. Invitée : Gwendoline Delbos-Corfield, députée européenne EELV Chroniqueurs : Jade</t>
  </si>
  <si>
    <t>les clients. C'est d'ailleurs ce que la France a fait en 2016. Invitée : Gwendoline</t>
  </si>
  <si>
    <t>s de Libération  Tout le monde parle de l'Europe ! Mais c'est sur la manière de faire ce</t>
  </si>
  <si>
    <t>ésident  (1961) que s'ouvre  la faute à l'Europe ? .</t>
  </si>
  <si>
    <t>se les clients. C'est d'ailleurs ce que la France a fait en 2016. Invitée : Gwendoline De</t>
  </si>
  <si>
    <t>Jade Grandin de l'Eprevier, correspondante à Bruxelles de L'Opinion Jean Quatremer, correspondant à Bruxelles de Libération</t>
  </si>
  <si>
    <t>Eprevier, correspondante à Bruxelles de L'Opinion Jean Quatremer, correspondant à Bruxell</t>
  </si>
  <si>
    <t>France, la mer gagne du terrain. En Aquitaine, la côte recule et avec la montée</t>
  </si>
  <si>
    <t>sance de la Gironde, fait partie de la  Team Maritime  à l'Assemblée nationale. Nommée en mar</t>
  </si>
  <si>
    <t>l'Assemblée nationale. Nommée en mars présidente du Comité national du... trait de côte par le gouvernement,</t>
  </si>
  <si>
    <t>Partout en France, la mer gagne du terrain. En Aquitaine,</t>
  </si>
  <si>
    <t>la montée des eaux, le phénomène s'accélère. Sophie Panonacle, députée Renaissance de la Gironde, fait partie</t>
  </si>
  <si>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</si>
  <si>
    <t>s'accélère. Sophie Panonacle, députée Renaissance de la Gironde, fait partie de la Team Maritime à</t>
  </si>
  <si>
    <t>e s'accélère. Sophie Panonacle, députée Renaissance de la Gironde, fait partie de la  Team Maritime  à l'</t>
  </si>
  <si>
    <t>nationale. Nommée en mars présidente du Comité national du... trait de côte par le gouvernement, la p</t>
  </si>
  <si>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</si>
  <si>
    <t>parenthèses. Pour les aider,... Julien Rancoule, député Rassemblement national de la 3e circonscription de l'Aude, a</t>
  </si>
  <si>
    <t>r les aider,... Julien Rancoule, député Rassemblement national de la 3e circonscription de l'Aude, a déposé une proposition de loi demand</t>
  </si>
  <si>
    <t>touche de plein fouet les ménages, les entreprises mais aussi les communes. Face à la</t>
  </si>
  <si>
    <t>leurs projets entre parenthèses. Pour les aider,... Julien Rancoule, député Rassemblement national de la 3e circonscription</t>
  </si>
  <si>
    <t>rançaise \ , réalisé avec le concours d'Interbev, l'Association Nationale... Interprofes</t>
  </si>
  <si>
    <t>Pour informer sur l'agriculture française responsable et passionnée, et particulièrement l'élevage bovin herbager familial et à taille humaine, voici le programme \  Bien élevée ! Le mag conso de la viande bovine française \ , réalisé avec le concours d'Interbev, l'Association Nationale... Interprofessionnelle du Bétail et des Viandes.</t>
  </si>
  <si>
    <t>. Interprofessionnelle du Bétail et des Viandes.</t>
  </si>
  <si>
    <t xml:space="preserve"> d'Interbev, l'Association Nationale... Interprofessionnelle du Bétail et des Viandes.</t>
  </si>
  <si>
    <t>En mars 2023, une infirmière mosellane qui a travaillé de nuit à l'hôpital pendant 28 ans a obtenu la reconnaissance de son cancer comme maladie professionnelle. Cet événement a apporté la preuve de l'influence de l'horloge biologique sur la santé. Lorsqu'elle est déréglée, les conséquences... peuvent être graves. Cette horloge, aussi appelée rythme circadien, régule la plupart des fonctions de l'organisme.</t>
  </si>
  <si>
    <t>En mars 2023, une infirmière mosellane qui a</t>
  </si>
  <si>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</si>
  <si>
    <t>Tom, Alix, Ryan et Manon ont entre 13 et</t>
  </si>
  <si>
    <t xml:space="preserve">Tom, Alix, Ryan et Manon ont entre 13 et 18 ans. </t>
  </si>
  <si>
    <t>et 18 ans. Ils font partie des Escadrilles Air Jeunesse, un dispositif de l'armée de l'Air où</t>
  </si>
  <si>
    <t>autiques, culturelles et sportives.  Le Journal de la Défense  a suivi ces adolescents pendant plusie</t>
  </si>
  <si>
    <t>Tom, Alix, Ryan et Manon ont entre 13</t>
  </si>
  <si>
    <t>Tom, Alix, Ryan et Manon ont entre 13 et 18 ans. Ils font partie</t>
  </si>
  <si>
    <t>Tom, Alix, Ryan et Manon ont entre 13 et 18</t>
  </si>
  <si>
    <t>oublier leur participation au défilé du 14 Juillet.</t>
  </si>
  <si>
    <t>Tom, Alix, Ryan et Manon ont entre 13 et 18 ans. Ils</t>
  </si>
  <si>
    <t>Conseil Constitutionnel,... ses missions et actions, son histoire, ses coulisses. En 7 épisodes, Serge Moati nous</t>
  </si>
  <si>
    <t>la découverte d'une des institutions les plus prestigieuses et secrètes de la V° République.</t>
  </si>
  <si>
    <t>Comment le Conseil peut-il être saisi et peut-il juger a</t>
  </si>
  <si>
    <t>ne soit promulguée - de la constitutionnalité d'une loi ? \ Conseil constitutionnel, mode d'emploi \</t>
  </si>
  <si>
    <t>Serge Moati nous raconte le Conseil. Nous l'accompagnons à la découverte d'une des institutions les</t>
  </si>
  <si>
    <t>es plus prestigieuses et secrètes de la V° République.</t>
  </si>
  <si>
    <t>s courts, qui vise à faire connaître le Conseil Constitutionnel,... ses missions et actions, son histoi</t>
  </si>
  <si>
    <t>Chaque vendredi, Kathia Gilder (LCP-Assemblée nationale) et Alexandre Poussart (Public Sénat) passent en revue les événements</t>
  </si>
  <si>
    <t>Parlement Hebdo, c'est le tour d'horizon complet d'une</t>
  </si>
  <si>
    <t xml:space="preserve">Parlement Hebdo, c'est le tour d'horizon complet d'une </t>
  </si>
  <si>
    <t>mblée nationale) et Alexandre Poussart (Public Sénat) passent en revue les événements et les</t>
  </si>
  <si>
    <t>Gilder (LCP-Assemblée nationale) et Alexandre Poussart (Public Sénat) passent en revue les événements et les</t>
  </si>
  <si>
    <t>Parlement Hebdo, c'est le tour d'horizon complet d'une semaine au Parlement. Chaque vendredi, Kathia Gilder (LCP-Assemblée nationale) et Alexandre Poussart (Public Sénat) passent en revue les événements et les discussions - en séance ou en commission - qui ont animé les débats. Une mise... en perspective analysée en plateau par une personnalité politique.</t>
  </si>
  <si>
    <t>lement. Chaque vendredi, Kathia Gilder (LCP-Assemblée nationale) et Alexandre Poussart (Public Sénat) p</t>
  </si>
  <si>
    <t>complet d'une semaine au Parlement. Chaque vendredi, Kathia Gilder (LCP-Assemblée nationale) et Alexandre Poussart (Public Sénat)</t>
  </si>
  <si>
    <t>énement majeur à l'Assemblée nationale. Découvrez les épisodes de cette collection qui éc</t>
  </si>
  <si>
    <t>du Palais Bourbon, sur les traces de Napoleon Porter un autre regard sur l'actualité parlementaire. Mission</t>
  </si>
  <si>
    <t>nous guide dans des lieux inédits du Palais Bourbon, sur les traces de Napoleon Porter un</t>
  </si>
  <si>
    <t>e, nous guide dans des lieux inédits du Palais Bourbon, sur les traces de Napoleon Porter un a</t>
  </si>
  <si>
    <t>Porter un autre regard sur l'actualité parlementaire. Mission d'information, commission d'enquête, groupe parlementaire, texte en débat...</t>
  </si>
  <si>
    <t>Bruno Fuligni, historien de l'Assemblee, nous guide dans des</t>
  </si>
  <si>
    <t>Bruno Fuligni, historien de l'Assemblee, nous guide dans des lieux inédits du P</t>
  </si>
  <si>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</si>
  <si>
    <t xml:space="preserve">ur la crise du logement. Avec l'essor d'Airbnb et des autres plateformes de locations </t>
  </si>
  <si>
    <t>Député socialiste des Pyrénées-Atlantiques, Inaki Echaniz alerte depuis des mois s</t>
  </si>
  <si>
    <t>Député socialiste des Pyrénées-Atlantiques, Inaki Echaniz alerte depuis des mois sur la crise</t>
  </si>
  <si>
    <t>Les Français n'ont jamais été aussi malheureux au tr</t>
  </si>
  <si>
    <t>du télétravail et de la dislocation... des équipes.</t>
  </si>
  <si>
    <t>re, 27 à Marseille, plus de 30 dans les Pyrénées, des températures anormalement hautes a</t>
  </si>
  <si>
    <t>à Tarbes à la mi-octobre, 27 à Marseille, plus de 30 dans les Pyrénées, des</t>
  </si>
  <si>
    <t xml:space="preserve">endre les villes invivables d'ici 2050. Asphalte, béton, manque... cruel de végétation, </t>
  </si>
  <si>
    <t>30 degrés à Tarbes à la mi-octobre, 27 à Marseille, plus d</t>
  </si>
  <si>
    <t>plus intime que jamais. L'ancien maire de Bordeaux se confie sur sa carrière de manière</t>
  </si>
  <si>
    <t>Un Alain Juppé plus intime que jamais. L'ancien maire de</t>
  </si>
  <si>
    <t>nt Fabius fut nommé en 1984 au poste de Premier ministre, faisant de lui le plus jeune chef de g</t>
  </si>
  <si>
    <t>Enfant prodige de la politique, Laurent Fabius fut nommé en 1984 au poste de</t>
  </si>
  <si>
    <t>e plus jeune chef de gouvernement de la Ve République. Il traversa les années et affronta not</t>
  </si>
  <si>
    <t>jeune chef de gouvernement de la Ve République. Il traversa les années et affronta notamment</t>
  </si>
  <si>
    <t>moments importants de sa carrière. Proche de Jacques Chirac, il fut spectateur et victime, au final,</t>
  </si>
  <si>
    <t>victime, au final, du référendum sur le traité de Maastricht de 2005, l'amenant à démissionner.</t>
  </si>
  <si>
    <t>de la vie politique des années 2000, Jean-Pierre Raffarin se dévoile ouvertement et revient sur les</t>
  </si>
  <si>
    <t>final, du référendum sur le traité de Maastricht de 2005, l'amenant à démissionner.</t>
  </si>
  <si>
    <t>mière femme à avoir occuper le poste de Premier ministre sous la Ve République, Edith Cresson ne sera rester que dix m</t>
  </si>
  <si>
    <t>poste de Premier ministre sous la Ve République, Edith Cresson ne sera rester que dix</t>
  </si>
  <si>
    <t>de Premier ministre sous la Ve République, Edith Cresson ne sera rester que dix mois en</t>
  </si>
  <si>
    <t>Première femme à avoir occuper le poste de Premi</t>
  </si>
  <si>
    <t>Créée à l'initiative du président de la République, le général de Gaulle, en 1961, la Direction générale de l'armement (DGA) permet à l'armée française de bénéficier de technologies de pointe.</t>
  </si>
  <si>
    <t>président de la République, le général de Gaulle, en 1961, la Direction générale de l'armement</t>
  </si>
  <si>
    <t>ative du président de la République, le général de Gaulle, en 1961, la Direction générale de l'ar</t>
  </si>
  <si>
    <t>Créée à l'initiative du président de la République, le général de Gaulle, en 1961, la</t>
  </si>
  <si>
    <t>le général de Gaulle, en 1961, la Direction générale de l'armement (DGA) permet à l'armée française de bénéficier</t>
  </si>
  <si>
    <t>Créée à l'initiative du président de la République, le général de Gaulle, en 1961, la Dire</t>
  </si>
  <si>
    <t>côtés de ses invités Michel Wyn et Gérard Chevalier, Patrick Cohen revient sur Le toit du</t>
  </si>
  <si>
    <t>Aux côtés de ses invités Michel Wyn et Gérard Chevalier, Patrick Cohen revient sur</t>
  </si>
  <si>
    <t>'Himalaya fut interprétée notamment par Coluche ou encore... Gérard Chevalier.</t>
  </si>
  <si>
    <t>ses invités Michel Wyn et Gérard Chevalier, Patrick Cohen revient sur Le toit du monde ,</t>
  </si>
  <si>
    <t>nde , le cinquième épisode de la série  La Cloche Tibétaine  de 1974. Cette reconstitution du premi</t>
  </si>
  <si>
    <t xml:space="preserve"> premier franchissement automobile de l'Himalaya fut interprétée notamment par Coluche o</t>
  </si>
  <si>
    <t>A la ville comme à l'Assemblée, Sibeth Ndiaye a toujours assumé des tenues hautes en couleurs. Des couleurs jugées \  trop vives \ , qui vont déranger sur les bancs de l'Assemblée. Comme lors du défilé du 14 juillet 2019, lorsqu'elle arbore une tenue bleu-blanc-rouge. Sur les réseaux... sociaux, ce ne sont pas uniquement ses tenues qui sont l'objet d'injures mais aussi son apparence physique, comme ses cheveux crépus.</t>
  </si>
  <si>
    <t>A la ville comme à l'Assemblée, Sibeth Ndiaye a toujours assumé des tenues hautes en</t>
  </si>
  <si>
    <t xml:space="preserve">A la ville comme à l'Assemblée, Sibeth Ndiaye a toujours assumé des tenues hautes en </t>
  </si>
  <si>
    <t>A la ville comme à l'Assemblée, Sibeth Ndiaye</t>
  </si>
  <si>
    <t>Thierry Hoquet déploie sa pensée pour interroger notre condition</t>
  </si>
  <si>
    <t>Présenté par Emile MALET L'actualité dévoile chaque jour un monde qui</t>
  </si>
  <si>
    <t>Présenté par Emile MALET L'actualité dévoile chaque jour u</t>
  </si>
  <si>
    <t xml:space="preserve">Présenté par Cyril VIGUIER, Le Grand JT des Territoires mobilise 200 journalistes en proximité </t>
  </si>
  <si>
    <t>Présenté par Cyril VIGUIER, Le Grand JT des Territoires mobilise 200</t>
  </si>
  <si>
    <t>l les diffuse dans le monde entier, via TV5 Monde.</t>
  </si>
  <si>
    <t>Ceux piochés dans les archives de Le Mans Télévision depuis 1994 et sélectionnés pour la rediffusion</t>
  </si>
  <si>
    <t>lier. Ceux piochés dans les archives de Le Mans Télévision depuis 1994 et sélectionnés pour la red</t>
  </si>
  <si>
    <t>L'actualité du cinéma chaque semaine en 15mn avec la diffusion d'extraits et</t>
  </si>
  <si>
    <t>et de réalisateurs, un rendez-vous préparé par Jean RIMBAUD</t>
  </si>
  <si>
    <t>ans le cadre des journaux quotidiens de LMtv. Une séance de rattrapage sous forme de</t>
  </si>
  <si>
    <t>Sarthe et les territoires limitrophes, réalisées par Agate Météo.</t>
  </si>
  <si>
    <t>Les prévisions de la météo pour la Sarthe et les territoires limitrophes, réalisées par Agate</t>
  </si>
  <si>
    <t>Les prévisions de la météo pour la Sarthe et les territoires limitrophes, réalisé</t>
  </si>
  <si>
    <t>s'immergent une journée dans les entrailles d'une entreprise sarthoise. A la clé, la compréhension de techniques</t>
  </si>
  <si>
    <t>journée dans les entrailles d'une entreprise sarthoise. A la clé, la compréhension de techniques ou</t>
  </si>
  <si>
    <t>Pascal BRULON et son équipe s'immergent une journée dans</t>
  </si>
  <si>
    <t>Pascal BRULON et son équipe s'immergent une journée dans les entrailles d'une</t>
  </si>
  <si>
    <t>Depuis Troyes, Michel PICOT présente l'actu de TPE et PME de</t>
  </si>
  <si>
    <t>Depuis Troyes, Michel PICOT présente l'actu de TPE et</t>
  </si>
  <si>
    <t>Michel PICOT présente l'actu de TPE et PME de France, avec ses invités. L'émission fait la part</t>
  </si>
  <si>
    <t>Troyes, Michel PICOT présente l'actu de TPE et PME de France, avec ses invités. L'é</t>
  </si>
  <si>
    <t>PowerBoost est une émission consacrée au machinism</t>
  </si>
  <si>
    <t>au machinisme agricole conçue et présentée par Jean-Paul HEBRARD. Les sujets sont nombreux et diversifiés, de</t>
  </si>
  <si>
    <t>Philippe CHAUVEAU rencontre ceux qui font l'actualité littéraire du</t>
  </si>
  <si>
    <t xml:space="preserve"> Chloé BERGERAT, l'actualité culturelle de la Sarthe avec les artistes et programmateurs. Ex</t>
  </si>
  <si>
    <t>Avec Chloé BERGERAT, l'actualité culturelle de la Sarthe avec les</t>
  </si>
  <si>
    <t>avec les artistes et programmateurs. Expos, concerts, théâtre, festivals, ciné, lectures... des idées pour sortir</t>
  </si>
  <si>
    <t>he avec les artistes et programmateurs. Expos, concerts, théâtre, festivals, ciné, le</t>
  </si>
  <si>
    <t xml:space="preserve"> entre amis, et entrevoir ce(ux) qui se cache(nt) derrière la scène.</t>
  </si>
  <si>
    <t>Avec Chloé BERGERAT, l'actualité culturelle de la Sarthe avec les artistes et programmateurs. Expos, concerts,</t>
  </si>
  <si>
    <t>maine de prédilection : chant, comédie, pop-culture, culture geek, entrepreneuriat o</t>
  </si>
  <si>
    <t>Aurélien CAILLOCE reçoit les Sarthois(es) présent(es) sur Internet dans leur dom</t>
  </si>
  <si>
    <t>reçoit les Sarthois(es) présent(es) sur Internet dans leur domaine de prédilection : cha</t>
  </si>
  <si>
    <t>Aurélien CAILLOCE reçoit les Sarthois(es) présent(es) sur Internet dans</t>
  </si>
  <si>
    <t>Un extrait de journal tout en images de Canal 8. Si près et si loin à la fois.</t>
  </si>
  <si>
    <t>Jean-Loup MARTIN produit des dessins-animés et des documentaires sur</t>
  </si>
  <si>
    <t>plongée dans les archives télévisuelles de la Sarthe depuis la création de la chaîne, d'abord</t>
  </si>
  <si>
    <t>epuis la création de la chaîne, d'abord Canal 8 Le Mans à partir de 1994, puis LMtv Sarthe à pa</t>
  </si>
  <si>
    <t xml:space="preserve"> Canal 8 Le Mans à partir de 1994, puis LMtv Sarthe à partir de 2007. L'occasion de vivre d</t>
  </si>
  <si>
    <t>création de la chaîne, d'abord Canal 8 Le Mans à partir de 1994, puis LMtv Sarthe</t>
  </si>
  <si>
    <t>plongée dans les archives télévisuelles de la Sarthe depuis la création de la chaîne, d'abor</t>
  </si>
  <si>
    <t>Une proviseure est censée diriger son établissement ou encore être garante des enseignements, mais</t>
  </si>
  <si>
    <t>l'émission de débats Un monde en doc . Rebecca Fitoussi anime la discussion avec des spécialistes</t>
  </si>
  <si>
    <t xml:space="preserve">est l'objectif de l'émission de débats  Un monde en doc . Rebecca Fitoussi anime la discussion </t>
  </si>
  <si>
    <t>Chaque semaine, Denis Olivennes reçoit deux auteurs : romanciers, essayistes ou,</t>
  </si>
  <si>
    <t>Une fois par semaine, Rebecca Fitoussi reçoit sur son plateau des personnalités pour</t>
  </si>
  <si>
    <t>A la découverte des les spécialités gastronomiques d'un</t>
  </si>
  <si>
    <t>des les spécialités gastronomiques d'un terroir de France en compagnie d'un parlementaire élu de cette</t>
  </si>
  <si>
    <t xml:space="preserve">spécialités gastronomiques d'un terroir de France en compagnie d'un parlementaire élu de </t>
  </si>
  <si>
    <t>durée de vie de quelques années en France, les voisins belges en disposent depuis 20</t>
  </si>
  <si>
    <t>catastrophique et les tensions existant entre la police et certains habitants, l'idée de créer à</t>
  </si>
  <si>
    <t>'une durée de vie de quelques années en France, les voisins belges en disposent depuis</t>
  </si>
  <si>
    <t>habitants, l'idée de créer à nouveau une police de proximité fait son chemin. Si elle n'a eu</t>
  </si>
  <si>
    <t>s'ouvre la faute à l'Europe ? . Depuis le grand hall du Parlement européen à Bruxelles,...</t>
  </si>
  <si>
    <t>andaburu (France 24) et Jean Quatremer (Libération) reçoivent les femmes et les hommes qui</t>
  </si>
  <si>
    <t xml:space="preserve"> Tout le monde parle de l'Europe ! Mais c'est sur la manière de faire ce</t>
  </si>
  <si>
    <t>ésident  (1961) que s'ouvre  la faute à l'Europe ? . Depuis le grand hall du Parlement e</t>
  </si>
  <si>
    <t>s femmes et les hommes qui font tourner l'Europe, quel que soit le sens. Chaque semaine,</t>
  </si>
  <si>
    <t>Mais c'est sur la manière de faire cette Europe que l'on ne s'entend plus !</t>
  </si>
  <si>
    <t>à l'Europe ? . Depuis le grand hall du Parlement européen à Bruxelles,... Yann-Antony Noghès</t>
  </si>
  <si>
    <t>l'Europe ? . Depuis le grand hall du Parlement européen à Bruxelles,... Yann-Antony Noghès et ses</t>
  </si>
  <si>
    <t>du Parlement européen à Bruxelles,... Yann-Antony Noghès et ses chroniqueurs Kattalin Landaburu (France 24) et</t>
  </si>
  <si>
    <t>à Bruxelles,... Yann-Antony Noghès et ses chroniqueurs Kattalin Landaburu (France 24) et Jean Quatremer (Libération) reçoivent</t>
  </si>
  <si>
    <t>Chaque semaine, l'équipe de  La faute à l'Europe ?  s'emploie à proposer plusieurs point</t>
  </si>
  <si>
    <t xml:space="preserve"> Tout le monde parle de l'Europe ! Mais c'est sur la manière de faire cette Europe que l'on ne s'entend plus ! . C'est sur ces mots plus d'actualité que jamais de Jean Gabin dans  Le Président  (1961) que s'ouvre  la faute à l'Europe ? . Depuis le grand hall du Parlement européen à Bruxelles,... Yann-Antony Noghès et ses chroniqueurs Kattalin Landaburu (France 24) et Jean Quatremer (Libération) reçoivent les femmes et les hommes qui font tourner l'Europe, quel que soit le sens. Chaque semaine, l'équipe de  La faute à l'Europe ?  s'emploie à proposer plusieurs points de vue sur l'actualité : la France vue d'Europe, les coulisses de l'Europe, ainsi que l'édito du plus fin connaisseur de la construction européenne, Jean Quatremer.</t>
  </si>
  <si>
    <t>et ses chroniqueurs Kattalin Landaburu (France 24) et Jean Quatremer (Libération) reço</t>
  </si>
  <si>
    <t>. C'est sur ces mots plus d'actualité que jamais de Jean Gabin dans Le Président (1961)</t>
  </si>
  <si>
    <t>grand hall du Parlement européen à Bruxelles,... Yann-Antony Noghès et ses chroniqueurs Kattalin Landaburu (France 24)</t>
  </si>
  <si>
    <t>t quelques séances. Au gré des séances, Maxime (CE 1), Capucine (CM 2), Auguste (4ème)</t>
  </si>
  <si>
    <t>é des séances, Maxime (CE 1), Capucine (CM 2), Auguste (4ème) et Victoria (5ème) s</t>
  </si>
  <si>
    <t xml:space="preserve"> 1), Capucine (CM 2), Auguste (4ème) et Victoria (5ème) se redressent et s’affirment grâ</t>
  </si>
  <si>
    <t>harcèlement scolaire. Pour aider ces jeunes victimes, Emmanuelle Piquet, praticienne en thérapie brève, a élaboré une</t>
  </si>
  <si>
    <t>harcèlement scolaire. Pour aider ces jeunes victimes, Emmanuelle Piquet, praticienne en thérapie brève, a élaboré</t>
  </si>
  <si>
    <t>s de résistance » qu’ils élaborent avec Emmanuelle.</t>
  </si>
  <si>
    <t>ces. Au gré des séances, Maxime (CE 1), Capucine (CM 2), Auguste (4ème) et Victoria (5èm</t>
  </si>
  <si>
    <t>gré des séances, Maxime (CE 1), Capucine (CM 2), Auguste (4ème) et Victoria (5ème) se</t>
  </si>
  <si>
    <t>Maxime (CE 1), Capucine (CM 2), Auguste (4ème) et Victoria (5ème) se redressent et s’affirment</t>
  </si>
  <si>
    <t>ent grâce aux « flèches de résistance » qu’ils élaborent avec Emmanuelle.</t>
  </si>
  <si>
    <t>me) et Victoria (5ème) se redressent et s’affirment grâce aux « flèches de résista</t>
  </si>
  <si>
    <t>Ennemis durant la Seconde Guerre mondiale, la France et l'Allemagne ont fini par se réconcilier en janvier 1963 par l'intermédiaire de De Gaulle et Adenauer. Depuis, les deux pays représentent les fers de lance de l'Union européenne. Mais malgré certaines tensions, ils prônent un destin... commun.</t>
  </si>
  <si>
    <t xml:space="preserve"> en janvier 1963 par l'intermédiaire de De Gaulle et Adenauer. Depuis, les deux pays repr</t>
  </si>
  <si>
    <t>en janvier 1963 par l'intermédiaire de De Gaulle et Adenauer. Depuis, les deux pays représentent</t>
  </si>
  <si>
    <t>Ennemis durant la Seconde Guerre mondiale, la F</t>
  </si>
  <si>
    <t>emis durant la Seconde Guerre mondiale, la France et l'Allemagne ont fini par se réconcil</t>
  </si>
  <si>
    <t>Ennemis durant la Seconde Guerre mondiale, la France et l'Allemagne ont fini par se réconcilier</t>
  </si>
  <si>
    <t>963 par l'intermédiaire de De Gaulle et Adenauer. Depuis, les deux pays représentent les</t>
  </si>
  <si>
    <t xml:space="preserve">Ennemis durant la Seconde Guerre mondiale, la France et l'Allemagne ont fini par </t>
  </si>
  <si>
    <t>Les commissions permanentes à l'Assemblée</t>
  </si>
  <si>
    <t>cabane, avec un livre mais sans goûter, Noé est un peu déçu. Un livre, ça</t>
  </si>
  <si>
    <t>Quand Emile et Paloma arrivent à la cabane, avec</t>
  </si>
  <si>
    <t>Quand Emile et Paloma arrivent à la cabane, avec un livre mai</t>
  </si>
  <si>
    <t xml:space="preserve"> grand, Mush-Mush aimerait ressembler à Starmush, le plus impressionnant des Champotes à</t>
  </si>
  <si>
    <t xml:space="preserve"> à Starmush, le plus impressionnant des Champotes à ses yeux. Persuadé que ses journées d</t>
  </si>
  <si>
    <t xml:space="preserve"> ses journées doivent être incroyables, Mush-Mush décide de suivre Starmush dans tous ses</t>
  </si>
  <si>
    <t>ressembler à Starmush, le plus impressionnant des Champotes à ses yeux. Persuadé que ses journées</t>
  </si>
  <si>
    <t>Quand il sera grand, Mush-Mush aimerait ressembler à Starmush, le plus</t>
  </si>
  <si>
    <t>e qui commence à sérieusement agacer le Champâgé...  )</t>
  </si>
  <si>
    <t>incroyables, Mush-Mush décide de suivre Starmush dans tous ses déplacements, ce qui comm</t>
  </si>
  <si>
    <t xml:space="preserve"> voir s'amuser autant, à l'exception de Fonge et Myc qui trouvent leur défis ridicule</t>
  </si>
  <si>
    <t>à se lancer des défis. Tous les Champotes sont ravis de les voir s'amuser autant,</t>
  </si>
  <si>
    <t xml:space="preserve"> joindre à eux et, contre tout attente, Fonge et Myc acceptent...  )</t>
  </si>
  <si>
    <t>à eux et, contre tout attente, Fonge et Myc acceptent...  )</t>
  </si>
  <si>
    <t xml:space="preserve">Mush-Mush, Sep et Lilit jouent à se lancer des défis. </t>
  </si>
  <si>
    <t>muser autant, à l'exception de Fonge et Myc qui trouvent leur défis ridicules. Mush</t>
  </si>
  <si>
    <t xml:space="preserve"> jouent à se lancer des défis. Tous les Champotes sont ravis de les voir s'amuser autant,</t>
  </si>
  <si>
    <t xml:space="preserve">Mush-Mush, Sep et Lilit jouent à se lancer des défis. Tous les </t>
  </si>
  <si>
    <t>La grand-mère d'Ernest, Baboutchinka, rend visite à Ernest. Po</t>
  </si>
  <si>
    <t>e d'Ernest, Baboutchinka, rend visite à Ernest. Pour lui faire une surprise, Ernest et</t>
  </si>
  <si>
    <t>La grand-mère d'Ernest, Baboutchinka, rend visite à Ernest. Pour lui faire u</t>
  </si>
  <si>
    <t xml:space="preserve"> à Ernest. Pour lui faire une surprise, Ernest et Célestine veulent réserver une table</t>
  </si>
  <si>
    <t>et Célestine veulent réserver une table au restaurant qu'elle connaît bien. Mais pour diner dans</t>
  </si>
  <si>
    <t xml:space="preserve"> Pour lui faire une surprise, Ernest et Célestine veulent réserver une table au restauran</t>
  </si>
  <si>
    <t xml:space="preserve"> aimerait tellement aller à la mer avec Ernest, mais le billet est très cher...</t>
  </si>
  <si>
    <t xml:space="preserve">la mer, vient d'être inauguré en ville. Célestine aimerait tellement aller à la mer avec </t>
  </si>
  <si>
    <t xml:space="preserve">chance, nos trois héros sont suivis par Gros Dur qui, désireux de remplacer son chapeau </t>
  </si>
  <si>
    <t>drôle ! Et ils ont bien du mal à croire Jean-Claude qui leur assure que ce sergent a vraime</t>
  </si>
  <si>
    <t>copines fourmis gardent le célèbre chapeau du Sergent Cactus. Manque de chance, nos trois héros</t>
  </si>
  <si>
    <t>Suzie et Billy rigolent en lisant une BD racontant l'histoire d'une fourmi, sergent de cavalerie, qui disparait sous son chapeau trop grand pour elle. Trop drôle ! Et ils ont bien du mal à croire Jean-Claude qui leur assure que ce sergent a vraiment existé. Le ver de terre décide de leur... prouver qu'il dit vrai en les entrainant dans la grotte où ses copines fourmis gardent le célèbre chapeau du Sergent Cactus. Manque de chance, nos trois héros sont suivis par Gros Dur qui, désireux de remplacer son chapeau pourri, vole aux fourmis le chapeau de cavalerie...</t>
  </si>
  <si>
    <t>s fourmis gardent le célèbre chapeau du Sergent Cactus. Manque de chance, nos trois héros sont</t>
  </si>
  <si>
    <t>Suzie et Billy rigolent en lisant une BD</t>
  </si>
  <si>
    <t>Suzie et Billy rigolent en lisant une BD raco</t>
  </si>
  <si>
    <t>Suzie et Billy rigolent en lisant une BD racontant l'histoire</t>
  </si>
  <si>
    <t>s'aperçoivent trop tard que Klaus n'était autre que Renard déguisé.</t>
  </si>
  <si>
    <t xml:space="preserve"> comme celui qu'il a vu dans l'album de Jessy Dog. Leurs essais attirent l'attention de K</t>
  </si>
  <si>
    <t>g. Leurs essais attirent l'attention de Klaus, un... zoologiste particulièrement inté</t>
  </si>
  <si>
    <t>vole l'appeau pour appeler les lapins ! Billy et JC s'aperçoivent trop tard que Klaus</t>
  </si>
  <si>
    <t>Barbichette a prêté à Billy et Jean-Claude une mallette remplie d'appeaux qui</t>
  </si>
  <si>
    <t>Barbichette a prêté à Billy et Jean-Claude une mall</t>
  </si>
  <si>
    <t>Barbichette a prêté à Billy et Jean-Claude une mallette remplie d'appeaux qui permettent d'appeler tout plein d'animaux. Trop content, Billy veut aussitôt essayer d'appeler un grand rapace, comme celui qu'il a vu dans l'album de Jessy Dog. Leurs essais attirent l'attention de Klaus, un... zoologiste particulièrement intéressé par leur malette. Sous couvert de conseils pour appeler le rapace, Klaus éloigne les enfants de la mallette et vole l'appeau pour appeler les lapins ! Billy et JC s'aperçoivent trop tard que Klaus n'était autre que Renard déguisé.</t>
  </si>
  <si>
    <t>t trop tard que Klaus n'était autre que Renard déguisé.</t>
  </si>
  <si>
    <t>Barbichette a prêté à Billy et Jean-Claude une mallette remplie d'appeaux qui perm</t>
  </si>
  <si>
    <t>Billy et JC s'aperçoivent trop tard que Klaus n'était autre que Renard déguisé.</t>
  </si>
  <si>
    <t>ert de conseils pour appeler le rapace, Klaus éloigne les enfants de la mallette et v</t>
  </si>
  <si>
    <t>peau pour appeler les lapins ! Billy et JC s'aperçoivent trop tard que Klaus n'éta</t>
  </si>
  <si>
    <t>Barbichette a prêté à Billy et Jean-Claude une mallette remplie d'a</t>
  </si>
  <si>
    <t>maire Goodway demande de l'aide à la Pat'Patrouille en vue de sa participation au triathlon</t>
  </si>
  <si>
    <t>Le maire Goodway demande de l'aide à la Pat'Patrouille en</t>
  </si>
  <si>
    <t>Le maire Goodway demande de l'aide à la Pat'Patrouille en vue de sa participation au triathlon</t>
  </si>
  <si>
    <t>ont des problèmes, ils peuvent compter sur Ryder et sa Pat'Patrouille. Composée de Marcus, Zuma,</t>
  </si>
  <si>
    <t xml:space="preserve"> sa Pat'Patrouille. Composée de Marcus, Zuma, Rocky, Chase, Ruben et Stella, des chi</t>
  </si>
  <si>
    <t>Composée de Marcus, Zuma, Rocky, Chase, Ruben et Stella, des chiens aux qualités et c</t>
  </si>
  <si>
    <t>et sa Pat'Patrouille. Composée de Marcus, Zuma, Rocky, Chase, Ruben et Stella, des chiens aux</t>
  </si>
  <si>
    <t>ils peuvent compter sur Ryder et sa Pat'Patrouille. Composée de Marcus, Zuma, Rocky, Chase, Ruben</t>
  </si>
  <si>
    <t>ils peuvent compter sur Ryder et sa Pat'Patrouille. Composée de Marcus, Zuma, Rocky, Chase</t>
  </si>
  <si>
    <t>t'Patrouille. Composée de Marcus, Zuma, Rocky, Chase, Ruben et Stella, des chiens aux</t>
  </si>
  <si>
    <t>de Marcus, Zuma, Rocky, Chase, Ruben et Stella, des chiens aux qualités et compétences diverses,</t>
  </si>
  <si>
    <t>Ryder et sa Pat'Patrouille. Composée de Marcus, Zuma, Rocky, Chase, Ruben et Stella, d</t>
  </si>
  <si>
    <t xml:space="preserve">Quand les habitants de la Grande Vallée ont des problèmes, ils peuvent compter </t>
  </si>
  <si>
    <t>uille. Composée de Marcus, Zuma, Rocky, Chase, Ruben et Stella, des chiens aux qualit</t>
  </si>
  <si>
    <t>sa Pat'Patrouille. Composée de Marcus, Zuma, Rocky, Chase, Ruben et Stella, des chiens aux qualités</t>
  </si>
  <si>
    <t>dans une chaîne, Ryder veille. Le capitaine Turbot et son cousin François découvrent un os</t>
  </si>
  <si>
    <t>dinosaure. Il est malheureusement situé dans une zone dangereuse et les deux Turbot... n'en mènent</t>
  </si>
  <si>
    <t>La Pat'Patrouille part à la recherche de Maurice et</t>
  </si>
  <si>
    <t>oince dans une chaîne, Ryder veille. Le capitaine Turbot et son cousin François découvrent un os</t>
  </si>
  <si>
    <t>future maman se coince dans une chaîne, Ryder veille. Le capitaine Turbot et son cousin</t>
  </si>
  <si>
    <t>ué dans une zone dangereuse et les deux Turbot... n'en mènent pas large. Ils seront sa</t>
  </si>
  <si>
    <t>e. Ils seront sauvés de justesse par la Pat'Patrouille.</t>
  </si>
  <si>
    <t>a Pat'Patrouille part à la recherche de Maurice et le retrouve en galante compagnie. La</t>
  </si>
  <si>
    <t>veille. Le capitaine Turbot et son cousin François découvrent un os de dinosaure. Il est</t>
  </si>
  <si>
    <t>rge. Ils sont sauvés de justesse par la Pat'Patrouille...</t>
  </si>
  <si>
    <t>Le capitaine Turbot et son cousin François découvrent un os</t>
  </si>
  <si>
    <t>dinosaure. Il est malheureusement situé dans une zone dangereuse et les deux Turbot n'en mènent</t>
  </si>
  <si>
    <t>Ils sont sauvés de justesse par la Pat'Patrouille...</t>
  </si>
  <si>
    <t xml:space="preserve">ué dans une zone dangereuse et les deux Turbot n'en mènent pas large. Ils sont sauvés </t>
  </si>
  <si>
    <t>Le capitaine Turbot et son cousin François découvrent un os de dinosaure. Il est</t>
  </si>
  <si>
    <t>Les Chipmunks soupçonnent Dave de mentir sur les réco</t>
  </si>
  <si>
    <t>Les Chipmunks soupçonnent Dave de mentir sur les récompenses qu'il aur</t>
  </si>
  <si>
    <t xml:space="preserve">Sur un coup de tête, Brittany s'inscrit à un concours de skateboard. </t>
  </si>
  <si>
    <t>Des voix s'élèvent contre Geizmo, le robot de Simon, qui démonte des mac</t>
  </si>
  <si>
    <t>voix s'élèvent contre Geizmo, le robot de Simon, qui démonte des machines à laver dans</t>
  </si>
  <si>
    <t>Il était une fois Gus, un petit garçon qui voulait devenir un</t>
  </si>
  <si>
    <t xml:space="preserve">nd mais le plus grand chevalier de tout l'Empire du Caramel. Armé d'une épée laser, sur </t>
  </si>
  <si>
    <t>lus grand chevalier de tout l'Empire du Caramel. Armé d'une épée laser, sur un poney él</t>
  </si>
  <si>
    <t xml:space="preserve"> a pas de plus grand chevalier que lui, Un grand Minus !</t>
  </si>
  <si>
    <t>à faire tourner un ballon, mais lorsque Poppy et Smidge découvrent que Dolly organise</t>
  </si>
  <si>
    <t>nt le ballon toucher le sol. / Tous les Trolls sont... ravis que les plantes que Poppy</t>
  </si>
  <si>
    <t>ourner un ballon, mais lorsque Poppy et Smidge découvrent que Dolly organise un événem</t>
  </si>
  <si>
    <t>e sûre d'avoir une plante pour la fête, Val demande l'aide de Rhythme &amp; Blue pour v</t>
  </si>
  <si>
    <t xml:space="preserve"> lorsque Poppy et Smidge découvrent que Dolly organise un événement spécial, ils font</t>
  </si>
  <si>
    <t xml:space="preserve"> de prendre soin de sa plante avant que Poppy ne le découvre.</t>
  </si>
  <si>
    <t>Tous les Trolls de TrollsTopia s'amusent comme des fous à faire tourne</t>
  </si>
  <si>
    <t>plante pour la fête, Val demande l'aide de Rhythme &amp; Blue pour voyager dans le temps</t>
  </si>
  <si>
    <t>nte pour la fête, Val demande l'aide de Rhythme &amp; Blue pour voyager dans le temps et se convai</t>
  </si>
  <si>
    <t xml:space="preserve"> à TrollsTopia aient enfin fleuri, sauf Val. Afin d'être sûre d'avoir une plante po</t>
  </si>
  <si>
    <t>rolls sont... ravis que les plantes que Poppy leur a offertes lors de leur premier jo</t>
  </si>
  <si>
    <t xml:space="preserve"> a offertes lors de leur premier jour à TrollsTopia aient enfin fleuri, sauf Val. Afin d'êt</t>
  </si>
  <si>
    <t>ui l'a invité à un congrès à Las Vegas, Tad est contacté par la momie. Elle vient l</t>
  </si>
  <si>
    <t>cours d'une expédition dans un océan déchaîné, Sara Lavroff, désormais une célèbre exploratrice, parvient à</t>
  </si>
  <si>
    <t>érieux personnage. Pendant ce temps,... Tad poursuit ses études d'archéologie, tout</t>
  </si>
  <si>
    <t>cours d'une expédition dans un océan déchaîné, Sara Lavroff, désormais une célèbre exploratrice, parvient à retrouver</t>
  </si>
  <si>
    <t>qui l'a invité à un congrès à Las Vegas, Tad est contacté par la momie. Elle</t>
  </si>
  <si>
    <t>kumatiser par... le Papillon et devient Anansi, une femme araignée géante... Voirplusm</t>
  </si>
  <si>
    <t xml:space="preserve"> Nora, la grande soeur surprotectrice d'Alya, intervient : toutes les récentes akuma</t>
  </si>
  <si>
    <t>Marinette, Alya et Nino s'apprêtent à sortir, Nora, la grande soeur surprotectrice d'Alya, intervient :</t>
  </si>
  <si>
    <t xml:space="preserve"> Restée seule et inquiète pour sa sœur, Nora se fait akumatiser par... le Papillon e</t>
  </si>
  <si>
    <t xml:space="preserve">Résumé Alors que Marinette, Alya et Nino s'apprêtent à sortir, Nora, la </t>
  </si>
  <si>
    <t>Résumé Alors que Marinette, Alya et Nino s'apprêtent à sortir, Nor</t>
  </si>
  <si>
    <t>nt Anansi, une femme araignée géante... Voirplusmoins</t>
  </si>
  <si>
    <t>Résumé Alors que Marinette, Alya et Nino s'apprêtent à sortir, Nora, la grande s</t>
  </si>
  <si>
    <t>tte, Alya et Nino s'apprêtent à sortir, Nora, la grande soeur surprotectrice d'Alya,</t>
  </si>
  <si>
    <t xml:space="preserve">ns l'inquiètent. Elle refuse de laisser Alya sortir, c'est trop dangereux. Restée seule et </t>
  </si>
  <si>
    <t>sœur, Nora se fait akumatiser par... le Papillon et devient Anansi, une femme araignée g</t>
  </si>
  <si>
    <t>sser Alya sortir, c'est trop dangereux. Restée seule et inquiète pour sa sœur, Nora se</t>
  </si>
  <si>
    <t>Résumé Alors que Marinette, Alya et Nino s'apprêtent</t>
  </si>
  <si>
    <t>e... fait emprisonner dans sa chambre ! Tikki et Plagg passent la nuit avec les autre</t>
  </si>
  <si>
    <t>sur son nuage magique, le Marchand de Sable donne vie aux mauvais rêves de tous</t>
  </si>
  <si>
    <t>mps pour faire cesser ce cauchemar ?... Voirplusmoins</t>
  </si>
  <si>
    <t>ceux qu'il croise, y compris Marinette et Adrien. Marinette se retrouve alors poursuivie par une</t>
  </si>
  <si>
    <t>passent la nuit avec les autres kwamis, Marinette et Adrien ne peuvent pas se transformer</t>
  </si>
  <si>
    <t>peuvent pas se transformer en Ladybug et Chat Noir pour aller affronter l'énigmatique Marchand de</t>
  </si>
  <si>
    <t xml:space="preserve"> croise, y compris Marinette et Adrien. Marinette se retrouve alors poursuivie par une vi</t>
  </si>
  <si>
    <t>ne peuvent pas se transformer en Ladybug et Chat Noir pour aller affronter l'énigmatique Marchand</t>
  </si>
  <si>
    <t xml:space="preserve">es de tous ceux qu'il croise, y compris Marinette et Adrien. Marinette se retrouve alors </t>
  </si>
  <si>
    <t>e Sable... Parviendront-ils à retrouver Tikki et Plagg à temps pour faire cesser ce c</t>
  </si>
  <si>
    <t xml:space="preserve"> emprisonner dans sa chambre ! Tikki et Plagg passent la nuit avec les autres kwamis,</t>
  </si>
  <si>
    <t xml:space="preserve">. Parviendront-ils à retrouver Tikki et Plagg à temps pour faire cesser ce cauchemar </t>
  </si>
  <si>
    <t xml:space="preserve">nter l'énigmatique Marchand de Sable... Parviendront-ils à retrouver Tikki et Plagg à temps </t>
  </si>
  <si>
    <t xml:space="preserve">cauchemardesque d'un Adrien amoureux de Chloé, tandis que le vrai Adrien, lui, se... </t>
  </si>
  <si>
    <t>Adrien ne peuvent pas se transformer en Ladybug et Chat Noir pour aller affronter l'éni</t>
  </si>
  <si>
    <t>rant la ville sur son nuage magique, le Marchand de Sable donne vie aux mauvais rêves de tous ceu</t>
  </si>
  <si>
    <t>Résumé Parcourant la ville sur son nuage magique,</t>
  </si>
  <si>
    <t>une vision cauchemardesque d'un Adrien amoureux de Chloé, tandis que le vrai Adrien, lui, se...</t>
  </si>
  <si>
    <t>euvent pas se transformer en Ladybug et Chat Noir pour aller affronter l'énigmatique Marc</t>
  </si>
  <si>
    <t>Adam, Sally et Tic-Tac sont à l'hôpital car la</t>
  </si>
  <si>
    <t>Adam, Sally et Tic-Tac sont à l'hôpital car</t>
  </si>
  <si>
    <t>gdales prennent vie et s'attaquent... à Tic-Tac. Il demande alors de l'aide à Adam et S</t>
  </si>
  <si>
    <t>Adam, Sally et Tic-Tac sont à l'hôpital car la mère d'Adam s'est évanouie après une crise de somnambulisme. Tic-Tac, qui a mal à la gorge, doit alors se faire retirer ses amygdales. Il demande au docteur s'il peut les garder, mais le soir même, les amygdales prennent vie et s'attaquent... à Tic-Tac. Il demande alors de l'aide à Adam et Sally pour élucider ce mystère.</t>
  </si>
  <si>
    <t>nouie après une crise de somnambulisme. Tic-Tac, qui a mal à la gorge, doit alors se fa</t>
  </si>
  <si>
    <t>sformer en vampire, rapidement suivi de Sally qu'il a mordue. Il faut trouver le Maît</t>
  </si>
  <si>
    <t>Tout porte à croire qu'il s'agit de Madame Blackwater, mais à Spooksville comme ailleurs, les apparences</t>
  </si>
  <si>
    <t>fait transformer en vampire, rapidement suivi de Sally qu'il a mordue. Il faut trouver le</t>
  </si>
  <si>
    <t>ally qu'il a mordue. Il faut trouver le Maître-vampire du collège afin de libérer ces jeunes v</t>
  </si>
  <si>
    <t>'il s'agit de Madame Blackwater, mais à Spooksville comme ailleurs, les apparences sont par</t>
  </si>
  <si>
    <t>ur de festin idéal pour les vampires... Trouillard s'est fait transformer en vampire, rapi</t>
  </si>
  <si>
    <t>mordue. Il faut trouver le Maître-vampire du collège afin de libérer ces jeunes vampires tout...</t>
  </si>
  <si>
    <t>jour de la collecte de sang à Lizzie Borden. Autrement dit, un jour de festin idéal</t>
  </si>
  <si>
    <t>Adam, George, Tic-Tac et l'agent Dugan partent en</t>
  </si>
  <si>
    <t>l a un mauvais pressentiment et appelle Sally à la rescousse...</t>
  </si>
  <si>
    <t>Laurel a un mauvais pressentiment et appelle Sally à la rescousse...</t>
  </si>
  <si>
    <t>Adam, George, Tic-Tac et l'agent Dugan partent en canoës</t>
  </si>
  <si>
    <t>les garçons au piège. Restée chez elle, Laurel a un mauvais pressentiment et appelle S</t>
  </si>
  <si>
    <t>les garçons au piège. Restée chez elle, Laurel a un mauvais pressentiment et appelle Sally</t>
  </si>
  <si>
    <t xml:space="preserve"> Tic-Tac sont sûrs d'avoir affaire à un Yéti... A la nuit tombée, la bête les attaqu</t>
  </si>
  <si>
    <t xml:space="preserve"> s'attaque à leur garde-manger. Adam et Tic-Tac sont sûrs d'avoir affaire à un Yéti.</t>
  </si>
  <si>
    <t>Adam, George, Tic-Tac et l'agent Dugan partent en canoës pour une partie de pê</t>
  </si>
  <si>
    <t>Adam, George, Tic-Tac et l'agent Dugan partent en canoës pour</t>
  </si>
  <si>
    <t>Résumé Joe Carraclough lives with his parents and his</t>
  </si>
  <si>
    <t>scapes and returns to the Carracloughs. That's why her new owner takes her to his est</t>
  </si>
  <si>
    <t>og Lassie in a small town in Yorkshire, England. Lassie and Joe are inseparable. Becaus</t>
  </si>
  <si>
    <t>takes her to his estate... in Scotland. But she also runs away from there. Voirplus</t>
  </si>
  <si>
    <t>ngland. Lassie and Joe are inseparable. Because they are poor, Joe's father has to sell</t>
  </si>
  <si>
    <t>dog Lassie in a small town in Yorkshire, England. Lassie and Joe are inseparable. Because</t>
  </si>
  <si>
    <t>are inseparable. Because they are poor, Joe's father has to sell the dog. But Lassie</t>
  </si>
  <si>
    <t xml:space="preserve">Résumé Joe Carraclough lives with his parents </t>
  </si>
  <si>
    <t xml:space="preserve">ough lives with his parents and his dog Lassie in a small town in Yorkshire, England. </t>
  </si>
  <si>
    <t xml:space="preserve"> in a small town in Yorkshire, England. Lassie and Joe are inseparable. Because they are p</t>
  </si>
  <si>
    <t>Résumé Joe Carraclough lives with his parents and</t>
  </si>
  <si>
    <t>poor, Joe's father has to sell the dog. But Lassie escapes and returns to the Carracloughs</t>
  </si>
  <si>
    <t>dog. But Lassie escapes and returns to the Carracloughs. That's why her new owner takes her</t>
  </si>
  <si>
    <t>Résumé Joe Carraclough lives with his parents and his dog</t>
  </si>
  <si>
    <t xml:space="preserve">a vallée. Pour sauver son meilleur ami, Tib va devoir se plier aux quatre volontés </t>
  </si>
  <si>
    <t xml:space="preserve"> devoir se plier aux quatre volontés de Lud...</t>
  </si>
  <si>
    <t>ud fait semblant d'avoir été blessé par Tatoum. Un Grand Conseil se réunit. Lud a 24 h</t>
  </si>
  <si>
    <t>d'avoir été blessé par Tatoum. Un Grand Conseil se réunit. Lud a 24 heures pour</t>
  </si>
  <si>
    <t>Lud fait semblant d'avoir été blessé par Ta</t>
  </si>
  <si>
    <t>par Tatoum. Un Grand Conseil se réunit. Lud a 24 heures pour décider s'il accorde s</t>
  </si>
  <si>
    <t>blant d'avoir été blessé par Tatoum. Un Grand Conseil se réunit. Lud a 24 heures pour décider</t>
  </si>
  <si>
    <t xml:space="preserve"> pour décider s'il accorde son pardon à Tatoum, sinon le dinosaure sera chassé de la v</t>
  </si>
  <si>
    <t>Tib et Tatoum regardent stupéfaits une mété</t>
  </si>
  <si>
    <t>Tib et Tatoum regardent stupéfaits une météorite s'éc</t>
  </si>
  <si>
    <t xml:space="preserve"> météorite s'écraser dans la Vallée. Si Tib est fasciné par cette grosse pierre ven</t>
  </si>
  <si>
    <t>procher. Lud et sa bande apprennent que Tatoum a peur de la météorite...</t>
  </si>
  <si>
    <t>r cette grosse pierre venue d'ailleurs, Tatoum, lui, est tellement effrayé qu'il refus</t>
  </si>
  <si>
    <t>péfaits une météorite s'écraser dans la Vallée. Si Tib est fasciné par cette grosse pi</t>
  </si>
  <si>
    <t>Eep et Aurore découvrent un oeuf abandonné qu'elles a</t>
  </si>
  <si>
    <t>Résumé Tom et Jerry Show Saison 2Épisode 17: L'écharde de la dis</t>
  </si>
  <si>
    <t>Résumé Tom et Jerry Show Saison 2Épisode 17:</t>
  </si>
  <si>
    <t>Résumé Tom et Jerry Show Saison 2Épisode 17: L'écharde</t>
  </si>
  <si>
    <t>début Inlassablement pourchassée par le chat Tom, qui rêve d'en faire son déjeuner, la p</t>
  </si>
  <si>
    <t>en faire son déjeuner, la petite souris Jerry n'est pourtant pas du genre à se laisse</t>
  </si>
  <si>
    <t>Résumé Tom et Jerry Show Saison 2Épisode 17: L'écharde de la discorde. -</t>
  </si>
  <si>
    <t>Résumé Tom et Jerry Show Saison 2Épisode 17: L'écharde de la</t>
  </si>
  <si>
    <t>. - On vous rappellera. - Au tout début Inlassablement pourchassée par le chat Tom, qui rêve d</t>
  </si>
  <si>
    <t>ueurs Inlassablement pourchassée par le chat Tom, qui rêve d'en faire son déjeuner, la p</t>
  </si>
  <si>
    <t>Résumé Tom et Jerry Show Saison 2Épisode 18: Le retour de</t>
  </si>
  <si>
    <t>e les vieilleries / Les mauvais joueurs Inlassablement pourchassée par le chat Tom, qui rêve d</t>
  </si>
  <si>
    <t>Résumé Tom et Jerry Show Saison 2Épisode 18: Le retour de l'oncl</t>
  </si>
  <si>
    <t>Résumé Tom et Jerry Show Saison 2Épisode 18: Le</t>
  </si>
  <si>
    <t>aison 2Épisode 18: Le retour de l'oncle Pécos / Ouste les vieilleries / Les mauvais j</t>
  </si>
  <si>
    <t>Résumé Tom et Jerry Show Saison 2Épisode 18: Le retour de l'oncle Pécos</t>
  </si>
  <si>
    <t>Pécos / Ouste les vieilleries / Les mauvais joueurs Inlassablement pourchassée par le chat Tom,</t>
  </si>
  <si>
    <t>Résumé Tom et Jerry Show Saison 2Épisode 18:</t>
  </si>
  <si>
    <t>pisode 18: Le retour de l'oncle Pécos / Ouste les vieilleries / Les mauvais joueurs I</t>
  </si>
  <si>
    <t>Saison 2Épisode 18: Le retour de l'oncle Pécos / Ouste les vieilleries / Les mauvais</t>
  </si>
  <si>
    <t>en groom pour opérer dans un grand hôtel. C'est à cette occasion qu'il rencontre Fantasio,</t>
  </si>
  <si>
    <t xml:space="preserve"> C'est à cette occasion qu'il rencontre Fantasio, un journaliste très pressé.</t>
  </si>
  <si>
    <t xml:space="preserve">alors son enlèvement. Pendant ce temps, Spirou, jeune pickpocket, se déguise en groom </t>
  </si>
  <si>
    <t xml:space="preserve">e base secrète, située en plein désert, Zorglub, scientifique mégalomane, teste sur un </t>
  </si>
  <si>
    <t>ue s'il veut enfin parvenir à créer ses Zorglhommes, pantins réduits à sa volonté, il devra</t>
  </si>
  <si>
    <t>à son adversaire et ancien ami, le comte de Champignac. Zorglub organise alors son enlèvement. Pendant ce</t>
  </si>
  <si>
    <t xml:space="preserve"> et ancien ami, le comte de Champignac. Zorglub organise alors son enlèvement. Pendant </t>
  </si>
  <si>
    <t>e invention. Mais l'opération échoue et Zorglub sait que s'il veut enfin parvenir à cré</t>
  </si>
  <si>
    <t>commerciaux ou encore jardinier. Ils s'appellent Céline, Charlotte, Geoffrey, Marie ou encore Matthieu. Ils ont</t>
  </si>
  <si>
    <t>s'appellent Céline, Charlotte, Geoffrey, Marie ou encore Matthieu. Ils ont entre 20 et 30 ans...et</t>
  </si>
  <si>
    <t xml:space="preserve">es employés du Parc Zoologique de... la Flèche. Leur mission : Faire vivre ce Parc de </t>
  </si>
  <si>
    <t>popotames, des flamants roses, des ours Blancs et des fauves, chaque jour ils se démèn</t>
  </si>
  <si>
    <t>d'hébergements, commerciaux ou encore jardinier. Ils s'appellent Céline, Charlotte, Geoffrey, Marie ou encore Matthieu. Ils</t>
  </si>
  <si>
    <t>encore jardinier. Ils s'appellent Céline, Charlotte, Geoffrey, Marie ou encore Matthieu. Ils ont entre 20</t>
  </si>
  <si>
    <t>ou encore jardinier. Ils s'appellent Céline, Charlotte, Geoffrey, Marie ou encore Matthieu. Ils ont entre</t>
  </si>
  <si>
    <t xml:space="preserve">ans le quotidien de ses jeunes adultes. Découvrez et partagez leurs joies, leurs peines, </t>
  </si>
  <si>
    <t>a Flèche. Leur mission : Faire vivre ce Parc de plus de 1200 animaux situé à 40 kilo</t>
  </si>
  <si>
    <t>itions plus de 120 espèces d'animaux.   Une saison au zoo   les a suivis pendant près de 2 mois. Une im</t>
  </si>
  <si>
    <t>situé à 40 kilomètres du Mans dans la Sarthe. Au plus près des hippopotames, des</t>
  </si>
  <si>
    <t>itable famille. Ce sont les employés du Parc Zoologique de... la Flèche. Leur mission : Faire v</t>
  </si>
  <si>
    <t>e 1200 animaux situé à 40 kilomètres du Mans dans la Sarthe. Au plus près des hippop</t>
  </si>
  <si>
    <t>véritable famille. Ce sont les employés du Parc Zoologique de... la Flèche. Leur mission :</t>
  </si>
  <si>
    <t>plus de 120 espèces d'animaux. Une saison au zoo les a suivis pendant près de</t>
  </si>
  <si>
    <t>du Parc Zoologique de... la Flèche. Leur mission : Faire vivre ce Parc de plus</t>
  </si>
  <si>
    <t xml:space="preserve">villes d'Europe, du Proche-Orient et du Nord de l'Afrique, présentées en alternance </t>
  </si>
  <si>
    <t>prévisions météorologiques des grandes villes d'Europe, du Proche-Orient et du Nord de l'Afrique, présentées en</t>
  </si>
  <si>
    <t xml:space="preserve">ogiques des grandes villes d'Europe, du Proche-Orient et du Nord de l'Afrique, présentées en </t>
  </si>
  <si>
    <t>Retrouvez tous les jours les prévisions météorolo</t>
  </si>
  <si>
    <t>Retrouvez tous les jours les prévisions météorologiques des grandes villes d'Europe, du Proche-Orient et du Nord de l'Afrique, présentées en alternance par notre équipe.</t>
  </si>
  <si>
    <t>de l'Afrique, présentées en alternance par notre équipe.</t>
  </si>
  <si>
    <t>capitale,... à bord d'un Alfa Pendular (AP). Philippe emprunte le fameux tramway 2</t>
  </si>
  <si>
    <t>n Lisbonne, la capitale,... à bord d'un Alfa Pendular (AP). Philippe emprunte le fameux tramw</t>
  </si>
  <si>
    <t>en dégustant les mets de chefs étoilés. Direction Lisbonne, la capitale,... à bord d'un Alfa Pendular</t>
  </si>
  <si>
    <t>ui, ses passagers admirent la vallée du Douro en dégustant les mets de chefs étoilés.</t>
  </si>
  <si>
    <t xml:space="preserve"> mythique, qui transportait les chefs d'Etat jusqu'en 1970. Aujourd'hui, ses passage</t>
  </si>
  <si>
    <t>Le globe-trotteur Philippe Gougler se rend dans la somptueuse gare de</t>
  </si>
  <si>
    <t>lonne les ruelles. Il se rend ensuite à Sintra, à bord d'un train bondé de visiteurs d</t>
  </si>
  <si>
    <t>gler se rend dans la somptueuse gare de Porto. Il prend place dans un train mythique,</t>
  </si>
  <si>
    <t>Le globe-trotteur Philippe Gougler se rend dans la somptueuse gare de Porto. Il prend place dans un train mythique, qui transportait les chefs d'Etat jusqu'en 1970. Aujourd'hui, ses passagers admirent la vallée du Douro en dégustant les mets de chefs étoilés. Direction Lisbonne, la capitale,... à bord d'un Alfa Pendular (AP). Philippe emprunte le fameux tramway 28, qui sillonne les ruelles. Il se rend ensuite à Sintra, à bord d'un train bondé de visiteurs du monde entier. Puis, le baroudeur découvre la région de Trás-O-Montes.</t>
  </si>
  <si>
    <t>Le globe-trotteur Philippe Gougler se rend dans la somptueuse gare</t>
  </si>
  <si>
    <t>Philippe Gougler se rend dans la somptueuse gare de Porto. Il prend place dans un train mythique,</t>
  </si>
  <si>
    <t>uis, le baroudeur découvre la région de Trás-O-Montes.</t>
  </si>
  <si>
    <t>une investigation sur ce sujet. Dans... la région de Reims, Véronique a rendez-vous avec son généraliste. Il</t>
  </si>
  <si>
    <t>forme de scepticisme. Patricia, Laurence, Lukas et Véronique racontent ce moment unique qui a transformé</t>
  </si>
  <si>
    <t>ent une forme de scepticisme. Patricia, Laurence, Lukas et Véronique racontent ce moment</t>
  </si>
  <si>
    <t>ys, neurologue au centre hospitalier de Liège, intervient sur la question.</t>
  </si>
  <si>
    <t>duite aux portes de la mort. Le docteur Steven Laureys, neurologue au centre hospitalier de Li</t>
  </si>
  <si>
    <t>qui suscitent une forme de scepticisme. Patricia, Laurence, Lukas et Véronique racontent</t>
  </si>
  <si>
    <t>tion sur ce sujet. Dans... la région de Reims, Véronique a rendez-vous avec son génér</t>
  </si>
  <si>
    <t>l'a conduite aux portes de la mort. Le docteur Steven Laureys, neurologue au centre hospitalier de Liège,</t>
  </si>
  <si>
    <t>la mort. Le docteur Steven Laureys, neurologue au centre hospitalier de Liège, intervient sur la question.</t>
  </si>
  <si>
    <t>suscitent une forme de scepticisme. Patricia, Laurence, Lukas et Véronique racontent ce moment unique qui</t>
  </si>
  <si>
    <t>es équipes de la Télévision belge de la Communauté française.</t>
  </si>
  <si>
    <t>iel, et de rencontrer les équipes de la Télévision belge de la Communauté française.</t>
  </si>
  <si>
    <t>Chaque samedi pendant cinq semaines, la RTBF ouvre les portes de ses implantations w</t>
  </si>
  <si>
    <t>équipes de la Télévision belge de la Communauté française.</t>
  </si>
  <si>
    <t>studios, le matériel, et de rencontrer les équipes de la Télévision belge de la Communauté française.</t>
  </si>
  <si>
    <t>Dans la nuit du 9 au 10 avril 2020, l'Escaut connait la pire catastrophe de son hist</t>
  </si>
  <si>
    <t>Dans la nuit du 9 au 10 avril</t>
  </si>
  <si>
    <t xml:space="preserve">ssin de décantation de l'usine sucrière Téréos, près de Cambrai, déverse l'équivalent </t>
  </si>
  <si>
    <t>Dans la nuit du 9 au 10 avril 2020, l'Escaut connait la pire catastrophe de son histoire : une brèche dans un bassin de décantation de l'usine sucrière Téréos, près de Cambrai, déverse l'équivalent de 44 piscines olympiques d'eaux polluées dans le fleuve. En l'espace de quelques jours... , 90% de la biomasse piscicole et 50% de la biodiversité de la faune et la flore disparaissent. Ce film plonge dans les rouages de la catastrophe en analysant ses impacts. L'homme parviendra-t-il à accompagner le fleuve dans sa résilience ? Cette catastrophe ouvrira-t-elle la voie des mesures fortes pour qu'une telle pollution ne se reproduise nulle part ailleurs ?</t>
  </si>
  <si>
    <t>de décantation de l'usine sucrière Téréos, près de Cambrai, déverse l'équivalent de 44 piscines olympiques</t>
  </si>
  <si>
    <t>sucrière Téréos, près de Cambrai, déverse l'équivalent de 44 piscines olympiques d'eaux polluées dans le fleuve. En</t>
  </si>
  <si>
    <t>Pour mieux faire connaître aux familles les nombreux services gratuits que l'ONE met à leur disposition mais aussi les informer à propos de la santé et de l'éducation des enfants de 0 à 12 ans.</t>
  </si>
  <si>
    <t>es les nombreux services gratuits que l'ONE met à leur disposition mais aussi les i</t>
  </si>
  <si>
    <t>Les belges histoires 21/05 : Olivia Borlée et Elodie Ouedraogo - 4254 EPI10 (prog)</t>
  </si>
  <si>
    <t>Les belges histoires 21/05 : Olivia Borlée et Elodie Ouedraogo - 4254 EPI10</t>
  </si>
  <si>
    <t>livia Borlée et Elodie Ouedraogo - 4254 EPI10 (prog)</t>
  </si>
  <si>
    <t>elle émission du Jardin extraordinaire, Tanguy nous invite à la rencontre d'une immens</t>
  </si>
  <si>
    <t>manchots !!! Originaires de Nouvelle Zélande, il y a 60 millions d'années, les manchots ont</t>
  </si>
  <si>
    <t>de haut. A Cape Town, en Afrique du Sud, les 3.000 manchots du cap vivent</t>
  </si>
  <si>
    <t>dans la famille des manchots !!! Originaires de Nouvelle Zélande, il y a 60 millions d'années,</t>
  </si>
  <si>
    <t>Pour cette nouvelle émission du Jardin extraordinaire, Tanguy nous invite à la rencontre</t>
  </si>
  <si>
    <t>iveau de l'Equateur, vit le manchot des Galapagos, un des plus petits de la famille, il m</t>
  </si>
  <si>
    <t>Pour cette nouvelle émission du Jardin extraordinaire, Tanguy nous invite à la</t>
  </si>
  <si>
    <t>Pour cette nouvelle émission du Jardin extraordinaire, Tanguy nous invite à la rencontre d'une immense famille qui se dandine. Personne ne sait voler mais tout le monde nage parfaitement bien. Dans cette famille tout le monde vit avec élégance même dans les milieux hostiles. Dix-huit... espèces différentes qui vivent dans des endroits les plus extrêmes. Bienvenue dans la famille des manchots !!! Originaires de Nouvelle Zélande, il y a 60 millions d'années, les manchots ont su s'y développer en toute tranquillité avant de conquérir l'ensemble des mers australes. Au niveau de l'Equateur, vit le manchot des Galapagos, un des plus petits de la famille, il mesure à peine 50 centimètres de haut. A Cape Town, en Afrique du Sud, les 3.000 manchots du cap vivent en ville, dans les jardins résidentiels.</t>
  </si>
  <si>
    <t>mble des mers australes. Au niveau de l'Equateur, vit le manchot des Galapagos, un des p</t>
  </si>
  <si>
    <t>manchots du cap vivent en ville, dans les jardins résidentiels.</t>
  </si>
  <si>
    <t xml:space="preserve">esure à peine 50 centimètres de haut. A Cape Town, en Afrique du Sud, les 3.000 manchots </t>
  </si>
  <si>
    <t>50 centimètres de haut. A Cape Town, en Afrique du Sud, les 3.000 manchots du cap vivent en vi</t>
  </si>
  <si>
    <t>pratiques pour cultiver, embellir ou décorer les jardins. Compositions florales, découverte de jardins privés, rythme</t>
  </si>
  <si>
    <t>Luc Noël communique sa passion du jardinage et donne</t>
  </si>
  <si>
    <t>gé de prestigieuses affiches en 2021 : “Stillwater” avec Matt Damon, “House of Gucci” de R</t>
  </si>
  <si>
    <t>Le Papotin, c’est d’abord un journal papier, créé en 1</t>
  </si>
  <si>
    <t>de prestigieuses affiches en 2021 : “Stillwater” avec Matt Damon, “House of Gucci” de Ridley Scott</t>
  </si>
  <si>
    <t xml:space="preserve">r” avec Matt Damon, “House of Gucci” de Ridley Scott avec Lady Gaga et Al Pacino. L'actrice </t>
  </si>
  <si>
    <t xml:space="preserve"> Originalité de l’émission : le partage d’un moment unique avec l’équipe de journa</t>
  </si>
  <si>
    <t>avec Matt Damon, “House of Gucci” de Ridley Scott avec Lady Gaga et Al Pacino.</t>
  </si>
  <si>
    <t>Le Papotin, c’est d’abord un journal papier, créé en 1990 par un éducateur de l'hôpital de jour d'Antony, avec une équipe de journalistes atteints de troubles autistiques. Depuis septembre dernier, les réalisateurs Eric Toledano et Olivier Nakache en proposent chaque mois une adaptation... télévisée. Pour ce deuxième numéro, place à la pétulante Camille Cottin, qui a partagé de prestigieuses affiches en 2021 : “Stillwater” avec Matt Damon, “House of Gucci” de Ridley Scott avec Lady Gaga et Al Pacino. L'actrice évoquera son enfance, sa carrière et sa famille. Originalité de l’émission : le partage d’un moment unique avec l’équipe de journalistes.</t>
  </si>
  <si>
    <t>Gucci” de Ridley Scott avec Lady Gaga et Al Pacino. L'actrice évoquera son enfance, sa carrière</t>
  </si>
  <si>
    <t>de l'hôpital de jour d'Antony, avec une équipe de journalistes atteints de troubles autistiques. Depuis</t>
  </si>
  <si>
    <t>en 2021 : “Stillwater” avec Matt Damon, “House of Gucci” de Ridley Scott avec Lady Gaga et Al P</t>
  </si>
  <si>
    <t>ce deuxième numéro, place à la pétulante Camille Cottin, qui a partagé de prestigieuses affiches en</t>
  </si>
  <si>
    <t>affiches en 2021 : “Stillwater” avec Matt Damon, “House of Gucci” de Ridley Scott avec Lady Gaga</t>
  </si>
  <si>
    <t>septembre dernier, les réalisateurs Eric Toledano et Olivier Nakache en proposent chaque mois une adaptation... télévisée.</t>
  </si>
  <si>
    <t xml:space="preserve">Le Papotin, c’est d’abord un journal papier, créé </t>
  </si>
  <si>
    <t>Damon, “House of Gucci” de Ridley Scott avec Lady Gaga et Al Pacino. L'actrice évoquera son</t>
  </si>
  <si>
    <t>troubles autistiques. Depuis septembre dernier, les réalisateurs Eric Toledano et Olivier Nakache en proposent chaque mois</t>
  </si>
  <si>
    <t>es espèces, relation avec son milieu... Voirplusmoins</t>
  </si>
  <si>
    <t>Résumé Ce film documentaire retrace la vie d'une</t>
  </si>
  <si>
    <t>Une nuit, Pierre est victime d'un accident de voiture. Le</t>
  </si>
  <si>
    <t>choc provoque chez lui une amnésie totale. Joséphine vole à son secours en se faisant</t>
  </si>
  <si>
    <t>Une nuit, Pierre est victime d'un accident de voiture. L</t>
  </si>
  <si>
    <t xml:space="preserve">ide à assembler les morceaux du puzzle. Pierre découvre... qu'il est marié et père de </t>
  </si>
  <si>
    <t>c son frère et que sa femme l'a quitté. Pierre entreprend un véritable parcours initia</t>
  </si>
  <si>
    <t>fait qu'elles rayonnent aujourd'hui en Wallonie, à Bruxelles, voire à l'international.</t>
  </si>
  <si>
    <t xml:space="preserve"> fait qu'elles rayonnent aujourd'hui en Wallonie, à Bruxelles, voire à l'international.</t>
  </si>
  <si>
    <t>est retrouvé mort. Charlie Hudson ouvre l’enquête. Sarah et lui comprennent rapidement qu’il s’agit bien</t>
  </si>
  <si>
    <t>é mort. Charlie Hudson ouvre l’enquête. Sarah et lui comprennent rapidement qu’il s’a</t>
  </si>
  <si>
    <t>en tournage dans les mines de Black Cove. Il raconte l’histoire d’un mineur nommé Caleb</t>
  </si>
  <si>
    <t xml:space="preserve"> l’attention des médias sur son projet. IMDB: Charlie and Rex head underground into </t>
  </si>
  <si>
    <t xml:space="preserve">ention des médias sur son projet. IMDB: Charlie and Rex head underground into a supposedly </t>
  </si>
  <si>
    <t>Il raconte l’histoire d’un mineur nommé Caleb O’Connor, qui aurait tué plusieurs de ses collèg</t>
  </si>
  <si>
    <t>te. Sarah et lui comprennent rapidement qu’il s’agit bien d’un homicide. Le comédie</t>
  </si>
  <si>
    <t>Cove. Il raconte l’histoire d’un mineur nommé Caleb O’Connor, qui aurait tué plusieurs de ses collègues</t>
  </si>
  <si>
    <t xml:space="preserve"> film est en tournage dans les mines de Black Cove. Il raconte l’histoire d’un mineur nomm</t>
  </si>
  <si>
    <t>plusieurs de ses collègues en 1917. Surnommé Caleb Coeur de pierre, il aurait ensuite disparu dans</t>
  </si>
  <si>
    <t>est en tournage dans les mines de Black Cove. Il raconte l’histoire d’un mineur nommé</t>
  </si>
  <si>
    <t>pierre, il aurait ensuite disparu dans les galeries de la mine.... Un jour, un acteur</t>
  </si>
  <si>
    <t>Un jour, un acteur est retrouvé mort. Charlie Hudson ouvre l’enquête. Sarah et lui comprennent</t>
  </si>
  <si>
    <t>Un jour, un acteur est retrouvé mort. Charlie Hudson ouvre l’enquête. Sarah et lui comprennent rapidement</t>
  </si>
  <si>
    <t>Stoemp Minute 20/04 : 58 - Classe enfants 3 EPI58 (pr</t>
  </si>
  <si>
    <t>Stoemp Minute 20/04 : 58 - Classe enfants 3 EPI58 (prog)</t>
  </si>
  <si>
    <t>pôles et les hautes montagnes... ! Au pôle Sud, là où la nuit dure six</t>
  </si>
  <si>
    <t>Pour cette nouvelle émission, Tanguy nous emmène sur un territoire qui n'app</t>
  </si>
  <si>
    <t>s pôles et les hautes montagnes... ! Au pôle Sud, là où la nuit dure six mois, les tempé</t>
  </si>
  <si>
    <t>nce, le mariage de Clem ne peut... être qu’un succès. Et si un secret de famille s’</t>
  </si>
  <si>
    <t xml:space="preserve"> souvenir de Caro et conduirait Clem et Matthieu jusqu’au Canada. Les révélations s’enchaînent </t>
  </si>
  <si>
    <t>Après toutes ces années, Clémentine Boissier et Matthieu Colina ont enfin décidé de se dire oui</t>
  </si>
  <si>
    <t>erait le souvenir de Caro et conduirait Clem et Matthieu jusqu’au Canada. Les révéla</t>
  </si>
  <si>
    <t>des festivités par l’inévitable Marie-France, le mariage de Clem ne peut... être qu’un succès. Et</t>
  </si>
  <si>
    <t>Après toutes ces années, Clémentine Boissier et Matthieu Colina ont enfin décidé de</t>
  </si>
  <si>
    <t>Après toutes ces années, Clémentine Boissier et Matthieu Colina ont enfin décidé de se dire oui pour la vie ! Entourée par sa tribu, rejointe par Alyzée, sa plus chère amie d’enfance et soutenue dans l’organisation des festivités par l’inévitable Marie-France, le mariage de Clem ne peut... être qu’un succès. Et si un secret de famille s’invitait à la noce et bouleversait la donne ? Un secret qui convoquerait le souvenir de Caro et conduirait Clem et Matthieu jusqu’au Canada. Les révélations s’enchaînent et à Cheynouville, rien ne sera jamais plus fort que la famille.</t>
  </si>
  <si>
    <t>nada. Les révélations s’enchaînent et à Cheynouville, rien ne sera jamais plus fort que la f</t>
  </si>
  <si>
    <t>isation des festivités par l’inévitable Marie-France, le mariage de Clem ne peut... être qu’</t>
  </si>
  <si>
    <t>Après toutes ces années, Clémentine Boissier et Matthieu Colina ont enfin décidé de se dire</t>
  </si>
  <si>
    <t>souvenir de Caro et conduirait Clem et Matthieu jusqu’au Canada. Les révélations s’enchaînent et à</t>
  </si>
  <si>
    <t>e ! Entourée par sa tribu, rejointe par Alyzée, sa plus chère amie d’enfance et souten</t>
  </si>
  <si>
    <t xml:space="preserve"> secret qui convoquerait le souvenir de Caro et conduirait Clem et Matthieu jusqu’au</t>
  </si>
  <si>
    <t>- interprété à partir de la saison 2 par Laurent Gamelon (P.R.O.F.S.) - a trompé sa</t>
  </si>
  <si>
    <t>16 ans, sa sœur, ses amies et Julien, son petit copain. Elle vit chez ses</t>
  </si>
  <si>
    <t>Clem c'est l'histoire de Clémentine, une adolescente de</t>
  </si>
  <si>
    <t>dolescente qui devient maman d'un petit Valentin, né un 14 février. Sa famille est en pl</t>
  </si>
  <si>
    <t>roline, interprétée par Victoria Abril (Talons Aiguilles, Gazon Maudit). Clem nous montre la dif</t>
  </si>
  <si>
    <t xml:space="preserve"> par Mathieu Spinosi, qui a débuté dans Neuilly sa mère et que l'on retrouve Les Visiteurs : La</t>
  </si>
  <si>
    <t>jeune papa, interprété par Mathieu Spinosi, qui a débuté dans Neuilly sa mère et que l'on retrouve</t>
  </si>
  <si>
    <t>tir de la saison 2 par Laurent Gamelon (P.R.O.F.S.) - a trompé sa femme. Cette dernière lui</t>
  </si>
  <si>
    <t>de partir. Cette maman d'origine espagnole, c'est Caroline, interprétée par Victoria Abril (Talons Aiguilles, Gazon Maudit).</t>
  </si>
  <si>
    <t>Christie), une adolescente qui devient maman d'un petit Valentin, né un 14 février. Sa famille</t>
  </si>
  <si>
    <t>Clem c'est l'histoire de Clémentine, une adolescente de 16 ans, sa sœur, ses amies et Julien, son petit copain. Elle vit chez ses parents, un prof de sport et une mère au foyer qui songe à reprendre une activité. Mais un événement va tout changer : pendant l'été, Julien et Clem couchent... ensemble. À la rentrée, la jeune fille se rend compte qu'elle est enceinte de 15 semaines. Elle va donc devoir garder le bébé et apprendre sa grossesse à ses parents. Clem nous raconte la vie de Clémentine Boissier, interprétée par Lucie Lucas (15 ans et demi, Les Petits Meurtres d'Agatha Christie), une adolescente qui devient maman d'un petit Valentin, né un 14 février. Sa famille est en pleine tempête: le père Jean-Paul - interprété à partir de la saison 2 par Laurent Gamelon (P.R.O.F.S.) - a trompé sa femme. Cette dernière lui a demandé de partir. Cette maman d'origine espagnole, c'est Caroline, interprétée par Victoria Abril (Talons Aiguilles, Gazon Maudit). Clem nous montre la difficulté de devenir parents à l'adolescence. Car si Clémentine doit jongler entre ses études, ses rêves de jeune fille de 16 ans et son rôle de maman de Valentin, les choses ne sont pas simples non plus pour Julien. Le jeune papa, interprété par Mathieu Spinosi, qui a débuté dans Neuilly sa mère et que l'on retrouve Les Visiteurs : La Révolution, peine à trouver sa place et à assumer ses responsabilités vis-à-vis de son fils et de Clémentine. Clem est une série française, diffusée depuis 2010 sur TF1 et réalisée par Joyce Buñuel.</t>
  </si>
  <si>
    <t>simples non plus pour Julien. Le jeune papa, interprété par Mathieu Spinosi, qui a débuté dans</t>
  </si>
  <si>
    <t>Clem c'est l'histoire de Clémentine, une adolescente de 16 ans, sa sœur,</t>
  </si>
  <si>
    <t>devenir parents à l'adolescence. Car si Clémentine doit jongler entre ses études, ses rêve</t>
  </si>
  <si>
    <t>raconte la vie de Clémentine Boissier, interprétée par Lucie Lucas (15 ans et demi, Les Petits</t>
  </si>
  <si>
    <t>e par Victoria Abril (Talons Aiguilles, Gazon Maudit). Clem nous montre la difficulté de dev</t>
  </si>
  <si>
    <t>prétée par Lucie Lucas (15 ans et demi, Les Petits Meurtres d'Agatha Christie), une adolescente qui devient maman d'u</t>
  </si>
  <si>
    <t xml:space="preserve">ns Neuilly sa mère et que l'on retrouve Les Visiteurs : La Révolution, peine à trouver sa place et à assumer </t>
  </si>
  <si>
    <t>ses parents. Clem nous raconte la vie de Clémentine Boissier, interprétée par Lucie Lucas (15 ans</t>
  </si>
  <si>
    <t>onsabilités vis-à-vis de son fils et de Clémentine. Clem est une série française, diffusée</t>
  </si>
  <si>
    <t>Sa famille est en pleine tempête: le père Jean-Paul - interprété à partir de la</t>
  </si>
  <si>
    <t>une série française, diffusée depuis 2010 sur TF1 et réalisée par Joyce Buñuel.</t>
  </si>
  <si>
    <t xml:space="preserve"> famille est en pleine tempête: le père Jean-Paul - interprété à partir de la saison 2 par </t>
  </si>
  <si>
    <t xml:space="preserve"> Cette maman d'origine espagnole, c'est Caroline, interprétée par Victoria Abril (Talons</t>
  </si>
  <si>
    <t>vis-à-vis de son fils et de Clémentine. Clem est une série française, diffusée depui</t>
  </si>
  <si>
    <t xml:space="preserve">tout changer : pendant l'été, Julien et Clem couchent... ensemble. À la rentrée, la </t>
  </si>
  <si>
    <t>lui a demandé de partir. Cette maman d'origine espagnole, c'est Caroline, interprétée par Victoria Abril</t>
  </si>
  <si>
    <t>rie française, diffusée depuis 2010 sur TF1 et réalisée par Joyce Buñuel.</t>
  </si>
  <si>
    <t>ésistance face au régime nazi durant la Seconde Guerre mondiale est quasiment absente de la mémoire col</t>
  </si>
  <si>
    <t>En Belgique, la Résistance face au régime nazi durant</t>
  </si>
  <si>
    <t>En Belgique, la Résistance face au régime nazi dura</t>
  </si>
  <si>
    <t>arrestation, torture,... prison, déportation dans des camps en Allemagne et parfois la mort. Leurs enfants,</t>
  </si>
  <si>
    <t>En Belgique, la Résistance face au régime nazi durant la Seconde G</t>
  </si>
  <si>
    <t xml:space="preserve">Simi rend visite à son oncle Baaz. Celui-ci </t>
  </si>
  <si>
    <t>Simi rend visite à son oncle Baaz. Celui-ci veut lui faire une surprise e</t>
  </si>
  <si>
    <t>Simi rend visite à son oncle Baaz. Celui-ci veut lui faire une surprise en</t>
  </si>
  <si>
    <t>A l'aide du Mac Gorgeous 3 000, un miroir au pouvoir hypnotique</t>
  </si>
  <si>
    <t>oir hypnotique qui embellit la réalité, MacTrap parvient à attirer un paon bleu et le c</t>
  </si>
  <si>
    <t>t bien se montrer redoutable contre les Petronix…</t>
  </si>
  <si>
    <t>A l'aide du Mac Gorgeous 3 000, un miroir au pouvoir hypnotique qui em</t>
  </si>
  <si>
    <t>A l'aide du Mac Gorgeous 3 000, un</t>
  </si>
  <si>
    <t>r de force dans sa chorale, Matt pousse Jia à se surpasser avec son pianophone.</t>
  </si>
  <si>
    <t>r les enrôler de force dans sa chorale, Matt pousse Jia à se surpasser avec son pian</t>
  </si>
  <si>
    <t>Quand Ringmaster capture des chiens chanteurs de Nouvell</t>
  </si>
  <si>
    <t>les enrôler de force dans sa chorale, Matt pousse Jia à se surpasser avec son</t>
  </si>
  <si>
    <t>Quand Ringmaster capture des chiens chanteurs de Nouvelle-Guinée pour les enrôler de force dans sa</t>
  </si>
  <si>
    <t>pour les enrôler de force dans sa chorale, Matt pousse Jia à se surpasser avec</t>
  </si>
  <si>
    <t>nu un adolescent, il fait des misères à Alvin.</t>
  </si>
  <si>
    <t>Dave est frappé par un rayon qui le fait raj</t>
  </si>
  <si>
    <t>Pour devenir plus productif, Simon invente une machine qui lui évite de</t>
  </si>
  <si>
    <t>ica accepte, à contre-coeur, d'assister Lisa et Violette pour les journées Portes Ou</t>
  </si>
  <si>
    <t>Nica accepte, à contre-coeur, d'assister Lis</t>
  </si>
  <si>
    <t>d'assister Lisa et Violette pour les journées Portes Ouvertes. Elle se retrouve en fâcheuse posture.</t>
  </si>
  <si>
    <t>pte, à contre-coeur, d'assister Lisa et Violette pour les journées Portes Ouvertes. Elle se retrouve en fâcheuse posture.</t>
  </si>
  <si>
    <t>Nica accepte, à contre-coeur, d'assister Lisa et Violette pour les journées Portes Ouvertes.</t>
  </si>
  <si>
    <t>Lors de la centième émission , Stéphane Plaza avait lancé un concours sur les réseaux sociaux, en demandant d’envoyer des vidéos originales à tous ceux qui étaient à la recherche de l’appartement ou la maison de leurs rêves. De nombreux candidats ont relevé ce défi. Et l’expert va donc... tout faire pour trouver son premier appartement à Laurine, 26 ans, à Paris. Mathieu Beyer aide, lui, Cyrielle et Maxime à trouver une grande maison avec jardin à Strasbourg, tandis qu’Antoine Blandin accompagne Carole et David dans leur recherche d’une maison ancienne et isolée en Vendée.</t>
  </si>
  <si>
    <t>son premier appartement à Laurine, 26 ans, à Paris. Mathieu Beyer aide, lui, Cyrielle et</t>
  </si>
  <si>
    <t>Lors de la centième émission , Stéphane Plaza avait lancé un concours sur les</t>
  </si>
  <si>
    <t>à trouver une grande maison avec jardin à Strasbourg, tandis qu’Antoine Blandin accompagne Carole et</t>
  </si>
  <si>
    <t>remier appartement à Laurine, 26 ans, à Paris. Mathieu Beyer aide, lui, Cyrielle et M</t>
  </si>
  <si>
    <t>à Strasbourg, tandis qu’Antoine Blandin accompagne Carole et David dans leur recherche d’une maison ancienne</t>
  </si>
  <si>
    <t xml:space="preserve"> pour trouver son premier appartement à Laurine, 26 ans, à Paris. Mathieu Beyer aide, l</t>
  </si>
  <si>
    <t xml:space="preserve"> ans, à Paris. Mathieu Beyer aide, lui, Cyrielle et Maxime à trouver une grande maison a</t>
  </si>
  <si>
    <t>avec jardin à Strasbourg, tandis qu’Antoine Blandin accompagne Carole et David dans leur recherche d’une</t>
  </si>
  <si>
    <t>leur recherche d’une maison ancienne et isolée en Vendée.</t>
  </si>
  <si>
    <t>premier appartement à Laurine, 26 ans, à Paris. Mathieu Beyer aide, lui, Cyrielle et Maxime à</t>
  </si>
  <si>
    <t>s. Mathieu Beyer aide, lui, Cyrielle et Maxime à trouver une grande maison avec jardin</t>
  </si>
  <si>
    <t>maison avec jardin à Strasbourg, tandis qu’Antoine Blandin accompagne Carole et David dans leur re</t>
  </si>
  <si>
    <t>et Maxime à trouver une grande maison avec jardin à Strasbourg, tandis qu’Antoine Blandin accompagne</t>
  </si>
  <si>
    <t>encombré par les jouets de son fils. Stéphane Plaza et Sophie... Ferjani prennent les choses en</t>
  </si>
  <si>
    <t>ans, habitent dans une demeure à Roissy-en-Brie, en Seine-et-Marne. Aujourd'hui, le couple souhaite investir dans</t>
  </si>
  <si>
    <t>Marion, 37 ans, vit à Limay, dans les</t>
  </si>
  <si>
    <t>Sophie... Ferjani prennent les choses en main • Rose et Marc, 57 ans, habitent dans</t>
  </si>
  <si>
    <t>d'hôtes. Mais leur bien ne trouve pas preneur. Emmanuelle Rivassoux doit dépersonnaliser les lieux.</t>
  </si>
  <si>
    <t>rc, 57 ans, habitent dans une demeure à Roissy-en-Brie, en Seine-et-Marne. Aujourd'hui, le cou</t>
  </si>
  <si>
    <t>Marion, 37 ans, vit à Limay, dans les Yvelines, où elle est profess</t>
  </si>
  <si>
    <t>les Yvelines, où elle est professeure des écoles. Cette maman d'un garçonnet de 14 mois</t>
  </si>
  <si>
    <t>jouets de son fils. Stéphane Plaza et Sophie... Ferjani prennent les choses en main •</t>
  </si>
  <si>
    <t>prennent les choses en main • Rose et Marc, 57 ans, habitent dans une demeure</t>
  </si>
  <si>
    <t>Marion, 37 ans, vit à Limay, dans les Yvelines</t>
  </si>
  <si>
    <t>e son fils. Stéphane Plaza et Sophie... Ferjani prennent les choses en main • Rose et M</t>
  </si>
  <si>
    <t>37 ans, vit à Limay, dans les Yvelines, où elle est professeure des écoles. Cette</t>
  </si>
  <si>
    <t>Marion, 37 ans, vit à Limay, dans les Yvelines, où elle est professeure des écoles. Cette maman d'un garçonnet de 14 mois rêve de s'installer à la campagne. Mais auparavant, elle doit vendre son appartement. Celui-ci est très encombré par les jouets de son fils. Stéphane Plaza et Sophie... Ferjani prennent les choses en main • Rose et Marc, 57 ans, habitent dans une demeure à Roissy-en-Brie, en Seine-et-Marne. Aujourd'hui, le couple souhaite investir dans une maison d'hôtes. Mais leur bien ne trouve pas preneur. Emmanuelle Rivassoux doit dépersonnaliser les lieux.</t>
  </si>
  <si>
    <t>r de plus en plus chers aux assureurs / Pompes à chaleur, radiateurs révolutionnaires,</t>
  </si>
  <si>
    <t xml:space="preserve"> électrique de 10 %, 20 % voire, 50 % / Maison, appartement : comment se loger sans po</t>
  </si>
  <si>
    <t>t se loger sans polluer, ni se ruiner ? Maison semi-enterrée, héliodome, logement à ossature bois… e</t>
  </si>
  <si>
    <t>deuxième exportateur d’armes au monde derrière les Etats-Unis. Les journalistes du magazine ont pénétré dans</t>
  </si>
  <si>
    <t xml:space="preserve">au montage d’un avion de combat Rafale (Dassault) ainsi qu'au premier vol-test effectué </t>
  </si>
  <si>
    <t>Le secteur de l’armement est l’un des moteurs de l’industrie française. En 2002, il a rapporté 30 milliards d’euros au pays, deuxième exportateur d’armes au monde derrière les Etats-Unis. Les journalistes du magazine ont pénétré dans plusieurs usines implantées aux quatre coins de la... France. L’occasion de dévoiler les secrets de fabrication du canon Caesar, dont l’armée a offert trente exemplaires à l’Ukraine et d’assister au montage d’un avion de combat Rafale (Dassault) ainsi qu'au premier vol-test effectué par un pilote d’essai. Les caméras de M6 ont également suivi la délégation ukrainienne lors du salon des forces spéciales en mars 2023.</t>
  </si>
  <si>
    <t>é par un pilote d’essai. Les caméras de M6 ont également suivi la délégation ukrai</t>
  </si>
  <si>
    <t>journalistes du magazine ont pénétré dans plusieurs usines implantées aux quatre coins de la... France.</t>
  </si>
  <si>
    <t>usines implantées aux quatre coins de la... France. L’occasion de dévoiler les secrets de fabrication</t>
  </si>
  <si>
    <t xml:space="preserve">es implantées aux quatre coins de la... France. L’occasion de dévoiler les secrets de </t>
  </si>
  <si>
    <t>Le secteur de l’armement est l’un des moteurs de l’indus</t>
  </si>
  <si>
    <t>est l’un des moteurs de l’industrie française. En 2002, il a rapporté 30 milliards d’euros</t>
  </si>
  <si>
    <t>ler les secrets de fabrication du canon Caesar, dont l’armée a offert trente exemplair</t>
  </si>
  <si>
    <t xml:space="preserve">  DJ Star   propose de retrouver une compilation </t>
  </si>
  <si>
    <t>une compilation des meilleurs clips des DJs les plus connus du moment, avec un poin</t>
  </si>
  <si>
    <t>DJ Star propose de retrouver une compilation des meilleurs</t>
  </si>
  <si>
    <t>A Célestia, Aurore doit disputer son prochain concours.</t>
  </si>
  <si>
    <t>A Célestia, Aurore doit disputer son prochain concours. El</t>
  </si>
  <si>
    <t>urs. Elle découvre que c'est là que vit Lily, la seule personne qui a réussi à battr</t>
  </si>
  <si>
    <t>A Célestia, Aurore doit disputer son prochain conc</t>
  </si>
  <si>
    <t>Elle découvre que c'est là que vit Lily, la seule personne qui a réussi à</t>
  </si>
  <si>
    <t xml:space="preserve"> sa mère, et qui est maintenant devenue Poké-styliste...</t>
  </si>
  <si>
    <t>Sacha et ses amis rencontrent Cynthia, dont l</t>
  </si>
  <si>
    <t>Sacha et ses amis rencontrent Cynthia, dont la mère travaille dans un laborat</t>
  </si>
  <si>
    <t>Cynthia, dont la mère travaille dans un laboratoire qui étudie l'Orbe Perlé. Pendant qu'ils visitent</t>
  </si>
  <si>
    <t>dant qu'ils visitent le laboratoire, la Team Galactic, qui a déjà volé l'Orbe Adamant, en pro</t>
  </si>
  <si>
    <t>mant, en profite pour tenter de voler l'Orbe Perlé...</t>
  </si>
  <si>
    <t>vaille dans un laboratoire qui étudie l'Orbe Perlé. Pendant qu'ils visitent le laboratoire</t>
  </si>
  <si>
    <t>re, la Team Galactic, qui a déjà volé l'Orbe Adamant, en profite pour tenter de voler l'Orbe</t>
  </si>
  <si>
    <t>ettre la main sur l'Orbe Perlé. Mais la Team Rocket se montre plus rapide.</t>
  </si>
  <si>
    <t>La Team Galactic a investi le Centre de recherche de Célestia dans le but de mettre la main</t>
  </si>
  <si>
    <t>La Team Galactic a investi le Centre de recherche de Cél</t>
  </si>
  <si>
    <t>tia dans le but de mettre la main sur l'Orbe Perlé. Mais la Team Rocket se montre plus rap</t>
  </si>
  <si>
    <t>t une petite halte à Bonville où habite Angie, de la Pokemon académie. La ville est t</t>
  </si>
  <si>
    <t>cha et ses amis font une petite halte à Bonville où habite Angie, de la Pokemon académie</t>
  </si>
  <si>
    <t>s qu'ils sont en route pour Unionpolis, Sacha et ses amis font une petite halte à Bon</t>
  </si>
  <si>
    <t>Alors qu'ils sont en route pour Unionpolis, Sacha et ses amis font une petite halt</t>
  </si>
  <si>
    <t xml:space="preserve">halte à Bonville où habite Angie, de la Pokemon académie. La ville est terrorisée, car, le soir </t>
  </si>
  <si>
    <t>Bonville où habite Angie, de la Pokemon académie. La ville est terrorisée, car, le soir</t>
  </si>
  <si>
    <t>une petite halte à Bonville où habite Angie, de la Pokemon académie. La ville est</t>
  </si>
  <si>
    <t>et ses amis font la connaissance de Aaron, un des membres de l'Elite des quatre,</t>
  </si>
  <si>
    <t>Sacha et ses amis font la connaissance de Aar</t>
  </si>
  <si>
    <t>naissance de Aaron, un des membres de l'Elite des quatre, qui les invite dans son cen</t>
  </si>
  <si>
    <t>t, quoi de plus précieux aux yeux de la Team Rocket que les Pokémon d'un personnage aussi p</t>
  </si>
  <si>
    <t>ieux aux yeux de la Team Rocket que les Pokémon d'un personnage aussi prestigieux...</t>
  </si>
  <si>
    <t xml:space="preserve"> Pokémon en vue de son prochain match à Unionpolis. Mais au beau milieu d'un match contre </t>
  </si>
  <si>
    <t>Sacha entraîne ses Pokémon en vue de son proc</t>
  </si>
  <si>
    <t>Sacha entraîne ses Pokémon en vue de son prochain match à Unionpol</t>
  </si>
  <si>
    <t>Mais au beau milieu d'un match contre Paul, Sacha assiste à une évolution qui vient</t>
  </si>
  <si>
    <t xml:space="preserve"> au beau milieu d'un match contre Paul, Sacha assiste à une évolution qui vient quelq</t>
  </si>
  <si>
    <t>Sacha arrive à Unionpolis et il est impatient de prendre sa revan</t>
  </si>
  <si>
    <t>Sacha arrive à Unionpolis et il est impatient</t>
  </si>
  <si>
    <t>st impatient de prendre sa revanche sur Kiméra qui a envoyé tous ses Pokemon se repose</t>
  </si>
  <si>
    <t>vanche sur Kiméra qui a envoyé tous ses Pokemon se reposer et le match est remis au len</t>
  </si>
  <si>
    <t>concours Pokemon, Sacha tente de battre Kiméra et sa redoutable attaque Hypnose.</t>
  </si>
  <si>
    <t xml:space="preserve"> battre Kiméra et sa redoutable attaque Hypnose.</t>
  </si>
  <si>
    <t xml:space="preserve"> que Jessie espère décrocher un nouveau Ruban en participant à un concours Pokemon, S</t>
  </si>
  <si>
    <t>Tandis que Jessie espère décrocher un nouveau Ruban en pa</t>
  </si>
  <si>
    <t>n en participant à un concours Pokemon, Sacha tente de battre Kiméra et sa redoutable</t>
  </si>
  <si>
    <t>n dirigeable. Mais dès leur arrivée, la Team Rocket leur tend un piège.</t>
  </si>
  <si>
    <t>Sacha et ses amis, accompagnés de Barry, atte</t>
  </si>
  <si>
    <t>Sacha et ses amis, accompagnés de Barry, atterrissent à Joliberges après un voy</t>
  </si>
  <si>
    <t>s, accompagnés de Barry, atterrissent à Joliberges après un voyage en dirigeable. Mais dès</t>
  </si>
  <si>
    <t xml:space="preserve">ù Sacha doit affronter le champion de l'Arène. Ils découvrent que tous les habitants </t>
  </si>
  <si>
    <t xml:space="preserve">os arrivent sur l'île de Joliberges, où Sacha doit affronter le champion de l'Arène. </t>
  </si>
  <si>
    <t>Les héros arrivent sur l'île de Joliberges, où Sacha doit affronter le champion de l'Arène. Ils découvrent que tous les habitants de l'île ne cessent de faire de mystérieux et horribles cauchemars...</t>
  </si>
  <si>
    <t xml:space="preserve"> Joliberges, où Sacha doit affronter le champion de l'Arène. Ils découvrent que tous les habit</t>
  </si>
  <si>
    <t>Les héros arrivent sur l'île de Joliberges, où Sacha doit affronter le champion de</t>
  </si>
  <si>
    <t xml:space="preserve"> Une information qui n'échappe pas à la Team Rocket.</t>
  </si>
  <si>
    <t>Alors que le tournoi approche, Aurore a toutes les peines du monde à maîtrise</t>
  </si>
  <si>
    <t>tes les peines du monde à maîtriser son Cochignon. Il n'écoute aucun des ordres de sa dre</t>
  </si>
  <si>
    <t>Louis et Jessica gagnent un week-end détente au</t>
  </si>
  <si>
    <t xml:space="preserve">ait réservé aux couples en difficultés. Eddie veut prouver à sa grand-mère qu'il est </t>
  </si>
  <si>
    <t>Louis et Jessica gagnent un week-end détente au centre des</t>
  </si>
  <si>
    <t>Jessica découvre avec stupéfaction que son fils Evan a une petite amie ; un état</t>
  </si>
  <si>
    <t>plaît pas du tout. Par ailleurs, Eddie, Emery et Honey s'aperçoivent que Louis détest</t>
  </si>
  <si>
    <t>Jessica découvre avec stupéfaction que son fils Evan</t>
  </si>
  <si>
    <t xml:space="preserve"> du tout. Par ailleurs, Eddie, Emery et Honey s'aperçoivent que Louis déteste un film</t>
  </si>
  <si>
    <t>pas du tout. Par ailleurs, Eddie, Emery et Honey s'aperçoivent que Louis déteste un film</t>
  </si>
  <si>
    <t>ne lui plaît pas du tout. Par ailleurs, Eddie, Emery et Honey s'aperçoivent que Louis</t>
  </si>
  <si>
    <t>Par ailleurs, Eddie, Emery et Honey s'aperçoivent que Louis déteste un film qu'ils ont aimé...</t>
  </si>
  <si>
    <t>Eddie obtient enfin son permis de conduire ma</t>
  </si>
  <si>
    <t>obtient enfin son permis de conduire mais Jessica profite de cette occasion pour lui donner</t>
  </si>
  <si>
    <t>-end avec son ami Marvin jusqu'à ce que Honey se joigne à eux...</t>
  </si>
  <si>
    <t>occasion pour lui donner de nouvelles responsabilités. Louis est ravi de passer le week-end avec</t>
  </si>
  <si>
    <t>ravi de passer le week-end avec son ami Marvin jusqu'à ce que Honey se joigne à eux...</t>
  </si>
  <si>
    <t>avec son ami Marvin jusqu'à ce que Honey se joigne à eux...</t>
  </si>
  <si>
    <t>une meilleure option. Honey met la pression à Jessica afin qu'elle s'investisse... davantage sur le</t>
  </si>
  <si>
    <t>leur père qu'une fête serait une meilleure option. Honey met la pression à Jessica afin</t>
  </si>
  <si>
    <t xml:space="preserve">u'une fête serait une meilleure option. Honey met la pression à Jessica afin qu'elle </t>
  </si>
  <si>
    <t>Après avoir vu le film Légendes d'automne , Louis décide de fêter son 40e anniversaire</t>
  </si>
  <si>
    <t>nsions entre son amie et sa belle-mère. Elaine tente alors de les réunir pour les... r</t>
  </si>
  <si>
    <t>le nouvel an chinois avec eux. Alors qu'Elaine aide Jessica en cuisine, cette dernière remarque les</t>
  </si>
  <si>
    <t>e guerre par un combat, ce qui enchante Eddie et Evan qui parient sur le vainqueur...</t>
  </si>
  <si>
    <t>un combat, ce qui enchante Eddie et Evan qui parient sur le vainqueur...</t>
  </si>
  <si>
    <t>Emery est en colère contre son père. Louis propose d'enterrer la hache de guerre par</t>
  </si>
  <si>
    <t>éconcilier avec une partie de mah-jong. Emery est en colère contre son père. Louis pr</t>
  </si>
  <si>
    <t>Cette année, Jessica et sa famille ont invité la famille</t>
  </si>
  <si>
    <t xml:space="preserve">ica et sa famille ont invité la famille Yang, leurs nouveaux voisins, à venir fêter </t>
  </si>
  <si>
    <t>amie, Evan demande l'aide de son père. Jessica, triste d'être mise à l'écart, décide de</t>
  </si>
  <si>
    <t>amour d'une admiratrice secrète pour la Saint-Valentin et tente de l'identifier avec l'aide d'</t>
  </si>
  <si>
    <t>fête des amoureux avec sa petite amie, Evan demande l'aide de son père. Jessica, triste</t>
  </si>
  <si>
    <t xml:space="preserve"> et tente de l'identifier avec l'aide d'Honey. Impatient de célébrer sa première fête</t>
  </si>
  <si>
    <t>Eddie reçoit un mot d'amour d'une admiratrice</t>
  </si>
  <si>
    <t>Eddie reçoit un mot d'amour d'une admiratrice secrète pour la Saint-Valentin et tente de l'identifier avec l'aide d'Honey. Impatient de célébrer sa première fête des amoureux avec sa petite amie, Evan demande l'aide de son père. Jessica, triste d'être mise à l'écart, décide de tout faire... pour montrer à Evan qu'elle peut l'aider en toutes circonstances...</t>
  </si>
  <si>
    <t>Evan change de personnalité, allant même jusqu'à arrêter</t>
  </si>
  <si>
    <t>jusqu'à arrêter de suivre ses cours d'escrime. Jessica pense que tout vient d'Eddie, mais y</t>
  </si>
  <si>
    <t>escrime. Jessica pense que tout vient d'Eddie, mais y est-il vraiment pour quelque ch</t>
  </si>
  <si>
    <t>Eddie se rend compte que son admiratrice secr</t>
  </si>
  <si>
    <t>son admiratrice secrète n'est autre que Tina, la soeur de Trent. Evan demande à Jess</t>
  </si>
  <si>
    <t>autre que Tina, la soeur de Trent. Evan demande à Jessica de le soutenir lors</t>
  </si>
  <si>
    <t>Jessica de le soutenir lors d'une course. Louis s'apprête à recevoir une récompense pour son</t>
  </si>
  <si>
    <t>la soeur de Trent. Evan demande à Jessica de le soutenir lors d'une course. Louis</t>
  </si>
  <si>
    <t>n'est autre que Tina, la soeur de Trent. Evan demande à Jessica de le soutenir</t>
  </si>
  <si>
    <t xml:space="preserve">crète n'est autre que Tina, la soeur de Trent. Evan demande à Jessica de le soutenir </t>
  </si>
  <si>
    <t>s'apprête à recevoir une récompense pour son restaurant, mais semble ne pas en avoir suffisamment</t>
  </si>
  <si>
    <t xml:space="preserve">y n'arrête pas de sécher ses séances de volley-ball, Louis et Evan le suivent discrètement </t>
  </si>
  <si>
    <t>séjour culturel d'échange à Taïwan mais comme Jessica le trouve peu indépendant, il quitte la</t>
  </si>
  <si>
    <t>participer à un séjour culturel d'échange à Taïwan mais comme Jessica le trouve peu indépendant,</t>
  </si>
  <si>
    <t>sécher ses séances de volley-ball, Louis et Evan le suivent discrètement et découvrent sa nouvelle</t>
  </si>
  <si>
    <t>pas de sécher ses séances de volley-ball, Louis et Evan le suivent discrètement et découvrent</t>
  </si>
  <si>
    <t>ent et découvrent sa nouvelle activité. Eddie voudrait participer à un séjour culture</t>
  </si>
  <si>
    <t>Comme Emery n'arrête pas de sécher ses séances de v</t>
  </si>
  <si>
    <t>sica ne le désire pas particulièrement. Eddie s'inspire de  Sex &amp; the City  pour sédu</t>
  </si>
  <si>
    <t>Louis et Jessica n'arrivent pas à se mettre d'accord sur</t>
  </si>
  <si>
    <t>Louis et Jessica n'arrivent pas à se mettre</t>
  </si>
  <si>
    <t>le désire pas particulièrement. Eddie s'inspire de Sex &amp; the City pour séduire Tina...</t>
  </si>
  <si>
    <t>nspire de  Sex &amp; the City  pour séduire Tina...</t>
  </si>
  <si>
    <t>ppartenant à une autre planète de notre Système solaire.</t>
  </si>
  <si>
    <t>vingtaine de zombies dans l’esprit de la série « The Walking Dead ». Puis, toujours par groupes,</t>
  </si>
  <si>
    <t>Pas de temps à perdre pour l’épreuve Fondation : par équipes de deux et dans</t>
  </si>
  <si>
    <t xml:space="preserve"> toujours par groupes, pour l’épreuve « Spotlight », ils devront concevoir un... loup-gar</t>
  </si>
  <si>
    <t xml:space="preserve"> de zombies dans l’esprit de la série « The Walking Dead ». Puis, toujours par groupes, pour l’é</t>
  </si>
  <si>
    <t>temps à perdre pour l’épreuve Fondation : par équipes de deux et dans un temps</t>
  </si>
  <si>
    <t xml:space="preserve">Pas de temps à perdre pour l’épreuve Fondation : par équipes de deux et dans un temps </t>
  </si>
  <si>
    <t>ge. De leur côté, les autres membres de Scorpion connaissent sur place quelques mésavent</t>
  </si>
  <si>
    <t>icite l'aide de l'équipe pour éradiquer Marari, un virus qui se propage dans la région</t>
  </si>
  <si>
    <t>nombreux morts dans les semaines à venir. Sylvester, qui a peur des singes, apprend avec</t>
  </si>
  <si>
    <t>membre de l'Organisation mondiale de la santé (OMS) sollicite l'aide de l'équipe pour éradiquer Marari,</t>
  </si>
  <si>
    <t>Un membre de l'Organisation mondiale de la santé (OMS) sollicite l'aide de l'équipe pour éradiquer Marari, un virus qui se propage dans la région amazonienne et pourrait causer de nombreux morts dans les semaines à venir. Sylvester, qui a peur des singes, apprend avec soulagement qu'il... ne fait pas partie du voyage. De leur côté, les autres membres de Scorpion connaissent sur place quelques mésaventures.</t>
  </si>
  <si>
    <t>Cabe et l'équipe Scorpion se rend à Energy Valley pour tester le prototype d'éolienne conçu par Happy. Mais sur place, un incident technique met une partie des scientifiques en danger. La situation est d'autant plus grave que des tensions importantes naissent entre eux à l'approche du... mariage de Happy et Toby. Les garçons se disputent la place de témoin tandis que Paige n'apprécie pas que Happy refuse son aide pour les préparatifs.</t>
  </si>
  <si>
    <t>et l'équipe Scorpion se rend à Energy Valley pour tester le prototype d'éolienne conçu par</t>
  </si>
  <si>
    <t>disputent la place de témoin tandis que Paige n'apprécie pas que Happy refuse son aide</t>
  </si>
  <si>
    <t>Cabe et l'équipe Scorpion se rend à Energy Valley pour tester le prototype d'éolienne con</t>
  </si>
  <si>
    <t>entre eux à l'approche du... mariage de Happy et Toby. Les garçons se disputent la pl</t>
  </si>
  <si>
    <t xml:space="preserve">ester le prototype d'éolienne conçu par Happy. Mais sur place, un incident technique </t>
  </si>
  <si>
    <t>Cabe et l'équipe Scorpion se rend à Energy V</t>
  </si>
  <si>
    <t xml:space="preserve"> à l'approche du... mariage de Happy et Toby. Les garçons se disputent la place de t</t>
  </si>
  <si>
    <t xml:space="preserve">Cabe et l'équipe Scorpion se rend à Energy Valley pour tester le </t>
  </si>
  <si>
    <t>oin tandis que Paige n'apprécie pas que Happy refuse son aide pour les préparatifs.</t>
  </si>
  <si>
    <t>L'équipe Scorpion est missionnée par un gouvernement étranger afin de récupérer une capsule spatiale transportant un astéroïde. Cette météorite pourrait contenir des bactéries mortelles susceptibles d'anéantir des millions de personnes. Dans le même temps, les préparatifs pour le mariage... de Toby et Happy vont bon train. Quant à Cabe, il a la surprise de recevoir la visite d'Allie, qui lui fait une révélation étonnante.</t>
  </si>
  <si>
    <t xml:space="preserve">, les préparatifs pour le mariage... de Toby et Happy vont bon train. Quant à Cabe, </t>
  </si>
  <si>
    <t>éparatifs pour le mariage... de Toby et Happy vont bon train. Quant à Cabe, il a la s</t>
  </si>
  <si>
    <t>L'équipe Scorpion est missionnée par un gouvernement étra</t>
  </si>
  <si>
    <t>e Toby et Happy vont bon train. Quant à Cabe, il a la surprise de recevoir la visite</t>
  </si>
  <si>
    <t>rement de vie de célibataire de Toby et Happy.</t>
  </si>
  <si>
    <t>et doit intervenir sur leur dôme biologique. A cause d'un système défaillant, plusieurs scientifiques qui</t>
  </si>
  <si>
    <t>ingénieux. Dans le même temps, Paige et Walter n'ont pas le même avis sur la</t>
  </si>
  <si>
    <t>Scorpion est engagé par les industries Kapper Aerospace et doit intervenir sur leur dôme</t>
  </si>
  <si>
    <t>Scorpion est engagé par les industries Kapper Ae</t>
  </si>
  <si>
    <t xml:space="preserve"> l'enterrement de vie de célibataire de Toby et Happy.</t>
  </si>
  <si>
    <t xml:space="preserve">is plusieurs mois doivent être évacués. Ralph participe à cette mission avec brio en </t>
  </si>
  <si>
    <t>doivent être évacués. Ralph participe à cette mission avec brio en mettant en... place un</t>
  </si>
  <si>
    <t>un plan ingénieux. Dans le même temps, Paige et Walter n'ont pas le même avis</t>
  </si>
  <si>
    <t>Scorpion est engagé par les industries Kapper Aerospace et doit intervenir sur leur dôme biolog</t>
  </si>
  <si>
    <t>CARTON ASSURÉ et espionneront de PETITS CHAT-NAPANS.</t>
  </si>
  <si>
    <t>ce nouvel épisode de Ridiculous, Rob et Steelo, exceptionnellement accompagnés de Nina</t>
  </si>
  <si>
    <t>Ridiculous, Rob et Steelo, exceptionnellement accompagnés de Nina Agdal, prendront des risques pour une GLISSADE ASSURÉE,</t>
  </si>
  <si>
    <t>Dans ce nouvel épisode de Ridiculous, Rob et Steelo, exceptionnellement accompagn</t>
  </si>
  <si>
    <t>Dans ce nouvel épisode de Ridiculous, Rob et Steelo, exceptionnellement accompagnés de Nina Agdal, prendront des risques pour une GLISSADE ASSURÉE, recycleront des boîtes pour un CARTON ASSURÉ et espionneront de PETITS CHAT-NAPANS.</t>
  </si>
  <si>
    <t>Dans ce nouvel épisode de Ridiculous, Rob et Steelo, exceptionnellement accompagnés de Nina Agdal,</t>
  </si>
  <si>
    <t>Dans ce nouvel épisode de Ridiculous, Rob et Steelo, exceptionnellement acco</t>
  </si>
  <si>
    <t>ASSURÉE, recycleront des boîtes pour un CARTON ASSURÉ et espionneront de PETITS CHAT-N</t>
  </si>
  <si>
    <t>Dans ce nouvel épisode de Ridiculous, Rob, Steelo et Rachel Wolfson réceptionneront la LIVRAISON</t>
  </si>
  <si>
    <t>s ce nouvel épisode de Ridiculous, Rob, Steelo et Rachel Wolfson réceptionneront la LI</t>
  </si>
  <si>
    <t>et Rachel Wolfson réceptionneront la LIVRAISON DU BONHEUR, constateront que certains influenceurs ont ZÉRO INFLUENCE,</t>
  </si>
  <si>
    <t>nouvel épisode de Ridiculous, Rob, Steelo et Rachel Wolfson réceptionneront la LIVRAISON DU BONHEUR, constateront que</t>
  </si>
  <si>
    <t xml:space="preserve">stateront que certains influenceurs ont ZÉRO INFLUENCE, puis trembleront face à de FLIPPANTES </t>
  </si>
  <si>
    <t>rembleront face à de FLIPPANTES PETITES FILLES.</t>
  </si>
  <si>
    <t>Dans ce nouvel épisode de Ridiculous, Rob, Steelo et Rachel Wolfson réceptionnero</t>
  </si>
  <si>
    <t>lo et Rachel Wolfson réceptionneront la LIVRAISON DU BONHEUR, constateront que certains influenceurs</t>
  </si>
  <si>
    <t>O INFLUENCE, puis trembleront face à de FLIPPANTES PETITES FILLES.</t>
  </si>
  <si>
    <t>Dans ce nouvel épisode de Ridiculous, Rob, Steelo et Rachel Wolfson réceptio</t>
  </si>
  <si>
    <t>l épisode de Ridiculous, Rob, Chanel et Steelo prennent peur en regardant des FÊTES DE</t>
  </si>
  <si>
    <t>Dans ce nouvel épisode de Ridiculous, Rob, Chanel et Steelo prennent peur en regardant</t>
  </si>
  <si>
    <t>déclarent leur flamme dans D'ESSENCE ET D'AMOUR et jugent gentiment LES MENTEURS.</t>
  </si>
  <si>
    <t>Dans ce nouvel épisode de Ridiculous, Rob, Chanel et Steelo prennent peur en regardant des</t>
  </si>
  <si>
    <t>ennent peur en regardant des FÊTES DE L'ENFER, déclarent leur flamme dans D'ESSENCE E</t>
  </si>
  <si>
    <t xml:space="preserve"> DE L'ENFER, déclarent leur flamme dans D'ESSENCE ET D'AMOUR et jugent gentiment LES MENT</t>
  </si>
  <si>
    <t>ENCE ET D'AMOUR et jugent gentiment LES MENTEURS.</t>
  </si>
  <si>
    <t>Dans ce nouvel épisode de Ridiculous, Rob, Chanel et Steelo prennent peur en rega</t>
  </si>
  <si>
    <t>Dans ce nouvel épisode de Ridiculous, Rob, Chanel et Steelo prennent peur en</t>
  </si>
  <si>
    <t>CJ a rencontré l'amour de sa vie, Charles, il y a presque dix ans. Tout</t>
  </si>
  <si>
    <t>. La raison pour laquelle Charles cache CJ laissera-t-elle leur couple indemne ?</t>
  </si>
  <si>
    <t>CJ a rencontré l'amour de sa vie, Charles,</t>
  </si>
  <si>
    <t>elativement bien passé, si ce n'est que CJ a l'impression d'être caché par Charles</t>
  </si>
  <si>
    <t xml:space="preserve">e. Ils sont ensemble depuis deux ans et Kurt n'a présenté Sharelle à personne. Elle </t>
  </si>
  <si>
    <t>Après avoir rencontré Kurt en ligne, Sharelle pensait avoir enfin trouvé</t>
  </si>
  <si>
    <t>Après avoir rencontré Kurt en ligne, Sharelle pensait avoir enfin trouvé l'amour de s</t>
  </si>
  <si>
    <t xml:space="preserve">le depuis deux ans et Kurt n'a présenté Sharelle à personne. Elle compte bien découvrir </t>
  </si>
  <si>
    <t>Andrew, 20 ans, travaille jour et nuit pour</t>
  </si>
  <si>
    <t>Andrew, 20 ans, travaille jour et nuit pour fo</t>
  </si>
  <si>
    <t>ur et nuit pour fonder une famille avec Nikki, mais il la suspecte de fauter avec son</t>
  </si>
  <si>
    <t>par ses parents en demandant l'aide de Catfish, mais elle est tombée amoureuse d'Emily et</t>
  </si>
  <si>
    <t xml:space="preserve">Hundra est Haïtienne et prend le risque de se </t>
  </si>
  <si>
    <t>tfish, mais elle est tombée amoureuse d'Emily et veut la rencontrer.</t>
  </si>
  <si>
    <t>Hundra est Haïtienne et prend le risque de se faire déshériter par ses parents en demandant l'aide de Catfish, mais elle est tombée amoureuse d'Emily et veut la rencontrer.</t>
  </si>
  <si>
    <t>Hundra est Haïtienne et prend le risque de se faire déshérit</t>
  </si>
  <si>
    <t xml:space="preserve"> par ses parents en demandant l'aide de Catfish, mais elle est tombée amoureuse d'Emily</t>
  </si>
  <si>
    <t xml:space="preserve">Aubri à trouver Brian, son petit-ami de Snapchat. Il dit être à l'université avec elle, </t>
  </si>
  <si>
    <t>Nev et Slick Woods aident Aubri à trouver B</t>
  </si>
  <si>
    <t>Nev et Slick Woods aident Aubri à trouver Brian, son petit</t>
  </si>
  <si>
    <t>et Slick Woods aident Aubri à trouver Brian, son petit-ami de Snapchat. Il dit être</t>
  </si>
  <si>
    <t>Nev et Slick Woods aident Aubri à trouver Brian, son petit-ami de Snapchat. Il dit être à l'université avec elle, mais évite toujours les rencontres.</t>
  </si>
  <si>
    <t>Nev et Slick Woods aident Aubri à trouver Brian, son petit-ami</t>
  </si>
  <si>
    <t>Nev et Slick Woods aident Aubri à trouver Brian, son petit-ami de Snapc</t>
  </si>
  <si>
    <t>lein d'espoir, mais craignant le piège, Deven veut des réponses.</t>
  </si>
  <si>
    <t>James refuse les appels en visio, mais propose</t>
  </si>
  <si>
    <t xml:space="preserve">use les appels en visio, mais propose à Deven de venir le voir. Plein d'espoir, mais </t>
  </si>
  <si>
    <t>Keontae a tout de suite craqué quand il a renco</t>
  </si>
  <si>
    <t>ut de suite craqué quand il a rencontré Tyler, un mannequin comme lui. Celui-ci ne ve</t>
  </si>
  <si>
    <t>de suite craqué quand il a rencontré Tyler, un mannequin comme lui. Celui-ci ne veut</t>
  </si>
  <si>
    <t>ndons visite à la talentueuse chanteuse Tinashe.</t>
  </si>
  <si>
    <t>Le producteur Mustard nous invite dans sa villa-studio, l'humoriste Kathy</t>
  </si>
  <si>
    <t>l'humoriste Kathy Griffin nous fait rire dans sa luxueuse demeure de Malibu, et nous rendons visite à la talentueuse</t>
  </si>
  <si>
    <t>nvite dans sa villa-studio, l'humoriste Kathy Griffin nous fait rire dans sa luxueuse</t>
  </si>
  <si>
    <t>nous rendons visite à la talentueuse chanteuse Tinashe.</t>
  </si>
  <si>
    <t>Mustard nous invite dans sa villa-studio, l'humoriste Kathy Griffin nous fait rire dans sa luxueuse demeure</t>
  </si>
  <si>
    <t>s fait rire dans sa luxueuse demeure de Malibu, et nous rendons visite à la talentueus</t>
  </si>
  <si>
    <t>le penthouse du comédien Michael Blackson à Hollywood, le nid familial d'Ashlee Simpson et Evan</t>
  </si>
  <si>
    <t>Dans cet épisode, nous découvrons le penthouse du comédien Michael Blackson à Hollywood, le nid familial d'Ashlee Simpson et Evan Ross, et la maison aux accents russes du patineur Johnny Weir.</t>
  </si>
  <si>
    <t>Hollywood, le nid familial d'Ashlee Simpson et Evan Ross, et la maison aux accents russes du</t>
  </si>
  <si>
    <t>épisode, nous découvrons le penthouse du comédien Michael Blackson à Hollywood, le nid familial d'Ashlee Simpson</t>
  </si>
  <si>
    <t>la maison aux accents russes du patineur Johnny Weir.</t>
  </si>
  <si>
    <t>Le rappeur Travis Mills fait le plein de vitamines, la famille</t>
  </si>
  <si>
    <t>de vitamines, la famille de l'actrice Marsai Martin célèbre l'excellence noire, et le créateur Christian</t>
  </si>
  <si>
    <t>n de vitamines, la famille de l'actrice Marsai Martin célèbre l'excellence noire, et le créat</t>
  </si>
  <si>
    <t>Martin célèbre l'excellence noire, et le créateur Christian Siriano approvisionne son frigo à vin.</t>
  </si>
  <si>
    <t>tt Disick avant de visiter la maison de Chanel West Coast, puis allez vous détendre dans le manoi</t>
  </si>
  <si>
    <t>vous détendre dans le manoir anglais de Stefflon Don.</t>
  </si>
  <si>
    <t>s chaussures pour visiter la demeure de Scott Disick avant de visiter la maison de Chanel We</t>
  </si>
  <si>
    <t xml:space="preserve">Gardez vos chaussures pour visiter la demeure </t>
  </si>
  <si>
    <t>Gardez vos chaussures pour visiter la demeure de Scott Disick avant de visiter la maison de Chanel</t>
  </si>
  <si>
    <t>Coast, puis allez vous détendre dans le manoir anglais de Stefflon Don.</t>
  </si>
  <si>
    <t>de Scott Disick avant de visiter la maison de Chanel West Coast, puis allez vous détendre dans le manoir</t>
  </si>
  <si>
    <t>ortese, Paul   DJ Pauly D   Delvecchio, Jenni Jwoww Farley, Vinny Guadagnino, Nicole   Snooki   Po</t>
  </si>
  <si>
    <t>D Delvecchio, Jenni Jwoww Farley, Vinny Guadagnino, Nicole Snooki Polizzi et Mike La Situation Sorrentino, part en</t>
  </si>
  <si>
    <t>no, Nicole   Snooki   Polizzi et Mike   La Situation   Sorrentino, part en vacances.</t>
  </si>
  <si>
    <t>, Jenni Jwoww Farley, Vinny Guadagnino, Nicole   Snooki   Polizzi et Mike   La Situation   Sorrent</t>
  </si>
  <si>
    <t xml:space="preserve">iginal composé de Deena Nicole Cortese, Paul   DJ Pauly D   Delvecchio, Jenni Jwoww Farley, Vinny Guadagnino, </t>
  </si>
  <si>
    <t>uadagnino, Nicole   Snooki   Polizzi et Mike   La Situation   Sorrentino, part en vacan</t>
  </si>
  <si>
    <t>Le casting original composé de Deena Nicole Cortese, Paul DJ Pauly D Delvecchio, Jenni Jwoww</t>
  </si>
  <si>
    <t>casting original composé de Deena Nicole Cortese, Paul DJ Pauly D Delvecchio, Jenni Jwoww Farley, Vinny Guadagnino,</t>
  </si>
  <si>
    <t>Farley, Vinny Guadagnino, Nicole Snooki Polizzi et Mike La Situation Sorrentino, part en vacances.</t>
  </si>
  <si>
    <t>uly D   Delvecchio, Jenni Jwoww Farley, Vinny Guadagnino, Nicole   Snooki   Polizzi et Mike   La</t>
  </si>
  <si>
    <t>Quand les All Stars apprennent que trois équipes s'affronte</t>
  </si>
  <si>
    <t>en danger plaident leur cause auprès de Chantelle et Spiker. Tandis que les perdants du j</t>
  </si>
  <si>
    <t>ident leur cause auprès de Chantelle et Spiker. Tandis que les perdants du jeu vont en</t>
  </si>
  <si>
    <t>Quand les All Stars apprennent que trois équipes s'affronteront au jeu de l'Exil, les équipes</t>
  </si>
  <si>
    <t xml:space="preserve"> Benzino et Karlie tourne au cauchemar. Rasheeda interroge K. Michelle à propos de la violence conjug</t>
  </si>
  <si>
    <t>Erica demande des comptes à Scrappy. Le rendez-vous romantique de Benzino e</t>
  </si>
  <si>
    <t>Erica demande des comptes à Scrappy. Le rende</t>
  </si>
  <si>
    <t>à Scrappy. Le rendez-vous romantique de Benzino et Karlie tourne au cauchemar. Rasheeda</t>
  </si>
  <si>
    <t>Erica demande des comptes à Scrappy. Le rendez-vous</t>
  </si>
  <si>
    <t>et Karlie tourne au cauchemar. Rasheeda interroge K. Michelle à propos de la violence conjugale qu'elle</t>
  </si>
  <si>
    <t>Le rendez-vous romantique de Benzino et Karlie tourne au cauchemar. Rasheeda interroge</t>
  </si>
  <si>
    <t>Dans cet épisode de Ridiculous, Rob, Chanel et Steelo se font pourchasser dans CHASSE</t>
  </si>
  <si>
    <t>Dans cet épisode de Ridiculous, Rob, Chanel et Steelo se font pourchasser dans</t>
  </si>
  <si>
    <t>anel et Steelo se font pourchasser dans CHASSE AUX HUMAINS, regardent de plus près dans SI ON REGA</t>
  </si>
  <si>
    <t>Dans cet épisode de Ridiculous, Rob, Chanel et Steelo se font pourchasser d</t>
  </si>
  <si>
    <t xml:space="preserve">UX HUMAINS, regardent de plus près dans SI ON REGARDE BIEN... et font du boogie avec </t>
  </si>
  <si>
    <t>EN... et font du boogie avec mamie dans MAMIES EN OR.</t>
  </si>
  <si>
    <t>t épisode de Ridiculous, Rob, Chanel et Steelo se font pourchasser dans CHASSE AUX HUM</t>
  </si>
  <si>
    <t>du boogie avec mamie dans MAMIES EN OR.</t>
  </si>
  <si>
    <t>Dans cet épisode de Ridiculous, Rob, Chanel et Steelo se font pourchas</t>
  </si>
  <si>
    <t>en abondance les plus beaux tubes de la Pop.</t>
  </si>
  <si>
    <t>MTV Non-Stop Hits, c'est la promesse de trouver en abonda</t>
  </si>
  <si>
    <t xml:space="preserve">ue le véhicule qui les transporte fuit, Sayuki remarque Nicky en train de séduire des </t>
  </si>
  <si>
    <t>ui les transporte fuit, Sayuki remarque Nicky en train de séduire des jeunes femmes q</t>
  </si>
  <si>
    <t>Pendant que Laura garde Sayuki, elles se font enlever en</t>
  </si>
  <si>
    <t>Pendant que Laura garde Sayuki, elles se font enlever en pleine rue sa</t>
  </si>
  <si>
    <t>Sophie, Fino et Gagdet doivent interrompre leurs vacances pour</t>
  </si>
  <si>
    <t>pour se rendre sur une île du Pacifique. Le docteur Gang envisage d'y faire exploser</t>
  </si>
  <si>
    <t>Sophie, Fino et Gagdet doivent interrompre leurs vac</t>
  </si>
  <si>
    <t xml:space="preserve"> vacances pour se rendre sur une île du Pacifique. Le docteur Gang envisage d'y faire exp</t>
  </si>
  <si>
    <t>Sophie, Fino et Gagdet doivent interrompre leurs vacances</t>
  </si>
  <si>
    <t>rendre sur une île du Pacifique. Le docteur Gang envisage d'y faire exploser une bombe sous</t>
  </si>
  <si>
    <t>afin qu'il ne reste plus que son hôtel de luxe...</t>
  </si>
  <si>
    <t>re sur une île du Pacifique. Le docteur Gang envisage d'y faire exploser une bombe s</t>
  </si>
  <si>
    <t>Gadget doit agir très vite avant que Gang et ses agents n'impriment des millions en</t>
  </si>
  <si>
    <t>Gadget doit agir très vite avant que Gang et s</t>
  </si>
  <si>
    <t>secrète militaire. Gontier est certain que le docteur Gang veut saboter les avions et s'infiltrer dans</t>
  </si>
  <si>
    <t xml:space="preserve">ire. Gontier est certain que le docteur Gang veut saboter les avions et s'infiltrer </t>
  </si>
  <si>
    <t>t disparu d'une base secrète militaire. Gontier est certain que le docteur Gang veut sa</t>
  </si>
  <si>
    <t>ne trouve plus la moindre goutte d'eau. Gontier suspecte Gang d'avoir saboté le système</t>
  </si>
  <si>
    <t>Une terrible sécheresse s'abat sur Metroville : on ne trouve plus la moindre goutte d</t>
  </si>
  <si>
    <t>trouve plus la moindre goutte d'eau. Gontier suspecte Gang d'avoir saboté le système de canalisation...</t>
  </si>
  <si>
    <t>infecté ne peut être gardé à la banque et perd toute sa valeur sur le</t>
  </si>
  <si>
    <t>Mad a inventé un produit qui rend l'odeur</t>
  </si>
  <si>
    <t>Mad a inventé un produit qui rend l'odeur d</t>
  </si>
  <si>
    <t>Gadget doit protéger Perfido, un agent secret qui connaît tout des o</t>
  </si>
  <si>
    <t>Mad et a même une photo de Gang. Au même moment, Gontier est enlevé par</t>
  </si>
  <si>
    <t>cret qui connaît tout des opérations de Mad et a même une photo de Gang. Au même mo</t>
  </si>
  <si>
    <t xml:space="preserve">Gadget doit protéger Perfido, un agent secret </t>
  </si>
  <si>
    <t>secret qui connaît tout des opérations de Mad et a même une photo de Gang.</t>
  </si>
  <si>
    <t>même une photo de Gang. Au même moment, Gontier est enlevé par Gang...</t>
  </si>
  <si>
    <t>a inventé une machine météorologique avec laquelle Gang est capable de contrôler tous les types</t>
  </si>
  <si>
    <t>Un scientifique, agent de Mad, a inventé une machine météorologique a</t>
  </si>
  <si>
    <t>types de climats. Gang a établi son laboratoire secret au Tibet, au sommet de la</t>
  </si>
  <si>
    <t>Un scientifique, agent de Mad, a inventé une machine météorologique avec laquelle</t>
  </si>
  <si>
    <t>atoire secret au Tibet, au sommet de la montagne Malaku...</t>
  </si>
  <si>
    <t>Gang a établi son laboratoire secret au Tibet, au sommet de la montagne Malaku...</t>
  </si>
  <si>
    <t>En 1492, le navigateur Christophe Colomb aborde les îles au large des Amériques.</t>
  </si>
  <si>
    <t>phe Colomb aborde les îles au large des Amériques. Cette aventure apporte son lot de déco</t>
  </si>
  <si>
    <t>Buldio, le méchant chef du village et grand-pè</t>
  </si>
  <si>
    <t>échant chef du village et grand-père de Nug, raconte à ses concitoyens indignés une</t>
  </si>
  <si>
    <t xml:space="preserve"> Alexandre, Mowgli est déterminé à tuer Shere Khan avec une dague mais Chill signale que l</t>
  </si>
  <si>
    <t>Pour venger son père loup, Alexandre, Mowgli est déterminé à tuer Shere Khan avec</t>
  </si>
  <si>
    <t xml:space="preserve">é à tuer Shere Khan avec une dague mais Chill signale que le tigre a disparu. Tandis </t>
  </si>
  <si>
    <t xml:space="preserve"> Kaa part à la recherche de Shere Khan, Sura et Akru restent aux côtés de Mowgli.</t>
  </si>
  <si>
    <t>. Tandis que Kaa part à la recherche de Shere Khan, Sura et Akru restent aux côtés de Mowg</t>
  </si>
  <si>
    <t>Khan, Sura et Akru restent aux côtés de Mowgli.</t>
  </si>
  <si>
    <t>t à la recherche de Shere Khan, Sura et Akru restent aux côtés de Mowgli.</t>
  </si>
  <si>
    <t>Pour venger son père loup, Alexandre, Mowgli est déterminé à tuer Shere Khan</t>
  </si>
  <si>
    <t>nale que le tigre a disparu. Tandis que Kaa part à la recherche de Shere Khan, Sura</t>
  </si>
  <si>
    <t>plan d'attaque d'Akela contre Shere Khan appelle Mowgli à jouer un rôle décisif : le</t>
  </si>
  <si>
    <t xml:space="preserve">Le plan d'attaque d'Akela contre Shere Khan appelle Mowgli à jouer un rôle décisif </t>
  </si>
  <si>
    <t xml:space="preserve">Buldio ordonne à Mowgli de ramener le cadavre de Shere Khan au </t>
  </si>
  <si>
    <t xml:space="preserve">Buldio ordonne à Mowgli de ramener le cadavre </t>
  </si>
  <si>
    <t>donne à Mowgli de ramener le cadavre de Shere Khan au village pour prouver qu'il n'a pas m</t>
  </si>
  <si>
    <t>Buldio ordonne à Mowgli de ramener le cadavre de Shere Khan</t>
  </si>
  <si>
    <t>le, prévient les animaux de la forêt de Seeonee qu'un terrible évènement les attend : l</t>
  </si>
  <si>
    <t>Chill, l'aigle, prévient les animaux de la fo</t>
  </si>
  <si>
    <t>e évènement les attend : l'invasion des Dhole, une meute de chiens rouges poussés ver</t>
  </si>
  <si>
    <t>Sherlock est hors service et Lupin est dans l'im</t>
  </si>
  <si>
    <t>Sherlock est hors service et Lupin est dans l'impossibilité de sortir. Jigen doit</t>
  </si>
  <si>
    <t xml:space="preserve">pin est dans l'impossibilité de sortir. Jigen doit donc intervenir lorsqu'un fantôme </t>
  </si>
  <si>
    <t>intervenir lorsqu'un fantôme de son passé prend Lily Watson pour cible.</t>
  </si>
  <si>
    <t>des pierres précieuses sont mises en vente. Lupin est intéressé par une seule pièce de</t>
  </si>
  <si>
    <t>Lupin et Fujiko doivent déterrer un fossile tristement</t>
  </si>
  <si>
    <t xml:space="preserve">Lupin et Fujiko doivent déterrer un fossile tristement </t>
  </si>
  <si>
    <t xml:space="preserve"> relations de feu Lord Faulkner avec le Corbeau, Sherlock et Lupin ont éliminé toutes l</t>
  </si>
  <si>
    <t>Concernant les relations de feu Lord Faulkner avec le Corbeau, Sherlock et Lupin ont</t>
  </si>
  <si>
    <t>Lord Faulkner avec le Corbeau, Sherlock et Lupin ont éliminé toutes les pistes impossibles. Il</t>
  </si>
  <si>
    <t xml:space="preserve">Concernant les relations de feu Lord Faulkner avec le Corbeau, Sherlock et Lupin ont </t>
  </si>
  <si>
    <t xml:space="preserve">s de feu Lord Faulkner avec le Corbeau, Sherlock et Lupin ont éliminé toutes les pistes </t>
  </si>
  <si>
    <t>sable de la mort de son ex-petite amie. Abattu, il rejoint le quai d'une gare où quelq</t>
  </si>
  <si>
    <t>De retour dans le passé, Takemichi décide de faire face à Kiyomasa pour av</t>
  </si>
  <si>
    <t>ne chance de rencontrer Manjirô Sano et Tetta Kisaki. Alors qu'il se fait massacrer par Kiyo</t>
  </si>
  <si>
    <t>passé, Takemichi décide de faire face à Kiyomasa pour avoir une chance de rencontrer Man</t>
  </si>
  <si>
    <t>asa pour avoir une chance de rencontrer Manjirô Sano et Tetta Kisaki. Alors qu'il se fait ma</t>
  </si>
  <si>
    <t xml:space="preserve">saki. Alors qu'il se fait massacrer par Kiyomasa, une aide inattendue vient interrompre </t>
  </si>
  <si>
    <t>Naoto explique à Takemichi qu'il possède le p</t>
  </si>
  <si>
    <t>Naoto explique à Takemichi qu'il possède le pouvoir de retourner d</t>
  </si>
  <si>
    <t>peut pas être le criminel que la police recherche, et qu'il a besoin de lui</t>
  </si>
  <si>
    <t xml:space="preserve"> présent. Il explique alors à Naoto que Mikey ne peut pas être le criminel que la pol</t>
  </si>
  <si>
    <t xml:space="preserve">nt dans le présent. Il explique alors à Naoto que Mikey ne peut pas être le criminel </t>
  </si>
  <si>
    <t>de sa vie de collégien et de sa copine, Takemichi retourne malencontreusement dans le pré</t>
  </si>
  <si>
    <t>Devant la colère d'Orphée, Pharaon semble dubitatif, mais le chevalier de la Lyre se met à jouer une musique pleine de rancoeur, à la grande satisfaction des Chevaliers de Bronze et d'Eurydice. Tandis que Seiya se précipite pour récupérer l'armure d'Athéna, Pharaon est outré par l'ingratitude... d'Orphée à l'égard d'Hadès et le provoque en duel...</t>
  </si>
  <si>
    <t>semble dubitatif, mais le chevalier de la Lyre se met à jouer une musique pleine</t>
  </si>
  <si>
    <t xml:space="preserve"> rancoeur, à la grande satisfaction des Chevaliers de Bronze et d'Eurydice. Tandis que Seiya se préc</t>
  </si>
  <si>
    <t>ers de Bronze et d'Eurydice. Tandis que Seiya se précipite pour récupérer l'armure d'</t>
  </si>
  <si>
    <t>phée, Pharaon semble dubitatif, mais le chevalier de la Lyre se met à jouer une musique pleine de ra</t>
  </si>
  <si>
    <t>à la grande satisfaction des Chevaliers de Bronze et d'Eurydice. Tandis que Seiya se précipite</t>
  </si>
  <si>
    <t xml:space="preserve"> se précipite pour récupérer l'armure d'Athéna, Pharaon est outré par l'ingratitude...</t>
  </si>
  <si>
    <t xml:space="preserve">Devant la colère d'Orphée, Pharaon semble dubitatif, mais le chevalier de </t>
  </si>
  <si>
    <t>ipite pour récupérer l'armure d'Athéna, Pharaon est outré par l'ingratitude... d'Orphée</t>
  </si>
  <si>
    <t>isfaction des Chevaliers de Bronze et d'Eurydice. Tandis que Seiya se précipite pour réc</t>
  </si>
  <si>
    <t>e encore plus quand les trois juges des Enfers, Rhadamanthe, Minos et Eaque, arrivent.</t>
  </si>
  <si>
    <t>Hadès et en finir avec lui. Mais Pandore ne semble pas prête à le laisser</t>
  </si>
  <si>
    <t>Orphée demande audience auprès d'Hadès à la Giudecca.</t>
  </si>
  <si>
    <t>d'Hadès à la Giudecca. Il espère surprendre Hadès et en finir avec lui. Mais Pandore</t>
  </si>
  <si>
    <t>quand les trois juges des Enfers, Rhadamanthe, Minos et Eaque, arrivent...</t>
  </si>
  <si>
    <t>ée demande audience auprès d'Hadès à la Giudecca. Il espère surprendre Hadès et en finir</t>
  </si>
  <si>
    <t xml:space="preserve"> plus quand les trois juges des Enfers, Rhadamanthe, Minos et Eaque, arrivent...</t>
  </si>
  <si>
    <t>juges des Enfers, Rhadamanthe, Minos et Eaque, arrivent...</t>
  </si>
  <si>
    <t xml:space="preserve"> été précipité dans l'enfer de glace du Cocyte. Hyoga, Shiryu et Kanon, eux, sont ratt</t>
  </si>
  <si>
    <t>cipité dans l'enfer de glace du Cocyte. Hyoga, Shiryu et Kanon, eux, sont rattrapés p</t>
  </si>
  <si>
    <t>dans l'enfer de glace du Cocyte. Hyoga, Shiryu et Kanon, eux, sont rattrapés par Rhada</t>
  </si>
  <si>
    <t xml:space="preserve">e prison. Kanon décide d'affronter seul Rhadamanthe. Il va recevoir l'aide impromptue d'un </t>
  </si>
  <si>
    <t>r Rhadamanthe dans la cinquième prison. Kanon décide d'affronter seul Rhadamanthe. Il</t>
  </si>
  <si>
    <t>er de glace du Cocyte. Hyoga, Shiryu et Kanon, eux, sont rattrapés par Rhadamanthe da</t>
  </si>
  <si>
    <t xml:space="preserve">hiryu et Kanon, eux, sont rattrapés par Rhadamanthe dans la cinquième prison. Kanon décide </t>
  </si>
  <si>
    <t>Seiya a été précipité dans l'enfer de glace d</t>
  </si>
  <si>
    <t>que. Shun, possédé par Hadès, téléporte le Phénix jusqu'à lui. Pandore lui explique que l</t>
  </si>
  <si>
    <t>me Eclipse, qui plongera à jamais la... Terre dans l'obscurité...</t>
  </si>
  <si>
    <t>suit en annonçant qu'il va déclencher l'Ultime Eclipse, qui plongera à jamais la... Terre dans</t>
  </si>
  <si>
    <t>parvient à terrasser Eaque. Shun, possédé par Hadès, téléporte le Phénix jusqu'à lui. Pandore lui</t>
  </si>
  <si>
    <t>par Hadès, téléporte le Phénix jusqu'à lui. Pandore lui explique que le seigneur des ténèbres</t>
  </si>
  <si>
    <t xml:space="preserve">Ikki parvient à terrasser Eaque. Shun, possédé par Hadès, téléporte le </t>
  </si>
  <si>
    <t>igneur des ténèbres a choisi le corps d'Andromède pour accueillir son âme. Hadès poursuit</t>
  </si>
  <si>
    <t>Ikki parvient à terrasser Eaque. Shun, possédé par Hadès, téléporte le Phénix</t>
  </si>
  <si>
    <t>glaces, Seiya reprend connaissance. C'est alors qu'arrive Valentine, un spectre chargé par Pandore de transporter</t>
  </si>
  <si>
    <t>end connaissance. C'est alors qu'arrive Valentine, un spectre chargé par Pandore de trans</t>
  </si>
  <si>
    <t>n. Il terrasse Ikki et l'envoie dans le Cocyte. Justement, dans l'enfer des glaces, Se</t>
  </si>
  <si>
    <t>te. Justement, dans l'enfer des glaces, Seiya reprend connaissance. C'est alors qu'ar</t>
  </si>
  <si>
    <t>Hadès a désormais le contrôle total du corps</t>
  </si>
  <si>
    <t>désormais le contrôle total du corps de Shun. Il terrasse Ikki et l'envoie dans le C</t>
  </si>
  <si>
    <t>il pourra mettre la main sur l'armure d'Athéna...</t>
  </si>
  <si>
    <t>é par Pandore de transporter le corps d'Ikki. Seiya lance un défi au spectre... : si</t>
  </si>
  <si>
    <t xml:space="preserve">ôle total du corps de Shun. Il terrasse Ikki et l'envoie dans le Cocyte. Justement, </t>
  </si>
  <si>
    <t>alors qu'arrive Valentine, un spectre chargé par Pandore de transporter le corps d'Ikki. Seiya lance</t>
  </si>
  <si>
    <t>est prête à se sacrifier si le dieu des Ténèbres arrête l'Ultime Eclipse. Celui-ci accepte</t>
  </si>
  <si>
    <t xml:space="preserve"> Eclipse. Celui-ci accepte et ordonne à Shaka d'exécuter la déesse de sa propre main.</t>
  </si>
  <si>
    <t>Résumé Les chevaliers du Zodiaque : Hadès, le</t>
  </si>
  <si>
    <t>Résumé Les chevaliers du Zodiaque : Hadès, le sanctuaireÉpisode 9: Athéna ! Une déesse met sa vie en jeu Athéna est prête à se sacrifier si le dieu des Ténèbres arrête l'Ultime Eclipse. Celui-ci accepte et ordonne à Shaka d'exécuter la déesse de sa propre main. Le chevalier d'Or de la Vierge refuse. La lutte s'engage entre Athéna et Hadès...</t>
  </si>
  <si>
    <t>Résumé Les chevaliers du Zodiaque : Hadès, le sanctuaireÉpisode 9: Athéna ! Une</t>
  </si>
  <si>
    <t xml:space="preserve"> Vierge refuse. La lutte s'engage entre Athéna et Hadès...</t>
  </si>
  <si>
    <t>Résumé Les chevaliers du Zodiaque : Hadès, le sanctuaireÉpisode 9: Athéna</t>
  </si>
  <si>
    <t>de sa propre main. Le chevalier d'Or de la Vierge refuse. La lutte s'engage entre</t>
  </si>
  <si>
    <t>est prête à se sacrifier si le dieu des Ténèbres arrête l'Ultime Eclipse. Celui-ci accepte et ordonne à Shaka d'</t>
  </si>
  <si>
    <t>Résumé Les chevaliers du Zodiaque : Hadès, le sanctuaireÉpisode 9: Athéna !</t>
  </si>
  <si>
    <t xml:space="preserve">de sa propre main. Le chevalier d'Or de la Vierge refuse. La lutte s'engage entre Athéna </t>
  </si>
  <si>
    <t>diaque : Hadès, le sanctuaireÉpisode 9: Athéna ! Une déesse met sa vie en jeu Athéna e</t>
  </si>
  <si>
    <t>: Athéna ! Une déesse met sa vie en jeu Athéna est prête à se sacrifier si le dieu des</t>
  </si>
  <si>
    <t>Hadès s'est enfui, emportant avec lui Athéna. Seiya et Shun les suivent, mais au fin</t>
  </si>
  <si>
    <t xml:space="preserve">fond de la Giudecca, ils se heurtent au Mur des Lamentations, que seuls les dieux peuvent franchir. </t>
  </si>
  <si>
    <t xml:space="preserve"> dieux peuvent franchir. Ils retrouvent Shaka qui a essayé de détruire, en vain, cet </t>
  </si>
  <si>
    <t>Derrière ce mur... se trouve sans doute Elysion qu'il faut détruire. Seiya est prêt à t</t>
  </si>
  <si>
    <t>s'est enfui, emportant avec lui Athéna. Seiya et Shun les suivent, mais au fin fond d</t>
  </si>
  <si>
    <t>Hadès s'est enfui, emportant avec lui Athéna. Seiya</t>
  </si>
  <si>
    <t>sans doute Elysion qu'il faut détruire. Seiya est prêt à tout pour y arriver...</t>
  </si>
  <si>
    <t>hun les suivent, mais au fin fond de la Giudecca, ils se heurtent au Mur des Lamentation</t>
  </si>
  <si>
    <t>ui, emportant avec lui Athéna. Seiya et Shun les suivent, mais au fin fond de la Giu</t>
  </si>
  <si>
    <t>tes les armures d'Or s'envolent vers la Giudecca.... Voyant cela, Kanon décide de rendre</t>
  </si>
  <si>
    <t xml:space="preserve"> la seule chose qui puisse le détruire. Seiya s'empare d'une des armes de la Balance </t>
  </si>
  <si>
    <t xml:space="preserve"> Il est pourtant en plein combat contre Radhamante et sans armure, ce combat pourrait lui </t>
  </si>
  <si>
    <t>Au pied du Mur des Lamentations, les cinq chevaliers d'Or tentent sans succès de générer de la lumière solaire, la seule chose qui puisse le détruire. Seiya s'empare d'une des armes de la Balance pour essayer à son tour. A ce moment, toutes les armures d'Or s'envolent vers la Giudecca.... Voyant cela, Kanon décide de rendre l'armure d'Or des Gémeaux à son frère. Il est pourtant en plein combat contre Radhamante et sans armure, ce combat pourrait lui coûter la vie...</t>
  </si>
  <si>
    <t>olent vers la Giudecca.... Voyant cela, Kanon décide de rendre l'armure d'Or des Géme</t>
  </si>
  <si>
    <t>e. Seiya s'empare d'une des armes de la Balance pour essayer à son tour. A ce moment, t</t>
  </si>
  <si>
    <t xml:space="preserve">Au pied du Mur des Lamentations, les cinq chevaliers d'Or tentent sans </t>
  </si>
  <si>
    <t xml:space="preserve">tour. A ce moment, toutes les armures d'Or s'envolent vers la Giudecca.... Voyant </t>
  </si>
  <si>
    <t>anon décide de rendre l'armure d'Or des Gémeaux à son frère. Il est pourtant en plein c</t>
  </si>
  <si>
    <t>Les douze chevaliers d'Or sont réunis par miracle un bref instant devant le Mur des Lamentations. Ils sont prêts à se sacrifier pour ouvrir une brèche qui permettra aux chevaliers de Bronze de se rendre en Elysion, où sommeille la véritable enveloppe charnelle d'Hadès...</t>
  </si>
  <si>
    <t>ux chevaliers de Bronze de se rendre en Elysion, où sommeille la véritable enveloppe ch</t>
  </si>
  <si>
    <t>Les douze chevaliers d'Or sont réunis par miracle un bref instant</t>
  </si>
  <si>
    <t>our ouvrir une brèche qui permettra aux chevaliers de Bronze de se rendre en Elysion, où sommeille l</t>
  </si>
  <si>
    <t>s par miracle un bref instant devant le Mur des Lamentations. Ils sont prêts à se sacrifier pour ouv</t>
  </si>
  <si>
    <t>une brèche qui permettra aux chevaliers de Bronze de se rendre en Elysion, où sommeille</t>
  </si>
  <si>
    <t>Les chevaliers d'Or se sont sacrifiés pour détruire le Mur des Lamentations et ouvrir le passage vers Elysion, dernière demeure d'Hadès. C'est aussi l'endroit où est retenue Athéna...</t>
  </si>
  <si>
    <t>s. C'est aussi l'endroit où est retenue Athéna...</t>
  </si>
  <si>
    <t>d'Or se sont sacrifiés pour détruire le Mur des Lamentations et ouvrir le passage vers Elysion, dern</t>
  </si>
  <si>
    <t xml:space="preserve">Les chevaliers d'Or se sont sacrifiés pour détruire le Mur </t>
  </si>
  <si>
    <t xml:space="preserve"> Lamentations et ouvrir le passage vers Elysion, dernière demeure d'Hadès. C'est aussi </t>
  </si>
  <si>
    <t>kki : comment elle a libéré les jumeaux Hypnos et Thanatos, les deux généraux les plus</t>
  </si>
  <si>
    <t>Thanatos, les deux généraux les plus puissants de Hadès. En souvenir du passé qui la</t>
  </si>
  <si>
    <t xml:space="preserve"> souvenir du passé qui la lie à Ikki et Shun, elle offre au Phénix l'amulette qui lu</t>
  </si>
  <si>
    <t>ent elle a libéré les jumeaux Hypnos et Thanatos, les deux généraux les plus puissants d</t>
  </si>
  <si>
    <t>Pandore raconte son enfance à Ikki : comment</t>
  </si>
  <si>
    <t>Pandore raconte son enfance à Ikki : comment elle a libéré les jumeaux Hyp</t>
  </si>
  <si>
    <t>voyager entre les mondes et d'atteindre Elysion... sain et sauf...</t>
  </si>
  <si>
    <t>ui la lie à Ikki et Shun, elle offre au Phénix l'amulette qui lui permettra de voyager</t>
  </si>
  <si>
    <t>adès. En souvenir du passé qui la lie à Ikki et Shun, elle offre au Phénix l'amulett</t>
  </si>
  <si>
    <t>Au Sanctuaire, sur Terre, Marine ramène avec elle une jeune fill</t>
  </si>
  <si>
    <t>ui est la clé de bien des mystères. Les chevaliers de Bronze restés à la surface vont devoir faire f</t>
  </si>
  <si>
    <t>e vont devoir faire face aux assauts de Thanatos qui les attaque depuis Elysion...</t>
  </si>
  <si>
    <t>Au Sanctuaire, sur Terre, Marine ramène avec elle une jeune fille qui es</t>
  </si>
  <si>
    <t>de bien des mystères. Les chevaliers de Bronze restés à la surface vont devoir faire</t>
  </si>
  <si>
    <t>Au Sanctuaire, sur Terre, Marine ramène avec elle une jeune fille qui</t>
  </si>
  <si>
    <t>Au Sanctuaire, sur Terre, Marine ramène avec elle une</t>
  </si>
  <si>
    <t>auts de Thanatos qui les attaque depuis Elysion...</t>
  </si>
  <si>
    <t xml:space="preserve">t. C'est lui qui a envoyé les armures d'Or aux chevaliers de Bronze. Malgré cela, </t>
  </si>
  <si>
    <t xml:space="preserve"> aux chevaliers de Bronze. Malgré cela, Thanatos réduit les armures en miettes sans aucu</t>
  </si>
  <si>
    <t>Sur Terre, Poséidon, endormi dans le corps de Jul</t>
  </si>
  <si>
    <t>Terre, Poséidon, endormi dans le corps de Julian Solo, s'est réveillé un court instant. C'est lui</t>
  </si>
  <si>
    <t>t lui qui a envoyé les armures d'Or aux chevaliers de Bronze. Malgré cela, Thanatos réduit les armur</t>
  </si>
  <si>
    <t>rt. Pire, il met la main sur l'armure d'Athéna que protégeait... Seiya...</t>
  </si>
  <si>
    <t>sur l'armure d'Athéna que protégeait... Seiya...</t>
  </si>
  <si>
    <t>Sur Terre, Poséidon, endormi dans le corps de Julian Solo, s'est réveillé un court instant. C'est lui qui a envoyé les armures d'Or aux chevaliers de Bronze. Malgré cela, Thanatos réduit les armures en miettes sans aucun effort. Pire, il met la main sur l'armure d'Athéna que protégeait... Seiya...</t>
  </si>
  <si>
    <t>Sur Terre, Poséidon, endormi dans le corps de Julian Solo,</t>
  </si>
  <si>
    <t>envoyé les armures d'Or aux chevaliers de Bronze. Malgré cela, Thanatos réduit les armures en</t>
  </si>
  <si>
    <t xml:space="preserve"> enfin au pied de l'urne qui emprisonne Athéna. Mais il n'arrive pas à la briser. Pend</t>
  </si>
  <si>
    <t>Pendant ce temps, les autres chevaliers de Bronze combattent Hypnos. La dernière solution pour sauver</t>
  </si>
  <si>
    <t>la briser. Pendant ce temps, les autres chevaliers de Bronze combattent Hypnos. La dernière solution</t>
  </si>
  <si>
    <t>à détruire la véritable enveloppe charnelle de Hadès, qui repose dans... un mausolée non loin</t>
  </si>
  <si>
    <t xml:space="preserve"> autres chevaliers de Bronze combattent Hypnos. La dernière solution pour sauver la pr</t>
  </si>
  <si>
    <t>Seiya arrive enfin au pied de l'urne qui empr</t>
  </si>
  <si>
    <t xml:space="preserve"> finale entre Hadès et Seiya a sonné. L'Eclipse Ultime a plonté la Terre dans les ténèbres. Se</t>
  </si>
  <si>
    <t>L'heure de la confrontation finale entre Hadès et Seiya a sonné. L'Eclipse Ultime a</t>
  </si>
  <si>
    <t>eiya a sonné. L'Eclipse Ultime a plonté la Terre dans les ténèbres. Seiya parviendra-t-i</t>
  </si>
  <si>
    <t>parviendra-t-il a remettre son armure à Athéna ?...</t>
  </si>
  <si>
    <t>me a plonté la Terre dans les ténèbres. Seiya parviendra-t-il a remettre son armure à</t>
  </si>
  <si>
    <t xml:space="preserve"> la confrontation finale entre Hadès et Seiya a sonné. L'Eclipse Ultime a plonté la T</t>
  </si>
  <si>
    <t>Tenma, Yato et Yuzuriha n'ont toujours pas réussi à se débarras</t>
  </si>
  <si>
    <t>Tenma, Yato et Yuzuriha n'ont toujours pas réussi à</t>
  </si>
  <si>
    <t>toujours pas réussi à se débarrasser de Veronica. Mais l'arrivée de Manigoldo fait bascu</t>
  </si>
  <si>
    <t>toujours pas réussi à se débarrasser de Veronica. Mais l'arrivée de Manigoldo fait basculer l'affrontement</t>
  </si>
  <si>
    <t>affrontement en faveur des serviteurs d'Athéna....</t>
  </si>
  <si>
    <t>Tenma, Yato et Yuzuriha n'ont toujours pas ré</t>
  </si>
  <si>
    <t xml:space="preserve">arrasser de Veronica. Mais l'arrivée de Manigoldo fait basculer l'affrontement en faveur </t>
  </si>
  <si>
    <t>fitant d'une brèche laissée ouverte par Thanatos près du Précipice des Enfers, Manigoldo</t>
  </si>
  <si>
    <t>dieux jumeaux et défie au combat le Dieu de la Mort en personne...</t>
  </si>
  <si>
    <t>des dieux jumeaux et défie au combat le Dieu de la Mort en personne...</t>
  </si>
  <si>
    <t xml:space="preserve"> Thanatos près du Précipice des Enfers, Manigoldo s'introduit dans le palais privé des di</t>
  </si>
  <si>
    <t>he laissée ouverte par Thanatos près du Précipice des Enfers, Manigoldo s'introduit dans le palais p</t>
  </si>
  <si>
    <t>ux par Thanatos, l'ancien et le nouveau Chevalier du Cancer se retrouvent en bien mauvaise posture.</t>
  </si>
  <si>
    <t xml:space="preserve">s est fou de rage en voyant que Sage et Manigoldo lui tiennent tête. À nouveau propulsés </t>
  </si>
  <si>
    <t>le combat tourne à l'avantage du Grand Pope et de son disciple...</t>
  </si>
  <si>
    <t>dieux par Thanatos, l'ancien et le nouveau Chevalier du Cancer se retrouvent en bien mauvaise</t>
  </si>
  <si>
    <t>Thanatos est fou de rage en voyant que Sage et M</t>
  </si>
  <si>
    <t>Thanatos est fou de rage en voyant que Sage et Manigoldo lui tiennent tête. À nouve</t>
  </si>
  <si>
    <t>u propulsés sur le chemin des dieux par Thanatos, l'ancien et le nouveau Chevalier du Ca</t>
  </si>
  <si>
    <t>ur que le combat tourne à l'avantage du Grand Pope et de son disciple...</t>
  </si>
  <si>
    <t>trouvent en bien mauvaise posture. Mais Sage se souvient que Thanatos ne fait qu'uti</t>
  </si>
  <si>
    <t>aise posture. Mais Sage se souvient que Thanatos ne fait qu'utiliser un corps d'emprunt,</t>
  </si>
  <si>
    <t>précautions pour réduire au silence Sisyphe, le Chevalier d'Or du Sagittaire...</t>
  </si>
  <si>
    <t>u silence Sisyphe, le Chevalier d'Or du Sagittaire...</t>
  </si>
  <si>
    <t>Thanatos a enfin été mis hors d'état de nuire, mais les choses seront moins faciles avec Hypnos, qui se montre toujours bien plus prudent que son frère jumeau. Hypnos a d'ailleurs rapidement pris de nouvelles précautions pour réduire au silence Sisyphe, le Chevalier d'Or du Sagittaire...</t>
  </si>
  <si>
    <t>ons pour réduire au silence Sisyphe, le Chevalier d'Or du Sagittaire...</t>
  </si>
  <si>
    <t>is les choses seront moins faciles avec Hypnos, qui se montre toujours bien plus prude</t>
  </si>
  <si>
    <t>bien plus prudent que son frère jumeau. Hypnos a d'ailleurs rapidement pris de nouvell</t>
  </si>
  <si>
    <t>de nouvelles précautions pour réduire au silence Sisyphe, le Chevalier d'Or du Sagittaire...</t>
  </si>
  <si>
    <t>Thanatos a enfin été mis hors d'état de nuire, m</t>
  </si>
  <si>
    <t>El Cid se retrouve en mauvaise posture face au</t>
  </si>
  <si>
    <t>d'enfermer Tenma, corps et âme, dans le Monde des Rêves...</t>
  </si>
  <si>
    <t>sture face aux quatre dieux envoyés par Hypnos. L'enlèvement de l'âme de Sisyphe n'éta</t>
  </si>
  <si>
    <t>envoyés par Hypnos. L'enlèvement de l'âme de Sisyphe n'était pas la seule mission du sinistre</t>
  </si>
  <si>
    <t>ls ont également été chargés d'enfermer Tenma, corps et âme, dans le Monde des Rêves.</t>
  </si>
  <si>
    <t>El Cid se retrouve en mauvaise posture face aux</t>
  </si>
  <si>
    <t>l'âme de Sisyphe n'était pas la seule mission du sinistre quatuor : ils ont également</t>
  </si>
  <si>
    <t>n'était pas la seule mission du sinistre quatuor : ils ont également été chargés d'enfermer</t>
  </si>
  <si>
    <t>techniques de manipulation de l'espace. Mais le Chevalier du Capricorne s'était préparé à ce combat</t>
  </si>
  <si>
    <t xml:space="preserve">id se retrouve une nouvelle fois face à Icélos et à ses techniques de manipulation de </t>
  </si>
  <si>
    <t>Toujours dans le monde des Rêves, El Cid se retrouve une nouvelle fois f</t>
  </si>
  <si>
    <t>Toujours dans le monde des Rêves, El Cid se retrouve une nouvelle fois face à Ic</t>
  </si>
  <si>
    <t>Toujours dans le monde des Rêves, El Cid se retrouve une nouvelle fois face à</t>
  </si>
  <si>
    <t>is certaines dispositions. De son côté, Tenma doit affronter un adversaire surprenant</t>
  </si>
  <si>
    <t>es de manipulation de l'espace. Mais le Chevalier du Capricorne s'était préparé à ce combat et avait pr</t>
  </si>
  <si>
    <t>Puisque Sisyphe semble ne pas vouloir quitter le monde</t>
  </si>
  <si>
    <t xml:space="preserve">ble ne pas vouloir quitter le monde des Rêves, Athéna décide de s'y rendre également </t>
  </si>
  <si>
    <t xml:space="preserve">pas vouloir quitter le monde des Rêves, Athéna décide de s'y rendre également afin de </t>
  </si>
  <si>
    <t>e leur côté, Tenma et El Cid affrontent Oneiros, qui a appelé à lui les âmes de ses frè</t>
  </si>
  <si>
    <t xml:space="preserve">Puisque Sisyphe semble ne pas vouloir quitter le monde </t>
  </si>
  <si>
    <t>eur de revenir avec elle. De leur côté, Tenma et El Cid affrontent Oneiros, qui a app</t>
  </si>
  <si>
    <t>avec elle. De leur côté, Tenma et El Cid affrontent Oneiros, qui a appelé à lui</t>
  </si>
  <si>
    <t>re Athéna, loin de Tenma et d'Alone. Le Chevalier d'Or s'en veut d'avoir privé la jeune fille.</t>
  </si>
  <si>
    <t>a, la future Athéna, loin de Tenma et d'Alone. Le Chevalier d'Or s'en veut d'avoir pr</t>
  </si>
  <si>
    <t>Athéna s'est introduite dans le Monde des Rêve</t>
  </si>
  <si>
    <t>se sont déroulés le jour où il a emmené Sasha, la future Athéna, loin de Tenma et d'A</t>
  </si>
  <si>
    <t>emmené Sasha, la future Athéna, loin de Tenma et d'Alone. Le Chevalier d'Or s'en veut</t>
  </si>
  <si>
    <t>Athéna, loin de Tenma et d'Alone. Le Chevalier d'Or s'en veut d'avoir privé la jeune</t>
  </si>
  <si>
    <t>Rêves à la recherche de l'âme de Sisyphe. Celui-ci est toujours tourmenté par les événements</t>
  </si>
  <si>
    <t>le et de l'avoir obligée à le suivre au Sanctuaire...</t>
  </si>
  <si>
    <t>le jour où il a emmené Sasha, la future Athéna, loin de Tenma et d'Alone. Le Chevalier</t>
  </si>
  <si>
    <t>Athéna s'est introduite dans le Monde des Rêves à la recherche de l'âme de Sisyphe. Cel</t>
  </si>
  <si>
    <t>Athéna s'est introduite dans le Monde des Rêves à la recherche de l'âme de Sisyphe. Celui-ci est toujours tourmenté par les événements qui se sont déroulés le jour où il a emmené Sasha, la future Athéna, loin de Tenma et d'Alone. Le Chevalier d'Or s'en veut d'avoir privé la jeune fille... d'une vie normale et de l'avoir obligée à le suivre au Sanctuaire...</t>
  </si>
  <si>
    <t>e à son frère et appelle les soldats du Sanctuaire à passer très bientôt... à l'attaque...</t>
  </si>
  <si>
    <t>âce à Sisyphe, la barrière du sommeil d'Hypnos, qui protégeait le château d'Hadès cont</t>
  </si>
  <si>
    <t>barrière du sommeil d'Hypnos, qui protégeait le château d'Hadès contre toute intrusion extérieure, est tombée. Hakurei</t>
  </si>
  <si>
    <t>L'heure du combat final contre l'armée des ténèbres approche. Grâce à Sisyphe, la barrière du sommeil d'Hypnos, qui protégeait le château d'Hadès contre toute intrusion extérieure, est tombée. Hakurei se substitue à son frère et appelle les soldats du Sanctuaire à passer très bientôt... à l'attaque...</t>
  </si>
  <si>
    <t>toute intrusion extérieure, est tombée. Hakurei se substitue à son frère et appelle les</t>
  </si>
  <si>
    <t>contre l'armée des ténèbres approche. Grâce à Sisyphe, la barrière du sommeil d'Hypnos, qui protégeait</t>
  </si>
  <si>
    <t xml:space="preserve"> l'armée des ténèbres approche. Grâce à Sisyphe, la barrière du sommeil d'Hypnos, qui p</t>
  </si>
  <si>
    <t xml:space="preserve">l d'Hypnos, qui protégeait le château d'Hadès contre toute intrusion extérieure, est </t>
  </si>
  <si>
    <t>Alors que l'armée d'Askeladd marche pour échapper à Thorkell, un groupe dissident dirigé par Thorgrim décide de trahir leur chef et de rejoindre l'armée de Thorkell en lui livrant Knut. Ils encerclent Askeladd et tentent de le convaincre d'abandonner le prince, mais en vain. C'est alors... que Thorkell débarque au milieu de cette situation explosive.</t>
  </si>
  <si>
    <t>rince, mais en vain. C'est alors... que Thorkell débarque au milieu de cette situation e</t>
  </si>
  <si>
    <t>ell en lui livrant Knut. Ils encerclent Askeladd et tentent de le convaincre d'abandonne</t>
  </si>
  <si>
    <t>horkell, un groupe dissident dirigé par Thorgrim décide de trahir leur chef et de rejoin</t>
  </si>
  <si>
    <t>Alors que l'armée d'Askeladd marche pour échapper à Thorkell, un gro</t>
  </si>
  <si>
    <t>armée d'Askeladd marche pour échapper à Thorkell, un groupe dissident dirigé par Thorgri</t>
  </si>
  <si>
    <t>ir leur chef et de rejoindre l'armée de Thorkell en lui livrant Knut. Ils encerclent Ask</t>
  </si>
  <si>
    <t xml:space="preserve">ndre l'armée de Thorkell en lui livrant Knut. Ils encerclent Askeladd et tentent de </t>
  </si>
  <si>
    <t>horkell, qui attend beaucoup du fils de Thors, demande à ce dernier ce qu'est un vrai</t>
  </si>
  <si>
    <t>Thorfinn et Thorkell se battent en duel pour décider qui réc</t>
  </si>
  <si>
    <t>est un vrai guerrier. Pendant ce temps, Knut, qui a été attaqué... lors de sa fuite,</t>
  </si>
  <si>
    <t>ent en duel pour décider qui récupérera Askeladd, mais aucun des deux ne parvient à pren</t>
  </si>
  <si>
    <t xml:space="preserve">prendre l'ascendant sur son adversaire. Thorkell, qui attend beaucoup du fils de Thors, </t>
  </si>
  <si>
    <t>Thorfinn et Thorkell se battent en duel pour déc</t>
  </si>
  <si>
    <t>orkell, Thorfinn est grièvement blessé. Askeladd lui dit de se rappeler pourquoi il se b</t>
  </si>
  <si>
    <t>t. Pour qu'ils survivent tous les deux, Askeladd propose à Thorfinn de s'allier à lui...</t>
  </si>
  <si>
    <t>allier à lui... le temps du duel contre Thorkell.</t>
  </si>
  <si>
    <t>un violent coup de la part de Thorkell, Thorfinn est grièvement blessé. Askeladd lui dit</t>
  </si>
  <si>
    <t>ivent tous les deux, Askeladd propose à Thorfinn de s'allier à lui... le temps du duel c</t>
  </si>
  <si>
    <t>voir reçu un violent coup de la part de Thorkell, Thorfinn est grièvement blessé. Askela</t>
  </si>
  <si>
    <t>Mort de Tino ROSSI</t>
  </si>
  <si>
    <t>Frédéric Zeitoun raconte les histoires des plus grandes chansons</t>
  </si>
  <si>
    <t>PAUL MC CARTNEY</t>
  </si>
  <si>
    <t>Avec DALIDA, Salvatore ADAMO, Sandra KIM, Pierre RAPSAT, FRA</t>
  </si>
  <si>
    <t>Avec DALIDA, Salvatore ADAMO, Sandra KIM, Pierre RA</t>
  </si>
  <si>
    <t>Avec DALIDA, Salvatore ADAMO, Sandra KIM, Pierre RAPSAT, FRA LIPO LIPI</t>
  </si>
  <si>
    <t>DALIDA, Salvatore ADAMO, Sandra KIM, Pierre RAPSAT, FRA LIPO LIPI</t>
  </si>
  <si>
    <t>France), Eddy MITCHELL, Michel DELPECH, Véronique SANSON, Alain CHAMFORT, MIREILLE, Alain BASHUNG et Valérie LAGRANGE, LA</t>
  </si>
  <si>
    <t>, Alain BASHUNG et Valérie LAGRANGE, LA BANDE A BASILE avec JULIE (PIETRI), Brenda</t>
  </si>
  <si>
    <t>Michel DELPECH, Véronique SANSON, Alain CHAMFORT, MIREILLE, Alain BASHUNG et Valérie LAGRANGE, LA BANDE A BASILE</t>
  </si>
  <si>
    <t>Avec PLASTIC BERTRAND (1ère télé en France), Eddy MITCHELL, Michel</t>
  </si>
  <si>
    <t>télé en France), Eddy MITCHELL, Michel DELPECH, Véronique SANSON, Alain CHAMFORT, MIREILLE, Alain BASHUNG et Valérie</t>
  </si>
  <si>
    <t>Alain BASHUNG et Valérie LAGRANGE, LA BANDE A BASILE avec JULIE (PIETRI), Brenda</t>
  </si>
  <si>
    <t>alérie LAGRANGE, LA BANDE A BASILE avec JULIE (PIETRI), Brenda</t>
  </si>
  <si>
    <t>Avec PLASTIC BERTRAND (1ère télé en France), Eddy MITCHELL, Michel DELPECH, Véronique SANSON, Alain</t>
  </si>
  <si>
    <t xml:space="preserve"> LA BANDE A BASILE avec JULIE (PIETRI), Brenda</t>
  </si>
  <si>
    <t>Avec PLASTIC BERTRAND (1ère télé en France), Eddy MITCHELL, Michel DELPECH, Véronique SANSON, Alain CHAMFORT, MIREILLE,</t>
  </si>
  <si>
    <t>Avec PLASTIC BERTRAND (1ère télé en France), Eddy MITCHELL, Michel DELPECH, Véroni</t>
  </si>
  <si>
    <t>Valérie LAGRANGE, LA BANDE A BASILE avec JULIE (PIETRI), Brenda</t>
  </si>
  <si>
    <t>LAGRANGE, LA BANDE A BASILE avec JULIE (PIETRI), Brenda</t>
  </si>
  <si>
    <t>SANSON, Alain CHAMFORT, MIREILLE, Alain BASHUNG et Valérie LAGRANGE, LA BANDE A BASILE avec JULIE (PIETRI),</t>
  </si>
  <si>
    <t xml:space="preserve">PECH, Véronique SANSON, Alain CHAMFORT, MIREILLE, Alain BASHUNG et Valérie LAGRANGE, LA </t>
  </si>
  <si>
    <t>Avec PLASTIC BERTRAND (1ère télé en France), Eddy MITCHELL, M</t>
  </si>
  <si>
    <t>BERTRAND (1ère télé en France), Eddy MITCHELL, Michel DELPECH, Véronique SANSON, Alain CHAMFORT, MIREILLE, Alain BASHUNG</t>
  </si>
  <si>
    <t>Les BEATLES sur scène à Las Vegas</t>
  </si>
  <si>
    <t>Présenté par Christian MORIN, avec Michel FUGAIN, Jeane MANSON, Roger PIERRE, Claude BARZOTTI, Bruna GIRALDI, AIMABLE,</t>
  </si>
  <si>
    <t>Présenté par Christian MORIN, avec Michel FUGAIN, Jeane MANSON, Roger PIERRE, Claude BARZOTTI, Bruna</t>
  </si>
  <si>
    <t>Christian MORIN, avec Michel FUGAIN, Jeane MANSON, Roger PIERRE, Claude BARZOTTI, Bruna GIRALDI, AIMABLE, Arlette ZOLA</t>
  </si>
  <si>
    <t>N, Roger PIERRE, Claude BARZOTTI, Bruna GIRALDI, AIMABLE, Arlette ZOLA</t>
  </si>
  <si>
    <t>Présenté par Christian MORIN, avec Michel FUGAIN, Jeane MANSON, Roger PIERRE,</t>
  </si>
  <si>
    <t>avec Michel FUGAIN, Jeane MANSON, Roger PIERRE, Claude BARZOTTI, Bruna GIRALDI, AIMABLE, Arlette ZOLA</t>
  </si>
  <si>
    <t>Roger PIERRE, Claude BARZOTTI, Bruna GIRALDI, AIMABLE, Arlette ZOLA</t>
  </si>
  <si>
    <t>FUGAIN, Jeane MANSON, Roger PIERRE, Claude BARZOTTI, Bruna GIRALDI, AIMABLE, Arlette ZOLA</t>
  </si>
  <si>
    <t xml:space="preserve"> MANSON, Roger PIERRE, Claude BARZOTTI, Bruna GIRALDI, AIMABLE, Arlette ZOLA</t>
  </si>
  <si>
    <t>PIERRE, Claude BARZOTTI, Bruna GIRALDI, AIMABLE, Arlette ZOLA</t>
  </si>
  <si>
    <t>Des montagnes himalayennes aux Cap Horn en passant par les pistes du désert mau</t>
  </si>
  <si>
    <t xml:space="preserve"> exclusives ! Les meilleurs dossiers de Culturetainment.</t>
  </si>
  <si>
    <t>Cinéma, littérature, musique : suivez nos repo</t>
  </si>
  <si>
    <t>Saga, histoire, essai vintage : Flashback vous présente une marque ou un modèle d</t>
  </si>
  <si>
    <t>Yachts, supercars ou avions : des rêves les pl</t>
  </si>
  <si>
    <t xml:space="preserve"> plus flous aux luxueuses réalisations, Superlatif vous emmène dans l'univers des VIP !</t>
  </si>
  <si>
    <t>perlatif vous emmène dans l'univers des VIP !</t>
  </si>
  <si>
    <t>Cinexpresso vous présente les principales sorties c</t>
  </si>
  <si>
    <t>Livre, BD, CD, DVD : toutes les nouveautés cu</t>
  </si>
  <si>
    <t>Livre, BD, CD, DVD : toutes les nouveautés</t>
  </si>
  <si>
    <t xml:space="preserve">Livre, BD, CD, DVD : toutes les nouveautés culturelles de </t>
  </si>
  <si>
    <t>Livre, BD, CD, DVD : toutes les nouveautés culturelle</t>
  </si>
  <si>
    <t>Partez à la rencontre d'aventuriers modernes q</t>
  </si>
  <si>
    <t>planète terre pour leur terrain de jeu. Freeride, randonnées extrêmes et autres compétit</t>
  </si>
  <si>
    <t>Les défis de Nicolas Deuil : du stage commando au massage naturiste</t>
  </si>
  <si>
    <t>événements ou des lieux inaccessible à tous. A vivre ... de l'intérieur !</t>
  </si>
  <si>
    <t>salon, bio : avec l'invité de la semaine, Julien Dell décrypte toute l'actualité automobile de la</t>
  </si>
  <si>
    <t>g propose l'actu mode, design, moteurs, high-tech et shopping.</t>
  </si>
  <si>
    <t>ctu mode, design, moteurs, high-tech et shopping.</t>
  </si>
  <si>
    <t>Avec un traitement dynamique des infos, ce zapping propose l'actu mode, design</t>
  </si>
  <si>
    <t>lieux insolites, road book, belles adresses : en France ou au bout du monde, des</t>
  </si>
  <si>
    <t>olites, road book, belles adresses : en France ou au bout du monde, des voyages riches</t>
  </si>
  <si>
    <t>Concerto pour violon et orchestre N° 2 de Fazil Say ; Concerto pour orchestre de Béla</t>
  </si>
  <si>
    <t>orchestre N° 2 de Fazil Say ; Concerto pour orchestre de Béla Bartók.</t>
  </si>
  <si>
    <t>Au programme : Concerto pour violon et orchestre N° 2 de Fazil Say ; Concerto</t>
  </si>
  <si>
    <t xml:space="preserve">mme : Concerto pour violon et orchestre N° 2 de Fazil Say ; Concerto pour orchestre </t>
  </si>
  <si>
    <t>violon et orchestre N° 2 de Fazil Say ; Concerto pour orchestre de Béla Bartók.</t>
  </si>
  <si>
    <t xml:space="preserve"> Fazil Say ; Concerto pour orchestre de Béla Bartók.</t>
  </si>
  <si>
    <t>Au programme : Concerto pour violon et orchestre N° 2 de Fazil Say ; Concer</t>
  </si>
  <si>
    <t>Dans le Tyrol occupé par les armées napoléoniennes, u</t>
  </si>
  <si>
    <t>Dans le Tyrol occupé par les armées napoléoniennes, une jeune vivandière adoptée par un</t>
  </si>
  <si>
    <t>égiment de grenadiers tyroliens connaît moult aventures.</t>
  </si>
  <si>
    <t xml:space="preserve">  La Dame aux camélias  ou la figure de Nijinski.</t>
  </si>
  <si>
    <t>du Ballet de Hambourg, le chorégraphe américain John Neumeier, a imaginé une oeuvre à la fois</t>
  </si>
  <si>
    <t>Emporté par la musique pour piano de Schubert,... le spectacle entremêle nostalgie et espérance. Il</t>
  </si>
  <si>
    <t>Le directeur du Ballet de Hambourg, le chorégraphe américain John Neumeier</t>
  </si>
  <si>
    <t>Le directeur du Ballet de Hambourg, le chorégraphe américain John Neumeier, a imaginé</t>
  </si>
  <si>
    <t>é : des éclats du  Casse-Noisette , de  La Dame aux camélias  ou la figure de Nijinski.</t>
  </si>
  <si>
    <t>Le directeur du Ballet de Hambourg, le chorégraphe américain John Neumeier, a imaginé une oeuvre à la fois respectueuse et inspirée des règles de distanciation physique. Sur scène, les danseurs évoluent dans une parfaite harmonie sans se toucher. Emporté par la musique pour piano de Schubert,... le spectacle entremêle nostalgie et espérance. Il convoque des fantômes du passé : des éclats du  Casse-Noisette , de  La Dame aux camélias  ou la figure de Nijinski.</t>
  </si>
  <si>
    <t xml:space="preserve"> des fantômes du passé : des éclats du  Casse-Noisette , de  La Dame aux camélias  ou la figur</t>
  </si>
  <si>
    <t>Le directeur du Ballet de Hambourg, le chorégraphe américain John Neumeier,</t>
  </si>
  <si>
    <t>ici dirigée par son compatriote, le chef Herbert von Karajan.</t>
  </si>
  <si>
    <t>Ultime symphonie d'Anton Bruckner, la  Symphonie n°9   se veut une synthèse de l'ensemble du travail du compositeur autrichien, ici dirigée par son compatriote, le chef Herbert von Karajan.</t>
  </si>
  <si>
    <t>Ultime symphonie d'Anton Bruckner, la  Symphonie n°9   se veut une synthèse de l'ensembl</t>
  </si>
  <si>
    <t>Vent du Nord. Mais elle est amoureuse d'Abaris, dont les origines sont inconnues.</t>
  </si>
  <si>
    <t xml:space="preserve"> reine de la Bactriane, doit épouser le prince Boréade, l'un des descendants de Borée, le dieu</t>
  </si>
  <si>
    <t>prince Boréade, l'un des descendants de Borée, le dieu du Vent du Nord. Mais elle est</t>
  </si>
  <si>
    <t>éade, l'un des descendants de Borée, le dieu du Vent du Nord. Mais elle est amoureuse d'Abaris, dont</t>
  </si>
  <si>
    <t>de la Bactriane, doit épouser le prince Boréade, l'un des descendants de Borée, le dieu</t>
  </si>
  <si>
    <t>Alphise, reine de la Bactriane, doit épouser le prince Boréade, l'un d</t>
  </si>
  <si>
    <t>Alphise, reine de la Bactriane, doit épouser le prince Boréade, l'un des</t>
  </si>
  <si>
    <t>atie, Chopin, Granados, Michel Legrand, Astor Piazzolla et bien entendu, les siennes propres.</t>
  </si>
  <si>
    <t>il interprète des œuvres de Debussy, Satie, Chopin, Granados, Michel Legrand, Astor Piazzolla et bien</t>
  </si>
  <si>
    <t>e, il interprète des œuvres de Debussy, Satie, Chopin, Granados, Michel Legrand, Asto</t>
  </si>
  <si>
    <t>niversaire, il interprète des œuvres de Debussy, Satie, Chopin, Granados, Michel Legran</t>
  </si>
  <si>
    <t>Voilà cinquante ans que Richard Galliano enchante les scènes du monde entier. Au</t>
  </si>
  <si>
    <t>Voilà cinquante ans que Richard Galliano enchante les scènes du monde e</t>
  </si>
  <si>
    <t>des œuvres de Debussy, Satie, Chopin, Granados, Michel Legrand, Astor Piazzolla et bien entendu, les siennes</t>
  </si>
  <si>
    <t>e des œuvres de Debussy, Satie, Chopin, Granados, Michel Legrand, Astor Piazzolla et bie</t>
  </si>
  <si>
    <t>'Ensemble intercontemporain interprète  Cummings ist der Dichter , une oeuvre de son fondateur Pierre Bo</t>
  </si>
  <si>
    <t>la nuit noire (Voyage d'Artaud au Mexique) de... François Meïmoun.</t>
  </si>
  <si>
    <t xml:space="preserve">L'Ensemble intercontemporain interprète  Cummings ist der Dichter , </t>
  </si>
  <si>
    <t>son fondateur Pierre Boulez, ainsi que  Stabat Mater  pour double chœur de Giovanni Pierluig</t>
  </si>
  <si>
    <t xml:space="preserve"> Filidei, et  Le Rite de la nuit noire (Voyage d'Artaud au Mexique) de... François Meïmoun.</t>
  </si>
  <si>
    <t xml:space="preserve">at Mater  pour double chœur de Giovanni Pierluigi da Palestrina, le  Requiem  de Francesco Filidei, et </t>
  </si>
  <si>
    <t>e Giovanni Pierluigi da Palestrina, le  Requiem  de Francesco Filidei, et  Le Rite de la nu</t>
  </si>
  <si>
    <t xml:space="preserve"> le  Requiem  de Francesco Filidei, et  Le Rite de la nuit noire (Voyage d'Artaud au Mexique) de... Fran</t>
  </si>
  <si>
    <t>der Dichter , une oeuvre de son fondateur Pierre Boulez, ainsi que Stabat Mater pour double</t>
  </si>
  <si>
    <t>de Giovanni Pierluigi da Palestrina, le Requiem de Francesco Filidei, et Le Rite de la nuit</t>
  </si>
  <si>
    <t>ainsi que Stabat Mater pour double chœur de Giovanni Pierluigi da Palestrina, le Requiem de Francesco Filidei, et</t>
  </si>
  <si>
    <t>Rite de la nuit noire (Voyage d'Artaud au Mexique) de... François Meïmoun.</t>
  </si>
  <si>
    <t>Aux Indes, Gerald, un officier de l'armée anglaise, s'apprête à épouser miss Ellen. Par hasard, il croise le chemin de Lakmé, une Indienne belle et fascinante. Le père de la jeune brahmane, un prêtre fanatique, ne pense qu'à éloigner le colon de sa fille. Il établit un plan qui devrait... lui permettre de se débarrasser à tout jamais du courtisan de Lakmé...</t>
  </si>
  <si>
    <t>sard, il croise le chemin de Lakmé, une Indienne belle et fascinante. Le père de la jeun</t>
  </si>
  <si>
    <t>barrasser à tout jamais du courtisan de Lakmé...</t>
  </si>
  <si>
    <t>Aux Indes, Gerald, un officier de l'armée anglaise, s'apprête</t>
  </si>
  <si>
    <t>len. Par hasard, il croise le chemin de Lakmé, une Indienne belle et fascinante. Le p</t>
  </si>
  <si>
    <t>officier de l'armée anglaise, s'apprête à épouser miss Ellen. Par hasard, il croise le chemin de</t>
  </si>
  <si>
    <t>rmée anglaise, s'apprête à épouser miss Ellen. Par hasard, il croise le chemin de Lak</t>
  </si>
  <si>
    <t>Aux Indes, Gerald, un officier de l'armée anglaise, s'app</t>
  </si>
  <si>
    <t>miss Ellen. Par hasard, il croise le chemin de Lakmé, une Indienne belle et fascinante. Le père</t>
  </si>
  <si>
    <t>Au programme :  Impromptus  D.935 n° 2 et 3 ;  Sonate pour piano n°13  en la majeur D. 664 de Schubert ;  Chants et danses de la mort  de Moussorgski.</t>
  </si>
  <si>
    <t>;  Sonate pour piano n°13  en la majeur D. 664 de Schubert ;  Chants et danses de la mort  de Mous</t>
  </si>
  <si>
    <t>bert ;  Chants et danses de la mort  de Moussorgski.</t>
  </si>
  <si>
    <t>pour piano n°13 en la majeur D. 664 de Schubert ; Chants et danses de</t>
  </si>
  <si>
    <t>Au programme :  Impromptus  D.935 n° 2 et 3 ;  Sonate pour piano n°13  en</t>
  </si>
  <si>
    <t>ramme :  Impromptus  D.935 n° 2 et 3 ;  Sonate pour piano n°13  en la majeur D. 664 de</t>
  </si>
  <si>
    <t>conduire au couvent. Survient le chevalier Des Grieux, qui tombe immédiatement amoureux de Manon. Tous</t>
  </si>
  <si>
    <t>Dans la cour d'une auberge, à Amiens. Des hommes et des actrices</t>
  </si>
  <si>
    <t xml:space="preserve">uient,... dans la voiture de Guillot, à Paris, où ils vont s'installer. Le chevalier </t>
  </si>
  <si>
    <t>duire au couvent. Survient le chevalier Des Grieux, qui tombe immédiatement amoureux de Ma</t>
  </si>
  <si>
    <t>s'enfuient,... dans la voiture de Guillot, à Paris, où ils vont s'installer. Le chevalier envoie</t>
  </si>
  <si>
    <t>Dans la cour d'une auberge, à Amiens. Des hommes et des actrices festoient. Des</t>
  </si>
  <si>
    <t xml:space="preserve"> deux s'enfuient,... dans la voiture de Guillot, à Paris, où ils vont s'installer. Le c</t>
  </si>
  <si>
    <t xml:space="preserve"> lui demandant l'autorisation d'épouser Manon, sans savoir que celui-ci a décidé de l</t>
  </si>
  <si>
    <t>puis Lescaut, venu attendre sa jeune cousine Manon, qu'il est chargé de conduire au couvent.</t>
  </si>
  <si>
    <t>ux, qui tombe immédiatement amoureux de Manon. Tous deux s'enfuient,... dans la voitu</t>
  </si>
  <si>
    <t>Lescaut, venu attendre sa jeune cousine Manon, qu'il est chargé de conduire au couven</t>
  </si>
  <si>
    <t xml:space="preserve">festoient. Des voyageurs arrivent, puis Lescaut, venu attendre sa jeune cousine Manon, </t>
  </si>
  <si>
    <t>Résumé Premier concert inaugural de Gustavo Duhamel à l'Opéra Garnier de Paris. Il dirige à cette occasion les artistes des Chœurs et de l’Académie ainsi que des solistes invités. De Carmen de Georges Bizet à Doctor Atomic de John Adams, de Lohengrin de Richard Wagner à Ainadamar de Osvaldo... Golijov, du Chevalier à la rose de Richard Strauss à Falstaff de Giuseppe Verdi, de La Vida breve de Manuel De Falla à Peter Grimes de Benjamin Britten, les plus grands morceaux mythiques (duo, ballets, ballets, ensembles ou encore interludes) sont interprétés. Voirplusmoins</t>
  </si>
  <si>
    <t>Wagner à Ainadamar de Osvaldo... Golijov, du Chevalier à la rose de Richard Strauss à</t>
  </si>
  <si>
    <t>trauss à Falstaff de Giuseppe Verdi, de La Vida breve de Manuel De Falla à Peter Grimes de Be</t>
  </si>
  <si>
    <t>Vida breve de Manuel De Falla à Peter Grimes de Benjamin Britten, les plus grands morceaux</t>
  </si>
  <si>
    <t>de Gustavo Duhamel à l'Opéra Garnier de Paris. Il dirige à cette occasion les artiste</t>
  </si>
  <si>
    <t>de Georges Bizet à Doctor Atomic de John Adams, de Lohengrin de Richard Wagner à Ainadamar</t>
  </si>
  <si>
    <t>r à Ainadamar de Osvaldo... Golijov, du Chevalier à la rose de Richard Strauss à Falstaff</t>
  </si>
  <si>
    <t>irige à cette occasion les artistes des Chœurs et de l’Académie ainsi que des solistes invités. De Carm</t>
  </si>
  <si>
    <t>l’Académie ainsi que des solistes invités. De Carmen de Georges Bizet à Doctor Atomic de John Adams, de</t>
  </si>
  <si>
    <t>Résumé Premier concert inaugural de Gustavo Duhamel à l'Opéra</t>
  </si>
  <si>
    <t>Atomic de John Adams, de Lohengrin de Richard Wagner à Ainadamar de Osvaldo... Golijov, du Chevalier</t>
  </si>
  <si>
    <t>Giuseppe Verdi, de La Vida breve de Manuel De Falla à Peter Grimes de Benjamin Britten, les</t>
  </si>
  <si>
    <t>Bizet à Doctor Atomic de John Adams, de Lohengrin de Richard Wagner à Ainadamar de Osvald</t>
  </si>
  <si>
    <t xml:space="preserve">hevalier à la rose de Richard Strauss à Falstaff de Giuseppe Verdi, de La Vida breve de </t>
  </si>
  <si>
    <t>rose de Richard Strauss à Falstaff de Giuseppe Verdi, de La Vida breve de Manuel De</t>
  </si>
  <si>
    <t>ichard Wagner à Ainadamar de Osvaldo... Golijov, du Chevalier à la rose de Richard Stra</t>
  </si>
  <si>
    <t>dirige à cette occasion les artistes des Chœurs et de l’Académie ainsi que des solistes</t>
  </si>
  <si>
    <t xml:space="preserve">s invités. De Carmen de Georges Bizet à Doctor Atomic de John Adams, de Lohengrin de Richard </t>
  </si>
  <si>
    <t>Golijov, du Chevalier à la rose de Richard Strauss à Falstaff de Giuseppe Verdi, de La</t>
  </si>
  <si>
    <t>Benjamin Britten, les plus grands morceaux mythiques (duo, ballets, ballets, ensembles ou encore interludes) sont</t>
  </si>
  <si>
    <t>Manuel De Falla à Peter Grimes de Benjamin Britten, les plus grands morceaux mythiques (duo, ballets,</t>
  </si>
  <si>
    <t>Adams, de Lohengrin de Richard Wagner à Ainadamar de Osvaldo... Golijov, du Chevalier à la rose de R</t>
  </si>
  <si>
    <t xml:space="preserve"> que des solistes invités. De Carmen de Georges Bizet à Doctor Atomic de John Adams, de Lohen</t>
  </si>
  <si>
    <t>Résumé Premier concert inaugural de Gustavo Duhamel à l'Opéra Garnier de Paris. Il dirige</t>
  </si>
  <si>
    <t>oncert inaugural de Gustavo Duhamel à l'Opéra Garnier de Paris. Il dirige à cette occasion le</t>
  </si>
  <si>
    <t>Résumé Daniel Barenboim, Berliner Philharmoniker : Concerto pour piano n°20 de Mozart Au</t>
  </si>
  <si>
    <t>Résumé Daniel Barenboim, Berliner Philharmoniker : Concerto pour piano n°20</t>
  </si>
  <si>
    <t>: Concerto pour piano n°20 en ré mineur K.466 de Wolfgang Amadeus Mozart.</t>
  </si>
  <si>
    <t xml:space="preserve">el Barenboim, Berliner Philharmoniker : Concerto pour piano n°20 de Mozart Au programme : Concerto pour </t>
  </si>
  <si>
    <t>Résumé Daniel Barenboim, Berliner Philharmoniker : Concerto pour piano n°20 de Mozart Au programme : Concerto pour piano n°20 en ré mineur K.466 de Wolfgang Amadeus Mozart.</t>
  </si>
  <si>
    <t>Résumé Daniel Barenboim, Berliner Philharmonik</t>
  </si>
  <si>
    <t>Berliner Philharmoniker : Concerto pour piano n°20 de Mozart Au programme : Concerto pour piano</t>
  </si>
  <si>
    <t>Concerto pour piano n°20 en ré mineur K.466 de Wolfgang Amadeus Mozart.</t>
  </si>
  <si>
    <t>Résumé Daniel Barenboim, Berliner Philharmoniker : Concerto pour</t>
  </si>
  <si>
    <t>certo pour piano et orchestre... n°21 , KV 467, de Wolfgang Amadeus Mozart. Réalisatio</t>
  </si>
  <si>
    <t>n°21 , KV 467, de Wolfgang Amadeus Mozart. Réalisation de Jean-Pierre Ponnelle.</t>
  </si>
  <si>
    <t>direction de l'orchestre et soliste au piano, Daniel Barenboïm s'accomplit parfaitement dans cette oeuvre phare du</t>
  </si>
  <si>
    <t>A la direction de l'orchestre et soliste au</t>
  </si>
  <si>
    <t>piano et orchestre... n°21 , KV 467, de Wolfgang Amadeus Mozart. Réalisation de Jean-Pierre Ponn</t>
  </si>
  <si>
    <t>uvre phare du compositeur de Salzbourg. Solennité, poésie et rêverie caractérisent ces qu</t>
  </si>
  <si>
    <t>ns cette oeuvre phare du compositeur de Salzbourg. Solennité, poésie et rêverie caractéri</t>
  </si>
  <si>
    <t>dans cette oeuvre phare du compositeur de Salzbourg. Solennité, poésie et rêverie caractérisent ces quelques</t>
  </si>
  <si>
    <t>mouvements. ** Au programme : Concerto pour piano et orchestre... n°21 , KV 467, de</t>
  </si>
  <si>
    <t>Concerto pour piano et orchestre... n°21 , KV 467, de Wolfgang Amadeus Mozart. Réalisation de Jean-Pierre Ponnelle.</t>
  </si>
  <si>
    <t>A la direction de l'orchestre et soliste au piano, Daniel Barenboïm s'accomplit</t>
  </si>
  <si>
    <t>bémol majeur K.482 Recorded in 1989 at the Siemens-Villa, Berlin Directed by George Moorse</t>
  </si>
  <si>
    <t>Résumé Daniel Barenboim, Berliner Philharmoniker : Concerto pour piano n°22</t>
  </si>
  <si>
    <t>Résumé Daniel Barenboim, Berliner Philharmoniker : Concerto pour piano n°22 de Mozart Be</t>
  </si>
  <si>
    <t>el Barenboim, Berliner Philharmoniker : Concerto pour piano n°22 de Mozart Berliner Philharmoniker, Dani</t>
  </si>
  <si>
    <t>erto pour piano n°22 en mi bémol majeur K.482 Recorded in 1989 at the Siemens-Villa, Berlin Di</t>
  </si>
  <si>
    <t>Berliner Philharmoniker : Concerto pour piano n°22 de Mozart Berliner Philharmoniker, Daniel Barenboim (direction) Wolfgang</t>
  </si>
  <si>
    <t xml:space="preserve">armoniker : Concerto pour piano n°22 de Mozart Berliner Philharmoniker, Daniel Barenboim (direction) Wolfgang </t>
  </si>
  <si>
    <t>en mi bémol majeur K.482 Recorded in 1989 at the Siemens-Villa, Berlin Directed by George Moorse</t>
  </si>
  <si>
    <t>Recorded in 1989 at the Siemens-Villa, Berlin Directed by George Moorse</t>
  </si>
  <si>
    <t xml:space="preserve">Résumé Daniel Barenboim, Berliner Philharmoniker : Concerto pour piano n°22 de Mozart Berliner Philharmoniker, Daniel Barenboim (direction) Wolfgang Amadeus Mozart (1756 - 1791) Concerto pour piano n°22 en mi bémol majeur K.482 Recorded in 1989 at the Siemens-Villa, Berlin Directed by George Moorse </t>
  </si>
  <si>
    <t>Grigory Sokolov est connu pour être incroyablement timi</t>
  </si>
  <si>
    <t>Jouvenot) Lotte Verstaen (Madamigella Dangeville) Alexandre Marev (Poisson) Luca Dall'Amico (Quinault) Benoît Delvaux (Un maggiordomo) Liège,</t>
  </si>
  <si>
    <t>Koering (Décors), Carla Ricotti (Costumes), Gianni Santucci (Chorégraphe), Patrick Méeüs (Lumières) Elena Mosuc (Adriana Lecouvreur) Luciano</t>
  </si>
  <si>
    <t>Adriana Lecouvreur Opéra en 4 actes de Francesco Cilea</t>
  </si>
  <si>
    <t>, Patrick Méeüs (Lumières) Elena Mosuc (Adriana Lecouvreur) Luciano Ganci (Maurizio) Anna Maria Ch</t>
  </si>
  <si>
    <t>suc (Adriana Lecouvreur) Luciano Ganci (Maurizio) Anna Maria Chiuri (La principessa di B</t>
  </si>
  <si>
    <t xml:space="preserve"> Benoît Delvaux (Un maggiordomo) Liège, Opéra Royal de Wallonie-Liège, avril 2023</t>
  </si>
  <si>
    <t>Luca Dall'Amico (Quinault) Benoît Delvaux (Un maggiordomo) Liège, Opéra Royal de Wallonie-Liège, avril 2023</t>
  </si>
  <si>
    <t>adamigella Dangeville) Alexandre Marev (Poisson) Luca Dall'Amico (Quinault) Benoît Delva</t>
  </si>
  <si>
    <t>xandre Marev (Poisson) Luca Dall'Amico (Quinault) Benoît Delvaux (Un maggiordomo) Liège,</t>
  </si>
  <si>
    <t>Wallonie-Liège Arnaud Bernard (Mise... en scène) Arnaud Bernard, Virgile Koering (Décors), Carla Ricotti (Costumes), Gianni Santucci</t>
  </si>
  <si>
    <t>Luciano Ganci (Maurizio) Anna Maria Chiuri (La principessa di Bouillon) Mattia Denti (Le principe de Bouillon)</t>
  </si>
  <si>
    <t>ret d'Arturo Colautti Création à Milan, Teatro Lirico, 6 novembre 1902 Orchestre de l'Opéra R</t>
  </si>
  <si>
    <t>a Dall'Amico (Quinault) Benoît Delvaux (Un maggiordomo) Liège, Opéra Royal de Wallonie-Liège, a</t>
  </si>
  <si>
    <t>(Lumières) Elena Mosuc (Adriana Lecouvreur) Luciano Ganci (Maurizio) Anna Maria Chiuri (La principessa di Bouillon) Mattia Denti</t>
  </si>
  <si>
    <t>di Bouillon) Mattia Denti (Le principe de Bouillon) Pierre Derhet (L'abate de Chazeuil) Mario Cassi (Michonnet)</t>
  </si>
  <si>
    <t>Création à Milan, Teatro Lirico, 6 novembre 1902 Orchestre de l'Opéra Royal de Wallonie-Liège, Christopher Franklin (direction) Choeur de l'Opéra</t>
  </si>
  <si>
    <t>rhet (L'abate de Chazeuil) Mario Cassi (Michonnet) Hanne Roos (Madamigella Jouvenot) Lott</t>
  </si>
  <si>
    <t>(Madamigella Jouvenot) Lotte Verstaen (Madamigella Dangeville) Alexandre Marev (Poisson) Luca Dall'Amico (Quinault) Benoît Delvaux (Un</t>
  </si>
  <si>
    <t xml:space="preserve">Adriana Lecouvreur Opéra en 4 actes de Francesco Cilea (1866 - 1950) Livret d'Arturo Colautti </t>
  </si>
  <si>
    <t xml:space="preserve"> actes de Francesco Cilea (1866 - 1950) Livret d'Arturo Colautti Création à Milan, Teatro Lirico, 6 nove</t>
  </si>
  <si>
    <t>Pierre Derhet (L'abate de Chazeuil) Mario Cassi (Michonnet) Hanne Roos (Madamigella Jouvenot) Lotte Verstaen (Madamigella Dangeville)</t>
  </si>
  <si>
    <t>(Mise... en scène) Arnaud Bernard, Virgile Koering (Décors), Carla Ricotti (Costumes), Gianni Santucci (Chorégraphe), Patrick Méeüs</t>
  </si>
  <si>
    <t>Adriana Lecouvreur Opéra en 4 actes de Francesco Cilea (1866 - 1950) Livret d'Arturo Colautti Création à Milan, Teatro Lirico, 6 novembre 1902 Orchestre de l'Opéra Royal de Wallonie-Liège, Christopher Franklin (direction) Choeur de l'Opéra Royal de Wallonie-Liège Arnaud Bernard (Mise... en scène) Arnaud Bernard, Virgile Koering (Décors), Carla Ricotti (Costumes), Gianni Santucci (Chorégraphe), Patrick Méeüs (Lumières) Elena Mosuc (Adriana Lecouvreur) Luciano Ganci (Maurizio) Anna Maria Chiuri (La principessa di Bouillon) Mattia Denti (Le principe de Bouillon) Pierre Derhet (L'abate de Chazeuil) Mario Cassi (Michonnet) Hanne Roos (Madamigella Jouvenot) Lotte Verstaen (Madamigella Dangeville) Alexandre Marev (Poisson) Luca Dall'Amico (Quinault) Benoît Delvaux (Un maggiordomo) Liège, Opéra Royal de Wallonie-Liège, avril 2023</t>
  </si>
  <si>
    <t>Franklin (direction) Choeur de l'Opéra Royal de Wallonie-Liège Arnaud Bernard (Mise... en scène) Arnaud Bernard, Virgile</t>
  </si>
  <si>
    <t>Ricotti (Costumes), Gianni Santucci (Chorégraphe), Patrick Méeüs (Lumières) Elena Mosuc (Adriana Lecouvreur) Luciano Ganci (Maurizio) Anna</t>
  </si>
  <si>
    <t>irgile Koering (Décors), Carla Ricotti (Costumes), Gianni Santucci (Chorégraphe), Patric</t>
  </si>
  <si>
    <t>(Chorégraphe), Patrick Méeüs (Lumières) Elena Mosuc (Adriana Lecouvreur) Luciano Ganci (Mau</t>
  </si>
  <si>
    <t>(Chorégraphe), Patrick Méeüs (Lumières) Elena Mosuc (Adriana Lecouvreur) Luciano Ganci (Maurizio) Anna Maria Chiuri (La principessa</t>
  </si>
  <si>
    <t>(Maurizio) Anna Maria Chiuri (La principessa di Bouillon) Mattia Denti (Le principe de Bouillon) Pierre Derhet</t>
  </si>
  <si>
    <t>principe de Bouillon) Pierre Derhet (L'abate de Chazeuil) Mario Cassi (Michonnet) Hanne Roos (Madamigella Jouvenot) Lotte</t>
  </si>
  <si>
    <t>il) Mario Cassi (Michonnet) Hanne Roos (Madamigella Jouvenot) Lotte Verstaen (Madamigella Dangeville</t>
  </si>
  <si>
    <t>Carla Ricotti (Costumes), Gianni Santucci (Chorégraphe), Patrick Méeüs (Lumières) Elena Mosuc (Adriana Lecouvreur) Luciano Ganci</t>
  </si>
  <si>
    <t>50) Livret d'Arturo Colautti Création à Milan, Teatro Lirico, 6 novembre 1902 Orchest</t>
  </si>
  <si>
    <t>(1866 - 1950) Livret d'Arturo Colautti Création à Milan, Teatro Lirico, 6 novembre 1902 Orchestre</t>
  </si>
  <si>
    <t xml:space="preserve">topher Franklin (direction) Choeur de l'Opéra Royal de Wallonie-Liège Arnaud Bernard </t>
  </si>
  <si>
    <t>a Dangeville) Alexandre Marev (Poisson) Luca Dall'Amico (Quinault) Benoît Delvaux (Un maggiordo</t>
  </si>
  <si>
    <t xml:space="preserve"> Santucci (Chorégraphe), Patrick Méeüs (Lumières) Elena Mosuc (Adriana Lecouvreur) Lucian</t>
  </si>
  <si>
    <t>Chazeuil) Mario Cassi (Michonnet) Hanne Roos (Madamigella Jouvenot) Lotte Verstaen (Madamigella Dangeville) Alexandre Marev (Poisson) Luca</t>
  </si>
  <si>
    <t xml:space="preserve"> (Madamigella Jouvenot) Lotte Verstaen (Madamigella Dangeville) Alexandre Marev (Poisson) Luca Dall'Am</t>
  </si>
  <si>
    <t>Arnaud Bernard, Virgile Koering (Décors), Carla Ricotti (Costumes), Gianni Santucci (Chorégraphe), Patrick Méeüs (Lumières) Elena Mosuc</t>
  </si>
  <si>
    <t>(Poisson) Luca Dall'Amico (Quinault) Benoît Delvaux (Un maggiordomo) Liège, Opéra Royal de Wallonie-Liège, avril 2023</t>
  </si>
  <si>
    <t>Ganci (Maurizio) Anna Maria Chiuri (La principessa di Bouillon) Mattia Denti (Le principe de Bouillon)</t>
  </si>
  <si>
    <t>(Madamigella Dangeville) Alexandre Marev (Poisson) Luca Dall'Amico (Quinault) Benoît Delvaux (Un maggiordomo) Liège, Opéra Royal de</t>
  </si>
  <si>
    <t>o) Anna Maria Chiuri (La principessa di Bouillon) Mattia Denti (Le principe de Bouillon)</t>
  </si>
  <si>
    <t xml:space="preserve">la Ricotti (Costumes), Gianni Santucci (Chorégraphe), Patrick Méeüs (Lumières) Elena Mosuc </t>
  </si>
  <si>
    <t>de l'Opéra Royal de Wallonie-Liège, Christopher Franklin (direction) Choeur de l'Opéra Royal de Wallonie-Liège Arnaud Bernard (Mise... en scène) Arnaud</t>
  </si>
  <si>
    <t>Hanne Roos (Madamigella Jouvenot) Lotte Verstaen (Madamigella Dangeville) Alexandre Marev (Poisson) Luca Dall'Amico (Quinault) Benoît Delvaux</t>
  </si>
  <si>
    <t>novembre 1902 Orchestre de l'Opéra Royal de Wallonie-Liège, Christopher Franklin (direction) Choeur de l'Opéra Royal de</t>
  </si>
  <si>
    <t>Adriana Lecouvreur Opéra en 4 actes de Francesco Cilea (1866</t>
  </si>
  <si>
    <t>Le London Philharmonic Orchestra, sous la direction d'Edward Gardner, interprète  Ritual Dances, extrait de  The Midsummer Marriage  de Michael Tippett, ainsi que  Variations Enigma  d'Edward Elgar.</t>
  </si>
  <si>
    <t>Marriage de Michael Tippett, ainsi que Variations Enigma d'Edward Elgar.</t>
  </si>
  <si>
    <t xml:space="preserve"> Michael Tippett, ainsi que  Variations Enigma  d'Edward Elgar.</t>
  </si>
  <si>
    <t>Le London Philharmonic Orchestra, sous la direction d'Edward Gardner, interprète Ritual</t>
  </si>
  <si>
    <t xml:space="preserve"> extrait de  The Midsummer Marriage  de Michael Tippett, ainsi que  Variations Enigma  d'Edward</t>
  </si>
  <si>
    <t>direction d'Edward Gardner, interprète  Ritual Dances, extrait de  The Midsummer Marriage  de</t>
  </si>
  <si>
    <t>Le London Philharmonic Orchestra, sous la direction d'Edward Gardner, in</t>
  </si>
  <si>
    <t>d'Edward Gardner, interprète Ritual Dances, extrait de The Midsummer Marriage de Michael Tippett, ainsi que Variations Enigma d'Edward Elgar.</t>
  </si>
  <si>
    <t>Raul Midòn (guitare, percussions, voix) Paris, 2021 Enregistré au</t>
  </si>
  <si>
    <t xml:space="preserve"> Morning, le 3 juillet 2021 Réalisé par Sîla </t>
  </si>
  <si>
    <t>guitare, percussions, voix) Paris, 2021 Enregistré au New Morning, le 3 juillet 2021 Réali</t>
  </si>
  <si>
    <t>Raul Midòn (guitare, percussions, voix) Paris, 2021 Enregistré au New Morning, le 3 j</t>
  </si>
  <si>
    <t>Raul Midòn (guitare, percussions, voix) Paris, 2021 Enregistré au New Morning, le 3</t>
  </si>
  <si>
    <t>(guitare, percussions, voix) Paris, 2021 Enregistré au New Morning, le 3 juillet 2021 Réalisé par Sîla</t>
  </si>
  <si>
    <t>et compositeur français au New Morning à Paris, le lieu essentiellement dédié aux artistes de</t>
  </si>
  <si>
    <t>Marc Berthoumieux, accordéoniste, arrangeur et compositeur français au New</t>
  </si>
  <si>
    <t>t compositeur français au New Morning à Paris, le lieu essentiellement dédié aux arti</t>
  </si>
  <si>
    <t>Berthoumieux, accordéoniste, arrangeur et compositeur français au New Morning à Paris, le lieu essentiellement dédié aux</t>
  </si>
  <si>
    <t>Sylvain Luc, le grand nom du jazz français, se</t>
  </si>
  <si>
    <t>nom du jazz français, se produit au New Morning à Paris, le lieu essentiellement dédié aux</t>
  </si>
  <si>
    <t>z français, se produit au New Morning à Paris, le lieu essentiellement dédié aux arti</t>
  </si>
  <si>
    <t>français, se produit au New Morning à Paris, le lieu essentiellement dédié aux artistes de</t>
  </si>
  <si>
    <t>Franz Wozzeck est un soldat au coeur tendre et</t>
  </si>
  <si>
    <t>d'aucun coup du sort. Wozzeck vit avec Marie, qu'il aime passionnément et qui lui a</t>
  </si>
  <si>
    <t>de celle-ci attirent le Commandeur dans le jardin où, tout à la protection de sa</t>
  </si>
  <si>
    <t>Don Giovanni tente en vain de séduire la fille</t>
  </si>
  <si>
    <t>vain de séduire la fille du Commandeur, donna Anna. Les cris et le courroux de celle-ci</t>
  </si>
  <si>
    <t xml:space="preserve"> reconnaît une ancienne conquête, donna Elvira, et la quitte précipitamment...</t>
  </si>
  <si>
    <t>en vain de séduire la fille du Commandeur, donna Anna. Les cris et le courroux</t>
  </si>
  <si>
    <t xml:space="preserve"> et le courroux de celle-ci attirent le Commandeur dans le jardin où, tout à la protection de sa fille, i</t>
  </si>
  <si>
    <t>fille, il tire son épée et provoque don Giovanni en duel. Le père outragé est mortelleme</t>
  </si>
  <si>
    <t>mortellement blessé, don Giovanni... et son valet Leporello prennent la fuite. Donna Anna fait jurer</t>
  </si>
  <si>
    <t>de séduire la fille du Commandeur, donna Anna. Les cris et le courroux de celle-ci</t>
  </si>
  <si>
    <t>A la tête du Royal Concertgebouw Orchestra, Andris Nelsons interprète des oeuvres de Beethoven Dean et Scriabine, accompagné de Håkan Hardenberger à la trompette et Pierre-Laurent Aimard au piano. ** Au programme :  Les Créatures de Prométhée , de Ludwig van Beethoven ;  Dramatis personae ,... de Brett Dean ;  Prométhée, le poème du feu , d'Alexandre Scriabine. Réalisation de Dick Kuijs.</t>
  </si>
  <si>
    <t xml:space="preserve"> Prométhée , de Ludwig van Beethoven ;  Dramatis personae ,... de Brett Dean ;  Prométhé</t>
  </si>
  <si>
    <t>Andris Nelsons interprète des oeuvres de Beethoven Dean et Scriabine, accompagné de Håkan Hardenberger à</t>
  </si>
  <si>
    <t>de Håkan Hardenberger à la trompette et Pierre-Laurent Aimard au piano. ** Au programme : Les</t>
  </si>
  <si>
    <t>de Prométhée , de Ludwig van Beethoven ; Dramatis personae ,... de Brett Dean ; Prométhée,</t>
  </si>
  <si>
    <t>de Håkan Hardenberger à la trompette et Pierre-Laurent Aimard au piano. ** Au programme :  Les Créatu</t>
  </si>
  <si>
    <t xml:space="preserve">A la tête du Royal Concertgebouw Orchestra, Andris Nelsons interprète des oeuvres </t>
  </si>
  <si>
    <t>A la tête du Royal Concertgebouw Orchestra, Andris</t>
  </si>
  <si>
    <t xml:space="preserve"> tête du Royal Concertgebouw Orchestra, Andris Nelsons interprète des oeuvres de Beethoven Dea</t>
  </si>
  <si>
    <t>** Au programme : Les Créatures de Prométhée , de Ludwig van Beethoven ; Dramatis personae ,...</t>
  </si>
  <si>
    <t>ent Aimard au piano. ** Au programme :  Les Créatures de Prométhée , de Ludwig van Beethoven ;  Dramatis p</t>
  </si>
  <si>
    <t>thoven Dean et Scriabine, accompagné de Håkan Hardenberger à la trompette et Pierre-Laurent Aimard</t>
  </si>
  <si>
    <t>de Brett Dean ; Prométhée, le poème du feu , d'Alexandre Scriabine. Réalisation de Dick Kuijs.</t>
  </si>
  <si>
    <t>au piano. ** Au programme : Les Créatures de Prométhée , de Ludwig van Beethoven</t>
  </si>
  <si>
    <t>interprète des oeuvres de Beethoven Dean et Scriabine, accompagné de Håkan Hardenberger à la trompette</t>
  </si>
  <si>
    <t>ndris Nelsons interprète des oeuvres de Beethoven Dean et Scriabine, accompagné de Håkan Harde</t>
  </si>
  <si>
    <t xml:space="preserve">s (1874-1954) Symphonie n° 2 Amsterdam, Concertgebouw, 21 janvier 2022  </t>
  </si>
  <si>
    <t>fowicz (violon) Julia Perry (1924-1979) A Short Piece for Orchestra John Adams (1947-) Concerto pour violon</t>
  </si>
  <si>
    <t>John Adams (1947-) Concerto pour violon Charles Ives (1874-1954) Symphonie n° 2 Amsterdam, C</t>
  </si>
  <si>
    <t>violon Charles Ives (1874-1954) Symphonie n° 2 Amsterdam, Concertgebouw, 21 janvier 2022</t>
  </si>
  <si>
    <t>Royal Concertgebouw Orchestra, Susanna Mälkki (direction) Leila Josefowicz (violon) Julia Perry (1924-1979)</t>
  </si>
  <si>
    <t xml:space="preserve"> Piece for Orchestra John Adams (1947-) Concerto pour violon Charles Ives (1874-1954) Symphonie n° 2</t>
  </si>
  <si>
    <t>Perry (1924-1979) A Short Piece for Orchestra John Adams (1947-) Concerto pour violon Charles Ives (1874-1954)</t>
  </si>
  <si>
    <t>(direction) Leila Josefowicz (violon) Julia Perry (1924-1979) A Short Piece for Orchestra John Adams (1947-)</t>
  </si>
  <si>
    <t>Royal Concertgebouw Orchestra, Susanna Mälkki (direction) Leila Josef</t>
  </si>
  <si>
    <t xml:space="preserve">to pour violon Charles Ives (1874-1954) Symphonie n° 2 Amsterdam, Concertgebouw, 21 janvier 2022  </t>
  </si>
  <si>
    <t>Royal Concertgebouw Orchestra, Susanna Mälkki (direction) Leila Josefowicz (violon) Julia Perry (1924-1979) A Short Piece</t>
  </si>
  <si>
    <t>Orchestra, Susanna Mälkki (direction) Leila Josefowicz (violon) Julia Perry (1924-1979) A Short Piece for Orchestra John</t>
  </si>
  <si>
    <t>Pascalle Paerel et Hannah de Klein Oncles - Wolfgang Tietze, Peter Leung et Matthew Pawlicki-Sinclair Adam Zelle</t>
  </si>
  <si>
    <t>ir Adam Zelle (Le père de Margaretha) - Nicolas Rapaic Et le Dutch National Ballet En direct d</t>
  </si>
  <si>
    <t>allet Orchestra Matthew Rowe, direction Décors, lumières, Clement &amp; Sanôu Costumes, Fr</t>
  </si>
  <si>
    <t>tthew Rowe, direction Décors, lumières, Clement &amp; Sanôu Costumes, François-Noël Cherpin Avec Mata Hari /</t>
  </si>
  <si>
    <t xml:space="preserve">l Cherpin Avec Mata Hari / Margaretha - Anna Tsygankova Rudolph McLeod - Casey Herd Général... </t>
  </si>
  <si>
    <t xml:space="preserve">t Musique de Tarik O'Regan Dutch Ballet Orchestra Matthew Rowe, direction Décors, lumières, Clement &amp; </t>
  </si>
  <si>
    <t>Ballet Orchestra Matthew Rowe, direction Décors, lumières, Clement &amp; Sanôu Costumes, François-Noël Cherpin Avec Mata</t>
  </si>
  <si>
    <t>e de Margaretha) - Nicolas Rapaic Et le Dutch National Ballet En direct du Dutch National Opera, Amst</t>
  </si>
  <si>
    <t>u Temple- Wen Ting Guan Frieda McLeod - Emanouela Merdjanova Isadora Duncan - Erica Horwood La Madam</t>
  </si>
  <si>
    <t>&amp; Sanôu Costumes, François-Noël Cherpin Avec Mata Hari / Margaretha - Anna Tsygankova Rudolph McLeod</t>
  </si>
  <si>
    <t>cLeod - Casey Herd Général... Kiepert - Jozef Varga Vadime de Masloff - Artur Shesterikov Shiva - Young Gyu C</t>
  </si>
  <si>
    <t xml:space="preserve"> Rudolph McLeod - Casey Herd Général... Kiepert - Jozef Varga Vadime de Masloff - Artur</t>
  </si>
  <si>
    <t>Artyushkin Tantes - Wendeline Wijkstra, Pascalle Paerel et Hannah de Klein Oncles - Wolfgang Ti</t>
  </si>
  <si>
    <t>- Erica Horwood La Madame- Nadia Yanowsky MC - Edo Wijnen M. Guimet - Anatole Babenko Lieutenant</t>
  </si>
  <si>
    <t>ndsen Livret de Janine Brogt Musique de Tarik O'Regan Dutch Ballet Orchestra Matthew Rowe, directio</t>
  </si>
  <si>
    <t>Brandsen Livret de Janine Brogt Musique de Tarik O'Regan Dutch Ballet Orchestra Matthew Rowe, direction Décors, lumières, Clement &amp; Sanôu Costumes,</t>
  </si>
  <si>
    <t>Mata Hari Chorégraphie de Ted Brandsen Livret de Janine Brogt Musique de Tarik O'Regan</t>
  </si>
  <si>
    <t>Frieda McLeod - Emanouela Merdjanova Isadora Duncan - Erica Horwood La Madame- Nadia Yanowsky MC -</t>
  </si>
  <si>
    <t>Hari Chorégraphie de Ted Brandsen Livret de Janine Brogt Musique de Tarik O'Regan Dutch Ballet Orchestra Matthew</t>
  </si>
  <si>
    <t>Adam Zelle (Le père de Margaretha) - Nicolas Rapaic Et le Dutch National Ballet En</t>
  </si>
  <si>
    <t>utch National Ballet En direct du Dutch National Opera, Amsterdam Réalisation, Jeff</t>
  </si>
  <si>
    <t>McLeod - Casey Herd Général... Kiepert - Jozef Varga Vadime de Masloff - Artur Shesterikov Shiva -</t>
  </si>
  <si>
    <t>Mata Hari Chorégraphie de Ted Brandsen Livret de Janine Brogt</t>
  </si>
  <si>
    <t>ncles - Wolfgang Tietze, Peter Leung et Matthew Pawlicki-Sinclair Adam Zelle (Le père de Margaretha) - Ni</t>
  </si>
  <si>
    <t>- Edo Wijnen M. Guimet - Anatole Babenko Lieutenant Ladoux - Roman Artyushkin Tantes - Wendeline Wijkstra, Pascalle</t>
  </si>
  <si>
    <t>- Young Gyu Choi Danseur du Temple- Wen Ting Guan Frieda McLeod - Emanouela Merdjanova Isadora</t>
  </si>
  <si>
    <t>Ladoux - Roman Artyushkin Tantes - Wendeline Wijkstra, Pascalle Paerel et Hannah de Klein Oncles - Wolfgang Tietze,</t>
  </si>
  <si>
    <t>Temple- Wen Ting Guan Frieda McLeod - Emanouela Merdjanova Isadora Duncan - Erica Horwood La Madame-</t>
  </si>
  <si>
    <t>Anatole Babenko Lieutenant Ladoux - Roman Artyushkin Tantes - Wendeline Wijkstra, Pascalle Paerel et Hannah de</t>
  </si>
  <si>
    <t xml:space="preserve">ôu Costumes, François-Noël Cherpin Avec Mata Hari / Margaretha - Anna Tsygankova Rudolph </t>
  </si>
  <si>
    <t>Matthew Pawlicki-Sinclair Adam Zelle (Le père de Margaretha) - Nicolas Rapaic Et le Dutch National</t>
  </si>
  <si>
    <t>wood La Madame- Nadia Yanowsky MC - Edo Wijnen M. Guimet - Anatole Babenko Lieutenant Ladoux - R</t>
  </si>
  <si>
    <t>llet En direct du Dutch National Opera, Amsterdam Réalisation, Jeff</t>
  </si>
  <si>
    <t>Janine Brogt Musique de Tarik O'Regan Dutch Ballet Orchestra Matthew Rowe, direction Décors, lumières, Clement</t>
  </si>
  <si>
    <t>- Artur Shesterikov Shiva - Young Gyu Choi Danseur du Temple- Wen Ting Guan Frieda McLeod</t>
  </si>
  <si>
    <t>Margaretha - Anna Tsygankova Rudolph McLeod - Casey Herd Général... Kiepert - Jozef Varga Vadime de Masloff</t>
  </si>
  <si>
    <t>adora Duncan - Erica Horwood La Madame- Nadia Yanowsky MC - Edo Wijnen M. Guimet - Anatole Babenk</t>
  </si>
  <si>
    <t>Sanôu Costumes, François-Noël Cherpin Avec Mata Hari / Margaretha - Anna Tsygankova Rudolph McLeod - Casey Herd Général...</t>
  </si>
  <si>
    <t>Gyu Choi Danseur du Temple- Wen Ting Guan Frieda McLeod - Emanouela Merdjanova Isadora Duncan - Erica Horwood</t>
  </si>
  <si>
    <t>rs, lumières, Clement &amp; Sanôu Costumes, François-Noël Cherpin Avec Mata Hari / Margaretha - Anna Tsyg</t>
  </si>
  <si>
    <t>Rowe, direction Décors, lumières, Clement &amp; Sanôu Costumes, François-Noël Cherpin Avec Mata Hari / Margaretha - Anna Tsygankova Rudolph</t>
  </si>
  <si>
    <t>ia Yanowsky MC - Edo Wijnen M. Guimet - Anatole Babenko Lieutenant Ladoux - Roman Artyushkin Tantes - Wend</t>
  </si>
  <si>
    <t>Emanouela Merdjanova Isadora Duncan - Erica Horwood La Madame- Nadia Yanowsky MC - Edo Wijnen M. Guimet -</t>
  </si>
  <si>
    <t>eter Leung et Matthew Pawlicki-Sinclair Adam Zelle (Le père de Margaretha) - Nicolas Rapai</t>
  </si>
  <si>
    <t xml:space="preserve">f - Artur Shesterikov Shiva - Young Gyu Choi Danseur du Temple- Wen Ting Guan Frieda McLeod </t>
  </si>
  <si>
    <t xml:space="preserve">awlicki-Sinclair Adam Zelle (Le père de Margaretha) - Nicolas Rapaic Et le Dutch National </t>
  </si>
  <si>
    <t>Avec Mata Hari / Margaretha - Anna Tsygankova Rudolph McLeod - Casey Herd Général... Kiepert - Jozef</t>
  </si>
  <si>
    <t>anova Isadora Duncan - Erica Horwood La Madame- Nadia Yanowsky MC - Edo Wijnen M. Guime</t>
  </si>
  <si>
    <t>etha - Anna Tsygankova Rudolph McLeod - Casey Herd Général... Kiepert - Jozef Varga Vadime</t>
  </si>
  <si>
    <t>Guimet - Anatole Babenko Lieutenant Ladoux - Roman Artyushkin Tantes - Wendeline Wijkstra, Pascalle Paerel et</t>
  </si>
  <si>
    <t>Orchestre Symphonique SNG Maribor dans  Les Noces  et  Le Sacre du printemps , d'Igor Stravinsk</t>
  </si>
  <si>
    <t>Le chef d'orchestre Simon Krečič, dirige l'Orchestre Symphonique SNG Maribor dans  Les Noces  et  Le Sacre du printemps , d'Igor Stravinsky.</t>
  </si>
  <si>
    <t>onique SNG Maribor dans  Les Noces  et  Le Sacre du printemps , d'Igor Stravinsky.</t>
  </si>
  <si>
    <t>Le chef d'orchestre Simon Krečič, dirige l'Orchestre Symphonique SNG Mar</t>
  </si>
  <si>
    <t>Madama Butterfly Tragedia giapponese de Giacomo Puccini (1858 -</t>
  </si>
  <si>
    <t>en scène) Pierre-André Weitz (Décors), Pierre-André Weitz (costumes), Bertrand Killy (Lumières) Cellia Costea (Cio-Cio-San) Andrea Carè</t>
  </si>
  <si>
    <t>(Direction de chœur) Olivier Py (Mise en scène) Pierre-André Weitz (Décors), Pierre-André Weitz (costumes), Bertrand Killy</t>
  </si>
  <si>
    <t>Giacosa et Luigi Illica d'après Madame Butterfly de David Belasco Création à Milan, Teatro alla Scala, le</t>
  </si>
  <si>
    <t>gi Illica d'après  Madame Butterfly  de David Belasco Création à Milan, Teatro alla Scala, le</t>
  </si>
  <si>
    <t>ertrand Killy (Lumières) Cellia Costea (Cio-Cio-San) Andrea Carè (B.F.</t>
  </si>
  <si>
    <t>fly  de David Belasco Création à Milan, Teatro alla Scala, le 17 février 1904 GNO Orch</t>
  </si>
  <si>
    <t xml:space="preserve">d Belasco Création à Milan, Teatro alla Scala, le 17 février 1904 GNO Orchestra, GNO </t>
  </si>
  <si>
    <t>Madama Butterfly  Tragedia giapponese  de Giacomo Puccini (1858 - 1924) Livret de Giuseppe Giacosa et Luigi Illica d'après  Madame Butterfly  de David Belasco Création à Milan, Teatro alla Scala, le 17 février 1904 GNO Orchestra, GNO Chorus, Vassilis Christopoulos (Direction d'orchestre)... Agathangelos Georgakatos (Direction de chœur) Olivier Py (Mise en scène) Pierre-André Weitz (Décors), Pierre-André Weitz (costumes), Bertrand Killy (Lumières) Cellia Costea (Cio-Cio-San) Andrea Carè (B.F.</t>
  </si>
  <si>
    <t>d'après Madame Butterfly de David Belasco Création à Milan, Teatro alla Scala, le 17 février</t>
  </si>
  <si>
    <t>Weitz (costumes), Bertrand Killy (Lumières) Cellia Costea (Cio-Cio-San) Andrea Carè (B.F.</t>
  </si>
  <si>
    <t>Weitz (Décors), Pierre-André Weitz (costumes), Bertrand Killy (Lumières) Cellia Costea (Cio-Cio-San) Andrea Carè (B.F.</t>
  </si>
  <si>
    <t>hristopoulos (Direction d'orchestre)... Agathangelos Georgakatos (Direction de chœur) Olivier Py (Mise e</t>
  </si>
  <si>
    <t>André Weitz (costumes), Bertrand Killy (Lumières) Cellia Costea (Cio-Cio-San) Andrea Carè (B.F.</t>
  </si>
  <si>
    <t>(1858 - 1924) Livret de Giuseppe Giacosa et Luigi Illica d'après Madame Butterfly de David Belasco</t>
  </si>
  <si>
    <t>Pierre-André Weitz (Décors), Pierre-André Weitz (costumes), Bertrand Killy (Lumières) Cellia Costea (Cio-Cio-San) Andrea Carè (B.F.</t>
  </si>
  <si>
    <t>février 1904 GNO Orchestra, GNO Chorus, Vassilis Christopoulos (Direction d'orchestre)... Agathangelos</t>
  </si>
  <si>
    <t>cala, le 17 février 1904 GNO Orchestra, GNO Chorus, Vassilis Christopoulos (Direction d'or</t>
  </si>
  <si>
    <t>, Teatro alla Scala, le 17 février 1904 GNO Orchestra, GNO Chorus, Vassilis Christopoulos (Di</t>
  </si>
  <si>
    <t xml:space="preserve">Madama Butterfly  Tragedia giapponese  de Giacomo Puccini (1858 - </t>
  </si>
  <si>
    <t>février 1904 GNO Orchestra, GNO Chorus, Vassilis Christopoulos (Direction d'orchestre)... Agathangelos Georgakatos (Direction de chœur)</t>
  </si>
  <si>
    <t>février 1904 GNO Orchestra, GNO Chorus, Vassilis Christopoulos (Direction d'orchestre)... Agathangelos Georgakatos (Direction de chœur) Olivier</t>
  </si>
  <si>
    <t>orchestre)... Agathangelos Georgakatos (Direction de chœur) Olivier Py (Mise en scène) Pi</t>
  </si>
  <si>
    <t xml:space="preserve"> Butterfly  de David Belasco Création à Milan, Teatro alla Scala, le 17 février 1904 </t>
  </si>
  <si>
    <t>Livret de Giuseppe Giacosa et Luigi Illica d'après Madame Butterfly de David Belasco Création à Milan,</t>
  </si>
  <si>
    <t xml:space="preserve">useppe Giacosa et Luigi Illica d'après  Madame Butterfly  de David Belasco Création à Milan, Teatro </t>
  </si>
  <si>
    <t>Christopoulos (Direction d'orchestre)... Agathangelos Georgakatos (Direction de chœur) Olivier Py (Mise en scène) Pierre-André Weitz (Décors),</t>
  </si>
  <si>
    <t xml:space="preserve"> Py (Mise en scène) Pierre-André Weitz (Décors), Pierre-André Weitz (costumes), Bertra</t>
  </si>
  <si>
    <t xml:space="preserve">Madama Butterfly  Tragedia giapponese  de Giacomo Puccini </t>
  </si>
  <si>
    <t>de Giacomo Puccini (1858 - 1924) Livret de Giuseppe Giacosa et Luigi Illica d'après Madame Butterfly</t>
  </si>
  <si>
    <t>tumultueuse sonate de Franck et celle de Chopin, une des rares pages de musique de</t>
  </si>
  <si>
    <t>Résumé Le fougueux violoncelliste français et la charismatique</t>
  </si>
  <si>
    <t>eante pour les deux... instrumentistes. Voirplusmoins</t>
  </si>
  <si>
    <t>de l'esprit romantique, la tumultueuse sonate de Franck et celle de Chopin, une des rares</t>
  </si>
  <si>
    <t>Les commentaires de la presse quotidienne avec l'invité du jour.</t>
  </si>
  <si>
    <t>Dynamisez votre corps avec Elsa et Térik, vos profs de fitness.</t>
  </si>
  <si>
    <t>Dynamisez votre corps avec Elsa et Térik, vos pro</t>
  </si>
  <si>
    <t>sur l'actu de la semaine de la région française du Grand Est.</t>
  </si>
  <si>
    <t>de la semaine de la région française du Grand Est.</t>
  </si>
  <si>
    <t>Ligue A Féminine. TFOC - Nantes.</t>
  </si>
  <si>
    <t xml:space="preserve">te à tête intimiste de 26 minutes et du Live pour décrypter les albums des artistes </t>
  </si>
  <si>
    <t xml:space="preserve">Monter le son avec ZIK D'ICI. Une émission qui fait le jour sur les </t>
  </si>
  <si>
    <t>Emission 100% accordéon qui présente des artistes et de nouveau</t>
  </si>
  <si>
    <t>s spectacles des équipes artistiques de Lorraine et d'Alsace.</t>
  </si>
  <si>
    <t xml:space="preserve">Découvrez les spectacles des équipes artistiques </t>
  </si>
  <si>
    <t>Découvrez les spectacles des équipes artistiques de Lorraine et d'Alsace.</t>
  </si>
  <si>
    <t>Découvrez les plus grandes musiques classiques.</t>
  </si>
  <si>
    <t>choisir de vivre pleinement ses rêves ! Voirplusmoins</t>
  </si>
  <si>
    <t>Résumé Que souhaitons-nous vraiment ? Quel est notre</t>
  </si>
  <si>
    <t>portee de tous. Nous commencons avec du Pilate, pour solliciter les muscles et soulage</t>
  </si>
  <si>
    <t>Alessandro profitent de leurs derniers instants à Rome. Après avoir été conseillé pour bien choisir</t>
  </si>
  <si>
    <t>Pour ce dernier épisode d'Italia Mia, Luana Belmondo et son fils Alessandro profitent de leurs</t>
  </si>
  <si>
    <t>octer... deux recettes gourmandes : Des Polpette (boulettes) de viande et des Crema Frit</t>
  </si>
  <si>
    <t>d'Italia Mia, Luana Belmondo et son fils Alessandro profitent de leurs derniers instants à Rome.</t>
  </si>
  <si>
    <t>voir été conseillé pour bien choisir le Pecorino, ils se rendent dans l'une des échoppes</t>
  </si>
  <si>
    <t>Pour ce dernier épisode d'Italia Mia, Luana Belmondo et son fils Alessandro profitent de leurs derniers instants à Rome. Après avoir été conseillé pour bien choisir le Pecorino, ils se rendent dans l'une des échoppes les plus anciennes de Rome. Ils filent ensuite en cuisine pour concocter... deux recettes gourmandes : Des Polpette (boulettes) de viande et des Crema Fritta !</t>
  </si>
  <si>
    <t>s Polpette (boulettes) de viande et des Crema Fritta !</t>
  </si>
  <si>
    <t xml:space="preserve">Pour ce dernier épisode d'Italia Mia, Luana Belmondo et son fils Alessandro </t>
  </si>
  <si>
    <t>qui se révèlent lorsqu'il se rend à Kuala Lumpur pour faire équipe avec le peintre réaliste</t>
  </si>
  <si>
    <t>is, qui se révèlent lorsqu'il se rend à Kuala Lumpur pour faire équipe avec le peintre réali</t>
  </si>
  <si>
    <t>se rend à Kuala Lumpur pour faire équipe avec le peintre réaliste malaisien Lee Mar.</t>
  </si>
  <si>
    <t>faire équipe avec le peintre réaliste malaisien Lee Mar.</t>
  </si>
  <si>
    <t>C'est une véritable révélation qui a amené Zoé à s'écouter, à entendre un destin qui</t>
  </si>
  <si>
    <t>A l'origine de la vie sur Terre, l'eau</t>
  </si>
  <si>
    <t>A l'origine de la vie sur Terre, l'eau douce subvient aux besoins d'inn</t>
  </si>
  <si>
    <t xml:space="preserve">Luana a invité son ami le chef Abdel Alaoui, </t>
  </si>
  <si>
    <t>Luana a invité son ami le chef Abdel Alaoui, ils préparent deux recettes aux saveurs d'été,</t>
  </si>
  <si>
    <t>Luana a invité son ami le chef Abdel</t>
  </si>
  <si>
    <t>Meryl Delferriere a 23 ans et fait du parapente</t>
  </si>
  <si>
    <t>couleur, et un conteneur casé dans une maison de la banlieue lyonnaise.</t>
  </si>
  <si>
    <t>ouvert avec son mari une chaîne de restaurants de sushis, des commerces qu'elle mène à</t>
  </si>
  <si>
    <t>t dans l'univers de la restauration que Nathalie évolue en tant que femme d'affaires imp</t>
  </si>
  <si>
    <t>c'est dans l'univers de la restauration que Nathalie évolue en tant que femme d'affaires implacable.</t>
  </si>
  <si>
    <t xml:space="preserve"> ne s'arrête pas là. En tout cas, notre Wonderwoman n'a pas froid aux yeux, même quand il s</t>
  </si>
  <si>
    <t>Évelyne est agent immobilier, mais elle fait au</t>
  </si>
  <si>
    <t>Nous découvrons Eremito. Plus qu'un simple hôtel, c'est un véritable monastère contemporain où les</t>
  </si>
  <si>
    <t>Nous découvrons Eremito. Plus qu'un simple hôtel, c'est un véri</t>
  </si>
  <si>
    <t>direction le restaurant du chef chinois Yong Zhong, le Ren Ming Shi Tang.</t>
  </si>
  <si>
    <t>Dans cet épisode, direction le restaurant du chef chinois Yong Zhong, le Ren Ming Shi Tang.</t>
  </si>
  <si>
    <t>restaurant du chef chinois Yong Zhong, le Ren Ming Shi Tang.</t>
  </si>
  <si>
    <t>staurant du chef chinois Yong Zhong, le Ren Ming Shi Tang.</t>
  </si>
  <si>
    <t>Dans cet épisode, les sœurs Jasmine et Melissa Hemsley prépareront des rece</t>
  </si>
  <si>
    <t>Dans cet épisode, les sœurs Jasmine et Melissa Hemsley prépareront des recettes du dimanche, riches en</t>
  </si>
  <si>
    <t>pour prêter main forte à son compatriote Scott Neeson, qui travaille avec les enfants vivant dans</t>
  </si>
  <si>
    <t>dans le gigantesque dépotoir de Meanchey à Phnom Penh.</t>
  </si>
  <si>
    <t>Poh se rend jusqu'au Cambodge pour prêter main forte à son compatriote</t>
  </si>
  <si>
    <t xml:space="preserve"> vivant dans le gigantesque dépotoir de Meanchey à Phnom Penh.</t>
  </si>
  <si>
    <t>les restaurants vegetaliens branches de Pekin.</t>
  </si>
  <si>
    <t>fabrication du tofu, les dejeuners dans les restaurants vegetaliens branches de Pekin.</t>
  </si>
  <si>
    <t>Decouvrez les avantages de l'agriculture biologiq</t>
  </si>
  <si>
    <t>Giles et Monica arrivent au Royal Mansour, un des hôtel</t>
  </si>
  <si>
    <t>Giles et Monica arrivent au Royal Mansour, un</t>
  </si>
  <si>
    <t>Giles et Monica arrivent au Royal Mansour, un des hôtels</t>
  </si>
  <si>
    <t>Giles et Monica arrivent au Royal Mansour, un des hôtels les plus discrets du</t>
  </si>
  <si>
    <t>us discrets du monde, caché au coeur de Marrakech. Le joyau de la ville a été construit a</t>
  </si>
  <si>
    <t>Giles et Monica arrivent au Royal Mansour, un des hôtels les plus discrets du mon</t>
  </si>
  <si>
    <t>Monica arrivent au Royal Mansour, un des hôtels les plus discrets du monde, caché au</t>
  </si>
  <si>
    <t>Grand Prix de Sao Paulo. Autódromo José Calros Pace, São Paulo.</t>
  </si>
  <si>
    <t xml:space="preserve"> Sao Paulo. Autódromo José Calros Pace, São Paulo.</t>
  </si>
  <si>
    <t>entre Alex et Haley. Pendant ce temps, Cameron décide d'écrire un livre.</t>
  </si>
  <si>
    <t>Alors que Phil s'échappe pour passer une journée au sp</t>
  </si>
  <si>
    <t>Alors que Phil s'échappe pour passer une journée au spa,</t>
  </si>
  <si>
    <t>ablir de bonnes relations entre Alex et Haley. Pendant ce temps, Cameron décide d'écr</t>
  </si>
  <si>
    <t>s'échappe pour passer une journée au spa, Claire tente de rétablir de bonnes relations entre</t>
  </si>
  <si>
    <t>tente de rétablir de bonnes relations entre Alex et Haley. Pendant ce temps, Cameron décide</t>
  </si>
  <si>
    <t>grincheux. Gloria et Manny tentent de convaincre Jay de les accompagner à un concert classique.</t>
  </si>
  <si>
    <t>amitié avec un voisin âgé et grincheux. Gloria et Manny tentent de convaincre Jay de l</t>
  </si>
  <si>
    <t>Luke se lie d'amitié avec un voisin âgé et g</t>
  </si>
  <si>
    <t>Luke se lie d'amitié avec un voisin âgé</t>
  </si>
  <si>
    <t>éviter d'y aller, il se joint à Mitchell et Cameron qui ont prévu de sortir</t>
  </si>
  <si>
    <t>aller, il se joint à Mitchell et Cameron qui ont prévu de sortir entre garçons.</t>
  </si>
  <si>
    <t>c un voisin âgé et grincheux. Gloria et Manny tentent de convaincre Jay de les accomp</t>
  </si>
  <si>
    <t>spectacle musical de l'école de Manny et Luke. Jay reçoit la visite de son frère.</t>
  </si>
  <si>
    <t>tion du spectacle musical de l'école de Manny et Luke. Jay reçoit la visite de son fr</t>
  </si>
  <si>
    <t>Cameron prend la direction du spectacle musical de</t>
  </si>
  <si>
    <t>Cameron prend la direction du spectacle musical de l'école de Manny et Luke. Jay reçoit la visite de son frère. Phil, quant à lui, parvient à convaincre sa famille d'apparaître dans une publicité immobilière.</t>
  </si>
  <si>
    <t>pectacle musical de l'école de Manny et Luke. Jay reçoit la visite de son frère. Phi</t>
  </si>
  <si>
    <t>Jay reçoit la visite de son frère. Phil, quant à lui, parvient à convaincre sa</t>
  </si>
  <si>
    <t>musical de l'école de Manny et Luke. Jay reçoit la visite de son frère. Phil,</t>
  </si>
  <si>
    <t>le musical de l'école de Manny et Luke. Jay reçoit la visite de son frère. Phil, qu</t>
  </si>
  <si>
    <t>s compétences et qualités parentales de Jay et Gloria.</t>
  </si>
  <si>
    <t>tences et qualités parentales de Jay et Gloria.</t>
  </si>
  <si>
    <t>tester les compétences et qualités parentales de Jay et Gloria.</t>
  </si>
  <si>
    <t>tête de trouver un éventuel tuteur pour Lily au cas où ils viendraient à disparaître</t>
  </si>
  <si>
    <t>Mitchell et Cameron se mettent en tête de</t>
  </si>
  <si>
    <t>Mitchell et Cameron se mettent en tête de trouver un</t>
  </si>
  <si>
    <t xml:space="preserve">Pour la fête des Mères, Claire et Gloria emmènent les enfants </t>
  </si>
  <si>
    <t>Pour la fête des Mères, Claire et Gloria emmènent les enfants faire une randonné</t>
  </si>
  <si>
    <t>Pour la fête des Mères, Claire et Gloria emmènent les enfants faire une</t>
  </si>
  <si>
    <t>Pour la fête des Mères, Claire et Gloria emmènent les enfants faire un</t>
  </si>
  <si>
    <t>Claire et Phil décident d'échanger leur rôle. Claire</t>
  </si>
  <si>
    <t>Claire et Phil décident d'échanger leur rôle. Claire sera dorénavant</t>
  </si>
  <si>
    <t>dorénavant la gentille et Phil le méchant. A lui de se montrer strict avec les</t>
  </si>
  <si>
    <t>Claire et Phil décident d'échanger leur rôle. Claire s</t>
  </si>
  <si>
    <t xml:space="preserve">Claire et Phil décident d'échanger leur rôle. </t>
  </si>
  <si>
    <t>Alex doit prononcer un discours pour la fin</t>
  </si>
  <si>
    <t>fin d'année scolaire et son passage au lycée. Toute la famille doit se rendre à</t>
  </si>
  <si>
    <t>seul sur un lac, Jay doit aider Claire et Mitchell.</t>
  </si>
  <si>
    <t>un lac, Jay doit aider Claire et Mitchell.</t>
  </si>
  <si>
    <t>C'est l'anniversaire de Jay. Il aimerait bien aller à la pêche</t>
  </si>
  <si>
    <t>C'est l'anniversaire de Jay. Il aimerait bien aller à la pêche mais</t>
  </si>
  <si>
    <t>famille part en week-end dans un ranch. Hank, qui les accueille, se montre particuli</t>
  </si>
  <si>
    <t xml:space="preserve">ième enfant. Mais ils s'aperçoivent que Lily n'est pas encore prête à accueillir un </t>
  </si>
  <si>
    <t>un deuxième enfant. Mais ils s'aperçoivent que Lily n'est pas encore prête à accueillir un</t>
  </si>
  <si>
    <t>Mitchell et Cameron s'apprêtent à annoncer à la</t>
  </si>
  <si>
    <t>Mitchell et Cameron s'apprêtent à annoncer à la famille qu'ils</t>
  </si>
  <si>
    <t>Claire doit gérer une dispute entre Alex et Haley, tandis que Mitchell accompagne Cameron</t>
  </si>
  <si>
    <t>dispute entre Alex et Haley, tandis que Mitchell accompagne Cameron qui se lance dans un</t>
  </si>
  <si>
    <t>re doit gérer une dispute entre Alex et Haley, tandis que Mitchell accompagne Cameron</t>
  </si>
  <si>
    <t>Alex et Haley, tandis que Mitchell accompagne Cameron qui se lance dans un régime draconien.</t>
  </si>
  <si>
    <t>Claire doit gérer une dispute entre Alex et</t>
  </si>
  <si>
    <t>Gloria ne supporte plus les attentions de Jay envers son chien.</t>
  </si>
  <si>
    <t xml:space="preserve">n régime draconien. Dans le même temps, Gloria ne supporte plus les attentions de Jay </t>
  </si>
  <si>
    <t>tent des fonds pour l'école, tandis que Gloria cherche son chien.</t>
  </si>
  <si>
    <t>porte. Claire fait signer une pétition, Jay et Manny collectent des fonds pour l'éc</t>
  </si>
  <si>
    <t>Claire fait signer une pétition, Jay et Manny collectent des fonds pour l'école, tand</t>
  </si>
  <si>
    <t>famille se met à faire du porte-à-porte. Claire fait signer une pétition, Jay et Manny</t>
  </si>
  <si>
    <t>Toute la famille se met à faire du porte-à-porte. Claire fait signer une pétition, Jay et Manny collectent des fonds pour l'école, tandis que Gloria cherche son chien.</t>
  </si>
  <si>
    <t>du porte-à-porte. Claire fait signer une pétition, Jay et Manny collectent des fonds pour l'école,</t>
  </si>
  <si>
    <t>été embarrassé en public par Charlie et Alan, Jake refuse de rester chez eux. Alan</t>
  </si>
  <si>
    <t>embarrassé en public par Charlie et Alan, Jake refuse de rester chez eux. Alan tente</t>
  </si>
  <si>
    <t>Après avoir été embarrassé en public par Charlie et Alan, Jake refuse de rester chez</t>
  </si>
  <si>
    <t>lui conseille de subir une réduction mammaire. Charlie, qui n'apprécie guère cette suggestion, décide de</t>
  </si>
  <si>
    <t>Lorsque Chelsea évoque ses problèmes de dos, Alan lui</t>
  </si>
  <si>
    <t>Lorsque Chelsea évoque ses problèmes de dos, Alan lui c</t>
  </si>
  <si>
    <t>Lorsque Chelsea évoque ses problèmes de dos, Alan lui conseille de subir une réduction mammaire.</t>
  </si>
  <si>
    <t>passer la soirée dans un bar avec Alan. Le lendemain matin, une surprise de taille</t>
  </si>
  <si>
    <t>fixé une date de mariage avec Chelsea, Charlie commence à angoisser. Pour se détendre, il</t>
  </si>
  <si>
    <t>avoir fixé une date de mariage avec Chelsea, Charlie commence à angoisser. Pour se détendre,</t>
  </si>
  <si>
    <t xml:space="preserve">rès avoir fixé une date de mariage avec Chelsea, Charlie commence à angoisser. Pour se </t>
  </si>
  <si>
    <t>décide d'aller passer la soirée dans un bar avec Alan. Le lendemain matin, une surprise</t>
  </si>
  <si>
    <t>Gail, la somptueuse colocataire de Chelsea, reste à la maison pour se remettre</t>
  </si>
  <si>
    <t>Gail, la somptueuse colocataire de Chelsea, reste à la maison pour se remettre d'u</t>
  </si>
  <si>
    <t>tente alors de se rapprocher d'elle. Notamment Charlie, qui propose de l'héberger.</t>
  </si>
  <si>
    <t xml:space="preserve">Gail, la somptueuse colocataire de Chelsea, </t>
  </si>
  <si>
    <t>Chelsea apprend que Charlie n'a pas apprécié leurs</t>
  </si>
  <si>
    <t>autant qu'elle le pensait. De son côté, Alan, qui perd ses cheveux, commence à utiliser</t>
  </si>
  <si>
    <t>Chelsea apprend que Charlie n'a pas apprécié leurs relations sexuelles autant</t>
  </si>
  <si>
    <t>Chelsea veut obliger Charlie à prendre des leçons de danse en</t>
  </si>
  <si>
    <t>Chelsea veut obliger Charlie à prendre des leçons</t>
  </si>
  <si>
    <t>Charlie encourage Jake à tromper sa petite amie,</t>
  </si>
  <si>
    <t>Charlie encourage Jake à tromper sa petite amie, partie pour l</t>
  </si>
  <si>
    <t>une jolie fille qu'il vient de rencontrer. Evelyn vient au réveillon de Noël organisé par</t>
  </si>
  <si>
    <t>Charlie encourage Jake à tromper sa petite amie, partie pour</t>
  </si>
  <si>
    <t>a petite amie, partie pour les fêtes de Noël, avec une jolie fille qu'il vient de re</t>
  </si>
  <si>
    <t>encontrer. Evelyn vient au réveillon de Noël organisé par Charlie avec un producteur</t>
  </si>
  <si>
    <t>ui s'installe entre Alan et Herb. IMDB: Jake writes love songs to woo his ex-girlfriend, an</t>
  </si>
  <si>
    <t>Jake espère reconquérir le cœur de Céleste en</t>
  </si>
  <si>
    <t xml:space="preserve"> Alan hide their secret friendship from Judith's watchful eye.</t>
  </si>
  <si>
    <t>de briser l'amitié naissante qui s'installe entre Alan et Herb. IMDB: Jake writes love songs</t>
  </si>
  <si>
    <t xml:space="preserve"> naissante qui s'installe entre Alan et Herb. IMDB: Jake writes love songs to woo hi</t>
  </si>
  <si>
    <t>l'amitié naissante qui s'installe entre Alan et Herb. IMDB: Jake writes love songs to woo</t>
  </si>
  <si>
    <t>ove songs to woo his ex-girlfriend, and Herb and Alan hide their secret friendship from Judit</t>
  </si>
  <si>
    <t>vant des chansons d'amour. De son côté, Judith tente par tous les moyens de briser l'a</t>
  </si>
  <si>
    <t>Jake espère reconquérir le cœur de Céleste en lui écrivant des chansons d'amour. D</t>
  </si>
  <si>
    <t>Jake espère reconquérir le cœur de Céleste e</t>
  </si>
  <si>
    <t>ante qui s'installe entre Alan et Herb. IMDB: Jake writes love songs to woo his ex-g</t>
  </si>
  <si>
    <t>pour éviter d'aller chez les parents de Chelsea. Mais, de retour à la maison, il</t>
  </si>
  <si>
    <t>pour éviter d'aller chez les parents de Chelsea. Mais, de retour à la maison, il consta</t>
  </si>
  <si>
    <t>ce sont eux qui sont venus de Malibu pour leur rendre visite.</t>
  </si>
  <si>
    <t>Charlie se fait faire une coloscopie pour éviter</t>
  </si>
  <si>
    <t>l'avocat en charge de sa défense et Chelsea.</t>
  </si>
  <si>
    <t>est arrêté et mis derrière les barreaux. Charlie craint un rapprochement entre l'avocat en charge</t>
  </si>
  <si>
    <t>Après une bagarre dans un bar, Alan est arrêté et mis derrière les</t>
  </si>
  <si>
    <t>Après une bagarre dans un bar, Alan est arrêté et mis derrière les barreaux.</t>
  </si>
  <si>
    <t>tre l'avocat en charge de sa défense et Chelsea.</t>
  </si>
  <si>
    <t>La jalousie dont Charlie fait preuve met son couple en péril.</t>
  </si>
  <si>
    <t>fait preuve met son couple en péril. Alan décide de tout faire pour débarrasser son</t>
  </si>
  <si>
    <t>et Diana, reines de Noël de la ville de North Pole dans le Vermont, au nord des Etats</t>
  </si>
  <si>
    <t>North Pole dans le Vermont, au nord des Etats-Unis, remportent le Renne d'Or, trophée remi</t>
  </si>
  <si>
    <t>Depuis 9 ans, Trish et Diana, reines de Noël de la ville de North Po</t>
  </si>
  <si>
    <t xml:space="preserve"> chaque année. Mais à quelques jours de Noël, leurs relations se détériorent graveme</t>
  </si>
  <si>
    <t xml:space="preserve"> Noël de la ville de North Pole dans le Vermont, au nord des Etats-Unis, remportent le </t>
  </si>
  <si>
    <t>Depuis 9 ans, Trish et Diana, reines de Noël de la ville de</t>
  </si>
  <si>
    <t>Depuis 9 ans, Trish et Diana, reines de Noël de la ville de North Pole dans le Vermo</t>
  </si>
  <si>
    <t>aux vainqueurs du concours de décoration de maisons chaque année. Mais à quelques jours de Noël, leurs</t>
  </si>
  <si>
    <t>Depuis 9 ans, Trish et Diana, reines de Noël de la ville de North Pole dans le Vermont, au nord des Etats-Unis, remportent le Renne d'Or, trophée remis aux vainqueurs du concours de décoration de maisons chaque année. Mais à quelques jours de Noël, leurs relations se détériorent gravement... car une dispute qui éclate entre les deux meilleures amies se transforme en une querelle d’une grande ampleur. Ce cours d'événements attire l'attention d'une journaliste qui travaille pour une revue nationale et qui, par ailleurs, cherche à se faire un nom.</t>
  </si>
  <si>
    <t>, au nord des Etats-Unis, remportent le Renne d'Or, trophée remis aux vainqueurs du concou</t>
  </si>
  <si>
    <t xml:space="preserve"> exploitée par la directrice qui pousse Julieanne à jouer le jeu afin de le convaincre d'</t>
  </si>
  <si>
    <t xml:space="preserve">e pouvoir jouir de certains privilèges, Julieanne accepte, mais elle ne tarde pas à être </t>
  </si>
  <si>
    <t xml:space="preserve"> invétéré, qui organise la petite fête. Etourdi, l'homme confond Julieanne... avec l'em</t>
  </si>
  <si>
    <t>a petite fête. Etourdi, l'homme confond Julieanne... avec l'employeuse de cette dernière,</t>
  </si>
  <si>
    <t>à un bal masqué où elle s'ennuie ferme, Julieanne voit soudain la soirée prendre une tour</t>
  </si>
  <si>
    <t>Invitée à un bal masqué où elle s'ennuie ferme,</t>
  </si>
  <si>
    <t>onvaincre d'investir dans leur société. Ravie de pouvoir jouir de certains privilèges</t>
  </si>
  <si>
    <t>jeune femme y fait la connaissance de Peter, richissime homme d'affaires et célibataire invétéré, qui</t>
  </si>
  <si>
    <t>À première vue, le désert du nord-ouest de l'Inde semble dépourvu de toute vie. Mais même dans les environnements les plus hostiles la faune prospère. Ici, dans les déserts arides vivent les animaux les mieux adaptés à cet environnement. Ils doivent endurer des épreuves extrêmes.</t>
  </si>
  <si>
    <t>première balle. Le vétérinaire peut compter sur Charles et Abigail pour l'aider à peaufiner sa</t>
  </si>
  <si>
    <t>la forte fièvre d'un chat et le docteur Lisa suture la plaie d'un chien. Sur le park</t>
  </si>
  <si>
    <t>Le docteur Pol enquête sur les grosseurs présentes sous la peau d'un python. Le docteur Nicole découvre la cause surprenante de la forte fièvre d'un chat et le docteur Lisa suture la plaie d'un chien. Sur le parking, des alpagas reçoivent un vaccin et une oie fait sa loi. Le docteur Pol... est sollicité par l'équipe locale de baseball pour lancer la première balle. Le vétérinaire peut compter sur Charles et Abigail pour l'aider à peaufiner sa technique.</t>
  </si>
  <si>
    <t>Le docteur Pol enquête sur les grosseurs présentes sous la</t>
  </si>
  <si>
    <t>Le docteur Pol enquête sur les grosseurs présentes sou</t>
  </si>
  <si>
    <t>es sous la peau d'un python. Le docteur Nicole découvre la cause surprenante de la for</t>
  </si>
  <si>
    <t>la forte fièvre d'un chat et le docteur Lisa suture la plaie d'un chien. Sur le</t>
  </si>
  <si>
    <t>vétérinaire peut compter sur Charles et Abigail pour l'aider à peaufiner sa technique.</t>
  </si>
  <si>
    <t>ccin et une oie fait sa loi. Le docteur Pol... est sollicité par l'équipe locale de</t>
  </si>
  <si>
    <t>présentes sous la peau d'un python. Le docteur Nicole découvre la cause surprenante de la forte</t>
  </si>
  <si>
    <t>personnel prend le relais à la clinique, le docteur Pol accompagne avec fierté les vétérans de</t>
  </si>
  <si>
    <t>d'adorables chiots. Les docteurs Pol et Brenda unissent leurs forces pour répondre à l</t>
  </si>
  <si>
    <t>de l'armée américaine lors d'une visite officielle de Washington, le Mid-Michigan Honor Flight.</t>
  </si>
  <si>
    <t>Avec une échographie pour un pogona et la plaie d'une oie à soigner, la liste des tâches n'en finit plus ! Le docteur Lisa enchaîne les urgences sur d'adorables chiots. Les docteurs Pol et Brenda unissent leurs forces pour répondre à l'appel d'une ferme alors que le docteur Nicole est... aux petits soins avec un chaton perdu. Pendant que le personnel prend le relais à la clinique, le docteur Pol accompagne avec fierté les vétérans de l'armée américaine lors d'une visite officielle de Washington, le Mid-Michigan Honor Flight.</t>
  </si>
  <si>
    <t>des tâches n'en finit plus ! Le docteur Lisa enchaîne les urgences sur d'adorables c</t>
  </si>
  <si>
    <t>une visite officielle de Washington, le Mid-Michigan Honor Flight.</t>
  </si>
  <si>
    <t>es sur d'adorables chiots. Les docteurs Pol et Brenda unissent leurs forces pour ré</t>
  </si>
  <si>
    <t>enchaîne les urgences sur d'adorables chiots. Les docteurs Pol et Brenda unissent leurs forces pour</t>
  </si>
  <si>
    <t xml:space="preserve">'appel d'une ferme alors que le docteur Nicole est... aux petits soins avec un chaton </t>
  </si>
  <si>
    <t>ricaine lors d'une visite officielle de Washington, le Mid-Michigan Honor Flight.</t>
  </si>
  <si>
    <t>répondre à l'appel d'une ferme alors que le docteur Nicole est... aux petits soins avec un</t>
  </si>
  <si>
    <t>liste des tâches n'en finit plus ! Le docteur Lisa enchaîne les urgences sur d'adorables chiots.</t>
  </si>
  <si>
    <t>une chèvre de concours se casse la patte. Le docteur Pol commence sa journée par la</t>
  </si>
  <si>
    <t>journée par la visite... de 26 chiots et le docteur Lisa résout une étrange affaire. Pendant</t>
  </si>
  <si>
    <t>Lisa résout une étrange affaire. Pendant ce temps, le docteur Nicole part à la chasse aux</t>
  </si>
  <si>
    <t xml:space="preserve">la visite... de 26 chiots et le docteur Lisa résout une étrange affaire. Pendant ce </t>
  </si>
  <si>
    <t xml:space="preserve"> concours se casse la patte. Le docteur Pol commence sa journée par la visite... de</t>
  </si>
  <si>
    <t>e affaire. Pendant ce temps, le docteur Nicole part à la chasse aux vers.</t>
  </si>
  <si>
    <t>Cyril et son équipe affrontent les caïmans qui</t>
  </si>
  <si>
    <t>Cyril et son équipe affrontent les caïmans qui rôdent dans les</t>
  </si>
  <si>
    <t>est menacé. Pour trouver le spécimen géant, Cyril et son équipe passent à la vitesse</t>
  </si>
  <si>
    <t>trouver le spécimen géant, Cyril et son équipe passent à la vitesse supérieure.</t>
  </si>
  <si>
    <t>un moment très plaisant ! Cyril le vétérinaire embarque Jeanne et Charlotte à l'Arche de</t>
  </si>
  <si>
    <t>sion auprès des pachydermes. Retour à l'Arche de la Nature mais cette fois en extérieur où il s'ag</t>
  </si>
  <si>
    <t>très plaisant ! Cyril le vétérinaire embarque Jeanne et Charlotte à l'Arche de la Nature,</t>
  </si>
  <si>
    <t>déjà capturés. Pendant ce temps là, Sabrina est avec Claude sur l'enclos des éléphants, la</t>
  </si>
  <si>
    <t>chèvres et lamas : un moment très plaisant ! Cyril le vétérinaire embarque Jeanne et</t>
  </si>
  <si>
    <t>c Claude sur l'enclos des éléphants, la soigneuse veut vérifier que le jeune soigneur a b</t>
  </si>
  <si>
    <t>dus déjà capturés. Pendant ce temps là, Sabrina est avec Claude sur l'enclos des élépha</t>
  </si>
  <si>
    <t>dans la campagne... française. La visite démarre par le laboratoire où il faut prendre les</t>
  </si>
  <si>
    <t>vérifier que le jeune soigneur a bien assimilé sa mission auprès des pachydermes. Retour à</t>
  </si>
  <si>
    <t>inaire embarque Jeanne et Charlotte à l'Arche de la Nature, un lieu qui s'occupe d'étudier et de r</t>
  </si>
  <si>
    <t>Après plus de 15 ans de bons et loyaux services au zoo de Tampa, les chimpanzés Twiggy, Jamie et Nick s'apprêtent à prendre leur retraite. L'équipe leur fait ses adieux émus et les prépare pour leur voyage vers leur nouvelle maison, à San Francisco. En parallèle, les soigneurs accueillent... les lamantins Roomba et Kayo au sein de l'hôpital de Zoo Tampa fraîchement rénové qui leur est dédié.</t>
  </si>
  <si>
    <t>au zoo de Tampa, les chimpanzés Twiggy, Jamie et Nick s'apprêtent à prendre leur retraite.</t>
  </si>
  <si>
    <t>leur voyage vers leur nouvelle maison, à San Francisco. En parallèle, les soigneurs accueillent... les</t>
  </si>
  <si>
    <t xml:space="preserve"> soigneurs accueillent... les lamantins Roomba et Kayo au sein de l'hôpital de Zoo Tam</t>
  </si>
  <si>
    <t>de Tampa, les chimpanzés Twiggy, Jamie et Nick s'apprêtent à prendre leur retraite. L'équipe leur</t>
  </si>
  <si>
    <t>eur voyage vers leur nouvelle maison, à San Francisco. En parallèle, les soigneurs accueillen</t>
  </si>
  <si>
    <t>ans de bons et loyaux services au zoo de Tampa, les chimpanzés Twiggy, Jamie et Nick s'apprêtent</t>
  </si>
  <si>
    <t xml:space="preserve"> accueillent... les lamantins Roomba et Kayo au sein de l'hôpital de Zoo Tampa fraîc</t>
  </si>
  <si>
    <t>services au zoo de Tampa, les chimpanzés Twiggy, Jamie et Nick s'apprêtent à prendre leur</t>
  </si>
  <si>
    <t xml:space="preserve"> Roomba et Kayo au sein de l'hôpital de Zoo Tampa fraîchement rénové qui leur est dédié.</t>
  </si>
  <si>
    <t>voyage vers leur nouvelle maison, à San Francisco. En parallèle, les soigneurs accueillent... les lamantins</t>
  </si>
  <si>
    <t>bons et loyaux services au zoo de Tampa, les chimpanzés Twiggy, Jamie et Nick s'apprêtent</t>
  </si>
  <si>
    <t>vec ses trois chiens Izabella, Kaine et Tricky. Leur instinct primaire les pousse à s'</t>
  </si>
  <si>
    <t>t plus quoi faire avec ses trois chiens Izabella, Kaine et Tricky. Leur instinct primair</t>
  </si>
  <si>
    <t xml:space="preserve">Cesar vient en aide à Suzy, une maîtresse épuisée et victime d'un </t>
  </si>
  <si>
    <t>Cesar vient en aide à Suzy, une maîtresse épuisée et victime d'un traumatisme,</t>
  </si>
  <si>
    <t>i faire avec ses trois chiens Izabella, Kaine et Tricky. Leur instinct primaire les p</t>
  </si>
  <si>
    <t>Cesar vient en aide à Suzy, une maîtresse</t>
  </si>
  <si>
    <t>faire avec ses trois chiens turbulents, Izabella, Kaine et Tricky.</t>
  </si>
  <si>
    <t>Cesar vient en aide à Suzy, une maîtresse victime d'un traumatisme</t>
  </si>
  <si>
    <t>s chiens turbulents, Izabella, Kaine et Tricky.</t>
  </si>
  <si>
    <t xml:space="preserve"> ses trois chiens turbulents, Izabella, Kaine et Tricky.</t>
  </si>
  <si>
    <t>Cesar vient en aide à Suzy, une maîtresse victime d'un traumatisme, qui ne</t>
  </si>
  <si>
    <t>rend la route pour l’Atlantis Casino de Paradise Island, aux Bahamas. Elle doit y construire un</t>
  </si>
  <si>
    <t>pour l’Atlantis Casino de Paradise Island, aux Bahamas. Elle doit y construire un aquarium aux</t>
  </si>
  <si>
    <t>Toute l’équipe de Living Color prend la route pour l’Atlantis Ca</t>
  </si>
  <si>
    <t>Toute l’équipe de Living Color prend la route pour l’Atlantis Casino de Paradise Island, aux Bahamas. Elle doit y construire un aquarium aux dimensions titanesques, rempli de méduses. L’enjeu est de taille car si le client est pleinement satisfait du résultat, l’entreprise décrochera... d’autres contrats importants.</t>
  </si>
  <si>
    <t>Toute l’équipe de Living Color prend la route pour l’Atlantis Casino de Paradise Island, aux Bahamas. Elle</t>
  </si>
  <si>
    <t>ensions titanesques, rempli de méduses. L’enjeu est de taille car si le client est</t>
  </si>
  <si>
    <t>prend la route pour l’Atlantis Casino de Paradise Island, aux Bahamas. Elle doit y construire un</t>
  </si>
  <si>
    <t>e de Living Color prend la route pour l’Atlantis Casino de Paradise Island, aux Bahamas. Elle d</t>
  </si>
  <si>
    <t>Les constructeurs d’aquariums doivent rénover un lagon d’eau salée. Mais avant de commencer le chantier, il leur faut déplacer tous les poissons dans un endroit sûr. Les propriétaires se montrent rapidement surprotecteurs avec leurs animaux, ne facilitant pas le travail de l’équipe. Au... moindre problème, le contrat risque d’être annulé.</t>
  </si>
  <si>
    <t xml:space="preserve">ource d’eau à proximité. Les membres de Living Color doivent se montrer particulièrement... </t>
  </si>
  <si>
    <t>californien, ne dispose d’aucune source d’eau à proximité. Les membres de Living C</t>
  </si>
  <si>
    <t>Cesar Millan, un illustre dresseur canin, souhaite faire creuser</t>
  </si>
  <si>
    <t>Les côtes d'Afrique du Sud sont rocheuses, escarpées et balayées par des courants agités. Elles surplombent un océan peuplé de créatures gigantesques, où les eaux chaudes, froides, riches et troubles se rencontrent pour former un foyer de requins. L'abondance de nourriture peut alimenter... le plus grand d'entre eux. Tout le gratin des plus célèbres requins y est présent : le grand requin blanc, le requin-tigre, le requin-bouledogue, le requin-taureau et, le plus imposant de tous, le requin-baleine.</t>
  </si>
  <si>
    <t>Les côtes d'Afrique du Sud sont rocheuses, escarpées et balayées p</t>
  </si>
  <si>
    <t>Les côtes d'Afrique du Sud sont rocheuses, escarpées et balayées par des</t>
  </si>
  <si>
    <t>hommes et les femmes qui travaillent au parc zoologique de La Flèche, situé à proximité du Mans : soigneurs,</t>
  </si>
  <si>
    <t>s qui travaillent au parc zoologique de La Flèche, situé à proximité du Mans : soigneurs,</t>
  </si>
  <si>
    <t>ique de La Flèche, situé à proximité du Mans : soigneurs, vétérinaires, responsables</t>
  </si>
  <si>
    <t>Le docteur Thielen reçoit à la clinique un lapin avec</t>
  </si>
  <si>
    <t>e... bien mauvaise surprise. Le docteur K reçoit le propriétaire d'un marmouset q</t>
  </si>
  <si>
    <t>Le docteur Thielen reçoit à la clinique un lapin avec un a</t>
  </si>
  <si>
    <t>rave que l'abcès. Elle veut que docteur K l'opère pour l'enlever mais quand elles</t>
  </si>
  <si>
    <t>Le docteur K examine Cece, un caméléon casqué qui fait de la réte</t>
  </si>
  <si>
    <t>Le docteur K examine Cece, un caméléon casqué qui fa</t>
  </si>
  <si>
    <t>es problèmes de respiration. Le docteur Thielen reçoit aussi un appel d'urgence pour un</t>
  </si>
  <si>
    <t>Tandis que les docteurs K et Diaz sont à une conférence vétérinaire, le d</t>
  </si>
  <si>
    <t>dant la nuit, elle reçoit un appel pour Minnie, une truie qui se porte au plus mal. El</t>
  </si>
  <si>
    <t>ve débordée avec un poulet, un cochon d'inde et une tortue russe. Pendant la nuit, e</t>
  </si>
  <si>
    <t>Diaz sont à une conférence vétérinaire, le docteur Thielen est toute seule à la clinique. Elle</t>
  </si>
  <si>
    <t>Tandis que les docteurs K et Diaz sont à une conférence vétérinai</t>
  </si>
  <si>
    <t>plus mal. Elle doit très vite savoir si Minnie est victime d'un oedème cérébral.</t>
  </si>
  <si>
    <t xml:space="preserve"> Xander, l'ara bleu et jaune de docteur K, qui a des problèmes de respiration. Le</t>
  </si>
  <si>
    <t xml:space="preserve"> une conférence vétérinaire, le docteur Thielen est toute seule à la clinique. Elle doi</t>
  </si>
  <si>
    <t>à la clinique. Elle doit s'occuper de Xander, l'ara bleu et jaune de docteur K,</t>
  </si>
  <si>
    <t>Le Dr K soigne toutes sortes d'animaux étonnant</t>
  </si>
  <si>
    <t>Pendant que les docteurs K et Diaz sont à une conférence vétérinai</t>
  </si>
  <si>
    <t xml:space="preserve"> une conférence vétérinaire, le docteur Thielen doit s'occuper des animaux toute seule,</t>
  </si>
  <si>
    <t>Diaz sont à une conférence vétérinaire, le docteur Thielen doit s'occuper des animaux toute seule, comme</t>
  </si>
  <si>
    <t>Pendant que les docteurs K et Diaz sont à une conférence vétérinaire, le d</t>
  </si>
  <si>
    <t>sible. Ensuite le docteur K s'occupe de Jed, un furet qui se... comporte de façon b</t>
  </si>
  <si>
    <t xml:space="preserve"> bizarre. Alors qu'il était très actif, Jed a de la fièvre et il est totalement lét</t>
  </si>
  <si>
    <t>il y a parfois des mauvais jours. Docteur K commence sa journée avec Chloé, un</t>
  </si>
  <si>
    <t>dement que possible. Ensuite le docteur K s'occupe de Jed, un furet qui se... com</t>
  </si>
  <si>
    <t>A la clinique, il y a parfois des</t>
  </si>
  <si>
    <t>urs. Docteur K commence sa journée avec Chloé, un cochon d'inde de 6 ans qui a une cr</t>
  </si>
  <si>
    <t>ence sa journée avec Chloé, un cochon d'inde de 6 ans qui a une crise d'épilepsie. E</t>
  </si>
  <si>
    <t>jours. Docteur K commence sa journée avec Chloé, un cochon d'inde de 6 ans qui</t>
  </si>
  <si>
    <t>ièvre et il est totalement léthargique. Docteur K pense qu'il a une boule de poils dans l</t>
  </si>
  <si>
    <t>ique, il y a parfois des mauvais jours. Docteur K commence sa journée avec Chloé, un coch</t>
  </si>
  <si>
    <t>signaler des accouplements de couleuvres dans son jardin, mais au bout du compte, il... faudra</t>
  </si>
  <si>
    <t>piégé dans l'obscurité d'une toiture exigüe, et Simon doit enfoncer sa tête dans des trous</t>
  </si>
  <si>
    <t xml:space="preserve">son camion, mais aussi de la cargaison. Stig intervient sur un transport de cochons </t>
  </si>
  <si>
    <t xml:space="preserve"> dans un ravin. Sur un autre sauvetage, Thord n'a pas une minute à perdre, car la car</t>
  </si>
  <si>
    <t>vé trop vite sur une route escarpée.... Bjoern aide un camion bloquant un tunnel parce</t>
  </si>
  <si>
    <t>Il n'y a pas que les jeunes conducteurs qui commettent des erreurs sur les trajets risqués. Parfois, les novices sont les dépanneurs qui apprennent encore les ficelles du métier. Dans cet épisode, Thord et Erlend interviennent sur un 50 tonnes arrivé trop vite sur une route escarpée.... Bjoern aide un camion bloquant un tunnel parce que le conducteur n'a pas mis ses chaînes. Stig, la nouvelle recrue d'Ole Henrik, prend la tête d'une mission mais doit rapidement appeler le patron.</t>
  </si>
  <si>
    <t>s ficelles du métier. Dans cet épisode, Thord et Erlend interviennent sur un 50 tonne</t>
  </si>
  <si>
    <t>s du métier. Dans cet épisode, Thord et Erlend interviennent sur un 50 tonnes arrivé t</t>
  </si>
  <si>
    <t>recrue d'Ole Henrik, prend la tête d'une mission mais doit rapidement appeler le patron.</t>
  </si>
  <si>
    <t>auvetage périlleux dans une carrière et Tor Steinar doit appeler une seconde dépanneuse pou</t>
  </si>
  <si>
    <t xml:space="preserve">Thord intervient sur un camion encastré dans </t>
  </si>
  <si>
    <t>dans les roches qui bordent un virage. Ole Henrik réalise un sauvetage périlleux dans une carrière</t>
  </si>
  <si>
    <t>es anti-graffiti, et rencontrent sur le Humber Bridge un homme dont le travail consiste à reg</t>
  </si>
  <si>
    <t>Richard et Jonny testent l'efficacité des nouvelles peintures</t>
  </si>
  <si>
    <t>Richard et Jonny testent l'efficacité des nouvelles pein</t>
  </si>
  <si>
    <t xml:space="preserve"> d'héroïne sur le territoire américain. Psychopathe violent, il ne laisse rien ni personne </t>
  </si>
  <si>
    <t>années 1970, le chef de la mafia Carmine Galante industrialise l'introduction clandestine d'héroïne sur le territoire</t>
  </si>
  <si>
    <t>prennent en filature jusqu'à un appartement de Long Beach où ils l'interceptent et saisissent 350 000</t>
  </si>
  <si>
    <t>ent et saisissent 350 000 dollars... de méthamphétamine.</t>
  </si>
  <si>
    <t>A San Diego, les agents de la Sécurité intérieure reçoivent une information concernant un véhicule</t>
  </si>
  <si>
    <t>A San Diego, les agents de la Sécurité intérieure reçoivent</t>
  </si>
  <si>
    <t>A San Diego, les agents de la Sécurité intérieure r</t>
  </si>
  <si>
    <t>A San Diego, les agents de la Sécurité</t>
  </si>
  <si>
    <t>t en filature jusqu'à un appartement de Long Beach où ils l'interceptent et saisissent 350</t>
  </si>
  <si>
    <t>A San Diego, les agents de la Sécurité intérieure reçoivent une information concernant un</t>
  </si>
  <si>
    <t>A San Diego, les agents de la Sécurité intérieure</t>
  </si>
  <si>
    <t>Richard et Jonny se penchent sur les différentes</t>
  </si>
  <si>
    <t>Richard et Jonny se penchent sur les différentes utilisa</t>
  </si>
  <si>
    <t xml:space="preserve">pakistanais s'écrase en plein cœur de l'Himalaya. Alors que les pièces à conviction les </t>
  </si>
  <si>
    <t>de Patagonie, le vol 5428 de la compagnie SOL Airlines s'écrase au cœur d'un désert reculé, tuant</t>
  </si>
  <si>
    <t>direction de Comodora, sur le littoral de Patagonie, le vol 5428 de la compagnie SOL</t>
  </si>
  <si>
    <t>En direction de Comodora, sur le littoral de Patagonie, le vol 5</t>
  </si>
  <si>
    <t xml:space="preserve"> Patagonie, le vol 5428 de la compagnie SOL Airlines s'écrase au cœur d'un désert reculé, tu</t>
  </si>
  <si>
    <t xml:space="preserve"> d'un défaut de conception fatal sur le S-92.</t>
  </si>
  <si>
    <t>ateforme de forage s'écrase au large de Terre-Neuve laissant un survivant. Une mission de s</t>
  </si>
  <si>
    <t>large de Terre-Neuve laissant un survivant. Une mission de sauvetage d'une ampleur exceptionnelle s'organise alors</t>
  </si>
  <si>
    <t>L'historienne Suzannah Lipscomb et le journaliste Joe Crowley cherchent à découvrir les mystères de la tour de Londres : comment la foule a réussi à pénétrer la forteresse et séquestrer l'un des conseillers du roi Richard II, pourquoi le fils illégitime du roi Charles II a-t-il dû être... décapité cinq fois avant de mourir, et enfin, quelle importance à cette tour pour un aspirant au trône d'Angleterre.</t>
  </si>
  <si>
    <t>L'historienne Suzannah Lipscomb et le journaliste Joe Crowley cherchent à découvrir les mystères de la</t>
  </si>
  <si>
    <t>Richard II, pourquoi le fils illégitime du roi Charles II a-t-il dû être... décapité cinq fois</t>
  </si>
  <si>
    <t>L'historienne Suzannah Lipscomb et le journaliste Joe Crowley cherchent</t>
  </si>
  <si>
    <t>forteresse et séquestrer l'un des conseillers du roi Richard II, pourquoi le fils illégitime du roi</t>
  </si>
  <si>
    <t xml:space="preserve">herchent à découvrir les mystères de la tour de Londres : comment la foule a réussi à pénétrer </t>
  </si>
  <si>
    <t>Crowley cherchent à découvrir les mystères de la tour de Londres : comment la foule a réussi à</t>
  </si>
  <si>
    <t>prisonniers, la Tour de Londres fût le théâtre d'actes de torture et d'exécutions. Retour sur</t>
  </si>
  <si>
    <t>y ont séjourné en qualité de prisonniers, la Tour de Londres fût le théâtre d'actes de torture et</t>
  </si>
  <si>
    <t xml:space="preserve"> séjourné en qualité de prisonniers, la Tour de Londres fût le théâtre d'actes de torture et d'</t>
  </si>
  <si>
    <t>s histoires les plus surprenantes de la Tour de Londres.</t>
  </si>
  <si>
    <t>Scandales, escroqueries, incestes, la Tour de Londres a connu d'innombrables péripéties. Des exécutions des femmes d'Henry VIII, juqu'à l'amour interdit d'une reine... découverte des histoires les plus surprenantes de la Tour de Londres.</t>
  </si>
  <si>
    <t>Scandales, escroqueries, incestes, la Tour de Londres a connu d'innombrables péripéties. Des exécutions des</t>
  </si>
  <si>
    <t xml:space="preserve">Scandales, escroqueries, incestes, la Tour de Londres a connu d'innombrables péripéties. Des </t>
  </si>
  <si>
    <t>herche de Xibalba, monde souterrain des légendes Maya. Entre vieux mythes et récentes découve</t>
  </si>
  <si>
    <t>Guillermo de Anda, archéologue sous-marin, suit une piste d'indices à</t>
  </si>
  <si>
    <t>récentes découvertes, de Anda fouille des cavernes sous-marines dans l'espoir d'y découvrir des... preuves des</t>
  </si>
  <si>
    <t>suit une piste d'indices à travers le Mexique et le Guatemala à la recherche de</t>
  </si>
  <si>
    <t xml:space="preserve">ieux mythes et récentes découvertes, de Anda fouille des cavernes sous-marines dans </t>
  </si>
  <si>
    <t>xique et le Guatemala à la recherche de Xibalba, monde souterrain des légendes Maya. En</t>
  </si>
  <si>
    <t>d'indices à travers le Mexique et le Guatemala à la recherche de Xibalba, monde souterrain</t>
  </si>
  <si>
    <t>famille pour combattre le régime autoritaire de Yoweri Museveni. Au pouvoir depuis 1986, Museveni a modifié</t>
  </si>
  <si>
    <t>Kampala, Bobi Wine, leader de l'opposition en Ouganda, ancien membre du parlement, activiste et star</t>
  </si>
  <si>
    <t>pour combattre le régime autoritaire de Yoweri Museveni. Au pouvoir depuis 1986, Museveni a modifié</t>
  </si>
  <si>
    <t>Né dans les bidonvilles de Kampala, Bobi Wine, leader de l'opposition en Ouganda,</t>
  </si>
  <si>
    <t>Né dans les bidonvilles de Kampala, Bobi Wine, leader de l'opposition en Ouganda, anc</t>
  </si>
  <si>
    <t>oweri Museveni. Au pouvoir depuis 1986, Museveni a modifié la... constitution afin de po</t>
  </si>
  <si>
    <t>de l'opposition en Ouganda, ancien membre du parlement, activiste et star musicale, risque sa vie</t>
  </si>
  <si>
    <t>Jane, sorti en 2017, s'était arrêté. En 1986, Jane Goodall arrive en scientifique à une conférence,</t>
  </si>
  <si>
    <t xml:space="preserve"> d'espoir reprend là où le documentaire Jane, sorti en 2017, s'était arrêté. En 1986</t>
  </si>
  <si>
    <t>Jane : un message d'espoir reprend là où</t>
  </si>
  <si>
    <t>d'espoir reprend là où le documentaire Jane, sorti en 2017, s'était arrêté. En 1986, Jane</t>
  </si>
  <si>
    <t>Sonta et Chevie Roach tentent de capturer un vison avec d'anc</t>
  </si>
  <si>
    <t>Sonta et Chevie Roach tentent de capturer un vison avec d'anciennes</t>
  </si>
  <si>
    <t>Clare partent pour leur première chasse hivernale. Johnny Rolfe élabore un système ingénieux pour gagner en</t>
  </si>
  <si>
    <t>de capturer un vison avec d'anciennes techniques. Mario et Clare partent pour leur première chasse</t>
  </si>
  <si>
    <t>ingénieux pour gagner en efficacité et les Brown découvrent les moments difficiles d'une vie à</t>
  </si>
  <si>
    <t xml:space="preserve">Sonta et Chevie Roach tentent de capturer un </t>
  </si>
  <si>
    <t>un vison avec d'anciennes techniques. Mario et Clare partent pour leur première chasse hivernale. Johnny</t>
  </si>
  <si>
    <t>Les Brown renforcent leur grange pour aider le bétail</t>
  </si>
  <si>
    <t xml:space="preserve"> pour aider le bétail à passer l'hiver. Kaleb et Gilbert Rowland capturent un castor </t>
  </si>
  <si>
    <t>le bétail à passer l'hiver. Kaleb et Gilbert Rowland capturent un castor et récupèrent sa fourrure.</t>
  </si>
  <si>
    <t>capturent un castor et récupèrent sa fourrure. Mario et Clare travaillent d'arrache-pied pour protéger leurs</t>
  </si>
  <si>
    <t>castor et récupèrent sa fourrure. Mario et Clare travaillent d'arrache-pied pour protéger leurs ressources vitales.</t>
  </si>
  <si>
    <t>un fumoir pour la communauté.... Sam et Matt tentent de déplacer un générateur massif et</t>
  </si>
  <si>
    <t>traces inquiétantes se dressent sur son chemin. Mary apprend à utiliser le filet maillant avec</t>
  </si>
  <si>
    <t>Breanna se lance dans une chasse au cerf en sol</t>
  </si>
  <si>
    <t>bien plus difficile et dangereuse que prévu. Oliver et Troy construisent un fumoir pour la</t>
  </si>
  <si>
    <t>difficile et dangereuse que prévu. Oliver et Troy construisent un fumoir pour la communauté.... Sam</t>
  </si>
  <si>
    <t>Troy construisent un fumoir pour la communauté.... Sam et Matt tentent de déplacer un générateur</t>
  </si>
  <si>
    <t>prend à utiliser le filet maillant avec Squibb, mais la tâche s'avère bien plus diffic</t>
  </si>
  <si>
    <t>Breanna et Oliver testent leurs connaissances e</t>
  </si>
  <si>
    <t>relation en posant des cages à crevettes. Sam et Curly collaborent pour remplir leurs fumoirs</t>
  </si>
  <si>
    <t>pour remplir leurs fumoirs de délicieux saumons. Matt manipule de dangereux produits chimiques alors que</t>
  </si>
  <si>
    <t xml:space="preserve"> dangereux produits chimiques alors que Squibb travaille à une hauteur périlleuse pour</t>
  </si>
  <si>
    <t xml:space="preserve">en posant des cages à crevettes. Sam et Curly collaborent pour remplir leurs fumoirs </t>
  </si>
  <si>
    <t>Breanna et Oliver testent leurs connaissances et leur relation en</t>
  </si>
  <si>
    <t>lui et son épouse effectuent un voyage à Dallas dans le cadre d'une campagne officielle,</t>
  </si>
  <si>
    <t>1963 pour l'histoire des Etats-Unis : l'assassinat de John F. Kennedy alors que lui et son épouse</t>
  </si>
  <si>
    <t>du 22 novembre 1963 pour l'histoire des Etats-Unis : l'assassinat de John F. Kennedy alors</t>
  </si>
  <si>
    <t>l'étau se resserre sur le tueur présumé Lee Harvey Oswald, ses amis et sa famille sont soumis</t>
  </si>
  <si>
    <t>de rapatrier le corps de JFK à Washington. Encore vêtue de sa robe tachée de</t>
  </si>
  <si>
    <t>Kennedy monte à bord d'un Air Force One afin de rapatrier le corps de JFK</t>
  </si>
  <si>
    <t>est lancée pour retrouver l'assassin de JFK. Mais avant d'être arrêté, il commet un</t>
  </si>
  <si>
    <t>commet un nouveau meurtre. Pendant ce temps, Jackie Kennedy monte à bord d'un Air Force One</t>
  </si>
  <si>
    <t>temps, Jackie Kennedy monte à bord d'un Air Force One afin de rapatrier le corps</t>
  </si>
  <si>
    <t>temps, Jackie Kennedy monte à bord d'un Air Force One afin de rapatrier le corps de JFK à</t>
  </si>
  <si>
    <t>l'étau se resserre sur le tueur présumé Lee Harvey Oswald, ses amis et sa famille s</t>
  </si>
  <si>
    <t>ssiste à la prestation... de serment de LBJ. Alors que l'étau se resserre sur le tu</t>
  </si>
  <si>
    <t>au se resserre sur le tueur présumé Lee Harvey Oswald, ses amis et sa famille sont soumis à u</t>
  </si>
  <si>
    <t>Force One afin de rapatrier le corps de JFK à Washington. Encore vêtue de sa robe t</t>
  </si>
  <si>
    <t>One afin de rapatrier le corps de JFK à Washington. Encore vêtue de sa robe tachée de sang</t>
  </si>
  <si>
    <t>Le corps du Président est rapatrié à Washington. Jackie Kennedy dirige la marche funèbre en</t>
  </si>
  <si>
    <t>la marche funèbre en son honneur. A Dallas, Lee Harvey Oswald est accusé du meurtre.</t>
  </si>
  <si>
    <t>Le corps du Président est rapatrié à Washington. Jackie Kenne</t>
  </si>
  <si>
    <t>Le corps du Président est rapatrié à Washington. Jackie Kennedy dirige la marche funèbr</t>
  </si>
  <si>
    <t>marche funèbre en son honneur. A Dallas, Lee Harvey Oswald est accusé du meurtre.</t>
  </si>
  <si>
    <t>arche funèbre en son honneur. A Dallas, Lee Harvey Oswald est accusé du meurtre.</t>
  </si>
  <si>
    <t>corps du Président est rapatrié à Washington. Jackie Kennedy dirige la marche funèbre en son honneur.</t>
  </si>
  <si>
    <t>dirige la marche funèbre en son honneur. A Dallas, Lee Harvey Oswald est accusé du</t>
  </si>
  <si>
    <t>e funèbre en son honneur. A Dallas, Lee Harvey Oswald est accusé du meurtre.</t>
  </si>
  <si>
    <t>a joie : Partie 1/ Le jour de la joie : Partie 2 Les hilarants jumeaux Best et Bester vi</t>
  </si>
  <si>
    <t>Résumé Best &amp; Bester Saison 1Épisode 26: Le jour de la</t>
  </si>
  <si>
    <t>a joie : Partie 2 Les hilarants jumeaux Best et Bester vivent dans monde parallèle é</t>
  </si>
  <si>
    <t>Résumé Best &amp; Bester Saison 1Épisode 26: Le</t>
  </si>
  <si>
    <t>Résumé Best &amp; Bester Saison 1Épisode 26: Le jour de la joie : Parti</t>
  </si>
  <si>
    <t>aison 1Épisode 26: Le jour de la joie : Partie 1/ Le jour de la joie : Partie 2 Les hilar</t>
  </si>
  <si>
    <t xml:space="preserve"> Partie 2 Les hilarants jumeaux Best et Bester vivent dans monde parallèle étrange et </t>
  </si>
  <si>
    <t xml:space="preserve"> taureau, Vera le varan, Mister Toucan, Tico l'écureuil, ou encore Chipeur le renard</t>
  </si>
  <si>
    <t xml:space="preserve"> leur donne toujours le bon itinéraire. Totor le taureau, Vera le varan, Mister Touca</t>
  </si>
  <si>
    <t>rs le bon itinéraire. Totor le taureau, Vera le varan, Mister Toucan, Tico l'écureuil, ou enc</t>
  </si>
  <si>
    <t>Résumé Dora, 7 ans, est une fillette hispano-américaine</t>
  </si>
  <si>
    <t>Résumé Dora, 7 ans, est une fillette hispano-améric</t>
  </si>
  <si>
    <t>ster Toucan, Tico l'écureuil, ou encore Chipeur le renard participent à leurs escapades</t>
  </si>
  <si>
    <t>aine qui apprend l'anglais aux enfants. Babouche le petit singe est son fidèle compagnon</t>
  </si>
  <si>
    <t>ntures, parcourant forêts et montagnes. Babouche porte un sac à dos rempli de nombreuses</t>
  </si>
  <si>
    <t>toujours le bon itinéraire. Totor le taureau, Vera le varan, Mister Toucan, Tico l'écureuil, ou</t>
  </si>
  <si>
    <t>itinéraire. Totor le taureau, Vera le varan, Mister Toucan, Tico l'écureuil, ou encore Chipeur le renard</t>
  </si>
  <si>
    <t>oses, toujours utiles aux... deux amis. Dora utilise une carte, qui leur donne toujo</t>
  </si>
  <si>
    <t xml:space="preserve">raire. Totor le taureau, Vera le varan, Mister Toucan, Tico l'écureuil, ou encore Chipeur le </t>
  </si>
  <si>
    <t>go on a dinosaur adventure to find Baby Jaguar and bring him home to his birthday</t>
  </si>
  <si>
    <t>ra and Diego travel back to prehistoric times and go on a dinosaur adventure to find Baby</t>
  </si>
  <si>
    <t>à leurs escapades. Voirplusmoins IMDB: Dora and Diego travel back to prehistoric times and go</t>
  </si>
  <si>
    <t xml:space="preserve"> à leurs escapades. Voirplusmoins IMDB: Dora and Diego travel back to prehistoric times and go</t>
  </si>
  <si>
    <t xml:space="preserve">Résumé Aujourd'hui, Grandma emmène Dora et Babouche au parc d'attraction. Elle </t>
  </si>
  <si>
    <t>lleles en disant  Good Morning  et aide Grandma et les enfants à arriver au Rocher... d</t>
  </si>
  <si>
    <t xml:space="preserve">iver au Rocher... des montagnes russes. Enchemin, tu devras faire du bateau, équilibrer </t>
  </si>
  <si>
    <t>teau, équilibrer des paniers, repousser Chipeur, faire de la tyrolienne et parler angla</t>
  </si>
  <si>
    <t>yrolienne et parler anglais, bien sûr ! Voirplusmoins</t>
  </si>
  <si>
    <t xml:space="preserve"> toutes les attractions sont endormies. Réveilleles en disant  Good Morning  et aide Grandm</t>
  </si>
  <si>
    <t>Résumé Aujourd'hui, Grandma emmène Dora et Babouche au</t>
  </si>
  <si>
    <t>ide Grandma et les enfants à arriver au Rocher... des montagnes russes. Enchemin, tu d</t>
  </si>
  <si>
    <t>umé Aujourd'hui, Grandma emmène Dora et Babouche au parc d'attraction. Elle veut refaire</t>
  </si>
  <si>
    <t>Aujourd'hui, Grandma emmène Dora et Babouche au parc d'attraction. Elle veut refaire des montagnes russes,</t>
  </si>
  <si>
    <t>lectricité statique.... Ils tombent sur Pappy Rabbit qui leur apprend ce que c'est que la pr</t>
  </si>
  <si>
    <t>produisant de l'électricité statique.... Ils tombent sur Pappy Rabbit qui leur apprend ce que c'est</t>
  </si>
  <si>
    <t>Peppa et Georges passent la journée à faire du bateau av</t>
  </si>
  <si>
    <t>faire du bateau avec Mamie et Papy Pig. Ils s'arrêtent au club nautique pour boire</t>
  </si>
  <si>
    <t>journée à faire du bateau avec Mamie et Papy Pig. Ils s'arrêtent au club nautique pour b</t>
  </si>
  <si>
    <t>Mamie et Papy Pig. Ils s'arrêtent au club nautique pour boire un jus de fruit et</t>
  </si>
  <si>
    <t>Peppa et Georges passent la journée à faire du bateau</t>
  </si>
  <si>
    <t>ssent la journée à faire du bateau avec Mamie et Papy Pig. Ils s'arrêtent au club nau</t>
  </si>
  <si>
    <t>Peppa et ses amis sont à la maternelle tandis que monsieur Bull construit quelque chose</t>
  </si>
  <si>
    <t>amis sont à la maternelle tandis que monsieur Bull construit quelque chose sur la colline située</t>
  </si>
  <si>
    <t xml:space="preserve">ont à la maternelle tandis que monsieur Bull construit quelque chose sur la colline </t>
  </si>
  <si>
    <t>de quoi il s'agit. C'est une éolienne ! Madame Gazelle en profite pour leur faire un</t>
  </si>
  <si>
    <t>Peppa et ses amis sont à la maternelle tandis que monsieur Bull construit quelque chose sur la colline située près de l'école. Tous les enfants se demandent de quoi il s'agit. C'est une éolienne ! Madame Gazelle en profite pour leur faire un cours sur l'énergie produite par le vent. Ils... s'amusent beaucoup en fabriquant leurs propres éoliennes en papier. Monsieur Bull et les ouvriers dégustent une tasse de thé dont l'eau a pu être chauffée grâce à l'énergie éolienne.</t>
  </si>
  <si>
    <t xml:space="preserve">s propres éoliennes en papier. Monsieur Bull et les ouvriers dégustent une tasse de </t>
  </si>
  <si>
    <t>C'est l'anniversaire de Mandy Mouse qui parle à ses amis de son</t>
  </si>
  <si>
    <t>fromage ce qui est parfait pour Mandy. Papy Rabbit partage le goût de Mandy et</t>
  </si>
  <si>
    <t xml:space="preserve"> ses amis de son parc à thème préféré : Fromageland. Toutes les attractions sont à base de </t>
  </si>
  <si>
    <t xml:space="preserve"> fromage ce qui est parfait pour Mandy. Papy Rabbit partage le goût de Mandy et fait découv</t>
  </si>
  <si>
    <t>C'est l'anniversaire de Mandy Mouse qui parle à ses amis de</t>
  </si>
  <si>
    <t>qui parle à ses amis de son parc à thème préféré : Fromageland. Toutes les</t>
  </si>
  <si>
    <t>Peppa et George vont à la plage. Ils ont emmené</t>
  </si>
  <si>
    <t>Peppa et George vont à la plage. Ils ont emme</t>
  </si>
  <si>
    <t>chausse ses bottes et emmène son frère George jouer dans les flaques de boue. Rien</t>
  </si>
  <si>
    <t xml:space="preserve">Peppa chausse ses bottes et emmène son frère </t>
  </si>
  <si>
    <t>isparaît, le petit cochon est angoissé. Papa Cochon et Peppa tentent de le retrouver...</t>
  </si>
  <si>
    <t>e doudou de George, disparaît, le petit cochon est angoissé. Papa Cochon et Peppa tent</t>
  </si>
  <si>
    <t>tit cochon est angoissé. Papa Cochon et Peppa tentent de le retrouver...</t>
  </si>
  <si>
    <t>Lorsque monsieur Dinosaure, le doudou de George, disparaît, le petit cochon est angoissé. Papa</t>
  </si>
  <si>
    <t>le doudou de George, disparaît, le petit cochon est angoissé. Papa Cochon et Peppa tentent</t>
  </si>
  <si>
    <t>Lorsque monsieur Dinosaure, le doudou de George, disparaît, le petit</t>
  </si>
  <si>
    <t>Lorsque monsieur Dinosaure, le doudou de George, disparaît, le pet</t>
  </si>
  <si>
    <t>Suzy vient passer l'après-midi chez Peppa. George n'est pas autorisé à se joindre à</t>
  </si>
  <si>
    <t>Suzy vient passer l'après-midi chez Peppa. George n'est</t>
  </si>
  <si>
    <t>Suzy vient passer l'après-midi chez Peppa. George n'est pas autorisé à se joindre</t>
  </si>
  <si>
    <t>jouent aux docteurs et aux infirmières. Le petit cochon est ravi lorsque les filles lui</t>
  </si>
  <si>
    <t>cabane dans un arbre. Ravis, Peppa et George invitent leurs amis. Ceux-ci doivent donner le</t>
  </si>
  <si>
    <t>Papa Cochon a construit une cabane dans un arbre. R</t>
  </si>
  <si>
    <t>n a construit une cabane dans un arbre. Ravis, Peppa et George invitent leurs amis. C</t>
  </si>
  <si>
    <t xml:space="preserve">struit une cabane dans un arbre. Ravis, Peppa et George invitent leurs amis. Ceux-ci </t>
  </si>
  <si>
    <t>Papa Cochon a construit une cabane dans un arbre.</t>
  </si>
  <si>
    <t>Résumé Paw Patrol, la Pat'Patrouille Saison 6Épisode 20:</t>
  </si>
  <si>
    <t>recherche du bébé kangourou La Pat'Patrouille part en mission quand les glands accumulés par des</t>
  </si>
  <si>
    <t xml:space="preserve"> de Danny ! Galinetta prend la place du bébé kangourou, dans la poche de sa maman...</t>
  </si>
  <si>
    <t xml:space="preserve">Résumé Paw Patrol, la Pat'Patrouille Saison 6Épisode 20: </t>
  </si>
  <si>
    <t>Résumé Paw Patrol, la Pat'Patrouille Saison 6Épisode 20: La Pat' Patrouille et</t>
  </si>
  <si>
    <t xml:space="preserve"> écureuils tombent sur le skateboard de Danny ! Galinetta prend la place du bébé kang</t>
  </si>
  <si>
    <t xml:space="preserve">ls tombent sur le skateboard de Danny ! Galinetta prend la place du bébé kangourou, dans </t>
  </si>
  <si>
    <t>Résumé Paw Patrol, la Pat'Patrouille Saison 6Épisode 20: La Pat' Patrouille et les</t>
  </si>
  <si>
    <t>, la Pat'Patrouille Saison 6Épisode 20: La Pat' Patrouille et les écureuils / A la recherche du bé</t>
  </si>
  <si>
    <t>Patrol, la Pat'Patrouille Saison 6Épisode 20: La Pat' Patrouille et les écureuils / A la recherche</t>
  </si>
  <si>
    <t>20: La Pat' Patrouille et les écureuils / A la recherche du bébé kangourou La</t>
  </si>
  <si>
    <t>e à la Grande Vallée / Le disque volant Travis l'explorateur demande à la Pat' Patroui</t>
  </si>
  <si>
    <t>ieuse créature en détresse. L'équipe de Ryder tente d'arrêter un étrange objet volant</t>
  </si>
  <si>
    <t xml:space="preserve"> objet volant qui sème la pagaille à la Grande Vallée.</t>
  </si>
  <si>
    <t>Résumé Paw Patrol, la Pat'Patrouille Saison 6Épisode 22:</t>
  </si>
  <si>
    <t>à la Grande Vallée / Le disque volant Travis l'explorateur demande à la Pat' Patrouille</t>
  </si>
  <si>
    <t>Le disque volant Travis l'explorateur demande à la Pat' Patrouille d'aider une mystérieuse créature en détresse.</t>
  </si>
  <si>
    <t>Résumé Paw Patrol, la Pat'Patrouille Saison 6Épisode 22: Un monstre à la Grande Vallée / Le disque volant Travis l'explorateur demande à la Pat' Patrouille d'aider une mystérieuse créature en détresse. L'équipe de Ryder tente d'arrêter un étrange objet volant qui sème la pagaille à la Grande Vallée.</t>
  </si>
  <si>
    <t>Résumé Paw Patrol, la Pat'Patrouille Saison 6Épisode 22: Un monstre à la Grande</t>
  </si>
  <si>
    <t xml:space="preserve">Résumé Paw Patrol, la Pat'Patrouille Saison 6Épisode 22: </t>
  </si>
  <si>
    <t>olant Travis l'explorateur demande à la Pat' Patrouille d'aider une mystérieuse créa</t>
  </si>
  <si>
    <t>Résumé Paw Patrol, la Pat'Patrouille Saison 6Épisode 22: Un monstre à la</t>
  </si>
  <si>
    <t>lle Saison 6Épisode 22: Un monstre à la Grande Vallée / Le disque volant Travis l'explorateur</t>
  </si>
  <si>
    <t>e à Moteur City à temps pour la grande  Robot Parade .</t>
  </si>
  <si>
    <t>ur formidable nouvel ami, à se rendre à Moteur City à temps pour la grande  Robot Parade .</t>
  </si>
  <si>
    <t>Blaze et AJ aident Megabot, leur formidable nouvel ami, à se rendr</t>
  </si>
  <si>
    <t>nouvel ami, à se rendre à Moteur City à temps pour la grande Robot Parade</t>
  </si>
  <si>
    <t>Blaze et AJ aident Megabot, leur formidable n</t>
  </si>
  <si>
    <t xml:space="preserve">Blaze et AJ aident Megabot, leur formidable nouvel </t>
  </si>
  <si>
    <t>Lorelai est invitée à l'anniversaire de sa soeu</t>
  </si>
  <si>
    <t>leur porter main forte : le célèbre capitaine Calavera !</t>
  </si>
  <si>
    <t>Pour protéger les pierres de pouvoir, Santiago et ses amis affrontent une situation plus</t>
  </si>
  <si>
    <t>Résumé Paw Patrol, la Pat'Patrouille Saison 8Épisode 7:</t>
  </si>
  <si>
    <t>Résumé Paw Patrol, la Pat'Patrouille Saison 8Épisode 7: L</t>
  </si>
  <si>
    <t xml:space="preserve">léphants qui fuient leur point d'eau. / La Pat'Patrouille sauve M.Wingnut, coincé dans </t>
  </si>
  <si>
    <t>Résumé Paw Patrol, la Pat'Patrouille Saison 8Épisode 7: Les éléphants apeurés / Le</t>
  </si>
  <si>
    <t xml:space="preserve"> point d'eau. / La Pat'Patrouille sauve M.Wingnut, coincé dans un canyon, qui a attiré de</t>
  </si>
  <si>
    <t>Résumé Paw Patrol, la Pat'Patrouille Saison 8Épisode 7: Les éléphants apeurés /</t>
  </si>
  <si>
    <t>Résumé Paw Patrol, la Pat'Patrouille Saison 8Épisode 7: Les éléphants apeurés / Le chanteur et</t>
  </si>
  <si>
    <t>qui fuient leur point d'eau. / La Pat'Patrouille sauve M.Wingnut, coincé dans un canyon, qui</t>
  </si>
  <si>
    <t>ure sans conducteur à l'intérieur. / Le Mini-panzé saute sur une branche et envoie les mem</t>
  </si>
  <si>
    <t>Résumé Paw Patrol, la Pat'Patrouille Saison 8Épisode 8: Un train fou dans le désert / Le par</t>
  </si>
  <si>
    <t>Résumé Paw Patrol, la Pat'Patrouille Saison 8Épisode 8:</t>
  </si>
  <si>
    <t>Résumé Paw Patrol, la Pat'Patrouille Saison 8Épisode 8: Un train fou dans</t>
  </si>
  <si>
    <t>Résumé Paw Patrol, la Pat'Patrouille Saison 8Épisode 8: U</t>
  </si>
  <si>
    <t>ns le désert / Le parcours d'escalarbre La Pat'Patrouille doit arrêter un train qui file à vive a</t>
  </si>
  <si>
    <t>Résumé Paw Patrol, la Pat'Patrouille Saison 8Épisode 8: Un train fou dans le</t>
  </si>
  <si>
    <t>Résumé Paw Patrol, la Pat'Patrouille Saison 8Épisode 8: Un train fou dans le désert / Le parcours d'escalarbre La Pat'Patrouille doit arrêter un train qui file à vive allure sans conducteur à l'intérieur. / Le Mini-panzé saute sur une branche et envoie les membres du club d'escalarbre partout dans la jungle.</t>
  </si>
  <si>
    <t>Catastrophe ! Anna et Froga ont oublié la fête</t>
  </si>
  <si>
    <t xml:space="preserve"> et Christophe est introuvable. Anna et Bubu se chargent du repas, pendant que René </t>
  </si>
  <si>
    <t>René. Il n'y a rien à manger et Christophe est introuvable. Anna et Bubu se</t>
  </si>
  <si>
    <t>Anna et Froga ont oublié la fête de René. Il n'y a rien à manger</t>
  </si>
  <si>
    <t>Catastrophe ! Anna et Froga ont oublié la fête de Ren</t>
  </si>
  <si>
    <t xml:space="preserve"> chargent du repas, pendant que René et Froga partent à la recherche de Christophe.</t>
  </si>
  <si>
    <t>Catastrophe ! Anna et Froga ont oublié la fête de René. Il n'y a ri</t>
  </si>
  <si>
    <t>un casque pour gig, la peluche de Christophe, avec des trous pour les oreilles. Sa</t>
  </si>
  <si>
    <t>Froga a fabriqué un casque pour gig, la peluc</t>
  </si>
  <si>
    <t xml:space="preserve">lève les mauvaises odeurs. Il propose à Froga de l'essayer sur ses chaussettes, qui, </t>
  </si>
  <si>
    <t>Bubu a trafiqué une machine   ki sent bon  ,</t>
  </si>
  <si>
    <t>Résumé Deer Squad : Les Super-cerfs Saison 3Épisode 8: Mon nom est Croque, Capitaine Croque / Cactus-trophe Dans la saison 3, la courageuse équipe explore l'espace intersidéral, découvre une incroyable Ile Scintillante et part à la découverte des profondeurs de la Mer Scintillante !</t>
  </si>
  <si>
    <t>Résumé Deer Squad : Les Super-cerfs Saison 3Épisode 8: Mon nom est Croque, Capitaine Croque</t>
  </si>
  <si>
    <t>e intersidéral, découvre une incroyable Ile Scintillante et part à la découverte des profondeurs</t>
  </si>
  <si>
    <t xml:space="preserve"> Saison 3Épisode 8: Mon nom est Croque, Capitaine Croque / Cactus-trophe Dans la saison 3</t>
  </si>
  <si>
    <t>et part à la découverte des profondeurs de la Mer Scintillante !</t>
  </si>
  <si>
    <t>t à la découverte des profondeurs de la Mer Scintillante !</t>
  </si>
  <si>
    <t xml:space="preserve">roque, Capitaine Croque / Cactus-trophe Dans la saison 3, la courageuse équipe explore l'espace </t>
  </si>
  <si>
    <t>Résumé Deer Squad : Les Super-cerfs Saison 3Épisode 8: Mo</t>
  </si>
  <si>
    <t xml:space="preserve">er-cerfs Saison 3Épisode 8: Mon nom est Croque, Capitaine Croque / Cactus-trophe Dans </t>
  </si>
  <si>
    <t>courageuse équipe explore l'espace intersidéral, découvre une incroyable Ile Scintillante et part à la découverte</t>
  </si>
  <si>
    <t>Croque / Cactus-trophe Dans la saison 3, la courageuse équipe explore l'espace intersidéral, découvre une</t>
  </si>
  <si>
    <t>Résumé Deer Squad : Les Super-cerfs Saison 3Épisode 8: Mon nom est Croque,</t>
  </si>
  <si>
    <t>Résumé Deer Squad : Les Super-cerfs Saison 3Épisode</t>
  </si>
  <si>
    <t>naire. La routine n'existe pas chez les Barbapapa, chaque jour est une joyeuse aventure p</t>
  </si>
  <si>
    <t>Rabbit conduit Peppa et sa famille chez Papy et Mamie Pig à bord de son taxi ce qui n'est pas</t>
  </si>
  <si>
    <t>Mademoiselle Rabbit conduit Peppa et sa famille chez Papy et Mamie Pig à bord de son taxi ce qui n'est pas sa dernière course de la journée, loin de là ! IMDB: Miss Rabbit takes Peppa and the family in her taxi to Granny and Grandpa Pig's house to drop off their shopping, but that's not the last trip of the day for her.</t>
  </si>
  <si>
    <t>Mademoiselle Rabbit conduit Peppa et sa famille chez Papy</t>
  </si>
  <si>
    <t xml:space="preserve">ourse de la journée, loin de là ! IMDB: Miss Rabbit takes Peppa and the family in her taxi </t>
  </si>
  <si>
    <t xml:space="preserve">e, loin de là ! IMDB: Miss Rabbit takes Peppa and the family in her taxi to Granny and Grandpa Pig's house to drop off their shopping, but </t>
  </si>
  <si>
    <t>et sa famille chez Papy et Mamie Pig à bord de son taxi ce qui</t>
  </si>
  <si>
    <t>nny and Grandpa Pig's house to drop off their shopping, but that's not the last trip of the da</t>
  </si>
  <si>
    <t>loin de là ! IMDB: Miss Rabbit takes Peppa and the family in her taxi to Granny</t>
  </si>
  <si>
    <t xml:space="preserve">Mademoiselle Rabbit conduit Peppa et sa famille chez Papy et Mamie Pig à </t>
  </si>
  <si>
    <t>de la journée, loin de là ! IMDB: Miss Rabbit takes Peppa and the family in</t>
  </si>
  <si>
    <t>me potiron. Avec l'aide de mademoiselle Rabbit, il leur faut maintenant trouver le moy</t>
  </si>
  <si>
    <t>A l'occasion d'Halloween, Peppa et Papy Pig ont taillé un énorme potiro</t>
  </si>
  <si>
    <t>A l'occasion d'Halloween, Peppa et Papy Pig ont taillé un énorme potiron. Avec l'aide de mademoiselle Rabbit, il leur faut maintenant trouver le moyen de l'apporter au concours de citrouilles organisé par l'école...</t>
  </si>
  <si>
    <t>A l'occasion d'Halloween, Peppa et Papy Pig ont taillé un énorme</t>
  </si>
  <si>
    <t>A l'occasion d'Halloween, Peppa et Papy Pig ont taillé un énorme potiron. Avec l'aide</t>
  </si>
  <si>
    <t>taillé un énorme potiron. Avec l'aide de mademoiselle Rabbit, il leur faut maintenant trouver le moyen</t>
  </si>
  <si>
    <t>A l'occasion d'Halloween, Peppa et Papy Pig ont</t>
  </si>
  <si>
    <t>Après que Teddy a dévalé la colline pour finir dans une flaque de boue, Peppa l'amène à l'Hôpital pour jouets IMDB: Peppa takes Teddy to Miss Rabbit's Doll Hospital.</t>
  </si>
  <si>
    <t>ine pour finir dans une flaque de boue, Peppa l'amène à l'Hôpital pour jouets IMDB: P</t>
  </si>
  <si>
    <t>Après que Teddy a dévalé la colline pour finir dans</t>
  </si>
  <si>
    <t>IMDB: Peppa takes Teddy to Miss Rabbit's Doll Hospital.</t>
  </si>
  <si>
    <t>MDB: Peppa takes Teddy to Miss Rabbit's Doll Hospital.</t>
  </si>
  <si>
    <t xml:space="preserve">s une flaque de boue, Peppa l'amène à l'Hôpital pour jouets IMDB: Peppa takes Teddy to </t>
  </si>
  <si>
    <t>l'Hôpital pour jouets IMDB: Peppa takes Teddy to Miss Rabbit's Doll Hospital.</t>
  </si>
  <si>
    <t>faire comprendre. Ainsi, le bureau de papa Pig, ou la peinture, les fruits ou les</t>
  </si>
  <si>
    <t>re comprendre. Ainsi, le bureau de papa Pig, ou la peinture, les fruits ou les pois</t>
  </si>
  <si>
    <t>Peppa est une fillette cochon un brin impertinente et quelquefois aut</t>
  </si>
  <si>
    <t xml:space="preserve"> boue, de grogner et de rire. George et Peppa découvrent... le monde avec de grands y</t>
  </si>
  <si>
    <t>avec ses parents et son petit frère George. Comme tous ses congénères, son passe-temps préféré</t>
  </si>
  <si>
    <t xml:space="preserve"> Cette série a été recompensée lors des BAFTA Awards en 2005, comme meilleure animation pré-</t>
  </si>
  <si>
    <t xml:space="preserve">Peppa et sa famille vont au musée. Peppa aime bien la galerie des portraits des </t>
  </si>
  <si>
    <t>des rois et des reines, alors que George préfère le hall des dinosaures.</t>
  </si>
  <si>
    <t>vont au musée. Peppa aime bien la galerie des portraits des rois et des reines,</t>
  </si>
  <si>
    <t>Monsieur Bull a accidentellement cassé sa belle théière. Il</t>
  </si>
  <si>
    <t>belle théière. Il apporte les morceaux chez Mademoiselle Lapin avec l'espoir qu'elle pourra la réparer.</t>
  </si>
  <si>
    <t>ppressé à la soirée pyjama de Ginger. / Bossy force ses amis à jouer à son jeu. / Bos</t>
  </si>
  <si>
    <t xml:space="preserve">Turtle se sent oppressé à la soirée pyjama de </t>
  </si>
  <si>
    <t xml:space="preserve"> se sent oppressé à la soirée pyjama de Ginger. / Bossy force ses amis à jouer à son j</t>
  </si>
  <si>
    <t>ssy force ses amis à jouer à son jeu. / Bossy a raté une journée d'école et se sent p</t>
  </si>
  <si>
    <t>Turtle se sent oppressé à la soirée pyjama de Ginger. / Bossy force ses amis à jouer à son jeu. / Bossy a raté une journée d'école et se sent perdu.</t>
  </si>
  <si>
    <t>Résumé Baby Shark : l'aventure sous l'eau Saison 2Épisode 5:</t>
  </si>
  <si>
    <t>nnier de l'extrême / Les billets perdus Baby Shark et William sont deux meilleurs amis qui</t>
  </si>
  <si>
    <t>de l'extrême / Les billets perdus Baby Shark et William sont deux meilleurs amis qui</t>
  </si>
  <si>
    <t>Résumé Baby Shark : l'aventure sous l'eau Saison 2Épisode</t>
  </si>
  <si>
    <t>sumé Baby Shark : l'aventure sous l'eau Saison 2Épisode 5: Bulle au prisonnier de l'extrême / Les</t>
  </si>
  <si>
    <t>Résumé Baby Shark : l'aventure sous l'eau Saison 2Épisode 5: Bulle au prisonnier de</t>
  </si>
  <si>
    <t>Résumé Baby Shark : l'aventure sous l'eau Saison</t>
  </si>
  <si>
    <t>es d'aventures musicales sous-marines à Carnivore-les-bains.</t>
  </si>
  <si>
    <t>Baby Shark et son meilleur ami William le poisson</t>
  </si>
  <si>
    <t>poisson rouge vivent toutes sortes d'aventures musicales sous-marines à Carnivore-les-bains.</t>
  </si>
  <si>
    <t>Baby Shark et son meilleur ami William le poisson rouge vivent toutes sortes d'aventures</t>
  </si>
  <si>
    <t>arkle réussiront-ils à délivrer à temps Crusher et Pickle, coincés dans une cage au-des</t>
  </si>
  <si>
    <t xml:space="preserve">Devenus chevaliers, Blaze, AJ et Sparkle réussiront-ils à délivrer à </t>
  </si>
  <si>
    <t>Devenus chevaliers, Blaze, AJ et Sparkle réussiront-ils à délivre</t>
  </si>
  <si>
    <t>Devenus chevaliers, Blaze, AJ et Sparkle réussiront-ils à délivrer à temps Crush</t>
  </si>
  <si>
    <t>iront-ils à délivrer à temps Crusher et Pickle, coincés dans une cage au-dessus d'un m</t>
  </si>
  <si>
    <t xml:space="preserve">Devenus chevaliers, Blaze, AJ et Sparkle réussiront-ils à </t>
  </si>
  <si>
    <t>que leurs amis ont besoin d'aide, AJ et Gabby deviennent des ambulanciers pour les ai</t>
  </si>
  <si>
    <t>ennent des ambulanciers pour les aider. Ambulance Blaze a tout le matériel pour les sauver !</t>
  </si>
  <si>
    <t>Lorsque leurs amis ont besoin d'aide, AJ et Gabby deviennent des ambulanciers po</t>
  </si>
  <si>
    <t>Résumé Deer Squad : Les Super-cerfs Saison 2Épisode</t>
  </si>
  <si>
    <t>Métal envoie Muffin dans l'espace ! Les Super Cerfs doivent l'aider ! Bobbi crée une limona</t>
  </si>
  <si>
    <t>ace ! Les Super Cerfs doivent l'aider ! Bobbi crée une limonade un peu trop pétillant</t>
  </si>
  <si>
    <t>Résumé Deer Squad : Les Super-cerfs Saison 2Épisode 2: Muffin dans l'espace /</t>
  </si>
  <si>
    <t>Par inadvertance, Monsieur Métal envoie Muffin dans l'espace ! Les Super Cerfs doivent</t>
  </si>
  <si>
    <t>dans l'espace / Une limonade qui secoue Par inadvertance, Monsieur Métal envoie Muffin dans l'espace !</t>
  </si>
  <si>
    <t>Résumé Deer Squad : Les Super-cerfs Saison 2Épisode 2: Mu</t>
  </si>
  <si>
    <t>Résumé Deer Squad : Les Super-cerfs Saison 2Épisode 2: Muffin dans l'espace / Une limonade qu</t>
  </si>
  <si>
    <t xml:space="preserve">r première comédie musicale, Blaze, AJ, Crusher et Pickle partent à la recherche de la </t>
  </si>
  <si>
    <t>Dans leur première comédie musicale, Blaze, AJ, Crusher et Pickle partent à la rec</t>
  </si>
  <si>
    <t>comédie musicale, Blaze, AJ, Crusher et Pickle partent à la recherche de la clef brisé</t>
  </si>
  <si>
    <t xml:space="preserve"> leur première comédie musicale, Blaze, AJ, Crusher et Pickle partent à la recherc</t>
  </si>
  <si>
    <t>t se retrouvent coincés sur un drone. / La Pat' Patrouille sauve Bettina en pleine temp</t>
  </si>
  <si>
    <t>l, la Pat'Patrouille Saison 8Épisode 1: Galinetta et Roucoco / La leçon de snowboard Gali</t>
  </si>
  <si>
    <t>oard Galinetta et Roucoco s'enfuient du Grand concours de la basse-cour et se retrouv</t>
  </si>
  <si>
    <t>ur un drone. / La Pat' Patrouille sauve Bettina en pleine tempête de neige.</t>
  </si>
  <si>
    <t>etta et Roucoco / La leçon de snowboard Galinetta et Roucoco s'enfuient du Grand concours</t>
  </si>
  <si>
    <t>Résumé Paw Patrol, la Pat'Patrouille Saison 8Épisode 1: Galinetta et Roucoco / La</t>
  </si>
  <si>
    <t>Résumé Paw Patrol, la Pat'Patrouille Saison 8Épisode 1: Galinetta et Roucoco /</t>
  </si>
  <si>
    <t>Résumé Paw Patrol, la Pat'Patrouille Saison 8Épisode 1: Galinetta et Roucoco / La leçon de sno</t>
  </si>
  <si>
    <t>et se retrouvent coincés sur un drone. / La Pat' Patrouille sauve Bettina en pleine tempête</t>
  </si>
  <si>
    <t>Résumé Paw Patrol, la Pat'Patrouille Saison 8Épisode 1:</t>
  </si>
  <si>
    <t>co / La leçon de snowboard Galinetta et Roucoco s'enfuient du Grand concours de la bass</t>
  </si>
  <si>
    <t>rouille Saison 8Épisode 1: Galinetta et Roucoco / La leçon de snowboard Galinetta et Ro</t>
  </si>
  <si>
    <t>Résumé Paw Patrol, la Pat'Patrouille Saison 8Épisode 1: G</t>
  </si>
  <si>
    <t xml:space="preserve">at géant pour voler un précieux oeuf. / La Pat'Patrouille aide la magicienne Wendini a rattraper </t>
  </si>
  <si>
    <t>ire en chocolat / Wendini la magicienne M.Hellinger se cache dans un lapin en chocolat géan</t>
  </si>
  <si>
    <t>Saison 8Épisode 2: Le maire en chocolat / Wendini la magicienne M.Hellinger se cache dans</t>
  </si>
  <si>
    <t>Résumé Paw Patrol, la Pat'Patrouille Saison 8Épisode 2: L</t>
  </si>
  <si>
    <t>Résumé Paw Patrol, la Pat'Patrouille Saison 8Épisode 2: Le maire en chocolat / Wendini la magi</t>
  </si>
  <si>
    <t>Résumé Paw Patrol, la Pat'Patrouille Saison 8Épisode 2: Le maire en chocolat /</t>
  </si>
  <si>
    <t>Résumé Paw Patrol, la Pat'Patrouille Saison 8Épisode 2: Le maire en chocolat</t>
  </si>
  <si>
    <t>Le maire en chocolat / Wendini la magicienne M.Hellinger se cache dans un lapin en</t>
  </si>
  <si>
    <t>Résumé Paw Patrol, la Pat'Patrouille Saison 8Épisode 2:</t>
  </si>
  <si>
    <t>uons au jeu de Blue pour trouver ce que Blue veut voir à la plage. Nous verrons quel</t>
  </si>
  <si>
    <t>Jouons au jeu de Blue pour trouver ce que Blue veut voir à la</t>
  </si>
  <si>
    <t>Peppa emmène George à la halte-garderie, même si elle pense</t>
  </si>
  <si>
    <t>est encore trop petit pour y aller. A sa grande surprise, là-bas, tout le monde</t>
  </si>
  <si>
    <t>rvent. Mais, curieuse et touche-à-tout, Peppa appuie sur plusieurs touches en même te</t>
  </si>
  <si>
    <t>an Cochon travaille sur son ordinateur. Peppa et George l'observent. Mais, curieuse e</t>
  </si>
  <si>
    <t>Maman Cochon travaille sur son ordinateur. Peppa et George</t>
  </si>
  <si>
    <t xml:space="preserve">Maman Cochon travaille sur son ordinateur. Peppa et </t>
  </si>
  <si>
    <t>Cochon travaille sur son ordinateur. Peppa et George l'observent. Mais, curieuse et touche-à-tout, Peppa appuie</t>
  </si>
  <si>
    <t>Peppa apprend à George à lancer le ballon. Maman Cochon leur</t>
  </si>
  <si>
    <t>pa apprend à George à lancer le ballon. Maman Cochon leur propose un jeu. Il faut un troisiè</t>
  </si>
  <si>
    <t>à George à lancer le ballon. Maman Cochon leur propose un jeu. Il faut un</t>
  </si>
  <si>
    <t>Peppa apprend à George à lancer le ballon. Ma</t>
  </si>
  <si>
    <t>ses lunettes. Mis à contribution, Peppa et George mettent la maison sens dessus-dessous, sans les</t>
  </si>
  <si>
    <t>égaré ses lunettes. Mis à contribution, Peppa et George mettent la maison sens dessus</t>
  </si>
  <si>
    <t>Papa Cochon a égaré ses lunettes. Mis à contribution,</t>
  </si>
  <si>
    <t>Papa Cochon a égaré ses lunettes. Mis à contributio</t>
  </si>
  <si>
    <t>Résumé Paw Patrol, la Pat'Patrouille Saison 2Épisode 15:</t>
  </si>
  <si>
    <t>se joindre à eux, il échappe le ballon. // Ryder et la Pat'patrouille se préparent</t>
  </si>
  <si>
    <t>Résumé Paw Patrol, la Pat'Patrouille Saison 2Épisode 15: La Pat-Patrouille aide leur</t>
  </si>
  <si>
    <t>Résumé Paw Patrol, la Pat'Patrouille Saison 2Épisode 15: La Pat-Patrouille aide leur ami / Cali,</t>
  </si>
  <si>
    <t>Résumé Paw Patrol, la Pat'Patrouille Saison 2Épisode 15: La Pat-Patrouille aide leur ami</t>
  </si>
  <si>
    <t xml:space="preserve">Résumé Paw Patrol, la Pat'Patrouille Saison 2Épisode 15: </t>
  </si>
  <si>
    <t>// Ryder et la Pat'patrouille se préparent à rejoindre Jake et Everest pour les aider</t>
  </si>
  <si>
    <t>le aide leur ami / Cali, la clandestine Les chiens jouent au volleyball, mais quand Marcus accepte de se joindr</t>
  </si>
  <si>
    <t xml:space="preserve">ouille se préparent à rejoindre Jake et Everest pour les aider à compter les pingouins </t>
  </si>
  <si>
    <t>Pat'patrouille se préparent à rejoindre Jake et Everest pour les aider à compter les</t>
  </si>
  <si>
    <t>2Épisode 15: La Pat-Patrouille aide leur ami / Cali, la clandestine Les chiens jouent au</t>
  </si>
  <si>
    <t>chiens jouent au volleyball, mais quand Marcus accepte de se joindre à eux, il échappe</t>
  </si>
  <si>
    <t>a Pat'Patrouille Saison 2Épisode 15: La Pat-Patrouille aide leur ami / Cali, la clandestine Le</t>
  </si>
  <si>
    <t>aussi s'occuper de ses neveux, Julia et Julius qui enchainent les bêtises. -  Le feu d</t>
  </si>
  <si>
    <t xml:space="preserve">ème avec la livraison des colis dans la Grande Vallée. Au lieu de recevoir le carton de feux </t>
  </si>
  <si>
    <t>Résumé Paw Patrol, la Pat'Patrouille Saison 2Épisode 16: La Pat'Patrouille et les</t>
  </si>
  <si>
    <t>lle et les jumeaux / Le feu d'artifice  La Pat'Patrouille et les jumeaux . Madame le maire Goodwa</t>
  </si>
  <si>
    <t xml:space="preserve">t'Patrouille Saison 2Épisode 16: La Pat'Patrouille et les jumeaux / Le feu d'artifice  La </t>
  </si>
  <si>
    <t xml:space="preserve">Résumé Paw Patrol, la Pat'Patrouille Saison 2Épisode 16: La Pat'Patrouille et les jumeaux / Le </t>
  </si>
  <si>
    <t>Résumé Paw Patrol, la Pat'Patrouille Saison 2Épisode 16: La Pat'Patrouille et les jumeaux</t>
  </si>
  <si>
    <t xml:space="preserve">Résumé Paw Patrol, la Pat'Patrouille Saison 2Épisode 16: </t>
  </si>
  <si>
    <t xml:space="preserve"> recevoir le carton de feux d'artifice, Madame le maire a reçu les porcelets de la fer</t>
  </si>
  <si>
    <t>d'artifice, Madame le maire a reçu les porcelets de la fermière Yumi, qui se sont</t>
  </si>
  <si>
    <t>ice  La Pat'Patrouille et les jumeaux . Madame le maire Goodway reçoit la télévision p</t>
  </si>
  <si>
    <t>entreprend. Mais elle doit aussi s'occuper de ses neveux, Julia et Julius qui enchainent les</t>
  </si>
  <si>
    <t>ire a reçu les porcelets de la fermière Yumi, qui se sont échappés et éparpillés dan</t>
  </si>
  <si>
    <t xml:space="preserve"> reçoit la télévision pour parler de la Grande Vallée et des travaux qu'elle entreprend. Mais</t>
  </si>
  <si>
    <t>Résumé Paw Patrol, la Pat'Patrouille Saison 2Épisode 16:</t>
  </si>
  <si>
    <t>La Pat'Patrouille et les jumeaux . Madame le maire Goodway reçoit la télévision pour parler</t>
  </si>
  <si>
    <t>s phénomènes étranges se produisent. La Pat'Patrouille tente... de trouver le fantôme de la lé</t>
  </si>
  <si>
    <t>ce dernier, une grand partie de la Pat'Patrouille est malade. - Jake retape une vieille</t>
  </si>
  <si>
    <t>grand partie de la Pat'Patrouille est malade. - Jake retape une vieille cabane de miniers</t>
  </si>
  <si>
    <t>Emma et Cornélius, les deux cochons de Al</t>
  </si>
  <si>
    <t>le fermier, se sont échappés. Alors que Ryder veut porter secours à ce dernier, une</t>
  </si>
  <si>
    <t>rs à ce dernier, une grand partie de la Pat'Patrouille est malade. - Jake retape une vieille c</t>
  </si>
  <si>
    <t>partie de la Pat'Patrouille est malade. - Jake retape une vieille cabane de miniers qu</t>
  </si>
  <si>
    <t>Emma et Cornélius, les deux cochons de Al le fermier, se sont échappés. Alors que</t>
  </si>
  <si>
    <t xml:space="preserve">Emma et Cornélius, les deux cochons de Al le fermier, se </t>
  </si>
  <si>
    <t>Alex le louveteau . Alex apprend tout de</t>
  </si>
  <si>
    <t>un rocher et Galinetta coincée en haut du clocher, la Pat'Patrouille est célébrée par... tout</t>
  </si>
  <si>
    <t>camping dans la forêt. - Surprise . Après avoir sauvé monsieur Porter, coincé dans une souche,</t>
  </si>
  <si>
    <t>tout de la sécurité incendie lors d'une expédition camping dans la forêt. - Surprise .</t>
  </si>
  <si>
    <t xml:space="preserve">  Surprise . Après avoir sauvé monsieur Porter, coincé dans une souche, Maurice coincé</t>
  </si>
  <si>
    <t>ouche, Maurice coincé dans un rocher et Galinetta coincée en haut du clocher, la Pat'Patrouille e</t>
  </si>
  <si>
    <t>alinetta coincée en haut du clocher, la Pat'Patrouille est célébrée par... tout le village...</t>
  </si>
  <si>
    <t>onsieur Porter, coincé dans une souche, Maurice coincé dans un rocher et Galinetta coin</t>
  </si>
  <si>
    <t>.. faire perdre les autres concurrents. Madame le maire Goodway demande à Ryder de l'a</t>
  </si>
  <si>
    <t>perdre les autres concurrents. Madame le maire Goodway demande à Ryder de l'aider à ranger</t>
  </si>
  <si>
    <t xml:space="preserve"> Ryder de l'aider à ranger la cabane de Wild Wilbur, le hors-la-loi. La légende raconte qu'</t>
  </si>
  <si>
    <t>villes voisines. Mais comme toujours, le maire Hellinger, mauvais perdant, va essayer de gagner la</t>
  </si>
  <si>
    <t>Aujourd'hui, c'est la grande course annuelle qui oppose les maires des villes voisines. Mais comme toujours, le maire Hellinger, mauvais perdant, va essayer de gagner la course par tous les moyens. Il va tout mettre en oeuvre, à l'aide de son équipe Chat-tastrophe, pour déstabiliser et... faire perdre les autres concurrents. Madame le maire Goodway demande à Ryder de l'aider à ranger la cabane de Wild Wilbur, le hors-la-loi. La légende raconte qu'il aurait caché son mystérieux trésor dans les montagnes. Quand le maire Hellinger arrive, les deux maires se chamaillent, comme toujours.</t>
  </si>
  <si>
    <t>concurrents. Madame le maire Goodway demande à Ryder de l'aider à ranger la cabane de</t>
  </si>
  <si>
    <t>de l'aider à ranger la cabane de Wild Wilbur, le hors-la-loi. La légende raconte qu'il</t>
  </si>
  <si>
    <t>M. Hellinger vole les bonbons de sa maman par jalous</t>
  </si>
  <si>
    <t>M. Hellinger vole les bonbons de sa maman par</t>
  </si>
  <si>
    <t>ent leurs conseils à leurs élèves Mika, Miles, Chapa et Bose pour reprendre dignement</t>
  </si>
  <si>
    <t xml:space="preserve">Captain Man et Schwotz distillent leurs conseils à </t>
  </si>
  <si>
    <t>Schwotz distillent leurs conseils à leurs élèves Mika, Miles, Chapa et Bose pour reprendre dignement</t>
  </si>
  <si>
    <t>ls à leurs élèves Mika, Miles, Chapa et Bose pour reprendre dignement leur successio</t>
  </si>
  <si>
    <t>rs conseils à leurs élèves Mika, Miles, Chapa et Bose pour reprendre dignement leur s</t>
  </si>
  <si>
    <t>Captain Man et Schwotz distillent leurs conseils à leurs élève</t>
  </si>
  <si>
    <t>istillent leurs conseils à leurs élèves Mika, Miles, Chapa et Bose pour reprendre di</t>
  </si>
  <si>
    <t>ournent à l'époque où l'Homme-sirène et Bernard l'Ermite étaient encore des bébés.</t>
  </si>
  <si>
    <t>Pearl est l'invitée spéciale du Patrick Show. / Patrick et Bob l'éponge voyagent</t>
  </si>
  <si>
    <t>Pearl est l'invitée spéciale du Patrick Show. / Patrick et Bob l'éponge voyagent dan</t>
  </si>
  <si>
    <t>temps et retournent à l'époque où l'Homme-sirène et Bernard l'Ermite étaient encore des bébés.</t>
  </si>
  <si>
    <t>Pearl est l'invitée spéciale du Patrick Show. / Patrick et Bob l'éponge voyagent dans</t>
  </si>
  <si>
    <t>l'invitée spéciale du Patrick Show. / Patrick et Bob l'éponge voyagent dans le temps et</t>
  </si>
  <si>
    <t>Pearl est l'invitée spéciale du Patrick Show. /</t>
  </si>
  <si>
    <t xml:space="preserve"> spéciale du Patrick Show. / Patrick et Bob l'éponge voyagent dans le temps et retournent à </t>
  </si>
  <si>
    <t>Pearl est l'invitée spéciale du Patrick Show.</t>
  </si>
  <si>
    <t xml:space="preserve"> le temps et retournent à l'époque où l'Homme-sirène et Bernard l'Ermite étaient encore des </t>
  </si>
  <si>
    <t xml:space="preserve">t l'invitée spéciale du Patrick Show. / Patrick et Bob l'éponge voyagent dans le temps </t>
  </si>
  <si>
    <t>la course avec le robot facteur de Monsieur Peeve pour sauver le Middlemost Post. Parker se</t>
  </si>
  <si>
    <t>Angus accepte de faire la course avec le robo</t>
  </si>
  <si>
    <t>acteur de Monsieur Peeve pour sauver le Middlemost Post. Parker se révèle être la source des vi</t>
  </si>
  <si>
    <t>Monsieur Peeve pour sauver le Middlemost Post. Parker se révèle être la source des violents</t>
  </si>
  <si>
    <t>Les enfants Loud comptent sur leur soeur Lisa pour gagner au jeu télévisé Double Défi</t>
  </si>
  <si>
    <t xml:space="preserve"> et Lincoln lisent le journal intime de Luna et s'inquiètent qu'elle fasse des bêtis</t>
  </si>
  <si>
    <t>Les enfants Loud comptent sur leur soeur Lisa pour gagne</t>
  </si>
  <si>
    <t>es enfants Loud comptent sur leur soeur Lisa pour gagner au jeu télévisé  Double Déf</t>
  </si>
  <si>
    <t xml:space="preserve">gagner au jeu télévisé  Double Défi . / Leni et Lincoln lisent le journal intime de </t>
  </si>
  <si>
    <t>u jeu télévisé  Double Défi . / Leni et Lincoln lisent le journal intime de Luna et s'i</t>
  </si>
  <si>
    <t>Les enfants Loud comptent sur leur soeur Lisa pour gagner</t>
  </si>
  <si>
    <t>Résumé Bienvenue chez les Casagrandes Saison 1Épisode 10:</t>
  </si>
  <si>
    <t>Résumé Bienvenue chez les Casagrandes Saison 1Épisode 10: Tendance tendance / Autant en</t>
  </si>
  <si>
    <t>Résumé Bienvenue chez les Casagrandes Saison 1Épisode 10</t>
  </si>
  <si>
    <t>Bienvenue chez les Casagrandes Saison 1Épisode 10: Tendance tendance / Autant en emporte Sergio Ronnie-Anne</t>
  </si>
  <si>
    <t>1Épisode 10: Tendance tendance / Autant en emporte Sergio Ronnie-Anne demande l'aide de Carlota pour</t>
  </si>
  <si>
    <t>pour rester à la pointe de la mode. Bobby peine à retrouver Sergio après avoir</t>
  </si>
  <si>
    <t xml:space="preserve">Résumé Bienvenue chez les Casagrandes Saison 1Épisode 10: Tendance tendance / Autant en emporte </t>
  </si>
  <si>
    <t>Autant en emporte Sergio Ronnie-Anne demande l'aide de Carlota pour rester à la pointe de</t>
  </si>
  <si>
    <t>te Sergio Ronnie-Anne demande l'aide de Carlota pour rester à la pointe de la mode. Bob</t>
  </si>
  <si>
    <t>1Épisode 10: Tendance tendance / Autant en emporte Sergio Ronnie-Anne demande l'aide de Carlota pour rester</t>
  </si>
  <si>
    <t>Sammer voudrait être aussi cool que ses amis a</t>
  </si>
  <si>
    <t xml:space="preserve"> . En mettant de l'ordre dans le phare, Bob l'éponge fait la connaissance d'un nouvel ami ad</t>
  </si>
  <si>
    <t>Louis l'escargot . En mettant de l'ordre dans</t>
  </si>
  <si>
    <t>. En mettant de l'ordre dans le phare, Bob l'éponge fait la connaissance d'un nouvel</t>
  </si>
  <si>
    <t xml:space="preserve">mais collant. -  Epidémie de hoquet . A Bikini Bottom, personne n'est à l'abri de l'épidémie </t>
  </si>
  <si>
    <t>d'un nouvel ami adorable, mais collant. -  Epidémie de hoquet . A Bikini Bottom, personne n'est à l'a</t>
  </si>
  <si>
    <t>nouvel ami adorable, mais collant. - Epidémie de hoquet . A Bikini Bottom, personne n'est</t>
  </si>
  <si>
    <t>amies passent une nuit dans les bois. - L'obsession . Bob découvre que le Capitaine</t>
  </si>
  <si>
    <t>les bois. - L'obsession . Bob découvre que le Capitaine Krabs a une étrange addiction...</t>
  </si>
  <si>
    <t xml:space="preserve"> Une cabane dans des algues . Sandy et ses amies passent une nuit dans les </t>
  </si>
  <si>
    <t>Une cabane dans des algues . Sandy et ses amies passent une nuit</t>
  </si>
  <si>
    <t>s. -  L'obsession . Bob découvre que le Capitaine Krabs a une étrange addiction...</t>
  </si>
  <si>
    <t>upe occupe le devant de la scène :  Les Hipmunks . Les Chipmunks vont devoir les affront</t>
  </si>
  <si>
    <t>evant de la scène :  Les Hipmunks . Les Chipmunks vont devoir les affronter en duel music</t>
  </si>
  <si>
    <t>Bocarter est aidé par son père pour son projet d</t>
  </si>
  <si>
    <t>n père pour son projet de classe, aussi Alvin enrôle Dave pour contrebalancer les forces. La comp</t>
  </si>
  <si>
    <t>istante de la principale. Craignant que Jeanette fasse une erreur, Brittany travaille de</t>
  </si>
  <si>
    <t>Lorsque Brittany se tord la cheville, Jeanette doit la r</t>
  </si>
  <si>
    <t>raignant que Jeanette fasse une erreur, Brittany travaille de nuit...</t>
  </si>
  <si>
    <t>Lorsque Brittany se tord la cheville, Jeanette doit la remplacer comme assistante de l</t>
  </si>
  <si>
    <t>Théodore découvre les Chevaliers de la Table Ronde et rêve d'en devenir un. Mais</t>
  </si>
  <si>
    <t>Théodore découvre les Chevaliers de la Table Ronde et rêve d'en devenir un. Mais il va app</t>
  </si>
  <si>
    <t>Théodore découvre les Chevaliers de la Table Ronde et rêve d'en devenir un. Mais il</t>
  </si>
  <si>
    <t>Théodore découvre les Chevaliers de la Table Ron</t>
  </si>
  <si>
    <t>Les garçons redoutent de voir Dave partir. En effet, il leur annonce qu'il</t>
  </si>
  <si>
    <t>Simon tombe malade et fait promettre à Alvin</t>
  </si>
  <si>
    <t>e ne pas aller au cinéma sans lui. Mais Alvin a bien du mal à résister à la tentation</t>
  </si>
  <si>
    <t>Simon tombe malade et fait promettre à Alvin et Théodore de ne pas aller au cinéma s</t>
  </si>
  <si>
    <t xml:space="preserve"> Chipettes est devenue virale. Du coup, Alvin, Simon et Théodore vont tout faire pour</t>
  </si>
  <si>
    <t>Une vidéo de Britanny et des Chipettes est devenue virale. Du coup, Alvin, Sim</t>
  </si>
  <si>
    <t>Chipettes est devenue virale. Du coup, Alvin, Simon et Théodore vont tout faire pour créer</t>
  </si>
  <si>
    <t>Une vidéo de Britanny et des Chipettes est devenue virale. Du</t>
  </si>
  <si>
    <t>evenue virale. Du coup, Alvin, Simon et Théodore vont tout faire pour créer le buzz à le</t>
  </si>
  <si>
    <t>l'emmène dans son lieu préféré : le marais. Bob l'éponge a appris un tour de</t>
  </si>
  <si>
    <t>mène dans son lieu préféré : le marais. Bob l'éponge a appris un tour de magie, mais il ne t</t>
  </si>
  <si>
    <t>Boule de gras doit passer l'après-midi avec Patrick qui l'emmène dans son lieu préféré :</t>
  </si>
  <si>
    <t>Après avoir utilisé un sort pour se connecter à sa guerrière intérieure, Bouton d'Or prend, sans le savoir, l'esprit de guerrière de Tempête. / Gargamel jette un sort au Schtroumpf Grognon pour que tout ce dont il se plaint apparaisse dans sa masure.</t>
  </si>
  <si>
    <t>se connecter à sa guerrière intérieure, Bouton d'Or prend, sans le savoir, l'esprit de guer</t>
  </si>
  <si>
    <t>ir, l'esprit de guerrière de Tempête. / Gargamel jette un sort au Schtroumpf Grognon pou</t>
  </si>
  <si>
    <t>ans le savoir, l'esprit de guerrière de Tempête. / Gargamel jette un sort au Schtroumpf</t>
  </si>
  <si>
    <t>de Tempête. / Gargamel jette un sort au Schtroumpf Grognon pour que tout ce dont il se plaint appa</t>
  </si>
  <si>
    <t>umé Les Schtroumpfs Saison 1Épisode 33: Bouton d'Or, guerrière de choc ! / Le pouvoir du Sc</t>
  </si>
  <si>
    <t xml:space="preserve">Résumé Les Schtroumpfs Saison 1Épisode 33: Bouton d'Or, guerrière de choc ! / Le </t>
  </si>
  <si>
    <t>Or, guerrière de choc ! / Le pouvoir du Schtroumpf Grognon Après avoir utilisé un sort pour se con</t>
  </si>
  <si>
    <t>Résumé Les Schtroumpfs Saison 1Épisode 33: Bouton d'Or, guerrière de choc</t>
  </si>
  <si>
    <t>Résumé Les Schtroumpfs Saison 1Épisode 33: Bouton d'Or,</t>
  </si>
  <si>
    <t>Résumé Les Schtroumpfs Saison 1Épisode 33: Bouton d'Or, guerrière de choc ! / Le pouvoir du Schtroumpf Grognon Après avoir utilisé un sort pour se connecter à sa guerrière intérieure, Bouton d'Or prend, sans le savoir, l'esprit de guerrière de Tempête. / Gargamel jette un sort au Schtroumpf Grognon pour que tout ce dont il se plaint apparaisse dans sa masure.</t>
  </si>
  <si>
    <t>narvals Norlene et Nobby. En pleine adolescence, le moniteur Carlo Tentacule n'est... pas épargné par les</t>
  </si>
  <si>
    <t>Résumé Kamp Koral : Bob la petite éponge Saison 1Épisode 16: Premiers et dernier</t>
  </si>
  <si>
    <t>ent pour l'été à Kamp Koral. Les jeunes Bob l'éponge, Patrick Etoile de mer et Sandy Ecureui</t>
  </si>
  <si>
    <t>Les jeunes Bob l'éponge, Patrick Etoile de mer et Sandy Ecureuil s'y font de nouveaux amis</t>
  </si>
  <si>
    <t xml:space="preserve"> des aventures épiques avec les narvals Norlene et Nobby. En pleine adolescence, le mon</t>
  </si>
  <si>
    <t>Résumé Kamp Koral : Bob la petite éponge Saison 1Épisode 16:</t>
  </si>
  <si>
    <t xml:space="preserve">La nuit des morts-puants Les enfants de Bikini Bottom se retrouvent pour l'été à Kamp Koral. </t>
  </si>
  <si>
    <t>Résumé Kamp Koral : Bob la petite éponge Saison 1Épisode 16: Premiers et derniers secours</t>
  </si>
  <si>
    <t>Résumé Kamp Koral : Bob la petite éponge</t>
  </si>
  <si>
    <t>pour l'été à Kamp Koral. Les jeunes Bob l'éponge, Patrick Etoile de mer et Sandy Ecureuil</t>
  </si>
  <si>
    <t xml:space="preserve"> à Kamp Koral. Les jeunes Bob l'éponge, Patrick Etoile de mer et Sandy Ecureuil s'y font de nouveaux </t>
  </si>
  <si>
    <t>res épiques avec les narvals Norlene et Nobby. En pleine adolescence, le moniteur Car</t>
  </si>
  <si>
    <t>iers secours / La nuit des morts-puants Les enfants de Bikini Bottom se retrouvent pour l'é</t>
  </si>
  <si>
    <t xml:space="preserve">sode 16: Premiers et derniers secours / La nuit des morts-puants Les enfants de Bikini Bottom se </t>
  </si>
  <si>
    <t>ikini Bottom se retrouvent pour l'été à Kamp Koral. Les jeunes Bob l'éponge, Patrick Etoil</t>
  </si>
  <si>
    <t>Parker fabrique des cornets glacés à la chaîne</t>
  </si>
  <si>
    <t>a dû s'inscrire à un cours de cuisine ; Mr Loud peut ainsi partager sa passion</t>
  </si>
  <si>
    <t>mande à Lincoln d'être son co-pilote. / Luan a dû s'inscrire à un cours de cuisine ;</t>
  </si>
  <si>
    <t>Lana veut gagner une course de kart et deman</t>
  </si>
  <si>
    <t xml:space="preserve"> gagner une course de kart et demande à Lincoln d'être son co-pilote. / Luan a dû s'ins</t>
  </si>
  <si>
    <t>Lana veut gagner une course de kart et</t>
  </si>
  <si>
    <t>es soeurs doivent inventer une suite. / Lucy et son club de croque-morts font tout p</t>
  </si>
  <si>
    <t>laquelle ses soeurs doivent inventer une suite. / Lucy et son club de croque-morts font</t>
  </si>
  <si>
    <t>Lors d'une panne de courant, Lincoln improvise une histoire à laquelle ses s</t>
  </si>
  <si>
    <t>En voyage avec sa classe, Lincoln fait tout pour ressouder les liens de s</t>
  </si>
  <si>
    <t xml:space="preserve">n de s'acheter la voiture de ses rêves, Lori prend un petit boulot, puis deux, puis </t>
  </si>
  <si>
    <t xml:space="preserve"> durant la mi-temps du match des Gatos, DJ Carl infiltre la fanfare de l'école.</t>
  </si>
  <si>
    <t>Résumé Bienvenue chez les Casagrandes Saison 3Épisode 16: Soucis de saucisses / L'intrus de la fanfare Ronnie Anne fait un stage de vendeuse de hot-dog avec Bruno. Sera-t-elle à la hauteur de la tâche ? / Pour faire un concert durant la mi-temps du match des Gatos, DJ Carl infiltre la fanfare de l'école.</t>
  </si>
  <si>
    <t>Résumé Bienvenue chez les Casagrandes Saison 3Épisode 16: Soucis de saucisses / L'in</t>
  </si>
  <si>
    <t>un concert durant la mi-temps du match des Gatos, DJ Carl infiltre la fanfare de</t>
  </si>
  <si>
    <t>Résumé Bienvenue chez les Casagrandes Saison 3Épisode 16</t>
  </si>
  <si>
    <t>Soucis de saucisses / L'intrus de la fanfare Ronnie Anne fait un stage de vendeuse de</t>
  </si>
  <si>
    <t>Résumé Bienvenue chez les Casagrandes Saison 3Épisode 16:</t>
  </si>
  <si>
    <t>Résumé Bienvenue chez les Casagrandes Saison 3Épisode 16: Soucis de saucisses / L'intrus</t>
  </si>
  <si>
    <t xml:space="preserve"> faire un concert durant la mi-temps du match des Gatos, DJ Carl infiltre la fanfare de l'école</t>
  </si>
  <si>
    <t>fait un stage de vendeuse de hot-dog avec Bruno. Sera-t-elle à la hauteur de la</t>
  </si>
  <si>
    <t>jaloux du talentueux prof de danse de Rosa.</t>
  </si>
  <si>
    <t>Hector commence à être jaloux du talentueux prof</t>
  </si>
  <si>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</si>
  <si>
    <t>Les Thunderman sont une famille banale qui vit dans un</t>
  </si>
  <si>
    <t xml:space="preserve"> une super héroïne, et leur petit frère super vilain.  Les Thunderman , une super série pour</t>
  </si>
  <si>
    <t xml:space="preserve"> et leur petit frère super vilain.  Les Thunderman , une super série pour les plus jeunes </t>
  </si>
  <si>
    <t>de son cadeau d'anniversaire. / Luan cache à Madame Bernardo qu'elle a obtenu à sa place</t>
  </si>
  <si>
    <t>lace le rôle principal dans une pièce à Lactoland.</t>
  </si>
  <si>
    <t>Lincoln joue à David Dacier pour enquêter sur le vol de son</t>
  </si>
  <si>
    <t xml:space="preserve"> le vol de son cadeau d'anniversaire. / Luan cache à Madame Bernardo qu'elle a obten</t>
  </si>
  <si>
    <t>Lincoln joue à David Dacier pour enquêter sur l</t>
  </si>
  <si>
    <t>qu'il reste à Royal Woods ./ Lola et Lana affrontent Cheryl et Meryl pour être</t>
  </si>
  <si>
    <t>Clyde a l'opportunité d'aller étudier la cuis</t>
  </si>
  <si>
    <t>Clyde a l'opportunité d'aller étudier la cuisine à</t>
  </si>
  <si>
    <t xml:space="preserve"> Royal Woods ./ Lola et Lana affrontent Cheryl et Meryl pour être les égéries des glac</t>
  </si>
  <si>
    <t>ur qu'il reste à Royal Woods ./ Lola et Lana affrontent Cheryl et Meryl pour être le</t>
  </si>
  <si>
    <t xml:space="preserve"> tout pour qu'il reste à Royal Woods ./ Lola et Lana affrontent Cheryl et Meryl pour</t>
  </si>
  <si>
    <t>tout pour qu'il reste à Royal Woods ./ Lola et Lana affrontent Cheryl et Meryl</t>
  </si>
  <si>
    <t xml:space="preserve">pportunité d'aller étudier la cuisine à Paris. Ses amis font tout pour qu'il reste à </t>
  </si>
  <si>
    <t>a l'opportunité d'aller étudier la cuisine à Paris. Ses amis font tout pour qu'il reste</t>
  </si>
  <si>
    <t>Woods ./ Lola et Lana affrontent Cheryl et Meryl pour être les égéries des glaces</t>
  </si>
  <si>
    <t>font tout pour qu'il reste à Royal Woods ./ Lola et Lana affrontent Cheryl et</t>
  </si>
  <si>
    <t>et Meryl pour être les égéries des glaces de Chez Tatie Pam.</t>
  </si>
  <si>
    <t>. Ses amis font tout pour qu'il reste à Royal Woods ./ Lola et Lana affrontent Cheryl et Me</t>
  </si>
  <si>
    <t>Ayant un doute sur le passé de Myrtille, les enfants essaient de prévenir Grand</t>
  </si>
  <si>
    <t xml:space="preserve"> avant qu'il ne la demande en mariage / Lynn se chamaille avec Liam lorsqu'il doit l</t>
  </si>
  <si>
    <t xml:space="preserve">tille, les enfants essaient de prévenir Grand-père avant qu'il ne la demande en mariage / </t>
  </si>
  <si>
    <t xml:space="preserve">nde en mariage / Lynn se chamaille avec Liam lorsqu'il doit l'aider à surveiller le </t>
  </si>
  <si>
    <t>avec Liam lorsqu'il doit l'aider à surveiller le collège.</t>
  </si>
  <si>
    <t>re amis / Traitement de défaveur Ronnie Anne gagne deux entrées pour Lactoland, mais</t>
  </si>
  <si>
    <t>on 2Épisode 9: Des entrées entre amis / Traitement de défaveur Ronnie Anne gagne deux entr</t>
  </si>
  <si>
    <t>nd, mais elle doit choisir entre Sid et Lincoln pour l'accompagner. / Le père de Ronnie</t>
  </si>
  <si>
    <t>Lactoland, mais elle doit choisir entre Sid et Lincoln pour l'accompagner. / Le pèr</t>
  </si>
  <si>
    <t>Des entrées entre amis / Traitement de défaveur Ronnie Anne gagne deux entrées pour Lactoland, mais</t>
  </si>
  <si>
    <t>Résumé Bienvenue chez les Casagrandes Saison 2Épisode 9: Des entrées entre amis /</t>
  </si>
  <si>
    <t>eur Ronnie Anne gagne deux entrées pour Lactoland, mais elle doit choisir entre Sid et Li</t>
  </si>
  <si>
    <t>Résumé Bienvenue chez les Casagrandes Saison 2Épisode 9:</t>
  </si>
  <si>
    <t>e Ronnie Anne sort avec sa professeure. Sid aide son amie à les faire rompre.</t>
  </si>
  <si>
    <t>Résumé Bienvenue chez les Casagrandes Saison 2Épisode 9: Des entrées entre amis / Traitement de</t>
  </si>
  <si>
    <t>-héros les Danger Force. Captain Man et Schwoz créent une fausse école la Swellview Ac</t>
  </si>
  <si>
    <t>.. super-héros sont nommés Chapa, Bose, Mika et Miles. Voirplusmoins</t>
  </si>
  <si>
    <t xml:space="preserve"> a la tête d' apprentis super-héros les Danger Force. Captain Man et Schwoz créent une fauss</t>
  </si>
  <si>
    <t>apprentis super-héros les Danger Force. Captain Man et Schwoz créent une fausse école la Sw</t>
  </si>
  <si>
    <t>-héros sont nommés Chapa, Bose, Mika et Miles. Voirplusmoins</t>
  </si>
  <si>
    <t>et Schwoz créent une fausse école la Swellview Academy pour les douées afin de former</t>
  </si>
  <si>
    <t>veaux... super-héros sont nommés Chapa, Bose, Mika et Miles. Voirplusmoins</t>
  </si>
  <si>
    <t>Résumé Captain Man est à nouveau a la tête d' apprentis su</t>
  </si>
  <si>
    <t>tre nouveaux... super-héros sont nommés Chapa, Bose, Mika et Miles. Voirplusmoins</t>
  </si>
  <si>
    <t>Résumé Captain Man est à nouveau a la</t>
  </si>
  <si>
    <t>Captain Man et Schwoz créent une fausse école la Swellview Academy pour les douées afin</t>
  </si>
  <si>
    <t>quatre nouveaux... super-héros sont nommés Chapa, Bose, Mika et Miles. Voirplusmoins</t>
  </si>
  <si>
    <t>an et Schwoz créent une fausse école la Swellview Academy pour les douées afin de former les enfa</t>
  </si>
  <si>
    <t>informations : Kid Danger s'est cassé le bras. Henry va devoir trouver un moyen de</t>
  </si>
  <si>
    <t>Terrible nouvelle aux informations : Kid Danger s'est cassé le bras. Henry va devoir tr</t>
  </si>
  <si>
    <t>la classe de Piper entend la phrase Henry est Kid Danger et se met à</t>
  </si>
  <si>
    <t>se de Piper entend la phrase  Henry est Kid Danger  et se met à la répéter en boucle. Henr</t>
  </si>
  <si>
    <t xml:space="preserve">Le perroquet de la classe de Piper entend la phrase  Henry est Kid Danger </t>
  </si>
  <si>
    <t>le. Henry doit alors cacher l'oiseau et Jasper fait croire à Piper qu'il a été enlevé.</t>
  </si>
  <si>
    <t>cacher l'oiseau et Jasper fait croire à Piper qu'il a été enlevé.</t>
  </si>
  <si>
    <t>éviter, y compris essayer de convaincre Charlie de le suivre.</t>
  </si>
  <si>
    <t>pour l'éviter, y compris essayer de convaincre Charlie de le suivre.</t>
  </si>
  <si>
    <t>Dylan ne veut pas aller à l'école et tente tout son possible pour l'éviter, y compris essayer de convaincre Charlie de le suivre.</t>
  </si>
  <si>
    <t>Dylan ne veut pas aller à l'école et</t>
  </si>
  <si>
    <t>Tout le monde se demande comment Trina a bien pu entrer à Hollywood Arts...</t>
  </si>
  <si>
    <t>comment Trina a bien pu entrer à Hollywood Arts...</t>
  </si>
  <si>
    <t>emande comment Trina a bien pu entrer à Hollywood Arts...</t>
  </si>
  <si>
    <t>Ponnie, une ancienne élève de l'école, harcèle</t>
  </si>
  <si>
    <t>Ponnie, une ancienne élève de l'école, harcèle Tori qu'elle accuse de lui avoir volé sa</t>
  </si>
  <si>
    <t>Ponnie, une ancienne élève de l'école, harcèle Tori qu'elle accuse de lui avoir volé sa place...</t>
  </si>
  <si>
    <t>mère de Sam a été arrêtée à Las Vegas. Il doit trouver deux mille cinq cent</t>
  </si>
  <si>
    <t>La mère de Sam a été arrêtée à Las Vegas. Il doit trouver deux mille cinq cent dollars pour payer la caution. Toute l'équipe part donc pour Vegas avec lui. Sur les conseils de Spencer, ils prennent avec eux des affaires de valeur afn de les vendre à des prêteurs sur gage et ainsi essayer... de récolter l'argent...</t>
  </si>
  <si>
    <t xml:space="preserve"> caution. Toute l'équipe part donc pour Vegas avec lui. Sur les conseils de Spencer, </t>
  </si>
  <si>
    <t>La mère de Sam a été arrêtée à Las Vegas. Il</t>
  </si>
  <si>
    <t>Vegas avec lui. Sur les conseils de Spencer, ils prennent avec eux des affaires de</t>
  </si>
  <si>
    <t>au de leur principal par accident, Lex, Presley et Munchy doivent le rembourser. Ils cr</t>
  </si>
  <si>
    <t xml:space="preserve">principal par accident, Lex, Presley et Munchy doivent le rembourser. Ils créent donc </t>
  </si>
  <si>
    <t>bateau de leur principal par accident, Lex, Presley et Munchy doivent le rembourser. Ils créent</t>
  </si>
  <si>
    <t xml:space="preserve"> bateau de leur principal par accident, Lex, Presley et Munchy doivent le rembourse</t>
  </si>
  <si>
    <t>qui fait aimer les légumes, Lex et Presley acceptent un job de princesses d'anniversaire. Mais</t>
  </si>
  <si>
    <t>ne vitamine qui fait aimer les légumes, Lex et Presley acceptent un job de princess</t>
  </si>
  <si>
    <t>Le Blue Dog, un soda sucré, a été interdit par Mark</t>
  </si>
  <si>
    <t>un soda sucré, a été interdit par Mark, un client des filles. Mais Sam décide</t>
  </si>
  <si>
    <t>Le Blue Dog, un soda sucré, a été interdit par</t>
  </si>
  <si>
    <t>par Mark, un client des filles. Mais Sam décide d'en fabriquer...</t>
  </si>
  <si>
    <t>vidéos de danse par centaines. Carly et Sam s'en inspirent pour créer leur propre chorégraphie.</t>
  </si>
  <si>
    <t>Les fans du site iCarly envoient leurs vidéos de danse par cent</t>
  </si>
  <si>
    <t>envoient leurs vidéos de danse par centaines. Carly et Sam s'en inspirent pour créer leur</t>
  </si>
  <si>
    <t>Carly est en colère contre son amie Sam, qui a échangé le tee-shirt qu'elle avait</t>
  </si>
  <si>
    <t>des billets de concert. Pendant ce temps, Spencer invente une machine destinée à nourrir automatiquement</t>
  </si>
  <si>
    <t>e contre son amie Sam, qui a échangé le tee-shirt qu'elle avait fait pour elle contre des</t>
  </si>
  <si>
    <t xml:space="preserve">Carly est en colère contre son amie Sam, qui </t>
  </si>
  <si>
    <t>Carly est en colère contre son amie Sam,</t>
  </si>
  <si>
    <t>Carly et Sam doivent trouver un projet de sciences. Les</t>
  </si>
  <si>
    <t>Carly et Sam doivent trouver un projet de</t>
  </si>
  <si>
    <t>clore des petits poussins en direct sur iCarly.com. Les poussins montrent toutefois le bou</t>
  </si>
  <si>
    <t>résoudre la dernière énigme avant leur mystérieux adversaire. Chez Dottie, Anika et Oliver tentent le tout</t>
  </si>
  <si>
    <t>a course à l'énigme est lancée : Sal et Jasmyn essaient de résoudre la dernière énigme</t>
  </si>
  <si>
    <t>La course à l'énigme est lancée : Sal et Jasmyn essaient de résoudre la derni</t>
  </si>
  <si>
    <t>avant leur mystérieux adversaire. Chez Dottie, Anika et Oliver tentent le tout pour le tout</t>
  </si>
  <si>
    <t xml:space="preserve">eur mystérieux adversaire. Chez Dottie, Anika et Oliver tentent le tout pour le tout </t>
  </si>
  <si>
    <t xml:space="preserve"> avant leur mystérieux adversaire. Chez Dottie, Anika et Oliver tentent le tout pour l</t>
  </si>
  <si>
    <t>r le mystère qui entoure Rex. Oliver et Jasmyn découvrent enfin l'identité de leur enn</t>
  </si>
  <si>
    <t>Sal et Anika retournent à la maison des Hunter pour enquêter sur le mystère qui entoure</t>
  </si>
  <si>
    <t xml:space="preserve">Sal et Anika retournent à la maison des Hunter pour </t>
  </si>
  <si>
    <t>enquêter sur le mystère qui entoure Rex. Oliver et Jasmyn découvrent enfin l'identité de leur</t>
  </si>
  <si>
    <t>our enquêter sur le mystère qui entoure Rex. Oliver et Jasmyn découvrent enfin l'id</t>
  </si>
  <si>
    <t>Sal et Anika retournent à la maison des Hunter pour enquêter sur le mystère qui entour</t>
  </si>
  <si>
    <t>etit ami, joué par un garçon engagé par Danny. Goldie accepte un double rendez-vous p</t>
  </si>
  <si>
    <t xml:space="preserve"> parvenant pas à attirer l'attention de Shawn, Goldie s'invente un petit ami, joué pa</t>
  </si>
  <si>
    <t>Ne parvenant pas à attirer l'attention de Shawn, Goldie s'invente un petit ami, joué par</t>
  </si>
  <si>
    <t>i, joué par un garçon engagé par Danny. Goldie accepte un double rendez-vous pour pous</t>
  </si>
  <si>
    <t>ant pas à attirer l'attention de Shawn, Goldie s'invente un petit ami, joué par un gar</t>
  </si>
  <si>
    <t>Quand la télécommande adorée de Maury est retrouvée en miettes, Goldie et Lor</t>
  </si>
  <si>
    <t xml:space="preserve">orée de Maury est retrouvée en miettes, Goldie et Loren s'improvisent inspectrices et </t>
  </si>
  <si>
    <t>ury est retrouvée en miettes, Goldie et Loren s'improvisent inspectrices et recherche</t>
  </si>
  <si>
    <t>, ils forment un groupe de rock secret. Summer, qui souhaite devenir la chanteuse du g</t>
  </si>
  <si>
    <t>Dewey, un musicien has-been, se fait passer p</t>
  </si>
  <si>
    <t>Dewey, un musicien has-been, se fait passer pour</t>
  </si>
  <si>
    <t>étudiants. Grâce à lui, ils forment un groupe de rock secret. Summer, qui souhaite devenir la chanteuse</t>
  </si>
  <si>
    <t>chanteuse du groupe, demande de l'aide à Tomika. Cette dernière doit choisir entre aider son</t>
  </si>
  <si>
    <t>hanteuse du groupe, demande de l'aide à Tomika. Cette dernière doit choisir entre aide</t>
  </si>
  <si>
    <t>sa promesse envers Trip et part à Las Vegas sans lui. Les Game Shakers décident de</t>
  </si>
  <si>
    <t>Shakers décident de remonter le moral à Trip en allant passer le week-end dans le so</t>
  </si>
  <si>
    <t xml:space="preserve"> Trip et part à Las Vegas sans lui. Les Game Shakers décident de remonter le moral à Trip en</t>
  </si>
  <si>
    <t>ek-end dans le somptueux appartement de Dub...</t>
  </si>
  <si>
    <t xml:space="preserve">ouble G ne tient pas sa promesse envers Trip et part à Las Vegas sans lui. Les Game </t>
  </si>
  <si>
    <t>Sur les conseils de Dub, Kenzie consulte un excentrique vétérin</t>
  </si>
  <si>
    <t>p essaye de faire entrer Hudson dans un Boys-Band...</t>
  </si>
  <si>
    <t>e son côté, Trip essaye de faire entrer Hudson dans un Boys-Band...</t>
  </si>
  <si>
    <t>ner le museau de son chat. De son côté, Trip essaye de faire entrer Hudson dans un B</t>
  </si>
  <si>
    <t>Sur les conseils de Dub, Kenzie consulte un excentrique vétérinaire pour soigner le</t>
  </si>
  <si>
    <t>son côté, Trip essaye de faire entrer Hudson dans un Boys-Band...</t>
  </si>
  <si>
    <t>Alors que le salon des Hart est envahi par un centre de bronzage</t>
  </si>
  <si>
    <t>de bronzage mis en place par Piper, Henry trouve un mystérieux message dans son casier.</t>
  </si>
  <si>
    <t xml:space="preserve"> un centre de bronzage mis en place par Piper, Henry trouve un mystérieux message dan</t>
  </si>
  <si>
    <t>is regrettent rapidement d'avoir choisi Nora en voyant les talents inattendus de Bil</t>
  </si>
  <si>
    <t>les mentors, mais regrettent rapidement d'avoir choisi Nora en voyant les talents inattendus de Billy...</t>
  </si>
  <si>
    <t>ora en voyant les talents inattendus de Billy...</t>
  </si>
  <si>
    <t>Phoebe et Max doivent choisir un membre de la fratrie</t>
  </si>
  <si>
    <t>Nora en voyant les talents inattendus de Billy...</t>
  </si>
  <si>
    <t xml:space="preserve">Phoebe et Max doivent choisir un membre de la </t>
  </si>
  <si>
    <t>e sous les traits de sa formidable amie Lay Lay.</t>
  </si>
  <si>
    <t xml:space="preserve">Sadie, une lycéenne singulière, jongle entre </t>
  </si>
  <si>
    <t>reils éléctroniques à la maison, Dylan, Rebecca et Charlie doivent venir à bout d'une c</t>
  </si>
  <si>
    <t>roniques à la maison, Dylan, Rebecca et Charlie doivent venir à bout d'une chasse au tr</t>
  </si>
  <si>
    <t>interdit les appareils éléctroniques à la maison, Dylan, Rebecca et Charlie doivent venir à bout</t>
  </si>
  <si>
    <t xml:space="preserve">Quand Yasmine interdit les appareils éléctroniques à </t>
  </si>
  <si>
    <t>éléctroniques à la maison, Dylan, Rebecca et Charlie doivent venir à bout d'une chasse au</t>
  </si>
  <si>
    <t>les appareils éléctroniques à la maison, Dylan, Rebecca et Charlie doivent venir à bout d'une</t>
  </si>
  <si>
    <t>Dylan doit passer son samedi en retenue à</t>
  </si>
  <si>
    <t xml:space="preserve"> à cause d'une tradition familiale avec Myles qui l'a fait se coucher tard. La famill</t>
  </si>
  <si>
    <t xml:space="preserve"> famille gère le penchant compétitif de Viola pendant la soirée de jeu en famille.</t>
  </si>
  <si>
    <t>i. Mais très vite, les choses dérapent. Seront-ils rentrés avant que Jaget remarque le</t>
  </si>
  <si>
    <t>Lex, Presley et Munchy déjouent la vigilance de Jaget</t>
  </si>
  <si>
    <t>Lex, Presley et Munchy déjouent la vigilance de Jage</t>
  </si>
  <si>
    <t>Lex, Presley et Munchy déjouent la vigilance de Jaget pour cél</t>
  </si>
  <si>
    <t>sley et Munchy déjouent la vigilance de Jaget pour célébrer la journée du oui. Mais t</t>
  </si>
  <si>
    <t xml:space="preserve"> dérapent. Seront-ils rentrés avant que Jaget remarque leur absence ?</t>
  </si>
  <si>
    <t>Lex, Presley et Munchy déjouent la vigilanc</t>
  </si>
  <si>
    <t>C'est la fête de l'opossum, le jour où l'opossum Al d'Altoonisburg décide de rallonger les vacances ou de renvoyer les enfants à l'école. Hélas, Al s'échappe et c'est aux jeunes de le retrouver.</t>
  </si>
  <si>
    <t>fête de l'opossum, le jour où l'opossum Al d'Altoonisburg décide de rallonger les vacances ou</t>
  </si>
  <si>
    <t>fête de l'opossum, le jour où l'opossum Al d'Altoonisburg décide de rallonger les vacances ou de</t>
  </si>
  <si>
    <t>et Fenwick choisissent la poterie, mais C.J. change d'option pour suivre le Beau Gosse de troisième.</t>
  </si>
  <si>
    <t>ais C.J. change d'option pour suivre le Beau Gosse de troisième. Crispo choisit la cuisine</t>
  </si>
  <si>
    <t>mais C.J. change d'option pour suivre le Beau Gosse de troisième. Crispo choisit la cuisine...</t>
  </si>
  <si>
    <t>hoisir une matière facultative. C.J. et Fenwick choisissent la poterie, mais C.J. chang</t>
  </si>
  <si>
    <t>le lycée mais sont à court d'idées. Monsieur Roberts leur propose de rencontrer leurs idoles.</t>
  </si>
  <si>
    <t>liste de choses à faire avant le lycée mais sont à court d'idées. Monsieur Roberts</t>
  </si>
  <si>
    <t>CJ, Fenwick et Crispo continuent leur liste de choses à faire</t>
  </si>
  <si>
    <t>CJ, Fenwick et Crispo continuent leur list</t>
  </si>
  <si>
    <t>CJ, Fenwick et Crispo continuent leur liste de chos</t>
  </si>
  <si>
    <t>ant le lycée mais sont à court d'idées. Monsieur Roberts leur propose de rencontrer leurs idoles</t>
  </si>
  <si>
    <t>eilleur joueur de jeux vidéo du moment, Triple G devient l'égérie d'une marque de sport.</t>
  </si>
  <si>
    <t>Hudson lance une rumeur sur les réseaux sociaux</t>
  </si>
  <si>
    <t>Quand Dawn se vante d'être plus mature que les gar</t>
  </si>
  <si>
    <t>orce de partir en mission. La troupe de Captain Man va devoir unir ses pouvoirs pour se déb</t>
  </si>
  <si>
    <t>empêchent la Danger Force de partir en mission. La troupe de Captain Man va devoir</t>
  </si>
  <si>
    <t>Deux nouveaux élèves intègrent la Sw.A.G. et empêchent la Danger Force de pa</t>
  </si>
  <si>
    <t>es intègrent la Sw.A.G. et empêchent la Danger Force de partir en mission. La troupe de Capt</t>
  </si>
  <si>
    <t>Henry active accidentellement une machine conçue par le</t>
  </si>
  <si>
    <t>ir même, Henry dîne en tête à tête avec Chloé...</t>
  </si>
  <si>
    <t>Henry dîne en tête à tête avec Chloé...</t>
  </si>
  <si>
    <t>une machine conçue par le père de Ray, pour devenir plus fort, plus viril. Seulement,</t>
  </si>
  <si>
    <t>par un malfaiteur qui avait pour cible Ray, estime donc que ce dernier a une</t>
  </si>
  <si>
    <t>Brad, un homme devenu invisible après avoir été</t>
  </si>
  <si>
    <t>Dylan fait en sorte qu'une ancienne star du</t>
  </si>
  <si>
    <t>Dylan prend la grosse tête quand il croit</t>
  </si>
  <si>
    <t xml:space="preserve"> que sa chanson a du succès au Nigeria. Yasmine demande à Rebecca de l'aider à réaliser</t>
  </si>
  <si>
    <t>du succès au Nigeria. Yasmine demande à Rebecca de l'aider à réaliser une publicité.</t>
  </si>
  <si>
    <t>que sa chanson a du succès au Nigeria. Yasmine demande à Rebecca de l'aider à</t>
  </si>
  <si>
    <t>ure d'élire le délégué des quatrièmes : CJ et les garçons veulent faire entendre l</t>
  </si>
  <si>
    <t>po essaient d'exceller dans un domaine. CJ choisit le kung-fu, Crispo choisit le v</t>
  </si>
  <si>
    <t>dans un domaine. CJ choisit le kung-fu, Crispo choisit le violon et Fenwick essaie d'abord la méditation</t>
  </si>
  <si>
    <t>le kung-fu, Crispo choisit le violon et Fenwick essaie d'abord la méditation puis le ba</t>
  </si>
  <si>
    <t>CJ, Fenwick et Crispo essaient d'exceller dans un domaine. CJ</t>
  </si>
  <si>
    <t xml:space="preserve">CJ, Fenwick et Crispo essaient d'exceller </t>
  </si>
  <si>
    <t>Sam plaisantent et s'amusent. Leur sujet favori ? Miss Briggs qui n'est pas vraiment leur professeur</t>
  </si>
  <si>
    <t>mis en ligne celle où Carly et Sam plaisantent et s'amusent. Leur sujet favori ?</t>
  </si>
  <si>
    <t xml:space="preserve">nsformé Carly Shay et sa meilleure amie Samantha en de véritables stars du web. Au lieu </t>
  </si>
  <si>
    <t>talents organisé par l'école, a finalement transformé Carly Shay et sa meilleure amie Samantha en de</t>
  </si>
  <si>
    <t xml:space="preserve"> la vidéo pour le concours des talents, Freddie,... l'ami de Carly a accidentellement m</t>
  </si>
  <si>
    <t>talents organisé par l'école, a finalement transformé Carly Shay et sa meilleure amie Samantha en</t>
  </si>
  <si>
    <t>convaincre Sam (sa co-présentatrice) et Freddie (leur technicien) de créer une émission</t>
  </si>
  <si>
    <t xml:space="preserve">ntent et s'amusent. Leur sujet favori ? Miss Briggs qui n'est pas vraiment leur professeur </t>
  </si>
  <si>
    <t>la vidéo pour le concours des talents, Freddie,... l'ami de Carly a accidentellement mis en</t>
  </si>
  <si>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</si>
  <si>
    <t>transformé Carly Shay et sa meilleure amie Samantha en de véritables stars du web. Au</t>
  </si>
  <si>
    <t>tellement de visites et de messages sur Splash face, une fenêtre de dialogues sur le w</t>
  </si>
  <si>
    <t>vient de décéder. Elle persua alorsTori et Jade de l'emmener devant la maison de l'actrice</t>
  </si>
  <si>
    <t>alorsTori et Jade de l'emmener devant la maison de l'actrice pour déposer une bougie parfumée...</t>
  </si>
  <si>
    <t>Cat apprend que Mona Patterson, sa comédienne préférée, vient de décéder. Elle</t>
  </si>
  <si>
    <t>André sort avec Hope, la fille de Shawn Quinc</t>
  </si>
  <si>
    <t>André sort avec Hope, la fille de Shawn Quincy, un important</t>
  </si>
  <si>
    <t>André sort avec Hope, la fille de Shawn</t>
  </si>
  <si>
    <t>Shawn Quincy, un important producteur de musique. Tori comprend qu'il sort avec elle par intérêt</t>
  </si>
  <si>
    <t>André sort avec Hope, la fille de Shawn Quincy, un important producteur de musique. Tori comprend</t>
  </si>
  <si>
    <t>Sam et Cat gardent le jeune Lucas. Jepson, son frère est un garçon désinv</t>
  </si>
  <si>
    <t>Sam et Cat gardent le jeune Lucas. Jepson, son frère est un garçon désinvolte.</t>
  </si>
  <si>
    <t>Sam et Cat gardent le jeune Lucas. Jepson,</t>
  </si>
  <si>
    <t>Sam et Cat gardent le jeune Lucas. Jepson, son frère est un garçon désinvolte. Le</t>
  </si>
  <si>
    <t>Elle en profite et en fait profiter Sam, bien que cette dernière essaie tout d'abord</t>
  </si>
  <si>
    <t>enry demandent de l'aide à Charlotte et Schwoz, afin de démasquer celui qui est derriè</t>
  </si>
  <si>
    <t>beaucoup de talent sont victimes de malaises, Ray et Henry demandent de l'aide à Charlotte</t>
  </si>
  <si>
    <t xml:space="preserve">Alors que des candidats de  Swellview a beaucoup de talent  sont victimes de </t>
  </si>
  <si>
    <t>Ray et Henry demandent de l'aide à Charlotte et Schwoz, afin de démasquer celui qui</t>
  </si>
  <si>
    <t>Alors que des candidats de Swellview a beaucoup de talent sont victimes de</t>
  </si>
  <si>
    <t>talent sont victimes de malaises, Ray et Henry demandent de l'aide à Charlotte et Schwoz,</t>
  </si>
  <si>
    <t>Captain Man et Kid Danger sont invités chez une célébrité d'Inter</t>
  </si>
  <si>
    <t>Captain Man et Kid Danger sont invités chez une cél</t>
  </si>
  <si>
    <t>anger sont invités chez une célébrité d'Internet. Mais une fois sur place, la fête à laq</t>
  </si>
  <si>
    <t>et les Chipmunks Saison 4Épisode 4: Les Mystérions / Le corbeau a mangé mon devoir Désempa</t>
  </si>
  <si>
    <t>Résumé Alvinnn !!! et les Chipmunks Saison 4Épisode 4: Les Mystérions / Le</t>
  </si>
  <si>
    <t xml:space="preserve"> corbeau a mangé mon devoir Désemparée, Jeanette devient soudain la personne la plus mal</t>
  </si>
  <si>
    <t>Résumé Alvinnn !!! et les Chipmunks Saison 4Épisode 4:</t>
  </si>
  <si>
    <t>Résumé Alvinnn !!! et les Chipmunks Saison 4Épisode</t>
  </si>
  <si>
    <t>térions / Le corbeau a mangé mon devoir Désemparée, Jeanette devient soudain la personne l</t>
  </si>
  <si>
    <t>Résumé Alvinnn !!! et les Chipmunks Saison 4Épisode 4: Les Mystérions / Le corbeau</t>
  </si>
  <si>
    <t>Alvinnn !!! et les Chipmunks Saison 4Épisode 4: Les Mystérions / Le corbeau a mangé mon devoir</t>
  </si>
  <si>
    <t>monde. Peu de temps après, c'est au tour de Simon d'enchaîner les bévues et les</t>
  </si>
  <si>
    <t>commercial. À cause de toutes ses activités, Clara est très occupée, et Annie pense qu'elle</t>
  </si>
  <si>
    <t>ses activités, Clara est très occupée, et Annie pense qu'elle l'évite.</t>
  </si>
  <si>
    <t>our ne pas payer le parking, la famille Bramley doit passer maximum dix minutes au cent</t>
  </si>
  <si>
    <t>Bramley doit passer maximum dix minutes au centre commercial. À cause de toutes ses activités, Clara</t>
  </si>
  <si>
    <t xml:space="preserve"> par des corbeaux. Avec l'aide de Pony, Annie créé une nouvelle variété de pommes.</t>
  </si>
  <si>
    <t>La fête d'Halloween d'Annie est perturbée par des corbeaux. Avec l'</t>
  </si>
  <si>
    <t>par des corbeaux. Avec l'aide de Pony, Annie créé une nouvelle variété de pommes.</t>
  </si>
  <si>
    <t>turbée par des corbeaux. Avec l'aide de Pony, Annie créé une nouvelle variété de pom</t>
  </si>
  <si>
    <t>perturbée par des corbeaux. Avec l'aide de Pony, Annie créé une nouvelle variété de pommes.</t>
  </si>
  <si>
    <t>Pony se révèle doué en jeux vidéos, mais</t>
  </si>
  <si>
    <t>Pony pense qu'il s'est transformé en licorne, et Annie en profite pour récolter de l'argent</t>
  </si>
  <si>
    <t xml:space="preserve">Pony se révèle doué en jeux vidéos, mais va </t>
  </si>
  <si>
    <t xml:space="preserve"> devoir sauver ses amis pour de vrai. / Pony pense qu'il s'est transformé en licorne</t>
  </si>
  <si>
    <t>Goldie demande à chaque habitant de nettoyer u</t>
  </si>
  <si>
    <t>. Une guerre d'envergure éclate lorsque Terrance déclare l'indépendance de la cuisine.</t>
  </si>
  <si>
    <t xml:space="preserve"> de la maison pour faire une surprise à Maury. Une guerre d'envergure éclate lorsque </t>
  </si>
  <si>
    <t xml:space="preserve">mières petites filles qu'elles gardent. Danny s'allie avec Esther pour gagner un jeu </t>
  </si>
  <si>
    <t>Goldie et Loren lancent leur entreprise de bab</t>
  </si>
  <si>
    <t>petites filles qu'elles gardent. Danny s'allie avec Esther pour gagner un jeu de réalité virtuelle.</t>
  </si>
  <si>
    <t>es qu'elles gardent. Danny s'allie avec Esther pour gagner un jeu de réalité virtuelle</t>
  </si>
  <si>
    <t>Goldie et Loren lancent leur entreprise de babysitting et subissent le chantage des</t>
  </si>
  <si>
    <t xml:space="preserve">Goldie et Loren lancent leur entreprise de babysitting </t>
  </si>
  <si>
    <t>e les animaux dans l'immeuble, Annie et Pony tentent de le faire changer d'avis.</t>
  </si>
  <si>
    <t>interdire les animaux dans l'immeuble, Annie et Pony tentent de le faire changer d'avis.</t>
  </si>
  <si>
    <t>M. Pancks veut interdire les animaux dans l'immeuble, Annie</t>
  </si>
  <si>
    <t>Pancks veut interdire les animaux dans l'immeuble, Annie et Pony tentent de le faire changer</t>
  </si>
  <si>
    <t>Pony souhaite célébrer un anniversaire avec Annie. Cette dernière ne sait pas ce que</t>
  </si>
  <si>
    <t>ne sait pas ce que son ami veut fêter ! Pony devient l'animal de compagnie de la cla</t>
  </si>
  <si>
    <t xml:space="preserve">Pony souhaite célébrer un anniversaire avec </t>
  </si>
  <si>
    <t xml:space="preserve"> souhaite célébrer un anniversaire avec Annie. Cette dernière ne sait pas ce que son </t>
  </si>
  <si>
    <t>Pony souhaite célébrer un anniversaire avec Annie. Cette</t>
  </si>
  <si>
    <t>ony devient l'animal de compagnie de la classe d'Annie. Mais il va vite le regretter...</t>
  </si>
  <si>
    <t>une grande chasse aux déchets dans le parc. Annie organise une collecte de fonds pour</t>
  </si>
  <si>
    <t>grande chasse aux déchets dans le parc. Annie organise une collecte de fonds pour sauver</t>
  </si>
  <si>
    <t>grande chasse aux déchets dans le parc. Annie organise une collecte de fonds pour sau</t>
  </si>
  <si>
    <t xml:space="preserve">les amis chats Éclair, Milady, Pilou et Boulette se retrouvent pour chanter en chœur et </t>
  </si>
  <si>
    <t>dans l'air quand les amis chats Éclair, Milady, Pilou et Boulette se retrouvent pour c</t>
  </si>
  <si>
    <t xml:space="preserve">ir quand les amis chats Éclair, Milady, Pilou et Boulette se retrouvent pour chanter </t>
  </si>
  <si>
    <t>idables dans l'air quand les amis chats Éclair, Milady, Pilou et Boulette se retrouven</t>
  </si>
  <si>
    <t>hats jouent à la bataille spatiale avec Cosmo, quand tout à coup un objet atterrit da</t>
  </si>
  <si>
    <t>Les Mystichats jouent à la bataille spatiale avec Cosm</t>
  </si>
  <si>
    <t>à coup un objet atterrit dans le jardin...</t>
  </si>
  <si>
    <t>Annie et Pony décident de livrer les fruits et les</t>
  </si>
  <si>
    <t>Annie et Pony décident de livrer les fruits</t>
  </si>
  <si>
    <t>erche un cadeau pour la fête des mères, Pony lui suggère un tour de magie</t>
  </si>
  <si>
    <t>s ne sont pas les seuls sur le marché / Annie cherche un cadeau pour la fête des mère</t>
  </si>
  <si>
    <t>Annie et Pony décident de livrer les fruits et les lé</t>
  </si>
  <si>
    <t>Annie et Pony essaient de redonner confiance à une poule</t>
  </si>
  <si>
    <t>Annie et Pony essaient de redonner confiance à</t>
  </si>
  <si>
    <t>Annie et Pony essaient de redonner confiance à une po</t>
  </si>
  <si>
    <t xml:space="preserve">ance à une poule trouvée dans la rue. / Annie soutient Gerry qui passe un essai pour </t>
  </si>
  <si>
    <t>e trouvée dans la rue. / Annie soutient Gerry qui passe un essai pour devenir guide a</t>
  </si>
  <si>
    <t>// Simon affirme à Alvin que le voyage</t>
  </si>
  <si>
    <t>// Simon affirme à Alvin que le voyage dans le temps est impossi</t>
  </si>
  <si>
    <t>munks Saison 5Épisode 9: La Maison De l'Allée Des Cèdres / Le Tyran Des Toilettes Quand ses cama</t>
  </si>
  <si>
    <t>!!! et les Chipmunks Saison 5Épisode 9: La Maison De l'Allée Des Cèdres / Le Tyran Des</t>
  </si>
  <si>
    <t>Résumé Alvinnn !!! et les Chipmunks Saison 5Épisode 9: La Maison De l'Allée</t>
  </si>
  <si>
    <t>Résumé Alvinnn !!! et les Chipmunks Saison 5Épisode 9:</t>
  </si>
  <si>
    <t>décide de leur prouver le contraire. Miss Smith félicite Simon pour ses bonnes notes et</t>
  </si>
  <si>
    <t>Maison De l'Allée Des Cèdres / Le Tyran Des Toilettes Quand ses camarades de classe</t>
  </si>
  <si>
    <t>de 9: La Maison De l'Allée Des Cèdres / Le Tyran Des Toilettes Quand ses camarades de cl</t>
  </si>
  <si>
    <t>in décide de leur prouver le contraire. Miss Smith félicite Simon pour ses bonnes notes et</t>
  </si>
  <si>
    <t>hantée du coin n'est pas si effrayante, Alvin décide de leur prouver le contraire. Mi</t>
  </si>
  <si>
    <t>Maison De l'Allée Des Cèdres / Le Tyran Des Toilettes Quand ses camarades de classe prétenden</t>
  </si>
  <si>
    <t>si effrayante, Alvin décide de leur prouver le contraire. Miss Smith félicite Simon pour ses bonnes</t>
  </si>
  <si>
    <t>Résumé Alvinnn !!! et les Chipmunks Saison 5Épisode</t>
  </si>
  <si>
    <t>Résumé Alvinnn !!! et les Chipmunks Saison 5Épisode 9: La Maison De l'Allée Des Cè</t>
  </si>
  <si>
    <t>nt d'être commercialisé, jusqu'à ce que Jeanette reprogramme le méchant.</t>
  </si>
  <si>
    <t>Le jeu vidéo interactif de Simon est sur le point d'être commercialisé, jusqu'à</t>
  </si>
  <si>
    <t>jaloux du talentueux prof de danse de Rosa. / Ayant accidentellement échangé Lalo avec le</t>
  </si>
  <si>
    <t xml:space="preserve"> échangé Lalo avec le méchant Malo, les Casagrande se demandent ce qui est arrivé à leur g</t>
  </si>
  <si>
    <t xml:space="preserve"> Rosa. / Ayant accidentellement échangé Lalo avec le méchant Malo, les Casagrande se</t>
  </si>
  <si>
    <t>ntellement échangé Lalo avec le méchant Malo, les Casagrande se demandent ce qui est</t>
  </si>
  <si>
    <t xml:space="preserve">pyjama se transforme en cauchemar quand Loren rend tous les colocataires, et Goldie, </t>
  </si>
  <si>
    <t>nd Loren rend tous les colocataires, et Goldie, complètement fous.</t>
  </si>
  <si>
    <t xml:space="preserve">Loren passe la semaine chez Goldie ! Mais ce </t>
  </si>
  <si>
    <t>Loren passe la semaine chez Goldie ! Mais ce qui commence comme épique soi</t>
  </si>
  <si>
    <t xml:space="preserve">c Danny de regarder le foot avec Maury. Danny n'y connait rien, Goldie va l'aider en </t>
  </si>
  <si>
    <t>secret. Mais Maurie lui demande d'entraîner son équipe.</t>
  </si>
  <si>
    <t>convainc Danny de regarder le foot avec Maury. Danny n'y connait rien, Goldie va l'ai</t>
  </si>
  <si>
    <t>rien, Goldie va l'aider en secret. Mais Maurie lui demande d'entraîner son équipe.</t>
  </si>
  <si>
    <t>Goldie convainc Danny de regarder le foot avec</t>
  </si>
  <si>
    <t>oot avec Maury. Danny n'y connait rien, Goldie va l'aider en secret. Mais Maurie lui d</t>
  </si>
  <si>
    <t>Goldie convainc Danny de regarder le foot avec Maury. Danny n</t>
  </si>
  <si>
    <t>Phoebe craint que Max ne redevienne un génie d</t>
  </si>
  <si>
    <t>Phoebe craint que Max ne redevienne un génie du mal à</t>
  </si>
  <si>
    <t>génie du mal à cause de sa mission de redressement auprès de jeunes génies du</t>
  </si>
  <si>
    <t>de se faire virer de son propre groupe de rock...</t>
  </si>
  <si>
    <t>de jouer un spectacle avec sa soeur Nora. Max essaie de se faire virer de</t>
  </si>
  <si>
    <t>Billy a le trac à l'idée de jouer</t>
  </si>
  <si>
    <t>Billy a le trac à l'idée de jouer un spectacl</t>
  </si>
  <si>
    <t>jouer un spectacle avec sa soeur Nora. Max essaie de se faire virer de son</t>
  </si>
  <si>
    <t>dée de jouer un spectacle avec sa soeur Nora. Max essaie de se faire virer de son pr</t>
  </si>
  <si>
    <t>es sont-elles pour autant résolues pour Daluchi dans son parcours de vie ?</t>
  </si>
  <si>
    <t xml:space="preserve">Daluchi, va trouver la paix dans une situation </t>
  </si>
  <si>
    <t>Nkem a la chance d'être nouvellement embauch</t>
  </si>
  <si>
    <t>demeure. Elle gagne courageusement le coeur de Joe, son employeur, lorsqu'elle devient son chauffeur personnel.</t>
  </si>
  <si>
    <t>de tourner leur première vidéo dans une école hantée par les fantômes : que vont-ils</t>
  </si>
  <si>
    <t xml:space="preserve"> C'est alors qu'il fait la rencontre de Temi, dans des circonstances singulières. Ce</t>
  </si>
  <si>
    <t>Suite à une déception amoureuse, Sam a la sensation d'être plongé dans une</t>
  </si>
  <si>
    <t xml:space="preserve">À la suite de sa victoire électorale, Jobe prend la décision de rentrer auprès de </t>
  </si>
  <si>
    <t>rentrer auprès de Kumbi et Jobestina en Amérique.</t>
  </si>
  <si>
    <t xml:space="preserve"> prend la décision de rentrer auprès de Kumbi et Jobestina en Amérique.</t>
  </si>
  <si>
    <t xml:space="preserve"> décision de rentrer auprès de Kumbi et Jobestina en Amérique.</t>
  </si>
  <si>
    <t>Kumbi rentre au Nigeria et découvre que Jobe a perdu énormément</t>
  </si>
  <si>
    <t>Kumbi rentre au Nigeria et découvre que Jobe a perdu énormément de choses pendant so</t>
  </si>
  <si>
    <t xml:space="preserve">Kumbi rentre au Nigeria et découvre que Jobe </t>
  </si>
  <si>
    <t>Eva, une geek insouciante, doit aider son patron</t>
  </si>
  <si>
    <t>Eva, une geek insouciante, doit aider son p</t>
  </si>
  <si>
    <t>Ayant peur de vivre un chagrin d'amour, Winifred rejette toutes avances. Mais Bernard, i</t>
  </si>
  <si>
    <t>, Winifred rejette toutes avances. Mais Bernard, implacable, décide de tenter de repous</t>
  </si>
  <si>
    <t>chagrin d'amour, Winifred rejette toutes avances. Mais Bernard, implacable, décide de tenter de repousser les</t>
  </si>
  <si>
    <t>e de tenter de repousser les limites de Winifred.</t>
  </si>
  <si>
    <t>Severiano del Monte et Catalina Arango sont les riches prop</t>
  </si>
  <si>
    <t>Catalina de tomber enceinte. Le jour où Severiano décède, les cinq hommes apprennent à la</t>
  </si>
  <si>
    <t>une plantation d'avocats. Par le passé, Severiano et Catalina ont adopté cinq garçons, su</t>
  </si>
  <si>
    <t>Severiano del Monte et Catalina Arango sont les riches propriétaires d'une plantation</t>
  </si>
  <si>
    <t>, suite aux tentatives infructueuses de Catalina de tomber enceinte. Le jour où Severian</t>
  </si>
  <si>
    <t>Severiano del Monte et Catalina Arango sont les riches propriétaires d'une plantation d'avocats.</t>
  </si>
  <si>
    <t>Marta et César ont décidé de reprendre la vie</t>
  </si>
  <si>
    <t>Marta et César ont décidé de reprendre la vie commune...</t>
  </si>
  <si>
    <t>Marta et César ont décidé de reprendre la</t>
  </si>
  <si>
    <t>Vilma a été assassinée et Josepha accuse Eric d'avoir tué sa fille...</t>
  </si>
  <si>
    <t>Vilma a été assassinée et Josepha accuse Eric</t>
  </si>
  <si>
    <t>ilma a été assassinée et Josepha accuse Eric d'avoir tué sa fille...</t>
  </si>
  <si>
    <t>Eric soupçonne Angela d'avoir tué Vilma. Pensant qu'elle</t>
  </si>
  <si>
    <t>Eric soupçonne Angela d'avoir tué Vilma. Pensant qu'elle a pris son revolver, i</t>
  </si>
  <si>
    <t>Eric soupçonne Angela d'avoir tué Vilma. Pensant qu'elle a pris</t>
  </si>
  <si>
    <t>La police venant l'arrêter, Eric préfère prendre la fuite...</t>
  </si>
  <si>
    <t>Clara trouve la bague de Vilma dans la voiture d'Angela, qui persiste à envenimer la situation d'Eric...</t>
  </si>
  <si>
    <t xml:space="preserve">uve la bague de Vilma dans la voiture d'Angela, qui persiste à envenimer la situation </t>
  </si>
  <si>
    <t xml:space="preserve">Clara trouve la bague de Vilma dans la voiture d'Angela, qui persiste </t>
  </si>
  <si>
    <t>Clara trouve la bague de Vilma dans la</t>
  </si>
  <si>
    <t xml:space="preserve"> entament une relation, Ela découvre qu'Ilker continue de nourrir un lien ambigu avec</t>
  </si>
  <si>
    <t>Jeune étudiante, Ela tombe amoureuse d'Ilker, le patron de s</t>
  </si>
  <si>
    <t>ns. Alors qu'ils entament une relation, Ela découvre qu'Ilker continue de nourrir u</t>
  </si>
  <si>
    <t>n ex Irem. Le jour de ses dix-neuf ans, Ela est retrouvée grièvement blessée au bor</t>
  </si>
  <si>
    <t>e de nourrir un lien ambigu avec son ex Irem. Le jour de ses dix-neuf ans, Ela est r</t>
  </si>
  <si>
    <t>Jeune étudiante, Ela tombe amoureuse d'Ilker, le patron de son père âgé de trente-ci</t>
  </si>
  <si>
    <t xml:space="preserve"> aventure qu'Arzu entretient avec Kaya. Cennet attrape un coup de froid et Arzu la ram</t>
  </si>
  <si>
    <t>hir n'en finit plus de se disputer avec Ozlem. En voulant prendre la défense de la je</t>
  </si>
  <si>
    <t>lle a percuté le mur volontairement.... Mahir n'en finit plus de se disputer avec Ozl</t>
  </si>
  <si>
    <t xml:space="preserve">ue son fils n'épousera jamais sa fille. Arzu interroge Melisa sur les circonstances </t>
  </si>
  <si>
    <t>aya. Cennet attrape un coup de froid et Arzu la ramène chez sa grand-mère avant de p</t>
  </si>
  <si>
    <t>Pinar donne à Selim le contact d'une personne qui pourra l'</t>
  </si>
  <si>
    <t>d la mèche sur la prétendue aventure qu'Arzu entretient avec Kaya. Cennet attrape un</t>
  </si>
  <si>
    <t xml:space="preserve">i pourra l'aider à déverrouiller la clé USB. Nilgun confronte Kaya, et lui annonce </t>
  </si>
  <si>
    <t>t prendre la défense de la jeune femme, Sema vend la mèche sur la prétendue aventure</t>
  </si>
  <si>
    <t>Pinar donne à Selim le contact d'une personne</t>
  </si>
  <si>
    <t>pousera jamais sa fille. Arzu interroge Melisa sur les circonstances de l'accident, en</t>
  </si>
  <si>
    <t>tendue aventure qu'Arzu entretient avec Kaya. Cennet attrape un coup de froid et Arz</t>
  </si>
  <si>
    <t>la prétendue aventure qu'Arzu entretient avec Kaya. Cennet attrape un coup de froid et Arzu</t>
  </si>
  <si>
    <t>errouiller la clé USB. Nilgun confronte Kaya, et lui annonce que son fils n'épousera</t>
  </si>
  <si>
    <t>Pinar donne à Selim le contact d'une personne qui pourra l'aider</t>
  </si>
  <si>
    <t xml:space="preserve">rra l'aider à déverrouiller la clé USB. Nilgun confronte Kaya, et lui annonce que son </t>
  </si>
  <si>
    <t>elle, un détail retient toute l'attention de Cennet. Selim tente de convaincre sa tante de</t>
  </si>
  <si>
    <t>oyer pour s'en... sortir avec son bébé. Mahir demande des comptes à Arzu à son retour</t>
  </si>
  <si>
    <t xml:space="preserve">c son bébé. Mahir demande des comptes à Arzu à son retour à la maison. Kaya se rend </t>
  </si>
  <si>
    <t>Au moment où Arzu s'apprête à partir pour rentrer chez el</t>
  </si>
  <si>
    <t xml:space="preserve"> un détail retient toute l'attention de Cennet. Selim tente de convaincre sa tante de </t>
  </si>
  <si>
    <t>omptes à Arzu à son retour à la maison. Kaya se rend compte que sa clé USB est vide.</t>
  </si>
  <si>
    <t>il retient toute l'attention de Cennet. Selim tente de convaincre sa tante de rentrer</t>
  </si>
  <si>
    <t>as d'autres choix que de vivre avec les Soyer pour s'en... sortir avec son bébé. Mahi</t>
  </si>
  <si>
    <t xml:space="preserve"> maison. Kaya se rend compte que sa clé USB est vide. En regardant la vidéo de surv</t>
  </si>
  <si>
    <t>un détail retient toute l'attention de Cennet. Selim tente de convaincre sa tante de rentrer</t>
  </si>
  <si>
    <t xml:space="preserve">e sa tante de rentrer à la maison, mais Ozlem lui explique qu'elle n'a plus d'argent </t>
  </si>
  <si>
    <t>fait devancer par Kaya. Le père de Cennet de son côté explique à Pinar qu'elle</t>
  </si>
  <si>
    <t>le fait qu'elle n'est pas vraiment invalide. Selim se rend chez Mustafa dans l'espoir de</t>
  </si>
  <si>
    <t>Melisa a de plus en plus de difficultés à cach</t>
  </si>
  <si>
    <t>s vraiment invalide. Selim se rend chez Mustafa dans l'espoir de récupérer la clé, mais</t>
  </si>
  <si>
    <t>it qu'elle n'est pas vraiment invalide. Selim se rend chez Mustafa dans l'espoir de r</t>
  </si>
  <si>
    <t xml:space="preserve"> se rend discrètement dans la chambre d'Arzu et commence à fouiller ses affaires. C'</t>
  </si>
  <si>
    <t>rès compromettante entre Kaya et Halil. Cennet se rend discrètement dans la chambre d'</t>
  </si>
  <si>
    <t xml:space="preserve"> comprend qu'il s'est fait devancer par Kaya. Le père de Cennet de son côté explique</t>
  </si>
  <si>
    <t xml:space="preserve"> conversation très compromettante entre Kaya et Halil. Cennet se rend discrètement d</t>
  </si>
  <si>
    <t>era tout ce qu'il lui demande de faire. Selim surprend une conversation très comprome</t>
  </si>
  <si>
    <t>ation très compromettante entre Kaya et Halil. Cennet se rend discrètement dans la ch</t>
  </si>
  <si>
    <t>e père de Cennet de son côté explique à Pinar qu'elle est à présent... son otage et q</t>
  </si>
  <si>
    <t>'est fait devancer par Kaya. Le père de Cennet de son côté explique à Pinar qu'elle es</t>
  </si>
  <si>
    <t>Arzu fait irruption dans la chambre de sa fi</t>
  </si>
  <si>
    <t>ses deux jambes en train de danser. Cennet part trouver sa grand-mère et lui demande</t>
  </si>
  <si>
    <t>e confirmer son impensable découverte : Arzu est-elle bel et bien sa mère biologique</t>
  </si>
  <si>
    <t>rte si elle raconte la vérité à Cennet. Cennet annonce à Selim qu'elle a retrouvé sa m</t>
  </si>
  <si>
    <t>elle raconte la vérité à Cennet. Cennet annonce à Selim qu'elle a retrouvé sa mère,</t>
  </si>
  <si>
    <t xml:space="preserve"> bien sa mère biologique ? De son côté, Melisa pose un ultimatum à sa mère... et lui d</t>
  </si>
  <si>
    <t>sur ses deux jambes en train de danser. Cennet part trouver sa grand-mère et lui deman</t>
  </si>
  <si>
    <t>te la vérité à Cennet. Cennet annonce à Selim qu'elle a retrouvé sa mère, et lui dévo</t>
  </si>
  <si>
    <t>comme morte si elle raconte la vérité à Cennet. Cennet annonce à Selim qu'elle a retro</t>
  </si>
  <si>
    <t>oit des photos de la nuit de la mort de Riza de la part de Kaya. Selim apprend à Kay</t>
  </si>
  <si>
    <t>, tout en l'espionnant pour son compte. Arzu se met à paniquer lorsqu'elle reçoit de</t>
  </si>
  <si>
    <t>Kaya explique à Pinar qu'elle va devenir l'e</t>
  </si>
  <si>
    <t>iza de la part de Kaya. Selim apprend à Kaya que Cennet a découvert l'identité de sa</t>
  </si>
  <si>
    <t>de Kaya. Selim apprend à Kaya que Cennet a découvert l'identité de sa mère. Il</t>
  </si>
  <si>
    <t xml:space="preserve"> part de Kaya. Selim apprend à Kaya que Cennet a découvert l'identité de sa mère. Il l</t>
  </si>
  <si>
    <t>Kaya explique à Pinar qu'elle va devenir l'employée de Selim,</t>
  </si>
  <si>
    <t>a nuit de la mort de Riza de la part de Kaya. Selim apprend à Kaya que Cennet a déco</t>
  </si>
  <si>
    <t>nsuite chez les Soyer pour faire face à Arzu. Le moment tant attendu des retrouvaill</t>
  </si>
  <si>
    <t xml:space="preserve"> encore : qu'elle est naît d'un viol... Cennet, toujours furieuse contre sa grand-mère</t>
  </si>
  <si>
    <t xml:space="preserve"> Pinar qu'elle va devenir l'employée de Selim, tout en l'espionnant pour son compte. </t>
  </si>
  <si>
    <t xml:space="preserve"> de la mort de Riza de la part de Kaya. Selim apprend à Kaya que Cennet a découvert l</t>
  </si>
  <si>
    <t>à Pinar qu'elle va devenir l'employée de Selim, tout en l'espionnant pour son compte. Arzu</t>
  </si>
  <si>
    <t xml:space="preserve">a vérité. Elle se rend ensuite chez les Soyer pour faire face à Arzu. Le moment tant </t>
  </si>
  <si>
    <t>é à éliminer son frère. Franz rencontre Amélia avec qui il a un enfant : Pearl. Sa fam</t>
  </si>
  <si>
    <t>Croyant son frère Franz mort dans une avalanche, Manfred porte le</t>
  </si>
  <si>
    <t>on frère Franz mort dans une avalanche, Manfred porte le secret d'avoir saboté son équi</t>
  </si>
  <si>
    <t>de l'entreprise. Lorsque Franz revient, Manfred est bien décidé à éliminer son frère. F</t>
  </si>
  <si>
    <t>Croyant son frère Franz mort dans une avalanche</t>
  </si>
  <si>
    <t>Amélia avec qui il a un enfant : Pearl. Sa famille va tout... faire pour</t>
  </si>
  <si>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</si>
  <si>
    <t>heurte à celle plus fanatique de frère Archangias. Leurs affrontement fréquents provoquent une grave dépression</t>
  </si>
  <si>
    <t>De santé fragile, le jeune abbé Mouret est devenu, après le séminaire, le curé</t>
  </si>
  <si>
    <t xml:space="preserve">t découvre l'amour et le désir auprès d'Albine, la fille d'un ami qui l'héberge. Mais </t>
  </si>
  <si>
    <t>moire. Au cours de sa... convalescence, Mouret découvre l'amour et le désir auprès d'A</t>
  </si>
  <si>
    <t>de l'après-guerre. On le retrouve notamment au côté de Cocteau sur Orphée , de Melville</t>
  </si>
  <si>
    <t>Claude Pinoteau est resté dans les mémoires pour ses</t>
  </si>
  <si>
    <t xml:space="preserve">3. Dès 1946, il... est au générique de  Panique , de Julien Duvivier, avant de devenir </t>
  </si>
  <si>
    <t>On le retrouve notamment au côté de Cocteau sur Orphée , de Melville sur Les</t>
  </si>
  <si>
    <t>efs-d'oeuvres :  Un singe en hiver  et  Mélodie en sous-sol .</t>
  </si>
  <si>
    <t xml:space="preserve"> sur  Tout l'or du monde  et surtout de Verneuil sur  Les Amants du Tage ; Verneuil, qu'</t>
  </si>
  <si>
    <t xml:space="preserve">r du monde  et surtout de Verneuil sur  Les Amants du Tage ; Verneuil, qu'il retrouvera dans deux </t>
  </si>
  <si>
    <t>ses collaborations fructueuses avec Lino Ventura et Sophie Marceau. La Gifle et La Boum en témoignent.</t>
  </si>
  <si>
    <t xml:space="preserve"> que sa carrière n'a pas commencé avec  Le Silencieux , son premier film, en 1973. Dès 1946, </t>
  </si>
  <si>
    <t>t de Verneuil sur  Les Amants du Tage ; Verneuil, qu'il retrouvera dans deux chefs-d'oeu</t>
  </si>
  <si>
    <t>sur Orphée , de Melville sur Les Enfants terribles , de Max Ophüls sur Lola Montès</t>
  </si>
  <si>
    <t>de Melville sur Les Enfants terribles , de Max Ophüls sur Lola Montès , de René</t>
  </si>
  <si>
    <t xml:space="preserve"> Enfants terribles , de Max Ophüls sur  Lola Montès , de René Clair sur  Tout l'or du monde</t>
  </si>
  <si>
    <t>retrouve notamment au côté de Cocteau sur Orphée , de Melville sur Les Enfants terribles</t>
  </si>
  <si>
    <t>les mémoires pour ses collaborations fructueuses avec Lino Ventura et Sophie Marceau. La Gifle et La</t>
  </si>
  <si>
    <t>1946, il... est au générique de Panique , de Julien Duvivier, avant de devenir l'un des</t>
  </si>
  <si>
    <t>ntura et Sophie Marceau.  La Gifle  et  La Boum  en témoignent. Ce documentaire rappell</t>
  </si>
  <si>
    <t>Les Enfants terribles , de Max Ophüls sur Lola Montès , de René Clair sur Tout</t>
  </si>
  <si>
    <t xml:space="preserve"> Cocteau sur  Orphée , de Melville sur  Les Enfants terribles , de Max Ophüls sur  Lola Montès , de R</t>
  </si>
  <si>
    <t>Brigitte et Colette sont deux sœurs qui vivent e</t>
  </si>
  <si>
    <t>é. Celui-ci entre dans sa vie alors que Brigitte disparaît dans... la nature.  )</t>
  </si>
  <si>
    <t>Brigitte et Colette sont deux sœurs qui vivent ensemble. La</t>
  </si>
  <si>
    <t>œurs qui vivent ensemble. La plus âgée, Brigitte, tombe en dépression. Colette fait plus</t>
  </si>
  <si>
    <t>nnuie. Au cours d'une déambulation dans Paris, elle rencontre José. Celui-ci entre da</t>
  </si>
  <si>
    <t>cours d'une déambulation dans Paris, elle rencontre José. Celui-ci entre dans sa vie alors que</t>
  </si>
  <si>
    <t>elle s'ennuie. Au cours d'une déambulation dans Paris, elle rencontre José. Celui-ci entre dans sa</t>
  </si>
  <si>
    <t>d'un petit café de province dans la ville de Béthune dans le département du Pas-de-Calais. Il y</t>
  </si>
  <si>
    <t>petit café de province dans la ville de Béthune dans le département du Pas-de-Calais. I</t>
  </si>
  <si>
    <t>L'activité d'un petit café de province dans la ville de Béthune</t>
  </si>
  <si>
    <t>dans la ville de Béthune dans le département du Pas-de-Calais. Il y a les habitués qui jouent</t>
  </si>
  <si>
    <t>ville de Béthune dans le département du Pas-de-Calais. Il y a les habitués qui jouent aux car</t>
  </si>
  <si>
    <t>spécialistes du genre, au premier rang desquels Steven Spielberg, Roland Emmerich, George Lucas, James Cameron, et</t>
  </si>
  <si>
    <t>desquels Steven Spielberg, Roland Emmerich, George Lucas, James Cameron, et Philip Kaufman. Loin d'être un divertissement</t>
  </si>
  <si>
    <t>genre, au premier rang desquels Steven Spielberg, Roland Emmerich, George Lucas, James Cameron, et Philip Kaufman.</t>
  </si>
  <si>
    <t>premier rang desquels Steven Spielberg, Roland Emmerich, George Lucas, James Cameron, et Philip Kaufman. Loin d'être</t>
  </si>
  <si>
    <t>Roland Emmerich, George Lucas, James Cameron, et Philip Kaufman. Loin d'être un divertissement isolé dans sa</t>
  </si>
  <si>
    <t>culture populaire grâce à ses rôles dans James Bond et Indiana Jones .</t>
  </si>
  <si>
    <t>à ses rôles dans James Bond et Indiana Jones .</t>
  </si>
  <si>
    <t>Retour sur la carrière de l'acteur britannique Sean Connery, qui a su s'imposer dans la culture</t>
  </si>
  <si>
    <t>fait craquer, sans aucun scrupule, Muriel et Béatrice, la maîtresse et la femme de Dumonceaux,</t>
  </si>
  <si>
    <t>Résumé Tony Maréchal, un gigolo, possède un charme</t>
  </si>
  <si>
    <t>Résumé Tony Maréchal, un gigolo, possède un charme qui lui</t>
  </si>
  <si>
    <t>bénéfice, il fait craquer, sans aucun scrupule, Muriel et Béatrice, la maîtresse et la femme</t>
  </si>
  <si>
    <t>, il fait craquer, sans aucun scrupule, Muriel et Béatrice, la maîtresse et la femme d</t>
  </si>
  <si>
    <t>Résumé Tony Maréchal, un gigolo, possède un charme qui</t>
  </si>
  <si>
    <t xml:space="preserve"> faire inviter sur son splendide yacht. Voirplusmoins</t>
  </si>
  <si>
    <t xml:space="preserve"> intéressante, la... richissime baronne Mina von Strasshofer, se présente à lui. Tony pa</t>
  </si>
  <si>
    <t>une proie plus intéressante, la... richissime baronne Mina von Strasshofer, se présente à lui. Tony parvient à</t>
  </si>
  <si>
    <t>t Béatrice, la maîtresse et la femme de Dumonceaux, un riche industriel. Mais bientôt, une</t>
  </si>
  <si>
    <t>craquer, sans aucun scrupule, Muriel et Béatrice, la maîtresse et la femme de Dumonceaux</t>
  </si>
  <si>
    <t>éphone et compose un numéro, au hasard. Christine, une pharmacienne célibataire, décroche</t>
  </si>
  <si>
    <t>Résumé Journaliste à la radio, François Perrin, un quarantenaire divorcé, souffre d'une grande</t>
  </si>
  <si>
    <t>Résumé Journaliste à la radio, François Perrin, un quarantenaire divorcé, souffre d'une grande solitude.</t>
  </si>
  <si>
    <t>Résumé Journaliste à la radio, François Perrin, un</t>
  </si>
  <si>
    <t>téléphone et compose un numéro, au hasard. Christine, une pharmacienne célibataire, décroche et l'écoute attentivement.</t>
  </si>
  <si>
    <t>tard,... Norman Maine rejoint Esther dans un bar de Sunset Boulevard, où elle chante pour son plaisir.</t>
  </si>
  <si>
    <t>de secours du cinéma, à Hollywood, l'acteur Norman Maine, ivre, monte sur scène. Esther Blodgett, la</t>
  </si>
  <si>
    <t>l'acteur Norman Maine, ivre, monte sur scène. Esther Blodgett, la chanteuse, parvient à éviter le</t>
  </si>
  <si>
    <t>la Caisse de secours du cinéma, à Hollywood, l'acteur Norman Maine, ivre, monte sur scène.</t>
  </si>
  <si>
    <t>l'acteur Norman Maine, ivre, monte sur scène. Esther Blodgett, la chanteuse, parvient à éviter le scandale</t>
  </si>
  <si>
    <t xml:space="preserve">Alors que l'orchestre Glenn Williams se produit dans le cadre du gala de la </t>
  </si>
  <si>
    <t>la chanteuse, parvient à éviter le scandale en faisant croire au public à un intermède</t>
  </si>
  <si>
    <t>que. Plus tard,... Norman Maine rejoint Esther dans un bar de Sunset Boulevard, où ell</t>
  </si>
  <si>
    <t>man Maine rejoint Esther dans un bar de Sunset Boulevard, où elle chante pour son plaisir. Sédui</t>
  </si>
  <si>
    <t>En pleine nuit, il réveille le producteur Oliver Niles pour lui dire qu'il a découvert une</t>
  </si>
  <si>
    <t>Alors que l'orchestre Glenn Williams se produit dans le cadre du gala de la Caisse de secours du cinéma, à Hollywood, l'acteur Norman Maine, ivre, monte sur scène. Esther Blodgett, la chanteuse, parvient à éviter le scandale en faisant croire au public à un intermède comique. Plus tard,... Norman Maine rejoint Esther dans un bar de Sunset Boulevard, où elle chante pour son plaisir. Séduit par sa voix, il la convainc qu'elle peut devenir une grande actrice de cinéma. En pleine nuit, il réveille le producteur Oliver Niles pour lui dire qu'il a découvert une nouvelle star'</t>
  </si>
  <si>
    <t>nn Williams se produit dans le cadre du gala de la Caisse de secours du cinéma, à Hollywood, l'ac</t>
  </si>
  <si>
    <t>Pola, Loco et Schatze, trois mannequins sans le sou, n'ont qu</t>
  </si>
  <si>
    <t>rencontre Hanley, un séduisant quinquagénaire qui invite le trio à une soirée.</t>
  </si>
  <si>
    <t>Pola, Loco et Schatze, trois mannequins sans</t>
  </si>
  <si>
    <t>gés. Jusqu'au jour où Schatze rencontre Hanley, un séduisant quinquagénaire qui invite</t>
  </si>
  <si>
    <t>Pola, Loco et Schatze, trois mannequins sans le so</t>
  </si>
  <si>
    <t>riches, décident-elles de louer un appartement luxueux à Manhattan. Les prétendants ne manquent pas. Mais</t>
  </si>
  <si>
    <t>es critères... exigés. Jusqu'au jour où Schatze rencontre Hanley, un séduisant quinquag</t>
  </si>
  <si>
    <t>années 1960. Les vedettes telles Cary Grant, Fred Astaire, Audrey Hepburn, Rita Hayworth et tant d'autres</t>
  </si>
  <si>
    <t>renom, tels Adrian, Jean Louis, Sophie Washner, Edith... Head ou encore Orry-Kelly. Ces derniers ont</t>
  </si>
  <si>
    <t>appel à des créateurs de renom, tels Adrian, Jean Louis, Sophie Washner, Edith... Head ou</t>
  </si>
  <si>
    <t>créateurs de renom, tels Adrian, Jean Louis, Sophie Washner, Edith... Head ou encore Orry-Kelly. Ces derniers</t>
  </si>
  <si>
    <t>Sophie Washner, Edith... Head ou encore Orry-Kelly. Ces derniers ont façonné l'identité vi</t>
  </si>
  <si>
    <t>telles Cary Grant, Fred Astaire, Audrey Hepburn, Rita Hayworth et tant d'autres ont façonné par leur</t>
  </si>
  <si>
    <t>Créativité et innovation ont marqué l'âge d'or d'Hollywood à tout point de vue et notamment en matière de mode. Pour flatter les stars et contribuer à créer l'ambiance de certains films, les grands studios font appel à des créateurs de renom, tels Adrian, Jean Louis, Sophie Washner, Edith... Head ou encore Orry-Kelly. Ces derniers ont façonné l'identité visuelle d'Hollywood de ses débuts jusqu'aux années 1960. Les vedettes telles Cary Grant, Fred Astaire, Audrey Hepburn, Rita Hayworth et tant d'autres ont façonné par leur élégance et leur style le cinéma mais également la mode mondiale. Une plongée fascinante dans une facette souvent négligée de l'histoire du cinéma.</t>
  </si>
  <si>
    <t>débuts jusqu'aux années 1960. Les vedettes telles Cary Grant, Fred Astaire, Audrey Hepburn, Rita Hayworth et</t>
  </si>
  <si>
    <t xml:space="preserve">n, Jean Louis, Sophie Washner, Edith... Head ou encore Orry-Kelly. Ces derniers ont </t>
  </si>
  <si>
    <t>els Adrian, Jean Louis, Sophie Washner, Edith... Head ou encore Orry-Kelly. Ces derni</t>
  </si>
  <si>
    <t>Les vedettes telles Cary Grant, Fred Astaire, Audrey Hepburn, Rita Hayworth et tant d'autres ont façonné</t>
  </si>
  <si>
    <t>à des créateurs de renom, tels Adrian, Jean Louis, Sophie Washner, Edith... Head ou encore Orry-Kelly.</t>
  </si>
  <si>
    <t>Créativité et innovation ont marqué l'âge d'or d'H</t>
  </si>
  <si>
    <t>Au début du XXe siècle, Frank Harlan, un riche colon américain, a fait main</t>
  </si>
  <si>
    <t>lutte. De son côté, Harlan engage Joe Kidd, un chasseur de primes très habile avec</t>
  </si>
  <si>
    <t>nt la lutte. De son côté, Harlan engage Joe Kidd, un chasseur de primes très habile avec</t>
  </si>
  <si>
    <t>la lutte. De son côté, Harlan engage Joe Kidd, un chasseur de primes très habile avec</t>
  </si>
  <si>
    <t>Au début du XXe siècle, Frank Harlan, un riche colon américain</t>
  </si>
  <si>
    <t>Dans la zone industrielle de Ravenne, Giuliana, une jeune bourgeoise, mène une existen</t>
  </si>
  <si>
    <t>avec son époux Ugo, directeur d'une grande usine pétrochimique, et leur jeune fils Valerio. Sujette</t>
  </si>
  <si>
    <t>Dans la zone industrielle de Ravenne, Giuliana, une jeune bourgeoise, mène u</t>
  </si>
  <si>
    <t>une existence assez banale avec son époux Ugo, directeur d'une grande usine pétrochimique, et leur</t>
  </si>
  <si>
    <t>grande usine pétrochimique, et leur jeune fils Valerio. Sujette à de fréquentes crises d’angoisse à</t>
  </si>
  <si>
    <t>n mari lui présente un ancien camarade, Corrado, venu recruter de la main d’œuvre. Giul</t>
  </si>
  <si>
    <t>rado, venu recruter de la main d’œuvre. Giuliana devient bientôt la maîtresse de ce dern</t>
  </si>
  <si>
    <t>Dans la zone industrielle de Ravenne, Giuliana, une jeune bourgeoise, mène une existence</t>
  </si>
  <si>
    <t>A la mort de sa mère, Henry, paisible banquier, rencontre Augusta, une excentrique qui</t>
  </si>
  <si>
    <t>A la mort de sa mère, Henry, paisible</t>
  </si>
  <si>
    <t xml:space="preserve">re, Henry, paisible banquier, rencontre Augusta, une excentrique qui se présente comme </t>
  </si>
  <si>
    <t>appé. Mais ceci n'était que... duperie, Visconti ayant organisé son propre enlèvement !</t>
  </si>
  <si>
    <t>dont la libération de son premier amour, Visconti, kidnappé. Mais ceci n'était que... duperie, Visconti</t>
  </si>
  <si>
    <t>irige à présent un chalutier du côté de Terre-Neuve.</t>
  </si>
  <si>
    <t>espère pouvoir saluer une dernière fois Willsdorf, qui dirige à présent un chalutier du c</t>
  </si>
  <si>
    <t>ensemble la figure presque mythique du lieutenant Willsdorf, officier de carrière que les guerres d'Indochine</t>
  </si>
  <si>
    <t>Le commandant d’un navire militaire d'assistance aux bateaux de pêche et un médecin-major évoquent ensemble la figure presque mythique du lieutenant Willsdorf, officier de carrière que les guerres d'Indochine et d'Algérie ont jeté dans la rébellion. Le commandant, dévoré par un cancer... qui ne lui laisse aucun répit, espère pouvoir saluer une dernière fois Willsdorf, qui dirige à présent un chalutier du côté de Terre-Neuve.</t>
  </si>
  <si>
    <t>Willsdorf, officier de carrière que les guerres d'Indochine et d'Algérie ont jeté dans la rébellion</t>
  </si>
  <si>
    <t>A Dublin, en 1904. Comme tous les ans, Kate et Julia Morgan, deux vieilles demoiselles, reçoivent leur famille et leurs proches pour célébrer la nouvelle année. Elles ont convié à dîner leur neveu Gabriel Conroy et son épouse Gretta, trois anciennes élèves de Mary Jane, le ténor Barteil... D'Arcy, ainsi que la vieille Mme Malins accompagnée de son fils Freddy, très porté sur la boisson. Au fil des heures, sous l'effet de la bonne nourriture et des alcools, les langues des convives se délient peu à peu et chacun exprime tour à tour ses idées ou ses souvenirs.</t>
  </si>
  <si>
    <t>A Dublin, en 1904. Comme tous les ans,</t>
  </si>
  <si>
    <t>A Dublin, en 1904. Comme tous les ans, Kate</t>
  </si>
  <si>
    <t>vieille Mme Malins accompagnée de son fils Freddy, très porté sur la boisson. Au fil</t>
  </si>
  <si>
    <t>Elles ont convié à dîner leur neveu Gabriel Conroy et son épouse Gretta, trois anciennes élèves</t>
  </si>
  <si>
    <t>1904. Comme tous les ans, Kate et Julia Morgan, deux vieilles demoiselles, reçoivent leur famille et</t>
  </si>
  <si>
    <t>ténor Barteil... D'Arcy, ainsi que la vieille Mme Malins accompagnée de son fils Freddy, très porté</t>
  </si>
  <si>
    <t>son épouse Gretta, trois anciennes élèves de Mary Jane, le ténor Barteil... D'Arcy, ainsi que la</t>
  </si>
  <si>
    <t>Dublin, en 1904. Comme tous les ans, Kate et Julia Morgan, deux vieilles demoiselles, reçoivent</t>
  </si>
  <si>
    <t>anciennes élèves de Mary Jane, le ténor Barteil... D'Arcy, ainsi que la vieille Mme Mal</t>
  </si>
  <si>
    <t>leur neveu Gabriel Conroy et son épouse Gretta, trois anciennes élèves de Mary Jane, le</t>
  </si>
  <si>
    <t>est torpillé en plein Pacifique par les Japonais. Le caporal Allison est le seul rescapé</t>
  </si>
  <si>
    <t>Pendant la Seconde Guerre mondiale, un navire américain est torpillé en pl</t>
  </si>
  <si>
    <t>plein Pacifique par les Japonais. Le caporal Allison est le seul rescapé du naufrage. Il</t>
  </si>
  <si>
    <t>ve en compagnie d'une religieuse, soeur Angela. Dans un premier temps, leur cohabitati</t>
  </si>
  <si>
    <t xml:space="preserve"> navire américain est torpillé en plein Pacifique par les Japonais. Le caporal Allison es</t>
  </si>
  <si>
    <t>un navire américain est torpillé en plein Pacifique par les Japonais. Le caporal Allison est</t>
  </si>
  <si>
    <t>se retrouve en compagnie d'une religieuse, soeur Angela. Dans un premier temps, leur cohabitation est...</t>
  </si>
  <si>
    <t>se produit. Un chat noir traverse la chaussée au moment où le père arrive en motocyclette. C'est</t>
  </si>
  <si>
    <t>Résumé Trois frère et sœurs se retrouvent pour</t>
  </si>
  <si>
    <t>êter l'anniversaire de leur père, sur l'île de Ré. C'est Adèle, la plus âgée des deux sœu</t>
  </si>
  <si>
    <t>eu l'idée d'organiser cette surprise. Alice et Antoine adhèrent immédiatement. Arnaud, l'aîné, est tenu à</t>
  </si>
  <si>
    <t>cette surprise. Alice et Antoine adhèrent immédiatement. Arnaud, l'aîné, est tenu à l'écart à cause</t>
  </si>
  <si>
    <t xml:space="preserve">re de leur père, sur l'île de Ré. C'est Adèle, la plus âgée des deux sœurs, qui a eu </t>
  </si>
  <si>
    <t>qui a eu l'idée d'organiser cette surprise. Alice et Antoine adhèrent immédiatement. Arnaud, l'aîné, est</t>
  </si>
  <si>
    <t>a été couronnée Miss Chazelles-sur-Lyon, tandis que Clara a terminé première dauphine. Alors qu'au village</t>
  </si>
  <si>
    <t>Marie a été couronnée Miss Chazelles-sur-Lyon, tandis que</t>
  </si>
  <si>
    <t>Marie a été couronnée Miss Chazelles-sur-Lyon, tandis que Clara a terminé première da</t>
  </si>
  <si>
    <t>Marie a été couronnée Miss Chazelles-sur-Lyon, tandis que Clara a terminé première dauphine. Alors qu'au village la tension monte entre leurs cercles d'amis respectifs, les deux filles semblent entretenir une relation ambiguë...</t>
  </si>
  <si>
    <t>cueille des victimes dans son immeuble. Karan, qui passait là par hasard, lui offre s</t>
  </si>
  <si>
    <t>encontrer au café. Irène retrouve ainsi Karan. Ils tombent amoureux et entament une l</t>
  </si>
  <si>
    <t>et sauveurs... décident de se rencontrer au café. Irène retrouve ainsi Karan. Ils tombent amoureux</t>
  </si>
  <si>
    <t>Irène vit dans le quartier du Bataclan, salle de spectacle parisienne, avec sa fille</t>
  </si>
  <si>
    <t>salle de spectacle parisienne, avec sa fille Céline, interne aux urgences. Le soir de l'attentat,</t>
  </si>
  <si>
    <t>Irène vit dans le quartier du Bataclan, salle</t>
  </si>
  <si>
    <t>s... décident de se rencontrer au café. Irène retrouve ainsi Karan. Ils tombent amour</t>
  </si>
  <si>
    <t>Irène vit dans le quartier du Bataclan, salle de spectacle parisienne, avec sa</t>
  </si>
  <si>
    <t>alors de partir quelques jours dans le Vercors rejoindre Fabien, l'un de ses anciens élèves</t>
  </si>
  <si>
    <t>Nathalie Chazeaux, professeure de philosophie dans un lycée parisien,</t>
  </si>
  <si>
    <t>Nathalie Chazeaux, professeure de philosophie dans un lycée</t>
  </si>
  <si>
    <t>s jeune qu'elle. Afin de se ressourcer, Nathalie décide alors de partir quelques jours d</t>
  </si>
  <si>
    <t>isien, doit régler plusieurs problèmes. Yvette, sa mère très angoissée, la sollicite c</t>
  </si>
  <si>
    <t>un lycée parisien, doit régler plusieurs problèmes. Yvette, sa mère très angoissée, la sollicite constamment.</t>
  </si>
  <si>
    <t>Nathalie Chazeaux, professeure de philosophie dans un lycée parisien, doit régler plusieurs problèmes. Yvette, sa mère</t>
  </si>
  <si>
    <t>uelques jours dans le Vercors rejoindre Fabien, l'un de ses anciens élèves aujourd'hui</t>
  </si>
  <si>
    <t>depuis plusieurs... années. Et surtout, Heinz, son mari également enseignant, lui ann</t>
  </si>
  <si>
    <t xml:space="preserve"> alors de partir quelques jours dans le Vercors rejoindre Fabien, l'un de ses anciens é</t>
  </si>
  <si>
    <t>Montgomery Clyde, explorateur, est devenu ami avec Lucy et</t>
  </si>
  <si>
    <t>me Brown et ses enfants, qui le nomment Paddington et décident de le recueillir...</t>
  </si>
  <si>
    <t>Montgomery Clyde, explorateur, est devenu ami avec Lucy et Pastuzo, deux sympathiques ours péruviens, doués</t>
  </si>
  <si>
    <t xml:space="preserve">s années plus tard, la forêt qui abrite Lucy, Pastuzo et leur neveu est frappée par </t>
  </si>
  <si>
    <t>de la famille Brown. Il attendrit aussitôt madame Brown et ses enfants, qui le nomment Paddington</t>
  </si>
  <si>
    <t>es plus tard, la forêt qui abrite Lucy, Pastuzo et leur neveu est frappée par un orage.</t>
  </si>
  <si>
    <t>Brown et ses enfants, qui le nomment Paddington et décident de le recueillir...</t>
  </si>
  <si>
    <t>grand amateur de marmelade,... de partir à Londres. C'est là qu'il croise le chemin de</t>
  </si>
  <si>
    <t>xplorateur, est devenu ami avec Lucy et Pastuzo, deux sympathiques ours péruviens, doué</t>
  </si>
  <si>
    <t>qu'il croise le chemin de la famille Brown. Il attendrit aussitôt madame Brown et ses</t>
  </si>
  <si>
    <t>amazonienne, Lucy et Pastuzzo sauvaient le petit Paddington, un ourson qui manquait de se noyer</t>
  </si>
  <si>
    <t>années dans la forêt amazonienne, Lucy et Pastuzzo sauvaient le petit Paddington, un ourson qui</t>
  </si>
  <si>
    <t>grandi, vit en harmonie dans la famille Brown. Alors que les enfants grandissent et... s'affirment,</t>
  </si>
  <si>
    <t>terminé un roman pour la jeunesse, quand Henry traverse la crise de la quarantaine. Et</t>
  </si>
  <si>
    <t>Alors que les enfants grandissent et... s'affirment, Mary rêve d'aventures après avoir terminé un roman</t>
  </si>
  <si>
    <t>urs depuis la mort de l'oncle Pastuzzo, Paddington veut lui offrir pour son anniversaire u</t>
  </si>
  <si>
    <t>nées dans la forêt amazonienne, Lucy et Pastuzzo sauvaient le petit Paddington, un ourso</t>
  </si>
  <si>
    <t>lques années dans la forêt amazonienne, Lucy et Pastuzzo sauvaient le petit Paddingt</t>
  </si>
  <si>
    <t>un gigantesque fleuve. De nos jours, à Londres, l'ourson, qui a grandi, vit en harmonie</t>
  </si>
  <si>
    <t>a quelques années dans la forêt amazonienne, Lucy et Pastuzzo sauvaient le petit Paddington, un</t>
  </si>
  <si>
    <t xml:space="preserve"> la quarantaine. Et tandis que sa tante Lucy vit dans une maison de retraite pour ou</t>
  </si>
  <si>
    <t>ne, Lucy et Pastuzzo sauvaient le petit Paddington, un ourson qui manquait de se noyer dan</t>
  </si>
  <si>
    <t>squels Batty, Foxwell Cripp, Hotspur et Flashheart, se dirigent en courant vers un immeubl</t>
  </si>
  <si>
    <t>l'incendie. Ils sont suivis de près par Freddy Lupin,... qui, muni d'une pierre de lune,</t>
  </si>
  <si>
    <t xml:space="preserve">des loups garous, parmi lesquels Batty, Foxwell Cripp, Hotspur et Flashheart, se dirigent en </t>
  </si>
  <si>
    <t>lescent, fils de Flashheart et neveu de Hotspur, n'a pas encore connu sa première trans</t>
  </si>
  <si>
    <t>'intervenir. Mais l'adolescent, fils de Flashheart et neveu de Hotspur, n'a pas encore con</t>
  </si>
  <si>
    <t>l'incendie. Ils sont suivis de près par Freddy Lupin,... qui, muni d'une pierre de lune, les</t>
  </si>
  <si>
    <t xml:space="preserve">ville, des loups garous, parmi lesquels Batty, Foxwell Cripp, Hotspur et Flashheart, </t>
  </si>
  <si>
    <t>s, parmi lesquels Batty, Foxwell Cripp, Hotspur et Flashheart, se dirigent en courant v</t>
  </si>
  <si>
    <t>cobayes ne supporte pas les effets secondaires. Gabriel, excédé, refuse de continuer.</t>
  </si>
  <si>
    <t>Asia et son équipe sont contraints de poursuivre les tests. L'un</t>
  </si>
  <si>
    <t>Asia et son équipe sont contraints de poursu</t>
  </si>
  <si>
    <t xml:space="preserve">Gabriel, Naidra, Asia et Charlie parviennent à atteindre une </t>
  </si>
  <si>
    <t>Gabriel, Naidra, Asia et Charlie parviennent à atteindre une crique où sont</t>
  </si>
  <si>
    <t>Gabriel, Naidra, Asia et Charlie parviennent à atteindre</t>
  </si>
  <si>
    <t>Gabriel, Naidra, Asia et Charlie parviennent à atteindr</t>
  </si>
  <si>
    <t>Gabriel, Naidra, Asia et Charlie parviennent à atteindre une crique où s</t>
  </si>
  <si>
    <t>dirigé par Dalton Russell, braque la Manhattan trust bank. Les clients et les employés sont</t>
  </si>
  <si>
    <t>Arthur Case, le dirigeant-fondateur de l'établissement, engage Madeleine White, une redoutable négociatrice.</t>
  </si>
  <si>
    <t>Un commando de quatre hommes, masqué et ganté, dirigé par Dalton Russell, braque la Manhattan trust bank. Les clients et les employés sont sommés de revêtir la même combinaison que les malfaiteurs. Tandis que l'inspecteur Bill Mitchell et son équipier Keith Frazier arrivent sur les lieux,... Arthur Case, le dirigeant-fondateur de l'établissement, engage Madeleine White, une redoutable négociatrice.</t>
  </si>
  <si>
    <t>ganté, dirigé par Dalton Russell, braque la Manhattan trust bank. Les clients et les employés</t>
  </si>
  <si>
    <t>quatre hommes, masqué et ganté, dirigé par Dalton Russell, braque la Manhattan trust bank. Les clients</t>
  </si>
  <si>
    <t>équipier Keith Frazier arrivent sur les lieux,... Arthur Case, le dirigeant-fondateur de l'établissement, engage Madeleine White,</t>
  </si>
  <si>
    <t>combinaison que les malfaiteurs. Tandis que l'inspecteur Bill Mitchell et son équipier Keith Frazier arrivent sur</t>
  </si>
  <si>
    <t>que l'inspecteur Bill Mitchell et son équipier Keith Frazier arrivent sur les lieux,... Arthur Case, le</t>
  </si>
  <si>
    <t>a eu le coup de foudre pour Violet, brillante étudiante en psychologie. Un an plus</t>
  </si>
  <si>
    <t>Entre temps, Alex, son meilleur ami, épouse Suzie, la sœur de Violet.</t>
  </si>
  <si>
    <t>Cuisinier à San Francisco, Tom a eu le coup de foudre pour Violet, bri</t>
  </si>
  <si>
    <t>Cuisinier à San Francisco, Tom a eu le coup de foudre pour</t>
  </si>
  <si>
    <t>Cuisinier à San Francisco, Tom a eu le coup de foudre</t>
  </si>
  <si>
    <t>Cuisinier à San Francisco, Tom a eu le coup de</t>
  </si>
  <si>
    <t>Cuisinier à San Francisco, Tom a eu le coup de fo</t>
  </si>
  <si>
    <t>Cuisinier à San Francisco, Tom a eu le coup de foudre pour Violet</t>
  </si>
  <si>
    <t>Cuisinier à San Francisco, Tom a eu le coup de foudre pour Violet, brillante étudiante en psychologie. Un an plus tard, ils forment un couple idéal et se fiancent. Le mariage doit être reporté quand Violet se voit offrir un poste important à l'Université du Michigan, où Tom décide de... la suivre. Mais le jeune homme ne se fait pas à sa vie là-bas. Entre temps, Alex, son meilleur ami, épouse Suzie, la sœur de Violet.</t>
  </si>
  <si>
    <t>mportant à l'Université du Michigan, où Tom décide de... la suivre. Mais le jeune homme ne se fait pas à s</t>
  </si>
  <si>
    <t>pas à sa vie là-bas. Entre temps, Alex, son meilleur ami, épouse Suzie, la sœur</t>
  </si>
  <si>
    <t>A Los Angeles, Aaron Green travaille dans la maison d</t>
  </si>
  <si>
    <t>A Los Angeles, Aaron Green travaille dans la maison de disque</t>
  </si>
  <si>
    <t>A Los Angeles, Aaron Green travaille dans la</t>
  </si>
  <si>
    <t>A Los Angeles, Aaron Green travaille dans la maison de disque du</t>
  </si>
  <si>
    <t>dans la maison de disque du charismatique Sergio Roma. Ce dernier lui confie une mission de</t>
  </si>
  <si>
    <t>haute importance : aller chercher à Londres Aldous Snow, rock star déchue, et l'escorter jusqu'aux</t>
  </si>
  <si>
    <t>A Los Angeles, Aaron Green travaille dans la maison de</t>
  </si>
  <si>
    <t>lui même fan de Snow, Aaron file en Europe. Mais le chanteur est ingérable…</t>
  </si>
  <si>
    <t>la plus haute importance : aller chercher à Londres Aldous Snow, rock star déchue, et</t>
  </si>
  <si>
    <t>Aldous Snow, rock star déchue, et l'escorter jusqu'aux Etats-Unis pour un concert événement. Conscient de...</t>
  </si>
  <si>
    <t>plus haute importance : aller chercher à Londres Aldous Snow, rock star déchue, et l'escorter jusqu'aux</t>
  </si>
  <si>
    <t>Sergio Roma. Ce dernier lui confie une mission de la plus haute importance : aller</t>
  </si>
  <si>
    <t>A Paris, pendant la Seconde Guerre mondiale, Joseph Haffmann, joaillier, vite avec sa femme et</t>
  </si>
  <si>
    <t>boutique. Il propose à son nouvel employé, François Mercier, de lui céder son enseigne le temps</t>
  </si>
  <si>
    <t>A Paris, pendant la Seconde Guerre mondiale, Joseph Haffmann, joaillier, vite avec sa femme et ses</t>
  </si>
  <si>
    <t>A Paris, pendant la Seconde Guerre mondiale, Joseph Haffmann,</t>
  </si>
  <si>
    <t>A Paris, pendant la Seconde Guerre mondiale, Jo</t>
  </si>
  <si>
    <t>boutique. Il propose à son nouvel employé, François Mercier, de lui céder son enseigne le</t>
  </si>
  <si>
    <t>enseigne. François en parle à son épouse Blanche, qui n'est pas très enthousiaste.</t>
  </si>
  <si>
    <t>envoie sa femme et ses enfants en zone libre, projetant de les rejoindre ensuite. Il...</t>
  </si>
  <si>
    <t>A Paris, pendant la Seconde Guerre mondiale, Joseph</t>
  </si>
  <si>
    <t xml:space="preserve">A Paris, pendant la Seconde Guerre mondiale, Joseph Haffmann, joaillier, vite avec </t>
  </si>
  <si>
    <t>la question de la gestion de sa boutique. Il propose à son nouvel employé, François</t>
  </si>
  <si>
    <t>déteste les enfants. Par hasard il croise Charlotte dont il tombe immédiatement sous le charme.</t>
  </si>
  <si>
    <t>ille sur un spectacle très important... Voirplusmoins</t>
  </si>
  <si>
    <t>Résumé Pianiste comme son père, Sacha ne vit que pour son travail et ses amis</t>
  </si>
  <si>
    <t>Résumé Pianiste comme son père, Sacha ne vit</t>
  </si>
  <si>
    <t xml:space="preserve">urant passe très vite entre... eux mais Sacha découvre bientôt que Charlotte a trois </t>
  </si>
  <si>
    <t>Arthur décide d'épargner Gundleus ce qui suscite la colère de ses proches</t>
  </si>
  <si>
    <t>la mort de Gundleus serve de prétexte à Gorfydd pour déclencher une guerre.</t>
  </si>
  <si>
    <t>roches. Il leur explique que la mort de Gundleus serve de prétexte à Gorfydd pour déclen</t>
  </si>
  <si>
    <t>Arthur décide d'épargner Gundleus ce qui suscite la</t>
  </si>
  <si>
    <t>Derfel et Owain s'en vont réclamer au roi Cadwys kes ta</t>
  </si>
  <si>
    <t>et Owain s'en vont réclamer au roi Cadwys kes taxes qu'il n'a pas versées depuis</t>
  </si>
  <si>
    <t xml:space="preserve">rfel et Owain s'en vont réclamer au roi Cadwys kes taxes qu'il n'a pas versées depuis cinq ans. </t>
  </si>
  <si>
    <t xml:space="preserve"> conventions. Mère aimante de la petite Midiro et épouse dévouée de Shin, un homme au </t>
  </si>
  <si>
    <t xml:space="preserve"> retrouvailles sont intenses et Toko et Akihiko, désormais architecte et employé dans l</t>
  </si>
  <si>
    <t>éresser d'elle, la jeune femme aperçoit Akihiko, qui fut son amant lors de leurs études</t>
  </si>
  <si>
    <t>t. Leurs retrouvailles sont intenses et Toko et Akihiko, désormais architecte et emp</t>
  </si>
  <si>
    <t>aire, issu d'une bonne famille. Mais la vie de Toko, qui a abandonné son travail à son mari</t>
  </si>
  <si>
    <t xml:space="preserve">e la petite Midiro et épouse dévouée de Shin, un homme au parcours exemplaire, issu </t>
  </si>
  <si>
    <t>out point respectueuse des conventions. Mère aimante de la petite Midiro et épouse d</t>
  </si>
  <si>
    <t>été assassinée. D'abord anéantie, perdue face à la police et à la justice, Cathy va</t>
  </si>
  <si>
    <t xml:space="preserve"> signe de vie. Rongée par l'inquiétude, Cathy se rend au commissariat. Elle apprend d</t>
  </si>
  <si>
    <t>cadeau de taille : une voiture. Divorcée de Richard, elle accepte pour l'occasion d'enterrer la</t>
  </si>
  <si>
    <t>erdue face à la police et à la justice, Cathy va se battre pour connaître la vérité..</t>
  </si>
  <si>
    <t>activement les 20 ans de sa fille, Eva. Elle a prévu pour elle un cadeau</t>
  </si>
  <si>
    <t>elle un cadeau de taille : une voiture. Divorcée de Richard, elle accepte pour l'occasio</t>
  </si>
  <si>
    <t>perdue face à la police et à la justice, Cathy va se battre pour connaître</t>
  </si>
  <si>
    <t>contre ses auteurs. En effet, la Securitate, police secrète du dictateur, débarque et met un</t>
  </si>
  <si>
    <t>soumis à des interrogatoires musclés... Voirplusmoins</t>
  </si>
  <si>
    <t>Résumé En 1972, à Bucarest, la capitale roumaine. Agée</t>
  </si>
  <si>
    <t>Résumé En 1972, à Bucarest, la capitale roumaine.</t>
  </si>
  <si>
    <t>la capitale roumaine. Agée de 17 ans, Ana subit, comme tous ses amis, la répression</t>
  </si>
  <si>
    <t>Résumé En 1972, à Bucarest, la capitale roumaine. Agée de 17 ans,</t>
  </si>
  <si>
    <t>communiste, mené d'une main de fer par Nicolae Ceausescu. Un soir, la petite bande se retrouve</t>
  </si>
  <si>
    <t>e se retrouve pour lire une lettre dans Metronom, une émission de radio... diffusée clan</t>
  </si>
  <si>
    <t xml:space="preserve">uement contre ses auteurs. En effet, la Securitate, police secrète du dictateur, débarque </t>
  </si>
  <si>
    <t>vient d'être piégée... lors d'une mission à Dublin après avoir libéré un otage chinois à</t>
  </si>
  <si>
    <t>Dans un restaurant, une jeune femme est attaquée par un</t>
  </si>
  <si>
    <t>privée. Elle vient d'être piégée... lors d'une mission à Dublin après avoir libéré un otage</t>
  </si>
  <si>
    <t>Elle réussit à s'échapper en voiture avec Scott, un client. Elle lui raconte alors son</t>
  </si>
  <si>
    <t>après avoir libéré un otage chinois à Barcelone. Elle est accusée à tort d'avoir éliminé</t>
  </si>
  <si>
    <t>onte alors son histoire. Elle s'appelle Mallory et travaille comme agent secret pour un</t>
  </si>
  <si>
    <t>En 2020, au cours d'une réunion en vidéo,</t>
  </si>
  <si>
    <t>interlocuteurs, Candela Recio, Pablo Hoyos, Silvio Aguilar, Claudia Navarro, Pablo Gavira, Marta Casado et Javier Sanchez.</t>
  </si>
  <si>
    <t>tretient avec de jeunes interlocuteurs, Candela Recio, Pablo Hoyos, Silvio Aguilar, Claudia N</t>
  </si>
  <si>
    <t>Recio, Pablo Hoyos, Silvio Aguilar, Claudia Navarro, Pablo Gavira, Marta Casado et Javier Sanchez. Il leur</t>
  </si>
  <si>
    <t>lors de leur première rencontre, dans un parc, en 2016.</t>
  </si>
  <si>
    <t>de jeunes interlocuteurs, Candela Recio, Pablo Hoyos, Silvio Aguilar, Claudia Navarro, Pablo Gavira, Marta Casado et</t>
  </si>
  <si>
    <t>Hoyos, Silvio Aguilar, Claudia Navarro, Pablo Gavira, Marta Casado et Javier Sanchez. Il leur annonce que</t>
  </si>
  <si>
    <t>s'entretient avec de jeunes interlocuteurs, Candela Recio, Pablo Hoyos, Silvio Aguilar, Claudia Navarro, Pablo Gavira, Marta</t>
  </si>
  <si>
    <t>Claudia Navarro, Pablo Gavira, Marta Casado et Javier Sanchez. Il leur annonce que le fruit de</t>
  </si>
  <si>
    <t>cours d'une réunion en vidéo, le réalisateur Jonas Trueba s'entretient avec de jeunes interlocuteurs, Candela Recio,</t>
  </si>
  <si>
    <t>Elena et Guillermo et Daniel et Susana, deux couples qui s'étaient p</t>
  </si>
  <si>
    <t>pianiste, sont heureux de se retrouver. Daniel et Susana,... qui vivent désormais à la</t>
  </si>
  <si>
    <t xml:space="preserve"> seconds, pour assister à un concert de Chano Dominguez. Tous émus par la prestation du pianist</t>
  </si>
  <si>
    <t>Elena et Guillermo et Daniel et Susana, deux couples qui s'étaient perdus</t>
  </si>
  <si>
    <t>à la campagne, à une heure de Madrid, annoncent à leurs amis que Susanna attend</t>
  </si>
  <si>
    <t>désormais à la campagne, à une heure de Madrid, annoncent à leurs amis que Susanna att</t>
  </si>
  <si>
    <t>Elena et Guillermo et Daniel et Susana, deux couples qui</t>
  </si>
  <si>
    <t>Elena et Guillermo et Daniel et Susana, deux</t>
  </si>
  <si>
    <t>de Madrid, annoncent à leurs amis que Susanna attend un enfant. Ils leur font promettre</t>
  </si>
  <si>
    <t>depuis trois ans, se retrouvent dans un bar à l'initiative des seconds, pour assister à</t>
  </si>
  <si>
    <t>Elena et Guillermo et Daniel et Susana, deux couples qui s'étaient perdus de v</t>
  </si>
  <si>
    <t>sont heureux de se retrouver. Daniel et Susana,... qui vivent désormais à la campagne,</t>
  </si>
  <si>
    <t xml:space="preserve">s leur nouvelle maison. Mais Guillermo, farouche citadin, n'est pas emballé à quitter la ville, </t>
  </si>
  <si>
    <t>vent partager. Elle en parle à son amie Anita, qui porte un regard plus détaché sur l</t>
  </si>
  <si>
    <t>Résumé Hélène Auguste, séparée de son compagnon, vit avec leur</t>
  </si>
  <si>
    <t>Résumé Hélène Auguste, séparée de son compagnon, vit</t>
  </si>
  <si>
    <t>Résumé Hélène Auguste, séparée de son compagnon, vit avec leu</t>
  </si>
  <si>
    <t>son compagnon, vit avec leur fils adolescent, Paul. Une nuit de septembre, au cours d'une</t>
  </si>
  <si>
    <t>septembre, au cours d'une soirée, elle rencontre Aleksandr Svitsin, marié. Entre les deux, c'est une passion</t>
  </si>
  <si>
    <t>Résumé Hélène Auguste, séparée de son compagnon, vit avec</t>
  </si>
  <si>
    <t>ce, tant leurs univers sont différents. Voirplusmoins</t>
  </si>
  <si>
    <t>ie. Second d’une fratrie de 11 enfants, Luigi Ughetto est né dans les montagnes du Piémont, à</t>
  </si>
  <si>
    <t>gi Ughetto est né dans les montagnes du Piémont, à Ughettera. Il travaille dans une pet</t>
  </si>
  <si>
    <t>tite exploitation agricole à l’ombre du Mont Viso. Un hiver, pour échapper à la faim, Lui</t>
  </si>
  <si>
    <t>de Simplon, qui relie l’Italie à la Suisse, avec ses frères Guiseppe et Antonio, il</t>
  </si>
  <si>
    <t>l’Italie. Second d’une fratrie de 11 enfants, Luigi Ughetto est né dans les montagnes du Piémont,</t>
  </si>
  <si>
    <t>l’Italie. Second d’une fratrie de 11 enfants, Luigi Ughetto est né dans les montagnes du</t>
  </si>
  <si>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</si>
  <si>
    <t>est né dans les montagnes du Piémont, à Ughettera. Il travaille dans une petite exploitat</t>
  </si>
  <si>
    <t>Malgré la désapprobation de ce dernier, Luigi et Cesira se marient.</t>
  </si>
  <si>
    <t>à Ughettera. Il travaille dans une petite exploitation agricole à l’ombre du Mont Viso. Un hiver,</t>
  </si>
  <si>
    <t xml:space="preserve"> faim, Luigi décide de traverser... les Alpes afin de trouver du travail. Embauché su</t>
  </si>
  <si>
    <t>du travail. Embauché sur le chantier du tunnel de Simplon, qui relie l’Italie à la Suisse, avec</t>
  </si>
  <si>
    <t>Au début du XXe siècle, dans le nord de l’Italie. Second d’une fratrie de 11 enfants, Lu</t>
  </si>
  <si>
    <t>Au début du XXe siècle, dans le nord de l’Italie. Second d’une</t>
  </si>
  <si>
    <t>e l’Italie à la Suisse, avec ses frères Guiseppe et Antonio, il s’éprend de Cesira, la f</t>
  </si>
  <si>
    <t xml:space="preserve"> la Suisse, avec ses frères Guiseppe et Antonio, il s’éprend de Cesira, la fille d’un c</t>
  </si>
  <si>
    <t>la Suisse, avec ses frères Guiseppe et Antonio, il s’éprend de Cesira, la fille d’un</t>
  </si>
  <si>
    <t xml:space="preserve">res Guiseppe et Antonio, il s’éprend de Cesira, la fille d’un contremaître. Malgré la </t>
  </si>
  <si>
    <t>Ahmed, 13 ans, quitte précipitamment un cours pour</t>
  </si>
  <si>
    <t>alise comme un de ses cousins. De fait, Youssouf inculque régulièrement des idées rétrog</t>
  </si>
  <si>
    <t>c attention les prêches du nouvel imam, Youssouf. Revenu à a maison, Ahmed est fermement</t>
  </si>
  <si>
    <t>nce. À l’anniversaire de son beau-père, Oleg boit plus que de raison. Ne se retrouva</t>
  </si>
  <si>
    <t>Résumé Katya et Oleg sont un couple de médecins russes, elle</t>
  </si>
  <si>
    <t>la rentabilité à tout prix. Rapidement, Oleg ne respecte pas les nouvelles règles. V</t>
  </si>
  <si>
    <t>o. Vivant dans un petit... deux pièces, Oleg accepte de dormir quelques temps dans l</t>
  </si>
  <si>
    <t>Résumé Katya et Oleg sont un couple de médecins russ</t>
  </si>
  <si>
    <t>Résumé Katya et Oleg sont un couple de</t>
  </si>
  <si>
    <t>ans leur relation et sentant délaissée, Katya lui demande le divorce par texto. Vivan</t>
  </si>
  <si>
    <t>Résumé Katya et Oleg sont un couple de médecins russes, elle au service des urgences, lui en ambulance. À l’anniversaire de son beau-père, Oleg boit plus que de raison. Ne se retrouvant plus dans leur relation et sentant délaissée, Katya lui demande le divorce par texto. Vivant dans un petit... deux pièces, Oleg accepte de dormir quelques temps dans la cuisine avant de trouver une solution de relogement. À l'hôpital, un nouveau directeur décide d’appliquer des réformes au service de la rentabilité à tout prix. Rapidement, Oleg ne respecte pas les nouvelles règles. Voirplusmoins</t>
  </si>
  <si>
    <t>se promènent sur le chantier du Grand Paris Express. C'est alors qu'ils trouvent dans l'eau</t>
  </si>
  <si>
    <t>out de l'Ile-de-France. Mais Leslie est Noir et il est souvent contrôlé par la polic</t>
  </si>
  <si>
    <t>la police. Aussi demande-t-il à son ami Renard de l'aider à accomplir sa mission. Tous</t>
  </si>
  <si>
    <t>Leslie, un jeune homme qui vit à Pantin, accepte de convoyer un sachet convoyant de</t>
  </si>
  <si>
    <t>l'autre bout de l'Ile-de-France. Mais Leslie est Noir et il est souvent contrôlé par la</t>
  </si>
  <si>
    <t>on, ils se promènent sur le chantier du Grand Paris Express. C'est alors qu'ils trouvent dans l'eau</t>
  </si>
  <si>
    <t>et il est souvent contrôlé par la police. Aussi demande-t-il à son ami Renard de</t>
  </si>
  <si>
    <t>ami Renard de l'aider à accomplir sa mission. Tous deux embarquent en... train afin de</t>
  </si>
  <si>
    <t>Leslie, un jeune homme qui vit à Pantin,</t>
  </si>
  <si>
    <t>t dans l'eau une étrange pierre gravée. Renard, convaincu qu'il s'agit d'un artefact d</t>
  </si>
  <si>
    <t>Leslie, un jeune homme qui vit à Pantin, accepte de convoyer un sachet convoyant de la drogue à l'autre bout de l'Ile-de-France. Mais Leslie est Noir et il est souvent contrôlé par la police. Aussi demande-t-il à son ami Renard de l'aider à accomplir sa mission. Tous deux embarquent en... train afin de retrouver leur contact. Arrivés à destination, en attendant d'accomplir leur mission, ils se promènent sur le chantier du Grand Paris Express. C'est alors qu'ils trouvent dans l'eau une étrange pierre gravée. Renard, convaincu qu'il s'agit d'un artefact de valeur, pense qu'ils pourraient tirer une belle somme de l'argent de l'objet.  )</t>
  </si>
  <si>
    <t>à l'autre bout de l'Ile-de-France. Mais Leslie est Noir et il est souvent contrôlé par</t>
  </si>
  <si>
    <t>es hommes dénudés. Joyce accepte. IMDB: After a fateful meeting with low-rent publish</t>
  </si>
  <si>
    <t>projet... ne retient pas l’attention qu’elle espérait. A son grand regret, l’unique professionnel qui est</t>
  </si>
  <si>
    <t>Dans les années 70, Joyce Prigger, une Californienne pleine d’entrain, souhaite lancer un</t>
  </si>
  <si>
    <t>obligée de travailler pour un titre de presse destinée à un public d’adolescente. Lors d’un</t>
  </si>
  <si>
    <t>Dans les années 70, Joyce Prigger, une Californienne pleine d’entrain, souhaite lancer</t>
  </si>
  <si>
    <t>qui est intéressé par son idée est Doug, propriétaires de magazines érotiques. Il lui propose</t>
  </si>
  <si>
    <t xml:space="preserve"> Doug Renetti, self-proclaimed feminist Joyce Prigger finally gets a shot at creating</t>
  </si>
  <si>
    <t>After a fateful meeting with low-rent publisher Doug Renetti, self-proclaimed feminist Joyce Prigger finally gets a</t>
  </si>
  <si>
    <t xml:space="preserve">nnel qui est intéressé par son idée est Doug, propriétaires de magazines érotiques. </t>
  </si>
  <si>
    <t xml:space="preserve"> accepte. IMDB: After a fateful meeting with low-rent publisher Doug Renetti, self-proclaimed</t>
  </si>
  <si>
    <t>on projet... ne retient pas l’attention qu’elle espérait. A son grand regret, l’uni</t>
  </si>
  <si>
    <t>Prigger finally gets a shot at creating the magazine of her dreams - with one enormous catch.</t>
  </si>
  <si>
    <t>Dans les années 70, Joyce Prigger, une Californienne pleine d’entrain, souhaite lancer un ma</t>
  </si>
  <si>
    <t>dent l’image des femmes. Joyce veut que Doug contacte des annonceurs moins misogynes. En parallèle, la jeune</t>
  </si>
  <si>
    <t>Joyce, bien que d’abord réticente au projet d</t>
  </si>
  <si>
    <t xml:space="preserve"> conception. L’intellectuelle finit par s’accommoder à ce nouvel environnement. Pour poursui</t>
  </si>
  <si>
    <t>Joyce, bien que d’abord réticente au projet de</t>
  </si>
  <si>
    <t>bien que d’abord réticente au projet de Doug qui est de réaliser un magazine pornographique</t>
  </si>
  <si>
    <t>ursuive le... développement du magazine Minx, elle recherche avec Doug des investiss</t>
  </si>
  <si>
    <t>rques qui dégradent l’image des femmes. Joyce veut que Doug contacte des annonceurs m</t>
  </si>
  <si>
    <t>bien que d’abord réticente au projet de Doug qui est de réaliser un magazine pornogr</t>
  </si>
  <si>
    <t>t du magazine Minx, elle recherche avec Doug des investisseurs. Problème, les uniques investisseurs in</t>
  </si>
  <si>
    <t xml:space="preserve"> la jeune femme, les autres employés de Doug ne sont pas particulièrement inquiets d</t>
  </si>
  <si>
    <t>nouvelle descente de la police se trouve une conseillère municipale de San Fernando Valley. Doug</t>
  </si>
  <si>
    <t>de police. Des agents confisquent les premiers numéros de « Minx » de Joyce. A</t>
  </si>
  <si>
    <t>descente de la police se trouve une conseillère municipale de San Fernando Valley. Doug tente de</t>
  </si>
  <si>
    <t>agents confisquent les premiers numéros de « Minx » de Joyce. A la différence de</t>
  </si>
  <si>
    <t>Les éditions « Fourre-Tout » de Doug sont victimes</t>
  </si>
  <si>
    <t>Les éditions « Fourre-Tout » de Doug sont victimes d’une descente de</t>
  </si>
  <si>
    <t>Fernando Valley. Doug tente de résoudre les tensions avec la conseillère Bridget Westbury qui se trouve</t>
  </si>
  <si>
    <t>Les éditions « Fourre-Tout » de Doug sont victimes d’une descente de police.</t>
  </si>
  <si>
    <t>Des agents confisquent les premiers numéros de « Minx » de Joyce. A la différence</t>
  </si>
  <si>
    <t>ent les premiers numéros de « Minx » de Joyce. A la différence de la jeune femme, les</t>
  </si>
  <si>
    <t>Fourre-Tout » de Doug sont victimes d’une descente de police. Des agents confisquent les premiers</t>
  </si>
  <si>
    <t>se trouve une conseillère municipale de San Fernando Valley. Doug tente de résoudre les tensions av</t>
  </si>
  <si>
    <t>s confisquent les premiers numéros de « Minx » de Joyce. A la différence de la jeune</t>
  </si>
  <si>
    <t>la prostitution dans le jeu. Il place Sam, un as du jeu, à la tête</t>
  </si>
  <si>
    <t>En 1973, le Syndicat des camionneurs, contrôlé par la Mafia, profite</t>
  </si>
  <si>
    <t>En 1973, le Syndicat des camionneurs, contrôlé par la Mafia, profite de l'ex</t>
  </si>
  <si>
    <t>l place Sam, un as du jeu, à la tête du casino  Tangiers . Avec l'aide de son ami d'enfance Nick</t>
  </si>
  <si>
    <t>En 1973, le Syndicat des camionneurs, contrôlé par</t>
  </si>
  <si>
    <t>lgurante, jusqu'au jour où il rencontre Ginger, une arnaqueuse professionnelle dont il</t>
  </si>
  <si>
    <t>iers . Avec l'aide de son ami d'enfance Nicky, Sam augmente le chiffre... d'affaires.</t>
  </si>
  <si>
    <t>par la Mafia, profite de l'expansion de Las Vegas pour blanchir l'argent de la drogue et</t>
  </si>
  <si>
    <t>ndicat des camionneurs, contrôlé par la Mafia, profite de l'expansion de Las Vegas po</t>
  </si>
  <si>
    <t>Ligue 1 Uber Eats. Metz - OL.</t>
  </si>
  <si>
    <t>Championnat National 3. OL - US Feurs.</t>
  </si>
  <si>
    <t>Championnat de France des moins de 17 ans. ASSE -</t>
  </si>
  <si>
    <t>Championnat de France des moins de 17 ans. ASSE - OL.</t>
  </si>
  <si>
    <t>France des moins de 17 ans. ASSE - OL.</t>
  </si>
  <si>
    <t>de France des moins de 17 ans. ASSE - OL.</t>
  </si>
  <si>
    <t>Championnat de France U19. OL - Bourg en Bresse.</t>
  </si>
  <si>
    <t>hampionnat de France U19. OL - Bourg en Bresse.</t>
  </si>
  <si>
    <t>D1 Arkema. Paris FC - OLF.</t>
  </si>
  <si>
    <t>Résumé A la suite de diverses catastrophes, le g</t>
  </si>
  <si>
    <t>Résumé A la suite de diverses catastrophes, le</t>
  </si>
  <si>
    <t>Résumé A la suite de diverses catastrophes, le géophysicien</t>
  </si>
  <si>
    <t>la suite de diverses catastrophes, le géophysicien Josh Keyes découvre que le noyau de la Terre</t>
  </si>
  <si>
    <t xml:space="preserve">onale... est alors envoyée au centre de la Terre pour tenter de relancer le noyau grâce </t>
  </si>
  <si>
    <t>ien Josh Keyes découvre que le noyau de la Terre s'est arrêté de tourner sur lui-même. P</t>
  </si>
  <si>
    <t>Danny et Frank passent leur dernier été ensemble, avant leur</t>
  </si>
  <si>
    <t>rs à la piscine municipale. Suscitant l'agacement de Chuck, le directeur de l'établissement,</t>
  </si>
  <si>
    <t>Danny et Frank passent leur dernier été ensemble, avant leur entrée à l'université. Les deux amis d'enfance travaillent comme maîtres-nageurs à la piscine municipale. Suscitant l'agacement de Chuck, le directeur de l'établissement, les deux garçons utilisent leur lieu de travail comme... terrain de chasse, espérant séduire une des naïades qui se prélassent dans la piscine. Danny et Frank nourrissent en effet deux obsessions : organiser la plus grande fête de l'été et perdre leur virginité avant la rentrée...</t>
  </si>
  <si>
    <t>ne municipale. Suscitant l'agacement de Chuck, le directeur de l'établissement, les d</t>
  </si>
  <si>
    <t>amis d'enfance travaillent comme maîtres-nageurs à la piscine municipale. Suscitant l'agacement de Chuck, le directeur de</t>
  </si>
  <si>
    <t>Danny et Frank passent leur dernier été ensem</t>
  </si>
  <si>
    <t>ades qui se prélassent dans la piscine. Danny et Frank nourrissent en effet deux obse</t>
  </si>
  <si>
    <t xml:space="preserve"> des habitants de la ville fortifiée de Bregna, dirigée par une assemblée de scientifi</t>
  </si>
  <si>
    <t xml:space="preserve"> d'envoyer sa meilleure... combattante, Æon Flux, pour assassiner l'un des hauts dirigea</t>
  </si>
  <si>
    <t>En 2415, sur Terre, un virus a quasiment éradiqué l'espèce</t>
  </si>
  <si>
    <t>Résumé Tom, sa femme et ses deux filles partent</t>
  </si>
  <si>
    <t>Résumé Tom, sa femme et ses deux filles</t>
  </si>
  <si>
    <t>Résumé Tom, sa femme et ses deux filles partent en</t>
  </si>
  <si>
    <t>lman, après la disparition de son père, Jeffrey, durant la guerre de Corée. Jeanne fail</t>
  </si>
  <si>
    <t>avec son petit frère... et sa mère, Jeanne Holman, après la disparition de son père, Jeffrey,</t>
  </si>
  <si>
    <t>Holman, après la disparition de son père, Jeffrey, durant la guerre de Corée. Jeanne faillit</t>
  </si>
  <si>
    <t>arition de son père, Jeffrey, durant la guerre de Corée. Jeanne faillit un jour renverser un va</t>
  </si>
  <si>
    <t>sa femme et ses deux filles partent en vacances. Tom, qui traverse une phase critique</t>
  </si>
  <si>
    <t>Jeanne faillit un jour renverser un vagabond, Jack, à qui elle cassa la jambe. Soucieuse</t>
  </si>
  <si>
    <t>avec son petit frère... et sa mère, Jeanne Holman, après la disparition de son père,</t>
  </si>
  <si>
    <t>abond, Jack, à qui elle cassa la jambe. Soucieuse de réparer sa faute, elle accueillit le</t>
  </si>
  <si>
    <t>Fred Tiflin. Il se lie d'amitié avec Tom, leur fils âgé de 9 ans, et</t>
  </si>
  <si>
    <t>Le cow-boy Billy Buck travaille dans le ranch de Alice et</t>
  </si>
  <si>
    <t>bilité de l'accident sur Billy.... Pour consoler Tom, Billy décide de lui offrir un autre po</t>
  </si>
  <si>
    <t>Le cow-boy Billy Buck travaille dans le ranch de Alice</t>
  </si>
  <si>
    <t>Billy Buck travaille dans le ranch de Alice et Fred Tiflin. Il se lie d'amitié</t>
  </si>
  <si>
    <t>travaille dans le ranch de Alice et Fred Tiflin. Il se lie d'amitié avec Tom, leur</t>
  </si>
  <si>
    <t>de 9 ans, et l'aide à élever son poney, Gabilan. Un jour, l'animal, malade, s'échappe d</t>
  </si>
  <si>
    <t>Alex Owens travaille comme soudeuse dans une usine mais rêve de devenir une grande danse.</t>
  </si>
  <si>
    <t>A Pittsburgh, Alex Owens travaille comme soudeuse dans une usine mais</t>
  </si>
  <si>
    <t>à se présenter au concours d'une prestigieuse école de danse.</t>
  </si>
  <si>
    <t>A Pittsburgh, Alex Owens travaille comme soudeuse dans</t>
  </si>
  <si>
    <t>A Pittsburgh, Alex Owens travaille comme soudeuse dans une usine</t>
  </si>
  <si>
    <t>dans une boîte de nuit. Un soir, Nick Hurley, le patron de son usine, sorti du</t>
  </si>
  <si>
    <t>A Pittsburgh, Alex Owens travaille comme soudeuse dans une</t>
  </si>
  <si>
    <t xml:space="preserve"> à la force du poignet, la... remarque. Divorcé, il tombe sous le charme. Quelque temps</t>
  </si>
  <si>
    <t>Résumé Phil Davis et Bob Wallace deviennent amis</t>
  </si>
  <si>
    <t>Résumé Phil Davis et Bob Wallace deviennent amis pendant la</t>
  </si>
  <si>
    <t>Résumé Phil Davis et Bob Wallace deviennent amis pendant la guerre et forment</t>
  </si>
  <si>
    <t xml:space="preserve">, les deux associés fondent la ville de No Name City. Lors d'une vente aux... enchères, Ben </t>
  </si>
  <si>
    <t>l'époque de la ruée vers l'or en Californie vers 1850. Ben Rumson, un bagarreur alcoolique,</t>
  </si>
  <si>
    <t>ruée vers l'or en Californie vers 1850. Ben Rumson, un bagarreur alcoolique, et Pardner, un jeune</t>
  </si>
  <si>
    <t>associés fondent la ville de No Name City. Lors d'une vente aux... enchères, Ben Rumson</t>
  </si>
  <si>
    <t>Ben Rumson, un bagarreur alcoolique, et Pardner, un jeune fermier, sont déterminés à fa</t>
  </si>
  <si>
    <t>Résumé A l'époque de la ruée vers l'or</t>
  </si>
  <si>
    <t>avec elle une cohabitation mouvementée. Voirplusmoins</t>
  </si>
  <si>
    <t>Résumé A l'époque de la ruée vers l'or en</t>
  </si>
  <si>
    <t>Résumé Ben Crandall est passionné de science-fiction. Après avoir fait</t>
  </si>
  <si>
    <t>à l'appui, il demande à son ami Wolfgang Müller de matérialiser ses calculs pour construire une</t>
  </si>
  <si>
    <t>ont lieu en présence d'un troisième larron, Darren Woods. Les trois jeunes surdoués sèment la panique</t>
  </si>
  <si>
    <t>ment quand, après avoir fait une chute, Ali se retrouve capable d'entendre les pens</t>
  </si>
  <si>
    <t>Ali Davis est une agente de sportifs très a</t>
  </si>
  <si>
    <t xml:space="preserve">e la société qui l'emploie, à sa place, Ali est ulcérée. Peu de temps après, alors </t>
  </si>
  <si>
    <t>Ali Davis est une agente de sportifs très ambitieuse.</t>
  </si>
  <si>
    <t>Ali Davis est une agente de sportifs très</t>
  </si>
  <si>
    <t>Zack Mayo a été élevé à Manille, aux</t>
  </si>
  <si>
    <t xml:space="preserve"> rentre aux Etats-Unis et s'inscrit à l'école aéronavale de Port Rainier. Son instructeur, le serge</t>
  </si>
  <si>
    <t>Zack Mayo a été élevé à Manille, aux Philippines, par un père alcoolique. A</t>
  </si>
  <si>
    <t>mi Sid remarquent deux filles, Paula et Lynette.</t>
  </si>
  <si>
    <t>de Port Rainier. Son instructeur, le sergent Foley, semble vouloir pousser un maximum d'élèves à</t>
  </si>
  <si>
    <t>alcoolique. A 20 ans, il rentre aux Etats-Unis et s'inscrit à l'école aéronavale de Port</t>
  </si>
  <si>
    <t>Zack Mayo a été élevé à Manille, aux Philippines,</t>
  </si>
  <si>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</si>
  <si>
    <t>Zack Mayo a été élevé à Manille, aux Philippines, par</t>
  </si>
  <si>
    <t>Etats-Unis et s'inscrit à l'école aéronavale de Port Rainier. Son instructeur, le sergent Foley, semble vouloir</t>
  </si>
  <si>
    <t xml:space="preserve"> au mess des officiers, Zack et son ami Sid remarquent deux filles, Paula et Lynett</t>
  </si>
  <si>
    <t xml:space="preserve"> et son ami Sid remarquent deux filles, Paula et Lynette.</t>
  </si>
  <si>
    <t>Mayo a été élevé à Manille, aux Philippines, par un père alcoolique. A 20 ans,</t>
  </si>
  <si>
    <t>Marie, 87 ans, élève seule son grand fils</t>
  </si>
  <si>
    <t>87 ans, élève seule son grand fils Christian, un gentil benêt qui cherche une épouse.</t>
  </si>
  <si>
    <t>Gordon Ramsay nous dévoile les secrets de ses petits</t>
  </si>
  <si>
    <t>Ramsay : les recettes du chef 3 étoiles Saison 1Épisode 15: C'est dimanche, on brunche</t>
  </si>
  <si>
    <t xml:space="preserve">Ramsay : les recettes du chef 3 étoiles Saison 1Épisode 15: C'est dimanche, on brunche Pour commencer le week-end </t>
  </si>
  <si>
    <t>1Épisode 15: C'est dimanche, on brunche Pour commencer le week-end en beauté, rien de tel qu'un brunch. Go</t>
  </si>
  <si>
    <t>Résumé Gordon Ramsay : les recettes du chef 3 étoiles</t>
  </si>
  <si>
    <t>Résumé Gordon Ramsay : les recettes du chef</t>
  </si>
  <si>
    <t>Ramsay : les recettes du chef 3 étoiles Saison 1Épisode 17: Y a quoi à</t>
  </si>
  <si>
    <t xml:space="preserve">iques aux bouis-bouis en passant par la street-food, la pâtisserie, la découverte des vins </t>
  </si>
  <si>
    <t xml:space="preserve">L'équipe de Très Très Bon vous dégote toutes les bonnes adresses </t>
  </si>
  <si>
    <t>L'équipe de Très Très Bon vous dégote toutes les bonnes adresses qui vont régaler vos papilles. Des gastronomiques aux bouis-bouis en passant par la street-food, la pâtisserie, la découverte des vins ou les gestes parfaits en cuisine, découvrez chaque semaine le meilleur de la gastronomie.</t>
  </si>
  <si>
    <t xml:space="preserve"> politique qui répond aux questions des Français sur l'actualité du moment.</t>
  </si>
  <si>
    <t>ion politique de référence du week-end. Accompagnés de journalistes de M6 et du Figaro, ils</t>
  </si>
  <si>
    <t>Accompagnés de journalistes de M6 et du Figaro, ils reçoivent chaque semaine une personnalité politique</t>
  </si>
  <si>
    <t>vier Bost, chef du service politique de RTL, est aux commandes de l'émission politi</t>
  </si>
  <si>
    <t>Olivier Bost, chef du service politique de RTL, est</t>
  </si>
  <si>
    <t>eek-end. Accompagnés de journalistes de M6 et du Figaro, ils reçoivent chaque sema</t>
  </si>
  <si>
    <t>Accompagnés de journalistes de M6 et du Figaro, ils reçoivent chaque semaine une perso</t>
  </si>
  <si>
    <t>partie de leur propriété... à deux hommes : Étienne Quemener et son associé, Vincent Salmon. Tous</t>
  </si>
  <si>
    <t>sur les lieux du drame, le capitaine Marleau en vient à soupçonner l'épouse du défunt,</t>
  </si>
  <si>
    <t>dans la poitrine sur son domaine, en Bretagne. Dépêchée sur les lieux du drame, le</t>
  </si>
  <si>
    <t>Christian de Kersaint-Gilly est abattu de deux balles dans la</t>
  </si>
  <si>
    <t>Christian de Kersaint-Gilly est abattu de deux balles</t>
  </si>
  <si>
    <t>deux hommes : Étienne Quemener et son associé, Vincent Salmon. Tous deux ont l'intention de transformer</t>
  </si>
  <si>
    <t>ne. Dépêchée sur les lieux du drame, le capitaine Marleau en vient à soupçonner l'épouse du défun</t>
  </si>
  <si>
    <t>en vient à soupçonner l'épouse du défunt, Joséphine de Kersaint-Gilly. En effet, Christian venait de céder une</t>
  </si>
  <si>
    <t>ment... amoureux de Joséphine, avoue au capitaine Marleau qu'il a tué Christian par jalousie et q</t>
  </si>
  <si>
    <t>L'étau se resserre à nouveau autour de Joséphine qui avait signé la vente de son</t>
  </si>
  <si>
    <t>famille, secrètement... amoureux de Joséphine, avoue au capitaine Marleau qu'il a tué Christian par jalousie</t>
  </si>
  <si>
    <t>assassinat. Sa petite-fille Ingrid et son fils Renan vont avoir une double surprise : Ferdinand,</t>
  </si>
  <si>
    <t xml:space="preserve"> Renan vont avoir une double surprise : Ferdinand, le médecin de la famille, secrètement.</t>
  </si>
  <si>
    <t>la veille de cet assassinat. Sa petite-fille Ingrid et son fils Renan vont avoir une</t>
  </si>
  <si>
    <t>ristian par jalousie et qu'il a échangé Gwen et Ingrid à leur naissance.</t>
  </si>
  <si>
    <t>Gwen, la fille de Cécile, a été retrouvée étranglée. L'étau se resserre</t>
  </si>
  <si>
    <t>Joséphine, avoue au capitaine Marleau qu'il a tué Christian par jalousie et qu'il a échangé</t>
  </si>
  <si>
    <t xml:space="preserve"> à la télé, le meilleur comme le pire ! Retrouvez les pépites télévisuelles qu'il ne fall</t>
  </si>
  <si>
    <t>r goûter la pizza qui fait la fierté de Pete et son jugement est sans appel.</t>
  </si>
  <si>
    <t>Pete est le propriétaire du «Pantaleone», une pizzeria située à Denver. Aujourd'hui, l'établissement est en</t>
  </si>
  <si>
    <t>à Denver. Aujourd'hui, l'établissement est en déclin. Gordon commence par goûter la pizza qui fait</t>
  </si>
  <si>
    <t>propriétaire du «Pantaleone», une pizzeria située à Denver. Aujourd'hui, l'établissement est en déclin. Gordon commence</t>
  </si>
  <si>
    <t>Depuis 1985, Pete est le propriétaire du «Pantaleone», une pizzeria située à Denver. Aujourd'hui, l'établissement est en déclin. Gordon commence par goûter la pizza qui fait la fierté de Pete et son jugement est sans appel.</t>
  </si>
  <si>
    <t>puis 1985, Pete est le propriétaire du «Pantaleone», une pizzeria située à Denver. Aujourd</t>
  </si>
  <si>
    <t>Depuis 1985, Pete est le propriétaire du «Pantaleone», un</t>
  </si>
  <si>
    <t>aide à Rosario Scollo, qui a quitté New York il y a trois ans pour ouvrir</t>
  </si>
  <si>
    <t>ianfranco, qui souhaitait devenir chef. Maurizio, son autre fils, s'occupe de la gestion</t>
  </si>
  <si>
    <t>vrir un restaurant italien à Easton, en Pennsylvanie. Il voulait ainsi réaliser le rêve de s</t>
  </si>
  <si>
    <t>Gordon vient en aide à Rosario Scollo, qui</t>
  </si>
  <si>
    <t>y a trois ans pour ouvrir un restaurant italien à Easton, en Pennsylvanie. Il voulait ainsi</t>
  </si>
  <si>
    <t>Gordon vient en aide à Rosario Scollo, qui a quitté New York il y</t>
  </si>
  <si>
    <t>ainsi réaliser le rêve de son fils Gianfranco, qui souhaitait devenir chef. Maurizio, son autre</t>
  </si>
  <si>
    <t>ans pour ouvrir un restaurant italien à Easton, en Pennsylvanie. Il voulait ainsi réal</t>
  </si>
  <si>
    <t>Gordon vient en aide à Rosario Scollo, qui a quitté New York il y a trois ans pour ouvrir un restaurant italien à Easton, en Pennsylvanie. Il voulait ainsi réaliser le rêve de son fils Gianfranco, qui souhaitait devenir chef. Maurizio, son autre fils, s'occupe de la gestion. Mais l'établissement... ne marche pas...</t>
  </si>
  <si>
    <t>le sud-ouest de la France, pour aider Tim et Debbie Wall à sauver leur restaurant</t>
  </si>
  <si>
    <t>à Capbreton, dans le sud-ouest de la France, pour aider Tim et Debbie Wall à</t>
  </si>
  <si>
    <t>Tim et Debbie Wall à sauver leur restaurant « Le Deck » qui propose un</t>
  </si>
  <si>
    <t>de la France, pour aider Tim et Debbie Wall à sauver leur restaurant « Le Deck</t>
  </si>
  <si>
    <t>Gordon Ramsay vient à Capbreton, dans le sud-ouest de la France, pour a</t>
  </si>
  <si>
    <t xml:space="preserve"> Debbie Wall à sauver leur restaurant « Le Deck » qui propose un menu international des</t>
  </si>
  <si>
    <t>vient à Capbreton, dans le sud-ouest de la France, pour aider Tim et Debbie Wall à sauver</t>
  </si>
  <si>
    <t>Gordon Ramsay vient à Capbreton, dans le sud-ouest de</t>
  </si>
  <si>
    <t>Le chef se rend dans le village de Gaucin, en Andalousie, pour aider l'architecte</t>
  </si>
  <si>
    <t>aider l'architecte Milan Varmuza et sa femme Gina à sauver leur restaurant «Le Granada Divino».</t>
  </si>
  <si>
    <t>et sa femme Gina à sauver leur restaurant «Le Granada Divino». Les propriétaires ont misé</t>
  </si>
  <si>
    <t>sa femme Gina à sauver leur restaurant «Le Granada Divino». Les propriétaires ont misé toute leur</t>
  </si>
  <si>
    <t>de Gaucin, en Andalousie, pour aider l'architecte Milan Varmuza et sa femme Gina à sauver leur</t>
  </si>
  <si>
    <t>Le chef se rend dans le village de Gaucin, en Andalousie, pour aider l'architecte Milan Varmuza et sa femme Gina à sauver leur restaurant «Le Granada Divino». Les propriétaires ont misé toute leur épargne retraite sur le succès de l'établissement mais celui-ci risque déjà de fermer après... huit semaines d'activité car les pertes sont exorbitantes.</t>
  </si>
  <si>
    <t>rend dans le village de Gaucin, en Andalousie, pour aider l'architecte Milan Varmuza et sa</t>
  </si>
  <si>
    <t xml:space="preserve"> ainsi que des centaines de milliers de Slaves, de Tsiganes, d'homosexuels et de perso</t>
  </si>
  <si>
    <t>même du mal. Il assassine six millions de Juifs, ainsi que des centaines de milliers</t>
  </si>
  <si>
    <t>me du mal. Il assassine six millions de Juifs, ainsi que des centaines de milliers de</t>
  </si>
  <si>
    <t>terribles transforment un humain en dictateur terrifiant ? Hitler, Staline, Mussolini ou encore Mao Zedong,</t>
  </si>
  <si>
    <t xml:space="preserve">e l'origine du mal chez ces dictateurs. Adolf Hitler est la personnification même du </t>
  </si>
  <si>
    <t>transforment un humain en dictateur terrifiant ? Hitler, Staline, Mussolini ou encore Mao Zedong, tous</t>
  </si>
  <si>
    <t>des centaines de milliers de Slaves, de Tsiganes, d'homosexuels et de personnes souffran</t>
  </si>
  <si>
    <t>que des centaines de milliers de Slaves, de Tsiganes, d'homosexuels et de personnes souffrant de</t>
  </si>
  <si>
    <t>ao Zedong, tous ont tristement marqué l'Histoire en s'emparant du pouvoir et en s'illust</t>
  </si>
  <si>
    <t>de... comprendre l'origine du mal chez ces dictateurs. Adolf Hitler est la personnification même du mal.</t>
  </si>
  <si>
    <t>dictateur terrifiant ? Hitler, Staline, Mussolini ou encore Mao Zedong, tous ont tristement marqué l'Histoire en</t>
  </si>
  <si>
    <t>Juifs, ainsi que des centaines de milliers de Slaves, de Tsiganes, d'homosexuels et de personnes</t>
  </si>
  <si>
    <t>Quelles forces terribles transforment un humain en dictateur terrifiant ? Hitler, Staline, Mussolini ou encore Mao Zedong, tous ont tristement marqué l'Histoire en s'emparant du pouvoir et en s'illustrant par leur cruauté. Replongez dans les heures sombres de l'humanité pour tenter de... comprendre l'origine du mal chez ces dictateurs. Adolf Hitler est la personnification même du mal. Il assassine six millions de Juifs, ainsi que des centaines de milliers de Slaves, de Tsiganes, d'homosexuels et de personnes souffrant de handicaps mentaux et physiques. Il envahit des pays pacifiques et tue impitoyablement quiconque se trouve sur son passage...</t>
  </si>
  <si>
    <t>un humain en dictateur terrifiant ? Hitler, Staline, Mussolini ou encore Mao Zedong, tous ont</t>
  </si>
  <si>
    <t>Qui était Benito Mussolini ? Qui se cache derrière ce personnage</t>
  </si>
  <si>
    <t>du fascisme et devenir Il Duce ?ce passionné d'dolf Hitler et ses idées, qui entraîna</t>
  </si>
  <si>
    <t>se muer en icône du fascisme et devenir Il Duce ?ce passionné d'dolf Hitler et ses idée</t>
  </si>
  <si>
    <t>amment appel au tailleur Hugo Boss pour qu’il confectionne les chemises des Jeuness</t>
  </si>
  <si>
    <t>Adolf Hitler accède au pouvoir le 30 janvier 1933 en étant nommé au grade de chancelier du IIIe Reich. Pour mettre en place les principes de l’idéologie nazie, le Führer entend promouvoir des symboles et des idéaux qui vont devenir l’image de « marque » du pays. Une véritable stratégie... de propagande s’installe. Il fait notamment appel au tailleur Hugo Boss pour qu’il confectionne les chemises des Jeunesses hitlériennes avant de créer l’ensemble des uniformes de l’armée.</t>
  </si>
  <si>
    <t>our qu’il confectionne les chemises des Jeunesses hitlériennes avant de créer l’ensemble des uniformes</t>
  </si>
  <si>
    <t xml:space="preserve">n étant nommé au grade de chancelier du IIIe Reich. Pour mettre en place les principes de </t>
  </si>
  <si>
    <t>Adolf Hitler accède au pouvoir le 30 janvier 1933</t>
  </si>
  <si>
    <t xml:space="preserve"> les principes de l’idéologie nazie, le Führer entend promouvoir des symboles et des i</t>
  </si>
  <si>
    <t>de propagande s’installe. Il fait notamment appel au tailleur Hugo Boss pour qu’il confectionne les chemises</t>
  </si>
  <si>
    <t>Quatre duos sans capote : Marco Napoli superbement troué</t>
  </si>
  <si>
    <t>t le minou ! Thomas Thunder à fond dans Santi Noguera ! Le blondinet Rick Palmer se fait prendr</t>
  </si>
  <si>
    <t>minou ! Thomas Thunder à fond dans Santi Noguera ! Le blondinet Rick Palmer se fait</t>
  </si>
  <si>
    <t>: Marco Napoli superbement troué par David Lee ! Pavel Sora et Vinny Wheeler : la</t>
  </si>
  <si>
    <t>Sora et Vinny Wheeler : la bête et le minou ! Thomas Thunder à fond dans</t>
  </si>
  <si>
    <t>sans capote : Marco Napoli superbement troué par David Lee ! Pavel Sora et Vinny Wheeler</t>
  </si>
  <si>
    <t>! Le blondinet Rick Palmer se fait prendre vigoureusement par le barbu John Barber...</t>
  </si>
  <si>
    <t xml:space="preserve">ent troué par David Lee ! Pavel Sora et Vinny Wheeler : la bête et le minou ! Thomas Thunder </t>
  </si>
  <si>
    <t>la bête et le minou ! Thomas Thunder à fond dans Santi Noguera ! Le blondinet</t>
  </si>
  <si>
    <t>Quatre duos sans capote : Marco Napoli superbement troué par David Lee !</t>
  </si>
  <si>
    <t>ce la culasse avec un plaisir partagé ! Dexx fait passer sa queue dans le glory-hole</t>
  </si>
  <si>
    <t>a répondu présent au rendez-vous que lui a donné Mike De Marko : un glory-hole.</t>
  </si>
  <si>
    <t>ses fruits lorsque le très sexy rouquin Anthony Bennett arrive et commence à sucer sa</t>
  </si>
  <si>
    <t>ses fruits lorsque le très sexy rouquin Anthony Bennett arrive et commence à sucer sa grosse</t>
  </si>
  <si>
    <t>excité, très en manque de mec à trouer ! Austin Carter a répondu présent au rendez-vous</t>
  </si>
  <si>
    <t>e se branler près d'un glory-hole quand Chandler Scott débarque. L'énorme bite de Ray met l'ea</t>
  </si>
  <si>
    <t xml:space="preserve"> son glory-hole préféré quand arrive un Andrew Justice très excité, très en manque de mec à tr</t>
  </si>
  <si>
    <t>me bite de Ray met l'eau à la bouche de Chandler qu'il la veut au plus profond de sa gor</t>
  </si>
  <si>
    <t>patiemment devant son glory-hole préféré quand arrive un Andrew Justice très excité, très en manque de</t>
  </si>
  <si>
    <t>Ray Diesel est dans les toilettes en train</t>
  </si>
  <si>
    <t>de ses entrailles. Placé près d'un glory-hole, Aaron Trainer voit sa patience... porter ses fruits</t>
  </si>
  <si>
    <t>se branler près d'un glory-hole quand Chandler Scott débarque. L'énorme bite de Ray met l'eau</t>
  </si>
  <si>
    <t>Ray Diesel est dans les toilettes en train de</t>
  </si>
  <si>
    <t>de ses entrailles. Placé près d'un glory-hole, Aaron Trainer voit sa patience... porter ses fruits lorsque</t>
  </si>
  <si>
    <t>glory-hole et éprouve rapidement la satisfaction de pénétrer Adrian Suarez. Alessio Romero attend patiemment devant son</t>
  </si>
  <si>
    <t>éprouve rapidement la satisfaction de pénétrer Adrian Suarez. Alessio Romero attend patiemment devant son glory-hole préféré</t>
  </si>
  <si>
    <t>satisfaction de pénétrer Adrian Suarez. Alessio Romero attend patiemment devant son glo</t>
  </si>
  <si>
    <t>Le mignon Avery Jones ne peut tout simplement pas changer un</t>
  </si>
  <si>
    <t>pneu, même si sa vie en dépend. Michael Jackman insiste pour jouir à son secours.</t>
  </si>
  <si>
    <t>Julien, un jeune cadre parisien de 30 ans,</t>
  </si>
  <si>
    <t>bite avec son jeune ami Giacomo dans le XVIe. Le couple vit en parfaite harmonie jus</t>
  </si>
  <si>
    <t>30 ans, habite avec son jeune ami Giacomo dans le XVIe. Le couple vit en</t>
  </si>
  <si>
    <t>vail, décide de faire un crochet par le Bois de Boulogne avant de regagner son domicile où l'att</t>
  </si>
  <si>
    <t>nt de regagner son domicile où l'attend Giacomo. Va... soudain s'enchaîner une série d'</t>
  </si>
  <si>
    <t>La chaîne Pink TV diffuse ses programmes à partir de minu</t>
  </si>
  <si>
    <t>de Kaa, qui est en pleine mue, Mowgli lui gratte le dos. En échange, le</t>
  </si>
  <si>
    <t>Pour calmer les démangeaisons de Kaa, qui est en pleine mue, Mowgli lui grat</t>
  </si>
  <si>
    <t>un membre honoraire de leur meute, mais Phaona, toujours jaloux du petit d'homme, a dé</t>
  </si>
  <si>
    <t>par Seeonee ont décidé de faire de Mowgli un membre honoraire de leur meute, mais</t>
  </si>
  <si>
    <t>Les loups menés par Seeonee ont décidé de faire de Mowgli un membre</t>
  </si>
  <si>
    <t>enés par Seeonee ont décidé de faire de Mowgli un membre honoraire de leur meute, mais</t>
  </si>
  <si>
    <t>caoutchouc remplissent une noix de coco évidée. Mowgli devient ainsi l'heureux propriétaire de la seule</t>
  </si>
  <si>
    <t>Mowgli voudrait partir à la cueillette de baies</t>
  </si>
  <si>
    <t>s sauvages avec Baloo et Bagheraa, mais Baloo déclare que le terrain qu'ils doivent a</t>
  </si>
  <si>
    <t>illette de baies sauvages avec Baloo et Bagheraa, mais Baloo déclare que le terrain qu'i</t>
  </si>
  <si>
    <t xml:space="preserve"> à la cueillette de baies sauvages avec Baloo et Bagheraa, mais Baloo déclare que le </t>
  </si>
  <si>
    <t>Mowgli voudrait partir à la cueillette de baie</t>
  </si>
  <si>
    <t>oivent arpenter est trop dangereux pour Mowgli. Très déçu, le petit garçon s'en va dan</t>
  </si>
  <si>
    <t>ette information pour tendre un piège à Baloo...</t>
  </si>
  <si>
    <t>le, Bagheera se précipite pour prévenir Baloo. Shere Khan, qui a entendu leur convers</t>
  </si>
  <si>
    <t>avoir découvert un piège dans la jungle, Bagheera se précipite pour prévenir Baloo. Shere Khan,</t>
  </si>
  <si>
    <t>heera se précipite pour prévenir Baloo. Shere Khan, qui a entendu leur conversation, décid</t>
  </si>
  <si>
    <t>voir découvert un piège dans la jungle, Bagheera se précipite pour prévenir Baloo. Shere</t>
  </si>
  <si>
    <t>d'une falaise. Malgré les mises en garde de Bagheera, le petit garçon ne peut pas</t>
  </si>
  <si>
    <t>Mowgli fait l'école buissonnière : il s'échappe d'une</t>
  </si>
  <si>
    <t>happe d'une des interminables leçons de Baloo et se retrouve au pied d'une falaise. M</t>
  </si>
  <si>
    <t>Mowgli fait l'école buissonnière : il s'échappe d'une des interminables leçons de Baloo et se retrouve au pied d'une falaise. Malgré les mises en garde de Bagheera, le petit garçon ne peut pas résister et grimpe la falaise pour découvrir qu'un essaim d'abeilles noires y a élu domicile...</t>
  </si>
  <si>
    <t>Mowgli fait l'école buissonnière : il s'échapp</t>
  </si>
  <si>
    <t>e falaise. Malgré les mises en garde de Bagheera, le petit garçon ne peut pas résister e</t>
  </si>
  <si>
    <t>llution, les Barbapapa sont revenus sur Terre. Ils peuvent y reprendre leurs aventure</t>
  </si>
  <si>
    <t>ntellectuelle de la fratrie, tandis que Barbabelle passe autant de temps devant son miroir</t>
  </si>
  <si>
    <t>un changement important pour les Barbapapa, puisque Ricet Barrier ne leur prête plus sa voix.</t>
  </si>
  <si>
    <t>, avec une panoplie de Sherlock Holmes. Barbotine... reste l'intellectuelle de la fratrie</t>
  </si>
  <si>
    <t>ls peuvent y reprendre leurs aventures. Barbidur est toujours féru de sport, mais à prés</t>
  </si>
  <si>
    <t xml:space="preserve"> animaux, menacés par la pollution, les Barbapapa sont revenus sur Terre. Ils peuvent y r</t>
  </si>
  <si>
    <t>u grand détective, avec une panoplie de Sherlock Holmes. Barbotine... reste l'intellectuelle de</t>
  </si>
  <si>
    <t>marque un changement important pour les Barbapapa, puisque Ricet Barrier ne leur prête pl</t>
  </si>
  <si>
    <t>Terre. Ils peuvent y reprendre leurs aventures. Barbidur est toujours féru de sport, mais à</t>
  </si>
  <si>
    <t>ent aux pirates sur la plage tandis que Barbapapa fait une petite sieste... mais où est p</t>
  </si>
  <si>
    <t xml:space="preserve"> une petite sieste... mais où est passé Barbapapa ?...</t>
  </si>
  <si>
    <t>Barbapapa raconte à ses enfants sa jeunesse d'ave</t>
  </si>
  <si>
    <t>voyage sur la banquise, il rencontra le Père Noël qui lui fit cadeau de Lolita...</t>
  </si>
  <si>
    <t>ntra le Père Noël qui lui fit cadeau de Lolita...</t>
  </si>
  <si>
    <t>Barbidou cueille des fleurs en forêt. Il y renco</t>
  </si>
  <si>
    <t xml:space="preserve">Trotro enfile son pyjama rouge puis s'amuse à </t>
  </si>
  <si>
    <t>Trotro joue à la dînette avec Nounours. Pour faire de la soupe, il faut de l'h</t>
  </si>
  <si>
    <t>Trotro joue à la dînette avec Nounours. Pour f</t>
  </si>
  <si>
    <t>etrouver. Sur les conseils de sa maman, Trotro mène l'enquête.</t>
  </si>
  <si>
    <t>Trotro est inquiet. Il a perdu Nounours, son d</t>
  </si>
  <si>
    <t>Trotro est inquiet. Il a perdu Nounours, son doudou préféré. Il le cherche part</t>
  </si>
  <si>
    <t>l y a un petit intrus dans la maison de Michka, qui s'intéresse beaucoup au contenu du</t>
  </si>
  <si>
    <t>y a un petit intrus dans la maison de Michka, qui s'intéresse beaucoup au contenu du réfrigérateur.</t>
  </si>
  <si>
    <t>particulièrement curieuse, a découvert la jolie petite maison de Michka, un ours gentil et balourd qui se</t>
  </si>
  <si>
    <t>Lors d'une balade en forêt, Masha, petite fille particulièrement curieuse</t>
  </si>
  <si>
    <t>balourd qui se produisait autrefois dans un cirque. Elle entraîne le plantigrade, qui aspire plutôt</t>
  </si>
  <si>
    <t>, a découvert la jolie petite maison de Michka, un ours gentil et balourd qui se produ</t>
  </si>
  <si>
    <t>Monsieur Brown emmène les enfants au cirque ce soir.</t>
  </si>
  <si>
    <t>Monsieur Brown emmène les enfants au cirque ce soir. M</t>
  </si>
  <si>
    <t>tout et découvrent à cette occasion que Monsieur Brown est très prévenant et attentionné...</t>
  </si>
  <si>
    <t>ce soir. Mais où sont les billets ? Paddington et les enfants les cherchent partout</t>
  </si>
  <si>
    <t>Monsieur Brown emmène les enfants au cirque ce soir. Mais où sont les billets</t>
  </si>
  <si>
    <t>que ce soir. Mais où sont les billets ? Paddington et les enfants les cherchent partout et</t>
  </si>
  <si>
    <t>Comme chaque année, la famille Brown organise des jeux estivaux. Paddington remportera-t-il au</t>
  </si>
  <si>
    <t>la famille Brown organise des jeux estivaux. Paddington remportera-t-il au moins une épreuve ? L'hypercompétitivité</t>
  </si>
  <si>
    <t xml:space="preserve">s une épreuve ? L'hypercompétitivité de Monsieur Brown gâchera-t-elle à nouveau le plaisir de </t>
  </si>
  <si>
    <t>remportera-t-il au moins une épreuve ? L'hypercompétitivité de Monsieur Brown gâchera-t-elle à nouveau le plaisir de</t>
  </si>
  <si>
    <t xml:space="preserve">mille Brown organise des jeux estivaux. Paddington remportera-t-il au moins une épreuve ? </t>
  </si>
  <si>
    <t>Jonathan apprend à Paddington à jouer au football, mais celui-ci envo</t>
  </si>
  <si>
    <t>mais celui-ci envoie la balle dans le jardin de M. Curry qui refuse de leur renvoyer...</t>
  </si>
  <si>
    <t>Jonathan apprend à Paddington à jouer au football, mais celui-ci envoie</t>
  </si>
  <si>
    <t>ui-ci envoie la balle dans le jardin de M. Curry qui refuse de leur renvoyer...</t>
  </si>
  <si>
    <t>Jonathan apprend à Paddington à jouer au football,</t>
  </si>
  <si>
    <t>C'est la fête de Dinoween à Dino City...</t>
  </si>
  <si>
    <t>Résumé Dans un monde où les dinosaures mènent</t>
  </si>
  <si>
    <t>le petit Ricky et sa grande sœur Tyra parviennent toujours à transformer les situations quotidiennes</t>
  </si>
  <si>
    <t>et urbaine comme la nôtre, le petit Ricky et sa grande sœur Tyra parviennent toujours</t>
  </si>
  <si>
    <t>ire et urbaine comme la nôtre, le petit Ricky et sa grande sœur Tyra parviennent touj</t>
  </si>
  <si>
    <t>scrute les vagues, très concentré. Sa grand-mère, Mame Tsaku, lui a dit que s'il parvenait à</t>
  </si>
  <si>
    <t>Sur une plage de l'Atlantique africain, face à l'océan, Loango scrute</t>
  </si>
  <si>
    <t xml:space="preserve"> l'Atlantique africain, face à l'océan, Loango scrute les vagues, très concentré. Sa g</t>
  </si>
  <si>
    <t>Les Barbapapa préparent une tarte aux cerises, mais c</t>
  </si>
  <si>
    <t>quiconque ait pu y goûter. Le détective Barbidur se lance à sa recherche...</t>
  </si>
  <si>
    <t>doivent en effet s'occuper de leur jeune amie, Alice.</t>
  </si>
  <si>
    <t>Aujourd'hui, les Barbapapa se voient confier une mission d'une gra</t>
  </si>
  <si>
    <t>Aujourd'hui, les Barbapapa se voient confier une mission d'une grande importance : ils doivent en</t>
  </si>
  <si>
    <t>vient de tomber et Pierre, Jeannot et Lily, qui n'étaient pas rentrés chez eux, se</t>
  </si>
  <si>
    <t xml:space="preserve">t pas rentrés chez eux, se sont perdus. Lily va réussir à leur faire retrouver leur </t>
  </si>
  <si>
    <t>La nuit vient de tomber et Pierre, Jeannot et Lily, qui n'étaient pas ren</t>
  </si>
  <si>
    <t>La nuit vient de tomber et Pierre, Jeannot et Lily, qui n'étaient pas rentrés chez</t>
  </si>
  <si>
    <t>La nuit vient de tomber et Pierre, Jeannot et Lily, qui n'étaient pas rentrés</t>
  </si>
  <si>
    <t>pour ce grand jour. Pierre, Jeannot et Lily vont faire tout leur possible pour en</t>
  </si>
  <si>
    <t>jour de la Citrouille, mais la maman de Pierre n'en a pas en sa possession pour ce gra</t>
  </si>
  <si>
    <t>de la Citrouille, mais la maman de Pierre n'en a pas en sa possession pour</t>
  </si>
  <si>
    <t>as en sa possession pour ce grand jour. Pierre, Jeannot et Lily vont faire tout leur p</t>
  </si>
  <si>
    <t xml:space="preserve">C'est le jour de la Citrouille, mais la maman de Pierre n'en a pas en </t>
  </si>
  <si>
    <t xml:space="preserve"> possession pour ce grand jour. Pierre, Jeannot et Lily vont faire tout leur possible p</t>
  </si>
  <si>
    <t xml:space="preserve"> pour ce grand jour. Pierre, Jeannot et Lily vont faire tout leur possible pour en r</t>
  </si>
  <si>
    <t>compagnie de Peter le chevrier ou de Clara, la petite citadine handicapée, célèbrent l'amitié et</t>
  </si>
  <si>
    <t xml:space="preserve"> paisibles avec son grand-père dans les Alpes suisses, une région qu'elle ne quitterait pour </t>
  </si>
  <si>
    <t>Heidi, orpheline de 7 ans, coule des jours pa</t>
  </si>
  <si>
    <t>au monde. Ses aventures en compagnie de Peter le chevrier ou de Clara, la petite</t>
  </si>
  <si>
    <t>amille Yamada, et en compagnie du petit Yohei, Chi, une petite chatte espiègle et ten</t>
  </si>
  <si>
    <t xml:space="preserve">Yamada, et en compagnie du petit Yohei, Chi, une petite chatte espiègle et tendre, </t>
  </si>
  <si>
    <t>Au sein de la famille Yamada, et en compagnie du petit Yohei, Chi, u</t>
  </si>
  <si>
    <t>Mowgli, Bagheraa et Baloo trouvent Rikki Tikki</t>
  </si>
  <si>
    <t>Mowgli, Bagheraa et Baloo trouvent Rikki Tikki Tavi près de son t</t>
  </si>
  <si>
    <t>Mowgli, Bagheraa et Baloo trouvent Rikki Tikki Tavi près</t>
  </si>
  <si>
    <t xml:space="preserve"> en pleine confrontation avec un cobra. Rikki sort du combat avec une patte blessée..</t>
  </si>
  <si>
    <t>Mowgli, Bagheraa et Baloo trouvent Rikki Tikki Tavi près de son terrier, en pleine con</t>
  </si>
  <si>
    <t>Mowgli, Bagheraa et Baloo trouvent Rikki Tikki Tavi</t>
  </si>
  <si>
    <t>Près de la rivière, Mowgli trouve un étrange objet, sans doute oublié</t>
  </si>
  <si>
    <t>oute oublié par les hommes : un miroir. Tabaqui est terrifié quand il voit l'image de M</t>
  </si>
  <si>
    <t>en conclut qu'il doit y avoir plusieurs Mowgli...</t>
  </si>
  <si>
    <t>Près de la rivière, Mowgli trouve un étrange objet, sans doute oub</t>
  </si>
  <si>
    <t>i est terrifié quand il voit l'image de Mowgli reflétée et démultipliée. Affolé, il en</t>
  </si>
  <si>
    <t>age de Mowgli reflétée et démultipliée. Affolé, il en conclut qu'il doit y avoir plusi</t>
  </si>
  <si>
    <t>ter Miniville pour explorer le pays des Jouets.</t>
  </si>
  <si>
    <t>, le lutin à grelot est amené à quitter Miniville pour explorer le pays des Jouets.</t>
  </si>
  <si>
    <t>s et de nouveaux compagnons, le lutin à grelot est amené à quitter Miniville pour expl</t>
  </si>
  <si>
    <t xml:space="preserve"> Delphine Bourdet prouve le contraire ! Sophrologue et professeur de yoga, elle invite les </t>
  </si>
  <si>
    <t>que pour les grands ? Avec 123 PIWI, Delphine Bourdet prouve le contraire ! Sophrologue et</t>
  </si>
  <si>
    <t>t trouve une solution avec ses amis les Super Wings.</t>
  </si>
  <si>
    <t xml:space="preserve">re face aux petits tracas du quotidien, Jett se transforme en super-héros et trouve </t>
  </si>
  <si>
    <t xml:space="preserve">À Pontypandy, l'ambitieux Nicolas est déterminé à gagner le premier prix </t>
  </si>
  <si>
    <t>À Pontypandy, l'ambitieux Nicolas est déterminé à gagner le premier prix</t>
  </si>
  <si>
    <t>À Pontypandy, l'ambitieux Nicolas est déterminé à ga</t>
  </si>
  <si>
    <t>compétition l'emporte sur le bon sens quand Joe et Mike s'affrontent pour remporter le premier</t>
  </si>
  <si>
    <t>ier prix de la grande course de kart de Pontypandy.  )</t>
  </si>
  <si>
    <t xml:space="preserve"> l'emporte sur le bon sens quand Joe et Mike s'affrontent pour remporter le premier </t>
  </si>
  <si>
    <t>sur le bon sens quand Joe et Mike s'affrontent pour remporter le premier prix de</t>
  </si>
  <si>
    <t>Charlie monte dans une embarcation avec Béatrice pour</t>
  </si>
  <si>
    <t>Charlie monte dans une embarcation avec Béatrice pour aller voir les baleines et enregistrer</t>
  </si>
  <si>
    <t>parfaite harmonie. Les véhicules de l'équipe Robocar Poli veillent à la sécurité de tous.</t>
  </si>
  <si>
    <t>Dans la charmante cité de Vroom Ville, voitures et habitants vivent en parfai</t>
  </si>
  <si>
    <t>Dans la charmante cité de Vroom Ville, voitures et habitants vivent en parfaite harmonie.</t>
  </si>
  <si>
    <t>Dans la charmante cité de Vroom Ville, voitures et habitants vivent en parfaite harmonie. Les véhicules de l'équipe Robocar Poli veillent à la sécurité de tous.</t>
  </si>
  <si>
    <t>animal s'est perdu sur la route… Mais une équipe formidable est là pour parer aux</t>
  </si>
  <si>
    <t>plus importants. Cette équipe de choc s'appelle ROBOCAR... POLI. Poli, la voiture de police, Roi,</t>
  </si>
  <si>
    <t>rtants.  Cette équipe de choc s'appelle ROBOCAR... POLI. Poli, la voiture de police, Ro</t>
  </si>
  <si>
    <t>AR... POLI. Poli, la voiture de police, Roi, le camion de pompier, Héli, l'hélicopt</t>
  </si>
  <si>
    <t>Cette charmante cité, Vroom Ville, connaît néanmoins quelques accid</t>
  </si>
  <si>
    <t>choc s'appelle ROBOCAR... POLI. Poli, la voiture de police, Roi, le camion de pompier, Héli,</t>
  </si>
  <si>
    <t>ion de pompier, Héli, l'hélicoptère, et Ambre, l'ambulance, sont là, toujours prêts à</t>
  </si>
  <si>
    <t>humains et des véhicules en difficulté. Esprit d'équipe, solidarité, sagesse et confia</t>
  </si>
  <si>
    <t xml:space="preserve">e de police, Roi, le camion de pompier, Héli, l'hélicoptère, et Ambre, l'ambulance, </t>
  </si>
  <si>
    <t>Gribouille dessine pour Minimine des animaux et des objets qui deviennen</t>
  </si>
  <si>
    <t>Gribouille dessine pour Minimine des animaux et de</t>
  </si>
  <si>
    <t>ce genre de jeu. Il change d'avis quand Lili offre un bonbon à Boubou, mais refuse d</t>
  </si>
  <si>
    <t>Résumé Trotro a enfilé les bottes de papa</t>
  </si>
  <si>
    <t>lui proposent de jouer à la balle, mais Trotro refuse : il est trop grand pour ce genr</t>
  </si>
  <si>
    <t xml:space="preserve">Résumé Trotro a enfilé les bottes de papa pour aller </t>
  </si>
  <si>
    <t>friandises,... c'est pour les petits... Voirplusmoins</t>
  </si>
  <si>
    <t>apa pour aller s'amuser dehors. Lili et Boubou lui proposent de jouer à la balle, mais</t>
  </si>
  <si>
    <t xml:space="preserve">nge d'avis quand Lili offre un bonbon à Boubou, mais refuse de lui en donner un parce </t>
  </si>
  <si>
    <t xml:space="preserve">e est invitée pour la première fois. Si Ernest est content, les autres ours ne voient </t>
  </si>
  <si>
    <t>ouris préparent leur bal annuel, auquel Célestine est invitée pour la première fois. Si E</t>
  </si>
  <si>
    <t>lac, Célestine et ses amies demandent à Ernest de les y emmener...</t>
  </si>
  <si>
    <t>Augustin s'étant vanté d'avoir vu la bête qui</t>
  </si>
  <si>
    <t xml:space="preserve">'avoir vu la bête qui rode près du lac, Célestine et ses amies demandent à Ernest de les </t>
  </si>
  <si>
    <t>Belle et Sébastien parviennent à convaincre Adèle de vivre le</t>
  </si>
  <si>
    <t>e et Sébastien parviennent à convaincre Adèle de vivre le réveil des marmottes avec e</t>
  </si>
  <si>
    <t>Belle et Sébastien parviennent à convaincre Adèle de</t>
  </si>
  <si>
    <t>Belle et Sébastien parviennent à convaincre Adèle de vivre</t>
  </si>
  <si>
    <t>outer qu'ils sont suivis à distance par Soren, mais ils se perdent et commencent à se</t>
  </si>
  <si>
    <t>ce qui ne réjouit pas Belle et Sébastien. Malgré les efforts de Caméo, Sébastien ne</t>
  </si>
  <si>
    <t>Sébastien. Malgré les efforts de Caméo, Sébastien ne le croit pas sincère...</t>
  </si>
  <si>
    <t>humance, ce qui ne réjouit pas Belle et Sébastien. Malgré les efforts de Caméo, Sébastien</t>
  </si>
  <si>
    <t>Caméo est invité à la bastide pour préparer l</t>
  </si>
  <si>
    <t>lle et Sébastien. Malgré les efforts de Caméo, Sébastien ne le croit pas sincère...</t>
  </si>
  <si>
    <t>la transhumance, ce qui ne réjouit pas Belle et Sébastien. Malgré les efforts de Caméo,</t>
  </si>
  <si>
    <t xml:space="preserve"> la transhumance, ce qui ne réjouit pas Belle et Sébastien. Malgré les efforts de Cam</t>
  </si>
  <si>
    <t>Pierre a malencontreusement arraché la plus be</t>
  </si>
  <si>
    <t>eusement arraché la plus belle plume de Vieux Brun le hibou. Ce dernier est très mécontent</t>
  </si>
  <si>
    <t>Pierre a malencontreusement arraché la plus belle plume</t>
  </si>
  <si>
    <t>Pierre, Jeannot et Lily s'amusent à lancer des</t>
  </si>
  <si>
    <t>x dans l'étang, ce qui dérange monsieur Pêche-à-la-Ligne qui tente de chanter. Il dem</t>
  </si>
  <si>
    <t>Pierre, Jeannot et Lily s'amusent à lancer des cailloux dans l'étang, ce qui dérange monsieur Pêche-à-la-Ligne qui tente de chanter. Il demande aux trois amis de faire moins de bruit...</t>
  </si>
  <si>
    <t>Pierre, Jeannot et Lily s'amusent à lancer des cailloux</t>
  </si>
  <si>
    <t>Pierre, Jeannot et Lily s'amusent à lancer des cailloux dans l'étang,</t>
  </si>
  <si>
    <t>bent malheureusement sur son ami l'ours Michka. La patience de celui-ci est mise à rud</t>
  </si>
  <si>
    <t>lui arrive de punir ou de s'éloigner de Masha quand elle est allée trop loin, mais la</t>
  </si>
  <si>
    <t>Masha adore faire des bêtises dont les conséq</t>
  </si>
  <si>
    <t>L'ours Baloo, professeur de Mowgli, et la panthère Bagheera s'intéressent à un</t>
  </si>
  <si>
    <t xml:space="preserve">L'ours Baloo, professeur de Mowgli, et la panthère Bagheera s'intéressent </t>
  </si>
  <si>
    <t>Baloo, professeur de Mowgli, et la panthère Bagheera s'intéressent à un animal et ponctuent la</t>
  </si>
  <si>
    <t xml:space="preserve">o, professeur de Mowgli, et la panthère Bagheera s'intéressent à un animal et ponctuent </t>
  </si>
  <si>
    <t>L'ours Baloo, professeur de Mowgli, et la panthère B</t>
  </si>
  <si>
    <t>vion rouge pas comme les autres, et les Super Wings sont chargés de remettre des colis à de</t>
  </si>
  <si>
    <t xml:space="preserve"> l'occasion à ses amis de découvrir les us et coutumes des régions qu'ils visitent</t>
  </si>
  <si>
    <t>Jett, le petit avion rouge pas comme les aut</t>
  </si>
  <si>
    <t>ant est confronté... à un problème, les Super Wings se transforment en super-héros pour lui</t>
  </si>
  <si>
    <t>tâches, le sympathique bricoleur peut compter sur Zoé, son associée, et sur plusieurs véhicules doués</t>
  </si>
  <si>
    <t>parole toujours à sa disposition, comme Scrambler le quad, Benny la petite grue rose, Kes</t>
  </si>
  <si>
    <t>à sa disposition, comme Scrambler le quad, Benny la petite grue rose, Kessi le chariot</t>
  </si>
  <si>
    <t>ler le quad, Benny la petite grue rose, Kessi le chariot élévateur, ou encore Terence</t>
  </si>
  <si>
    <t xml:space="preserve"> sympathique bricoleur peut compter sur Zoé, son associée, et sur plusieurs véhicul</t>
  </si>
  <si>
    <t>, Kessi le chariot élévateur, ou encore Terence le tracteur.</t>
  </si>
  <si>
    <t>rose, Kessi le chariot élévateur, ou encore Terence le tracteur.</t>
  </si>
  <si>
    <t>Une petite orpheline pleine de cran est envoyée vivre chez son grand-père d</t>
  </si>
  <si>
    <t>Une nouvelle fois, Phaona veut faire exclure Mowgli de la meute. Il avance que l'enfant</t>
  </si>
  <si>
    <t xml:space="preserve">Une nouvelle fois, Phaona veut faire exclure Mowgli de la meute. </t>
  </si>
  <si>
    <t>le test de la traversée de la vallée du Brouillard. Ce n'est qu'en réussissant cette épreu</t>
  </si>
  <si>
    <t>parents de Mani subtilisent le pendentif de Mowgli...</t>
  </si>
  <si>
    <t>Shere Khan kidnappe le petit singe Mani et l'emmèn</t>
  </si>
  <si>
    <t>Shere Khan kidnappe le petit singe Mani et l'emmène dans son repaire. Il ne</t>
  </si>
  <si>
    <t xml:space="preserve">Shere Khan kidnappe le petit singe Mani et l'emmène dans son repaire. Il ne le </t>
  </si>
  <si>
    <t xml:space="preserve"> rendra aux siens que si les parents de Mani subtilisent le pendentif de Mowgli...</t>
  </si>
  <si>
    <t>Mowgli est désespéré quand il réalise que les</t>
  </si>
  <si>
    <t>gnifiques arbres tropicaux. Bagheraa et Mowgli décident de prendre les choses en main.</t>
  </si>
  <si>
    <t xml:space="preserve"> fini des magnifiques arbres tropicaux. Bagheraa et Mowgli décident de prendre les chose</t>
  </si>
  <si>
    <t xml:space="preserve">Mowgli est désespéré quand il réalise que les </t>
  </si>
  <si>
    <t>César offre à Sébastien un carnet rempli de</t>
  </si>
  <si>
    <t>César offre à Sébastien un carnet rempli de ses observations et</t>
  </si>
  <si>
    <t xml:space="preserve"> soin. En le montrant à tous à l'école, Sébastien se la fait confisquer. N'osant l'avouer</t>
  </si>
  <si>
    <t>César offre à Sébastien un carnet rempli de ses observations et annotations sur la montagne, en lui demandant d'en prendre soin. En le montrant à tous à l'école, Sébastien se la fait confisquer. N'osant l'avouer à César, il part avec lui pour une excursion en montagne sans le précieux... carnet...</t>
  </si>
  <si>
    <t>. Pour gagner son pari coûte que coûte, Caméo convainc Gabriel d'intervertir... les b</t>
  </si>
  <si>
    <t>est persuadé que Gabriel arrivera avant Lynette, Sébastien a pris la défense de leur am</t>
  </si>
  <si>
    <t>Rochefort. Alors que Caméo est persuadé que Gabriel arrivera avant Lynette, Sébastien a pris la</t>
  </si>
  <si>
    <t xml:space="preserve"> le sommet du mont Rochefort. Alors que Caméo est persuadé que Gabriel arrivera avant</t>
  </si>
  <si>
    <t>adé que Gabriel arrivera avant Lynette, Sébastien a pris la défense de leur amie. Pour ga</t>
  </si>
  <si>
    <t>est persuadé que Gabriel arrivera avant Lynette, Sébastien a pris la défense de leur amie.</t>
  </si>
  <si>
    <t>en montagne pour atteindre le sommet du mont Rochefort. Alors que Caméo est persuadé que Gabri</t>
  </si>
  <si>
    <t>Résumé Oui-Oui, enquêtes au Pays des jouets Saison 1Épisode 46: L'affaire des objets spéciaux disparus</t>
  </si>
  <si>
    <t xml:space="preserve"> L'affaire des objets spéciaux disparus Oui-Oui a troqué son taxi légendaire contre de </t>
  </si>
  <si>
    <t xml:space="preserve"> et Barbidul se lancent des challenges. Barbidur a bien l'intention de prouver à tout le</t>
  </si>
  <si>
    <t xml:space="preserve">hlétisme : les Barbapapa font du sport. Barbidur et Barbidul se lancent des challenges. </t>
  </si>
  <si>
    <t>et athlétisme : les Barbapapa font du sport. Barbidur et Barbidul se lancent des challenges.</t>
  </si>
  <si>
    <t>Tennis, équitation et athlétisme : les Barbapa</t>
  </si>
  <si>
    <t>es Barbapapa font du sport. Barbidur et Barbidul se lancent des challenges. Barbidur a b</t>
  </si>
  <si>
    <t xml:space="preserve">Tennis, équitation et athlétisme : les Barbapapa font du sport. Barbidur et Barbidul se </t>
  </si>
  <si>
    <t>t que son papa installe dans le jardin. Trotro et son papa se cachent ensuite pour obs</t>
  </si>
  <si>
    <t>Il neige, et Trotro s'inquiète pour les oiseaux qui sont da</t>
  </si>
  <si>
    <t>et que son papa installe dans le jardin. Trotro et son papa se cachent ensuite</t>
  </si>
  <si>
    <t xml:space="preserve">Marcus mange n'importe quoi, reste des heures </t>
  </si>
  <si>
    <t>'elles poussent, mais rien ne se passe. Trotro s'impatiente. Son père lui explique alo</t>
  </si>
  <si>
    <t>ts de graines aux enfants. En rentrant, Trotro plante les siennes dans un pot, les rec</t>
  </si>
  <si>
    <t>et à ramasser les pommes de terre. A la fin, Trotro a ramassé trop de</t>
  </si>
  <si>
    <t>ant mieux, maman fera plus de soupe, et Trotro aime... ça...</t>
  </si>
  <si>
    <t xml:space="preserve">ramasser les pommes de terre. A la fin, Trotro a ramassé trop de légumes. Tant mieux, </t>
  </si>
  <si>
    <t>Maman demande à Trotro d'aller chercher des légumes dans le po</t>
  </si>
  <si>
    <t>Maman demande à Trotro d'aller chercher des l</t>
  </si>
  <si>
    <t>me son nounours est tombé dans la boue, Trotro décide le laver dans le lavabo. Il aime</t>
  </si>
  <si>
    <t xml:space="preserve">mi. Plus tard, une rumeur colportée par Ikki, puis par d'autres animaux, déforme la </t>
  </si>
  <si>
    <t>Lorsque Tabaqui attaque Mowgli, Rikki Tikki Tavi intervient et aide so</t>
  </si>
  <si>
    <t xml:space="preserve">Lorsque Tabaqui attaque Mowgli, Rikki Tikki Tavi intervient et aide son ami. Plus tard, </t>
  </si>
  <si>
    <t>Lorsque Tabaqui attaque Mowgli, Rikki Tikki Tavi intervient et aide son</t>
  </si>
  <si>
    <t xml:space="preserve"> être sauvé in extremis par le vaillant Rikki.... De nombreux animaux se moquent de l</t>
  </si>
  <si>
    <t>Lorsque Tabaqui attaque Mowgli, Rikki Tikki Tavi interv</t>
  </si>
  <si>
    <t>Mowgli et Phaona se sont lancé un défi.</t>
  </si>
  <si>
    <t>Mowgli et Phaona se sont lancé un défi. La rencontre ent</t>
  </si>
  <si>
    <t>Mowgli et Phaona se sont lancé un défi. La ren</t>
  </si>
  <si>
    <t>chargé de retrouver un jeune singe prénommé Mani qui s'est perdu...</t>
  </si>
  <si>
    <t>jamais à temps au rendez-vous. En effet, Bali l'a chargé de retrouver un jeune singe</t>
  </si>
  <si>
    <t>gé de retrouver un jeune singe prénommé Mani qui s'est perdu...</t>
  </si>
  <si>
    <t>Pour permettre aux Spies de souffler, Jerry les envoie en croisi</t>
  </si>
  <si>
    <t>Pour permettre aux Spies de souffler, Jerry les envoie en croisière sur un paquebot</t>
  </si>
  <si>
    <t xml:space="preserve"> croisière sur un paquebot de rêve : le Woohptanic. Mais les Spies s'aperçoivent vite que </t>
  </si>
  <si>
    <t>uebot de rêve : le Woohptanic. Mais les Spies s'aperçoivent vite que sur ce bateau ch</t>
  </si>
  <si>
    <t xml:space="preserve"> vallée. Tabaqui la repère au moment où Mowgli, Baloo et Bagheera la récupèrent...</t>
  </si>
  <si>
    <t xml:space="preserve"> Ponya arrive, épuisée, dans la vallée. Tabaqui la repère au moment où Mowgli, Baloo et</t>
  </si>
  <si>
    <t>vallée. Tabaqui la repère au moment où Mowgli, Baloo et Bagheera la récupèrent...</t>
  </si>
  <si>
    <t>montagne, obligeant les animaux à fuir. Ponya arrive, épuisée, dans la vallée. Tabaqu</t>
  </si>
  <si>
    <t xml:space="preserve"> Tabaqui la repère au moment où Mowgli, Baloo et Bagheera la récupèrent...</t>
  </si>
  <si>
    <t>repère au moment où Mowgli, Baloo et Bagheera la récupèrent...</t>
  </si>
  <si>
    <t>la repère au moment où Mowgli, Baloo et Bagheera la récupèrent...</t>
  </si>
  <si>
    <t>reconstituer une partie des grands sites du Paris antique, à l'époque appelé Lutèce.</t>
  </si>
  <si>
    <t>sites du Paris antique, à l'époque appelé Lutèce.</t>
  </si>
  <si>
    <t>nstituer une partie des grands sites du Paris antique, à l'époque appelé Lutèce.</t>
  </si>
  <si>
    <t xml:space="preserve">velles techniques de reconstitutions en 3D permettent aujourd'hui de reconstituer </t>
  </si>
  <si>
    <t>En un an, l’humanité produit des millions de</t>
  </si>
  <si>
    <t>au cœur d’une révolution technologique et culturelle. Toilettes sèches, sanitaires transformant l’urine en engrais chimique,</t>
  </si>
  <si>
    <t xml:space="preserve">ansformant l’urine en engrais chimique, WC high-tech analysant le... microbiote : </t>
  </si>
  <si>
    <t>Le fauteuil Barcelona conçu en 1929 par l'architecte Mies Van</t>
  </si>
  <si>
    <t>fauteuil Barcelona conçu en 1929 par l'architecte Mies Van Der Rohe à l'occasion de l'exposition internationale de Barcelone</t>
  </si>
  <si>
    <t>arcelona conçu en 1929 par l'architecte Mies Van Der Rohe à l'occasion de l'exposition inter</t>
  </si>
  <si>
    <t>Rohe à l'occasion de l'exposition internationale de Barcelone pour meubler le pavillon de représentation de</t>
  </si>
  <si>
    <t>Le fauteuil Barcelona conçu en 1929 par l'architecte Mies Van Der Rohe à l'occasion de l'exposition internationale de Barcelone pour meubler le pavillon de représentation de l'Allemagne est immédiatement identifiable comme une des formes classiques du design.</t>
  </si>
  <si>
    <t>1930 comme Edouard Daladier, Albert Lebrun et Léon Blum. Leurs témoignages se focalisent sur les circonstances</t>
  </si>
  <si>
    <t>politiques des années 1930 comme Edouard Daladier, Albert Lebrun et Léon Blum. Leurs témoignages se focalisent</t>
  </si>
  <si>
    <t>les personnalités politiques des années 1930 comme Edouard Daladier, Albert Lebrun et Léon Blum. Leurs témoignages</t>
  </si>
  <si>
    <t>Résumé La guerre des trônes, la véritable histoire de l'Europe Saison 2Épisode 1: Jeu de dames (1542-1559) Durant des siècles, une poignée de grandes familles se dispute l'hégémonie sur le continent européen. Une lutte pour le pouvoir qui s'accomplit au cours de conflits, de mariages ou d'alliances secrètes. Cette série retrace l'épopée de ces dynasties rivales qui ont écrit la grande histoire... de l'Europe. A la Renaissance, le fils du roi François Ier fait trembler l’Europe. Le souverain de France, Henri II, s’arroge les droits sur la couronne d’Ecosse en fiançant la toute jeune reine Mary Stuart, 5 ans, à son fils héritier, le futur François II.</t>
  </si>
  <si>
    <t>histoire de l'Europe Saison 2Épisode 1: Jeu de dames (1542-1559) Durant des siècles, une poi</t>
  </si>
  <si>
    <t>fait trembler l’Europe. Le souverain de France, Henri II, s’arroge les droits sur la couronne d’Ecosse</t>
  </si>
  <si>
    <t>A la Renaissance, le fils du roi François Ier fait trembler l’Europe. Le souverain de France,</t>
  </si>
  <si>
    <t>d’Ecosse en fiançant la toute jeune reine Mary Stuart, 5 ans, à son fils héritier, le</t>
  </si>
  <si>
    <t>re des trônes, la véritable histoire de l'Europe Saison 2Épisode 1: Jeu de dames (1542-1</t>
  </si>
  <si>
    <t>des trônes, la véritable histoire de l'Europe Saison 2Épisode 1: Jeu de dames (1542-1559) Durant</t>
  </si>
  <si>
    <t>er fait trembler l’Europe. Le souverain de France, Henri II, s’arroge les droits sur la c</t>
  </si>
  <si>
    <t>rope. Le souverain de France, Henri II, s’arroge les droits sur la couronne d’Ecosse en fiançant la toute jeune rei</t>
  </si>
  <si>
    <t>ans, à son fils héritier, le futur François II.</t>
  </si>
  <si>
    <t>la grande histoire... de l'Europe. A la Renaissance, le fils du roi François Ier fait tremb</t>
  </si>
  <si>
    <t>Ier fait trembler l’Europe. Le souverain de France, Henri II, s’arroge les droits sur la</t>
  </si>
  <si>
    <t>ont écrit la grande histoire... de l'Europe. A la Renaissance, le fils du roi François</t>
  </si>
  <si>
    <t>royaume. Tandis qu'en Angleterre, la nouvelle reine Elisabeth Ire soutient les protestants d'Europe et envahit l'Ecosse.</t>
  </si>
  <si>
    <t>son règne menacés par les protestants. En Espagne, Philippe II s'est allié à la France</t>
  </si>
  <si>
    <t>e l'Europe Saison 2Épisode 2: Au nom de Dieu (1559-1561) Alors qu'il célèbre un trai</t>
  </si>
  <si>
    <t xml:space="preserve"> un traité d'alliance, le roi de France Henri II meurt tragiquement lors d'un tournoi. E</t>
  </si>
  <si>
    <t>Résumé La guerre des trônes, la véritable histoire de l'Europe Saison 2Épisode 2: Au nom de Dieu (1559-1561) Alors qu'il célèbre un traité d'alliance, le roi de France Henri II meurt tragiquement lors d'un tournoi. Espionnage, complots, trahisons, son fils... le fragile François II, voit sa vie et son règne menacés par les protestants. En Espagne, Philippe II s'est allié à la France par mariage,... mais la révolte ravage son propre royaume. Tandis qu'en Angleterre, la nouvelle reine Elisabeth Ire soutient les protestants d'Europe et envahit l'Ecosse.</t>
  </si>
  <si>
    <t xml:space="preserve"> qu'il célèbre un traité d'alliance, le roi de France Henri II meurt tragiquement lors d'un t</t>
  </si>
  <si>
    <t xml:space="preserve">. En Espagne, Philippe II s'est allié à la France par mariage,... mais la révolte ravage </t>
  </si>
  <si>
    <t>re des trônes, la véritable histoire de l'Europe Saison 2Épisode 2: Au nom de Dieu (1559</t>
  </si>
  <si>
    <t>des trônes, la véritable histoire de l'Europe Saison 2Épisode 2: Au nom de Dieu (1559-1561)</t>
  </si>
  <si>
    <t>règne menacés par les protestants. En Espagne, Philippe II s'est allié à la France par mariage,...</t>
  </si>
  <si>
    <t>célèbre un traité d'alliance, le roi de France Henri II meurt tragiquement lors d'un tournoi. Espionnage, complots,</t>
  </si>
  <si>
    <t>Espionnage, complots, trahisons, son fils... le fragile François II, voit sa vie et son règne menacés</t>
  </si>
  <si>
    <t>célèbre un traité d'alliance, le roi de France Henri II meurt tragiquement lors d'un tournoi.</t>
  </si>
  <si>
    <t>révolte ravage son propre royaume. Tandis qu'en Angleterre, la nouvelle reine Elisabeth Ire soutient les</t>
  </si>
  <si>
    <t>De la côte Est à la côte Ouest des États-Unis, Mike et</t>
  </si>
  <si>
    <t>côte Est à la côte Ouest des États-Unis, Mike et Frank effectuent de nouvelles rencontres</t>
  </si>
  <si>
    <t>Est à la côte Ouest des États-Unis, Mike et Frank effectuent de nouvelles rencontres et</t>
  </si>
  <si>
    <t>la côte Ouest des États-Unis, Mike et Frank effectuent de nouvelles rencontres et repèrent des</t>
  </si>
  <si>
    <t>il prend la route avec son acolyte Frank. Tous deux retournent... alors dans un magasin</t>
  </si>
  <si>
    <t xml:space="preserve">. Peu après, il prend la route avec son acolyte Frank. Tous deux retournent... alors dans un </t>
  </si>
  <si>
    <t>a repéré dans un immense garage en Californie. Puis il jette son dévolu sur une</t>
  </si>
  <si>
    <t>Mike est déterminé à tout faire pour acquérir</t>
  </si>
  <si>
    <t>remarquable qu'il a repéré dans un immense garage en Californie. Puis il jette son dévolu</t>
  </si>
  <si>
    <t>jette son dévolu sur une mini voiture BMW qui pourrait bien valoir beaucoup d'argent. Peu</t>
  </si>
  <si>
    <t>Frank. Tous deux retournent... alors dans un magasin spécialisé dans les radiateurs et fouillent la</t>
  </si>
  <si>
    <t>Le 15 avril 2019, la toiture de Notre-Dame</t>
  </si>
  <si>
    <t>Le 15 avril 2019, la toiture de Notre-Dame était ravagée par les flammes. Après de</t>
  </si>
  <si>
    <t xml:space="preserve">s volets, cette mini série documentaire s’attelle à retracer les choix qui ont présidé à </t>
  </si>
  <si>
    <t>t de poser l’échafaudage haut de 96m, l’INRAP a procédé à une étude minutieuse des fo</t>
  </si>
  <si>
    <t>Elon Musk fabrique des voitures électriques et de</t>
  </si>
  <si>
    <t xml:space="preserve"> d'un message adressé à son thérapeute. Tesla se sort d'une situation d'urgence en ne</t>
  </si>
  <si>
    <t xml:space="preserve">Résumé Milliardaires, le règne des geeks Saison 1Épisode 4: </t>
  </si>
  <si>
    <t>Résumé Milliardaires, le règne des geeks Saison 1Épisode 4: 2016 - ... : la</t>
  </si>
  <si>
    <t>Résumé Milliardaires, le règne des geeks Saison 1Épisode</t>
  </si>
  <si>
    <t>une course à l'espace, chacun pensant... sauver l'humanité. Quant à Mark Zuckerberg, il souhaite connecter le</t>
  </si>
  <si>
    <t>planète et peuvent s'adonner à leurs passions. Elon Musk et Jeff Bezos s'affrontent dans une course</t>
  </si>
  <si>
    <t>e et d'ingérence électorale, tout comme Google. La société dans son ensemble prend con</t>
  </si>
  <si>
    <t xml:space="preserve"> et peuvent s'adonner à leurs passions. Elon Musk et Jeff Bezos s'affrontent dans une cou</t>
  </si>
  <si>
    <t>6 - ... : la nouvelle course à l'espace Au cours des trente dernières années, le club des milliardaires s'est transf</t>
  </si>
  <si>
    <t>Résumé Depuis la catastrophe de Pearl Harbor, en Décembre 1941, jusqu'à aujourd'hui, la flotte</t>
  </si>
  <si>
    <t>performant avec le temps. L'USS Lexington, l'USS Yorktown et l'USS Enterprise furent les premiers à</t>
  </si>
  <si>
    <t>Résumé Depuis la catastrophe de Pearl Harbor, en Décembre 1941, jusqu'à aujourd'hui,</t>
  </si>
  <si>
    <t>ujours plus performant avec le temps. L'USS Lexington, l'USS Yorktown et l'USS Enterprise fur</t>
  </si>
  <si>
    <t xml:space="preserve"> à renverser l'ordre des forces dans le pacifique, provoquant une frénésie de constructio</t>
  </si>
  <si>
    <t>Résumé Depuis la catastrophe de Pearl Harbor, en Décembre 1941, jusqu'à aujourd'hui, la flotte de l'US Navy a changé du tout au tout. Ne serait-ce que durant la guerre du pacifique, les géants des mers, des porte-avions titanesques, ont vu le jour, transportant des centaines d'avions de combat,... du bombardier au chasseur, ceux-ci étant toujours plus performant avec le temps. L'USS Lexington, l'USS Yorktown et l'USS Enterprise furent les premiers à renverser l'ordre des forces dans le pacifique, provoquant une frénésie de construction ordonné par le président Roosevelt. Voirplusmoins</t>
  </si>
  <si>
    <t>puis la catastrophe de Pearl Harbor, en Décembre 1941, jusqu'à aujourd'hui, la flotte de l'US</t>
  </si>
  <si>
    <t>frénésie de construction ordonné par le président Roosevelt. Voirplusmoins</t>
  </si>
  <si>
    <t xml:space="preserve">out au tout. Ne serait-ce que durant la guerre du pacifique, les géants des mers, des porte-avions </t>
  </si>
  <si>
    <t>s. L'USS Lexington, l'USS Yorktown et l'USS Enterprise furent les premiers à renverser l'ordre</t>
  </si>
  <si>
    <t>ion ordonné par le président Roosevelt. Voirplusmoins</t>
  </si>
  <si>
    <t>Résumé Depuis la catastrophe de Pearl Harbor, en</t>
  </si>
  <si>
    <t xml:space="preserve">41, jusqu'à aujourd'hui, la flotte de l'US Navy a changé du tout au tout. Ne serait-ce </t>
  </si>
  <si>
    <t>rmant avec le temps. L'USS Lexington, l'USS Yorktown et l'USS Enterprise furent les premiers</t>
  </si>
  <si>
    <t>Résumé Cléopâtre, à la recherche du tombeau disparu Saison 1Épisode 3: Cléopâtre, la reine meurtrière La cour de Cléopâtre, à Alexandrie, est un véritable nid de serpents. La reine va devoir éliminer tous ses ennemis, y compris au sein de sa propre famille. Afin de régner, Cléopâtre charme le général romain Marc Antoine et s'allie avec lui. Le couple mythique va tout faire pour diriger... l'Egypte et échapper à la tutelle romaine.</t>
  </si>
  <si>
    <t>de régner, Cléopâtre charme le général romain Marc Antoine et s'allie avec lui. Le couple mythique</t>
  </si>
  <si>
    <t>Résumé Cléopâtre, à la recherche du tombeau disparu Sais</t>
  </si>
  <si>
    <t>Cléopâtre, à la recherche du tombeau disparu Saison 1Épisode 3: Cléopâtre, la reine meurtrière La</t>
  </si>
  <si>
    <t>âtre, à la recherche du tombeau disparu Saison 1Épisode 3: Cléopâtre, la reine meurtrière La cour</t>
  </si>
  <si>
    <t>1Épisode 3: Cléopâtre, la reine meurtrière La cour de Cléopâtre, à Alexandrie, est un véritable nid de serpents. La</t>
  </si>
  <si>
    <t>Résumé Cléopâtre, à la recherche du tombeau disparu Saison</t>
  </si>
  <si>
    <t>Résumé Cléopâtre, à la recherche du tombeau disparu</t>
  </si>
  <si>
    <t>ythique va tout faire pour diriger... l'Egypte et échapper à la tutelle romaine.</t>
  </si>
  <si>
    <t>n de sa propre famille. Afin de régner, Cléopâtre charme le général romain Marc Antoine e</t>
  </si>
  <si>
    <t>e du tombeau disparu Saison 1Épisode 3: Cléopâtre, la reine meurtrière La cour de Cléopât</t>
  </si>
  <si>
    <t xml:space="preserve">éopâtre, la reine meurtrière La cour de Cléopâtre, à Alexandrie, est un véritable nid de </t>
  </si>
  <si>
    <t>eine meurtrière La cour de Cléopâtre, à Alexandrie, est un véritable nid de serpents. La r</t>
  </si>
  <si>
    <t>1Épisode 4: La chute de Cléopâtre et Marc Antoine Cléopâtre s'attire les foudres d'Octave, le futur</t>
  </si>
  <si>
    <t>Cléopâtre, à la recherche du tombeau disparu Saison 1Épisode 4: La chute de Cléopâtre et</t>
  </si>
  <si>
    <t xml:space="preserve"> disparu Saison 1Épisode 4: La chute de Cléopâtre et Marc Antoine Cléopâtre s'attire les </t>
  </si>
  <si>
    <t>Marc Antoine, son amant et allié, et Octave déclenche l'une des plus grandes batailles navales</t>
  </si>
  <si>
    <t>Résumé Cléopâtre, à la recherche du tombeau disparu Saison 1Épisode 4: La chute de Cléopâtre et Marc Antoine Cléopâtre s'attire les foudres d'Octave, le futur empereur romain. La rivalité entre Marc Antoine, son amant et allié, et Octave déclenche l'une des plus grandes batailles navales du monde antique et provoquer la chute de l'Égypte. Marc Antoine tentera de se suicider.</t>
  </si>
  <si>
    <t>onde antique et provoquer la chute de l'Égypte. Marc Antoine tentera de se suicider.</t>
  </si>
  <si>
    <t>1Épisode 4: La chute de Cléopâtre et Marc Antoine Cléopâtre s'attire les foudres d'Octave, le futur empereur</t>
  </si>
  <si>
    <t>et biker. Puis, il se rend avec Frank dans l'Illinois, où Danielle leur a pris</t>
  </si>
  <si>
    <t>ker. Puis, il se rend avec Frank dans l'Illinois, où Danielle leur a pris rendez-vous av</t>
  </si>
  <si>
    <t>n vieux vélo, et surtout, un triporteur Vespa, pièce rare et convoitée.</t>
  </si>
  <si>
    <t xml:space="preserve"> se rend avec Frank dans l'Illinois, où Danielle leur a pris rendez-vous avec un couple </t>
  </si>
  <si>
    <t>Mike achète une bulle de moto et un</t>
  </si>
  <si>
    <t>Est à la côte Ouest des États-Unis, Mike et Frank rencontrent de nouveaux personnages mémorables</t>
  </si>
  <si>
    <t>la côte Ouest des États-Unis, Mike et Frank rencontrent de nouveaux personnages mémorables et repèrent</t>
  </si>
  <si>
    <t>côte Est à la côte Ouest des États-Unis, Mike et Frank rencontrent de nouveaux personnages</t>
  </si>
  <si>
    <t>une plus-value. Entre autres, un enregistrement des Beatles, des pièces détachées de moto,... un roadster</t>
  </si>
  <si>
    <t>sa mère, fonde en 1978 une petite entreprise avec l'aide de son frère Santo.</t>
  </si>
  <si>
    <t>petite entreprise avec l'aide de son frère Santo.</t>
  </si>
  <si>
    <t>Gianni Versace, styliste de génie formé à la confection</t>
  </si>
  <si>
    <t>La marque Gucci naît en 1921, à Florence, grâce à Gucci</t>
  </si>
  <si>
    <t>la marque sur le devant de la scène internationale.</t>
  </si>
  <si>
    <t>Gucci naît en 1921, à Florence, grâce à Guccio Gucci. En 1994, le styliste Tom Ford propulse</t>
  </si>
  <si>
    <t>La marque Gucci naît en 1921, à Florence, grâce à Guccio Gucci. En 1994, le</t>
  </si>
  <si>
    <t>à Guccio Gucci. En 1994, le styliste Tom Ford propulse la marque sur le devant de</t>
  </si>
  <si>
    <t>La marque Gucci naît en 1921, à Florence, grâce à Guccio Gucci.</t>
  </si>
  <si>
    <t>La marque Gucci naît en 1921, à Florence, grâce à Guccio Gucci. En 1994, le styl</t>
  </si>
  <si>
    <t>s ont mis au jour une mystérieuse tombe Viking à Birka. Le défunt était-il un homme ou</t>
  </si>
  <si>
    <t xml:space="preserve"> au jour une mystérieuse tombe Viking à Birka. Le défunt était-il un homme ou une fem</t>
  </si>
  <si>
    <t>En 1880, sur l'île de Björkö en Suède des archéologues ont mis au jo</t>
  </si>
  <si>
    <t>En 1880, sur l'île de Björkö en Suède des archéologues ont mis au jour une</t>
  </si>
  <si>
    <t>le trafiquant présumé. Pendant ce temps, à Montpellier, une rixe est signée près de la</t>
  </si>
  <si>
    <t>la place de la Comédie. Enfin, à Toulouse, la BAC interpelle... un homme en possession</t>
  </si>
  <si>
    <t>Une véritable partie d'échecs s'engage entre la police et le trafiquant présumé. Pendant ce temps,</t>
  </si>
  <si>
    <t xml:space="preserve"> rixe est signée près de la place de la Comédie. Enfin, à Toulouse, la BAC interpelle..</t>
  </si>
  <si>
    <t>ce de la Comédie. Enfin, à Toulouse, la BAC interpelle... un homme en possession d'</t>
  </si>
  <si>
    <t>A Béthune, la brigade des stupéfiants est sur</t>
  </si>
  <si>
    <t>A Béthune, la brigade des stupéfiants est sur le point de venir à</t>
  </si>
  <si>
    <t>A Béthune, la brigade des stupéfiants est sur le</t>
  </si>
  <si>
    <t>lleurs reportages de l'émission  Direct Auto .</t>
  </si>
  <si>
    <t>A Enschede, en 1998, le train en direction</t>
  </si>
  <si>
    <t>A Enschede, en 1998, le train en direction de Hambourg déraille et fait de nombreuses victimes : l'un des pires accidents ferroviaires d'Allemagne.</t>
  </si>
  <si>
    <t>en 1998, le train en direction de Hambourg déraille et fait de nombreuses victimes :</t>
  </si>
  <si>
    <t>A travers le monde, certains projets de construction</t>
  </si>
  <si>
    <t>quatrième point de contrôle, l'avant-poste isolé de Churchill, où les ours polaires peuvent être plus</t>
  </si>
  <si>
    <t>à l'intérieur de pyramides ; un chantier est hanté en Colombie.</t>
  </si>
  <si>
    <t>Dans cet épisode : en Arkansas, un monstre terrorise père et fils ; de</t>
  </si>
  <si>
    <t xml:space="preserve">dater... de bien avant la découverte du Money Pit. Il semblerait que ce tunnel n'ait pas </t>
  </si>
  <si>
    <t>Les recherches de l'équipe sont au point mort et beaucoup de question se posent autour des frères Laguina, au point de parler d'abandon. C'est précisément à ce moment qu'un des membres de l'équipe fait une découverte surprenante. Le chemin de pierre découvert précédemment semble dater... de bien avant la découverte du Money Pit. Il semblerait que ce tunnel n'ait pas encore révélé tous ses secrets et pourrait même apporter de nouveaux indices significatifs pour la découverte du trésor de Oak Island!</t>
  </si>
  <si>
    <t>icatifs pour la découverte du trésor de Oak Island!</t>
  </si>
  <si>
    <t>pour la découverte du trésor de Oak Island!</t>
  </si>
  <si>
    <t>aucoup de question se posent autour des frères Laguina, au point de parler d'abandon. C'est pr</t>
  </si>
  <si>
    <t>Une équipe d'élite de professionnels du bois, menuisiers, charpentiers</t>
  </si>
  <si>
    <t>issue des farouches guerriers de la grande Russie est surement une des lames les plus</t>
  </si>
  <si>
    <t>La lame légendaire Kortada, issue des farouches guerriers de la gr</t>
  </si>
  <si>
    <t>ancien de la Navy et de l'US air force. Armés de courage et alimenté par le feu, seul l'un d'ent</t>
  </si>
  <si>
    <t>très exigeante qui va durer cinq heures. En premier lieu, le duel E-4, où un caporal</t>
  </si>
  <si>
    <t xml:space="preserve">e de l'air affronteront un ancien de la Navy et de l'US air force. Armés de courage </t>
  </si>
  <si>
    <t>Le tournoi exceptionnel en trois parties commence dans lequel des membres des forces armées américaines s'affrontent dans une bataille très exigeante qui va durer cinq heures. En premier lieu, le duel E-4, où un caporal des US Marines affrontera un spécialiste de l'armée de terre. Ensuite,... le duel à deux branches, où un vétéran de l'armée et de l'armée de l'air affronteront un ancien de la Navy et de l'US air force. Armés de courage et alimenté par le feu, seul l'un d'entre eux remportera le titre de champion des forgerons des forces armées et un prix de 10 000 dollars.</t>
  </si>
  <si>
    <t>fronteront un ancien de la Navy et de l'US air force. Armés de courage et alimenté par le fe</t>
  </si>
  <si>
    <t>le duel E-4, où un caporal des US Marines affrontera un spécialiste de l'armée de</t>
  </si>
  <si>
    <t>er lieu, le duel E-4, où un caporal des US Marines affrontera un spécialiste de l'armée de</t>
  </si>
  <si>
    <t>r cinq heures. En premier lieu, le duel E-4, où un caporal des US Marines affronter</t>
  </si>
  <si>
    <t>parties commence dans lequel des membres des forces armées américaines s'affrontent dans une bataille très exigeante qui</t>
  </si>
  <si>
    <t>duel E-4, où un caporal des US Marines affrontera un spécialiste de l'armée de terre.</t>
  </si>
  <si>
    <t xml:space="preserve">Avec ses collaborateurs et ses experts, Les Harrison doit faire preuve de perspicacité pour </t>
  </si>
  <si>
    <t>Avec ses collaborateurs et ses experts, Les Harrison doit faire preuve de perspicacité pour distinguer</t>
  </si>
  <si>
    <t>tête du Gold &amp; Silver Pawn Shop de Las Vegas depuis des générations, leurs collaborateurs et</t>
  </si>
  <si>
    <t>Les Harrison, à la tête du Gold &amp; Silver</t>
  </si>
  <si>
    <t>Les Harrison, à la tête du Gold &amp; Silver Pawn Shop de Las Vegas depuis</t>
  </si>
  <si>
    <t>Les Harrison, à la tête du Gold &amp; Silver Pawn Shop de Las Vegas depuis des génér</t>
  </si>
  <si>
    <t>Nick Groff enquête sur l'hôpital de Nazareth, à Mineral</t>
  </si>
  <si>
    <t>ôpital de Nazareth, à Mineral Wells, au Texas. Dans ce lieu abandonné, des cris mysté</t>
  </si>
  <si>
    <t xml:space="preserve">ff enquête sur l'hôpital de Nazareth, à Mineral Wells, au Texas. Dans ce lieu abandonné, des </t>
  </si>
  <si>
    <t>Nick Groff enquête sur l'hôpital de Nazareth, à Mineral Wells, au Texas. Dans ce lie</t>
  </si>
  <si>
    <t>Nick Groff enquête sur l'hôpital de Nazareth, à Mineral Wells, au Texas. Dans ce lieu abandonné, des cris mystérieux ont été entendus et des silhouettes fantomatiques errent dans les couloirs.</t>
  </si>
  <si>
    <t>Ballinger, au Texas, est nimbé de mystère. Nick consacre deux jours et deux nuits à</t>
  </si>
  <si>
    <t xml:space="preserve"> Olde Park Hotel, situé à Ballinger, au Texas, est nimbé de mystère. Nick consacre de</t>
  </si>
  <si>
    <t>Le passé du Olde Park Hotel, situé à Ballinger, au Texas, est nimbé de mystère. Nick c</t>
  </si>
  <si>
    <t>Le passé du Olde Park Hotel, situé à Ballinger, au Texas, est nimbé</t>
  </si>
  <si>
    <t>ompagnée de son mari Johan Nieuwenhuis, Dorothéa était venue aider sa sœur Mariane et so</t>
  </si>
  <si>
    <t>dans une grande bâtisse de Monfort, un village du Gers. Les victimes, toutes hollandaises, avaient une cinquantaine</t>
  </si>
  <si>
    <t>Nieuwenhuis, Dorothéa était venue aider sa sœur Mariane et son beau-frère... Artie Van Hust à</t>
  </si>
  <si>
    <t>été torturé à l'arme blanche. Dorothéa et Marianne ont été égorgées et le corps d'Artie</t>
  </si>
  <si>
    <t>rps sans vie dans une grande bâtisse de Monfort, un village du Gers. Les victimes, tout</t>
  </si>
  <si>
    <t>tuerie, un homme se présente à la gendarmerie pour aider les enquêteurs. Il va devenir</t>
  </si>
  <si>
    <t>Hust à retaper leur maison de vacances. Johan a été torturé à l'arme blanche. Dorothé</t>
  </si>
  <si>
    <t>Le 22 mai 1999, les gendarmes découvrent quatre</t>
  </si>
  <si>
    <t>Marianne ont été égorgées et le corps d'Artie est criblé de balles. Le lendemain de l</t>
  </si>
  <si>
    <t>aider sa sœur Mariane et son beau-frère... Artie Van Hust à retaper leur maison de vacances. Johan</t>
  </si>
  <si>
    <t>rande bâtisse de Monfort, un village du Gers. Les victimes, toutes hollandaises, ava</t>
  </si>
  <si>
    <t>. Johan a été torturé à l'arme blanche. Dorothéa et Marianne ont été égorgées et le corp</t>
  </si>
  <si>
    <t>une cinquantaine d'années. Accompagnée de son mari Johan Nieuwenhuis, Dorothéa était venue aider sa sœur</t>
  </si>
  <si>
    <t>une cinquantaine d'années. Accompagnée de son mari Johan Nieuwenhuis, Dorothéa était venue aider sa sœur Mariane</t>
  </si>
  <si>
    <t>de règne. Les scandales révélés par la presse ont précipité sa chute. Chasse à l'éléphant</t>
  </si>
  <si>
    <t>Juan Carlos, roi aimé des Espagnols, a vu son</t>
  </si>
  <si>
    <t>iquer en 2014 au... profit de son fils, Felipe. Depuis 2020, le prince vit un exil dor</t>
  </si>
  <si>
    <t>Juan Carlos, roi aimé des Espagnols, a vu son étoile se ternir après quaran</t>
  </si>
  <si>
    <t>le prince vit un exil doré à Abu Dhabi, tout en rêvant de pouvoir revenir mourir</t>
  </si>
  <si>
    <t>précipité sa chute. Chasse à l'éléphant au Botswana, maîtresses, commissions occultes, toutes ces affaires ont</t>
  </si>
  <si>
    <t>ne peut plus remettre les pieds dans une mairie. Pendant un an et demi, le</t>
  </si>
  <si>
    <t>En France, les femmes harcelées sexuellement sur leur lieu</t>
  </si>
  <si>
    <t>ifiées par leur ancien patron, Laury et Gwenaëlle... ont dû déménager afin d'éviter de le</t>
  </si>
  <si>
    <t>res. Terrifiées par leur ancien patron, Laury et Gwenaëlle... ont dû déménager afin d</t>
  </si>
  <si>
    <t>pour que leur souffrance soit reconnue par la justice.</t>
  </si>
  <si>
    <t>qu'elles s'imaginent passer devant les locaux de leur ancienne entreprise. Le jour de son procès, Cristina</t>
  </si>
  <si>
    <t>Cristina s'évanouit face à son ex-directeur. Quant à Catherine, elle a subi pendant 11 ans</t>
  </si>
  <si>
    <t xml:space="preserve">En France, les femmes harcelées sexuellement sur </t>
  </si>
  <si>
    <t>enne entreprise. Le jour de son procès, Cristina s'évanouit face à son ex-directeur. Qua</t>
  </si>
  <si>
    <t>la vieille dame a été maltraitée par Joëlle Pesnel, une ex-Miss Toulon, qui voulait s'arroger son</t>
  </si>
  <si>
    <t>Suzanne Barou de la Lombardière de Canson, héritière du papier à dessin Canson, m</t>
  </si>
  <si>
    <t>es léguées par son père. Mais un jour,  Le Gentilhomme sévillan,  de Murillo, l'un des fleurons de sa c</t>
  </si>
  <si>
    <t>de Canson, héritière du papier à dessin Canson, menait grand train, notamment grâce au</t>
  </si>
  <si>
    <t>marchand... d'art puis est acheté par le Louvre. Alertée sa sœur découvre alors que la</t>
  </si>
  <si>
    <t>ltraitée par Joëlle Pesnel, une ex-Miss Toulon, qui voulait s'arroger son patrimoine.</t>
  </si>
  <si>
    <t>Suzanne Barou de la Lombardière de Canson, héritière du</t>
  </si>
  <si>
    <t>Suzanne Barou de la Lombardière de Canson, héritière</t>
  </si>
  <si>
    <t>Suzanne Barou de la Lombardière de Canson, héritière du papier à dessin Canson, menait grand train, notamment grâce aux toiles de maîtres léguées par son père. Mais un jour,  Le Gentilhomme sévillan,  de Murillo, l'un des fleurons de sa collection, se retrouve au catalogue d'un marchand... d'art puis est acheté par le Louvre. Alertée sa sœur découvre alors que la dépouille de Suzanne a été incinérée il y a plusieurs mois. L'enquête révèle que la vieille dame a été maltraitée par Joëlle Pesnel, une ex-Miss Toulon, qui voulait s'arroger son patrimoine.</t>
  </si>
  <si>
    <t xml:space="preserve"> un jour,  Le Gentilhomme sévillan,  de Murillo, l'un des fleurons de sa collection, se</t>
  </si>
  <si>
    <t xml:space="preserve">n marchand... d'art puis est acheté par le Louvre. Alertée sa sœur découvre alors que la </t>
  </si>
  <si>
    <t xml:space="preserve">ans doté d’une retraite de 8 000 euros, Nathalie, placée sous tutelle de façon abusive, </t>
  </si>
  <si>
    <t>En France, près d’un million de personnes sont sous</t>
  </si>
  <si>
    <t>rencontre de quatre personnes mises sous tutelle : Gilbert, un retraité... de 83 ans doté</t>
  </si>
  <si>
    <t>va le priver de sa maison, et la mère d’Agathe, qui a été pillée de tous ses biens imm</t>
  </si>
  <si>
    <t>En France, près d’un million de personnes sont so</t>
  </si>
  <si>
    <t>euros, Nathalie, placée sous tutelle de façon abusive, Gilles, bouleversé par une mesure qui va</t>
  </si>
  <si>
    <t>En France, près d’un million de personnes sont sous tutelle ou curatelle. Mais, s’il se veut protecteur, ce régime est souvent vécu comme une injustice et une privation de liberté. Olivier Pighetti est parti à la rencontre de quatre personnes mises sous tutelle : Gilbert, un retraité... de 83 ans doté d’une retraite de 8 000 euros, Nathalie, placée sous tutelle de façon abusive, Gilles, bouleversé par une mesure qui va le priver de sa maison, et la mère d’Agathe, qui a été pillée de tous ses biens immobiliers, revendus au tiers de leur prix par un organisme tutélaire déficient.</t>
  </si>
  <si>
    <t>ans doté d’une retraite de 8 000 euros, Nathalie, placée sous tutelle de façon abusive,</t>
  </si>
  <si>
    <t>une injustice et une privation de liberté. Olivier Pighetti est parti à la rencontre de quatre</t>
  </si>
  <si>
    <t>Le 9 décembre 2013, Karbal Dandouni comparaît devant la cour d’assises de l</t>
  </si>
  <si>
    <t>est accusé d’avoir fait disparaître son épouse Karima, aide-documentaliste. « Je suis innocent de tout.</t>
  </si>
  <si>
    <t>arbal Dandouni comparaît devant la cour d’assises de la Charente. Le quadragénaire est ac</t>
  </si>
  <si>
    <t>Le 9 décembre 2013, Karbal Dandouni comparaît devant</t>
  </si>
  <si>
    <t>omparaît devant la cour d’assises de la Charente. Le quadragénaire est accusé d’avoir fa</t>
  </si>
  <si>
    <t>e. « Je suis innocent de tout. Personne n’a retrouvé de corps ! Pour moi, elle est</t>
  </si>
  <si>
    <t xml:space="preserve"> Pour moi, elle est vivante » se défend Karbal.... Depuis juillet 2005, personne ne sa</t>
  </si>
  <si>
    <t xml:space="preserve">epuis juillet 2005, personne ne sait ce qu’est devenue sa femme. Mais en enquêtant </t>
  </si>
  <si>
    <t>décembre 2013, Karbal Dandouni comparaît devant la cour d’assises de la Charente. Le quadragénaire est accusé d’avoir fait disparaître</t>
  </si>
  <si>
    <t>A Berlin, en 1940, à bord du S-Bahn, le train qui sillonne la capitale alle</t>
  </si>
  <si>
    <t>A Berlin, en 1940, à bord du S-Bahn, le</t>
  </si>
  <si>
    <t>A Berlin, en 1940, à bord du S-Bahn,</t>
  </si>
  <si>
    <t>Le 28 février 1928, l'attention de chauffeurs livreurs</t>
  </si>
  <si>
    <t>0 000 francs pour un client, un certain Mestorino, également bijoutier.</t>
  </si>
  <si>
    <t>éteignent le feu et préviennent aussitôt la police car le paquet renferme le cadavre d'un</t>
  </si>
  <si>
    <t>convoler. La famille du garçon l'envoie à Paris où, espère-t-elle, il oubliera Pauline. Quelques temps</t>
  </si>
  <si>
    <t>Des crimes presque parfaits Saison 9Épisode 4: Pauline Dubuisson, l'orgueilleuse sanguinaire 1953 Parce qu'elle a</t>
  </si>
  <si>
    <t>nvoler. La famille du garçon l'envoie à Paris où, espère-t-elle, il oubliera Pauline.</t>
  </si>
  <si>
    <t>brillante Pauline Dubuisson doit quitter Dunkerque pour Lyon. Elle entre alors à la faculté de</t>
  </si>
  <si>
    <t>belle et brillante Pauline Dubuisson doit quitter Dunkerque pour Lyon. Elle entre alors à la</t>
  </si>
  <si>
    <t>a faculté de médecine où elle rencontre Félix Bailly. Fou amoureux, Félix veut l'épou</t>
  </si>
  <si>
    <t xml:space="preserve">e rencontre Félix Bailly. Fou amoureux, Félix veut l'épouser, mais Pauline n'est pas </t>
  </si>
  <si>
    <t>mants allemands pendant la guerre, à la Libération, la belle et brillante Pauline Dubuisso</t>
  </si>
  <si>
    <t>t fiancé à une autre, Pauline se rend à Paris armée d'un pistolet.</t>
  </si>
  <si>
    <t>la faculté de médecine où elle rencontre Félix Bailly. Fou amoureux, Félix veut l'épouser, mais Pauline</t>
  </si>
  <si>
    <t>la faculté de médecine où elle rencontre Félix Bailly. Fou amoureux, Félix veut l'épouser, mais</t>
  </si>
  <si>
    <t>Des crimes presque parfaits Saison 9Épisode 4: Pauline Dubuisson, l'orgueilleuse sanguinaire 1953 Parce qu'elle a eu</t>
  </si>
  <si>
    <t>une autre, Pauline se rend à Paris armée d'un pistolet.</t>
  </si>
  <si>
    <t>Résumé Des crimes presque parfaits Saison 9Épisode 4:</t>
  </si>
  <si>
    <t>Résumé Des crimes presque parfaits Saison 9Épisode 4: Pauline Dubuisson, l'orgueilleuse sanguinaire 1953</t>
  </si>
  <si>
    <t>édecine où elle rencontre Félix Bailly. Fou amoureux, Félix veut l'épouser, mais Pa</t>
  </si>
  <si>
    <t>à son domicile de Wimbledon, dans la banlieue de Londres. La famille est contactée par un mystérieux</t>
  </si>
  <si>
    <t xml:space="preserve"> Murdoch, est enlevée à son domicile de Wimbledon, dans la banlieue de Londres. La famill</t>
  </si>
  <si>
    <t>En 1969, peu après Noël, Muriel McKay, l'épouse de l'un des plu</t>
  </si>
  <si>
    <t>s collaborateurs du magnat de la presse Rupert Murdoch, est enlevée à son domicile de Wimbledo</t>
  </si>
  <si>
    <t>rtées, la police britannique arrête les frères Hossein, deux Caribéens. Cinquante ans après le</t>
  </si>
  <si>
    <t>Murdoch, est enlevée à son domicile de Wimbledon, dans la banlieue de Londres. La famille</t>
  </si>
  <si>
    <t>icile de Wimbledon, dans la banlieue de Londres. La famille est contactée par un mystér</t>
  </si>
  <si>
    <t>annique arrête les frères Hossein, deux Caribéens. Cinquante ans après les faits et alors</t>
  </si>
  <si>
    <t>après les faits et alors que la justice a rendu son verdict, bien des mystères</t>
  </si>
  <si>
    <t>Après... deux remises de rançon avortées, la police britannique arrête les frères Hossein, deux Caribéens. Cinquante</t>
  </si>
  <si>
    <t>plus proches collaborateurs du magnat de la presse Rupert Murdoch, est enlevée à son domicile de Wimbledon,</t>
  </si>
  <si>
    <t>En 1969, peu après Noël, Muriel McKay, l'épouse</t>
  </si>
  <si>
    <t>En 1969, peu après Noël, Muriel McKay, l'épouse de l'un des plus proches collaborateurs</t>
  </si>
  <si>
    <t>Une enquête de la police de Watford s'annonce compliquée, lorsque le corps d'une mystérieuse</t>
  </si>
  <si>
    <t xml:space="preserve">Une enquête de la police de Watford s'annonce compliquée, lorsque le corps </t>
  </si>
  <si>
    <t>d'une mystérieuse inconnue est retrouvé dans un parc de la ville.</t>
  </si>
  <si>
    <t>rtriers dont les méfaits ont bouleversé Huddersfield, avec de nombreux témoignages de polici</t>
  </si>
  <si>
    <t>ux des deux femmes qui vivent avec lui, Hamida Djandoubi viole, torture et tue Elisabeth Bousque</t>
  </si>
  <si>
    <t>la grâce qui lui semblait promise par Valéry Giscard d'Estaing et qui sera pourtant refusée. Avec</t>
  </si>
  <si>
    <t>r la grâce qui lui semblait promise par Valéry Giscard d'Estaing et qui sera pourtant refusée. Avec la j</t>
  </si>
  <si>
    <t>bruit à l'époque contrairement à celui de Christian Ranucci.</t>
  </si>
  <si>
    <t>lui, Hamida Djandoubi viole, torture et tue Elisabeth Bousquet, qui avait porté plainte contre lui plusieurs</t>
  </si>
  <si>
    <t>Hamida Djandoubi viole, torture et tue Elisabeth Bousquet, qui avait porté plainte contre lui plusieurs</t>
  </si>
  <si>
    <t>porté plainte contre lui plusieurs années auparavant. A l'époque, son avocat ignore que la société</t>
  </si>
  <si>
    <t>En juillet 1974, sous les yeux des deux</t>
  </si>
  <si>
    <t>Joe Cooper a passé sa vie à vivre</t>
  </si>
  <si>
    <t>Joe Cooper a passé sa vie à vivre de</t>
  </si>
  <si>
    <t>sociaux Saison 1Épisode 3: Le meurtre de Molly McLaren : les dangers des réseaux sociaux</t>
  </si>
  <si>
    <t>Résumé Les dangers des réseaux sociaux Saison 1Épisode</t>
  </si>
  <si>
    <t>Résumé Les dangers des réseaux sociaux Saison 1Épisode 3: Le meurtre de Molly McLaren</t>
  </si>
  <si>
    <t>en plus à la contrôler, la jeune femme a fini par mette un terme à</t>
  </si>
  <si>
    <t>: les dangers des réseaux sociaux Molly et Joshua ont fait connaissance sur un site</t>
  </si>
  <si>
    <t>sociaux Saison 1Épisode 3: Le meurtre de Molly McLaren : les dangers des réseaux sociaux Molly</t>
  </si>
  <si>
    <t xml:space="preserve">A Mobile, des policiers tentent de retrouver le </t>
  </si>
  <si>
    <t>A Mobile, des policiers tentent de retrouver le</t>
  </si>
  <si>
    <t>A Mobile, après l'exécution de deux amis dans</t>
  </si>
  <si>
    <t>A Mobile, après l'exécution de deux amis dans un</t>
  </si>
  <si>
    <t>fait monter sur scène avec lui. A Los Angeles, James Safechuck a fait la connaissance de</t>
  </si>
  <si>
    <t>confier sur la relation qu'ils entretenaient avec Michael Jackson quand ils étaient enfants et des abus</t>
  </si>
  <si>
    <t>ntre avec le chanteur.... En Australie, Wade Robson a emporté un concours de danse. Il a ét</t>
  </si>
  <si>
    <t xml:space="preserve"> réussi à convaincre James Safechuck et Wade Robson, ainsi que leurs familles, de se confie</t>
  </si>
  <si>
    <t>Dan Reed réussi à convaincre James Safechuck et Wade Robson, ainsi que leurs familles,</t>
  </si>
  <si>
    <t>avec le chanteur.... En Australie, Wade Robson a emporté un concours de danse. Il a</t>
  </si>
  <si>
    <t>Reed réussi à convaincre James Safechuck et Wade Robson, ainsi que leurs familles, de se confier</t>
  </si>
  <si>
    <t>Dan Reed réussi à convaincre James Safechuck et Wade</t>
  </si>
  <si>
    <t>n lors du tournage d'une publicité pour Pepsi.</t>
  </si>
  <si>
    <t>racontent leur rencontre avec le chanteur.... En Australie, Wade Robson a emporté un concours de</t>
  </si>
  <si>
    <t>Patrick Sartori, accusé d'avoir frappé à mort Adam Mazari, avant de jeter son corps dans le</t>
  </si>
  <si>
    <t>En 2006, la Cour d'assises de Bastia donne l'autorisation exceptionnelle de filmer le procès</t>
  </si>
  <si>
    <t>En 2006, la Cour d'assises de Bastia donne l'autorisation exceptio</t>
  </si>
  <si>
    <t>l'autorisation exceptionnelle de filmer le procès de Patrick Sartori, accusé d'avoir frappé à mort Adam Mazari,</t>
  </si>
  <si>
    <t>En 2006, la Cour d'assises de Bastia donne</t>
  </si>
  <si>
    <t xml:space="preserve">En 2006, la Cour d'assises de Bastia donne l'autorisation exceptionnelle de </t>
  </si>
  <si>
    <t>ont été jetés dans une benne à ordures. Hotchner et son équipe arrivent sur place et com</t>
  </si>
  <si>
    <t xml:space="preserve">nt été assassinées dans une banlieue de Los Angeles. Elles ont été frappées à l'arrière du </t>
  </si>
  <si>
    <t>Deux femmes ont été assassinées dans une banlieue de Los Angeles. Elles ont été frappées à l'arrière du</t>
  </si>
  <si>
    <t>une benne à ordures. Hotchner et son équipe arrivent sur place et comprennent que le</t>
  </si>
  <si>
    <t>ont sept... doigts cassés. De son côté, Reid épluche les dossiers des prisonniers et constate</t>
  </si>
  <si>
    <t>Deux surveillants du pénitencier fédéral de Liberty ont été assassinés à quelques</t>
  </si>
  <si>
    <t>ont été assassinés à quelques semaines d'intervalle. Rossi et ses hommes se rendent au Texas</t>
  </si>
  <si>
    <t>alle. Rossi et ses hommes se rendent au Texas pour mener l'enquête. La liste des susp</t>
  </si>
  <si>
    <t xml:space="preserve"> surveillants du pénitencier fédéral de Liberty ont été assassinés à quelques semaines </t>
  </si>
  <si>
    <t>Un tueur en série sévit dans le Wisconsin. L'équipe est envoyée sur place pour en</t>
  </si>
  <si>
    <t>une relation... intime avec chaque victime. Parallèlement, Kate annonce une grande nouvelle à ses collègues.</t>
  </si>
  <si>
    <t>ime avec chaque victime. Parallèlement, Kate annonce une grande nouvelle à ses collè</t>
  </si>
  <si>
    <t>Un tueur en série sévit dans le Wisconsin. L'équipe est envoyée sur place pour enquêter. L'individu a étranglé trois jeunes femmes selon le même mode opératoire. Les défuntes, toutes originaires de la région, n'avaient aucun antécédent. Les policiers découvrent qu'il entretenait une relation... intime avec chaque victime. Parallèlement, Kate annonce une grande nouvelle à ses collègues.</t>
  </si>
  <si>
    <t>L'épouse de Benjamin Troy, membre du Congrès, a disparu. Il s'agit très certainement</t>
  </si>
  <si>
    <t>L'épouse de Benjamin Troy, membre du Congrès, a disparu. Il s'agit</t>
  </si>
  <si>
    <t>L'épouse de Benjamin Troy, membre du Congrès, a disparu. Il s'agit très certainement d'un enlèvement. L'équipe du BAU est rapidement sollicitée parce que l'élu compte de nombreux ennemis à cause de ses positions souvent tranchées. Les agents conseillent à toute la famille Troy d'accepter... une protection policière constante tant que la jeune femme n'aura pas été retrouvée. Bientôt, l'information devient très médiatique.</t>
  </si>
  <si>
    <t>rtainement d'un enlèvement. L'équipe du BAU est rapidement sollicitée parce que l'é</t>
  </si>
  <si>
    <t>L'avocate Amy Morton, une amie de Booth, lui demande de réexaminer le dossier d'un</t>
  </si>
  <si>
    <t>réexaminer le dossier d'un de ses clients, Howard Epps, qui doit être exécuté. Booth, qui avait</t>
  </si>
  <si>
    <t>L'avocate Amy Morton, une amie de Booth, lui demande de</t>
  </si>
  <si>
    <t>e pour Brennan de la part du professeur Michael Stires, son ex-petit ami. Il vient d'arriver e</t>
  </si>
  <si>
    <t>arrive pour Brennan de la part du professeur Michael Stires, son ex-petit ami. Il vient d'arriver en</t>
  </si>
  <si>
    <t>Tandis que Brennan et Angela examinent les restes d'un squ</t>
  </si>
  <si>
    <t>ses réelles intentions mais elle est sollicitée par Booth sur l'identification d'une femme, retrouvée dans</t>
  </si>
  <si>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</si>
  <si>
    <t>Tandis que Brennan et Angela examinent les restes d'un squelette, un cadeau</t>
  </si>
  <si>
    <t>intentions mais elle est sollicitée par Booth sur l'identification d'une femme, retro</t>
  </si>
  <si>
    <t>Tandis que Brennan et Angela examinent les restes d'un squelette, un</t>
  </si>
  <si>
    <t>danseuse, n'a que 19 ans. Il s'agit de Maggie Schilling, qui avait été enlevée onze mois</t>
  </si>
  <si>
    <t>ervice d'anthropologie de l'université. Brennan s'interroge... sur ses réelles intentio</t>
  </si>
  <si>
    <t>s d'un squelette, un cadeau arrive pour Brennan de la part du professeur Michael Stires</t>
  </si>
  <si>
    <t>s... membres de l'équipe improvisent un Noël de fortune et apprennent à mieux se con</t>
  </si>
  <si>
    <t>s le même temps, l'agent Booth confie à Brennan l'enquête sur un corps retrouvé dans un</t>
  </si>
  <si>
    <t>bligeant l'équipe à passer les fêtes de Noël en quarantaine. Dans le même temps, l'a</t>
  </si>
  <si>
    <t>en quarantaine. Dans le même temps, l'agent Booth confie à Brennan l'enquête sur un corps</t>
  </si>
  <si>
    <t>Un champignon mortel a déclenché l'alarme virale, obligeant l'équipe à passer les fêtes de Noël en quarantaine. Dans le même temps, l'agent Booth confie à Brennan l'enquête sur un corps retrouvé dans un abri souterrain et dont la mort remonte aux années 1950. Loin de leurs familles, les... membres de l'équipe improvisent un Noël de fortune et apprennent à mieux se connaître...</t>
  </si>
  <si>
    <t>donne du fil à retordre à l'équipe de l'Institut. Pour les besoins de l'enquête, Brennan</t>
  </si>
  <si>
    <t>nan... et Booth s'envolent vers la côte Ouest et s'immergent dans les milieux où le c</t>
  </si>
  <si>
    <t>plastic surgeons. Back in Washington, Hodgins and Goodman clash while authenticating the remains of an</t>
  </si>
  <si>
    <t>différents endroits, non loin de l'aéroport de Los Angeles. La victime, une jeune femme ayant subi</t>
  </si>
  <si>
    <t>les besoins de l'enquête, Brennan... et Booth s'envolent vers la côte Ouest et s'imme</t>
  </si>
  <si>
    <t xml:space="preserve">ont au centre des préoccupations. IMDB: Bones and Booth travel to Los Angeles to investigate a </t>
  </si>
  <si>
    <t>hem to call girls and plastic surgeons. Back in Washington, Hodgins and Goodman clash while authen</t>
  </si>
  <si>
    <t>Les restes d'un corps en décomposition sont trouvés à différents endroits, non loin de l'aéroport de Los Angeles. La victime, une jeune femme ayant subi de nombreuses interventions chirurgicales, donne du fil à retordre à l'équipe de l'Institut. Pour les besoins de l'enquête, Brennan... et Booth s'envolent vers la côte Ouest et s'immergent dans les milieux où le culte de l'apparence et de la personnalité sont au centre des préoccupations. IMDB: Bones and Booth travel to Los Angeles to investigate a body found on a beach. The case leads them to call girls and plastic surgeons. Back in Washington, Hodgins and Goodman clash while authenticating the remains of an Iron Age wa...</t>
  </si>
  <si>
    <t xml:space="preserve"> and Goodman clash while authenticating the remains of an Iron Age wa...</t>
  </si>
  <si>
    <t>call girls and plastic surgeons. Back in Washington, Hodgins and Goodman clash while authenticating the</t>
  </si>
  <si>
    <t xml:space="preserve">lité sont au centre des préoccupations. IMDB: Bones and Booth travel to Los Angeles </t>
  </si>
  <si>
    <t xml:space="preserve">d plastic surgeons. Back in Washington, Hodgins and Goodman clash while authenticating the </t>
  </si>
  <si>
    <t>Pour les besoins de l'enquête, Brennan... et Booth s'envolent vers la côte Ouest et s'immergent</t>
  </si>
  <si>
    <t>nstitut. Pour les besoins de l'enquête, Brennan... et Booth s'envolent vers la côte Oue</t>
  </si>
  <si>
    <t>Booth et Brennan enquêtent sur la mort d'une</t>
  </si>
  <si>
    <t xml:space="preserve">Booth et Brennan enquêtent sur la mort d'une femme dont </t>
  </si>
  <si>
    <t xml:space="preserve"> Decker, fortement soupçonné par Booth. Brennan doit déterminer s'il s'agit d'un meurtr</t>
  </si>
  <si>
    <t>enquête interne de sécurité, menée par l'agent Samantha Pickering.</t>
  </si>
  <si>
    <t>Booth et Brennan enquêtent sur la mort d'une femme dont le corps a été retrouvé brûlé dans une voiture. Ils se rendent au domicile de l'ex-mari, Carl Decker, fortement soupçonné par Booth. Brennan doit déterminer s'il s'agit d'un meurtre ou d'un suicide. Mais un indice laisse supposer... que leur enfant de 8 ans, Donovan, a été kidnappé. Par ailleurs, toute l'équipe doit se soumettre à une enquête interne de sécurité, menée par l'agent Samantha Pickering.</t>
  </si>
  <si>
    <t>Ils se rendent au domicile de l'ex-mari, Carl Decker, fortement soupçonné par Booth. Brennan doit déterminer</t>
  </si>
  <si>
    <t>e supposer... que leur enfant de 8 ans, Donovan, a été kidnappé. Par ailleurs, toute l'</t>
  </si>
  <si>
    <t xml:space="preserve">Booth et Brennan enquêtent sur la mort d'une </t>
  </si>
  <si>
    <t>enlevés pendant leurs vacances à la Barbade, Etat des Petites Antilles. Jack Garrett, responsable de l'unité internationale</t>
  </si>
  <si>
    <t>Quatre Américains sont enlevés pendant leurs vacances à l</t>
  </si>
  <si>
    <t>és pendant leurs vacances à la Barbade, Etat des Petites Antilles. Jack Garrett, res</t>
  </si>
  <si>
    <t>s sont enlevés pendant leurs vacances à la Barbade, Etat des Petites Antilles. Jack Garret</t>
  </si>
  <si>
    <t>vacances à la Barbade, Etat des Petites Antilles. Jack Garrett, responsable de l'unité internationale chargée</t>
  </si>
  <si>
    <t>onale chargée du dossier, fait appel au BAU. En effet, cette affaire rappelle un au</t>
  </si>
  <si>
    <t>tôt en Floride, dans le sud-est... des Etats-Unis. Les victimes avaient alors été retrouvées étranglées.</t>
  </si>
  <si>
    <t>enlèvement survenu un an plus tôt en Floride, dans le sud-est... des Etats-Unis. Les victimes</t>
  </si>
  <si>
    <t>à la Barbade, Etat des Petites Antilles. Jack Garrett, responsable de l'unité internationale chargée du dossier,</t>
  </si>
  <si>
    <t>t leurs vacances à la Barbade, Etat des Petites Antilles. Jack Garrett, responsable de l'unité i</t>
  </si>
  <si>
    <t>Quatre Américains sont enlevés pendant leurs vacances à la Barbade, Etat des Petites Antilles. Jack Garrett, responsable de l'unité internationale chargée du dossier, fait appel au BAU. En effet, cette affaire rappelle un autre enlèvement survenu un an plus tôt en Floride, dans le sud-est... des Etats-Unis. Les victimes avaient alors été retrouvées étranglées. Les agents conjuguent leurs talents pour identifier le tueur au plus vite.</t>
  </si>
  <si>
    <t>Dans le Maryland, une famille est assassinée en plein re</t>
  </si>
  <si>
    <t>Dans le Maryland, une famille est assassinée en plein repas. L'équipe du BAU cherche à retrouver des proches des défunts pour en apprendre davantage. Les agents se demandent si l'un des membres de la famille ne dissimulerait pas un secret compromettant. Les enquêteurs se concentrent... sur un premier suspect trouvé sur les lieux du massacre. Parallèlement, Aaron est confronté à des problèmes familiaux.</t>
  </si>
  <si>
    <t xml:space="preserve"> assassinée en plein repas. L'équipe du BAU cherche à retrouver des proches des déf</t>
  </si>
  <si>
    <t>trouvé sur les lieux du massacre. Parallèlement, Aaron est confronté à des problèmes familiaux.</t>
  </si>
  <si>
    <t>dans l'objectif de les transformer en tueurs. Penelope découvre bientôt que tous trois ont été</t>
  </si>
  <si>
    <t>Larry Merrin, Daniel Karras et Christine McNeil ont été</t>
  </si>
  <si>
    <t>Larry Merrin, Daniel Karras et Christine McNeil ont été arrêtés pour meurtres. Cette femme et ces deux hommes, qui ne se connaissent pas, prétendent ne pas se souvenir des actes qu'ils ont commis. Tous trois affirment également qu'ils ont été attaqués par un monstre griffu. L'équipe pense... qu'ils ont été drogués par un déséquilibré dans l'objectif de les transformer en tueurs. Penelope découvre bientôt que tous trois ont été adoptés.</t>
  </si>
  <si>
    <t>Larry Merrin, Daniel Karras et Christine McNeil ont été arrêtés pour</t>
  </si>
  <si>
    <t>Larry Merrin, Daniel Karras et Christine McNeil ont été arrêtés pour meurtres. Cette femme</t>
  </si>
  <si>
    <t>Trois personnes ont été assassinées à Los Angeles en l'espace de quelques jours. La même</t>
  </si>
  <si>
    <t>dans les trois cas. Hotchner et son équipe sont dépêchés sur place et constatent rapidement</t>
  </si>
  <si>
    <t>arme a été utilisée dans les trois cas. Hotchner et son équipe sont dépêchés sur place e</t>
  </si>
  <si>
    <t>disparaît mystérieusement.... A Istanbul, un ancien des Marines est arrêté par la police. Le FBI</t>
  </si>
  <si>
    <t>ective américain est assassiné en plein Paris, la section internationale du FBI est c</t>
  </si>
  <si>
    <t>cinq étoiles pour cette saison puisque l'acteur Luke Kleintank a notamment joué dans Gossip Girl Les</t>
  </si>
  <si>
    <t>nk a notamment joué dans  Gossip Girl   Les Feux de l'amour  et  Pretty little liars .</t>
  </si>
  <si>
    <t>Leurs investigations les mènent ensuite à Majorque, Istanbul ou encore à Bucarest, où ils s'intéressent</t>
  </si>
  <si>
    <t>l'enquête. Leurs investigations les mènent ensuite à Majorque, Istanbul ou encore à Bucarest, où ils</t>
  </si>
  <si>
    <t>ieusement.... A Istanbul, un ancien des Marines est arrêté par la police. Le FBI intern</t>
  </si>
  <si>
    <t>qu'un détective américain est assassiné en plein Paris, la section internationale du FBI est chargée</t>
  </si>
  <si>
    <t>es Marines est arrêté par la police. Le FBI international tente de le libérer. Un c</t>
  </si>
  <si>
    <t>ein Paris, la section internationale du FBI est chargée de l'enquête. Leurs investi</t>
  </si>
  <si>
    <t>ensuite à Majorque, Istanbul ou encore à Bucarest, où ils s'intéressent à une mère porteuse</t>
  </si>
  <si>
    <t>pour un couple américain qui disparaît mystérieusement.... A Istanbul, un ancien des Marines est arrêté</t>
  </si>
  <si>
    <t>ancien des Marines est arrêté par la police. Le FBI international tente de le libérer.</t>
  </si>
  <si>
    <t>en plein Paris, la section internationale du FBI est chargée de l'enquête. Leurs investigations les</t>
  </si>
  <si>
    <t>r Luke Kleintank a notamment joué dans  Gossip Girl   Les Feux de l'amour  et  Pretty littl</t>
  </si>
  <si>
    <t>ective américain est assassiné en plein Paris. La division internationale du FBI, app</t>
  </si>
  <si>
    <t>Un détective américain est assassiné en plein Paris. La division internationale du FBI, appelée Fly</t>
  </si>
  <si>
    <t>in Paris. La division internationale du FBI, appelée Fly team, est chargée de l'enq</t>
  </si>
  <si>
    <t>en plein Paris. La division internationale du FBI, appelée Fly team, est chargée de l'enquête sur le</t>
  </si>
  <si>
    <t>division internationale du FBI, appelée Fly team, est chargée de l'enquête sur le meurtr</t>
  </si>
  <si>
    <t>Mais lorsque l'affaire prend une tournure politique, Rossi et son équipe se retrouvent dans la</t>
  </si>
  <si>
    <t>prend une tournure politique, Rossi et son équipe se retrouvent dans la ligne de mire</t>
  </si>
  <si>
    <t>Le directeur adjoint Bailey demande au BAU de prendre en charge</t>
  </si>
  <si>
    <t>affaire qui implique de jeunes mondains de Washington DC qui se sont fait mordre par un</t>
  </si>
  <si>
    <t>Le directeur adjoint Bailey demande au BAU de prendre en charge une affaire qui im</t>
  </si>
  <si>
    <t>aire qui implique de jeunes mondains de Washington DC qui se sont fait mordre par un sadique.</t>
  </si>
  <si>
    <t>amais organisé ! Pour cet événement, le Lion a invité 50 nouveaux joueurs, tous plus</t>
  </si>
  <si>
    <t>Le Lion et ses amis sont de retour pour la deux</t>
  </si>
  <si>
    <t>insi remporter le titre très convoité d'Élu. Cette année... encore, plus que jamais</t>
  </si>
  <si>
    <t>amis sont de retour pour la deuxième édition du plus grand jeu jamais organisé !</t>
  </si>
  <si>
    <t>èle Matt. Jenna, vexée, s'en prend à... Matt puis fait le vœu de grandir au plus vit</t>
  </si>
  <si>
    <t>corps d'une jeune femme de 30 ans. Belle et populaire, Jenna commence à profiter de</t>
  </si>
  <si>
    <t>mieux acceptée par les filles de son école. Mais, pour l'humilier, tous ses invités s'éclipsent</t>
  </si>
  <si>
    <t>ses invités s'éclipsent à l'exception du fidèle Matt. Jenna, vexée, s'en prend à... Matt puis</t>
  </si>
  <si>
    <t xml:space="preserve">éclipsent à l'exception du fidèle Matt. Jenna, vexée, s'en prend à... Matt puis fait </t>
  </si>
  <si>
    <t xml:space="preserve">s le corps d'une jeune femme de 30 ans. Belle et populaire, Jenna commence à profiter de sa toute </t>
  </si>
  <si>
    <t>Le jour de son treizième anniversaire, Jenna, une adolescente futée mais timide et c</t>
  </si>
  <si>
    <t>ne femme de 30 ans. Belle et populaire, Jenna commence à profiter de sa toute nouvell</t>
  </si>
  <si>
    <t>Christina Guilliams (Waremme), Sarah Brusselmans (Namur et Hannut), Alex Hupez (Mons) et deux nouveaux agents rejoignent</t>
  </si>
  <si>
    <t>(Mons) et deux nouveaux agents rejoignent la bande : Laura Ciammaglichella (Sprimont) et Geoffrey Delvaux (Braine-le-Comte,</t>
  </si>
  <si>
    <t xml:space="preserve"> (Waremme), Sarah Brusselmans (Namur et Hannut), Alex Hupez (Mons) et deux nouveaux ag</t>
  </si>
  <si>
    <t xml:space="preserve">ombreux corps de métier locaux, Sophie, Anouchka et les agents ont traversé la Wallonie </t>
  </si>
  <si>
    <t xml:space="preserve">e chez We Invest : Christina Guilliams (Waremme), Sarah Brusselmans (Namur et Hannut), </t>
  </si>
  <si>
    <t xml:space="preserve">hie est accompagnée de 5 agents de chez We Invest : Christina Guilliams (Waremme), Sarah Brusselmans (Namur et </t>
  </si>
  <si>
    <t>We Invest : Christina Guilliams (Waremme), Sarah Brusselmans (Namur et Hannut), Alex Hupez (Mons) et</t>
  </si>
  <si>
    <t>agents rejoignent la bande : Laura Ciammaglichella (Sprimont) et Geoffrey Delvaux (Braine-le-Comte, et Brabant Wallon).</t>
  </si>
  <si>
    <t>les agents ont traversé la Wallonie et Bruxelles pour réaliser des petits miracles afin de</t>
  </si>
  <si>
    <t>ichella (Sprimont) et Geoffrey Delvaux (Braine-le-Comte, et Brabant Wallon).</t>
  </si>
  <si>
    <t>t Geoffrey Delvaux (Braine-le-Comte, et Brabant Wallon).</t>
  </si>
  <si>
    <t>de 5 agents de chez We Invest : Christina Guilliams (Waremme), Sarah Brusselmans (Namur et Hannut),</t>
  </si>
  <si>
    <t>(Waremme), Sarah Brusselmans (Namur et Hannut), Alex Hupez (Mons) et deux nouveaux agents rejoignent la</t>
  </si>
  <si>
    <t>de chez We Invest : Christina Guilliams (Waremme), Sarah Brusselmans (Namur et Hannut), Alex Hupez (Mons)</t>
  </si>
  <si>
    <t>Pour cette 4ème saison, Sophie Pendeville accompagne 16 propriétaires qui doivent vendre</t>
  </si>
  <si>
    <t>Pour cette 4ème saison, Sophie Pendeville accompagne 16 propriétaires qui doivent vendre leur</t>
  </si>
  <si>
    <t xml:space="preserve">gnent la bande : Laura Ciammaglichella (Sprimont) et Geoffrey Delvaux (Braine-le-Comte, </t>
  </si>
  <si>
    <t xml:space="preserve"> Anouchka et les agents ont traversé la Wallonie et Bruxelles pour réaliser des petits m</t>
  </si>
  <si>
    <t>– la journaliste américaine Charla Carter, le coiffeur Nicolas Waldorf et la maquilleuse Léa Djadja –</t>
  </si>
  <si>
    <t>Carter, le coiffeur Nicolas Waldorf et la maquilleuse Léa Djadja – ont créé une agence pour</t>
  </si>
  <si>
    <t>experts de la mode – la journaliste américaine Charla Carter, le coiffeur Nicolas Waldorf et la</t>
  </si>
  <si>
    <t>ffeur Nicolas Waldorf et la maquilleuse Léa Djadja – ont créé une agence pour venir en aid</t>
  </si>
  <si>
    <t>Beth Parchin, enseignante dans un lycée de l'Etat</t>
  </si>
  <si>
    <t>York, est dévastée depuis que son mari, Owen, s'est suicidé quelques jours plus tôt pour</t>
  </si>
  <si>
    <t>Beth Parchin, enseignante dans un lycée de l'Etat de New York, est dévastée depuis que son mari, Owen,</t>
  </si>
  <si>
    <t>Parchin, enseignante dans un lycée de l'Etat de New York, est dévastée depuis que so</t>
  </si>
  <si>
    <t xml:space="preserve"> enseignante dans un lycée de l'Etat de New York, est dévastée depuis que son mari, Owen</t>
  </si>
  <si>
    <t>Beth Parchin, enseignante dans un lycée de l'Etat de</t>
  </si>
  <si>
    <t>pareil est bombardé... en plein vol, et Boyce, Ford, Chase, Rosenfeld, Tibbet et Daws</t>
  </si>
  <si>
    <t>vol, et Boyce, Ford, Chase, Rosenfeld, Tibbet et Dawson, les hommes du sergent Rensin qui</t>
  </si>
  <si>
    <t>est bombardé... en plein vol, et Boyce, Ford, Chase, Rosenfeld, Tibbet et Dawson, le</t>
  </si>
  <si>
    <t>l'appareil est bombardé... en plein vol, et Boyce, Ford, Chase, Rosenfeld, Tibbet et Dawson, les</t>
  </si>
  <si>
    <t>En juin 1944, alors que le débarquement approche, un avion de l'armée américaine survole l'Europe avec une mission bien précise : détruire dans les plus brefs délais une antenne destinée à brouiller les transmissions ennemies, placée sur une église allemande. Mais l'appareil est bombardé... en plein vol, et Boyce, Ford, Chase, Rosenfeld, Tibbet et Dawson, les hommes du sergent Rensin qui parviennent à survivre, se retrouvent en pleine nuit derrière les lignes ennemies, entourés de nombreux soldats allemands.</t>
  </si>
  <si>
    <t>de l'armée américaine survole l'Europe avec une mission bien précise : détruire dans les plus</t>
  </si>
  <si>
    <t xml:space="preserve"> un avion de l'armée américaine survole l'Europe avec une mission bien précise : détruir</t>
  </si>
  <si>
    <t>est bombardé... en plein vol, et Boyce, Ford, Chase, Rosenfeld, Tibbet et Dawson, les hommes</t>
  </si>
  <si>
    <t>à brouiller les transmissions ennemies, placée sur une église allemande. Mais l'appareil est bombardé... en plein</t>
  </si>
  <si>
    <t xml:space="preserve"> vol, et Boyce, Ford, Chase, Rosenfeld, Tibbet et Dawson, les hommes du sergent Rensin</t>
  </si>
  <si>
    <t>.. en plein vol, et Boyce, Ford, Chase, Rosenfeld, Tibbet et Dawson, les hommes du sergen</t>
  </si>
  <si>
    <t>En juin 1944, alors que le débarquement approche,</t>
  </si>
  <si>
    <t>Rosenfeld, Tibbet et Dawson, les hommes du sergent Rensin qui parviennent à survivre, se retrouvent</t>
  </si>
  <si>
    <t>mbardé... en plein vol, et Boyce, Ford, Chase, Rosenfeld, Tibbet et Dawson, les homme</t>
  </si>
  <si>
    <t>e la falaise. Les enquêteurs convoquent Calum qui a la réputation d'être un jeune hom</t>
  </si>
  <si>
    <t>violent au grand dam de sa mère, Anna. De son côté, Val découvre que Denis</t>
  </si>
  <si>
    <t>Le rapport d'autopsie révèle que Denis a reçu un violent coup à la</t>
  </si>
  <si>
    <t>qui doit revenir exclusivement en héritage à Grace.</t>
  </si>
  <si>
    <t>rand dam de sa mère, Anna. De son côté, Val découvre que Denis a fait l'acquisition</t>
  </si>
  <si>
    <t>vrotine tirée à bout portant. Sa femme, Samara, qui conduisait, est retrouvée inanimée</t>
  </si>
  <si>
    <t>chevrotine tirée à bout portant. Sa femme, Samara, qui conduisait, est retrouvée inanimée à quelques</t>
  </si>
  <si>
    <t xml:space="preserve">Une nuit, Rovère est appelé sur une scène de crime dans </t>
  </si>
  <si>
    <t>dans une cité de banlieue. Un homme, Edouard Linhardt, a été tué dans sa voiture d'une</t>
  </si>
  <si>
    <t>Malgré l'intervention de la brigade criminelle, Olivier Chabert tue son épouse et ses enfants. Arrêté,</t>
  </si>
  <si>
    <t>Falsetta avait reçu des menaces d'une certaine Nathalie Forest.</t>
  </si>
  <si>
    <t>Malgré l'intervention de la brigade criminelle, Olivier Chabert tue son épouse et</t>
  </si>
  <si>
    <t>découvert dans une voiture. La victime est Gérard Falsetta, le directeur du petit organisme de... crédit</t>
  </si>
  <si>
    <t>dans une voiture. La victime est Gérard Falsetta, le directeur du petit organisme de... crédit</t>
  </si>
  <si>
    <t>été pris en chasse par deux paparazzi,... Louis Féral et Fred Koski, travaillant pour une agence</t>
  </si>
  <si>
    <t>ée par Etienne Lorrain et sa maîtresse, Arielle, l'ex-femme de Fred Koski.</t>
  </si>
  <si>
    <t>chasse par deux paparazzi,... Louis Féral et Fred Koski, travaillant pour une agence dirigée par Etienne</t>
  </si>
  <si>
    <t>En pratiquant l'autopsie du jeune homme, le docteur Pluvinage détecte des traces de drogues. La police</t>
  </si>
  <si>
    <t>Pluvinage détecte des traces de drogues. La police découvre de son côté que Raven avait</t>
  </si>
  <si>
    <t>Jim Raven, un rocker américain, se tue dans un</t>
  </si>
  <si>
    <t>Koski, travaillant pour une agence dirigée par Etienne Lorrain et sa maîtresse, Arielle, l'ex-femme de Fred</t>
  </si>
  <si>
    <t>sur les cargos... à quai, le juge bordelais Antoine Mongeville et la capitaine Valentine Duteil tentent</t>
  </si>
  <si>
    <t>Dans un container du port autonome de Bordeaux, le corps sans vie d’Henri Blo</t>
  </si>
  <si>
    <t>Dans un container du port autonome de Bordeaux, le corps sans vie d’Henri Blondel, un puissant armateur local, est retrouvé. Etait-il l’homme dur et impitoyable que décrit sa famille ou le patron complexe que ses hommes adoraient ? Déambulant parmi les grues des docks et sur les cargos... à quai, le juge bordelais Antoine Mongeville et la capitaine Valentine Duteil tentent de résoudre cette nouvelle enquête.</t>
  </si>
  <si>
    <t>le juge bordelais Antoine Mongeville et la capitaine Valentine Duteil tentent de résoudre cette nouvelle enquête.</t>
  </si>
  <si>
    <t>Dans un container du port autonome de Bordeaux, le corps sans vie d’Henri Blondel, un</t>
  </si>
  <si>
    <t>avait travaillé dans la grande distribution à Paris, avait effectué un séjour bénévole à la</t>
  </si>
  <si>
    <t>travaillé dans la grande distribution à Paris, avait effectué un séjour bénévole à la</t>
  </si>
  <si>
    <t>a. Au milieu des champs et des vergers, Mongeville et Valentine enfilent les bottes pour u</t>
  </si>
  <si>
    <t>India. Au milieu des champs et des vergers, Mongeville et Valentine enfilent les bottes pour</t>
  </si>
  <si>
    <t>es champs et des vergers, Mongeville et Valentine enfilent les bottes pour une enquête au</t>
  </si>
  <si>
    <t>pouvait pas compter sur l'aide de ses enfants Frédéric et India. Au milieu des champs</t>
  </si>
  <si>
    <t>milieu des champs et des vergers, Mongeville et Valentine enfilent les bottes pour une enquête</t>
  </si>
  <si>
    <t>et depuis un an, elle... prêtait main-forte à Louise Chambord, propriétaire d'une petite ferme bio et</t>
  </si>
  <si>
    <t>r sur l'aide de ses enfants Frédéric et India. Au milieu des champs et des vergers, M</t>
  </si>
  <si>
    <t>Alice Gérard, 28 ans, ouvrière agricole, a été retrouvée</t>
  </si>
  <si>
    <t>a des doutes. Il... invite la capitaine Valentine Duteil à le rejoindre pour mener l'enquête. Entre</t>
  </si>
  <si>
    <t>centre de thalasso des Cyclades, en Grèce, Mongeville assiste à la mort de Léa, 24</t>
  </si>
  <si>
    <t>Barbara Lenoir, et l'ancien champion de patinage, Cyril Meynard, qui constituent autant de suspects.</t>
  </si>
  <si>
    <t xml:space="preserve"> Grèce, Mongeville assiste à la mort de Léa, 24 ans, étudiante en communication. So</t>
  </si>
  <si>
    <t>vacances dans un centre de thalasso des Cyclades, en Grèce, Mongeville assiste à la mort</t>
  </si>
  <si>
    <t>y a notamment la vedette de théâtre, Barbara Lenoir, et l'ancien champion de patinage, Cyril Meynard,</t>
  </si>
  <si>
    <t>Il y a notamment la vedette de théâtre, Barbara Lenoir, et l'ancien champion de patinage,</t>
  </si>
  <si>
    <t>Grèce, Mongeville assiste à la mort de Léa, 24 ans, étudiante en communication. Son corps</t>
  </si>
  <si>
    <t>de massages et cure de détox, le duo interroge les pittoresques curistes. Il y a</t>
  </si>
  <si>
    <t>tre de thalasso des Cyclades, en Grèce, Mongeville assiste à la mort de Léa, 24 ans, étudi</t>
  </si>
  <si>
    <t>un centre de thalasso des Cyclades, en Grèce, Mongeville assiste à la mort de Léa,</t>
  </si>
  <si>
    <t>alcool. Un suicide semble évident. Mais Mongeville a des doutes. Il... invite la capitaine</t>
  </si>
  <si>
    <t>Alors que Murdoch reçoit la visite de sir Arthur Conan</t>
  </si>
  <si>
    <t>confier une enquête sur la mort de Rod Grimesby. L'assassin l'a obligé à boire du vernis</t>
  </si>
  <si>
    <t>que Murdoch reçoit la visite de sir Arthur Conan Doyle en panne d'inspiration pour son prochain livre,</t>
  </si>
  <si>
    <t>ieux du crime, Murdoch trouve son fils, Harcourt, ventriloque, caché dans un placard.</t>
  </si>
  <si>
    <t>s venus par bateau des bas quartiers de Londres. Murdoch découvre avec stupeur... les c</t>
  </si>
  <si>
    <t>Le corps de Howard Rookwood, homme d'affaires et philanthrope notoire, est découvert</t>
  </si>
  <si>
    <t>par bateau des bas quartiers de Londres. Murdoch découvre avec stupeur... les conditions de vie</t>
  </si>
  <si>
    <t>son écurie. La victime était connue à Toronto pour ses bonnes oeuvres en faveur des</t>
  </si>
  <si>
    <t>est découvert le crâne fracassé dans son écurie. La victime était connue à Toronto pour</t>
  </si>
  <si>
    <t>enfants défavorisés venus par bateau des bas quartiers de Londres. Murdoch découvre avec stupeur... les conditions de</t>
  </si>
  <si>
    <t>docteur Francis Grout, un membre fondateur d'un institut réputé de recherche sur le cerveau. Sarah</t>
  </si>
  <si>
    <t>Pensall, une jeune médium, prévient aussitôt l'inspecteur Murdoch qu'il y aura d'autres victimes.... Selon elle,</t>
  </si>
  <si>
    <t>institut réputé de recherche sur le cerveau. Sarah Pensall, une jeune médium, prévient aussitôt l'inspecteur Murdoch</t>
  </si>
  <si>
    <t>de trois flèches d'arbalète. Il s'agit du docteur Francis Grout, un membre fondateur d'un institut réputé de</t>
  </si>
  <si>
    <t>lèches d'arbalète. Il s'agit du docteur Francis Grout, un membre fondateur d'un institut répu</t>
  </si>
  <si>
    <t>L'inspecteur Murdoch et l'officier Crabtree assurent la protection du petit-fils de la reine Victoria, le prince Alfred, duc d'Edimbourg, de Saxe-Cobourg et de Gotha, en visite à Toronto. C'est alors qu'une jeune Irlandaise est retrouvée assassinée. Cette dernière était membre de la Fraternité... républicaine irlandaise, connue pour perpétrer des attentats contre les Anglais. Murdoch en déduit que le prince est en danger.</t>
  </si>
  <si>
    <t>L'inspecteur Murdoch et l'officier Crabtree assurent la protection du</t>
  </si>
  <si>
    <t>it-fils de la reine Victoria, le prince Alfred, duc d'Edimbourg, de Saxe-Cobourg et de</t>
  </si>
  <si>
    <t>petit-fils de la reine Victoria, le prince Alfred, duc d'Edimbourg, de Saxe-Cobourg et de Gotha, en visite</t>
  </si>
  <si>
    <t>ite à Toronto. C'est alors qu'une jeune Irlandaise est retrouvée assassinée. Cette dernièr</t>
  </si>
  <si>
    <t>L'inspecteur Murdoch et l'officier Crabtree assurent la protection du petit-fils de la</t>
  </si>
  <si>
    <t>de la reine Victoria, le prince Alfred, duc d'Edimbourg, de Saxe-Cobourg et de Gotha, en visite</t>
  </si>
  <si>
    <t>Saxe-Cobourg et de Gotha, en visite à Toronto. C'est alors qu'une jeune Irlandaise est retrouvée</t>
  </si>
  <si>
    <t>, le prince Alfred, duc d'Edimbourg, de Saxe-Cobourg et de Gotha, en visite à Toronto. C'est</t>
  </si>
  <si>
    <t xml:space="preserve"> duc d'Edimbourg, de Saxe-Cobourg et de Gotha, en visite à Toronto. C'est alors qu'un</t>
  </si>
  <si>
    <t>la protection du petit-fils de la reine Victoria, le prince Alfred, duc d'Edimbourg, de Saxe-Cobourg</t>
  </si>
  <si>
    <t>L'inspecteur Murdoch et l'officier Crabtree assurent la prot</t>
  </si>
  <si>
    <t>inée. Cette dernière était membre de la Fraternité... républicaine irlandaise, connue pour perpétrer des attentats co</t>
  </si>
  <si>
    <t>pour perpétrer des attentats contre les Anglais. Murdoch en déduit que le prince est en</t>
  </si>
  <si>
    <t>Alfred, duc d'Edimbourg, de Saxe-Cobourg et de Gotha, en visite à Toronto. C'est alors qu'une</t>
  </si>
  <si>
    <t xml:space="preserve">Murdoch doit se rendre dans la Vallée rouge où le corps d'un artisan excentrique a </t>
  </si>
  <si>
    <t>Murdoch doit se rendre dans la Vallée rouge</t>
  </si>
  <si>
    <t>Au cours d'un spectacle organisé par Buffalo Bill, Murdoch, Brackenreid, le Dr Ogden et C</t>
  </si>
  <si>
    <t xml:space="preserve"> Buffalo Bill, Murdoch, Brackenreid, le Dr Ogden et Crabtree sont témoins d'un meurtre. </t>
  </si>
  <si>
    <t>l, Murdoch, Brackenreid, le Dr Ogden et Crabtree sont témoins d'un meurtre. Jaws McRawli</t>
  </si>
  <si>
    <t>commettre le crime. Buffalo Bill, Annie Oakley, John Warton et Lightning Wilcox, tous d'excellents... tireurs, font</t>
  </si>
  <si>
    <t>organisé par Buffalo Bill, Murdoch, Brackenreid, le Dr Ogden et Crabtree sont témoins d'un meurtre. Jaws</t>
  </si>
  <si>
    <t>Au cours d'un spectacle organisé par Buffalo Bill, Murdoch, Brackenreid, le Dr Ogden et Crabtree</t>
  </si>
  <si>
    <t xml:space="preserve"> un fin tireur a pu commettre le crime. Buffalo Bill, Annie Oakley, John Warton et Lightning</t>
  </si>
  <si>
    <t>Bill, Murdoch, Brackenreid, le Dr Ogden et Crabtree sont témoins d'un meurtre. Jaws McRawlins a</t>
  </si>
  <si>
    <t>falo Bill, Annie Oakley, John Warton et Lightning Wilcox, tous d'excellents... tireurs, font alo</t>
  </si>
  <si>
    <t>cle organisé par Buffalo Bill, Murdoch, Brackenreid, le Dr Ogden et Crabtree sont témoins d</t>
  </si>
  <si>
    <t>a pu commettre le crime. Buffalo Bill, Annie Oakley, John Warton et Lightning Wilcox, tous d'excellents...</t>
  </si>
  <si>
    <t>cours d'un spectacle organisé par Buffalo Bill, Murdoch, Brackenreid, le Dr Ogden et Crabtree sont</t>
  </si>
  <si>
    <t>un spectacle organisé par Buffalo Bill, Murdoch, Brackenreid, le Dr Ogden et Crabtree s</t>
  </si>
  <si>
    <t xml:space="preserve"> et Crabtree sont témoins d'un meurtre. Jaws McRawlins a reçu une balle en pleine bouche. Seul</t>
  </si>
  <si>
    <t>Au cours d'un spectacle organisé par Buffalo Bill, Murdoch, Brackenreid, le Dr Ogden et</t>
  </si>
  <si>
    <t>Scanlon, enquêteur à Scotland Yard, arrive à Toronto, affirmant être sur la trace de Jack</t>
  </si>
  <si>
    <t>Toronto, affirmant être sur la trace de Jack l'éventreur. Des prostituées ont en effet été</t>
  </si>
  <si>
    <t>Edward Scanlon, enquêteur à Scotland Yard, arrive à Toronto, affirmant être sur la</t>
  </si>
  <si>
    <t>crimes atroces. Tout en cherchant le tueur, Murdoch, qui a reçu deux billets pour un</t>
  </si>
  <si>
    <t>le mode opératoire du célèbre assassin. Scanlon rejoint l'équipe de l'inspecteur Bracke</t>
  </si>
  <si>
    <t>Edward Scanlon, enquêteur à Scotland Yard, arrive à Toronto,</t>
  </si>
  <si>
    <t>Edward Scanlon, enquêteur à Scotland Yard, arrive à Toronto, affirmant être sur l</t>
  </si>
  <si>
    <t>canlon rejoint l'équipe de l'inspecteur Brackenreid afin d'appréhender le suspect de... ces</t>
  </si>
  <si>
    <t>Edward Scanlon, enquêteur à Scotland Yard, arrive à Toronto, affirmant être sur la trace de Jack l'éventreur. Des prostituées ont en effet été éviscérées selon le mode opératoire du célèbre assassin. Scanlon rejoint l'équipe de l'inspecteur Brackenreid afin d'appréhender le suspect de... ces crimes atroces. Tout en cherchant le tueur, Murdoch, qui a reçu deux billets pour un bal, prend des cours de danse.</t>
  </si>
  <si>
    <t>Toronto, affirmant être sur la trace de Jack l'éventreur. Des prostituées ont en effet été évisc</t>
  </si>
  <si>
    <t>bal donné en l'honneur du célèbre archéologue Barkeley Blake, Lukas DeWitt, l'un de ses assistants, est</t>
  </si>
  <si>
    <t>tton, un paléontologue désabusé et Mary Ann McConnell, une secrétaire ambitieuse.</t>
  </si>
  <si>
    <t>ph Sutton, un paléontologue désabusé et Mary Ann McConnell, une secrétaire ambitieus</t>
  </si>
  <si>
    <t>en l'honneur du célèbre archéologue Barkeley Blake, Lukas DeWitt, l'un de ses assistants, est découvert mort</t>
  </si>
  <si>
    <t>entre les mâchoires d'un squelette de dinosaure. Murdoch interroge les suspects : un militant anti-évolutionniste,</t>
  </si>
  <si>
    <t>briser un fossile... au cours de la cérémonie, Rudolph Sutton, un paléontologue désabusé et Mary Ann</t>
  </si>
  <si>
    <t>la cérémonie, Rudolph Sutton, un paléontologue désabusé et Mary Ann McConnell, une secrétaire ambitieuse.</t>
  </si>
  <si>
    <t>dans les années 1990, qui avait vu son entreprise... fermer par la faute d’un directeur</t>
  </si>
  <si>
    <t>A Helsinki, quatre journalistes sont pris en otage par</t>
  </si>
  <si>
    <t>journalistes sont pris en otage par l’entrepreneur Elias Karo : frappée de plein fouet par la</t>
  </si>
  <si>
    <t>A Helsinki, quatre journalistes sont pris en otage</t>
  </si>
  <si>
    <t>e plein fouet par la crise sanitaire du Covid, son activité est à l’arrêt. Cette fail</t>
  </si>
  <si>
    <t>nées 90. Pendant ce temps, son collègue Gusse fait part des résultats de ses enquêtes</t>
  </si>
  <si>
    <t>Helsingin Sanomat, Elias Karo décide de libérer Hanna Ravio, sous conditions : toujours en quête de</t>
  </si>
  <si>
    <t>d’otages au siège du quotidien Helsingin Sanomat, Elias Karo décide de libérer Hanna Ravio, sous conditions</t>
  </si>
  <si>
    <t>sa prise d’otages au siège du quotidien Helsingin Sanomat, Elias Karo décide de libérer Hanna Rav</t>
  </si>
  <si>
    <t>de trouver des preuves dénonçant les agissements des banques et du gouvernement... finlandais dans les</t>
  </si>
  <si>
    <t>Ravio, sous conditions : toujours en quête de justice sociale, l’entrepreneur demande à la journaliste</t>
  </si>
  <si>
    <t>s de ses enquêtes passées. De son côté, Jarmo Kiisk poursuit ses négociations avec le ravis</t>
  </si>
  <si>
    <t>lus comment la gérer. Pendant ce temps, Sini et Sami se lancent dans une quête d'inf</t>
  </si>
  <si>
    <t>Marianne est à bout; la situation lui échappe</t>
  </si>
  <si>
    <t>ent la gérer. Pendant ce temps, Sini et Sami se lancent dans une quête d'information</t>
  </si>
  <si>
    <t>ême temps une découverte incroyable. Le NBI s'en mêle, ce qui ne présage rien de bo</t>
  </si>
  <si>
    <t>père et les raisons de sa disparition. Johanna Vainikainen , elle, toujours... sur son enquête de</t>
  </si>
  <si>
    <t xml:space="preserve"> enfin des réponses du laboratoire. Les Korvola sont en route...</t>
  </si>
  <si>
    <t>Inkeri fait face à une situation surprenante. Johanna obtient enfin des réponses du laboratoire. Les</t>
  </si>
  <si>
    <t>Marianne manque de temps pour peaufiner la mise</t>
  </si>
  <si>
    <t xml:space="preserve">se en lumière de ses dernières preuves. Inkeri fait face à une situation surprenante. </t>
  </si>
  <si>
    <t>surprenante. Johanna obtient enfin des réponses du laboratoire. Les Korvola sont en route...</t>
  </si>
  <si>
    <t>Alors qu'il joue tranquillement au basket, Malcolm se fait racketter par la petite racaille</t>
  </si>
  <si>
    <t>racaille du coin qui n'est autre que... Jamaal, 10 ans, et sa bande. Outré par l'incid</t>
  </si>
  <si>
    <t>é par l'incident, Calvin, accompagné de Dave pour la diplomatie, veut donner une bon</t>
  </si>
  <si>
    <t>ans, et sa bande. Outré par l'incident, Calvin, accompagné de Dave pour la diplomatie, veut</t>
  </si>
  <si>
    <t>faire croire au conseil des Parents que Gemma a réussi à convaincre des minorités d'i</t>
  </si>
  <si>
    <t>Calvin et Tina vont à la soirée organisée par l'école de Gemma. Ils prétendent vouloir inscrire leur enfant afin de faire croire au conseil des Parents que Gemma a réussi à convaincre des minorités d'intégrer l'école.</t>
  </si>
  <si>
    <t>nt à la soirée organisée par l'école de Gemma. Ils prétendent vouloir inscrire leur e</t>
  </si>
  <si>
    <t>Calvin et Tina vont à la soirée organisée</t>
  </si>
  <si>
    <t>ant afin de faire croire au conseil des Parents que Gemma a réussi à convaincre des min</t>
  </si>
  <si>
    <t xml:space="preserve">Calvin et Tina vont à la soirée organisée par l'école </t>
  </si>
  <si>
    <t>Les Johnson organisent une fête pour l'anniversaire</t>
  </si>
  <si>
    <t>e Grover. Contre les recommandations de Gemma, Calvin lui offre un couteau. Gemma dem</t>
  </si>
  <si>
    <t>de Grover. Contre les recommandations de Gemma, Calvin lui offre un couteau. Gemma demande à</t>
  </si>
  <si>
    <t xml:space="preserve"> de Gemma, Calvin lui offre un couteau. Gemma demande à Dave de ne pas laisser les en</t>
  </si>
  <si>
    <t>anisent une fête pour l'anniversaire de Grover. Contre les recommandations de Gemma, C</t>
  </si>
  <si>
    <t>n lui offre un couteau. Gemma demande à Dave de ne pas laisser les enfants jouer ave</t>
  </si>
  <si>
    <t>vendre l'encombrant meuble fabriqué par Joey et reçoivent différents acheteurs poten</t>
  </si>
  <si>
    <t xml:space="preserve">acheteurs potentiels. Pendant ce temps, Monica réalise un rêve de jeunesse en sortant </t>
  </si>
  <si>
    <t>ade d'école, très populaire à l'époque. Phoebe recueille... un chat qu'elle pense être</t>
  </si>
  <si>
    <t xml:space="preserve">Joey et Chandler passent une petite annonce pour vendre </t>
  </si>
  <si>
    <t xml:space="preserve">Joey et Chandler passent une petite annonce </t>
  </si>
  <si>
    <t>Joey et Chandler passent une petite annonce pour vendre l'encombrant meuble fabriqué par Joey et reçoivent différents acheteurs potentiels. Pendant ce temps, Monica réalise un rêve de jeunesse en sortant avec Chip, un ancien camarade d'école, très populaire à l'époque. Phoebe recueille... un chat qu'elle pense être la réincarnation de sa mère.</t>
  </si>
  <si>
    <t>ise un rêve de jeunesse en sortant avec Chip, un ancien camarade d'école, très popul</t>
  </si>
  <si>
    <t>reçoivent différents acheteurs potentiels. Pendant ce temps, Monica réalise un rêve de jeunesse en sortant</t>
  </si>
  <si>
    <t>les filets de Joanna, la patronne de Rachel. Un jour, au bureau de la jeune</t>
  </si>
  <si>
    <t>dler tombe à nouveau dans les filets de Joanna, la patronne de Rachel. Un jour, au bur</t>
  </si>
  <si>
    <t>. Un jour, au bureau de la jeune femme, Chandler, quasiment nu, se retrouve menotté à un</t>
  </si>
  <si>
    <t>oir juré qu'on ne l'y reprendrait plus, Chandler tombe à nouveau dans les filets de Joan</t>
  </si>
  <si>
    <t>le gardien de l'immeuble, a fait pleurer Rachel. Joey, qui intervient pour prendre sa défense,</t>
  </si>
  <si>
    <t>M. Treeger, le gardien de l'immeuble, a fait pleurer</t>
  </si>
  <si>
    <t>il donne des leçons de danse à M. Tregger.</t>
  </si>
  <si>
    <t>n de l'immeuble, a fait pleurer Rachel. Joey, qui intervient pour prendre sa défense</t>
  </si>
  <si>
    <t>M. Treeger, le gardien de l'immeuble, a fait pleur</t>
  </si>
  <si>
    <t>aper, il donne des leçons de danse à M. Tregger.</t>
  </si>
  <si>
    <t>onnue n'est autre que la petite amie de Joey.</t>
  </si>
  <si>
    <t>elle Amanda pour rendre Rachel jalouse, Chandler a le béguin pour une fille qu'il a renc</t>
  </si>
  <si>
    <t>sort avec la belle Amanda pour rendre Rachel jalouse, Chandler a le béguin pour une</t>
  </si>
  <si>
    <t>n pour une fille qu'il a rencontrée au «Central Perk». Mais ses illusions s'effondrent lorsq</t>
  </si>
  <si>
    <t>Alors que Ross sort avec la belle Amanda pour rendre</t>
  </si>
  <si>
    <t>Alors que Ross sort avec la belle Amanda pour rendre Rachel jalouse, Chandler a le</t>
  </si>
  <si>
    <t>it une présentation devant la classe de Luke et Manny. Par ailleurs, Lily perd sa pr</t>
  </si>
  <si>
    <t>fait une présentation devant la classe de Luke et Manny. Par ailleurs, Lily perd sa</t>
  </si>
  <si>
    <t xml:space="preserve">ans le cadre de la journée des métiers, Phil fait une présentation devant la classe </t>
  </si>
  <si>
    <t>r ailleurs, Lily perd sa première dent. Cam joue le rôle de la petite souris et dép</t>
  </si>
  <si>
    <t xml:space="preserve"> classe de Luke et Manny. Par ailleurs, Lily perd sa première dent. Cam joue le rôle</t>
  </si>
  <si>
    <t>classe de Luke et Manny. Par ailleurs, Lily perd sa première dent. Cam joue le</t>
  </si>
  <si>
    <t>le cadre de la journée des métiers, Phil fait une présentation devant la classe de</t>
  </si>
  <si>
    <t>résentation devant la classe de Luke et Manny. Par ailleurs, Lily perd sa première de</t>
  </si>
  <si>
    <t>ire tries to avoid her dad's job offer, Manny has to write an essay about his hero, Phil tries to teach Gloria to skate, a</t>
  </si>
  <si>
    <t>La série montre les trois foyers de la famille américaine Pritchett, sous la forme de documentaire. Dans cet épisode, un ancien petit-ami de Mitch, Teddy, un charmant médecin, revient en ville et invite toute la famille à la patinoire pour une récolte de fonds. Cam s'efforce de conserver... son calme. Haley emmène sa soeur draguer pendant que Manny et Luke font une découverte importante à propos de leur rédaction. Claire se dispute avec son père au sujet de son héritage. Phil enseigne à Gloria les joies du roller... IMDB: Cam is jealous of Mitchell's ex-boyfriend, Claire tries to avoid her dad's job offer, Manny has to write an essay about his hero, Phil tries to teach Gloria to skate, and Hayley tries to help Alex flirt with boys.</t>
  </si>
  <si>
    <t>cet épisode, un ancien petit-ami de Mitch, Teddy, un charmant médecin, revient en ville et</t>
  </si>
  <si>
    <t>e sa soeur draguer pendant que Manny et Luke font une découverte importante à propos</t>
  </si>
  <si>
    <t>sa soeur draguer pendant que Manny et Luke font une découverte importante à propos de</t>
  </si>
  <si>
    <t>am s'efforce de conserver... son calme. Haley emmène sa soeur draguer pendant que Man</t>
  </si>
  <si>
    <t>te, and Hayley tries to help Alex flirt with boys.</t>
  </si>
  <si>
    <t>son père au sujet de son héritage. Phil enseigne à Gloria les joies du roller...</t>
  </si>
  <si>
    <t xml:space="preserve"> sujet de son héritage. Phil enseigne à Gloria les joies du roller... IMDB: Cam is jea</t>
  </si>
  <si>
    <t>découverte importante à propos de leur rédaction. Claire se dispute avec son père au sujet</t>
  </si>
  <si>
    <t>say about his hero, Phil tries to teach Gloria to skate, and Hayley tries to help Alex flirt with boys.</t>
  </si>
  <si>
    <t xml:space="preserve">ley emmène sa soeur draguer pendant que Manny et Luke font une découverte importante </t>
  </si>
  <si>
    <t>ans cet épisode, un ancien petit-ami de Mitch, Teddy, un charmant médecin, revient en</t>
  </si>
  <si>
    <t>s trois foyers de la famille américaine Pritchett, sous la forme de documentaire. Dans ce</t>
  </si>
  <si>
    <t>ria les joies du roller... IMDB: Cam is jealous of Mitchell's ex-boyfriend, Claire tries to avoid he</t>
  </si>
  <si>
    <t>la patinoire pour une récolte de fonds. Cam s'efforce de conserver... son calme. Ha</t>
  </si>
  <si>
    <t>y has to write an essay about his hero, Phil tries to teach Gloria to skate, and Hayley tries</t>
  </si>
  <si>
    <t>to skate, and Hayley tries to help Alex flirt with boys.</t>
  </si>
  <si>
    <t>de plusieurs citoyens venus de toute la France sur les thèmes de la fracture territoriale</t>
  </si>
  <si>
    <t>ns de plusieurs citoyens venus de toute la France sur les thèmes de la fracture territori</t>
  </si>
  <si>
    <t>Réalisé en partenariat avec l'Equipe,  Sport, etc.  s'adresse aussi bien à c</t>
  </si>
  <si>
    <t>Réalisé en partenariat avec l'Equipe,  Sport, etc.  s'adresse aussi bien à ceux qui souhaitent mieux comprendre l'influence grandissante du sport dans les sociétés contemporaines, et sa part dans l'économie, la sociologie et la politique, qu'aux férus de sport désireux d'aborder le sujet... autrement.</t>
  </si>
  <si>
    <t xml:space="preserve">Réalisé en partenariat avec l'Equipe,  Sport, etc.  s'adresse aussi bien à ceux qui </t>
  </si>
  <si>
    <t>avec le sénateur Ludovic Haye du groupe RDPI. Si la région est surtout connue pour s</t>
  </si>
  <si>
    <t>L'émission prend la direction du Haut-Rhin. Le journaliste gastronomique Vincent Ferniot y a</t>
  </si>
  <si>
    <t>Ferniot y a rendez-vous avec le sénateur Ludovic Haye du groupe RDPI. Si la région est</t>
  </si>
  <si>
    <t>la direction du Haut-Rhin. Le journaliste gastronomique Vincent Ferniot y a rendez-vous avec le sénateur Ludovic</t>
  </si>
  <si>
    <t>Haut-Rhin. Le journaliste gastronomique Vincent Ferniot y a rendez-vous avec le sénateu</t>
  </si>
  <si>
    <t>Deux fois par mois, Denis Olivennes revient en compagnie de deux invités sur</t>
  </si>
  <si>
    <t xml:space="preserve">e a représenté le principal atout de la Rome antique et un puissant instrument de conquête. </t>
  </si>
  <si>
    <t>a représenté le principal atout de la Rome antique et un puissant instrument de conquête.</t>
  </si>
  <si>
    <t>Grâce à une excellence incontestable dans tous les domaines, la légion romaine a représenté le principal atout de la Rome antique et un puissant instrument de conquête. Pendant la guerre des Gaules, c’est en utilisant son génie militaire que l’impitoyable armée de Jules César soumettait... à son pouvoir les peuples gaulois. Une des grandes forces de l’armée romaine était aussi sa capacité de construire d’incroyables infrastructures sur les territoires conquis, ainsi que des forts de pierre qui assuraient la protection des frontières du vaste Empire romain.</t>
  </si>
  <si>
    <t>en utilisant son génie militaire que l’impitoyable armée de Jules César soumettait... à son pouvoir les peuples gaulois.</t>
  </si>
  <si>
    <t>assuraient la protection des frontières du vaste Empire romain.</t>
  </si>
  <si>
    <t>sant instrument de conquête. Pendant la guerre des Gaules, c’est en utilisant son génie militaire</t>
  </si>
  <si>
    <t>t la protection des frontières du vaste Empire romain.</t>
  </si>
  <si>
    <t>ie militaire que l’impitoyable armée de Jules César soumettait... à son pouvoir les peuples</t>
  </si>
  <si>
    <t>conquête. Pendant la guerre des Gaules, c’est en utilisant son génie militaire que</t>
  </si>
  <si>
    <t>guerre des Gaules, c’est en utilisant son génie militaire que l’impitoyable armée de Jules César soumettait...</t>
  </si>
  <si>
    <t>Le Colisée de Rome, le plus grand amphithéâtre construit d</t>
  </si>
  <si>
    <t>Le Colisée de Rome, le plus grand amphithéâtre construit dans le</t>
  </si>
  <si>
    <t>pasien, entre 70 et 72 de notre ère. Le Colisée a défié de nombreuses catastrophes natu</t>
  </si>
  <si>
    <t>Son gigantesque chantier a débuté sous l’empereur Vespasien, entre 70 et 72 de notre ère.</t>
  </si>
  <si>
    <t>Le Colisée de Rome, le plus grand amphithéâtre construit</t>
  </si>
  <si>
    <t>Admiré, copié mais jamais égalé, le Panthéon de Rome est un monument emblématique mais aussi un</t>
  </si>
  <si>
    <t>Admiré, copié mais jamais égalé, le Panthéon de Rome est un monument emblématique mais aussi</t>
  </si>
  <si>
    <t xml:space="preserve">00 tonnes, soit trente fois plus que la statue de la liberté. C´est aussi la plus grande coupole de </t>
  </si>
  <si>
    <t>Admiré, copié mais jamais égalé, le Panthéon de Rome est un monument emblématique mais aussi un vrai miracle architectural ! Avec 9 millions de touristes chaque année, c´est le plus visité d´Italie. Ses dimensions sont hors norme, pour y parvenir, il a fallu battre tous les records...... Comme sa coupole ! Elle approche les 5 000 tonnes, soit trente fois plus que la statue de la liberté. C´est aussi la plus grande coupole de l´histoire : elle fait 43 mètres de diamètres, soit deux fois la largeur de l´arc de triomphe. De nombreux mystères entourent sa construction...</t>
  </si>
  <si>
    <t>les solutions... mises au point par les Vénitiens pour s'adapter à la contrainte de l'eau</t>
  </si>
  <si>
    <t>Venise, l'une des plus belles villes du monde,</t>
  </si>
  <si>
    <t>l’une des premières entreprises de dépannage de France. Ses équipes enchaînent les interventions pour venir</t>
  </si>
  <si>
    <t>En Normandie, à Bracquetuit, non loin de Rouen, la</t>
  </si>
  <si>
    <t>En Normandie, à Bracquetuit, non loin de Rouen, la société Fromager</t>
  </si>
  <si>
    <t>de Rouen, la société Fromager est une institution. Fondée il y a plus de 35</t>
  </si>
  <si>
    <t>35 ans, c’est aujourd’hui l’une des premières entreprises de dépannage de France. Ses équipes enchaînent</t>
  </si>
  <si>
    <t xml:space="preserve"> des premières entreprises de dépannage de France. Ses équipes enchaînent les interventio</t>
  </si>
  <si>
    <t>titution. Fondée il y a plus de 35 ans, c’est aujourd’hui l’une des premières entr</t>
  </si>
  <si>
    <t>’accidents. Ou encore un camion-citerne couché sur l’autoroute, qui serait rempli de p</t>
  </si>
  <si>
    <t>premières entreprises de dépannage de France. Ses équipes enchaînent les interventions pour venir en aide</t>
  </si>
  <si>
    <t>cquetuit, non loin de Rouen, la société Fromager est une institution. Fondée il y a plus</t>
  </si>
  <si>
    <t>En Normandie, à Bracquetuit, non loin de Rouen, la société Fromager est une institution. Fondée</t>
  </si>
  <si>
    <t>Dans cet épisode, l’équipe des dépanneurs se retrouve à intervenir auprès de plusieurs poids lourds, tous plus mal en point les uns que les autres. Ainsi, ce camion frigorifique renversé sur la chaussée et dont la cabine s’est désolidarisée du châssis. Ou alors ce 19 tonnes qui a été... � percuté de plein fouet par une voiture, et qui se retrouve dans une grange qui menace de l’ensevelir… Ils vont également devoir intervenir sur un semi-remorque plié en portefeuille sur l’autoroute et sur un camion-bâche surchargé, enlisé dans un immense champ de boue.</t>
  </si>
  <si>
    <t>versé sur la chaussée et dont la cabine s’est désolidarisée du châssis. Ou alors c</t>
  </si>
  <si>
    <t xml:space="preserve"> immédiate d'une ligne à haute tension. Pierre, de son côté, doit faire face à un sacr</t>
  </si>
  <si>
    <t>Alors que les fêtes de Noël approchent, les dépanneurs ne chôment p</t>
  </si>
  <si>
    <t>proximité immédiate d'une ligne à haute tension. Pierre, de son côté, doit faire face à</t>
  </si>
  <si>
    <t>d’un pont routier pour atterrir dans un jardin, seize mètres en contrebas.</t>
  </si>
  <si>
    <t>ans cet épisode. Comme ce 25 tonnes qui s’est... enfoncé dans la boue jusqu’aux es</t>
  </si>
  <si>
    <t xml:space="preserve"> À l’image des dépannages périlleux qui s’enchaînent dans cet épisode. Comme ce 25</t>
  </si>
  <si>
    <t>400 km à la ronde autour de Rouen. Ce qui ne leur laisse pas une</t>
  </si>
  <si>
    <t>tive. Gerry met la main sur une version XJ Limited haut de gamme de 1988. Le véhicule poss</t>
  </si>
  <si>
    <t>. Le Cherokee est dans un piteux état : habitacle détérioré, démarreur défectueux, freins usés sont</t>
  </si>
  <si>
    <t>véhicule à moindre prix... et autant de boulot pour Aurélien.</t>
  </si>
  <si>
    <t xml:space="preserve">utilitaire et dynamique comme sportive. Gerry met la main sur une version XJ Limited </t>
  </si>
  <si>
    <t>nt, il reste du pain sur la planche. Le Cherokee est dans un piteux état : habitacle dét</t>
  </si>
  <si>
    <t xml:space="preserve"> premier 4x4 à avoir obtenu le titre de SUV : Sports Utility Vehicle, est le Jeep Cherokee. Il s'agit d'un v</t>
  </si>
  <si>
    <t>de SUV : Sports Utility Vehicle, est le Jeep Cherokee. Il s'agit d'un véhicule qui est à la f</t>
  </si>
  <si>
    <t>de un moteur... 6 cylindres de 4,0 L et Gerry ne peut tout simplement pas résister. C</t>
  </si>
  <si>
    <t>à avoir obtenu le titre de SUV : Sports Utility Vehicle, est le Jeep Cherokee.</t>
  </si>
  <si>
    <t xml:space="preserve">tilantes américaines, puisque c'est une Simca Vedette Chambord qu'il va restaurer. A </t>
  </si>
  <si>
    <t>rutilantes américaines, puisque c'est une Simca Vedette Chambord qu'il va restaurer. A l'époque de sa</t>
  </si>
  <si>
    <t>remier épisode de cette sixième saison, Gerry parvient à dénicher une perle rare fran</t>
  </si>
  <si>
    <t>une Simca Vedette Chambord qu'il va restaurer. A l'époque de sa sortie, cette voiture au</t>
  </si>
  <si>
    <t>Gerry surprend Aurélien en arrivant au garage avec une Porsche...</t>
  </si>
  <si>
    <t>essentiel est que ce Porsche Diesel 218 Standard de 1958 a un fort potentiel à la revent</t>
  </si>
  <si>
    <t xml:space="preserve">oyage de fond pour retrouver son éclat. Gerry et Aurélien devront donner le meilleur </t>
  </si>
  <si>
    <t>pas d'une voiture, mais d'un tracteur ! Gerry a le sens des affaires et l'essentiel e</t>
  </si>
  <si>
    <t>Gerry surprend Aurélien en arrivant au garage</t>
  </si>
  <si>
    <t>Aurélien en arrivant au garage avec une Porsche... Sauf que cette fois-ci, il ne s'agit</t>
  </si>
  <si>
    <t xml:space="preserve"> des affaires et l'essentiel est que ce Porsche Diesel 218 Standard de 1958 a un fort potentie</t>
  </si>
  <si>
    <t>Gerry surprend Aurélien en arrivant au garage avec une Porsche... Sauf que cette fois-ci,</t>
  </si>
  <si>
    <t>des affaires et l'essentiel est que ce Porsche Diesel 218 Standard de 1958 a un</t>
  </si>
  <si>
    <t>grâce à la série télévisée “Dallas”, la Mercedes 500 SL était l'un des cabriolets les plus grac</t>
  </si>
  <si>
    <t>sur un modèle doté d'un V8 de 231 ch, mais malgré tout avec quelques défaillances mécaniques.</t>
  </si>
  <si>
    <t>Aurélien a du pain sur la planche, mais Gerry peut compter sur son aide.</t>
  </si>
  <si>
    <t>ster en tombant sur un modèle doté d'un V8 de 231 ch, mais malgré tout avec quelqu</t>
  </si>
  <si>
    <t>ets les plus gracieux des années 70-80. Gerry n'a pas su résister en tombant sur un m</t>
  </si>
  <si>
    <t>très populaire grâce à la série télévisée “Dallas”, la Mercedes 500 SL était l'un des</t>
  </si>
  <si>
    <t>une partie du plaquage intérieur en bois. Aurélien a du pain sur la planche, mais</t>
  </si>
  <si>
    <t>Malgré tous ses efforts, Tim Bates ne parvient pas à rentabiliser ses investissements</t>
  </si>
  <si>
    <t>à faire appel aux services de l'expérimenté Paul Mackie. Toujours prêt à apporter de... précieux conseils,</t>
  </si>
  <si>
    <t>pas à rentabiliser ses investissements et son entreprise est désormais au bord de la faillite,</t>
  </si>
  <si>
    <t>conseils, ce dernier intervient immédiatement avec son équipe et cible premièrement les failles dans l'organisation</t>
  </si>
  <si>
    <t>Paul Mackie et son équipe d'experts se rendent dans</t>
  </si>
  <si>
    <t>Paul Mackie et son équipe d'experts se rendent</t>
  </si>
  <si>
    <t>une famille d'Aborigènes à la tête d'une exploitation aurifère en péril. Complètement démunis face aux</t>
  </si>
  <si>
    <t>rendent dans le Pilbara, vaste et aride région d'Australie-Occidentale, appelés à la rescousse par une famille</t>
  </si>
  <si>
    <t>ppelés à la rescousse par une famille d'Aborigènes à la tête d'une exploitation aurifère e</t>
  </si>
  <si>
    <t>ans le Pilbara, vaste et aride région d'Australie-Occidentale, appelés à la rescousse par une famille</t>
  </si>
  <si>
    <t>Paul Mackie et son équipe d'experts se rendent dans le Pilbara, vaste</t>
  </si>
  <si>
    <t>son équipe d'experts se rendent dans le Pilbara, vaste et aride région d'Australie-Occi</t>
  </si>
  <si>
    <t>eur débutant. Pendant ce temps, Alan et Salty louent une chargeuse frontale pour ouvr</t>
  </si>
  <si>
    <t>Dans le Queensland du Nord, Jacqui et Andrew font face à un revers majeur lorsque An</t>
  </si>
  <si>
    <t>Dans le Queensland du Nord, Jacqui et Andrew font face</t>
  </si>
  <si>
    <t>vierge sur... la concession du mentor Vern Strange. Dans les champs aurifères de l'Australie occidentale,</t>
  </si>
  <si>
    <t>Dans le Queensland du Nord, Jacqui et Andrew font face à un revers majeur lorsque Andrew se blesse au bras. Avec la mousson de fin de saison qui approche, ils recrutent un mineur débutant. Pendant ce temps, Alan et Salty louent une chargeuse frontale pour ouvrir un terrain vierge sur... la concession du mentor Vern Strange. Dans les champs aurifères de l'Australie occidentale, Shane et Kate explorent les chantiers à la recherche d'or. Lorsqu'ils pénètrent les profondeurs d'un puits, une relique met leur vie en danger, ajoutant un nouvel élément d'intrigue.</t>
  </si>
  <si>
    <t>s aurifères de l'Australie occidentale, Shane et Kate explorent les chantiers à la re</t>
  </si>
  <si>
    <t>Dans le Queensland du Nord, Jacqui et Andrew font face à un revers</t>
  </si>
  <si>
    <t xml:space="preserve">es de l'Australie occidentale, Shane et Kate explorent les chantiers à la recherche </t>
  </si>
  <si>
    <t>Dans le Queensland du Nord, Jacqui et Andrew font face à un revers majeur lorsque</t>
  </si>
  <si>
    <t xml:space="preserve">Dans le Queensland du Nord, Jacqui et Andrew font face à un revers majeur </t>
  </si>
  <si>
    <t>champs aurifères de l'Australie occidentale, Shane et Kate explorent les chantiers à la recherche d'or.</t>
  </si>
  <si>
    <t>recrutent un mineur débutant. Pendant ce temps, Alan et Salty louent une chargeuse frontale pour</t>
  </si>
  <si>
    <t>pour ouvrir un terrain vierge sur... la concession du mentor Vern Strange. Dans les champs</t>
  </si>
  <si>
    <t>ew font face à un revers majeur lorsque Andrew se blesse au bras. Avec la mousson de f</t>
  </si>
  <si>
    <t>n vierge sur... la concession du mentor Vern Strange. Dans les champs aurifères de l'Austral</t>
  </si>
  <si>
    <t>Les Ferals affrontent une chaleur estivale mortelle. Un membre souffre d'un coup de chaleur, mettant sa vie en danger. L'équipe se mobilise pour atteindre l'objectif de saison. Les Gold Devils, en quête d'or, jonglent avec trois opérations simultanées, plaçant leurs espoirs dans une mine... à ciel ouvert et une lixiviation en tas pour produire plus de 3 kg d'or. Dans le Triangle d'or de Victoria, l'équipe du Poséidon lutte pour sauver leur coupe des inondations dévastatrices. Les membres se serrent les coudes pour atteindre l'objectif de la saison.</t>
  </si>
  <si>
    <t>our produire plus de 3 kg d'or. Dans le Triangle d'or de Victoria, l'équipe du Poséidon lutte</t>
  </si>
  <si>
    <t xml:space="preserve"> Triangle d'or de Victoria, l'équipe du Poséidon lutte pour sauver leur coupe des inonda</t>
  </si>
  <si>
    <t>Les Ferals affrontent une chaleur estivale mortell</t>
  </si>
  <si>
    <t>kg d'or. Dans le Triangle d'or de Victoria, l'équipe du Poséidon lutte pour sauver leur</t>
  </si>
  <si>
    <t>se pour atteindre l'objectif de saison. Les Gold Devils, en quête d'or, jonglent avec trois opé</t>
  </si>
  <si>
    <t xml:space="preserve"> de 3 kg d'or. Dans le Triangle d'or de Victoria, l'équipe du Poséidon lutte pour sauver</t>
  </si>
  <si>
    <t>plus de 3 kg d'or. Dans le Triangle d'or de Victoria, l'équipe du Poséidon lutte pour</t>
  </si>
  <si>
    <t>du jour en demi-finale des Jeux du Commonwealth en 2014.</t>
  </si>
  <si>
    <t>Le boxeur nigérian Efe Ajagba va tenter de ravir la ceinture de</t>
  </si>
  <si>
    <t>des poids lourds WBC à l’Australien Joseph Goodall. Puncheur efficace, Ajagba affiche un bilan de</t>
  </si>
  <si>
    <t>n adversaire du jour en demi-finale des Jeux du Commonwealth en 2014.</t>
  </si>
  <si>
    <t>a ceinture de champion des poids lourds WBC à l’Australien Joseph Goodall. Puncheur</t>
  </si>
  <si>
    <t>re de champion des poids lourds WBC à l’Australien Joseph Goodall. Puncheur efficace, Ajag</t>
  </si>
  <si>
    <t>lien Joseph Goodall. Puncheur efficace, Ajagba affiche un bilan de 18 victoires dont 1</t>
  </si>
  <si>
    <t>champion des poids lourds WBC à l’Australien Joseph Goodall. Puncheur efficace, Ajagba affiche un bilan de</t>
  </si>
  <si>
    <t>Brian Brobbey et ses partenaires de l'Ajax Amsterdam s'attendent à une rencontre difficile s</t>
  </si>
  <si>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</si>
  <si>
    <t>Brian Brobbey et ses partenaires de l'Ajax Amsterdam s'attendent à une rencontre difficile sur le</t>
  </si>
  <si>
    <t>un match nul contre l'AEK... Athènes et Marseille.</t>
  </si>
  <si>
    <t>défaite et un match nul contre l'AEK... Athènes et Marseille.</t>
  </si>
  <si>
    <t>dé une défaite et un match nul contre l'AEK... Athènes et Marseille.</t>
  </si>
  <si>
    <t>voir un avenir dans la compétition, les Anglais se trouvent dans l'obligation de s'impo</t>
  </si>
  <si>
    <t>une rencontre difficile sur le terrain de Brighton. Pour avoir un avenir dans la compétition,</t>
  </si>
  <si>
    <t>Brian Brobbey et ses partenaires de l'Ajax Amsterdam s'attendent</t>
  </si>
  <si>
    <t>de ramener le point du match nul contre Klaksvik. Les Dogues vont essayer de prendre tro</t>
  </si>
  <si>
    <t xml:space="preserve">ampagne européenne en s’imposant face à Ljubjana avant de ramener le point du match nul </t>
  </si>
  <si>
    <t>point du match nul contre Klaksvik. Les Dogues vont essayer de prendre trois points im</t>
  </si>
  <si>
    <t>Benjamin André et les Lillois ont bien débuté leur</t>
  </si>
  <si>
    <t>importants devant leur public contre le Slovan Bratislava qui se pose comme leur... adversaire di</t>
  </si>
  <si>
    <t>importants devant leur public contre le Slovan Bratislava qui se pose comme leur... adversaire direct</t>
  </si>
  <si>
    <t>Benjamin André et les Lillois ont bien débuté leur campagne européenn</t>
  </si>
  <si>
    <t>ier Giroud, Christian Pulisic ou encore Rafeal Leao.... Luis Enrique, le coach du PSG, va e</t>
  </si>
  <si>
    <t>Randal Kolo Muani, Kylian Mbappé et les Parisiens doivent</t>
  </si>
  <si>
    <t>la bataille tactique face à son homologue Stefano Pioli.</t>
  </si>
  <si>
    <t>en effet surveiller de près Olivier Giroud, Christian Pulisic ou encore Rafeal Leao.... Luis Enrique, le</t>
  </si>
  <si>
    <t>partenaires devront en effet surveiller de près Olivier Giroud, Christian Pulisic ou encore Rafeal Leao.... Luis</t>
  </si>
  <si>
    <t>ontrer solides défensivement contre des Rossoneri qui possèdent une ligne d'attaque impre</t>
  </si>
  <si>
    <t>Giroud, Christian Pulisic ou encore Rafeal Leao.... Luis Enrique, le coach du PSG, va essayer de</t>
  </si>
  <si>
    <t>Randal Kolo Muani, Kylian Mbappé et les Parisiens doivent se montrer solides</t>
  </si>
  <si>
    <t>Rafeal Leao.... Luis Enrique, le coach du PSG, va essayer de remporter la bataille tactique</t>
  </si>
  <si>
    <t>Randal Kolo Muani, Kylian Mbappé et les Parisiens doivent se montrer solides défensivemen</t>
  </si>
  <si>
    <t xml:space="preserve"> obtenu à Séville et la victoire face à Arsenal, Facundo Medina et les Lensois vont ess</t>
  </si>
  <si>
    <t xml:space="preserve"> Séville et la victoire face à Arsenal, Facundo Medina et les Lensois vont essayer de prendre </t>
  </si>
  <si>
    <t>du groupe B après nul obtenu à Séville et la victoire face à Arsenal, Facundo</t>
  </si>
  <si>
    <t>ts importants contre les Néerlandais du PSV Eindhoven derniers de la poule. Les jou</t>
  </si>
  <si>
    <t>derniers de la poule. Les joueurs de Franck Haise doivent surveiller la ligne d'attaque du... PSV</t>
  </si>
  <si>
    <t>e face à Arsenal, Facundo Medina et les Lensois vont essayer de prendre trois points im</t>
  </si>
  <si>
    <t>a ligne d'attaque du... PSV emmenée par Luuk De Jong.</t>
  </si>
  <si>
    <t xml:space="preserve">ndre trois points importants contre les Néerlandais du PSV Eindhoven derniers de la poule. </t>
  </si>
  <si>
    <t>points importants contre les Néerlandais du PSV Eindhoven derniers de la poule. Les joueurs de</t>
  </si>
  <si>
    <t>à Séville et la victoire face à Arsenal, Facundo Medina et les Lensois vont essayer</t>
  </si>
  <si>
    <t>Leaders du groupe B après nul obtenu à Séville et la victoi</t>
  </si>
  <si>
    <t>voir un avenir dans la compétition, les Bretons doivent ramener des points importants d</t>
  </si>
  <si>
    <t xml:space="preserve"> le Maccabi Haïfa et une défaite contre Villarréal. Pour avoir un avenir dans la compétiti</t>
  </si>
  <si>
    <t>restent sur une victoire contre le Maccabi Haïfa et une défaite contre Villarréal. Pour avoir</t>
  </si>
  <si>
    <t>Benjamin Bourigeaud et les Rennais restent sur une victoire</t>
  </si>
  <si>
    <t>nts de ce déplacement sur le terrain du Panathinaïkos. Cette rencontre s’apparente... à un ma</t>
  </si>
  <si>
    <t>Benjamin Bourigeaud et les Rennais restent sur une victoire contre le Macc</t>
  </si>
  <si>
    <t xml:space="preserve">nais restent sur une victoire contre le Maccabi Haïfa et une défaite contre Villarréal. Pour </t>
  </si>
  <si>
    <t>MMA : Ultimate Fighting Championship. UFC 231. Jailton Almeida / Derrick Lew</t>
  </si>
  <si>
    <t>MMA : Ultimate Fighting Championship. UFC 2</t>
  </si>
  <si>
    <t>: Ultimate Fighting Championship. UFC 231. Jailton Almeida / Derrick Lewis.</t>
  </si>
  <si>
    <t>: Ultimate Fighting Championship. UFC 294. Islam Makhachev / Alexander Volkanovski.</t>
  </si>
  <si>
    <t>MMA : Ultimate Fighting Championship. UFC 294. Islam Makhachev / Alexander Volkanovski.</t>
  </si>
  <si>
    <t>MMA : Ultimate Fighting Championship. UFC 294. Islam Makhachev / Alexander V</t>
  </si>
  <si>
    <t>WBC. Poids super-moyen. David Benavidez - Caleb Plant. A Las Vegas (Nevada).</t>
  </si>
  <si>
    <t>d Benavidez - Caleb Plant. A Las Vegas (Nevada).</t>
  </si>
  <si>
    <t>Poids super-moyen. David Benavidez - Caleb Plant. A Las Vegas (Nevada).</t>
  </si>
  <si>
    <t>Championnat du monde WBC. Poids super-moyen. David Benavidez - C</t>
  </si>
  <si>
    <t>Championnat du monde WBC. Poids super-moyen. David Benavidez - Caleb Plant. A Las Vegas (Nevada).</t>
  </si>
  <si>
    <t>du monde WBC. Poids super-moyen. David Benavidez - Caleb Plant. A Las Vegas (Nevada).</t>
  </si>
  <si>
    <t>Championnat du monde. Poids super-plumes. Joe Cordina - Edward Vazquez et Poids super-welters.</t>
  </si>
  <si>
    <t>plumes. Joe Cordina - Edward Vazquez et Poids super-welters.</t>
  </si>
  <si>
    <t>Championnat du monde. Poids super-plumes. Joe Cordina - Edwa</t>
  </si>
  <si>
    <t>monde IBF. Poids welters. Jaron Ennis / Roiman Villa.</t>
  </si>
  <si>
    <t>hampionnat du monde IBF. Poids welters. Jaron Ennis / Roiman Villa.</t>
  </si>
  <si>
    <t>Championnat du monde IBF. Poids welters. Jaron Ennis / Roiman Vi</t>
  </si>
  <si>
    <t>du monde WBA. Poids légers. Gervonta Davis / Ryan Garcia.</t>
  </si>
  <si>
    <t>Championnat du monde WBA. Poids légers. Gervonta Davis / Ryan Garcia.</t>
  </si>
  <si>
    <t>Championnat du monde WBA. Poids légers. Gervonta Davis / Ryan Ga</t>
  </si>
  <si>
    <t>se fait passer pour un membre des services de police.</t>
  </si>
  <si>
    <t>mme qui envoie des lettres de menaces à Rusty. Après avoir pris connaissance des dern</t>
  </si>
  <si>
    <t>Jesus Chavez, un ancien détenu, remet un message de la part de Phillip Stroh à l'homme qui envoie des lettres de menaces à Rusty. Après avoir pris connaissance des dernières consignes de Stroh, celui-ci poignarde mortellement Chavez. L'équipe prend l'affaire en main et trouve un lien... avec une affaire de meurtre précédente. Parallèlement, Rusty est approché par un inconnu qui se fait passer pour un membre des services de police.</t>
  </si>
  <si>
    <t>e de meurtre précédente. Parallèlement, Rusty est approché par un inconnu qui se fait</t>
  </si>
  <si>
    <t>un message de la part de Phillip Stroh à l'homme qui envoie des lettres de</t>
  </si>
  <si>
    <t xml:space="preserve"> Stroh, celui-ci poignarde mortellement Chavez. L'équipe prend l'affaire en main et tr</t>
  </si>
  <si>
    <t>remet un message de la part de Phillip Stroh à l'homme qui envoie des lettres de</t>
  </si>
  <si>
    <t xml:space="preserve">Jesus Chavez, un ancien détenu, remet un message de </t>
  </si>
  <si>
    <t>Rusty est contraint de s'installer chez Provenza... pour sa protection. En effet, l'audi</t>
  </si>
  <si>
    <t>aydor et son équipe retrouvent sa mère. Rusty est contraint de s'installer chez Prove</t>
  </si>
  <si>
    <t>igade. Mais l'enquête progresse lorsque Raydor et son équipe retrouvent sa mère. Rusty</t>
  </si>
  <si>
    <t>ivil afin de pouvoir tuer le protégé de Sharon, n'a toujours pas été arrêté par la bri</t>
  </si>
  <si>
    <t>n'a toujours pas été arrêté par la brigade. Mais l'enquête progresse lorsque Raydor et son</t>
  </si>
  <si>
    <t>Mais l'enquête progresse lorsque Raydor et son équipe retrouvent sa mère. Rusty est contraint de</t>
  </si>
  <si>
    <t>préliminaire durant laquelle il devra témoigner contre Phillip Stroh commence le lendemain.</t>
  </si>
  <si>
    <t>father and his two children are missing from their home, and the team soon suspects that it may</t>
  </si>
  <si>
    <t>at it may be related to marital issues. Meanwhile, Rusty has an urgent question for Prove</t>
  </si>
  <si>
    <t>s de la famille. IMDB: A father and his two children are missing from their home, and the team soon susp</t>
  </si>
  <si>
    <t>mère était absente du domicile familial. La brigade des crimes majeurs découvre des traces de</t>
  </si>
  <si>
    <t>while, Rusty has an urgent question for Provenza.</t>
  </si>
  <si>
    <t>dans les valises de la famille. IMDB: A father and his two children are missing</t>
  </si>
  <si>
    <t>e related to marital issues. Meanwhile, Rusty has an urgent question for Provenza.</t>
  </si>
  <si>
    <t>trouvés dans les valises de la famille. IMDB: A father and his two children are miss</t>
  </si>
  <si>
    <t>a prend une journée de congé pour aider Rusty dont la mère, qui se trouve dans un cen</t>
  </si>
  <si>
    <t>rison pour bonne conduite, il demande à Julio, qu'il l'avait arrêté, de rouvrir le do</t>
  </si>
  <si>
    <t>Alors que l'assassin d'une jeune femme est libéré de prison pour bonne conduite, il demande à Julio, qu'il l'avait arrêté, de rouvrir le dossier pour prouver son innocence. A contrecœur, l'inspecteur finit par accepter d'en parler à l'équipe et de réexaminer les preuves. De son côté,... Provenza prend une journée de congé pour aider Rusty dont la mère, qui se trouve dans un centre de désintoxication, a repris contact avec lui.</t>
  </si>
  <si>
    <t>rouvrir le dossier pour prouver son innocence. A contrecœur, l'inspecteur finit par accepter d'en parler</t>
  </si>
  <si>
    <t>réexaminer les preuves. De son côté,... Provenza prend une journée de congé pour aider R</t>
  </si>
  <si>
    <t>la suite des aveux de l’un des suspects, Laurent Gauvin, qui, avec son père Patrick, voulait</t>
  </si>
  <si>
    <t>À Nice, le 10 mars 2002, Francine Véran-Raspini, 71 ans, et son fils Marc, 47</t>
  </si>
  <si>
    <t>des chèques avec l’aide d’un complice, un certain Philippe Dubois.</t>
  </si>
  <si>
    <t>À Nice, le 10 mars 2002, Francine Véran-Raspini, 71</t>
  </si>
  <si>
    <t>e butin du vol était trop maigre et les Gauvin ont décidé de falsifier des chèques ave</t>
  </si>
  <si>
    <t>ck, voulait s’emparer de la fortune des Raspini. Mais le butin du vol était trop maigre</t>
  </si>
  <si>
    <t>suite des aveux de l’un des suspects, Laurent Gauvin, qui, avec son père Patrick, voulait</t>
  </si>
  <si>
    <t>des suspects, Laurent Gauvin, qui, avec son père Patrick, voulait s’emparer de la fortune des</t>
  </si>
  <si>
    <t>Francine Véran-Raspini, 71 ans, et son fils Marc, 47 ans, disparaissent. Descendant d’une vieille famille</t>
  </si>
  <si>
    <t>Mais c'est le gendre de la victime, Sylvain Schrutt, qui va attirer l'attention des policiers. L'homme</t>
  </si>
  <si>
    <t>Résumé Fin août 2010, à Volesvres, en Saône-et-Loire, le cadavre de Ghisl</t>
  </si>
  <si>
    <t>Résumé Fin août 2010, à Volesvres, en Saône-et-Loire, le cadavre de Ghislaine Leclerc est découvert</t>
  </si>
  <si>
    <t>à Volesvres, en Saône-et-Loire, le cadavre de Ghislaine Leclerc est découvert par l'une de ses trois</t>
  </si>
  <si>
    <t>Résumé Fin août 2010, à Volesvres, en Saône-et-Loire,</t>
  </si>
  <si>
    <t>viol » .... est né le 14 octobre 1991 à Dinard en (Ille et Vilaine), il est</t>
  </si>
  <si>
    <t>France, de décembre 2011 à novembre 2012, Florian Varin s’est rendu coupable de viols, d'agressions sexuelles</t>
  </si>
  <si>
    <t xml:space="preserve"> Dans les régions ouest et sud-ouest de la France, de décembre 2011 à novembre 2012, Flor</t>
  </si>
  <si>
    <t>Résumé Dans les régions ouest et sud-ouest de</t>
  </si>
  <si>
    <t>les régions ouest et sud-ouest de la France, de décembre 2011 à novembre 2012, Florian</t>
  </si>
  <si>
    <t>viol et de la tentative de meurtre commise sur une victime à Toulouse. C’est l’instruction</t>
  </si>
  <si>
    <t xml:space="preserve"> est né le 14 octobre 1991 à Dinard en (Ille et Vilaine), il est arrêté à la suite d</t>
  </si>
  <si>
    <t>tre commise sur une victime à Toulouse. C’est l’instruction qui permettra de relie</t>
  </si>
  <si>
    <t>routard du viol » .... est né le 14 octobre 1991 à Dinard en (Ille</t>
  </si>
  <si>
    <t>le 14 octobre 1991 à Dinard en (Ille et Vilaine), il est arrêté à la suite du viol et d</t>
  </si>
  <si>
    <t>Le 10 juillet 1982, Kalinka, une adolescente âgée</t>
  </si>
  <si>
    <t xml:space="preserve"> éminent... cardiologue et beau-père de Kalinka, dont il est persuadé de la culpabilité</t>
  </si>
  <si>
    <t>plusieurs décennies, le père de la victime, André Bamberski, a traqué sans relâche le docteur Dieter</t>
  </si>
  <si>
    <t>nouveau mari de sa mère, à Lindau, en Allemagne. Durant plusieurs décennies, le père de</t>
  </si>
  <si>
    <t>médecin allemand pour le livrer à la justice française.</t>
  </si>
  <si>
    <t>la maison du nouveau mari de sa mère, à Lindau, en Allemagne. Durant plusieurs décenni</t>
  </si>
  <si>
    <t>mari de sa mère, à Lindau, en Allemagne. Durant plusieurs décennies, le père de la</t>
  </si>
  <si>
    <t>erski, a traqué sans relâche le docteur Dieter Krombach, éminent... cardiologue et beau-père de</t>
  </si>
  <si>
    <t>Le 10 juillet 1982, Kalinka, une adolescente âgée de 14 ans, est re</t>
  </si>
  <si>
    <t>André Bamberski, a traqué sans relâche le docteur Dieter Krombach, éminent... cardiologue et beau-père de Kalinka, dont</t>
  </si>
  <si>
    <t>Certains magasins perdent leur sang-froid alors qu'ils s'affrontent au</t>
  </si>
  <si>
    <t>motionnel fait pleurer les artistes ; l'Alliance devient une cible lorsqu'une paire de v</t>
  </si>
  <si>
    <t>Un défi flash émotionnel fait pleurer les artistes ; l'Alliance devient une cible lorsqu'une paire de vétérans à l'épreuve des balles revient pour s'affronter pour le titre.</t>
  </si>
  <si>
    <t>ont confrontés à l'infâme épreuve de la Pin-Up.</t>
  </si>
  <si>
    <t>de dans le salon de sa demeure située à Eze, une paisible bourgade des Alpes-Mariti</t>
  </si>
  <si>
    <t>Le 26 septembre 2011, Drost Notthof, un riche industriel originaire d'Allem</t>
  </si>
  <si>
    <t>Le 26 septembre 2011, Drost Notthof, un riche industriel originaire d'Allemagne, est retrouvé pendu à une corde dans le salon de sa demeure située à Eze, une paisible bourgade des Alpes-Maritimes. Au premier abord, et face à l'absence d'éléments matériels laissant penser le contraire,... les enquêteurs privilégient logiquement la thèse d'un banal suicide. Mais un fait troublant vient vite semer le doute dans leurs esprits. En effet, ils parviennent à établir que Grit Bergmann, ex-épouse de la victime, s'est rendue à son domicile la veille de sa mort...</t>
  </si>
  <si>
    <t xml:space="preserve">située à Eze, une paisible bourgade des Alpes-Maritimes. Au premier abord, et face à l'absence </t>
  </si>
  <si>
    <t>Le 26 septembre 2011, Drost Notthof, un riche</t>
  </si>
  <si>
    <t xml:space="preserve">En effet, ils parviennent à établir que Grit Bergmann, ex-épouse de la victime, s'est rendue </t>
  </si>
  <si>
    <t>Patrice Uzan a été lourdement condamné pour deux crimes.</t>
  </si>
  <si>
    <t>sûreté Et l’autre, en avril... 2011, à Paris pour le meurtre d’un bijoutier lors d’un</t>
  </si>
  <si>
    <t>Patrice Uzan a été lourdement condamné pour deux crimes. L’un à Saint-Witz en janvier 2011, près de Roissy-Charles-de-Gaulle, pour le double meurtre d’un couple de retraités, avec une condamnation à la réclusion criminelle à perpétuité, assortie de 20 ans de sûreté Et l’autre, en avril... 2011, à Paris pour le meurtre d’un bijoutier lors d’un braquage, avec 30 ans de prison. Toutes les victimes ont été abattues de trois balles dans la tête, avec la même arme, ce qui a permis de rapprocher les deux affaires qui ont été jugées séparément.</t>
  </si>
  <si>
    <t>lourdement condamné pour deux crimes. L’un à Saint-Witz en janvier 2011, près de Roissy-Charles-de-Gaulle, pour</t>
  </si>
  <si>
    <t xml:space="preserve"> sûreté Et l’autre, en avril... 2011, à Paris pour le meurtre d’un bijoutier lors d’u</t>
  </si>
  <si>
    <t>erpétuité, assortie de 20 ans de sûreté Et l’autre, en avril... 2011, à Paris pour le meur</t>
  </si>
  <si>
    <t xml:space="preserve">n à Saint-Witz en janvier 2011, près de Roissy-Charles-de-Gaulle, pour le double meurtre d’un couple de </t>
  </si>
  <si>
    <t>En mai 1995 dans le Rhône, Vincent, son épouse Odette, et deux de leurs</t>
  </si>
  <si>
    <t>de leurs trois enfants ont été assassinés. Samantha, l'unique rescapée, est suspectée.</t>
  </si>
  <si>
    <t>En mai 1995 dans le Rhône, Vincent, son épouse Odette, et deux de</t>
  </si>
  <si>
    <t>En mai 1995 dans le Rhône, Vincent, son</t>
  </si>
  <si>
    <t>1995 dans le Rhône, Vincent, son épouse Odette, et deux de leurs trois enfants ont</t>
  </si>
  <si>
    <t>région parisienne. Il est 21 h quand la police est appelée à se rendre impasse</t>
  </si>
  <si>
    <t>Résumé Enquête chrono Saison 1Épisode 3: Affaire Jean-Bernard Wiktorska : Le crime était presque parfait Vendredi</t>
  </si>
  <si>
    <t>ice est appelée à se rendre impasse des Meuniers, où le cadavre d'un homme de 42 ans, Je</t>
  </si>
  <si>
    <t>crime était presque parfait Vendredi 14 juillet 1995, Sarcelles, en région parisienne. Il est 21</t>
  </si>
  <si>
    <t>Résumé Enquête chrono Saison 1Épisode 3: Affaire Jean-Bernard</t>
  </si>
  <si>
    <t>Résumé Enquête chrono Saison 1Épisode 3: Affaire Jean-</t>
  </si>
  <si>
    <t>torska : Le crime était presque parfait Vendredi 14 juillet 1995, Sarcelles, en région pari</t>
  </si>
  <si>
    <t>Résumé Enquête chrono Saison 1Épisode 3: Affaire Jean-Bernard Wiktorska : Le</t>
  </si>
  <si>
    <t>quand la police est appelée à se rendre impasse des Meuniers, où le cadavre d'un homme de</t>
  </si>
  <si>
    <t>plante un clou dans la main. Une équipe des urgences est dépêchée sur place...</t>
  </si>
  <si>
    <t>Helena est retenue prisonnière dans un appartement par</t>
  </si>
  <si>
    <t>ir à financer un nouvel ordinateur pour Rita...</t>
  </si>
  <si>
    <t>est retenue prisonnière dans un appartement par Arthur qui a l'intention de la prostituer. La</t>
  </si>
  <si>
    <t>Helena est retenue prisonnière dans un appartement par Arthur qui a l'intention de la prostituer. La jeune fille, qui pensait avoir trouvé un poste de serveuse, cherche par tous les moyens à s'enfuir. Finalement, elle inonde l'appartement, ce qui déclenche la fureur du voisin du dessous... qui alerte les urgences. Aux urgences, toute l'équipe s'apprête à poser pour le calendrier de pin-up, dont les bénéfices de la vente doivent servir à financer un nouvel ordinateur pour Rita...</t>
  </si>
  <si>
    <t>servir à financer un nouvel ordinateur pour Rita...</t>
  </si>
  <si>
    <t>l'intervention. C'est également la première sortie pour Martin depuis qu'il a été démis de son</t>
  </si>
  <si>
    <t>Deux jeunes gens volent une pharmacie afin de se droguer avec de la Tilidin, un médicament à base d'opium qui rend euphorique et accroît l'agressivité. Très vite, ils braquent un véhicule et agressent un passant. Kadir, récemment nommé chef d'équipe à la place de Bender, prend la tête... de l'intervention. C'est également la première sortie pour Martin depuis qu'il a été démis de son poste...</t>
  </si>
  <si>
    <t>mment nommé chef d'équipe à la place de Bender, prend la tête... de l'intervention. C'</t>
  </si>
  <si>
    <t>nt un véhicule et agressent un passant. Kadir, récemment nommé chef d'équipe à la pla</t>
  </si>
  <si>
    <t>Deux jeunes gens volent une pharmacie afin de se droguer avec de la</t>
  </si>
  <si>
    <t xml:space="preserve">pharmacie afin de se droguer avec de la Tilidin, un médicament à base d'opium qui rend </t>
  </si>
  <si>
    <t>en feu en pleine forêt. Par chance, Peter, à bord de son hélicoptère, n'est pas</t>
  </si>
  <si>
    <t>Qu'on y enseigne, qu'on y étudie ou qu'on y dépose sa progéniture tous les matins, l'école ne laisse personne indifférent. Professeurs dépressifs, parents stressés et écoliers dans la lune : bienvenue dans le quotidien d'un triangle infernal. Devant le portail, à la cantine, dans les... couloirs ou dans les salles de cours, les relations s'entremêlent pour le meilleur, et souvent pour le pire !</t>
  </si>
  <si>
    <t>aurait eu lieu depuis la terrasse de Luca Ferrero, un célèbre journaliste de télévision. Tout laisse</t>
  </si>
  <si>
    <t>Un matin, le corps du jeune Matteo est retrouvé gisant au sol, au centre-v</t>
  </si>
  <si>
    <t>rouvé gisant au sol, au centre-ville de Rome. Sa chute aurait eu lieu depuis la terr</t>
  </si>
  <si>
    <t xml:space="preserve"> s'agit d'un accident, mais le flair de Rex oriente l'enquête vers un groupe... de </t>
  </si>
  <si>
    <t>Un matin, le corps du jeune Matteo est retrouvé gisant au sol, au centre-ville de Rome. Sa chute aurait eu lieu depuis la terrasse de Luca Ferrero, un célèbre journaliste de télévision. Tout laisse à penser qu'il s'agit d'un accident, mais le flair de Rex oriente l'enquête vers un groupe... de jeunes tagueurs adeptes de parkour...</t>
  </si>
  <si>
    <t>ini est arrêté pour vol de voiture mais Papini s'aperçoit rapidement qu'il a fait expr</t>
  </si>
  <si>
    <t>Tarantini est arrêté pour vol de voiture mais Pap</t>
  </si>
  <si>
    <t>assassiné dans son appartement. Terzani et son équipe prennent l'affaire en main, jusqu'à ce qu'ils</t>
  </si>
  <si>
    <t>Christian Vittorini, un médecin à l'origine d'un traitement révolutionnaire</t>
  </si>
  <si>
    <t>qu'ils découvrent que leur supérieure, la commissaire Fiori, était présente chez la victime... le soir</t>
  </si>
  <si>
    <t>, a été assassiné dans son appartement. Terzani et son équipe prennent l'affaire en mai</t>
  </si>
  <si>
    <t>contenu d'une valise diplomatique en provenance de Corée. Vettori entend apporter le bagage au labo</t>
  </si>
  <si>
    <t>Alessandro, le fils du colonel Rionero, est assassiné</t>
  </si>
  <si>
    <t>Alessandro, le fils du colonel Rionero, est assassiné alors qu'il tentait de p</t>
  </si>
  <si>
    <t xml:space="preserve">s il reçoit plusieurs coups de couteau. Vettori s'en sort grâce... à l'intervention de </t>
  </si>
  <si>
    <t xml:space="preserve">se diplomatique en provenance de Corée. Vettori entend apporter le bagage au labo pour </t>
  </si>
  <si>
    <t xml:space="preserve"> s'en sort grâce... à l'intervention de Rex.</t>
  </si>
  <si>
    <t>Alessandro, le fils du colonel Rionero, est assassiné alors qu'il tentait de protéger</t>
  </si>
  <si>
    <t>qui prétend connaître l'existence de la Porte des étoiles. Il affirme être un alien. Ajoutant qu'</t>
  </si>
  <si>
    <t>confidentielles, il exige de rencontrer le colonel Jack O'Neill.</t>
  </si>
  <si>
    <t>L'équipe est contactée par un inconnu qui prétend connaître l'existence de la Porte des étoiles. Il affirme être un alien. Ajoutant qu'il détient des informations confidentielles, il exige de rencontrer le colonel Jack O'Neill.</t>
  </si>
  <si>
    <t>L'équipe teste un prototype d'avion hybride, alliant des technologies terrienne et goa'uld. Teal'c et le colonel O'Neill se retrouvent piégés dans le vaisseau qui les entraîne à des milliards de kilomètres de la Terre.</t>
  </si>
  <si>
    <t>, alliant des technologies terrienne et goa'uld. Teal'c et le colonel O'Neill se ret</t>
  </si>
  <si>
    <t>traîne à des milliards de kilomètres de la Terre.</t>
  </si>
  <si>
    <t>terrienne et goa'uld. Teal'c et le colonel O'Neill se retrouvent piégés dans le vaisseau qui</t>
  </si>
  <si>
    <t xml:space="preserve"> des technologies terrienne et goa'uld. Teal'c et le colonel O'Neill se retrouvent pié</t>
  </si>
  <si>
    <t>xaminant une statuette lui appartenant, Jakson trouve un symbole goa'uld.</t>
  </si>
  <si>
    <t>i appartenant, Jakson trouve un symbole goa'uld.</t>
  </si>
  <si>
    <t>professeur d'archéologie décède dans l'explosion de son laboratoire. En examinant une statuette lui appartenant, Jakson</t>
  </si>
  <si>
    <t>L'équipe tente d'empêcher une alliance entre Apophis et Heru'u. De son côté, alors qu'il essaie d'organiser une rébellion de Jaffras, Teal'c est capturé par les Goa'ulds. Emmené sur un vaisseau, il est torturé.</t>
  </si>
  <si>
    <t>'empêcher une alliance entre Apophis et Heru'u. De son côté, alors qu'il essaie d'organ</t>
  </si>
  <si>
    <t>'il essaie d'organiser une rébellion de Jaffras, Teal'c est capturé par les Goa'ulds. E</t>
  </si>
  <si>
    <t xml:space="preserve"> de Jaffras, Teal'c est capturé par les Goa'ulds. Emmené sur un vaisseau, il est torturé</t>
  </si>
  <si>
    <t>e d'organiser une rébellion de Jaffras, Teal'c est capturé par les Goa'ulds. Emmené su</t>
  </si>
  <si>
    <t>s, Teal'c est capturé par les Goa'ulds. Emmené sur un vaisseau, il est torturé.</t>
  </si>
  <si>
    <t>ipe tente d'empêcher une alliance entre Apophis et Heru'u. De son côté, alors qu'il ess</t>
  </si>
  <si>
    <t>général Hammond annonce sa démission. O'Neill ne croit pas un instant aux raisons ava</t>
  </si>
  <si>
    <t>Le général Hammond annonce sa démission. O'Neill ne croit pas un instant aux raisons</t>
  </si>
  <si>
    <t>r-général Bauer, un technocrate venu du Pentagone, démantèle aussitôt le SG-1.</t>
  </si>
  <si>
    <t xml:space="preserve">Le général Hammond annonce sa démission. O'Neill ne croit </t>
  </si>
  <si>
    <t>le major-général Bauer, un technocrate venu du Pentagone, démantèle aussitôt le SG-1.</t>
  </si>
  <si>
    <t>Le général Hammond annonce sa démission. O'Neill ne croit pas</t>
  </si>
  <si>
    <t>enu du Pentagone, démantèle aussitôt le SG-1.</t>
  </si>
  <si>
    <t>ncées. Son remplaçant, le major-général Bauer, un technocrate venu du Pentagone, déma</t>
  </si>
  <si>
    <t>Des cascadeurs se rendent dans les Alpes autrichiennes près de la frontière de l'ex-Yougoslavi</t>
  </si>
  <si>
    <t>Des cascadeurs se rendent dans les Alpes autrichiennes près de la frontière de l'ex-Yougoslavie pour tourner une pub. Ils sont accompagnés par Chloé, championne du monde de descente. Pendant le tournage, Ian, le réalisateur, filme par hasard Slobodan Pavle, un criminel de guerre serbe... qui a réussi à se faire oublier. Il va tout faire pour éliminer ces témoins gênants.</t>
  </si>
  <si>
    <t>, Ian, le réalisateur, filme par hasard Slobodan Pavle, un criminel de guerre serbe... qui a r</t>
  </si>
  <si>
    <t>autrichiennes près de la frontière de l'ex-Yougoslavie pour tourner une pub. Ils sont accompag</t>
  </si>
  <si>
    <t>monde de descente. Pendant le tournage, Ian, le réalisateur, filme par hasard Slobo</t>
  </si>
  <si>
    <t>tourner une pub. Ils sont accompagnés par Chloé, championne du monde de descente. Pendant le</t>
  </si>
  <si>
    <t>du FBI, se voit confier une importante mission, infiltrer le gang du mystérieux Bodhi, spécialisé</t>
  </si>
  <si>
    <t>bois modernes, échappent sans cesse à la police.</t>
  </si>
  <si>
    <t>me, sur le point de devenir un agent du FBI, se voit confier une importante mission</t>
  </si>
  <si>
    <t>ission, infiltrer le gang du mystérieux Bodhi, spécialisé dans les braquages... spect</t>
  </si>
  <si>
    <t>Johnny Utah, motard et casse-cou, perd un de ses</t>
  </si>
  <si>
    <t>le point de devenir un agent du FBI, se voit confier une importante mission, infiltrer</t>
  </si>
  <si>
    <t>impuissant à la mort de sa femme, Sandra, au cours d'un accident dans la centrale</t>
  </si>
  <si>
    <t>En 1999, à Janjira, au Japon, Joe Brody, physicien nucléaire américain, assiste impuissant</t>
  </si>
  <si>
    <t>En 1999, à Janjira, au Japon, Joe Brody, physicien nucléaire américain, assiste impuissant à</t>
  </si>
  <si>
    <t>En 1999, à Janjira, au Japon, Joe Brody, physicien nucléaire américain, assiste impuissant à la</t>
  </si>
  <si>
    <t>ts-Unis.... Pendant ce temps, au Japon, Joe, qui ne croit pas à la version officiel</t>
  </si>
  <si>
    <t>où ils travaillent. Quinze ans plus tard, Ford, le fils de Joe et Sandra, désormais</t>
  </si>
  <si>
    <t xml:space="preserve"> ils travaillent. Quinze ans plus tard, Ford, le fils de Joe et Sandra, désormais mi</t>
  </si>
  <si>
    <t>end que Joe a été arrêté par la police, Ford se rend au Japon pour l'aider.</t>
  </si>
  <si>
    <t>En 1999, à Janjira, au Japon, Joe Brody, physicien nucléai</t>
  </si>
  <si>
    <t>ne croit pas à la version officielle du tremblement de Terre, veut faire éclater la vérité sur ce qu</t>
  </si>
  <si>
    <t>Sandra, désormais militaire, retrouve sa famille aux Etats-Unis.... Pendant ce temps, au Japon, Joe, qui</t>
  </si>
  <si>
    <t>En 1999, à Janjira, au Japon, Joe Brody,</t>
  </si>
  <si>
    <t>que Joe a été arrêté par la police, Ford se rend au Japon pour l'aider.</t>
  </si>
  <si>
    <t>aux grands pouvoirs, vivaient parmi les hommes. Osiris, le dieu de la vie, régnait sur</t>
  </si>
  <si>
    <t>Il y a bien longtemps, en Egypte, les dieux, aux grands pouvoirs, vivaient parmi</t>
  </si>
  <si>
    <t>Il y a bien longtemps, en Egypte, les dieux, aux grands pouvoirs, vivaient parmi les hommes. Osiris, le dieu de la vie, régnait sur les terres fertiles, tandis que son frère, l'amer Seth, était à la tête d'un désert aride. C'est dans ce monde que le jeune et pauvre Bek tente d'offrir... une belle et luxueuse vie à la femme qu'il aime, l'esclave Zaya. Le drame survient quand, lors de la cérémonie de couronnement d'Horus, qui doit succéder à Osiris, Seth tue son frère.</t>
  </si>
  <si>
    <t>terres fertiles, tandis que son frère, l'amer Seth, était à la tête d'un désert aride.</t>
  </si>
  <si>
    <t>se vie à la femme qu'il aime, l'esclave Zaya. Le drame survient quand, lors de la cé</t>
  </si>
  <si>
    <t>Il y a bien longtemps, en Egypte, les dieux, aux grands pouvoirs, vivaie</t>
  </si>
  <si>
    <t>st dans ce monde que le jeune et pauvre Bek tente d'offrir... une belle et luxueuse</t>
  </si>
  <si>
    <t>soir de réveillon, le sergent de police Jake Roenick est de garde avec son équipe restreinte</t>
  </si>
  <si>
    <t>it rebrousser chemin... et s'arrêter au Central 13. Quelque temps plus tard, deux hommes a</t>
  </si>
  <si>
    <t>Jake Roenick est de garde avec son équipe restreinte au Central 13, un commissariat isolé</t>
  </si>
  <si>
    <t>qui assure le transfèrement du redoutable criminel Marion Bishop doit rebrousser chemin... et s'arrêter au Central</t>
  </si>
  <si>
    <t xml:space="preserve"> de garde avec son équipe restreinte au Central 13, un commissariat isolé sur le point d'ê</t>
  </si>
  <si>
    <t>tard, deux hommes armés s'infiltrent au Central 13.</t>
  </si>
  <si>
    <t>Résumé A Pittsburgh, Tom Hardy est policier comme</t>
  </si>
  <si>
    <t>Résumé A Pittsburgh, Tom Hardy est policier comme son père. Il</t>
  </si>
  <si>
    <t>le pourchassant.... Deux ans plus tard, Tom a été rétrogradé à la brigade fluviale.</t>
  </si>
  <si>
    <t>tard, Tom a été rétrogradé à la brigade fluviale. De nouveaux meurtres sont commis. Tom</t>
  </si>
  <si>
    <t>om pense qu'il s'agit du même assassin. Voirplusmoins</t>
  </si>
  <si>
    <t>terreur dans les rues de la ville. Vince, le père de Tom, meurt en le</t>
  </si>
  <si>
    <t>Résumé A Pittsburgh, Tom Hardy est policier comme son père. Il est</t>
  </si>
  <si>
    <t>Résumé A Pittsburgh, Tom Hardy est policier comme son père.</t>
  </si>
  <si>
    <t>e la terreur dans les rues de la ville. Vince, le père de Tom, meurt en le pourchassa</t>
  </si>
  <si>
    <t>est amené à témoigner contre son cousin, Nick, flic lui aussi, et soupçonné de violences</t>
  </si>
  <si>
    <t>Résumé A Pittsburgh, Tom Hardy est policier comme son</t>
  </si>
  <si>
    <t>Sur le tournage du dernier Ducobu à Waterloo, certains jeunes acteurs s'e</t>
  </si>
  <si>
    <t>uvre... avec émerveillement le monde du Septième Art. Mais comment arriver jusque-là ? Comme</t>
  </si>
  <si>
    <t>sortent très bien. A 13 ans seulement, Damien Pauwels campe le rôle du personnage principal. Pour</t>
  </si>
  <si>
    <t xml:space="preserve"> du personnage principal. Pour le jeune Belge, c'est une toute première expérience de</t>
  </si>
  <si>
    <t>devant la caméra. Il est dirigé par Elie Semoun. Il découvre... avec émerveillement le monde du</t>
  </si>
  <si>
    <t>sont rendues sur des plateaux de tournage de films en Belgique, mais également chez des</t>
  </si>
  <si>
    <t>et à être à l'aise devant une caméra ? Les équipes de l'émission se sont</t>
  </si>
  <si>
    <t>Sur le tournage du dernier Ducobu à Waterloo, certains jeunes acteurs s'en sortent t</t>
  </si>
  <si>
    <t>ur des plateaux de tournage de films en Belgique, mais également chez des professionnels</t>
  </si>
  <si>
    <t>découvre... avec émerveillement le monde du Septième Art. Mais comment arriver jusque-là ? Comment faire</t>
  </si>
  <si>
    <t>Sur le tournage du dernier Ducobu à Waterloo, certains jeunes acteurs s'en sortent très bien.</t>
  </si>
  <si>
    <t>certains jeunes acteurs s'en sortent très bien. A 13 ans seulement, Damien Pauwels campe le</t>
  </si>
  <si>
    <t>fille cadette a du mal, à s'endormir, Jim accepte, à la demande de sa fille</t>
  </si>
  <si>
    <t>12 ans, il vit avec son père Graham, un astrophysicien, qui doit déménager dans le</t>
  </si>
  <si>
    <t>déménager dans le cadre de sa nouvelle... mission : il doit en effet participer à</t>
  </si>
  <si>
    <t>reçoit une lettre de son ami Doc Brown, datée de 1885. Alors qu'il est en</t>
  </si>
  <si>
    <t xml:space="preserve"> Far West, au temps des cow-boys et des Indiens.</t>
  </si>
  <si>
    <t>Bloqué dans les années 1950, Marty McFly reçoi</t>
  </si>
  <si>
    <t>Bloqué dans les années 1950, Marty McFly reçoit une lettre de son ami Doc</t>
  </si>
  <si>
    <t>Bloqué dans les années 1950, Marty McFly reçoit une lettre de son ami</t>
  </si>
  <si>
    <t>son ami. Il se retrouve plongé en plein Far West, au temps des cow-boys et des Indiens.</t>
  </si>
  <si>
    <t>arty McFly reçoit une lettre de son ami Doc Brown, datée de 1885. Alors qu'il est en quêt</t>
  </si>
  <si>
    <t>ami. Il se retrouve plongé en plein Far West, au temps des cow-boys et des Indiens.</t>
  </si>
  <si>
    <t>déchets récoltés sur les... plages du Littoral. Mélanie et Shalimar concoctent des gaufres salées au</t>
  </si>
  <si>
    <t>s déchets récoltés sur les... plages du Littoral. Mélanie et Shalimar concoctent des gau</t>
  </si>
  <si>
    <t xml:space="preserve">Ludo découvre les Hautes Fagnes équipé d'un </t>
  </si>
  <si>
    <t>récoltés sur les... plages du Littoral. Mélanie et Shalimar concoctent des gaufres salé</t>
  </si>
  <si>
    <t>Flandre, avant de suivre les activités d'une association qui récolte et transforme les déchets récoltés</t>
  </si>
  <si>
    <t>locaux. Dans la charmante station du Coq, Laura visite le premier hôtel durable de Flandre,</t>
  </si>
  <si>
    <t>Ludo découvre les Hautes Fagnes équipé d'un barbecue portatif et d'un s</t>
  </si>
  <si>
    <t>Laura visite le premier hôtel durable de Flandre, avant de suivre les activités d'une association</t>
  </si>
  <si>
    <t>r les... plages du Littoral. Mélanie et Shalimar concoctent des gaufres salées au pesto.</t>
  </si>
  <si>
    <t>station du Coq, Laura visite le premier hôtel durable de Flandre, avant de suivre les</t>
  </si>
  <si>
    <t xml:space="preserve">ts locaux. Dans la charmante station du Coq, Laura visite le premier hôtel durable </t>
  </si>
  <si>
    <t>La Grande Balade au soleil vous emmène à la découverte d</t>
  </si>
  <si>
    <t>Dans \  Aidez-moi, ce chien me rend dingue ! \ , Emil</t>
  </si>
  <si>
    <t>Dans \ Aidez-moi, ce chien me rend dingue ! \ , Emilie Pournay, comportementaliste canin se</t>
  </si>
  <si>
    <t xml:space="preserve"> sont les premiers... sollicités. Dans  Le Dilemme , c'est à un public de 200 personnes qu</t>
  </si>
  <si>
    <t>sollicités. Dans Le Dilemme , c'est à un public de 200 personnes que revient la</t>
  </si>
  <si>
    <t>En 50 avant Jésus-Christ, toute la Gaule est occupée par les Rom</t>
  </si>
  <si>
    <t>le guerrier, Obélix, le livreur de menhirs, Panoramix, le druide, et Abraracourcix, le chef, en</t>
  </si>
  <si>
    <t>En 50 avant Jésus-Christ, toute la Gaule est occupée par les Romains, à l'exception d'un seul village qui résiste à l'envahisseur. Astérix, le guerrier, Obélix, le livreur de menhirs, Panoramix, le druide, et Abraracourcix, le chef, en sont les héros. Le secret de leur force incroyable... est une potion magique préparée par Panoramix. Pour tenter de mettre fin à cette situation qui les ridiculise et les agace au plus haut point, les Romains se mettent en tête de kidnapper le druide à la barbe blanche. Mais le vieux sage a plus d'un tour dans son sac...</t>
  </si>
  <si>
    <t>se et les agace au plus haut point, les Romains se mettent en tête de kidnapper le drui</t>
  </si>
  <si>
    <t>ist, toute la Gaule est occupée par les Romains, à l'exception d'un seul village qui ré</t>
  </si>
  <si>
    <t xml:space="preserve">ur de menhirs, Panoramix, le druide, et Abraracourcix, le chef, en sont les héros. Le secret </t>
  </si>
  <si>
    <t xml:space="preserve"> à l'envahisseur. Astérix, le guerrier, Obélix, le livreur de menhirs, Panoramix, le d</t>
  </si>
  <si>
    <t>ul village qui résiste à l'envahisseur. Astérix, le guerrier, Obélix, le livreur de men</t>
  </si>
  <si>
    <t>En 50 avant Jésus-Christ, toute la Gaule est occupée par les Romains, à l'exception</t>
  </si>
  <si>
    <t>Pour défier Jules César, la reine d'Égypte, Cléopâtre, décide de faire construire un palais extraordinaire</t>
  </si>
  <si>
    <t>magique va lui être d'un grand secours. Astérix et Obélix se préparent donc à se rendre en Égypte</t>
  </si>
  <si>
    <t xml:space="preserve"> défier Jules César, la reine d'Égypte, Cléopâtre, décide de faire construire un palais e</t>
  </si>
  <si>
    <t>Égypte. Mais César n'entend pas laisser Cléopâtre gagner son pari et Amonbofils, le rival</t>
  </si>
  <si>
    <t>Obélix se préparent donc à se rendre en Égypte. Mais César n'entend pas laisser Cléopâ</t>
  </si>
  <si>
    <t xml:space="preserve">Pour défier Jules César, la reine d'Égypte, Cléopâtre, décide de faire construire </t>
  </si>
  <si>
    <t>Pour défier Jules César, la reine d'Égypte, Cléopâtre, décide de faire construire un palais</t>
  </si>
  <si>
    <t>as laisser Cléopâtre gagner son pari et Amonbofils, le rival de Numérobis, va tout faire p</t>
  </si>
  <si>
    <t>de faire construire un palais extraordinaire à Alexandrie. L'architecte Numérobis ne dispose que de trois</t>
  </si>
  <si>
    <t>à son vieil... ami, le druide gaulois Panoramix. Sa légendaire potion magique va lui être</t>
  </si>
  <si>
    <t>se préparent donc à se rendre en Égypte. Mais César n'entend pas laisser Cléopâtre gagner</t>
  </si>
  <si>
    <t>Pour défier Jules César, la reine d'Égypte, Cléopâtre, décide de faire</t>
  </si>
  <si>
    <t>traordinaire à Alexandrie. L'architecte Numérobis ne dispose que de trois mois pour achev</t>
  </si>
  <si>
    <t>ner son pari et Amonbofils, le rival de Numérobis, va tout faire pour que le projet échou</t>
  </si>
  <si>
    <t>de ces irréductibles Gaulois qui narguent les garnisons romaines. Justement, Falbala et Tragicomix sont capturés par</t>
  </si>
  <si>
    <t xml:space="preserve">file le parfait amour avec l'athlétique Tragicomix. Pendan ce temps, à Rome, se préparent </t>
  </si>
  <si>
    <t>s par des légionnaires. Obélix entraîne Astérix avec lui afin de leur porter secours...</t>
  </si>
  <si>
    <t>rnisons romaines. Justement, Falbala et Tragicomix sont capturés par des légionnaires. Obé</t>
  </si>
  <si>
    <t>Obélix s'est épris de la belle Falbala. Mais cette dernière file le parfait am</t>
  </si>
  <si>
    <t xml:space="preserve">mix sont capturés par des légionnaires. Obélix entraîne Astérix avec lui afin de leur </t>
  </si>
  <si>
    <t>Obélix s'est épris de la belle Falbala. Mais c</t>
  </si>
  <si>
    <t xml:space="preserve"> lui remettre l'un de ces irréductibles Gaulois qui narguent les garnisons romaines. Ju</t>
  </si>
  <si>
    <t>avec l'athlétique Tragicomix. Pendan ce temps, à Rome, se préparent les jeux du Colisée à</t>
  </si>
  <si>
    <t>uent les garnisons romaines. Justement, Falbala et Tragicomix sont capturés par des lég</t>
  </si>
  <si>
    <t xml:space="preserve"> s'apprête à être recouvert de cadeaux. Caius Obtus veut faire le plus beau de tous les pré</t>
  </si>
  <si>
    <t>temps, à Rome, se préparent les jeux du Colisée à la gloire de César, qui s'apprête à ê</t>
  </si>
  <si>
    <t>jeux du Colisée à la gloire de César, qui s'apprête à être recouvert de cadeaux.</t>
  </si>
  <si>
    <t>à Rome, se préparent les jeux du Colisée à la gloire de César, qui s'apprête</t>
  </si>
  <si>
    <t>En 52 av. J.-C., le druide Panoramix est devenu amnésique après avoir reçu un</t>
  </si>
  <si>
    <t>En 52 av. J.-C., le druide Panoramix est devenu amnésiq</t>
  </si>
  <si>
    <t xml:space="preserve"> la crédulité des habitants du village. Astérix et Obélix se doivent de réagir. Avant tout, il le</t>
  </si>
  <si>
    <t>, garante de la résistance du village d'Astérix et Obélix contre les garnisons romaines. Bientôt,</t>
  </si>
  <si>
    <t>En 52 av. J.-C., le druide Panoramix est devenu amnésique après avoir reçu un coup de menhir sur la tête. Par conséquent, il a oublié la formule de la célèbre potion magique, garante de la résistance du village d'Astérix et Obélix contre les garnisons romaines. Bientôt, le devin Prolix,... un charlatan à la solde des Romains, en profite pour s'installer dans la forêt voisine où il abuse de la crédulité des habitants du village. Astérix et Obélix se doivent de réagir. Avant tout, il leur faut trouver un moyen pour rendre la raison à Panoramix...</t>
  </si>
  <si>
    <t>s garnisons romaines. Bientôt, le devin Prolix,... un charlatan à la solde des Romains</t>
  </si>
  <si>
    <t xml:space="preserve"> Prolix,... un charlatan à la solde des Romains, en profite pour s'installer dans la fo</t>
  </si>
  <si>
    <t>du village d'Astérix et Obélix contre les garnisons romaines. Bientôt, le devin Prolix,... un charlatan à</t>
  </si>
  <si>
    <t>NFL. 9e journée. Kansas City Chiefs / Miami Dolphins.</t>
  </si>
  <si>
    <t>NFL. 9e journée. Kansas City Chiefs / Miami</t>
  </si>
  <si>
    <t>Championnat du Portugal. Sporting - Estrela da Amadora.</t>
  </si>
  <si>
    <t>des sols. C'est à leur rencontre que Matthieu Fournier vous emmène ce vendredi. L'occasion de parler</t>
  </si>
  <si>
    <t>Jonas et Marco ont fondé le Jardin des Turricules, dan</t>
  </si>
  <si>
    <t>Jonas et Marco ont fondé le Jardin des Turricules, dans le Val-de-Ruz (NE), une ferme mar</t>
  </si>
  <si>
    <t>la peine. Côté reportage, le portrait de Lucien Abbet, un pionnier de l'escalade sportive et de</t>
  </si>
  <si>
    <t>din des Turricules, dans le Val-de-Ruz (NE), une ferme maraîchère tenue dans un re</t>
  </si>
  <si>
    <t xml:space="preserve"> Fournier présente l'émission depuis le Val-de-Ruz* 2</t>
  </si>
  <si>
    <t>fondé le Jardin des Turricules, dans le Val-de-Ruz (NE), une ferme maraîchère tenue dans u</t>
  </si>
  <si>
    <t>s matériels ne l'ont jamais intéressé. *Lulu, ouvreur de voies* 1 *Matthieu Fournier</t>
  </si>
  <si>
    <t>Jonas et Marco ont fondé le Jardin des</t>
  </si>
  <si>
    <t>Jonas et Marco ont fondé le Jardin des Turricules, dans le Val-de-Ruz (NE), une ferme maraîchère</t>
  </si>
  <si>
    <t>Jonas et Marco ont fondé le Jardin des Turricules, dans</t>
  </si>
  <si>
    <t xml:space="preserve"> sportive et de l'ouverture de voies en Valais. Sa vie entière, il l'a vouée à sa pass</t>
  </si>
  <si>
    <t>érapies, massages et régimes zinzin. Le Miracle Suisse est en pleine forme et fait monter la t</t>
  </si>
  <si>
    <t>de thérapies, massages et régimes zinzin. Le Miracle Suisse est en pleine forme et fait</t>
  </si>
  <si>
    <t xml:space="preserve">ortes de thérapies, massages et régimes zinzin. Le Miracle Suisse est en pleine forme </t>
  </si>
  <si>
    <t>thérapies, massages et régimes zinzin. Le Miracle Suisse est en pleine forme et fait monter</t>
  </si>
  <si>
    <t>Max quitte la clinique en hurlant. Harry a</t>
  </si>
  <si>
    <t>Max quitte la clinique en hurlant. Harry a tenté de lui couper la tête</t>
  </si>
  <si>
    <t xml:space="preserve"> IMDB: In his first week at the clinic, Harry struggles to diagnose a strange feeling: human emotion.</t>
  </si>
  <si>
    <t>tête avec une scie à os. Avec l'aide de Liv, il décide de distribuer à tout le mond</t>
  </si>
  <si>
    <t>truggles to diagnose a strange feeling: human emotion.</t>
  </si>
  <si>
    <t>une scie à os. Avec l'aide de Liv, il décide de distribuer à tout le</t>
  </si>
  <si>
    <t>anciens évoquent un Artémision de grande ampleur, en le situant sur la côte occidentale de</t>
  </si>
  <si>
    <t>Si plusieurs textes anciens évoquent un Artémision de grande ampleur, en le situant sur la</t>
  </si>
  <si>
    <t>Si plusieurs textes anciens évoquent un Artémision de grande ampleur, en le situant sur la côte occidentale de l'île d'Eubée, le sanctuaire d’Artémis est longtemps resté introuvable.  En 2017, des fouilles archéologiques ont cependant mis à jour des vestiges dédiés à la déesse de la chasse..... Ce documentaire revient sur cette épopée collective, et opère un focus sur le culte d’Artémis.</t>
  </si>
  <si>
    <t xml:space="preserve">le situant sur la côte occidentale de l'île d'Eubée, le sanctuaire d’Artémis est longtemps </t>
  </si>
  <si>
    <t>la côte occidentale de l'île d'Eubée, le sanctuaire d’Artémis est longtemps resté introuvable. En 2017, des</t>
  </si>
  <si>
    <t>sortie de chasse en montagne. La réalisatrice Juliette Riccaboni décide de filmer la complexité d'une relation</t>
  </si>
  <si>
    <t>pprocher de son père qu'il connaît peu, Samir décide de l'accompagner lors d'une sort</t>
  </si>
  <si>
    <t>dissensions. Les décors pittoresques valaisans deviennent... le théâtre de ces retrouvailles difficiles, ponctuées d'instants d'humour</t>
  </si>
  <si>
    <t>de vue des femmes qui tentent d'obtenir justice.</t>
  </si>
  <si>
    <t>par une avocate, il apprend un jour que Sullivan, son fils, son «ket», va être émancipé.</t>
  </si>
  <si>
    <t>L'incontrôlable Dany Versavel est en prison depuis longtemps. Convoqué</t>
  </si>
  <si>
    <t>L'incontrôlable Dany Versavel est en prison depuis longtemps. Convoqué par une avocate, il apprend un jour que Sullivan, son fils, son «ket», va être émancipé. Dany ne peut l'accepter et s'évade en hélicoptère pour le retrouver. Sans se laisser gêner par le gardien, il récupère sa voiture,... abandonnée dans un parking, et se rend dans un hôpital. Là, dans la salle d'attente, il sympathise avec un ancien prisonnier, qui l'a reconnu à la télévision. Dany a de l'argent dans le ventre et n'arrive pas à le récupérer. Une fois, dehors, il récupère son fils à la sortie de l'école.</t>
  </si>
  <si>
    <t>L'incontrôlable Dany Versavel est en prison depuis longtemps. Convoqué par une avocate, il apprend un</t>
  </si>
  <si>
    <t>L'incontrôlable Dany Versavel est en prison depuis longtemps. Convoqué par</t>
  </si>
  <si>
    <t>un parking, et se rend dans un hôpital. Là, dans la salle d'attente, il sympathise</t>
  </si>
  <si>
    <t>r toute la Suisse en général et pour la Romandie en particulier.</t>
  </si>
  <si>
    <t>Quel temps fera-t-il demain en Suisse? Des informations météorologiques d'une grande exactitude pour</t>
  </si>
  <si>
    <t>d'info sur le temps qu'il fait en Suisse et sur les différents titres de l'actualité.</t>
  </si>
  <si>
    <t>Magazine d'info sur le temps qu'il fait en Suisse et su</t>
  </si>
  <si>
    <t>ou malentendantes. Cette offre, une première en Suisse, repose principalement sur l'engagement de Tanya Sebaï,</t>
  </si>
  <si>
    <t>. Les Hôpitaux universitaires genevois (HUG) ont récemment pris conscience du probl</t>
  </si>
  <si>
    <t xml:space="preserve">.. santé pour la population sourde. Les Hôpitaux universitaires genevois (HUG) ont récemment pris conscience du </t>
  </si>
  <si>
    <t>bonne... santé pour la population sourde. Les Hôpitaux universitaires genevois (HUG) ont récemment pris conscience</t>
  </si>
  <si>
    <t>Se rendre à l'hôpital pour une personne sourde, que ce soit pour une urgence ou pour une opération planifiée, représente une source d'angoisse particulièrement vive. Logique, quand on ne se comprend pas entre soignants et patients. Et le constat, terrible, c'est en général une moins bonne... santé pour la population sourde. Les Hôpitaux universitaires genevois (HUG) ont récemment pris conscience du problème et offrent désormais une prise en charge globale adaptée à toutes les personnes sourdes ou malentendantes. Cette offre, une première en Suisse, repose principalement sur l'engagement de Tanya Sebaï, la première personne sourde à avoir été formée comme infirmière.</t>
  </si>
  <si>
    <t>en Suisse, repose principalement sur l'engagement de Tanya Sebaï, la première personne sourde à avoir été</t>
  </si>
  <si>
    <t>pose principalement sur l'engagement de Tanya Sebaï, la première personne sourde à avoir ét</t>
  </si>
  <si>
    <t>ource d'angoisse particulièrement vive. Logique, quand on ne se comprend pas entre soig</t>
  </si>
  <si>
    <t>Micheline Calmy-Rey, Slobodan Despot et de l'humoriste Rébecca Balestra. En deuxième partie d'émission, les beaux parleurs</t>
  </si>
  <si>
    <t xml:space="preserve">de Michel Audétat, Micheline Calmy-Rey, Slobodan Despot et de l'humoriste Rébecca Balestra. En </t>
  </si>
  <si>
    <t>entouré pour cette émission de Michel Audétat, Micheline Calmy-Rey, Slobodan Despot et de l'humoriste Rébecca Balestra.</t>
  </si>
  <si>
    <t>Schneiter est entouré pour cette émission de Michel Audétat, Micheline Calmy-Rey, Slobodan Despot et de l'humoriste</t>
  </si>
  <si>
    <t>Jonas Schneiter est entouré pour cette émission de Michel</t>
  </si>
  <si>
    <t>d'émission, les beaux parleurs accueillent le réalisateur Nasser Bakhti.</t>
  </si>
  <si>
    <t>Ensemble présente les nombreuses institutions d'utilité publique suisses. Par leur engagement et</t>
  </si>
  <si>
    <t>révolution de Maïdan, la guerre déclenchée par Vladimir Poutine a bloqué l'élan pro-européen de l'Ukraine. Présentation:</t>
  </si>
  <si>
    <t>Dix ans après la révolution de Maïdan, la guerre déclenchée par Vladimir Pout</t>
  </si>
  <si>
    <t>a bloqué l'élan pro-européen de l'Ukraine. Présentation: Jean-Philippe Schaller</t>
  </si>
  <si>
    <t>Dix ans après la révolution de Maïdan, la guerre déclenchée par Vladimir Poutine a bloqué l'élan pro-européen de l'Ukraine. Présentation: Jean-Philippe Schaller</t>
  </si>
  <si>
    <t>tant les lieux qui ont marqué la vie de Pops. Adam filme l'expédition. IMDB: The fam</t>
  </si>
  <si>
    <t>the outing, giving it a  Bill and Ted's Excellent Adventure  theme.</t>
  </si>
  <si>
    <t xml:space="preserve">La famille rend hommage à Pops. Ils décident de se remémorer le passé </t>
  </si>
  <si>
    <t>lme l'expédition. IMDB: The family pays tribute to Pops, venturing down memory lane by visiting</t>
  </si>
  <si>
    <t>Adam films the outing, giving it a Bill and Ted's Excellent Adventure theme.</t>
  </si>
  <si>
    <t>ds; Adam films the outing, giving it a  Bill and Ted's Excellent Adventure  theme.</t>
  </si>
  <si>
    <t xml:space="preserve">' favorite stomping grounds; Adam films the outing, giving it a  Bill and Ted's Excellent </t>
  </si>
  <si>
    <t>La famille rend hommage à Pops. Ils décident de se remémorer le passé en visitant les lieux qui ont marqué la vie de Pops. Adam filme l'expédition. IMDB: The family pays tribute to Pops, venturing down memory lane by visiting Pops' favorite stomping grounds; Adam films the outing, giving it a  Bill and Ted's Excellent Adventure  theme.</t>
  </si>
  <si>
    <t>qui ont marqué la vie de Pops. Adam filme l'expédition. IMDB: The family pays tribute</t>
  </si>
  <si>
    <t xml:space="preserve"> tribute to Pops, venturing down memory lane by visiting Pops' favorite stomping grounds; Adam films the outing, giving it a  Bi</t>
  </si>
  <si>
    <t xml:space="preserve">tomping grounds; Adam films the outing, giving it a  Bill and Ted's Excellent Adventure  </t>
  </si>
  <si>
    <t>Adam ne veut plus penser au lycée. La</t>
  </si>
  <si>
    <t>Adam ne veut plus penser au lycée. La déception n'en est que plus grande quand il découvre qu'il n'est que sur liste d'attente à l'université de New York.</t>
  </si>
  <si>
    <t>Adam ne veut plus penser au lycée. La déception n'en est que plus grande</t>
  </si>
  <si>
    <t>The Black Hand are in pursuit of Anna Fulford and Murdoch's son. An Asian family is</t>
  </si>
  <si>
    <t xml:space="preserve"> leur fille. Les parents sont persuadés qu’elle a été assassinée par son mari. Celu</t>
  </si>
  <si>
    <t xml:space="preserve"> mari, est partie avec une autre femme. IMDB: The Black Hand are in pursuit of Anna F</t>
  </si>
  <si>
    <t xml:space="preserve"> at the hands of her Caucasian husband. George Crabtree has been kidnapped by two deranged twin sisters.</t>
  </si>
  <si>
    <t>suit of Anna Fulford and Murdoch's son. An Asian family is in turmoil after their daught</t>
  </si>
  <si>
    <t>abtree, qui vient de perdre sa compagne Effie, a été kidnappé par deux sœurs jumelles</t>
  </si>
  <si>
    <t>Alors que la Main Noire est à la poursuite d’Anna Fulford et du</t>
  </si>
  <si>
    <t>poursuite d’Anna Fulford et du fils de Murdoch, George Crabtree, qui vient de perdre sa</t>
  </si>
  <si>
    <t>pursuit of Anna Fulford and Murdoch's son. An Asian family is in turmoil after their daughter</t>
  </si>
  <si>
    <t>tree has been kidnapped by two deranged twin sisters.</t>
  </si>
  <si>
    <t xml:space="preserve">on. An Asian family is in turmoil after their daughter was murdered at the hands of her Caucasian husband. </t>
  </si>
  <si>
    <t>. George Crabtree has been kidnapped by two deranged twin sisters.</t>
  </si>
  <si>
    <t xml:space="preserve"> IMDB: The Black Hand are in pursuit of Anna Fulford and Murdoch's son. An Asian family is in turmoil aft</t>
  </si>
  <si>
    <t>d’Anna Fulford et du fils de Murdoch, George Crabtree, qui vient de perdre sa compagne Effie,</t>
  </si>
  <si>
    <t xml:space="preserve">ughter was murdered at the hands of her Caucasian husband. George Crabtree has been kidnapped by </t>
  </si>
  <si>
    <t xml:space="preserve"> partie avec une autre femme. IMDB: The Black Hand are in pursuit of Anna Fulford and Murd</t>
  </si>
  <si>
    <t>e, ignorant où se trouve sa femme qu’il n’a pas vu depuis 10 jours. Peu après, Mur</t>
  </si>
  <si>
    <t>nocence, ignorant où se trouve sa femme qu’il n’a pas vu depuis 10 jours. Peu après</t>
  </si>
  <si>
    <t>Alors que la Main Noire est à la poursuite d’Anna Fulford et</t>
  </si>
  <si>
    <t>partie avec une autre femme. IMDB: The Black Hand are in pursuit of Anna Fulford</t>
  </si>
  <si>
    <t>Le chemin de Danny croise celui de Sonny Le, un criminel</t>
  </si>
  <si>
    <t>Le chemin de Danny croise celui de Sonny Le, un criminel d</t>
  </si>
  <si>
    <t>Le chemin de Danny croise celui de Sonny Le, un criminel d'une précédente affair</t>
  </si>
  <si>
    <t>Le chemin de Danny croise celui de Sonny Le, un criminel d'une précédente affaire, lorsqu'il enquête</t>
  </si>
  <si>
    <t>famille Reagan lorsque Frank et son petit-fils Joe Hill font face à une grave insulte</t>
  </si>
  <si>
    <t>the memory of Joe's father; Erin and Henry work together to bust a scammer targeting</t>
  </si>
  <si>
    <t>ulte à la mémoire du père de Joe. IMDB: Frank and Joe contend with a grievous insult to t</t>
  </si>
  <si>
    <t>sont hautes dans la famille Reagan lorsque Frank et son petit-fils Joe Hill font face</t>
  </si>
  <si>
    <t xml:space="preserve">ve insulte à la mémoire du père de Joe. IMDB: Frank and Joe contend with a grievous </t>
  </si>
  <si>
    <t>famille Reagan lorsque Frank et son petit-fils Joe Hill font face à une grave insulte à</t>
  </si>
  <si>
    <t>Les tensions sont hautes dans la famille Reagan lorsque Frank et son petit-fils Joe Hill</t>
  </si>
  <si>
    <t>s insult to the memory of Joe's father; Erin and Henry work together to bust a scammer t</t>
  </si>
  <si>
    <t>o bust a scammer targeting the elderly; Eddie's captain takes suspicious interest in h</t>
  </si>
  <si>
    <t xml:space="preserve">a foudre s'est abattue sur la maison de Meredith Grey, l'équipe de la caserne 19 met tout en </t>
  </si>
  <si>
    <t>Alors que la foudre s'est abattue sur la maison de Meredith Grey, l'équipe de la caserne 19 met tout en oeuvre pour éteindre l'incendie. Maya est transportée à l'hôpital Grey-Sloan Memorial pour une urgence...</t>
  </si>
  <si>
    <t>que la foudre s'est abattue sur la maison de Meredith Grey, l'équipe de la caserne 19 met tout</t>
  </si>
  <si>
    <t>re l'incendie. Maya est transportée à l'hôpital Grey-Sloan Memorial pour une urgence...</t>
  </si>
  <si>
    <t xml:space="preserve">out en oeuvre pour éteindre l'incendie. Maya est transportée à l'hôpital Grey-Sloan </t>
  </si>
  <si>
    <t>Après son erreur de jugement, Natasha reçoit des menaces de la part de Nixon. Jack, de retour, est déçu dès le premier jour. Diane rend visite à Maya, tandis que l'équipe intervient sur les lieux d'un incendie qui s'est déclaré dans l'ancien quartier de Théo...</t>
  </si>
  <si>
    <t>s'est déclaré dans l'ancien quartier de Théo...</t>
  </si>
  <si>
    <t>retour, est déçu dès le premier jour. Diane rend visite à Maya, tandis que l'équipe</t>
  </si>
  <si>
    <t>ès le premier jour. Diane rend visite à Maya, tandis que l'équipe intervient sur les</t>
  </si>
  <si>
    <t>des menaces de la part de Nixon. Jack, de retour, est déçu dès le premier</t>
  </si>
  <si>
    <t>atasha reçoit des menaces de la part de Nixon. Jack, de retour, est déçu dès le premi</t>
  </si>
  <si>
    <t>Après son erreur de jugement, Natasha reçoit des menaces de la part de Nixon.</t>
  </si>
  <si>
    <t>d'un incendie qui s'est déclaré dans l'ancien quartier de Théo...</t>
  </si>
  <si>
    <t>concept séduisant : investir dans des forêts au Brésil et encaisser de jolis bénéfices tout</t>
  </si>
  <si>
    <t>Enquête entre la Suisse et le Brésil.... Présentation: Gilles Clémençon</t>
  </si>
  <si>
    <t>. Pendant des années, la société suisse Sharewood a proposé un concept séduisant : invest</t>
  </si>
  <si>
    <t>francs évaporés. Pendant des années, la société suisse Sharewood a proposé un concept séduisant :</t>
  </si>
  <si>
    <t>ns des forêts au Brésil et encaisser de jolis bénéfices tout en faisant un geste pour</t>
  </si>
  <si>
    <t xml:space="preserve">e recherche en biologie marine sauf un, Robyn McCall et l'équipe s'associent à Colton Fisk. </t>
  </si>
  <si>
    <t>meurtres et un programme secret de la CIA dans lequel il était impliqué...</t>
  </si>
  <si>
    <t>un, Robyn McCall et l'équipe s'associent à Colton Fisk. Ils découvrent alors qu'il existe un lien</t>
  </si>
  <si>
    <t xml:space="preserve"> Robyn McCall et l'équipe s'associent à Colton Fisk. Ils découvrent alors qu'il existe un l</t>
  </si>
  <si>
    <t>employés d'un groupe de recherche en biologie marine sauf un, Robyn McCall et l'équipe s'associent</t>
  </si>
  <si>
    <t>Après qu'un agent a tué tous les employés d'un groupe de recherche en biologie marine sauf un, Robyn McCall et l'équipe s'associent à Colton Fisk. Ils découvrent alors qu'il existe un lien entre les meurtres et un programme secret de la CIA dans lequel il était impliqué...</t>
  </si>
  <si>
    <t>de recherche en biologie marine sauf un, Robyn McCall et l'équipe s'associent à Colton Fisk. Ils</t>
  </si>
  <si>
    <t>'avoir assassiné une éminente membre du Congrès chez qui il séjournait avec sa femme, R</t>
  </si>
  <si>
    <t>impliqué ou non. Pendant ce temps, Tante Vi essaye de s'occuper d'un étudiant qui semble</t>
  </si>
  <si>
    <t>chez qui il séjournait avec sa femme, Robyn McCall et l'équipe s'efforcent de découvrir s'il est</t>
  </si>
  <si>
    <t>Lorsqu'un migrant vénézuélien est accusé d'avoir assassiné une éminente membre du Congrès chez qui il séjournait avec sa femme, Robyn McCall et l'équipe s'efforcent de découvrir s'il est impliqué ou non. Pendant ce temps, Tante Vi essaye de s'occuper d'un étudiant qui semble être en détresse... à la maison...</t>
  </si>
  <si>
    <t>Tante Vi sollicite l'aide de McCall et de l'équipe lorsqu'elle se rend comp</t>
  </si>
  <si>
    <t>te de l'homme qui a tiré sur... son ami Manny.</t>
  </si>
  <si>
    <t>de violences domestiques. Par ailleurs, McCall forme Dee à la connaissance des situations et Dante</t>
  </si>
  <si>
    <t>domestiques. Par ailleurs, McCall forme Dee à la connaissance des situations et Dan</t>
  </si>
  <si>
    <t>Dee à la connaissance des situations et Dante va à l'encontre des ordres en se</t>
  </si>
  <si>
    <t>Tante Vi sollicite l'aide de McCall et de l'équipe lorsqu'elle se rend compte</t>
  </si>
  <si>
    <t>de violences domestiques. Par ailleurs, McCall forme Dee à la connaissance des situati</t>
  </si>
  <si>
    <t>Tante Vi sollicite l'aide de McCall et de l'équipe</t>
  </si>
  <si>
    <t>Tante Vi sollicite l'aide de McCall et de l'équipe lorsqu'elle se rend compte que sa masseuse est victime de violences domestiques. Par ailleurs, McCall forme Dee à la connaissance des situations et Dante va à l'encontre des ordres en se lançant à la poursuite de l'homme qui a tiré sur... son ami Manny.</t>
  </si>
  <si>
    <t>jour de la rentrée des classes a sonné. Guilhem entre en sixième. Il doit consulter une</t>
  </si>
  <si>
    <t>son est en mesure de s'occuper seule de Guilhem.  )</t>
  </si>
  <si>
    <t>aux débutent une enquête pour savoir si Louison est en mesure de s'occuper seule de Gui</t>
  </si>
  <si>
    <t>Dans les montagnes de Schwarzwald, la ferme familiale des Faller est le d</t>
  </si>
  <si>
    <t>r de bien des histoires. Le patriarche, Hermann, a fort à faire pour l'entretenir et s'</t>
  </si>
  <si>
    <t>pour l'entretenir et s'occuper de ses enfants Johanna, Kati, Bernhard et Karl, qui, s'ils participent</t>
  </si>
  <si>
    <t>de ses enfants Johanna, Kati, Bernhard et Karl, qui, s'ils participent tous au fonctionnement de</t>
  </si>
  <si>
    <t xml:space="preserve"> de Schwarzwald, la ferme familiale des Faller est le décor de bien des histoires. Le </t>
  </si>
  <si>
    <t>ir et s'occuper de ses enfants Johanna, Kati, Bernhard et Karl, qui, s'ils participe</t>
  </si>
  <si>
    <t>s'occuper de ses enfants Johanna, Kati, Bernhard et Karl, qui, s'ils participent tous au</t>
  </si>
  <si>
    <t>t oiseaux et phoques, la côte est de la mer Baltique offre un voyage dépaysant.</t>
  </si>
  <si>
    <t>r Mair, Lama-Züchter; Annalies Schwabl, Kräuterfachfrau; Heidi und Toni Santer, Ansitz Helmsdor</t>
  </si>
  <si>
    <t>spielfilmen, kleinen Beitragsreihen und Interviews u.a. mit Chris Niederkofler, Tandemflight K</t>
  </si>
  <si>
    <t>, Tandemflight Kronplatz; Carl Moroder, Holzschnitzer; Eric Perathoner, Holzkünstler;... Marl</t>
  </si>
  <si>
    <t>Kräuterfachfrau; Heidi und Toni Santer, Ansitz Helmsdorf; Christine Eschgfeller, Ölmühle; Anneliese Breitenberger, Volksmusiksängerin und Inhaberin Cafe</t>
  </si>
  <si>
    <t xml:space="preserve">ller, Ölmühle; Anneliese Breitenberger, Volksmusiksängerin und Inhaberin Cafe Sissi. *Südtirol im </t>
  </si>
  <si>
    <t>beth Schuen, Musikerinnen; Maria Veith, Verkäuferin Unterkranzerhof; Angelika Fleckinger, Archäologiemuseum</t>
  </si>
  <si>
    <t>Einspielfilmen, kleinen Beitragsreihen und Interviews u.a. mit Chris Niederkofler, Tandemflight Kronplatz; Carl Moroder, Holzschnitzer; Eric Perathoner,</t>
  </si>
  <si>
    <t>Moroder, Holzschnitzer; Eric Perathoner, Holzkünstler;... Marlene und Elisabeth Schuen, Musikerinnen; Maria Veith, Verkäuferin Unterkranzerhof; Angelika Fleckinger,</t>
  </si>
  <si>
    <t>bst und präsentiert Sehenswürdigkeiten, Freizeitangebote und interessante Menschen in Einspielfi</t>
  </si>
  <si>
    <t>ter; Annalies Schwabl, Kräuterfachfrau; Heidi und Toni Santer, Ansitz Helmsdorf; Christine Eschgfelle</t>
  </si>
  <si>
    <t>Schwabl, Kräuterfachfrau; Heidi und Toni Santer, Ansitz Helmsdorf; Christine Eschgfeller, Ölmühle; Anneliese Breitenberger, Volksmusiksängerin und</t>
  </si>
  <si>
    <t>oroder, Holzschnitzer; Eric Perathoner, Holzkünstler;... Marlene und Elisabeth Schuen, Musik</t>
  </si>
  <si>
    <t>e Breitenberger, Volksmusiksängerin und Inhaberin Cafe Sissi. *Südtirol im Herbst* 1 *Holzschnitzere</t>
  </si>
  <si>
    <t>Tamina Kallert durchstreift Südtirol im Herbst und präsentiert Sehenswürdigkeiten, Fre</t>
  </si>
  <si>
    <t>Chris Niederkofler, Tandemflight Kronplatz; Carl Moroder, Holzschnitzer; Eric Perathoner, Holzkünstler;... Marlene und Elisabeth Schuen, Musikerinnen; Maria</t>
  </si>
  <si>
    <t>nsitz Helmsdorf; Christine Eschgfeller, Ölmühle; Anneliese Breitenberger, Volksmusiksän</t>
  </si>
  <si>
    <t>Tamina Kallert durchstreift Südtirol im Herbst und präsentiert Sehenswürdigkeiten,</t>
  </si>
  <si>
    <t>Interviews u.a. mit Chris Niederkofler, Tandemflight Kronplatz; Carl Moroder, Holzschnitzer; Eric Pera</t>
  </si>
  <si>
    <t>Mair, Lama-Züchter; Annalies Schwabl, Kräuterfachfrau; Heidi und Toni Santer, Ansitz Helmsdorf; Christine Eschgfeller, Ölmühle; Anneliese Breitenberger,</t>
  </si>
  <si>
    <t>ern* 2 *Bozen - wo Ötzi zuhause ist* 3 *Wanderwege mit Blick auf Apfelplantagen und Weinbe</t>
  </si>
  <si>
    <t>Perathoner, Holzkünstler;... Marlene und Elisabeth Schuen, Musikerinnen; Maria Veith, Verkäuferin Unterkranzerhof; Angelika Fleckinger, Archäologiemuseum; Walter Mair,</t>
  </si>
  <si>
    <t>Elisabeth Schuen, Musikerinnen; Maria Veith, Verkäuferin Unterkranzerhof; Angelika Fleckinger, Archäologiemuseum; Walter Mair, Lama-Züchter; Annalies Schwabl, Kräuterfachfrau;</t>
  </si>
  <si>
    <t>kinger, Archäologiemuseum; Walter Mair, Lama-Züchter; Annalies Schwabl, Kräuterfachfrau; Hei</t>
  </si>
  <si>
    <t>Maria Veith, Verkäuferin Unterkranzerhof; Angelika Fleckinger, Archäologiemuseum; Walter Mair, Lama-Züchter; Annalies Schwabl, Kräuterfachfrau; Heidi und Toni</t>
  </si>
  <si>
    <t>usiksängerin und Inhaberin Cafe Sissi. *Südtirol im Herbst* 1 *Holzschnitzereien - traditionell un</t>
  </si>
  <si>
    <t>logiemuseum; Walter Mair, Lama-Züchter; Annalies Schwabl, Kräuterfachfrau; Heidi und Toni Santer</t>
  </si>
  <si>
    <t>uhause ist* 3 *Wanderwege mit Blick auf Apfelplantagen und Weinberge* 4</t>
  </si>
  <si>
    <t>n Unterkranzerhof; Angelika Fleckinger, Archäologiemuseum; Walter Mair, Lama-Züchter; Annalies Sc</t>
  </si>
  <si>
    <t>Toni Santer, Ansitz Helmsdorf; Christine Eschgfeller, Ölmühle; Anneliese Breitenberger, Volksmusiksängerin und Inhaberin Cafe Sissi. *Südtirol im</t>
  </si>
  <si>
    <t>Interviews u.a. mit Chris Niederkofler, Tandemflight Kronplatz; Carl Moroder, Holzschnitzer; Eric Perathoner, Holzkünstler;... Marlene und Elisabeth</t>
  </si>
  <si>
    <t xml:space="preserve"> wo Ötzi zuhause ist* 3 *Wanderwege mit Blick auf Apfelplantagen und Weinberge* 4</t>
  </si>
  <si>
    <t>Kräuterfachfrau; Heidi und Toni Santer, Ansitz Helmsdorf; Christine Eschgfeller, Ölmühle; Anneli</t>
  </si>
  <si>
    <t>Ölmühle; Anneliese Breitenberger, Volksmusiksängerin und Inhaberin Cafe Sissi. *Südtirol im Herbst* 1 *Holzschnitzereien - traditionell</t>
  </si>
  <si>
    <t>eift Südtirol im Herbst und präsentiert Sehenswürdigkeiten, Freizeitangebote und interessante Mens</t>
  </si>
  <si>
    <t xml:space="preserve">iten, Freizeitangebote und interessante Menschen in Einspielfilmen, kleinen Beitragsreihen und Interviews </t>
  </si>
  <si>
    <t>stler;... Marlene und Elisabeth Schuen, Musikerinnen; Maria Veith, Verkäuferin Unterkranzerh</t>
  </si>
  <si>
    <t>tzer; Eric Perathoner, Holzkünstler;... Marlene und Elisabeth Schuen, Musikerinnen; Mar</t>
  </si>
  <si>
    <t>l entdeckte ein Filmteam, wie stark die Landschaft durch die zahlreichen Vulkane geprägt w</t>
  </si>
  <si>
    <t>elt. *Herbst in der südlichen Eifel* 1 *Gerolstein: Mineralwasser und Wanderwege in die Do</t>
  </si>
  <si>
    <t>In der südlichen Eifel entdeckte ein Filmteam, wie stark die Landschaft durch die zah</t>
  </si>
  <si>
    <t>das für sein Mineralwasser bekannt ist. Ein Besuch im Wolfspark Kasselburg, eine Paddeltou</t>
  </si>
  <si>
    <t>ser und Wanderwege in die Dolomiten* 2 *Abenteuerliche Ausflüge zu Kühen, Wölfen und Mausefallen* 3 *Auf Zeitrei</t>
  </si>
  <si>
    <t>in Besuch im Wolfspark Kasselburg, eine Paddeltour auf der Prüm und ein Treffen mit... ein</t>
  </si>
  <si>
    <t>euerliche Ausflüge zu Kühen, Wölfen und Mausefallen* 3 *Auf Zeitreise in Adenau und Prüm* 4</t>
  </si>
  <si>
    <t>r Region liegt Gerolstein, das für sein Mineralwasser bekannt ist. Ein Besuch im Wolfspark Kasselburg, ei</t>
  </si>
  <si>
    <t xml:space="preserve"> in der südlichen Eifel* 1 *Gerolstein: Mineralwasser und Wanderwege in die Dolomiten* 2 *Abenteuerliche Ausflüge zu Kühen, W</t>
  </si>
  <si>
    <t>südlichen Eifel entdeckte ein Filmteam, wie stark die Landschaft durch die zahlreichen Vu</t>
  </si>
  <si>
    <t>Programm. Zum Abschluss wurde auf einem Schmugglerpfad gewandelt. *Herbst in der südlichen Eifel* 1 *Ger</t>
  </si>
  <si>
    <t xml:space="preserve">g, eine Paddeltour auf der Prüm und ein Treffen mit... einem Nerother Mausefallsteller </t>
  </si>
  <si>
    <t>rk die Landschaft durch die zahlreichen Vulkane geprägt wurde. Im Zentrum dieser Region</t>
  </si>
  <si>
    <t>ineralwasser bekannt ist. Ein Besuch im Wolfspark Kasselburg, eine Paddeltour auf der Prüm und ein T</t>
  </si>
  <si>
    <t>n* 2 *Abenteuerliche Ausflüge zu Kühen, Wölfen und Mausefallen* 3 *Auf Zeitreise in Ad</t>
  </si>
  <si>
    <t>u Kühen, Wölfen und Mausefallen* 3 *Auf Zeitreise in Adenau und Prüm* 4</t>
  </si>
  <si>
    <t>sefallsteller standen auf dem Programm. Zum Abschluss wurde auf einem Schmugglerpfad gewandel</t>
  </si>
  <si>
    <t>de auf einem Schmugglerpfad gewandelt. *Herbst in der südlichen Eifel* 1 *Gerolstein: Mineralwasser und Wande</t>
  </si>
  <si>
    <t>ulkane geprägt wurde. Im Zentrum dieser Region liegt Gerolstein, das für sein Mineralwasser bekannt ist</t>
  </si>
  <si>
    <t xml:space="preserve"> die zahlreichen Vulkane geprägt wurde. Im Zentrum dieser Region liegt Gerolstein, das für</t>
  </si>
  <si>
    <t>f der Prüm und ein Treffen mit... einem Nerother Mausefallsteller standen auf dem Programm. Zum Abschluss</t>
  </si>
  <si>
    <t>ge zu Kühen, Wölfen und Mausefallen* 3 *Auf Zeitreise in Adenau und Prüm* 4</t>
  </si>
  <si>
    <t>Gros plan sur les ponts construits par les s</t>
  </si>
  <si>
    <t>Résumé En France, il suffit d'appuyer sur un bouton ou</t>
  </si>
  <si>
    <t>Résumé En France, il suffit d'appuyer sur un bouton ou d</t>
  </si>
  <si>
    <t>Résumé En France, il suffit d'appuyer sur un</t>
  </si>
  <si>
    <t>dans le monde, dont 25 millions en Europe. Mais aujourd'hui, seuls 20% sont recyclés. Alors</t>
  </si>
  <si>
    <t>Antoine se rend aux Pays-Bas à la rencontre</t>
  </si>
  <si>
    <t>la plus forte... densité de population en Europe. Réputés très écolos, les Hollandais effectuent plus</t>
  </si>
  <si>
    <t>ion en Europe. Réputés très écolos, les Hollandais effectuent plus de 14 millions de dépla</t>
  </si>
  <si>
    <t>tout en améliorant leur bien-être quotidien. La Hollande a une superficie de 41 530 km²</t>
  </si>
  <si>
    <t>Antoine se rend aux Pays-Bas à la rencontre de la population, pour</t>
  </si>
  <si>
    <t>Une découverte du Rwanda, le pays le plus densément peuplé d'Afrique,</t>
  </si>
  <si>
    <t>plus densément peuplé d'Afrique, et des Rwandais, dont la cause commune est la protectio</t>
  </si>
  <si>
    <t>nda, le pays le plus densément peuplé d'Afrique, et des Rwandais, dont la cause commune</t>
  </si>
  <si>
    <t>d sur... l'espace et le temps, jusqu'au Big Bang.</t>
  </si>
  <si>
    <t>A chaque développement de la technologie télescopique, des</t>
  </si>
  <si>
    <t xml:space="preserve"> l'humanité des planètes voisines et du Soleil sur lequel elles gravitent, chaque miss</t>
  </si>
  <si>
    <t>du Soleil sur lequel elles gravitent, chaque mission révélant des indices sur la formation du</t>
  </si>
  <si>
    <t>es géantes gazeuses : Jupiter, Saturne, Uranus et Neptune, et les étranges lunes sur l</t>
  </si>
  <si>
    <t xml:space="preserve"> gazeuses : Jupiter, Saturne, Uranus et Neptune, et les étranges lunes sur leur orbite.</t>
  </si>
  <si>
    <t>des géantes gazeuses : Jupiter, Saturne, Uranus et Neptune, et les étranges lunes sur leur</t>
  </si>
  <si>
    <t>nd tour des géantes gazeuses : Jupiter, Saturne, Uranus et Neptune, et les étranges lun</t>
  </si>
  <si>
    <t>te du grand tour des géantes gazeuses : Jupiter, Saturne, Uranus et Neptune, et les étr</t>
  </si>
  <si>
    <t>du grand tour des géantes gazeuses : Jupiter, Saturne, Uranus et Neptune, et les étranges</t>
  </si>
  <si>
    <t>Durant l'été 2022, la NASA a réalisé le premier vol de la</t>
  </si>
  <si>
    <t>est la clef de voûte du programme Artémis qui doit ramener l'homme sur la Lune</t>
  </si>
  <si>
    <t>Artémis qui doit ramener l'homme sur la Lune à l'horizon 2025. Si ce lanceur sera le</t>
  </si>
  <si>
    <t>SA a réalisé le premier vol de la fusée SLS, le plus gros lanceur jamais construit.</t>
  </si>
  <si>
    <t>Pour élaborer un futur loin de la Terre, les agences spatiales se sont tournées</t>
  </si>
  <si>
    <t>onstruit, l'avion porteur Stratolaunch. Gros plan sur les essais.</t>
  </si>
  <si>
    <t>avion jamais construit, l'avion porteur Stratolaunch. Gros plan sur les essais.</t>
  </si>
  <si>
    <t>Dans la campagne du sud de l'Ecosse, une étrange machine imposante est apparue dans le paysage. Elle est capable de soulever d'énormes bateaux entre deux canaux. Il s'agit de la roue de Falkirk.</t>
  </si>
  <si>
    <t>re deux canaux. Il s'agit de la roue de Falkirk.</t>
  </si>
  <si>
    <t>Résumé Megastadium : le tour d'Europe Saison 1Épisode 3: Budapest vs Bucarest : les temples des titans Le stade Puskas Ferenc de Budapest, en Hongrie, inauguré le 15 novembre 2019, est prêt à accueillir des matchs. A Bucarest, en Roumanie, les ingénieurs ont dû faire face à des complications techniques et financières dans leurs efforts pour transformer l'ancien stade national en un véritable... stade de football, avec son toit rétractable et sa forme ancienne de Colisée.</t>
  </si>
  <si>
    <t>vs Bucarest : les temples des titans Le stade Puskas Ferenc de Budapest, en Hongrie, inauguré le 15 novembre 20</t>
  </si>
  <si>
    <t>Megastadium : le tour d'Europe Saison 1Épisode 3: Budapest vs Bucarest : les temples des</t>
  </si>
  <si>
    <t>le tour d'Europe Saison 1Épisode 3: Budapest vs Bucarest : les temples des titans Le</t>
  </si>
  <si>
    <t>Résumé Megastadium : le tour d'Europe Saison 1Épisode</t>
  </si>
  <si>
    <t>est prêt à accueillir des matchs. A Bucarest, en Roumanie, les ingénieurs ont dû faire</t>
  </si>
  <si>
    <t>avec son toit rétractable et sa forme ancienne de Colisée.</t>
  </si>
  <si>
    <t>oit rétractable et sa forme ancienne de Colisée.</t>
  </si>
  <si>
    <t>Résumé Megastadium : le tour d'Europe Saison 1Épisode 3: Budapest vs Bucarest :</t>
  </si>
  <si>
    <t>Bucarest : les temples des titans Le stade Puskas Ferenc de Budapest, en Hongrie, inauguré le 15</t>
  </si>
  <si>
    <t>m : le tour d'Europe Saison 1Épisode 3: Budapest vs Bucarest : les temples des titans Le</t>
  </si>
  <si>
    <t>3: Budapest vs Bucarest : les temples des titans Le stade Puskas Ferenc de Budapest, en Hongrie,</t>
  </si>
  <si>
    <t>des titans Le stade Puskas Ferenc de Budapest, en Hongrie, inauguré le 15 novembre 2019,</t>
  </si>
  <si>
    <t>15 novembre 2019, est prêt à accueillir des matchs. A Bucarest, en Roumanie, les ingénieurs</t>
  </si>
  <si>
    <t>Résumé Megastadium : le tour d'Europe Saison 1Épisode 3: B</t>
  </si>
  <si>
    <t>le tour d'Europe Saison 1Épisode 4: Dublin vs Glasgow : la fièvre anglo-saxonne Grâce à</t>
  </si>
  <si>
    <t>Grâce à l'ingéniosité créative des bureaux d'architectes Populous et Scott Tallon Walker, l'ancien stade de Dublin, en</t>
  </si>
  <si>
    <t>Résumé Megastadium : le tour d'Europe Saison 1Épisode 4: Dublin vs Glasgow : la fièvre anglo-saxonne Grâce à l'ingéniosité créative des bureaux d'architectes Populous et Scott Tallon Walker, l'ancien stade de Dublin, en Irlande, a été transformé afin de pourvoir accueillir deux fois plus de spectateurs. A Glasgow, en Ecosse, le stade de Hampden Park, construit il y a plus de 115 ans,... est le précurseur de nombreuses innovations et le détenteur de nombreux records.</t>
  </si>
  <si>
    <t>in vs Glasgow : la fièvre anglo-saxonne Grâce à l'ingéniosité créative des bureaux d'architectes Popu</t>
  </si>
  <si>
    <t>deux fois plus de spectateurs. A Glasgow, en Ecosse, le stade de Hampden Park, construit il y a plus</t>
  </si>
  <si>
    <t>Scott Tallon Walker, l'ancien stade de Dublin, en Irlande, a été transformé afin de pourvoir</t>
  </si>
  <si>
    <t>Résumé Megastadium : le tour d'Europe Saison 1Épisode 4: D</t>
  </si>
  <si>
    <t xml:space="preserve">sité créative des bureaux d'architectes Populous et Scott Tallon Walker, l'ancien stade </t>
  </si>
  <si>
    <t>Résumé Megastadium : le tour d'Europe Saison 1Épisode 4: Dublin vs Glasgow :</t>
  </si>
  <si>
    <t>Megastadium : le tour d'Europe Saison 1Épisode 4: Dublin vs Glasgow : la fièvre anglo-saxonne</t>
  </si>
  <si>
    <t>et Scott Tallon Walker, l'ancien stade de Dublin, en Irlande, a été transformé afin de</t>
  </si>
  <si>
    <t>eurs. A Glasgow, en Ecosse, le stade de Hampden Park, construit il y a plus de 115 ans,... e</t>
  </si>
  <si>
    <t>accueillir deux fois plus de spectateurs. A Glasgow, en Ecosse, le stade de Hampden Park,</t>
  </si>
  <si>
    <t>Titans mécanic : engins XXL dans les Alpes Saison 1Épisode 4: Travaux et livraison sous</t>
  </si>
  <si>
    <t>Résumé Titans mécanic : engins XXL dans les Alpes Sai</t>
  </si>
  <si>
    <t>Résumé Titans mécanic : engins XXL dans les Alpes Saison 1Épisode 4: Trava</t>
  </si>
  <si>
    <t>a prochaine génération de dameurs de la Plagne.</t>
  </si>
  <si>
    <t>Résumé Titans mécanic : engins XXL dans les</t>
  </si>
  <si>
    <t>Plusieurs défis liés à sa taille transforment la mission en un cauchemar logistique car il</t>
  </si>
  <si>
    <t>de la montagne pour les grands travaux d'été. Jacky prépare la prochaine génération de dameurs</t>
  </si>
  <si>
    <t>dans une station très fréquentée. De son côté, Grégory se... lance dans la pente du</t>
  </si>
  <si>
    <t>Travaux et livraison sous haute tension Journée cruciale chez CM Dupon, les équipes doivent livr</t>
  </si>
  <si>
    <t>é, Grégory se... lance dans la pente du glacier de la Plagne, à 3250 mètres d'altitude, tandis que s</t>
  </si>
  <si>
    <t>ous haute tension Journée cruciale chez CM Dupon, les équipes doivent livrer une dameuse</t>
  </si>
  <si>
    <t>mé Titans mécanic : engins XXL dans les Alpes Saison 1Épisode 4: Travaux et livraison</t>
  </si>
  <si>
    <t>haute tension Journée cruciale chez CM Dupon, les équipes doivent livrer une dameuse électrique qui</t>
  </si>
  <si>
    <t>Rencontre avec Benoit, qui fait rimer générosité et transmiss</t>
  </si>
  <si>
    <t>ctualité de la chasse et de la pêche en France et à l'étranger.</t>
  </si>
  <si>
    <t>la chasse et de la pêche en France et à l'étranger.</t>
  </si>
  <si>
    <t>Résumé Pourquoi la Patagonie, avec ses fameux rios</t>
  </si>
  <si>
    <t>Résumé Pourquoi la Patagonie, avec ses fameux  rios , est-elle consi</t>
  </si>
  <si>
    <t xml:space="preserve">r place, Nicolas et ses amis Sylvain et Numa vont s'adonner à leur passion favorite </t>
  </si>
  <si>
    <t>L'Irlande regorge de lacs et rivières d'une richesse halieutique hors du commun. Aidés par deux guides de pêche français qui officient sur place, Nicolas et ses amis Sylvain et Numa vont s'adonner à leur passion favorite : la traque des gros brochets aux leurres.</t>
  </si>
  <si>
    <t>officient sur place, Nicolas et ses amis Sylvain et Numa vont s'adonner à leur passion</t>
  </si>
  <si>
    <t>de pêche français qui officient sur place, Nicolas et ses amis Sylvain et Numa vont</t>
  </si>
  <si>
    <t>pêche français qui officient sur place, Nicolas et ses amis Sylvain et Numa vont s'adon</t>
  </si>
  <si>
    <t>la chasse et de la pêche en France. Chaque semaine, une équipe se rend dans</t>
  </si>
  <si>
    <t>ctualité de la chasse et de la pêche en France. Chaque semaine, une équipe se rend dan</t>
  </si>
  <si>
    <t>la pêche en France. Chaque semaine, une équipe se rend dans une région différente à</t>
  </si>
  <si>
    <t>d'amis pêcheurs a décidé de parcourir la Loire, sur son secteur amont, entre les villes</t>
  </si>
  <si>
    <t>Loire, sur son secteur amont, entre les villes de Roanne et de Decize.</t>
  </si>
  <si>
    <t xml:space="preserve"> son secteur amont, entre les villes de Roanne et de Decize.</t>
  </si>
  <si>
    <t>amont, entre les villes de Roanne et de Decize.</t>
  </si>
  <si>
    <t>Lors de ses sorties de pêche, Vincent Hurtes utilise la technique du feeder, qui se</t>
  </si>
  <si>
    <t xml:space="preserve">Lors de ses sorties de pêche, Vincent Hurtes utilise la technique du feeder, </t>
  </si>
  <si>
    <t>Lors de ses sorties de pêche, Vincent Hurtes utilise la technique du feeder, qui</t>
  </si>
  <si>
    <t>es montages et dévoile ses astuces avec passion.</t>
  </si>
  <si>
    <t>rose, sur la Garonne, que Romain et Franck, deux passionnés de pêche à la carpe,</t>
  </si>
  <si>
    <t>la ville rose, sur la Garonne, que Romain et Franck, deux passionnés de pêche à</t>
  </si>
  <si>
    <t>use, la ville rose, sur la Garonne, que Romain et Franck, deux passionnés de pêche à l</t>
  </si>
  <si>
    <t>C'est au cœur de Toulouse, la ville rose, sur la Garonne, que</t>
  </si>
  <si>
    <t xml:space="preserve">cœur de Toulouse, la ville rose, sur la Garonne, que Romain et Franck, deux passionnés </t>
  </si>
  <si>
    <t xml:space="preserve">au préservés de l'activité humaine : la Clarée dans les Hautes-Alpes et le Haut-Salat </t>
  </si>
  <si>
    <t>: la Clarée dans les Hautes-Alpes et le Haut-Salat dans l'Ariège.</t>
  </si>
  <si>
    <t>Ce documentaire suit Matthieu et Simon à la pêche sur deux cours d'eau</t>
  </si>
  <si>
    <t>Ce documentaire suit Matthieu et Simon à la pêche sur deux cours d'eau préservés de l'activité humaine : la Clarée dans les Hautes-Alpes et le Haut-Salat dans l'Ariège.</t>
  </si>
  <si>
    <t>de l'activité humaine : la Clarée dans les Hautes-Alpes et le Haut-Salat dans l'Ariège.</t>
  </si>
  <si>
    <t>Ce documentaire suit Matthieu et Simon à la pêche sur deux</t>
  </si>
  <si>
    <t>compagnie de Julien, Sylvain, Joël, Stéphane et Jacques.</t>
  </si>
  <si>
    <t>le territoire du chamois, en compagnie de Julien, Sylvain, Joël, Stéphane et Jacques.</t>
  </si>
  <si>
    <t>ire du chamois, en compagnie de Julien, Sylvain, Joël, Stéphane et Jacques.</t>
  </si>
  <si>
    <t>chamois, en compagnie de Julien, Sylvain, Joël, Stéphane et Jacques.</t>
  </si>
  <si>
    <t>amois, en compagnie de Julien, Sylvain, Joël, Stéphane et Jacques.</t>
  </si>
  <si>
    <t>territoire du chamois, en compagnie de Julien, Sylvain, Joël, Stéphane et Jacques.</t>
  </si>
  <si>
    <t>dont l'état de conservation est préoccupant en France et qui est délaissée par les chasseurs</t>
  </si>
  <si>
    <t xml:space="preserve">état de conservation est préoccupant en France et qui est délaissée par les chasseurs </t>
  </si>
  <si>
    <t>neuf espèces de poissons migrateurs présentes en France, cinq sont menacées. Mais la situation n'est</t>
  </si>
  <si>
    <t xml:space="preserve">ces de poissons migrateurs présentes en France, cinq sont menacées. Mais la situation </t>
  </si>
  <si>
    <t>les poissons puissent rejoindre plus facilement leurs zones de croissance,... de repos et de reproduction.</t>
  </si>
  <si>
    <t>La Franche-Comté, avec son économie exclusivement rurale et sa</t>
  </si>
  <si>
    <t xml:space="preserve">La Franche-Comté, avec son économie exclusivement </t>
  </si>
  <si>
    <t>la table ou sur l'eau en Méditerranée, Pierrick Nova, Sébastien Giorgis, Ivan Roux et Alan Brazo,</t>
  </si>
  <si>
    <t>Pierrick Nova, Sébastien Giorgis, Ivan Roux et Alan Brazo, quatre joueurs ou anciens joueurs de rugby</t>
  </si>
  <si>
    <t>ain, autour de la table ou sur l'eau en Méditerranée, Pierrick Nova, Sébastien Giorgis, Ivan</t>
  </si>
  <si>
    <t>ou sur l'eau en Méditerranée, Pierrick Nova, Sébastien Giorgis, Ivan Roux et Alan Brazo, quatre joueurs</t>
  </si>
  <si>
    <t>l'eau en Méditerranée, Pierrick Nova, Sébastien Giorgis, Ivan Roux et Alan Brazo, quatre joueurs ou anciens</t>
  </si>
  <si>
    <t>Résumé A la rencontre de pêcheurs passionnés au large</t>
  </si>
  <si>
    <t>Résumé A la rencontre de pêcheurs passionnés au</t>
  </si>
  <si>
    <t>és au large des Bijagos, un archipel de Guinée-Bissau riche de nombreuses espèces de poissons</t>
  </si>
  <si>
    <t xml:space="preserve">tre de pêcheurs passionnés au large des Bijagos, un archipel de Guinée-Bissau riche de </t>
  </si>
  <si>
    <t>Une équipe de jeunes pêcheurs pratique la pêche au</t>
  </si>
  <si>
    <t xml:space="preserve"> Cette performance a été enregistrée au Teatro La Fenice de Venise, en Italie, en 2015</t>
  </si>
  <si>
    <t>Wolfgang Amadeus Mozart. Les solistes comprennent également Goran Juric, Antonio Poli, Ekaterina Sadovnikova, Alex Esposito... et</t>
  </si>
  <si>
    <t>La Fenice dans une performance du popularissime opéra Singspiel Die Zauberflöte (La Flûte enchantée) de Wolfgang</t>
  </si>
  <si>
    <t>Singspiel Die Zauberflöte (La Flûte enchantée) de Wolfgang Amadeus Mozart. Les solistes comprennent également Goran Juric, Antonio</t>
  </si>
  <si>
    <t>Antonello Manacorda dirige l'orchestre et le chœur du Teatro La Fenice dans une performance du popularissime opéra Singspiel Die Zauberflöte (La Flûte enchantée) de Wolfgang Amadeus Mozart. Les solistes comprennent également Goran Juric, Antonio Poli, Ekaterina Sadovnikova, Alex Esposito... et Caterina di Tonno. Cette performance a été enregistrée au Teatro La Fenice de Venise, en Italie, en 2015.</t>
  </si>
  <si>
    <t>Die Zauberflöte (La Flûte enchantée) de Wolfgang Amadeus Mozart. Les solistes comprennent égalem</t>
  </si>
  <si>
    <t>Mozart. Les solistes comprennent également Goran Juric, Antonio Poli, Ekaterina Sadovnikova, Alex Esposito... et Caterina di</t>
  </si>
  <si>
    <t>également Goran Juric, Antonio Poli, Ekaterina Sadovnikova, Alex Esposito... et Caterina di Tonno. Cette performance a</t>
  </si>
  <si>
    <t>Antonio Poli, Ekaterina Sadovnikova, Alex Esposito... et Caterina di Tonno. Cette performance a été enregistrée au Teatro</t>
  </si>
  <si>
    <t>Antonello Manacorda dirige l'orchestre et le chœur du Teatro</t>
  </si>
  <si>
    <t>formance a été enregistrée au Teatro La Fenice de Venise, en Italie, en 2015.</t>
  </si>
  <si>
    <t>solistes comprennent également Goran Juric, Antonio Poli, Ekaterina Sadovnikova, Alex Esposito... et Caterina di Tonno. Cette</t>
  </si>
  <si>
    <t>corda dirige l'orchestre et le chœur du Teatro La Fenice dans une performance du popul</t>
  </si>
  <si>
    <t>au Teatro La Fenice de Venise, en Italie, en 2015.</t>
  </si>
  <si>
    <t>issime opéra Singspiel Die Zauberflöte (La Flûte enchantée) de Wolfgang Amadeus Mozart. Les solist</t>
  </si>
  <si>
    <t>par le réalisateur Mariano Nante, qui plonge le pianiste Alexandre Tharaud dans un film inspiré de</t>
  </si>
  <si>
    <t>Les trois dernières sonates de Beethoven - opus 109, 110 et 111 -</t>
  </si>
  <si>
    <t xml:space="preserve">ud dans un film inspiré de l'univers de Tarkovski. Tournée dans des châteaux abandonnés, </t>
  </si>
  <si>
    <t>és, sous la direction photographique de Yorgos Arvanitis, cette œuvre évoque la solitude et l'in</t>
  </si>
  <si>
    <t>film inspiré de l'univers de Tarkovski. Tournée dans des châteaux abandonnés, sous la d</t>
  </si>
  <si>
    <t>monde. Ce contexte psychologique est exploré par le réalisateur Mariano Nante, qui plonge le pianiste Alexandre</t>
  </si>
  <si>
    <t xml:space="preserve"> cette interprétation de l'ouverture de Rosamunde (D. 644) de Franz Schubert (1797-1828) </t>
  </si>
  <si>
    <t>797-1828) Le concert a été enregistré à Muziekgebouw Eindhoven aux Pays-Bas en 2015.</t>
  </si>
  <si>
    <t>a été enregistré à Muziekgebouw Eindhoven aux Pays-Bas en 2015.</t>
  </si>
  <si>
    <t>Le concert a été enregistré à Muziekgebouw Eindhoven aux Pays-Bas en 2015.</t>
  </si>
  <si>
    <t>de l'ouverture de Rosamunde (D. 644) de Franz Schubert (1797-1828) Le concert a été enregistré</t>
  </si>
  <si>
    <t>Andreas Spering dirige la Philharmonie Zuidnederland dans cette interprétation</t>
  </si>
  <si>
    <t>Andreas Spering dirige la Philharmonie Zuidnederland dans cette interprétation de l'ouvertur</t>
  </si>
  <si>
    <t>Han (*1989) interprète la transcription de Franz Liszt de l'ouverture Tannhäuser, S.442, de Richard Wagner</t>
  </si>
  <si>
    <t>la transcription de Franz Liszt de l'ouverture Tannhäuser, S.442, de Richard Wagner dans le cadre</t>
  </si>
  <si>
    <t>scription de Franz Liszt de l'ouverture Tannhäuser, S.442, de Richard Wagner dans le cadre</t>
  </si>
  <si>
    <t>Mengjie Han (*1989) interprète la transcription de Franz Liszt</t>
  </si>
  <si>
    <t>Mengjie Han (*1989) interprète la transcription de Franz Liszt de l'ouverture Tannhäuser, S.442, de Richard Wagner dans le cadre des quarts de finale de l'édition 2014 du Concours de piano Liszt.</t>
  </si>
  <si>
    <t xml:space="preserve"> Franz Liszt de l'ouverture Tannhäuser, S.442, de Richard Wagner dans le cadre des qu</t>
  </si>
  <si>
    <t>s quarts de finale de l'édition 2014 du Concours de piano Liszt.</t>
  </si>
  <si>
    <t>Franz Liszt de l'ouverture Tannhäuser, S.442, de Richard Wagner dans le cadre des quarts de finale</t>
  </si>
  <si>
    <t>Mengjie Han (*1989) interprète la transcription de Franz Liszt de l'ouverture Tannhäuser, S.442, de Richard Wagner</t>
  </si>
  <si>
    <t>t (1756-1791). Ce concert présenté à la Sophiensaal de Munich en 1991 est mis en scène par János Darv</t>
  </si>
  <si>
    <t xml:space="preserve"> de Munich en 1991 est mis en scène par János Darvas. Cette œuvre est la première d'une séri</t>
  </si>
  <si>
    <t>Ce concert présenté à la Sophiensaal de Munich en 1991 est mis en scène par</t>
  </si>
  <si>
    <t>philharmonie dans une performance de la Symphonie no 39, K. 543, de W. A. Mozart (1756-1791). C</t>
  </si>
  <si>
    <t>i comprend la danse folk autrichienne   Ländler  , de même que d'un solo pour clarinett</t>
  </si>
  <si>
    <t>no 39, K. 543, de W. A. Mozart (1756-1791). Ce concert présenté à la Sophiensaal</t>
  </si>
  <si>
    <t>mance de la Symphonie no 39, K. 543, de W. A. Mozart (1756-1791). Ce concert présenté</t>
  </si>
  <si>
    <t>une performance de la Symphonie no 39, K. 543, de W. A. Mozart (1756-1791). Ce</t>
  </si>
  <si>
    <t>est également composée d'un menuet et un trio, qui comprend la danse folk autrichienne Ländler</t>
  </si>
  <si>
    <t>David Zinman dirige le Deutsche Kammerphilharmonie dans une performance de la Symphonie no</t>
  </si>
  <si>
    <t>David Zinman dirige le Deutsche Kammerphilharmonie dans une performance</t>
  </si>
  <si>
    <t xml:space="preserve"> une performance de la Symphonie no 39, K. 543, de W. A. Mozart (1756-1791). Ce concer</t>
  </si>
  <si>
    <t xml:space="preserve">Le Messie (HWV 56) de Georg Frederich Haendel raconte la vie et la </t>
  </si>
  <si>
    <t>Le Messie (HWV 56) de Georg Frederich Haendel raconte la vie et la souffrance du</t>
  </si>
  <si>
    <t>e performance de l'ensemble néerlandais Ribattuta Musica sous la direction du chef d'orchestre D</t>
  </si>
  <si>
    <t>Le Messie (HWV 56) de Georg Frederich Haendel raconte la vie et la souffrance du Chri</t>
  </si>
  <si>
    <t>la grande église... de la ville d'Ermelo, aux Pays-Bas, en 2016.</t>
  </si>
  <si>
    <t>Le Messie (HWV 56) de Georg Frederich Haendel rac</t>
  </si>
  <si>
    <t>a sous la direction du chef d'orchestre Dick Duijst a été filmée dans la grande église... d</t>
  </si>
  <si>
    <t>ndel raconte la vie et la souffrance du Christ : une histoire de passion, de feu et de</t>
  </si>
  <si>
    <t xml:space="preserve"> dans la grande église... de la ville d'Ermelo, aux Pays-Bas, en 2016.</t>
  </si>
  <si>
    <t xml:space="preserve">Le Messie (HWV 56) de Georg Frederich Haendel raconte </t>
  </si>
  <si>
    <t>Le Messie (HWV 56) de Georg Frederich Haendel raconte la vie et la souffrance du Christ : une histoire de passion, de feu et de sacrifice. Cette performance de l'ensemble néerlandais Ribattuta Musica sous la direction du chef d'orchestre Dick Duijst a été filmée dans la grande église... de la ville d'Ermelo, aux Pays-Bas, en 2016.</t>
  </si>
  <si>
    <t>n Italie, Prosseda interprète Nocturne, op. 9 no 2, d'Alexander Scriabin, la Sonat</t>
  </si>
  <si>
    <t>cital enregistré en 2015 au Teatro alle Vigne de Lodi, en Italie, Prosseda interprète Nocturn</t>
  </si>
  <si>
    <t>. Dans ce récital enregistré en 2015 au Teatro alle Vigne de Lodi, en Italie, Prosseda</t>
  </si>
  <si>
    <t>e pour piano, op. 1, d'Alan Berg, et la Sonate pour piano, op. 111 no 32, de Ludwig va</t>
  </si>
  <si>
    <t>et a accompagné certains des plus grands orchestres au monde, notamment le London Philharmonic Orchestra,</t>
  </si>
  <si>
    <t>, d'Alan Berg, et la Sonate pour piano, op. 111 no 32, de Ludwig van Beethoven.</t>
  </si>
  <si>
    <t>Le pianiste italien Roberto Prosseda (*1975) est d'abord et avant tout connu pour ses interprétations d'œuvres récemment découvertes de Felix Mendelssohn, mais est également réputé pour ses versions d'œuvres signées Mozart, Schubert, Schumann et Chopin. Prosseda a remporté plusieurs prix... prestigieux dans le cadre de grands concours internationaux, et a accompagné certains des plus grands orchestres au monde, notamment le London Philharmonic Orchestra, le New Japan Philharmonic et le Leipzig Gewandhaus Orchestra. Dans ce récital enregistré en 2015 au Teatro alle Vigne de Lodi, en Italie, Prosseda interprète Nocturne, op. 9 no 2, d'Alexander Scriabin, la Sonate pour piano, op. 1, d'Alan Berg, et la Sonate pour piano, op. 111 no 32, de Ludwig van Beethoven.</t>
  </si>
  <si>
    <t>e, op. 9 no 2, d'Alexander Scriabin, la Sonate pour piano, op. 1, d'Alan Berg, et la S</t>
  </si>
  <si>
    <t>ions d'œuvres signées Mozart, Schubert, Schumann et Chopin. Prosseda a remporté plusieur</t>
  </si>
  <si>
    <t>réputé pour ses versions d'œuvres signées Mozart, Schubert, Schumann et Chopin. Prosseda a remporté plusieurs</t>
  </si>
  <si>
    <t>Le pianiste italien Roberto Prosseda (*1975) est d'abord et avant tout connu</t>
  </si>
  <si>
    <t>u Teatro alle Vigne de Lodi, en Italie, Prosseda interprète Nocturne, op. 9 no 2, d'Alex</t>
  </si>
  <si>
    <t>de Lodi, en Italie, Prosseda interprète Nocturne, op. 9 no 2, d'Alexander Scriabin, la S</t>
  </si>
  <si>
    <t>exander Scriabin, la Sonate pour piano, op. 1, d'Alan Berg, et la Sonate pour pian</t>
  </si>
  <si>
    <t>plus grands orchestres au monde, notamment le London Philharmonic Orchestra, le New Japan Philharmonic et le Leipzig</t>
  </si>
  <si>
    <t>rands orchestres au monde, notamment le London Philharmonic Orchestra, le New Japan Philharmonic et le Leipzi</t>
  </si>
  <si>
    <t xml:space="preserve">hestra, le New Japan Philharmonic et le Leipzig Gewandhaus Orchestra. Dans ce récital enregistré en 2015 au </t>
  </si>
  <si>
    <t>Orchestra, le New Japan Philharmonic et le Leipzig Gewandhaus Orchestra. Dans ce récital enregistré en</t>
  </si>
  <si>
    <t>au Teatro alle Vigne de Lodi, en Italie, Prosseda interprète Nocturne, op. 9 no 2,</t>
  </si>
  <si>
    <t>pour ses interprétations d'œuvres récemment découvertes de Felix Mendelssohn, mais est également réputé pour ses versions</t>
  </si>
  <si>
    <t>versions d'œuvres signées Mozart, Schubert, Schumann et Chopin. Prosseda a remporté plusieurs prix... prestigieux dans</t>
  </si>
  <si>
    <t>nt le London Philharmonic Orchestra, le New Japan Philharmonic et le Leipzig Gewandhaus Orchestra. Dan</t>
  </si>
  <si>
    <t>monde, notamment le London Philharmonic Orchestra, le New Japan Philharmonic et le Leipzig Gewandhaus Orchestra. Dans</t>
  </si>
  <si>
    <t>également réputé pour ses versions d'œuvres signées Mozart, Schubert, Schumann et Chopin. Prosseda a remporté</t>
  </si>
  <si>
    <t>pour piano, op. 111 no 32, de Ludwig van Beethoven.</t>
  </si>
  <si>
    <t>1996) interprète l'Ouverture française, BWV 831, de J. S. Bach; Allegro energico , Spring Thaw et Off-Beat</t>
  </si>
  <si>
    <t>Alice Burla (Canada, 1996) interprète l'Ouverture française, BWV 831, de J. S. Bach;   Allegro ener</t>
  </si>
  <si>
    <t>et la Sonate en mi bémol mineur, op. 26, de Samuel Barber dans le cadre de</t>
  </si>
  <si>
    <t>L. 125 et 131, de Claude Debussy; et la Sonate en mi bémol mineur, op. 26, de Samuel B</t>
  </si>
  <si>
    <t>à la Grosser Saal de la Musik-Akademie de Bâle, en Suisse.</t>
  </si>
  <si>
    <t>ette performance a été enregistrée à la Grosser Saal de la Musik-Akademie de Bâle, en Suisse</t>
  </si>
  <si>
    <t>ux d'artifice   des Préludes,... livres I et II, L. 125 et 131, de Claude Debussy</t>
  </si>
  <si>
    <t>artifice   des Préludes,... livres I et II, L. 125 et 131, de Claude Debussy; et l</t>
  </si>
  <si>
    <t>831, de J. S. Bach; Allegro energico , Spring Thaw et Off-Beat Waltz des Twenty-Four Preludes</t>
  </si>
  <si>
    <t xml:space="preserve">Les fées sont d'exquises danseuses  ,   Ondine  ,   Minstrels   et   Feux d'artifice  </t>
  </si>
  <si>
    <t xml:space="preserve">Spring Thaw   et   Off-Beat Waltz   des Twenty-Four Preludes de John Burge;   Les fées </t>
  </si>
  <si>
    <t xml:space="preserve">bussy; et la Sonate en mi bémol mineur, op. 26, de Samuel Barber dans le cadre de </t>
  </si>
  <si>
    <t>Alice Burla (Canada, 1996) interprète l'Ouverture française, BWV 831, de J. S. Bach;   Allegro energico  ,   Spring Thaw   et   Off-Beat Waltz   des Twenty-Four Preludes de John Burge;   Les fées sont d'exquises danseuses  ,   Ondine  ,   Minstrels   et   Feux d'artifice   des Préludes,... livres I et II, L. 125 et 131, de Claude Debussy; et la Sonate en mi bémol mineur, op. 26, de Samuel Barber dans le cadre de la finale de l'édition piano 2021 du Concours musical international de Montréal (CMIM). Cette performance a été enregistrée à la Grosser Saal de la Musik-Akademie de Bâle, en Suisse.</t>
  </si>
  <si>
    <t>été enregistrée à la Grosser Saal de la Musik-Akademie de Bâle, en Suisse.</t>
  </si>
  <si>
    <t>Alice Burla (Canada, 1996) interprète l'Ouverture française, BWV 831,</t>
  </si>
  <si>
    <t>re française, BWV 831, de J. S. Bach;   Allegro energico  ,   Spring Thaw   et   Off-Be</t>
  </si>
  <si>
    <t>Thaw et Off-Beat Waltz des Twenty-Four Preludes de John Burge; Les fées sont d'exquises danseuses ,</t>
  </si>
  <si>
    <t>fice   des Préludes,... livres I et II, L. 125 et 131, de Claude Debussy; et la Sonate</t>
  </si>
  <si>
    <t>t d'exquises danseuses  ,   Ondine  ,   Minstrels   et   Feux d'artifice   des Préludes,... livres I et II, L. 125 et 131, de C</t>
  </si>
  <si>
    <t>finale de l'édition piano 2021 du Concours musical international de Montréal (CMIM). Cette performance a</t>
  </si>
  <si>
    <t>de la finale de l'édition piano 2021 du Concours musical international de Montréal (CMIM). Cette performance a été enregis</t>
  </si>
  <si>
    <t>ours musical international de Montréal (CMIM). Cette performance a été enregistrée à</t>
  </si>
  <si>
    <t>Alice Burla (Canada, 1996) interprète l'Ouverture française, BWV 831, de</t>
  </si>
  <si>
    <t>Préludes,... livres I et II, L. 125 et 131, de Claude Debussy; et la Sonate en</t>
  </si>
  <si>
    <t>Résumé Des vidéos de qualité cinématographique et des</t>
  </si>
  <si>
    <t>de chapelle, de la cour ducale de Stuttgart. En plus de composer des opéras, des</t>
  </si>
  <si>
    <t>llmeister, ou maître de chapelle, de la cour ducale de Stuttgart. En plus de composer des opér</t>
  </si>
  <si>
    <t>, Niccolò Jommelli a accepté le poste d'Oberkapellmeister, ou maître de chapelle, de la cour duca</t>
  </si>
  <si>
    <t>En 1754, Niccolò Jommelli a accepté le poste d'Oberkapellmeister,</t>
  </si>
  <si>
    <t>péras, des sérénades et des pastorales, Jommelli a également créé de la musique religieu</t>
  </si>
  <si>
    <t>qui porte clairement la signature musicale de Naples.</t>
  </si>
  <si>
    <t xml:space="preserve">s occasions spéciales, notamment son... Requiem, un adieu musical destiné à la mère de </t>
  </si>
  <si>
    <t>dernière tournée internationale avec son ensemble ICP (Instant Composers Pool).</t>
  </si>
  <si>
    <t>le documentariste Cherry Duyns suit le pianiste Misha Mengelberg lors de sa dernière tournée internationale avec</t>
  </si>
  <si>
    <t>sa dernière tournée internationale avec son ensemble ICP (Instant Composers Pool).</t>
  </si>
  <si>
    <t>e internationale avec son ensemble ICP (Instant Composers Pool).</t>
  </si>
  <si>
    <t>Dans ce film, le documentariste Cherry Duyns suit le pianiste Misha Mengelberg lors de</t>
  </si>
  <si>
    <t>ournée internationale avec son ensemble ICP (Instant Composers Pool).</t>
  </si>
  <si>
    <t>ur cordes, piano et timbales (H 271) de Martinů, mettant en vedette les solistes Ivo Ka</t>
  </si>
  <si>
    <t>oncerto pour cordes, piano et timbales (H 271) de Martinů, mettant en vedette les sol</t>
  </si>
  <si>
    <t>271) de Martinů, mettant en vedette les solistes Ivo Kahánek (piano) et Michael Kroutil (timbales). Le</t>
  </si>
  <si>
    <t xml:space="preserve"> ,   Furiant   et   Skočná   de l'opéra La Fiancée... vendue de Bedřich Smetana, et se poursuit avec</t>
  </si>
  <si>
    <t>aux compositeurs tchèques enregistré dans la salle Dvořák du Rudolfinum de Prague, en 2018. Le</t>
  </si>
  <si>
    <t>Semyon Bychkov dirige l'Orchestre philharmonique tchèque dans un concert consacré aux compositeurs tchèques enregistré dans la salle Dvořák du Rudolfinum de Prague, en 2018. Le programme débute par l'  Ouverture   et les danses   Polka  ,   Furiant   et   Skočná   de l'opéra La Fiancée... vendue de Bedřich Smetana, et se poursuit avec le Double concerto pour cordes, piano et timbales (H 271) de Martinů, mettant en vedette les solistes Ivo Kahánek (piano) et Michael Kroutil (timbales). Le concert se termine par la célèbre Symphonie no 9 en mi mineur (op. 95)   Du Nouveau Monde   de Dvořák.</t>
  </si>
  <si>
    <t xml:space="preserve"> Symphonie no 9 en mi mineur (op. 95)   Du Nouveau Monde   de Dvořák.</t>
  </si>
  <si>
    <t>ná   de l'opéra La Fiancée... vendue de Bedřich Smetana, et se poursuit avec le Double concerto</t>
  </si>
  <si>
    <t>en vedette les solistes Ivo Kahánek (piano) et Michael Kroutil (timbales). Le concert se termine par</t>
  </si>
  <si>
    <t>teurs tchèques enregistré dans la salle Dvořák du Rudolfinum de Prague, en 2018. Le programme débute par l'  O</t>
  </si>
  <si>
    <t>dans la salle Dvořák du Rudolfinum de Prague, en 2018. Le programme débute par l'</t>
  </si>
  <si>
    <t>e, en 2018. Le programme débute par l'  Ouverture   et les danses   Polka  ,   Furiant   et   Skočná   de l'opéra</t>
  </si>
  <si>
    <t>de Bedřich Smetana, et se poursuit avec le Double concerto pour cordes, piano et timbales</t>
  </si>
  <si>
    <t>). Le concert se termine par la célèbre Symphonie no 9 en mi mineur (op. 95)   Du Nouveau Mond</t>
  </si>
  <si>
    <t>Semyon Bychkov dirige l'Orchestre philharmonique tchèq</t>
  </si>
  <si>
    <t>la célèbre Symphonie no 9 en mi mineur (op. 95)   Du Nouveau Monde   de Dvořák.</t>
  </si>
  <si>
    <t xml:space="preserve"> Ouverture   et les danses   Polka  ,   Furiant   et   Skočná   de l'opéra La Fiancée... vendue de Bedřich Smetana</t>
  </si>
  <si>
    <t>es Variations sur un thème de Paganini, op. 35 (Livre II), une œuvre de Brahms rép</t>
  </si>
  <si>
    <t>ano no 10, op. 14/2 et la Sonate no 15, op. 28 (  Pastorale  ) de Beethoven, et se</t>
  </si>
  <si>
    <t>Le pianiste Misha Fomin présente un récital regroupant diverses œuvres romantiques</t>
  </si>
  <si>
    <t>Nocturne, op. 9/1, et de l'Étude,... op. 25/7 de Chopin. Le programme se termine avec</t>
  </si>
  <si>
    <t>'ouvre avec la Sonate pour piano no 10, op. 14/2 et la Sonate no 15, op. 28 (  Pas</t>
  </si>
  <si>
    <t>Le pianiste Misha Fomin présente un récital regroupant diverses œuvres romantiques pour piano. Le concert s'ouvre avec la Sonate pour piano no 10, op. 14/2 et la Sonate no 15, op. 28 (  Pastorale  ) de Beethoven, et se poursuit avec une performance de la Nocturne, op. 9/1, et de l'Étude,... op. 25/7 de Chopin. Le programme se termine avec les Variations sur un thème de Paganini, op. 35 (Livre II), une œuvre de Brahms réputée être particulièrement exigeante d'un point de vue technique. En rappel, Fomin livre Chant polonais no 5 (  Meine Freunden  ) de Chopin/Liszt. Enregistré au Concertgebouw d'Amsterdam, en novembre 2020.</t>
  </si>
  <si>
    <t>les Variations sur un thème de Paganini, op. 35 (Livre II), une œuvre de Brahms réputée</t>
  </si>
  <si>
    <t>unden  ) de Chopin/Liszt. Enregistré au Concertgebouw d'Amsterdam, en novembre 2020.</t>
  </si>
  <si>
    <t xml:space="preserve"> se poursuit avec une performance de la Nocturne, op. 9/1, et de l'Étude,... op. 25/7 de</t>
  </si>
  <si>
    <t>ine avec les Variations sur un thème de Paganini, op. 35 (Livre II), une œuvre de Brahms</t>
  </si>
  <si>
    <t xml:space="preserve"> op. 14/2 et la Sonate no 15, op. 28 (  Pastorale  ) de Beethoven, et se poursuit avec un</t>
  </si>
  <si>
    <t>rmance de la Nocturne, op. 9/1, et de l'Étude,... op. 25/7 de Chopin. Le programme se</t>
  </si>
  <si>
    <t>Sonate pour piano no 10, op. 14/2 et la Sonate no 15, op. 28 (  Pastorale  ) de Beethoven, e</t>
  </si>
  <si>
    <t>Sonate no 15, op. 28 ( Pastorale ) de Beethoven, et se poursuit avec une</t>
  </si>
  <si>
    <t>ganini, op. 35 (Livre II), une œuvre de Brahms réputée être particulièrement exigeante</t>
  </si>
  <si>
    <t xml:space="preserve"> pour piano. Le concert s'ouvre avec la Sonate pour piano no 10, op. 14/2 et la Sonate</t>
  </si>
  <si>
    <t>hopin. Le programme se termine avec les Variations sur un thème de Paganini, op. 35 (Livre</t>
  </si>
  <si>
    <t>it avec une performance de la Nocturne, op. 9/1, et de l'Étude,... op. 25/7 de Cho</t>
  </si>
  <si>
    <t>e vue technique. En rappel, Fomin livre Chant polonais no 5 (  Meine Freunden  ) de Chopin/Liszt. E</t>
  </si>
  <si>
    <t xml:space="preserve"> compagnie du chœur de chambre français Dulci Jubilo, sous la direction de son fondateur, Ch</t>
  </si>
  <si>
    <t xml:space="preserve">adour a été l'hôte de la 15e édition du Festival de Rocamadour, un événement musical qui rend hommage </t>
  </si>
  <si>
    <t>Stephenson s'est produit dans la basilique médiévale Saint-Sauveur en compagnie du chœur de chambre français</t>
  </si>
  <si>
    <t>jeune organiste britannique Jeremiah... Stephenson s'est produit dans la basilique médiéva</t>
  </si>
  <si>
    <t>16 août, le jeune organiste britannique Jeremiah... Stephenson s'est produit dans la bas</t>
  </si>
  <si>
    <t>Le 16 août, le jeune organiste britannique Jeremiah... Stephenson s'est produit dans la basilique médiévale</t>
  </si>
  <si>
    <t>sacrée des époques classique, baroque et romantique. Le 16 août, le jeune organiste britannique Jeremiah...</t>
  </si>
  <si>
    <t>mois d'août 2020, la ville française de Rocamadour a été l'hôte de la 15e édition du Festi</t>
  </si>
  <si>
    <t>Rocamadour a été l'hôte de la 15e édition du Festival de Rocamadour, un événement musical qui rend hommage à</t>
  </si>
  <si>
    <t>onze jours au mois d'août 2020, la ville française de Rocamadour a été l'hôte de la 15e édition</t>
  </si>
  <si>
    <t>Jubilo, sous la direction de son fondateur, Christopher Gibert.</t>
  </si>
  <si>
    <t>En Ecosse, l'amour impossible de deux jeunes gens, issus</t>
  </si>
  <si>
    <t>du compositeur italien, en 2008. ** Réalisation de Michael Beyer.</t>
  </si>
  <si>
    <t>comte Pillet-Will, pour son épouse la comtesse Louise. Une oeuvre intense et voluptueuse, interprétée par</t>
  </si>
  <si>
    <t>ort du compositeur italien, en 2008. ** Réalisation de Michael Beyer.</t>
  </si>
  <si>
    <t>re du Gewandhaus de Leipzig, dirigé par Riccardo... Chailly, à l'occasion du 140e annive</t>
  </si>
  <si>
    <t>Gioacchino Rossini orchestre en 1863 la rencontre entre deux</t>
  </si>
  <si>
    <t>haus de Leipzig, dirigé par Riccardo... Chailly, à l'occasion du 140e anniversaire de l</t>
  </si>
  <si>
    <t>Gioacchino Rossini orchestre en 1863 la rencontre entre deux pianos, un harmonium, des voix d'opéra et un choeur à la demande du comte Pillet-Will, pour son épouse la comtesse Louise. Une oeuvre intense et voluptueuse, interprétée par l'Orchestre du Gewandhaus de Leipzig, dirigé par Riccardo... Chailly, à l'occasion du 140e anniversaire de la mort du compositeur italien, en 2008. ** Réalisation de Michael Beyer.</t>
  </si>
  <si>
    <t>un choeur à la demande du comte Pillet-Will, pour son épouse la comtesse Louise. Une</t>
  </si>
  <si>
    <t>un harmonium, des voix d'opéra et un choeur à la demande du comte Pillet-Will, pour</t>
  </si>
  <si>
    <t>Gioacchino Rossini orchestre en 1863 la rencontre entre deux pianos,</t>
  </si>
  <si>
    <t>us le bâton du nouveau chef d'orchestre Hans-Christophe Rademan, le RIAS Kammerchor et l'Akademie für A</t>
  </si>
  <si>
    <t>stophe Rademan, le RIAS Kammerchor et l'Akademie für Alte Musik Berlin interprètent des motets cé</t>
  </si>
  <si>
    <t>n marque le 60ième anniversaire du RIAS Kammerchor. Sous le bâton du nouveau chef d'orches</t>
  </si>
  <si>
    <t>Musik Berlin interprètent des motets célèbres de Johann Sebastian Bach alternés... par certaines de ses plus belles</t>
  </si>
  <si>
    <t>concert de fête à la Gethsemanekirche de Berlin marque le 60ième anniversaire du RIAS Kammerchor.</t>
  </si>
  <si>
    <t>Ce concert de fête à la Gethsemanekirche de Berlin marque le 60ième anniversaire</t>
  </si>
  <si>
    <t>Ce concert de fête à la Gethsemanekirche de Berlin marque le 60ième anniversaire du RIAS Kammerchor. Sous le bâton du nouveau chef d'orchestre Hans-Christophe Rademan, le RIAS Kammerchor et l'Akademie für Alte Musik Berlin interprètent des motets célèbres de Johann Sebastian Bach alternés... par certaines de ses plus belles œuvres instrumentales. Fondé en 1948, le chœur est réputé mondialement comme l'un des meilleurs ensembles de sa catégorie.</t>
  </si>
  <si>
    <t xml:space="preserve">ue tchèque sur les planches de la salle Dvořák du Rudolfinum de Prague, en 2020. Ce concert s'ouvre avec deux </t>
  </si>
  <si>
    <t>oncerto pour cordes, piano et timbales (H 271), mettant en vedette les solistes Ivo K</t>
  </si>
  <si>
    <t xml:space="preserve"> Ce concert s'ouvre avec deux œuvres de Bohuslav Martinů : le Double concerto pour cordes, piano et timbales</t>
  </si>
  <si>
    <t>Semyon Bychkov dirige l'Orchestre philharmonique tchèque sur les planches de la salle Dvořák du Rudolfinum de Prague, en 2020. Ce concert s'ouvre avec deux œuvres de Bohuslav Martinů : le Double concerto pour cordes, piano et timbales (H 271), mettant en vedette les solistes Ivo Kahánek... (piano) et Michael Kroutil (timbales), suivi du Concerto pour deux pianos et orchestre, H. 292, interprété par les solistes Katia et Marielle Labèque. Après   Le Jardin féerique - Lent et grave   tiré de Ma mère l'oye de Ravel, l'orchestre conclut par la Symphonie no 2 (  Le Double  ) d'Henri Dutilleux.</t>
  </si>
  <si>
    <t>les solistes Katia et Marielle Labèque. Après Le Jardin féerique - Lent et grave tiré</t>
  </si>
  <si>
    <t>rdin féerique - Lent et grave   tiré de Ma mère l'oye de Ravel, l'orchestre conclut par la Sy</t>
  </si>
  <si>
    <t>hestre conclut par la Symphonie no 2 (  Le Double  ) d'Henri Dutilleux.</t>
  </si>
  <si>
    <t>et orchestre, H. 292, interprété par les solistes Katia et Marielle Labèque. Après Le Jardin</t>
  </si>
  <si>
    <t>Lent et grave tiré de Ma mère l'oye de Ravel, l'orchestre conclut par la Symphonie</t>
  </si>
  <si>
    <t>de la salle Dvořák du Rudolfinum de Prague, en 2020. Ce concert s'ouvre avec deux</t>
  </si>
  <si>
    <t>en vedette les solistes Ivo Kahánek... (piano) et Michael Kroutil (timbales), suivi du Concerto pour deux</t>
  </si>
  <si>
    <t>et Michael Kroutil (timbales), suivi du Concerto pour deux pianos et orchestre, H. 292, interprété par les solistes Ka</t>
  </si>
  <si>
    <t>tchèque sur les planches de la salle Dvořák du Rudolfinum de Prague, en 2020. Ce</t>
  </si>
  <si>
    <t>ye de Ravel, l'orchestre conclut par la Symphonie no 2 (  Le Double  ) d'Henri Dutilleux.</t>
  </si>
  <si>
    <t>Concerto pour deux pianos et orchestre, H. 292, interprété par les solistes Katia et M</t>
  </si>
  <si>
    <t xml:space="preserve">re, H. 292, interprété par les solistes Katia et Marielle Labèque. Après   Le Jardin </t>
  </si>
  <si>
    <t>(timbales), suivi du Concerto pour deux pianos et orchestre, H. 292, interprété par les solistes</t>
  </si>
  <si>
    <t>timbales (H 271), mettant en vedette les solistes Ivo Kahánek... (piano) et Michael Kroutil (timbales), suivi</t>
  </si>
  <si>
    <t>s Katia et Marielle Labèque. Après   Le Jardin féerique - Lent et grave   tiré de Ma mère l'oye</t>
  </si>
  <si>
    <t>H. 292, interprété par les solistes Katia et Marielle Labèque. Après Le Jardin féerique - Lent</t>
  </si>
  <si>
    <t>erlin. Le programme du concert comprend Wesendonck Lieder, WWV 91 et l'Élégie pour piano de Wagne</t>
  </si>
  <si>
    <t>comprend Wesendonck Lieder, WWV 91 et l'Élégie pour piano de Wagner, et deux pièces de Gustav Mah</t>
  </si>
  <si>
    <t>se sont produites sur les planches du pavillon Schinkel de Berlin. Le programme du concert comprend Wesendonck Lieder,</t>
  </si>
  <si>
    <t>la soprano Jacquelyn Wagner et la pianiste Zlata Chochieva se sont produites sur les planches du</t>
  </si>
  <si>
    <t>naz Friedman, et Lieder eines fahrenden Gesellen.</t>
  </si>
  <si>
    <t>r, et deux pièces de Gustav Mahler : le Menuetto tiré... de la Symphonie no 3, arrangé p</t>
  </si>
  <si>
    <t>stav Mahler : le Menuetto tiré... de la Symphonie no 3, arrangé pour piano solo par Ignaz Frie</t>
  </si>
  <si>
    <t>piano de Wagner, et deux pièces de Gustav Mahler : le Menuetto tiré... de la Symphonie</t>
  </si>
  <si>
    <t xml:space="preserve"> pour piano solo par Ignaz Friedman, et Lieder eines fahrenden Gesellen.</t>
  </si>
  <si>
    <t>Symphonie no 3, arrangé pour piano solo par Ignaz Friedman, et Lieder eines fahrenden Gesellen.</t>
  </si>
  <si>
    <t>Le 8 mai 2020, la soprano Jacquelyn Wagner et la pianiste Zlata Chochieva se sont</t>
  </si>
  <si>
    <t>Le 8 mai 2020, la soprano Jacquelyn Wagner</t>
  </si>
  <si>
    <t xml:space="preserve"> du concert comprend Wesendonck Lieder, WWV 91 et l'Élégie pour piano de Wagner, et de</t>
  </si>
  <si>
    <t>le genre, nous ayant notamment donné Antonin Dvořák, Bedřich Smetana, Leoš Janáček et Bohuslav Martinů.</t>
  </si>
  <si>
    <t>La violoniste géorgienne Lisa Batiashvili et le chef d'orchestre québécois Yannick Nézet-Séguin se joignent au Berliner Philharmoniker le temps d'un magnifique concert entièrement consacré à la musique tchèque à la Waldbühne de Berlin, en 2016. Si l'Allemagne, l'Autriche et l'Italie ont... donné naissance à un nombre incalculable de grands compositeurs classiques, on oublie souvent que la République tchèque a aussi été un terreau fertile pour le genre, nous ayant notamment donné Antonin Dvořák, Bedřich Smetana, Leoš Janáček et Bohuslav Martinů. Ce concert débute par le célèbre Má Vlast de Smetana, se poursuit avec le Concerto pour violon en la mineur de Dvořák, interprété par Lisa Batiashvili, et se termine par la pièce maîtresse, la Symphonie no 6 de Dvořák.</t>
  </si>
  <si>
    <t>Antonin Dvořák, Bedřich Smetana, Leoš Janáček et Bohuslav Martinů. Ce concert débute par le célèbre Má</t>
  </si>
  <si>
    <t>pour le genre, nous ayant notamment donné Antonin Dvořák, Bedřich Smetana, Leoš Janáček et Bohuslav Martinů.</t>
  </si>
  <si>
    <t>e de Berlin, en 2016. Si l'Allemagne, l'Autriche et l'Italie ont... donné naissance à un</t>
  </si>
  <si>
    <t>s ayant notamment donné Antonin Dvořák, Bedřich Smetana, Leoš Janáček et Bohuslav Martinů. Ce c</t>
  </si>
  <si>
    <t>la musique tchèque à la Waldbühne de Berlin, en 2016. Si l'Allemagne, l'Autriche et l'Italie</t>
  </si>
  <si>
    <t>ois Yannick Nézet-Séguin se joignent au Berliner Philharmoniker le temps d'un magnifique concert entièr</t>
  </si>
  <si>
    <t>Lisa Batiashvili et le chef d'orchestre québécois Yannick Nézet-Séguin se joignent au Berliner Philharmoniker le temps</t>
  </si>
  <si>
    <t>ment consacré à la musique tchèque à la Waldbühne de Berlin, en 2016. Si l'Allemagne, l'Autriche et</t>
  </si>
  <si>
    <t>t se termine par la pièce maîtresse, la Symphonie no 6 de Dvořák.</t>
  </si>
  <si>
    <t>compositeurs classiques, on oublie souvent que la République tchèque a aussi été un terreau fertile pour</t>
  </si>
  <si>
    <t xml:space="preserve">rs classiques, on oublie souvent que la République tchèque a aussi été un terreau fertile pour le </t>
  </si>
  <si>
    <t>rtinů. Ce concert débute par le célèbre Má Vlast de Smetana, se poursuit avec le Concerto pour viol</t>
  </si>
  <si>
    <t>La violoniste géorgienne Lisa Batiashvili et le chef d'orchestre québécois Yannick Nézet-Séguin</t>
  </si>
  <si>
    <t xml:space="preserve">á Vlast de Smetana, se poursuit avec le Concerto pour violon en la mineur de Dvořák, interprété par </t>
  </si>
  <si>
    <t xml:space="preserve"> donné Antonin Dvořák, Bedřich Smetana, Leoš Janáček et Bohuslav Martinů. Ce concert débute </t>
  </si>
  <si>
    <t>Le chef d'orchestre Mikhail Pletnev dirige l'Orchestre national russe et le Chœur synodal de Moscou lors d'un concert du 9e Grand festival de l'Orchestre national russe. L'orchestre débute par une interprétation de la suite musicale du ballet Daphnis et Chloé de Ravel. Lucas Debargue... est le pianiste soliste dans Prométhée : Le poème du feu, op. 60, de Scriabnine : un poème symphonique pour piano, orchestre, chœur et clavier à lumières (  chromola  ). Le clavier à lumières est un instrument de musique inventé par Scriabine pour être utilisé dans cette œuvre. Une seule version a été construite pour une exécution de la pièce à New York, en 1915. En bis, Debargue interprète la Gnossienne no 1 de Satie. Enregistré au Tchaikovsky Concert Hall, à Moscou, en 2018.</t>
  </si>
  <si>
    <t>Lucas Debargue... est le pianiste soliste dans Prométhée : Le poème du feu, op. 60,</t>
  </si>
  <si>
    <t>60, de Scriabnine : un poème symphonique pour piano, orchestre, chœur et clavier à lumières</t>
  </si>
  <si>
    <t>Gnossienne no 1 de Satie. Enregistré au Tchaikovsky Concert Hall, à Moscou, en 2018.</t>
  </si>
  <si>
    <t>liste dans Prométhée : Le poème du feu, op. 60, de Scriabnine : un poème symphoniq</t>
  </si>
  <si>
    <t>Le clavier à lumières est un instrument de musique inventé par Scriabine pour être utilisé</t>
  </si>
  <si>
    <t>Prométhée : Le poème du feu, op. 60, de Scriabnine : un poème symphonique pour piano, orch</t>
  </si>
  <si>
    <t>national russe et le Chœur synodal de Moscou lors d'un concert du 9e Grand festival</t>
  </si>
  <si>
    <t>version a été construite pour une exécution de la pièce à New York, en 1915. En</t>
  </si>
  <si>
    <t>Le chef d'orchestre Mikhail Pletnev dirige l'Orchestre national russe et le</t>
  </si>
  <si>
    <t>du ballet Daphnis et Chloé de Ravel. Lucas Debargue... est le pianiste soliste dans Prométhée :</t>
  </si>
  <si>
    <t>interprète la Gnossienne no 1 de Satie. Enregistré au Tchaikovsky Concert Hall, à Moscou, en</t>
  </si>
  <si>
    <t>la suite musicale du ballet Daphnis et Chloé de Ravel. Lucas Debargue... est le pianiste soliste dans</t>
  </si>
  <si>
    <t xml:space="preserve">dirige l'Orchestre national russe et le Chœur synodal de Moscou lors d'un concert du 9e Grand festival </t>
  </si>
  <si>
    <t>rétation de la suite musicale du ballet Daphnis et Chloé de Ravel. Lucas Debargue... es</t>
  </si>
  <si>
    <t>e la pièce à New York, en 1915. En bis, Debargue interprète la Gnossienne no 1 de Satie.</t>
  </si>
  <si>
    <t>ballet Daphnis et Chloé de Ravel. Lucas Debargue... est le pianiste soliste dans Prométhée :</t>
  </si>
  <si>
    <t>en 1915. En bis, Debargue interprète la Gnossienne no 1 de Satie. Enregistré au Tchaikovsky Concert Hall</t>
  </si>
  <si>
    <t>de Frédéric Chopin. Enregistré au Nicols Concert Hall d'Evanston dans l'Illinois aux États-Unis. Inna Faliks</t>
  </si>
  <si>
    <t>La pianiste d'origine ukrainienne Inna Faliks interprète la Polonaise-Fantaisie op. 61 de Frédéric</t>
  </si>
  <si>
    <t>Nicols Concert Hall d'Evanston dans l'Illinois aux États-Unis. Inna Faliks s'est imposée comme l'une des</t>
  </si>
  <si>
    <t>Faliks interprète la Polonaise-Fantaisie op. 61 de Frédéric Chopin. Enregistré au Nicols Concert Hall d'Evanston dans</t>
  </si>
  <si>
    <t>sives et poétiques de sa génération.... La Polonaise-Fantaisie fut dédiée à Mme A. Veyret, et a été co</t>
  </si>
  <si>
    <t>e ukrainienne Inna Faliks interprète la Polonaise-Fantaisie op. 61 de Frédéric Chopin. Enregistré au N</t>
  </si>
  <si>
    <t>p. 61 de Frédéric Chopin. Enregistré au Nicols Concert Hall d'Evanston dans l'Illinois</t>
  </si>
  <si>
    <t>sa génération.... La Polonaise-Fantaisie fut dédiée à Mme A. Veyret, et a été composée et publiée en</t>
  </si>
  <si>
    <t xml:space="preserve"> au Nicols Concert Hall d'Evanston dans l'Illinois aux États-Unis. Inna Faliks s'est impos</t>
  </si>
  <si>
    <t>\ scène urbaine \ . Dans cet épisode, Oslo accueille les pianistes Tord Gustavsen et Bugge</t>
  </si>
  <si>
    <t>recherche de la parfaite \ scène urbaine \ . Dans cet épisode, Oslo accueille les</t>
  </si>
  <si>
    <t>publics, coins de rue, wagons de métro ou parcs - des grandes métropoles du monde</t>
  </si>
  <si>
    <t>cueille les pianistes Tord Gustavsen et Bugge Wesseltoft, ainsi que le collectif Jaga Jazzist.</t>
  </si>
  <si>
    <t>ugge Wesseltoft, ainsi que le collectif Jaga Jazzist.</t>
  </si>
  <si>
    <t>n'importe où. Les emplacements les plus inusités - garages, stationnements publics, coins de rue, wagons</t>
  </si>
  <si>
    <t>membre du groupe Art Blakey and the Jazz Messengers.</t>
  </si>
  <si>
    <t>nombreuses cultures... mondiales. Ce concert de Freddie Hubbard and the Satchmo Legacy, enregistré en 1987,</t>
  </si>
  <si>
    <t>ement connu à titre de membre du groupe Art Blakey and the Jazz Messengers.</t>
  </si>
  <si>
    <t>connu à titre de membre du groupe Art Blakey and the Jazz Messengers.</t>
  </si>
  <si>
    <t xml:space="preserve">es cultures... mondiales. Ce concert de Freddie Hubbard and the Satchmo Legacy, enregistré en 1987, met en vedette le </t>
  </si>
  <si>
    <t>des nombreuses cultures... mondiales. Ce concert de Freddie Hubbard and the Satchmo Legacy, enregistré en 1987,</t>
  </si>
  <si>
    <t>jazz présenté chaque été à Lugano, en Suisse, depuis 1977. Cet événement propose une programmation</t>
  </si>
  <si>
    <t>mondiales. Ce concert de Freddie Hubbard and the Satchmo Legacy, enregistré en 1987, met en vedette le</t>
  </si>
  <si>
    <t>festival de jazz présenté chaque été à Lugano, en Suisse, depuis 1977. Cet événement propose</t>
  </si>
  <si>
    <t>membre du jeune groupe jazz britannique Dinosaur et se produit ici avec son trio. Le tal</t>
  </si>
  <si>
    <t>parmi les artistes au programme de cette édition 2018. Galvin est membre du jeune groupe</t>
  </si>
  <si>
    <t>tes au programme de cette édition 2018. Galvin est membre du jeune groupe jazz britann</t>
  </si>
  <si>
    <t>que diverses performances interdisciplinaires. Le pianiste Elliot Galvin figure parmi les artistes au programme de</t>
  </si>
  <si>
    <t>Le talentueux musicien a été comparé à Django Bates en raison de son imagination débordante et</t>
  </si>
  <si>
    <t>Depuis 1993, le festival international November Music fait chaque année la promotion de la mu</t>
  </si>
  <si>
    <t>ainsi que diverses performances interdisciplinaires. Le pianiste Elliot Galvin figure parmi les artistes au programme de</t>
  </si>
  <si>
    <t>édition 2018. Galvin est membre du jeune groupe jazz britannique Dinosaur et se produit ici avec son</t>
  </si>
  <si>
    <t>des installations sonores, de l'opéra et du théâtre modernes, ainsi que diverses performances interdisciplinaires. Le</t>
  </si>
  <si>
    <t>Dinosaur et se produit ici avec son trio. Le talentueux musicien a été comparé à</t>
  </si>
  <si>
    <t>er que quelques-unes. L'édition 2018 du festival Womex s'est déroulée à Las Palmas, dans les î</t>
  </si>
  <si>
    <t>des agences de presse ainsi que des entreprises médiatiques du monde entier. Son événement principal</t>
  </si>
  <si>
    <t>L'édition 2018 du festival Womex s'est déroulée à Las Palmas, dans les îles Canari. La diva</t>
  </si>
  <si>
    <t>européenne différente : Berlin, Bruxelles, Marseille, Stockholm,... Séville, Cardiff et Budapest, pour n'en citer que</t>
  </si>
  <si>
    <t>st déroulée à Las Palmas, dans les îles Canari. La diva éthiopienne Etenesh Wassie, l'</t>
  </si>
  <si>
    <t>: Berlin, Bruxelles, Marseille, Stockholm,... Séville, Cardiff et Budapest, pour n'en citer que quelques-unes. L'édition</t>
  </si>
  <si>
    <t>ille, Stockholm,... Séville, Cardiff et Budapest, pour n'en citer que quelques-unes. L'é</t>
  </si>
  <si>
    <t>année dans une ville européenne différente : Berlin, Bruxelles, Marseille, Stockholm,... Séville, Cardiff et Budapest,</t>
  </si>
  <si>
    <t>chaque année dans une ville européenne différente : Berlin, Bruxelles, Marseille, Stockholm,... Séville, Cardiff et</t>
  </si>
  <si>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La diva éthiopienne Etenesh Wassie, l'une des artistes en vedette, fusionne avec son trio l'énergie contemporaine du jazz et du punk au répertoire traditionnel éthiopien, qu'elle maîtrise comme nulle autre. Le résultat est magnétique, unique et bourré de soul.</t>
  </si>
  <si>
    <t>l'une des artistes en vedette, fusionne avec son trio l'énergie contemporaine du jazz et du</t>
  </si>
  <si>
    <t>une ville européenne différente : Berlin, Bruxelles, Marseille, Stockholm,... Séville, Cardiff et Budapest, pour n'en</t>
  </si>
  <si>
    <t>Depuis 1994, la World Music Expo (Womex) attire des musiciens, des imprésarios,</t>
  </si>
  <si>
    <t>(Womex) attire des musiciens, des imprésarios, des agences de presse ainsi que des entreprises médiatiques du monde</t>
  </si>
  <si>
    <t>ville européenne différente : Berlin, Bruxelles, Marseille, Stockholm,... Séville, Cardiff et Budapest, pour n'en citer</t>
  </si>
  <si>
    <t>Depuis 1994, la World Music Expo (Womex) attire des musiciens, des impré</t>
  </si>
  <si>
    <t>dans une ville européenne différente : Berlin, Bruxelles, Marseille, Stockholm,... Séville, Cardiff et Budapest, pour</t>
  </si>
  <si>
    <t>rt Meets  , une série autour de l'orgue Hammond B3. Les meilleurs musiciens du monde se re</t>
  </si>
  <si>
    <t>En collaboration avec DJAZZ, l'organiste Hammond Rob Mostert a déve</t>
  </si>
  <si>
    <t>la chanteuse Dede Priest, qui est née à Dallas. Ses interprétations féroces de chansons de</t>
  </si>
  <si>
    <t>Dans cet épisode, Mostert joue avec la chanteuse Dede Priest, qui est née à Dallas. Ses</t>
  </si>
  <si>
    <t>En collaboration avec DJAZZ, l'organiste Hammond Rob Mostert a développé la série Mostert Meets</t>
  </si>
  <si>
    <t>oration avec DJAZZ, l'organiste Hammond Rob Mostert a développé la série   Mostert Meets  ,</t>
  </si>
  <si>
    <t>iciens du monde se rendent au studio de Mostert pour y jouer. L'orgue Hammond B3, un in</t>
  </si>
  <si>
    <t>ans le monde du jazz. Dans cet épisode, Mostert joue avec la chanteuse Dede Priest, qui</t>
  </si>
  <si>
    <t xml:space="preserve">mond Rob Mostert a développé la série   Mostert Meets  , une série autour de l'orgue Hammond </t>
  </si>
  <si>
    <t>En collaboration avec DJAZZ, l'organiste Hammond Rob Mostert a développé la série Mostert</t>
  </si>
  <si>
    <t>monnaie assure le son unique de l'orgue Hammond. L'instrument était initialement destin</t>
  </si>
  <si>
    <t>studio de Mostert pour y jouer. L'orgue Hammond B3, un instrument électromécanique, a pour</t>
  </si>
  <si>
    <t>Le festival Jazz en Baie est organisé chaque année sur</t>
  </si>
  <si>
    <t>Le festival Jazz en Baie est organisé chaque année sur l</t>
  </si>
  <si>
    <t xml:space="preserve">sé chaque année sur le territoire de la baie du Mont-Saint-Michel. Ce concert présente une collaboration </t>
  </si>
  <si>
    <t>musiciens de jazz français : le pianiste Jacky Terrasson et le trompettiste Stéphane Belmondo. Les</t>
  </si>
  <si>
    <t>r After   du trompettiste. Ce concert à Jazz en Baie est un régal pour tous ceux qui</t>
  </si>
  <si>
    <t>grands musiciens de jazz français : le pianiste Jacky Terrasson et le trompettiste Stéphane Belmondo. Les</t>
  </si>
  <si>
    <t xml:space="preserve"> entendre le trompettiste sur l'album   Gouache   du pianiste ; vice versa, on peut entendre le piani</t>
  </si>
  <si>
    <t xml:space="preserve">  du trompettiste. Ce concert à Jazz en Baie est un régal pour tous ceux qui aiment </t>
  </si>
  <si>
    <t>Le festival Jazz en Baie est organisé chaque année sur le territ</t>
  </si>
  <si>
    <t>: le pianiste Jacky Terrasson et le trompettiste Stéphane Belmondo. Les deux artistes font équipe pour...</t>
  </si>
  <si>
    <t>Le festival Jazz en Baie est organisé chaque année sur le territoire de la baie du Mont-Saint-Michel. Ce concert présente une collaboration entre deux grands musiciens de jazz français : le pianiste Jacky Terrasson et le trompettiste Stéphane Belmondo. Les deux artistes font équipe pour... un concert de jazz magnifique, teinté de soul et avec une pointe de chanson française. Le pianiste franco-américain Terrasson aime parcourir le monde, multipliant les collaborations, jouant en trio, quartet ou quintette. Avec Stéphane Belmondo, son ami de longue date, il a sorti de nombreux albums et donné de nombreux concerts. On peut entendre le trompettiste sur l'album   Gouache   du pianiste ; vice versa, on peut entendre le pianiste sur l'album   Ever After   du trompettiste. Ce concert à Jazz en Baie est un régal pour tous ceux qui aiment le jazz !</t>
  </si>
  <si>
    <t>parcourir le monde, multipliant les collaborations, jouant en trio, quartet ou quintette. Avec Stéphane Belmondo,</t>
  </si>
  <si>
    <t>le monde, multipliant les collaborations, jouant en trio, quartet ou quintette. Avec Stéphane Belmondo, son</t>
  </si>
  <si>
    <t>le trompettiste Stéphane Belmondo. Les deux artistes font équipe pour... un concert de jazz magnifique,</t>
  </si>
  <si>
    <t xml:space="preserve"> de six membres. Ce groupe appelait les All Stars, et en 1964 Louis Armstrong a... enregi</t>
  </si>
  <si>
    <t xml:space="preserve"> un grand succès, gagnant le surnom de  Ambassador Satch .</t>
  </si>
  <si>
    <t>les All Stars, et en 1964 Louis Armstrong a... enregistré son plus grand record de</t>
  </si>
  <si>
    <t>l'Afrique, l'Europe et l'Asie sous le parrainage du Département d'État des États-Unis avec un grand succès,</t>
  </si>
  <si>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Hello, Dolly!  . Il a fait des apparitions télévisées assorties, en particulier dans les années 1950 et 1960,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Ambassador Satch .</t>
  </si>
  <si>
    <t>en petit groupe très réussi au Town Hall de New York le 17 mai 1947,</t>
  </si>
  <si>
    <t xml:space="preserve">a mort en 1971. Il a également visité l'Afrique, l'Europe et l'Asie sous le parrainage </t>
  </si>
  <si>
    <t>son plus grand record de vente   Hello, Dolly!  . Il a fait des apparitions télévisée</t>
  </si>
  <si>
    <t>film enregistré était une émission de télévision en Australie quand Armstrong était à l'apogée de</t>
  </si>
  <si>
    <t>'Europe et l'Asie sous le parrainage du Département d'État des États-Unis avec un grand succès, gagnant le surnom</t>
  </si>
  <si>
    <t>groupe très réussi au Town Hall de New York le 17 mai 1947, le manager d'Armstrong</t>
  </si>
  <si>
    <t>e New York le 17 mai 1947, le manager d'Armstrong Joe Glaser a dissous le big band d'Armstrong le 13</t>
  </si>
  <si>
    <t>le 17 mai 1947, le manager d'Armstrong Joe Glaser a dissous le big band d'Armstrong le</t>
  </si>
  <si>
    <t>gistré son plus grand record de vente   Hello, Dolly!  . Il a fait des apparitions té</t>
  </si>
  <si>
    <t xml:space="preserve"> de jazz en petit groupe très réussi au Town Hall de New York le 17 mai 1947, le manager </t>
  </si>
  <si>
    <t>l'Asie sous le parrainage du Département d'État des États-Unis avec un grand succès, gagnant le</t>
  </si>
  <si>
    <t>appelait les All Stars, et en 1964 Louis Armstrong a... enregistré son plus grand record de</t>
  </si>
  <si>
    <t>onneront une nouvelle vue sur leur vie. DJAZZ leur a demandé pourquoi ils ont écrit t</t>
  </si>
  <si>
    <t>l'incroyable groupe de jazz néerlandais BRUUT!</t>
  </si>
  <si>
    <t>rtistes du monde entier. Cet épisode de PARADOX LIVE présente l'incroyable groupe de jazz né</t>
  </si>
  <si>
    <t>vedettes nationales et internationales, PARADOX Tilburg offre bien davantage que du jazz! Le cl</t>
  </si>
  <si>
    <t>Jazz contemporain novateur, improvisations musicales captivantes, compositions modernes,</t>
  </si>
  <si>
    <t xml:space="preserve">ic fidèle provenant des quatre coins de l'Europe. PARADOX LIVE, son émission télévisée, </t>
  </si>
  <si>
    <t>Cet épisode de PARADOX LIVE présente l'incroyable groupe de jazz néerlandais BRUUT!</t>
  </si>
  <si>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l'incroyable groupe de jazz néerlandais BRUUT!</t>
  </si>
  <si>
    <t>provenant des quatre coins de l'Europe. PARADOX LIVE, son émission télévisée, offre un aperç</t>
  </si>
  <si>
    <t>jazz! Le club le plus intime des Pays-Bas attire un un public fidèle provenant des</t>
  </si>
  <si>
    <t>Daryl Hall et John Oates ont eu la bonne</t>
  </si>
  <si>
    <t>Daryl Hall et John Oates ont eu la bonne idée de se</t>
  </si>
  <si>
    <t>se séparer. Voici leur concert au Entertainment Centre de Sydney.</t>
  </si>
  <si>
    <t>nt pu se séparer. Voici leur concert au Entertainment Centre de Sydney.</t>
  </si>
  <si>
    <t>que l'on connaît principalement pour le succès Ain't Nobody's Business , livre un concert spectaculaire à l'Estival,</t>
  </si>
  <si>
    <t>stival, comprenant notamment la pièce   It Don't Mean a Thing  .</t>
  </si>
  <si>
    <t>alement pour le succès   Ain't Nobody's Business  , livre un concert spectaculaire à l'E</t>
  </si>
  <si>
    <t>s  , livre un concert spectaculaire à l'Estival, comprenant notamment la pièce   It Don</t>
  </si>
  <si>
    <t>des nombreuses cultures... mondiales. Ce concert de Jimmy Witherspoon, que l'on connaît principalement pour le succès</t>
  </si>
  <si>
    <t>connaît principalement pour le succès   Ain't Nobody's Business  , livre un concert s</t>
  </si>
  <si>
    <t>s, dont Bootsy Collins, Flávio Silva et Sheila E.</t>
  </si>
  <si>
    <t>Le club et restaurant BIRD propose principalement du jazz, mais présente également</t>
  </si>
  <si>
    <t xml:space="preserve">écran ! Cet épisode présente l'after du North Sea Jazz Festival : BoogieBall. Ce concert </t>
  </si>
  <si>
    <t>concert spectaculaire réunit plusieurs grands noms, dont Bootsy Collins, Flávio Silva et Sheila E.</t>
  </si>
  <si>
    <t>du bon vin et de bonnes bières. En 2014, DJAZZ.tv et BIRD ont lancé l'initiative</t>
  </si>
  <si>
    <t>Le club et restaurant BIRD propose principalement du jazz, mais pr</t>
  </si>
  <si>
    <t>hip-hop et musique électronique. Le nom BIRD fait référence au surnom du musicien de</t>
  </si>
  <si>
    <t xml:space="preserve"> new-yorkais légendaire Charlie Parker. BIRD offre à ses hôtes des pizzas napolitain</t>
  </si>
  <si>
    <t>écran ! Cet épisode présente l'after du North Sea Jazz Festival : BoogieBall. Ce concert spectaculaire</t>
  </si>
  <si>
    <t xml:space="preserve"> de bonnes bières. En 2014, DJAZZ.tv et BIRD ont lancé l'initiative BIRDtv : les mei</t>
  </si>
  <si>
    <t>surnom du musicien de jazz new-yorkais légendaire Charlie Parker. BIRD offre à ses hôtes des pizzas</t>
  </si>
  <si>
    <t>aire réunit plusieurs grands noms, dont Bootsy Collins, Flávio Silva et Sheila E.</t>
  </si>
  <si>
    <t>te l'after du North Sea Jazz Festival : BoogieBall. Ce concert spectaculaire réunit plusie</t>
  </si>
  <si>
    <t>ieurs grands noms, dont Bootsy Collins, Flávio Silva et Sheila E.</t>
  </si>
  <si>
    <t>plusieurs grands noms, dont Bootsy Collins, Flávio Silva et Sheila E.</t>
  </si>
  <si>
    <t>de cette performance intimiste en solo à Bruxelles en 1967, il révèle l'étendue de... ses</t>
  </si>
  <si>
    <t>du public lorsqu'il interprète I Got Rhythm , Satin Doll , Yesterday , Smack Dab in</t>
  </si>
  <si>
    <t>orsqu'il interprète   I Got Rhythm  ,   Satin Doll  ,   Yesterday  ,   Smack Dab in the Mi</t>
  </si>
  <si>
    <t xml:space="preserve">ète   I Got Rhythm  ,   Satin Doll  ,   Yesterday  ,   Smack Dab in the Middle   et   It </t>
  </si>
  <si>
    <t>la musique jazz, précédant même le grand Jimmy Smith. Lors de cette performance intimiste en solo</t>
  </si>
  <si>
    <t>Le chanteur et organiste de jazz soul américain Jackie Davis (1920-1999) a largement contribué à la popularité de l'orgue Hammond B3 au sein de la musique jazz, précédant même le grand Jimmy Smith. Lors de cette performance intimiste en solo à Bruxelles en 1967, il révèle l'étendue de... ses talents mélodiques et lyriques. Son enthousiasme contagieux et sa musicalité dynamique suscitent l'engouement du public lorsqu'il interprète   I Got Rhythm  ,   Satin Doll  ,   Yesterday  ,   Smack Dab in the Middle   et   It Ain't Necessarily So  . La voix envoûtante de Jackie Davis convie son auditoire à un voyage musical. Laissez-vous emporter par ce concert unique capté en direct de Bruxelles!</t>
  </si>
  <si>
    <t>Rhythm , Satin Doll , Yesterday , Smack Dab in the Middle et It Ain't Necessarily</t>
  </si>
  <si>
    <t>chanteur et organiste de jazz soul américain Jackie Davis (1920-1999) a largement contribué à la popularité</t>
  </si>
  <si>
    <t xml:space="preserve">   Satin Doll  ,   Yesterday  ,   Smack Dab in the Middle   et   It Ain't Necessarily So  . La vo</t>
  </si>
  <si>
    <t>largement contribué à la popularité de l'orgue Hammond B3 au sein de la musique jazz,</t>
  </si>
  <si>
    <t>nt contribué à la popularité de l'orgue Hammond B3 au sein de la musique jazz, précédant m</t>
  </si>
  <si>
    <t>d'un concert du trompettiste jazz américain Don Cherry, enregistré à la Maison de la Radio</t>
  </si>
  <si>
    <t>côtés du saxophoniste jazz Ornette Coleman, qu'il a accompagné sur l'un de ses albums les</t>
  </si>
  <si>
    <t>du contrebassiste Johnny Dyani et du percussionniste Okay Temiz, Cherry livre ici une performance mémorable.</t>
  </si>
  <si>
    <t>z américain Don Cherry, enregistré à la Maison de la Radio de Paris, en 1971. Multi-instrumentiste de talen</t>
  </si>
  <si>
    <t>jazz américain Don Cherry, enregistré à la Maison de la Radio de Paris, en 1971. Multi-instrumentiste de talent,</t>
  </si>
  <si>
    <t>à la Maison de la Radio de Paris, en 1971. Multi-instrumentiste de talent, Cherry jouait</t>
  </si>
  <si>
    <t xml:space="preserve"> marqué pour la musique internationale, Cherry a commencé à brouiller les frontières d</t>
  </si>
  <si>
    <t>partie d'un concert du trompettiste jazz américain Don Cherry, enregistré à la Maison de la Radio</t>
  </si>
  <si>
    <t>dans les années 1970. Accompagné du contrebassiste Johnny Dyani et du percussionniste Okay Temiz, Cherry livre</t>
  </si>
  <si>
    <t>la première partie d'un concert du trompettiste jazz américain Don Cherry, enregistré à la Maison</t>
  </si>
  <si>
    <t>s'est produit aux côtés du saxophoniste jazz Ornette Coleman, qu'il a accompagné sur l'un de ses</t>
  </si>
  <si>
    <t xml:space="preserve"> l'un de ses albums les plus influents, Free Jazz: A Collective Improvisation, en 1961. Affichant un in</t>
  </si>
  <si>
    <t>rtistes du monde entier. Cet épisode de PARADOX LIVE présente l'incroyable pianiste et compo</t>
  </si>
  <si>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l'incroyable pianiste et compositeur néerlandais Harmen Fraanje.</t>
  </si>
  <si>
    <t>ble pianiste et compositeur néerlandais Harmen Fraanje.</t>
  </si>
  <si>
    <t>Rétrospective de la vie de Michel Petrucciani sa vitalité, son humour tapageur et son</t>
  </si>
  <si>
    <t>un moment impérissable lorsque le visionnaire musical Jaco Pastorius est monté sur les planches pour transformer</t>
  </si>
  <si>
    <t>(trompette et instruments électroniques) pour interpréter \ Chicken \ , \ Donna Lee \ , \</t>
  </si>
  <si>
    <t>Le 3 juillet 1982, le public du Festival de jazz de Montréal a pu vivre un moment impéri</t>
  </si>
  <si>
    <t>moment impérissable lorsque le visionnaire musical Jaco Pastorius est monté sur les planches pour transformer</t>
  </si>
  <si>
    <t>par Peter Erskine (batterie), Don Alias (percussions), Othello Molineaux (steel drum), Bob Mintzer (saxophone ténor et</t>
  </si>
  <si>
    <t>mance électrisante de Jaco Pastorius au Festival de jazz de Montréal, plus de quatre décennies p</t>
  </si>
  <si>
    <t>Le 3 juillet 1982, le public du Festival</t>
  </si>
  <si>
    <t>ne (batterie), Don Alias (percussions), Othello Molineaux (steel drum), Bob Mintzer (saxophone té</t>
  </si>
  <si>
    <t>le public du Festival de jazz de Montréal a pu vivre un moment impérissable lorsque</t>
  </si>
  <si>
    <t>\ Chicken \ , \ Donna Lee \ , \ Mr. Phone Bone \ et \</t>
  </si>
  <si>
    <t xml:space="preserve"> \  Chicken \ , \  Donna Lee \ , \  Mr. Phone Bone \  et \  Fannie Mae \ . Revivez cette p</t>
  </si>
  <si>
    <t>de ce concert, il est accompagné par Peter Erskine (batterie), Don Alias (percussions), Othello Molineaux (steel</t>
  </si>
  <si>
    <t xml:space="preserve">ents électroniques) pour interpréter \  Chicken \ , \  Donna Lee \ , \  Mr. Phone Bone </t>
  </si>
  <si>
    <t>il est accompagné par Peter Erskine (batterie), Don Alias (percussions), Othello Molineaux (steel drum), Bob Mintzer</t>
  </si>
  <si>
    <t>Mintzer (saxophone ténor et clarinette basse), et Randy Brecker (trompette et instruments électroniques) pour interpréter \</t>
  </si>
  <si>
    <t>Le 3 juillet 1982, le public du Festival de jazz de Montréal a pu vivre</t>
  </si>
  <si>
    <t>Don Alias (percussions), Othello Molineaux (steel drum), Bob Mintzer (saxophone ténor et clarinette basse), et Randy</t>
  </si>
  <si>
    <t>instruments électroniques) pour interpréter \ Chicken \ , \ Donna Lee \ , \ Mr. Phone Bone</t>
  </si>
  <si>
    <t>Back in Town  ,   Don't Blame Me   et   Epistrophy  .</t>
  </si>
  <si>
    <t>quatuor composé de Charles Touse (saxophoniste ténor), Lawrence Gales (bassiste) et Benjamin Riley (batteur). Son quatuor</t>
  </si>
  <si>
    <t>quatuor a interprété Epistrophy , Round Midnight et Lulu's Back in Town à Varsovie pour la</t>
  </si>
  <si>
    <t xml:space="preserve"> quatuor a interprété   Epistrophy  ,   Round Midnight   et   Lulu's Back in Town   à Varsovie</t>
  </si>
  <si>
    <t>in Town à Varsovie pour la télévision polonaise, le 4 avril 1966. Le 17 avril,</t>
  </si>
  <si>
    <t>Round Midnight et Lulu's Back in Town à Varsovie pour la télévision polonaise, le 4</t>
  </si>
  <si>
    <t>même quatuor a livré une brève performance à Copenhague pour la télévision danoise, interprétant Lulu's</t>
  </si>
  <si>
    <t xml:space="preserve">y (batteur). Son quatuor a interprété   Epistrophy  ,   Round Midnight   et   Lulu's Back </t>
  </si>
  <si>
    <t>Touse (saxophoniste ténor), Lawrence Gales (bassiste) et Benjamin Riley (batteur). Son quatuor a interprété Epistrophy ,</t>
  </si>
  <si>
    <t>la télévision, avec son quatuor composé de Charles Touse (saxophoniste ténor), Lawrence Gales (bassiste) et Benjamin</t>
  </si>
  <si>
    <t xml:space="preserve">ste et compositeur unique en son genre, Thelonious Monk (1917-1982) est l'une des plus grandes </t>
  </si>
  <si>
    <t>été captés pour la télévision, avec son quatuor composé de Charles Touse (saxophoniste ténor), Lawrence</t>
  </si>
  <si>
    <t>lévision danoise, interprétant   Lulu's Back in Town  ,   Don't Blame Me   et   Epistro</t>
  </si>
  <si>
    <t>rophy  ,   Round Midnight   et   Lulu's Back in Town   à Varsovie pour la télévision po</t>
  </si>
  <si>
    <t>Résumé Le chant de McCann excelle dans les interprétations émouva</t>
  </si>
  <si>
    <t xml:space="preserve">Magic , accompagnées par le magnifique  Magic Band , composé du saxophoniste Bobby Bryant </t>
  </si>
  <si>
    <t>les interprétations émouvantes de ses succès, incluant Just Like Magic , accompagnées par le magnifique Magic Band</t>
  </si>
  <si>
    <t>, composé du saxophoniste Bobby Bryant Jr., du bassiste Curtis Robertson Jr. et du batteur Tony St.</t>
  </si>
  <si>
    <t>par le magnifique Magic Band , composé du saxophoniste Bobby Bryant Jr., du bassiste Curtis Robertson Jr.</t>
  </si>
  <si>
    <t>bassiste Curtis Robertson Jr. et du batteur Tony St. James.</t>
  </si>
  <si>
    <t>iste Curtis Robertson Jr. et du batteur Tony St. James.</t>
  </si>
  <si>
    <t>Résumé Le chant de McCann excelle dans les</t>
  </si>
  <si>
    <t>Jr., du bassiste Curtis Robertson Jr. et du batteur Tony St. James.</t>
  </si>
  <si>
    <t>e  Magic Band , composé du saxophoniste Bobby Bryant Jr., du bassiste Curtis Robertson Jr. e</t>
  </si>
  <si>
    <t>Jazz à Vienne est l'un des festivals de jazz les</t>
  </si>
  <si>
    <t>Jazz à Vienne est l'un des festivals de</t>
  </si>
  <si>
    <t>exceptionnelles... pour impressionner et inspirer leur public. En 2018, le groupe de trip-hop britannique Morcheeba</t>
  </si>
  <si>
    <t>En 2018, le groupe de trip-hop britannique Morcheeba s'est produit à Jazz à Vienne. Mené</t>
  </si>
  <si>
    <t>p britannique Morcheeba s'est produit à Jazz à Vienne. Mené par la chanteuse Skye Ed</t>
  </si>
  <si>
    <t>dont plusieurs reviennent régulièrement. Chaque année, le Théâtre Antique accueille des vedettes internationales exceptionnelles... pour impressionner</t>
  </si>
  <si>
    <t xml:space="preserve">iennent régulièrement. Chaque année, le Théâtre Antique accueille des vedettes internationales </t>
  </si>
  <si>
    <t>Jazz à Vienne. Mené par la chanteuse Skye Edwards, il interprète langoureusement plusieurs titres de l'album</t>
  </si>
  <si>
    <t xml:space="preserve"> professionnel, exposition et festival, jazzahead! est l'un des événements les plus courus</t>
  </si>
  <si>
    <t>23 se trouve le sextuor franco-allemand Thérapie de Couple.</t>
  </si>
  <si>
    <t>Big Daddy Wilson est considéré comme l'un des plus impor</t>
  </si>
  <si>
    <t xml:space="preserve"> artistes de blues au monde. Son album 'I'm Your Man' (2013) lui a valu son premier succès i</t>
  </si>
  <si>
    <t>Big Daddy Wilson est considéré comme l'un des plus importants</t>
  </si>
  <si>
    <t>fait appel au chanteur britannique Paul Carrack (Eric Clapton, Mike &amp; the Mechanics) sur la balade</t>
  </si>
  <si>
    <t>nombreux prix Michael Blicher, le maître organiste Dan Hemmer et le légendaire batteur Steve Gadd se</t>
  </si>
  <si>
    <t>2019. Celui-ci fait appel au chanteur britannique Paul Carrack (Eric Clapton, Mike &amp; the Mechanics) sur</t>
  </si>
  <si>
    <t>Le saxophoniste aux nombreux prix Michael Blicher, le maître organiste Dan Hemmer et le</t>
  </si>
  <si>
    <t>chanteur britannique Paul Carrack (Eric Clapton, Mike &amp; the Mechanics) sur la balade soul The First</t>
  </si>
  <si>
    <t>organiste Dan Hemmer et le légendaire batteur Steve Gadd se sont unis en 2014 pour célébrer</t>
  </si>
  <si>
    <t>e &amp; the Mechanics) sur la balade soul   The First Need to Know  .</t>
  </si>
  <si>
    <t>britannique Paul Carrack (Eric Clapton, Mike &amp; the Mechanics) sur la balade soul   The First Need to</t>
  </si>
  <si>
    <t>grand amour du soul/jazz basé sur l'orgue Hammond. Depuis, le groupe a présenté plus de</t>
  </si>
  <si>
    <t>Mike &amp; the Mechanics) sur la balade soul The First Need to Know .</t>
  </si>
  <si>
    <t>au chanteur britannique Paul Carrack (Eric Clapton, Mike &amp; the Mechanics) sur la balade soul</t>
  </si>
  <si>
    <t>and amour du soul/jazz basé sur l'orgue Hammond. Depuis, le groupe a présenté plus de 5</t>
  </si>
  <si>
    <t>L'édition 2018 du festival Womex s'est déroulée à Las Palmas, dans les îles Canari.</t>
  </si>
  <si>
    <t>st déroulée à Las Palmas, dans les îles Canari.</t>
  </si>
  <si>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t>
  </si>
  <si>
    <t>Ronde, drummer Joost Kroon, percussionists Frank van Dok and Jos de Haas, pianist Willem Friede, bassist Leslie</t>
  </si>
  <si>
    <t xml:space="preserve">cut out for the dance floors, as dance, Latin, salsa, afrobeat and boogaloo all meet </t>
  </si>
  <si>
    <t>de, drummer Joost Kroon, percussionists Frank van Dok and Jos de Haas, pianist Willem Fri</t>
  </si>
  <si>
    <t>Haas, pianist Willem Friede, bassist Leslie Lopez, and trumpeter David Rockefeller.</t>
  </si>
  <si>
    <t>all meet in a jazzy mix. NCC includes saxophonist Benjamin Herman, guitarist Rory Ronde, drummer Joost</t>
  </si>
  <si>
    <t>New Cool Collective - Melkweg, Amsterdam - New Cool Collective is one</t>
  </si>
  <si>
    <t>CC has performed in various formations, from small combos to larger ensembles and even big</t>
  </si>
  <si>
    <t>percussionists Frank van Dok and Jos de Haas, pianist Willem Friede, bassist Leslie Lopez, and trumpeter</t>
  </si>
  <si>
    <t>to larger ensembles and even big bands! The ensemble's high energy is... cut out fo</t>
  </si>
  <si>
    <t>a jazzy mix. NCC includes saxophonist Benjamin Herman, guitarist Rory Ronde, drummer Joost Kroon, percussionists Frank</t>
  </si>
  <si>
    <t xml:space="preserve">e of the foremost Dutch jazz ensembles. Pioneering new blends of music styles since 1993, </t>
  </si>
  <si>
    <t>New Cool Collective - Melkweg, Amsterdam - New Cool</t>
  </si>
  <si>
    <t xml:space="preserve">New Cool Collective - Melkweg, Amsterdam - </t>
  </si>
  <si>
    <t xml:space="preserve"> new blends of music styles since 1993, NCC has performed in various formations, from small combos to larger ensembles </t>
  </si>
  <si>
    <t>Dok and Jos de Haas, pianist Willem Friede, bassist Leslie Lopez, and trumpeter David Rockefeller.</t>
  </si>
  <si>
    <t>Benjamin Herman, guitarist Rory Ronde, drummer Joost Kroon, percussionists Frank van Dok and Jos de Haas, pianist</t>
  </si>
  <si>
    <t xml:space="preserve">percussionists Frank van Dok and Jos de Haas, pianist Willem Friede, bassist Leslie </t>
  </si>
  <si>
    <t>NCC includes saxophonist Benjamin Herman, guitarist Rory Ronde, drummer Joost Kroon, percussionists Frank van Dok and</t>
  </si>
  <si>
    <t>Richie Hawtin at Family Piknik 2017 - Born in</t>
  </si>
  <si>
    <t>ne of the instigators of electro house. Hawtin, who rightly calls himself an artist, i</t>
  </si>
  <si>
    <t>names in today's electro minimal and is one of the instigators of electro house. Hawtin, who rightly call</t>
  </si>
  <si>
    <t xml:space="preserve"> and raised in Canada, Richie Hawtin is one of the biggest names in today's electro minimal and is</t>
  </si>
  <si>
    <t>lectro house. Hawtin, who rightly calls himself an artist, is always looking for new concepts and</t>
  </si>
  <si>
    <t>Richie Hawtin at Family Piknik 2017 - Born in Britain and raised in Canada, Richie Hawtin is one of the biggest na</t>
  </si>
  <si>
    <t>2017 - Born in Britain and raised in Canada, Richie Hawtin is one of the</t>
  </si>
  <si>
    <t>Richie Hawtin at Family Piknik 2017 - Born in Britain and raised in Ca</t>
  </si>
  <si>
    <t>delivered as part of the 2017 edition of the Family Piknik festival.</t>
  </si>
  <si>
    <t>Le Ramatuelle Jazz Festival est créé en 1986. Il fait la</t>
  </si>
  <si>
    <t>Le Ramatuelle Jazz Festival est créé en 1986. Il fait la part belle</t>
  </si>
  <si>
    <t xml:space="preserve"> Floria Tosca. Tosca prie désespérément Scarpia, le chef de la police, d'épargner Cavar</t>
  </si>
  <si>
    <t>fond de la guerre. Se déroulant à Rome à l'époque de la conquête de Napoléon,</t>
  </si>
  <si>
    <t>Rome à l'époque de la conquête de Napoléon, l'opéra s'ouvre sur la fuite d'Angelotti, un</t>
  </si>
  <si>
    <t>est également l'amant de la célèbre cantatrice Floria Tosca. Tosca prie désespérément Scarpia, le chef de</t>
  </si>
  <si>
    <t>Tosca est l'histoire d'une passion dévorante qui se</t>
  </si>
  <si>
    <t xml:space="preserve">uvé de la peine de mort, elle poignarde Scarpia et file avec son amant. Tosca découvre </t>
  </si>
  <si>
    <t xml:space="preserve">Tosca est l'histoire d'une passion dévorante </t>
  </si>
  <si>
    <t>église. Il y trouve la protection... de Cavaradossi, un artiste local qui est également l'a</t>
  </si>
  <si>
    <t>apoléon, l'opéra s'ouvre sur la fuite d'Angelotti, un prisonnier politique échappé qui ch</t>
  </si>
  <si>
    <t>arpia, le chef de la police, d'épargner Cavaradossi, lui offrant son affection en échange d</t>
  </si>
  <si>
    <t xml:space="preserve">ve that jazz saw a resurgence in Los... Angeles, subtly eclipsing the long-established </t>
  </si>
  <si>
    <t>Ryan Porter &amp; The West Coast Get Down -</t>
  </si>
  <si>
    <t>ng-established jazz mecca of the world, New York City. The two musicians join forces and take</t>
  </si>
  <si>
    <t>take the vibes of Los Angeles to jazz club BIRD in Rotterdam, the Netherlands.</t>
  </si>
  <si>
    <t>Los... Angeles, subtly eclipsing the long-established jazz mecca of the world, New York City. The two</t>
  </si>
  <si>
    <t>partly because of this collective that jazz saw a resurgence in Los... Angeles, subtly eclipsing the</t>
  </si>
  <si>
    <t>Coast Get Down - BIRD - Los Angeles-born saxophonist Kamasi Washington and trombonist Ryan Porter</t>
  </si>
  <si>
    <t>Ryan Porter &amp; The West Coast Get Down - BIRD - Los</t>
  </si>
  <si>
    <t>n and trombonist Ryan Porter co-founded West Coast Get Down - a musical collective fusing jazz</t>
  </si>
  <si>
    <t>the vibes of Los Angeles to jazz club BIRD in Rotterdam, the Netherlands.</t>
  </si>
  <si>
    <t xml:space="preserve">tly eclipsing the long-established jazz mecca of the world, New York City. The two musicians join </t>
  </si>
  <si>
    <t>, New York City. The two musicians join forces and take the vibes of Los Angeles to jazz club BIRD in Rotterdam, the Net</t>
  </si>
  <si>
    <t>ollective that jazz saw a resurgence in Los... Angeles, subtly eclipsing the long-e</t>
  </si>
  <si>
    <t xml:space="preserve"> mecca of the world, New York City. The two musicians join forces and take the vibe</t>
  </si>
  <si>
    <t>les to jazz club BIRD in Rotterdam, the Netherlands.</t>
  </si>
  <si>
    <t>e the vibes of Los Angeles to jazz club BIRD in Rotterdam, the Netherlands.</t>
  </si>
  <si>
    <t xml:space="preserve">tive fusing jazz and funk with hip-hop. It is partly because of this collective that jazz saw a resurgence in Los... Angeles, subtly </t>
  </si>
  <si>
    <t>subtly eclipsing the long-established jazz mecca of the world, New York City. The two musicians</t>
  </si>
  <si>
    <t>n - BIRD - Los Angeles-born saxophonist Kamasi Washington and trombonist Ryan Porter co-founded West Coast Get D</t>
  </si>
  <si>
    <t>La légendaire formation De La Soul se produit devant une foule monstre lor</t>
  </si>
  <si>
    <t>monstre lors de l'édition 2019 du Garorock Festival. Cette performance met en lumière le son</t>
  </si>
  <si>
    <t>foule monstre lors de l'édition 2019 du Garorock Festival. Cette performance met en lumière le so</t>
  </si>
  <si>
    <t>re le son généreux de la formation, qui marie jazz, rock, afrobeat, disco et plus d'une fa</t>
  </si>
  <si>
    <t>La légendaire formation De La Soul se produit devant une foule monstre lors de l'édition 2019 du Garorock Festival. Cette performance met en lumière le son généreux de la formation, qui marie jazz, rock, afrobeat, disco et plus d'une façon tout à fait unique.</t>
  </si>
  <si>
    <t>serbe Nikola Zarić et du batteur morave Kamil Slezák.</t>
  </si>
  <si>
    <t>L'édition 2018 du festival Womex s'est déroulée à Las Palmas, dans les îles Canari. Invisible World,</t>
  </si>
  <si>
    <t>l'accordéoniste serbe Nikola Zarić et du batteur morave Kamil Slezák.</t>
  </si>
  <si>
    <t xml:space="preserve">nfluences de l'Europe de l'Est et de la Méditerranée. La formation est composée du bassiste </t>
  </si>
  <si>
    <t>lée à Las Palmas, dans les îles Canari. Invisible World, l'un des groupes en vedette, offre une</t>
  </si>
  <si>
    <t>st déroulée à Las Palmas, dans les îles Canari. Invisible World, l'un des groupes en v</t>
  </si>
  <si>
    <t>du violoniste turc Efe Turumtay, de l'accordéoniste serbe Nikola Zarić et du batteur morave Kamil Slezák.</t>
  </si>
  <si>
    <t>du bassiste tchèque Tomáš Liška, du violoniste turc Efe Turumtay, de l'accordéoniste serbe Nikola Zarić et</t>
  </si>
  <si>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Invisible World, l'un des groupes en vedette, offre une proposition musicale unique qui marie jazz et influences de l'Europe de l'Est et de la Méditerranée. La formation est composée du bassiste tchèque Tomáš Liška, du violoniste turc Efe Turumtay, de l'accordéoniste serbe Nikola Zarić et du batteur morave Kamil Slezák.</t>
  </si>
  <si>
    <t>Méditerranée. La formation est composée du bassiste tchèque Tomáš Liška, du violoniste turc Efe Turumtay, de</t>
  </si>
  <si>
    <t xml:space="preserve"> unique qui marie jazz et influences de l'Europe de l'Est et de la Méditerranée. La form</t>
  </si>
  <si>
    <t xml:space="preserve"> les générations, présentée au festival Sing Jazz 2018.</t>
  </si>
  <si>
    <t>bruts des tribus nomades... du Rajasthan, en Inde, en collaborant avec les musiciens manganiyar Manjoor,</t>
  </si>
  <si>
    <t xml:space="preserve"> rythmes bruts des tribus nomades... du Rajasthan, en Inde, en collaborant avec les music</t>
  </si>
  <si>
    <t xml:space="preserve"> avec les musiciens manganiyar Manjoor, Nehru et Dilawar Khan. En résulte une sonorit</t>
  </si>
  <si>
    <t xml:space="preserve">Depuis que les Gypsy Kings ont fait leur entrée triomphale sur la </t>
  </si>
  <si>
    <t>toutes les générations, présentée au festival Sing Jazz 2018.</t>
  </si>
  <si>
    <t xml:space="preserve">llaborant avec les musiciens manganiyar Manjoor, Nehru et Dilawar Khan. En résulte une </t>
  </si>
  <si>
    <t>n'a osé suivre ses traces... jusqu'à maintenant! House of the Gipsies réactualise les rythmes bruts des tribus nomades...</t>
  </si>
  <si>
    <t xml:space="preserve"> musiciens manganiyar Manjoor, Nehru et Dilawar Khan. En résulte une sonorité unique pouvant</t>
  </si>
  <si>
    <t>Yvette Marie Stevens, de son vrai petit nom, chante avec</t>
  </si>
  <si>
    <t xml:space="preserve"> Breed. La jeune femme se fait baptiser Chaka (feu, guerre et rouge en dialecte afric</t>
  </si>
  <si>
    <t>Yvette Marie Stevens, de son vrai petit nom, c</t>
  </si>
  <si>
    <t>avec les Cristalettes puis avec Life et American Breed. La jeune femme se fait baptiser Chaka</t>
  </si>
  <si>
    <t xml:space="preserve"> chante avec les Cristalettes puis avec Life et American Breed. La jeune femme se fa</t>
  </si>
  <si>
    <t>s six albums avec American Breed devenu Rufus, Chaka démarre une carrière en solo. Pl</t>
  </si>
  <si>
    <t>Yvette Marie Stevens, de son vrai petit nom, chante avec les</t>
  </si>
  <si>
    <t>lbums avec American Breed devenu Rufus, Chaka démarre une carrière en solo. Plumes...</t>
  </si>
  <si>
    <t xml:space="preserve"> de son vrai petit nom, chante avec les Cristalettes puis avec Life et American Breed. La je</t>
  </si>
  <si>
    <t>La... nuit du cerf met en scène une galerie de personnages étonnants, hauts en couleur,</t>
  </si>
  <si>
    <t>Un couple de la campagne, un autre de Los Angeles, un petit frère introverti et un</t>
  </si>
  <si>
    <t>Beck, le talentueux chanteur, auteur-composi</t>
  </si>
  <si>
    <t>Sarah Brightman est une chanteuse soprano britannique qui a</t>
  </si>
  <si>
    <t>À elle seule, la bande originale de The Phantom of the Opera, comédie musicale dans laquelle Sarah Brightman a</t>
  </si>
  <si>
    <t>ys. À elle seule, la bande originale de The Phantom of the Opera, comédie musicale dans laquelle Sarah B</t>
  </si>
  <si>
    <t>Sarah Brightman est une chanteuse soprano bri</t>
  </si>
  <si>
    <t>Comment le groupe anglais de pop les Beatles ont largement influencé le monde de la</t>
  </si>
  <si>
    <t xml:space="preserve">Comment le groupe anglais de pop les Beatles ont largement influencé le monde de la </t>
  </si>
  <si>
    <t>Résumé Born to Die est le deuxième album</t>
  </si>
  <si>
    <t>succès mondial; Dans des pays comme le Royaume-Uni, l'album a été la meilleure vente de</t>
  </si>
  <si>
    <t>est le deuxième album par la chanteuse-compositrice Lana Del Rey, et le premier à être publié officiellement</t>
  </si>
  <si>
    <t>a l'un des festivals plus populaires de Londres, iTunes Festival. Voirplusmoins</t>
  </si>
  <si>
    <t>s festivals plus populaires de Londres, iTunes Festival. Voirplusmoins</t>
  </si>
  <si>
    <t>Résumé Born to Die est le deuxième album par la chanteuse-</t>
  </si>
  <si>
    <t>des festivals plus populaires de Londres, iTunes Festival. Voirplusmoins</t>
  </si>
  <si>
    <t xml:space="preserve">Filmé au Festival Orion, Atlantic City, ce concert offrira aux </t>
  </si>
  <si>
    <t>Filmé au Festival Orion, Atlantic City, ce concert offrira aux fans une expérience</t>
  </si>
  <si>
    <t>Filmé au Festival Orion, Atlantic City, ce concert offrira aux fans une expéri</t>
  </si>
  <si>
    <t>Filmé au Festival Orion, Atlantic City, ce concert offrira aux</t>
  </si>
  <si>
    <t>ssé par une étrange créature carnivore. Danny et William se... réfugient alors dans l</t>
  </si>
  <si>
    <t>jeune Rie et malgré les moqueries dont William, son petit frère, et lui sont constamment</t>
  </si>
  <si>
    <t>ale, malgré son attirance pour la jeune Rie et malgré les moqueries dont William, s</t>
  </si>
  <si>
    <t>En pleine canicule, Danny tente de suivre les cours de façon norm</t>
  </si>
  <si>
    <t>Résumé Mysteries Decoded : révélations paranormales Saison 2Épisode</t>
  </si>
  <si>
    <t>ns et extraterrestres,... située sous l'Archuleta Mesa, également appelée  Alien Mountain .</t>
  </si>
  <si>
    <t>paranormales Saison 2Épisode 7: La montagne des extraterrestres Jennifer Marshall, enquêtrice privée, et Heather Taddy, experte</t>
  </si>
  <si>
    <t>ries Decoded : révélations paranormales Saison 2Épisode 7: La montagne des extraterrestres Jennif</t>
  </si>
  <si>
    <t>Résumé Mysteries Decoded : révélations paranormales Saison 2Épisode 7: La montagne des extraterrestres</t>
  </si>
  <si>
    <t>lancent dans une enquête intrigante à Dulce, au Nouveau-Mexique. L'objectif est d'examiner de près les</t>
  </si>
  <si>
    <t>montagne des extraterrestres Jennifer Marshall, enquêtrice privée, et Heather Taddy, experte du paranormal, se lancent dans</t>
  </si>
  <si>
    <t>us l'Archuleta Mesa, également appelée  Alien Mountain .</t>
  </si>
  <si>
    <t>e lancent dans une enquête intrigante à Dulce, au Nouveau-Mexique. L'objectif est d'e</t>
  </si>
  <si>
    <t>Jennifer Marshall et l'enquêteur paranormal Ali Houmani tentent de</t>
  </si>
  <si>
    <t>Jennifer Marshall et l'enquêteur paranormal Ali Houmani tentent de savoir si les rêves peuvent</t>
  </si>
  <si>
    <t>Emiko, une petite japonaise, découvre la véri</t>
  </si>
  <si>
    <t>Miyuki est une jeune femme éprise de liberté e</t>
  </si>
  <si>
    <t>En Alaska, à la fin du 19e siècle. Hawk,</t>
  </si>
  <si>
    <t xml:space="preserve">En Alaska, à la fin du 19e siècle. Hawk, un trappeur téméraire, croise un élan </t>
  </si>
  <si>
    <t>Créatures souffre-douleur d'un donjon, Les Grolls décident de se mettre en grève. Ils veu</t>
  </si>
  <si>
    <t>Gaspard arrive au Service de l'après-vie et, pour son retour sur</t>
  </si>
  <si>
    <t>Gaspard arrive au Service de l'après-vie et, pour</t>
  </si>
  <si>
    <t>Gaspard arrive au Service de l'après-vie et, pour son retour sur terre, souhaite se</t>
  </si>
  <si>
    <t>Gus Patatax tient une baraque à frites dans l'espace.</t>
  </si>
  <si>
    <t>etit commerce, se trouve un gigantesque Fast Food.</t>
  </si>
  <si>
    <t>mais aucune d'elles ne la satisfait entièrement. Maggie, Mel et Harry se montrent plutôt méfiants...</t>
  </si>
  <si>
    <t>es ne la satisfait entièrement. Maggie, Mel et Harry se montrent plutôt méfiants...</t>
  </si>
  <si>
    <t>ne la satisfait entièrement. Maggie, Mel et Harry se montrent plutôt méfiants...</t>
  </si>
  <si>
    <t>Macy crée sans cesse des réalités alternativ</t>
  </si>
  <si>
    <t>'a plus de nouvelles de son conseiller. Macy a accepté une offre d'emploi à deux heu</t>
  </si>
  <si>
    <t xml:space="preserve"> dévastatrice des Aînés, Mel, Maggie et Macy assument leurs nouvelles fonctions. Mag</t>
  </si>
  <si>
    <t>Après la perte dévastatrice des Aînés, Mel, Maggie et Macy assument leurs nou</t>
  </si>
  <si>
    <t>Après la perte dévastatrice des Aînés, Mel, Maggie et Macy assument leurs nouvelles fonctions. Maggie</t>
  </si>
  <si>
    <t xml:space="preserve"> une grande fête pour son anniversaire. Mel reçoit une sorcière qui n'a plus de nou</t>
  </si>
  <si>
    <t>ffre d'emploi à deux heures de route de Hilltown.... Le lendemain matin, un mystérieux a</t>
  </si>
  <si>
    <t>acy assument leurs nouvelles fonctions. Maggie organise une grande fête pour son anniv</t>
  </si>
  <si>
    <t>Après la perte dévastatrice des Aînés, Mel, Maggie et Macy assument leurs nouvelle</t>
  </si>
  <si>
    <t>s la perte dévastatrice des Aînés, Mel, Maggie et Macy assument leurs nouvelles foncti</t>
  </si>
  <si>
    <t>une offre d'emploi à deux heures de route de Hilltown.... Le lendemain matin, un mystérieux assassin fait</t>
  </si>
  <si>
    <t>donc une nouvelle mission. De son côté, Maggie découvre qu'elle et ses sœurs sont officiellement</t>
  </si>
  <si>
    <t>donc une nouvelle mission. De son côté, Maggie découvre qu'elle et ses sœurs sont offi</t>
  </si>
  <si>
    <t>trois sœurs et Harry ont donc une nouvelle mission. De son côté, Maggie découvre qu'elle et</t>
  </si>
  <si>
    <t xml:space="preserve">Macy découvre que Layla, une jeune sorcière </t>
  </si>
  <si>
    <t>Macy découvre que Layla, une jeune sorcière et la nièce des deu</t>
  </si>
  <si>
    <t xml:space="preserve"> des deux sorcières assassinées dans le Vermont a disparu. Les trois sœurs et Harry ont</t>
  </si>
  <si>
    <t>Vermont a disparu. Les trois sœurs et Harry ont donc une nouvelle mission. De son</t>
  </si>
  <si>
    <t xml:space="preserve"> sorcière blessée et terrorisée appelée Abigael. Mel... et Harry visitent une autre dim</t>
  </si>
  <si>
    <t>Mel et Harry tentent de déchiffrer le Livre des Aînés, Macy se débat avec les</t>
  </si>
  <si>
    <t>étition avec Jordan pour une promotion. Macy s'aventure seule et rencontre une sorci</t>
  </si>
  <si>
    <t>e Mel et Harry tentent de déchiffrer le Livre des Aînés, Macy se débat avec les aspects positif</t>
  </si>
  <si>
    <t>positifs et négatifs de son côté démon. Maggie est en compétition avec Jordan pour une</t>
  </si>
  <si>
    <t>ntent de déchiffrer le Livre des Aînés, Macy se débat avec les aspects positifs et n</t>
  </si>
  <si>
    <t>Tandis que Mel et Harry tentent de déchiffrer le Livre des Aînés,</t>
  </si>
  <si>
    <t xml:space="preserve"> blessée et terrorisée appelée Abigael. Mel... et Harry visitent une autre dimensio</t>
  </si>
  <si>
    <t>Tandis que Mel et Harry tentent de déchiffrer le Livre</t>
  </si>
  <si>
    <t>côté démon. Maggie est en compétition avec Jordan pour une promotion. Macy s'aventure seule et</t>
  </si>
  <si>
    <t>Abigael révèle qu'elle est mi-démon, mi-sorcièr</t>
  </si>
  <si>
    <t>Abigael révèle qu'elle est mi-démon, mi-sorcière et qu'elle est la fille d'Alistair Caine et la demi-sœur de Hunter et Parker. Macy décide d'aller enquêter là où Abigael a été emmenée...</t>
  </si>
  <si>
    <t>lle d'Alistair Caine et la demi-sœur de Hunter et Parker. Macy décide d'aller enquêter</t>
  </si>
  <si>
    <t>Caine et la demi-sœur de Hunter et Parker. Macy décide d'aller enquêter là où Abigael</t>
  </si>
  <si>
    <t>ker. Macy décide d'aller enquêter là où Abigael a été emmenée...</t>
  </si>
  <si>
    <t>ne et la demi-sœur de Hunter et Parker. Macy décide d'aller enquêter là où Abigael a</t>
  </si>
  <si>
    <t>atilisés. Lors de leur enquête, Nick et Hank se retrouvent au milieu d'une sombre af</t>
  </si>
  <si>
    <t>semblent s'être volatilisés. Lors de leur enquête, Nick et Hank se retrouvent au milieu d'une</t>
  </si>
  <si>
    <t>Après avoir rencontré le mystérieux Bonaparte, Adalind doit prendre une décision qui pourrait</t>
  </si>
  <si>
    <t xml:space="preserve">voir rencontré le mystérieux Bonaparte, Adalind doit prendre une décision qui pourrait </t>
  </si>
  <si>
    <t>changer sa vie ainsi que celle de Nick. Pendant ce temps, Wu blessé à cause</t>
  </si>
  <si>
    <t>si que celle de Nick. Pendant ce temps, Wu blessé à cause d'une morsure, se retrou</t>
  </si>
  <si>
    <t>a Griffe noire. Il se tourne alors vers Monroe et Rosalee. Les élections approchent po</t>
  </si>
  <si>
    <t>oire. Il se tourne alors vers Monroe et Rosalee. Les élections approchent pour Renard.</t>
  </si>
  <si>
    <t>out perdre en continuant à combattre la Griffe noire. Il se tourne alors vers Monroe et Rosa</t>
  </si>
  <si>
    <t xml:space="preserve"> Rosalee. Les élections approchent pour Renard.</t>
  </si>
  <si>
    <t>Monroe et Rosalee. Les élections approchent pour Renard.</t>
  </si>
  <si>
    <t>Griffe noire. Il se tourne alors vers Monroe et Rosalee. Les élections approchent pour Renard.</t>
  </si>
  <si>
    <t>Nick craint de tout perdre en continuant à</t>
  </si>
  <si>
    <t>Hank. Pendant ce temps, celui-ci enquête avec Nick sur un certain Bonaparte et Adalind et</t>
  </si>
  <si>
    <t>La Griffe Noire met à exécution son plan contre Hank. P</t>
  </si>
  <si>
    <t>sur un certain Bonaparte et Adalind et Renard doivent composer avec Diana.</t>
  </si>
  <si>
    <t>e avec Nick sur un certain Bonaparte et Adalind et Renard doivent composer avec Diana.</t>
  </si>
  <si>
    <t>e Noire met à exécution son plan contre Hank. Pendant ce temps, celui-ci enquête ave</t>
  </si>
  <si>
    <t xml:space="preserve"> sur un certain Bonaparte et Adalind et Renard doivent composer avec Diana.</t>
  </si>
  <si>
    <t>La Griffe Noire met à exécution son plan contre Hank.</t>
  </si>
  <si>
    <t>celui-ci enquête avec Nick sur un certain Bonaparte et Adalind et Renard doivent composer avec</t>
  </si>
  <si>
    <t>Adalind et Renard doivent composer avec Diana.</t>
  </si>
  <si>
    <t>Adalind et le Capitaine Renard doivent faire face aux puissants pouvoi</t>
  </si>
  <si>
    <t>Adalind et le Capitaine Renard doivent faire fa</t>
  </si>
  <si>
    <t>nt faire face aux puissants pouvoirs de Diana...</t>
  </si>
  <si>
    <t>Adalind et le Capitaine Renard doivent faire face aux puissants pouvoirs de</t>
  </si>
  <si>
    <t xml:space="preserve"> cours de l'enquête,... ils rencontrent Calista, une adolescente convaincue de posséder</t>
  </si>
  <si>
    <t>À Los Angeles, Christian Walker, un ancien super-héros privé de ses pouvoirs,</t>
  </si>
  <si>
    <t>ls an old power friend at the same time when Walker loses his pa...</t>
  </si>
  <si>
    <t>super-héros privé de ses pouvoirs, rejoint une unité spécialisée dans les affaires impliquant des capacités</t>
  </si>
  <si>
    <t>iend at the same time when Walker loses his pa...</t>
  </si>
  <si>
    <t>Division for policing super-powered criminals. Walker is an ex- Power and yearns for his powers.</t>
  </si>
  <si>
    <t>pacités surhumaines. Avec sa partenaire Deena Pilgrim, ils enquêtent sur la mort d'un Puissan</t>
  </si>
  <si>
    <t>Christian Walker is a cop in special Powers Division for policing super-powered criminals. Walker is</t>
  </si>
  <si>
    <t>Pilgrim, ils enquêtent sur la mort d'un Puissant, un ami proche de Walker. Au cours de l</t>
  </si>
  <si>
    <t>n for policing super-powered criminals. Walker is an ex- Power  and yearns for his pow</t>
  </si>
  <si>
    <t>la mort d'un Puissant, un ami proche de Walker. Au cours de l'enquête,... ils rencontr</t>
  </si>
  <si>
    <t>in special Powers Division for policing super-powered criminals. Walker is an ex- Power  and yearns for</t>
  </si>
  <si>
    <t xml:space="preserve">wers. An unidentified drug kills an old power friend at the same time when Walker loses his </t>
  </si>
  <si>
    <t>Walker is a cop in special Powers Division for policing super-powered criminals. Walker is an</t>
  </si>
  <si>
    <t>À Los Angeles, Christian Walker, un ancien super-héros privé de</t>
  </si>
  <si>
    <t>s pouvoirs. IMDB: Christian Walker is a cop in special Powers Division for policing super-powered criminals. W</t>
  </si>
  <si>
    <t>impliquant des capacités surhumaines. Avec sa partenaire Deena Pilgrim, ils enquêtent sur la mort d'un Puissant,</t>
  </si>
  <si>
    <t>per-powered criminals. Walker is an ex- Power  and yearns for his powers. An unidentified drug kills an o</t>
  </si>
  <si>
    <t>. De retour sur les lieux du décès avec Zora, ils font une macabre découverte : un a</t>
  </si>
  <si>
    <t xml:space="preserve"> un autre cadavre sans tête. Au réveil, Calista... est étonnée d'être chez Retro Girl e</t>
  </si>
  <si>
    <t>élucider le mystère entourant la mort d'Olympia. Ils interrogent sa femme qui révèle de</t>
  </si>
  <si>
    <t>Walker et Deena cherchent à élucider le mystèr</t>
  </si>
  <si>
    <t>eil, Calista... est étonnée d'être chez Retro Girl et se réjouit enfin de pouvoir discuter</t>
  </si>
  <si>
    <t>Walker et Deena cherchent à élucider le mystère</t>
  </si>
  <si>
    <t>Walker et Deena cherchent à élucider le mystère entourant la</t>
  </si>
  <si>
    <t>s’échapper de leur conteneur au milieu d’une zone industrielle. Des mercenaires lourdement armés... sont engagés pour</t>
  </si>
  <si>
    <t>mbat. Mais ces carnivores réussissent à s’échapper de leur conteneur au milieu d’u</t>
  </si>
  <si>
    <t xml:space="preserve"> roi lui demande pour cela de retrouver Medivh, un mage qui vit reclus dans sa tour...</t>
  </si>
  <si>
    <t xml:space="preserve"> monde des humains, qu'il veut envahir. Durotan, dont la femme est enceinte, y est envo</t>
  </si>
  <si>
    <t>agie du Fel pour ouvrir un passage vers Azeroth, le monde des humains, qu'il veut envah</t>
  </si>
  <si>
    <t>la de retrouver Medivh, un mage qui vit reclus dans sa tour...</t>
  </si>
  <si>
    <t xml:space="preserve"> inconnu qui fait beaucoup de victimes. Le roi lui demande pour cela de retrouver Medi</t>
  </si>
  <si>
    <t>n puissant sorcier, utilise la magie du Fel pour ouvrir un passage vers Azeroth, le</t>
  </si>
  <si>
    <t>Le monde des Orcs se meurt. Gul'dan, un puissant sorcier,</t>
  </si>
  <si>
    <t>y est envoyé avec le premier bataillon. Lothar, commandant de l'armée humaine, enquête</t>
  </si>
  <si>
    <t>rofesseure de mathématiques, le docteur Hendricks.... Pourtant, il attire l'attention du FBI.</t>
  </si>
  <si>
    <t xml:space="preserve">l'enquête avec l'aide de sa petite amie Natalie et de sa professeure de mathématiques, </t>
  </si>
  <si>
    <t>Derek, un étudiant fasciné par les extraterre</t>
  </si>
  <si>
    <t>.... Pourtant, il attire l'attention du FBI.</t>
  </si>
  <si>
    <t>mystérieuses apparitions signalées dans plusieurs aéroports des Etats-Unis sont des ovnis. Il mène l'enquête avec</t>
  </si>
  <si>
    <t>et de sa professeure de mathématiques, le docteur Hendricks.... Pourtant, il attire l'attention du FBI.</t>
  </si>
  <si>
    <t>docteur Hendricks.... Pourtant, il attire l'attention du FBI.</t>
  </si>
  <si>
    <t>Jennifer Strange, une adolescente orpheline d’Angleterre, grandit dans un</t>
  </si>
  <si>
    <t>Jennifer Strange, une adolescente orpheline d’Angleterre, grandit dans</t>
  </si>
  <si>
    <t>Jennifer Strange, une adolescente orpheline d’Angleterre, grandit dans un monde où tout ce qui se rapporte à la magie est interdit mais elle ne sait pas encore qu'un fabuleux destin l'attend et qui risque de changer sa vie. Une mystérieuse prophétie lui apprend qu'elle est amenée à devenir... la dernière chasseuse de dragons. Sur une épée, son nom est déjà gravé. Jennifer, qui hésite face au danger, sait que si elle accepte cette mission, elle peut provoquer la disparition de la magie pour les siècles à venir...</t>
  </si>
  <si>
    <t>danger, sait que si elle accepte cette mission, elle peut provoquer la disparition de la</t>
  </si>
  <si>
    <t>r la paix avec les humains.  year after the dawning of synth consciousness, Leo is still in a coma leaving Max, Mi</t>
  </si>
  <si>
    <t>a passé depuis les derniers événements. Leo est toujours dans le coma, laissant Max</t>
  </si>
  <si>
    <t>Leo est toujours dans le coma, laissant Max, Mia et Flash seuls pour négocier la</t>
  </si>
  <si>
    <t xml:space="preserve">ousness, Leo is still in a coma leaving Max, Mia and Flash to broker an uneasy peace with the fearful human world. Laura's fight </t>
  </si>
  <si>
    <t>est toujours dans le coma, laissant Max, Mia et Flash seuls pour négocier la paix</t>
  </si>
  <si>
    <t>an a passé depuis les derniers événements. Leo est toujours dans le coma, laissant Max,</t>
  </si>
  <si>
    <t>ter the dawning of synth consciousness, Leo is still in a coma leaving Max, Mia and Flash to br</t>
  </si>
  <si>
    <t>ours dans le coma, laissant Max, Mia et Flash seuls pour négocier la paix avec les hu</t>
  </si>
  <si>
    <t>Un an a passé depuis les derniers événements. Leo est toujours dans le coma, laissant Max, Mia et Flash seuls pour négocier la paix avec les humains.  year after the dawning of synth consciousness, Leo is still in a coma leaving Max, Mia and Flash to broker an uneasy peace with the fearful human world. Laura's fight for synth rights receives an unexpected boost.</t>
  </si>
  <si>
    <t>Max est contrait d'assumer les conséquences de sa</t>
  </si>
  <si>
    <t>en lançant une campagne anti-humaine, tandis que Laura découvre une opération qui pourrait menacer l'avenir</t>
  </si>
  <si>
    <t>conséquences de sa décision suite à une descente de police sur le Railyard. Agnès aggrave la situation en lançant une</t>
  </si>
  <si>
    <t>une descente de police sur le Railyard. Agnès aggrave la situation en lançant une campagne</t>
  </si>
  <si>
    <t xml:space="preserve">n suite à une descente de police sur le Railyard. Agnès aggrave la situation en lançant </t>
  </si>
  <si>
    <t>ultiplient. Un prêtre exorciste, l'abbé Delaney, tente... alors de conjurer la malédict</t>
  </si>
  <si>
    <t>membres de sa famille. Un an plus tard, George et Kathleen Lutz rachètent la maison du</t>
  </si>
  <si>
    <t>de sa famille. Un an plus tard, George et Kathleen Lutz rachètent la maison du</t>
  </si>
  <si>
    <t>famille. Un an plus tard, George et Kathleen Lutz rachètent la maison du drame. A peine</t>
  </si>
  <si>
    <t>Kathleen Lutz rachètent la maison du drame. A peine sont-ils installés qu'ils sont témoins de</t>
  </si>
  <si>
    <t>le seconder un groupe de personnes dont Eleanor, une jeune femme fragile.... En arrivant, Eleanor</t>
  </si>
  <si>
    <t>sont morts dans des circonstances étranges. Le docteur Markway souhaite mener des recherches parapsychologiques dans la</t>
  </si>
  <si>
    <t>, un bruit terrible réveille Eleanor et Theodora.</t>
  </si>
  <si>
    <t xml:space="preserve"> des circonstances étranges. Le docteur Markway souhaite mener des recherches parapsych</t>
  </si>
  <si>
    <t xml:space="preserve">Tous les habitants de Hill House, sombre demeure qu'on dit hantée, sont </t>
  </si>
  <si>
    <t>Tous les habitants de Hill House, sombre demeure qu'on dit hantée, sont</t>
  </si>
  <si>
    <t>A Edimbourg, le docteur MacFarlane utilise des cadavres frais pour ses expériences</t>
  </si>
  <si>
    <t>A Edimbourg, le docteur MacFarlane utilise des cadavres frais</t>
  </si>
  <si>
    <t>en pilleur de tombes pour son compte. Joseph, le domestique de MacFarlane, découvre le sinistre</t>
  </si>
  <si>
    <t>A Edimbourg, le docteur MacFarlane utilise des cada</t>
  </si>
  <si>
    <t>frais pour ses expériences d'anatomie. La nuit, Gray, un cocher de fiacre, se transforme en</t>
  </si>
  <si>
    <t>ur son compte. Joseph, le domestique de MacFarlane, découvre le sinistre trafic.</t>
  </si>
  <si>
    <t>A Edimbourg, le docteur MacFarlane utilise des cadavres frais pour ses exp</t>
  </si>
  <si>
    <t xml:space="preserve">ur ses expériences d'anatomie. La nuit, Gray, un cocher de fiacre, se transforme en </t>
  </si>
  <si>
    <t>A Edimbourg, le docteur MacFarlane utilise des cadavres</t>
  </si>
  <si>
    <t>Mimi, mariée à Cyril Glossop,... un aventurier, a décidé de divorcer. Egbert Fitzgerald, l'avocat auquel</t>
  </si>
  <si>
    <t>ement coincée dans l'une de ses malles. Mimi est charmante et Holden s'en éprend imm</t>
  </si>
  <si>
    <t>une liaison avec l'un de ses collègues, Rodolfo Tonetti et d'organiser un flagrant délit d'adultère. A</t>
  </si>
  <si>
    <t xml:space="preserve"> d'adultère. A la suite d'un quiproquo, Mimi confond Tonetti avec Guy Holden, qui pa</t>
  </si>
  <si>
    <t>liaison avec l'un de ses collègues, Rodolfo Tonetti et d'organiser un flagrant délit d'adultère. A</t>
  </si>
  <si>
    <t>ne connaît que son prénom. De son côté, Mimi, mariée à Cyril Glossop,... un aventuri</t>
  </si>
  <si>
    <t>voyage en Angleterre avec son oncle, Guy Holden remarque une belle jeune femme dont la</t>
  </si>
  <si>
    <t>ne de ses malles. Mimi est charmante et Holden s'en éprend immédiatement. Las, il ne c</t>
  </si>
  <si>
    <t>En voyage en Angleterre avec son oncle, Guy Holden remarque une belle jeune femme dont la</t>
  </si>
  <si>
    <t>Glossop,... un aventurier, a décidé de divorcer. Egbert Fitzgerald, l'avocat auquel elle s'adresse, lui conseille de</t>
  </si>
  <si>
    <t>En voyage en Angleterre avec son oncle, Guy Holden remarque une belle jeune femme d</t>
  </si>
  <si>
    <t>prénom. De son côté, Mimi, mariée à Cyril Glossop,... un aventurier, a décidé de divorcer. Egbert</t>
  </si>
  <si>
    <t>En voyage en Angleterre avec son oncle, Guy Holden remarque une</t>
  </si>
  <si>
    <t>Dixon Steele est scénariste à Hollywood. Il est parfois</t>
  </si>
  <si>
    <t xml:space="preserve">hner... en est même convaincu. Sauf que Laurel Gray, une voisine de Steele, lui fournit un </t>
  </si>
  <si>
    <t>Le capitaine Lochner... en est même convaincu. Sauf que Laurel Gray, une voisine de Steele, lui</t>
  </si>
  <si>
    <t>Dixon Steele est scénariste à Hollywood. Il est parfois pris de terribles crises</t>
  </si>
  <si>
    <t>oisine de Steele, lui fournit un alibi. Disculpé, celui-ci s'éprend rapidement de la jeu</t>
  </si>
  <si>
    <t>croire que Steele est l'auteur du crime. Le capitaine Lochner... en est même convaincu. Sauf</t>
  </si>
  <si>
    <t>séduit une jeune femme. Le lendemain, la police le réveille : sa conquête de la</t>
  </si>
  <si>
    <t>en rade de Vera Cruz, le lieutenant Duke Halliday est confronté à son supérieur, le</t>
  </si>
  <si>
    <t>en rade de Vera Cruz, le lieutenant Duke Halliday est confronté à son supérieur, le capitaine</t>
  </si>
  <si>
    <t>rencontre la belle Joan Graham et retrouve Jim Fiske, qui lui a dérobé 300.000 dollars.</t>
  </si>
  <si>
    <t>est confronté à son supérieur, le capitaine Blake, qui veut l'arrêter. Duke le frappe et</t>
  </si>
  <si>
    <t>Sur un navire en rade de Vera Cruz, le lieutenant Duke Halliday est confronté à</t>
  </si>
  <si>
    <t>prenant son identité. Il rencontre la belle Joan Graham et retrouve Jim Fiske, qui lui a</t>
  </si>
  <si>
    <t>collègues qui y emmènent leurs petites amies. Sheldrake, le chef du personnel, apprend la combine</t>
  </si>
  <si>
    <t>ficier à son tour de la garçonnière.... Baxter découvre alors que Fran Kubelik, la lif</t>
  </si>
  <si>
    <t>ues qui y emmènent leurs petites amies. Sheldrake, le chef du personnel, apprend la combi</t>
  </si>
  <si>
    <t>Pour obtenir de l'avancement, Bud Baxter, employé d'une grande compagnie d'assur</t>
  </si>
  <si>
    <t>rçonnière.... Baxter découvre alors que Fran Kubelik, la liftière de la société, dont il est</t>
  </si>
  <si>
    <t xml:space="preserve"> secrètement épris, est la maîtresse de Sheldrake.</t>
  </si>
  <si>
    <t>Pour obtenir de l'avancement, Bud Baxter, employé d'une grande compagnie d'assurances new-yorkaise, prête volontiers son appartement à quatre collègues qui y emmènent leurs petites amies. Sheldrake, le chef du personnel, apprend la combine et entend bénéficier à son tour de la garçonnière.... Baxter découvre alors que Fran Kubelik, la liftière de la société, dont il est secrètement épris, est la maîtresse de Sheldrake.</t>
  </si>
  <si>
    <t xml:space="preserve">al, en quête d'une... vie meilleure. Le capitaine Archer reçoit l'ordre de les poursuivre. Mais </t>
  </si>
  <si>
    <t>En 1878, depuis leur reddition, les Cheyennes sont parqués dans une réserve de l'Okla</t>
  </si>
  <si>
    <t>s et affamés, tentent de rejoindre leur Wyoming natal, en quête d'une... vie meilleure.</t>
  </si>
  <si>
    <t>En 1878, depuis leur reddition, les Cheyennes sont parqués dans une réserve de l'Oklahoma.</t>
  </si>
  <si>
    <t>leur chef Tall Tree et accompagnés de Deborah Wright, une institutrice quaker, des centaines de Cheyennes,</t>
  </si>
  <si>
    <t>ais il éprouve de la sympathie pour les Indiens.</t>
  </si>
  <si>
    <t>nnes sont parqués dans une réserve de l'Oklahoma. Conduits par leur chef Tall Tree et ac</t>
  </si>
  <si>
    <t>réserve de l'Oklahoma. Conduits par leur chef Tall Tree et accompagnés de Deborah Wright, une institutrice</t>
  </si>
  <si>
    <t>en quête d'une... vie meilleure. Le capitaine Archer reçoit l'ordre de les poursuivre. Mais il</t>
  </si>
  <si>
    <t>Sur une place de marché, Rolfe, un viking recueilli par des moines après</t>
  </si>
  <si>
    <t>iking, qui refuse de parler, parvient à s’évader. De retour dans son pays, Rolfe monte u</t>
  </si>
  <si>
    <t>elle expédition afin de s'emparer de la Mère des voix.</t>
  </si>
  <si>
    <t>est alors fait prisonnier par le cheik Ali Mansour qui cherche désespérément ce fameux trésor. Mais</t>
  </si>
  <si>
    <t>badauds la légende de la Mère des Voix, une immense cloche en or massif. Celle-ci</t>
  </si>
  <si>
    <t>e Judée, retrouve son ami d'enfance, le tribun Messala, venu prendre la tête de la garnison ro</t>
  </si>
  <si>
    <t>Résumé Jérusalem, en l'an 26. Judah Ben-Hur, prince de</t>
  </si>
  <si>
    <t xml:space="preserve"> et préfère rester fidèle à son peuple. Messala, ivre de puissance,... ne le supporte p</t>
  </si>
  <si>
    <t>Résumé Jérusalem, en l'an 26. Judah Ben-Hur, prince</t>
  </si>
  <si>
    <t>Résumé Jérusalem, en l'an 26. Judah Ben-Hur, prince de J</t>
  </si>
  <si>
    <t>Jésus de Nazareth s'étend en Galilée... Voirplusmoins</t>
  </si>
  <si>
    <t>venger. Pendant ce temps, l'aura d'un vagabond nommé Jésus de Nazareth s'étend en Galilée... Voirplusmoins</t>
  </si>
  <si>
    <t>Résumé Jérusalem, en l'an 26. Judah Ben-Hur, prince de Judée, retrouve son ami d'enfance, le tribun Messala, venu prendre la tête de la garnison romaine de la ville. Mais il refuse la proposition de ce dernier de le rejoindre et préfère rester fidèle à son peuple. Messala, ivre de puissance,... ne le supporte pas et condamne injustement Ben-Hur aux galères. Sa mère et sa sœur sont également jetées en prison. Ben-Hur n'a plus qu'une idée en tête : retrouver sa liberté et se venger. Pendant ce temps, l'aura d'un vagabond nommé Jésus de Nazareth s'étend en Galilée... Voirplusmoins</t>
  </si>
  <si>
    <t>Messala, venu prendre la tête de la garnison romaine de la ville. Mais il refuse la</t>
  </si>
  <si>
    <t>Résumé Jérusalem, en l'an 26. Judah Ben-Hur, prince de Judée, retrouve son ami d'enfance, le tribun Messala,</t>
  </si>
  <si>
    <t>Résumé Jérusalem, en l'an 26. Judah Ben-Hur, prince de Judée, retrouve son ami d'en</t>
  </si>
  <si>
    <t xml:space="preserve">m, en l'an 26. Judah Ben-Hur, prince de Judée, retrouve son ami d'enfance, le tribun </t>
  </si>
  <si>
    <t>le supporte pas et condamne injustement Ben-Hur aux galères. Sa mère et sa sœur sont ég</t>
  </si>
  <si>
    <t>bond nommé Jésus de Nazareth s'étend en Galilée... Voirplusmoins</t>
  </si>
  <si>
    <t>d'un vagabond nommé Jésus de Nazareth s'étend en Galilée... Voirplusmoins</t>
  </si>
  <si>
    <t>Résumé A San Francisco, dans les années 1990, Daniel Malloy, u</t>
  </si>
  <si>
    <t>Résumé A San Francisco, dans les années 1990,</t>
  </si>
  <si>
    <t>Louis raconter sa vie. En 1791, à La Nouvelle-Orléans, il songe au suicide après la... mort</t>
  </si>
  <si>
    <t>un jeune journaliste, réalise l'interview incroyable de Louis, un vampire vieux de deux siècles. Pendant</t>
  </si>
  <si>
    <t>de deux siècles. Pendant toute la nuit, Malloy écoute avec attention Louis raconter sa</t>
  </si>
  <si>
    <t>Résumé A San Francisco, dans les années 1990, Daniel</t>
  </si>
  <si>
    <t>A San Francisco, dans les années 1990, Daniel Malloy, un jeune journaliste, réalise l'interview incroyable de</t>
  </si>
  <si>
    <t>Résumé A San Francisco, dans les années 1990, Daniel Malloy, un</t>
  </si>
  <si>
    <t>San Francisco, dans les années 1990, Daniel Malloy, un jeune journaliste, réalise l'interview incroyable de</t>
  </si>
  <si>
    <t>Résumé A San Francisco, dans les années 1990, Da</t>
  </si>
  <si>
    <t>son enfant. C'est alors qu'il rencontre Lestat, un vampire qui le transforme en créatu</t>
  </si>
  <si>
    <t>i le transforme en créature de la nuit. Voirplusmoins</t>
  </si>
  <si>
    <t>Résumé A San Francisco, dans les années 1990, Daniel Malloy,</t>
  </si>
  <si>
    <t xml:space="preserve"> notamment de Marius son ancien maître. Voirplusmoins</t>
  </si>
  <si>
    <t xml:space="preserve">es passés dans son cercueil, le vampire Lestat se réveille et découvre que le monde a </t>
  </si>
  <si>
    <t xml:space="preserve">contre son idole et s'offre à lui. Mais Lestat, contrairement à ses habitudes, refuse </t>
  </si>
  <si>
    <t>illes. Ainsi Jesse, la nièce du vampire Maharet, l'admire tant... qu'elle passe son tem</t>
  </si>
  <si>
    <t>Résumé Après deux siècles passés dans son cercueil,</t>
  </si>
  <si>
    <t>l'hostilité de ses semblables, et notamment de Marius son ancien maître. Voirplusmoins</t>
  </si>
  <si>
    <t xml:space="preserve">s et particulièrement des filles. Ainsi Jesse, la nièce du vampire Maharet, l'admire </t>
  </si>
  <si>
    <t>Retrouvez tous vos programmes de nuit.</t>
  </si>
  <si>
    <t>. Passion familiale ou personnelle, les Français aiment se mesurer aux autres. Des journ</t>
  </si>
  <si>
    <t>ux meilleurs de leur discipline, dans l’Hexagone ou à l’étranger.</t>
  </si>
  <si>
    <t>n, entre Paris,... Milan, Londres et le Puy du fou, ont été suivis.</t>
  </si>
  <si>
    <t>des lieux d’exception. Quatre décorateurs d’exception, entre Paris,... Milan, Londres et le Puy du fou,</t>
  </si>
  <si>
    <t>lieux d’exception. Quatre décorateurs d’exception, entre Paris,... Milan, Londres et le Puy du fou, ont</t>
  </si>
  <si>
    <t>. Quatre décorateurs d’exception, entre Paris,... Milan, Londres et le Puy du fou, on</t>
  </si>
  <si>
    <t>d’exception. Quatre décorateurs d’exception, entre Paris,... Milan, Londres et le Puy du fou, ont été</t>
  </si>
  <si>
    <t>écorateurs d’exception, entre Paris,... Milan, Londres et le Puy du fou, ont été suiv</t>
  </si>
  <si>
    <t>Ludovic, adjudant-chef de... 42 ans, et Axel, 32 ans – au cours d'opérations secrète</t>
  </si>
  <si>
    <t>orcené retranché, ce sont les hommes du GIGN, groupe d'intervention de la gendarmeri</t>
  </si>
  <si>
    <t>hommes du GIGN, groupe d'intervention de la gendarmerie nationale, qu'on envoie en première ligne. Trois d'entre</t>
  </si>
  <si>
    <t>gne. Trois d'entre eux ont été suivis – Mickaël, 40 ans, Ludovic, adjudant-chef de... 4</t>
  </si>
  <si>
    <t>eux ont été suivis – Mickaël, 40 ans, Ludovic, adjudant-chef de... 42 ans, et Axel,</t>
  </si>
  <si>
    <t>En 1932, Sylvette et Anglomard Dieu se rencontrent et se marient vite. Et s</t>
  </si>
  <si>
    <t>n va en destiner autrement. Sylvette et Anglomard vont avoir quatorze enfants, dont la pe</t>
  </si>
  <si>
    <t>e rencontrent et se marient vite. Et si Anglomard ne souhaite pas avoir d'enfant, le dest</t>
  </si>
  <si>
    <t>En 1932, Sylvette et Anglomard Dieu se rencontrent et se marient vite. Et</t>
  </si>
  <si>
    <t>sa voix d'ange ne laisse personne indifférent. A tel point que de plus en plus</t>
  </si>
  <si>
    <t xml:space="preserve">En 1932, Sylvette et Anglomard Dieu se rencontrent et se </t>
  </si>
  <si>
    <t xml:space="preserve"> avoir quatorze enfants, dont la petite Aline, née à la surprise du couple dans les a</t>
  </si>
  <si>
    <t>nt, le destin va en destiner autrement. Sylvette et Anglomard vont avoir quatorze enfant</t>
  </si>
  <si>
    <t>En 1932, Sylvette et Anglomard Dieu se rencontrent</t>
  </si>
  <si>
    <t>a chanson est comme une seconde nature, Aline impressionne tout le monde lors d'un ma</t>
  </si>
  <si>
    <t>de gens se déplacent uniquement dans le restaurant familial uniquement pour la voir chanter.</t>
  </si>
  <si>
    <t>millions d'albums vendus à travers le monde, Céline Dion est l'artiste francophone au plus grand succès...</t>
  </si>
  <si>
    <t>inédites et les témoignages de proches, dont Michel Drucker qui a joué un rôle dans son</t>
  </si>
  <si>
    <t>la direction de l'hôtel. Mais Vincent de Boissière ne désarme pas et sème sur leur</t>
  </si>
  <si>
    <t>Louis et Grégory se sont réconciliés et ont</t>
  </si>
  <si>
    <t>Louis et Grégory se sont réconciliés et ont repris la</t>
  </si>
  <si>
    <t>de comprendre les raisons de cet acharnement. Valentine, qui a renoué avec Grégory et qui</t>
  </si>
  <si>
    <t>ont repris la direction de l'hôtel. Mais Vincent de Boissière ne désarme pas et sème sur leur</t>
  </si>
  <si>
    <t>se sont réconciliés et ont repris la direction de l'hôtel. Mais Vincent de Boissière ne désarme pas</t>
  </si>
  <si>
    <t>Louis et Grégory se sont réconciliés et ont repris la direction de l'hôtel. Mais Vincent de Boissière ne désarme pas et sème sur leur chemin toutes sortes d'embûches. Louis tente de comprendre les raisons de cet acharnement. Valentine, qui a renoué avec Grégory et qui travaille désormais... à l'hôtel, lui parle alors de la vie solitaire de Boissière, enfermé dans sa villa à laquelle personne n'a accès. Louis décide de s'y introduire en l'absence de son propriétaire afin de comprendre...</t>
  </si>
  <si>
    <t>onne ne connaît vraiment ses proches... Voirplusmoins  )</t>
  </si>
  <si>
    <t>gré eux, aux secrets de leur entourage. Conflits familiaux, amours interdites, argent, héritage, d</t>
  </si>
  <si>
    <t>Résumé Chacun pense tout savoir de sa famille,</t>
  </si>
  <si>
    <t>ouvent trompeuses... Chaque épisode de  Petits secrets en famille  relate l'histoire d'un héros confronté, malgré lui, à un événement de la... vi</t>
  </si>
  <si>
    <t>Laurent Mariotte donne toutes les astuces pour préparer de</t>
  </si>
  <si>
    <t>Le sénateur Randolph Kittridge meurt subitement. Quelques jours plus tard, sa fille, Éloïse, est assassinée. Cette dernière était en conflit avec son frère Jack, un homme politique respecté. Selon sa volonté, son corps est transporté dans un entrepôt cryogénique, situé dans l'Arizona.... Une bizarrerie que les enquêteurs comptent bien mettre à profit pour éclaircir les circonstances étranges de ces décès à répétition. Le temps presse : si le froid conserve, il détruit aussi les cellules. Au tribunal, Jack soutient que son père souhaitait être enterré à Arlington...</t>
  </si>
  <si>
    <t>froid conserve, il détruit aussi les cellules. Au tribunal, Jack soutient que son père souhaitait</t>
  </si>
  <si>
    <t>dernière était en conflit avec son frère Jack, un homme politique respecté. Selon sa volonté,</t>
  </si>
  <si>
    <t>de ces décès à répétition. Le temps presse : si le froid conserve, il détruit</t>
  </si>
  <si>
    <t>Le sénateur Randolph Kittridge meurt subitement. Quelques jours plus tard, sa</t>
  </si>
  <si>
    <t xml:space="preserve"> que son père souhaitait être enterré à Arlington...</t>
  </si>
  <si>
    <t>nt. Quelques jours plus tard, sa fille, Éloïse, est assassinée. Cette dernière était e</t>
  </si>
  <si>
    <t>chaos ne surgisse en plein cœur de New York...</t>
  </si>
  <si>
    <t>policier à la retraite, les inspecteurs Goren et Eames découvrent que le petit ami de</t>
  </si>
  <si>
    <t>à la retraite, les inspecteurs Goren et Eames découvrent que le petit ami de la victi</t>
  </si>
  <si>
    <t>. Une course contre la montre s'engage. Goren et Eames doivent faire vite avant que l</t>
  </si>
  <si>
    <t>d'un policier à la retraite, les inspecteurs Goren et Eames découvrent que le petit ami</t>
  </si>
  <si>
    <t>Alors qu'ils enquêtent sur la disparition de Leslie Dorman, la fille d'un policier à la retraite,</t>
  </si>
  <si>
    <t>rse contre la montre s'engage. Goren et Eames doivent faire vite avant que le chaos n</t>
  </si>
  <si>
    <t>est assassiné. Les inspecteurs Goren et Eames sont chargés de l'enquête. Ils ne tarde</t>
  </si>
  <si>
    <t>Leo Gergis reçoit une importante somme d'argent de la part d'une compagnie d'assurances inconnue. Grâce à ce pactole, il va enfin pouvoir se faire plaisir et vivre la belle vie. Il espère également regagner la confiance de ses proches, en faisant preuve d'une grande générosité à leur... égard. Malheureusement, ses tentatives restent vaines et, peu après, il est assassiné. Les inspecteurs Goren et Eames sont chargés de l'enquête. Ils ne tardent pas à découvrir que la victime était en réalité un sans-abri...</t>
  </si>
  <si>
    <t>Leo Gergis reçoit une importante somme d'argent de la</t>
  </si>
  <si>
    <t>près, il est assassiné. Les inspecteurs Goren et Eames sont chargés de l'enquête. Ils</t>
  </si>
  <si>
    <t>peu après, il est assassiné. Les inspecteurs Goren et Eames sont chargés de l'enquête. Ils</t>
  </si>
  <si>
    <t>dernière est retrouvée morte dans un parc. Goren et Eames, chargés de l'enquête, interrogent les</t>
  </si>
  <si>
    <t xml:space="preserve"> retrouvée morte dans un parc. Goren et Eames, chargés de l'enquête, interrogent les </t>
  </si>
  <si>
    <t xml:space="preserve">Penelope Chai est une étudiante en mathématiques qui </t>
  </si>
  <si>
    <t>Penelope Chai est une étudiante en mathématiques qui travaille dans une salle de jeux pour payer ses cours à l'université d'Hudson. Un jour, cette dernière est retrouvée morte dans un parc. Goren et Eames, chargés de l'enquête, interrogent les proches amis de la victime. Leurs investigations... les mettent bientôt sur la piste d'un groupe d'arnaqueurs, petits génies de l'informatique, qui ont mis au point un programme pour tricher aux courses. Les inspecteurs s'aperçoivent qu'ils ont eux-mêmes été victimes des malfrats...</t>
  </si>
  <si>
    <t>Penelope Chai est une étudiante en mathématiques qui travaille</t>
  </si>
  <si>
    <t>cette dernière est retrouvée morte dans un parc. Goren et Eames, chargés de l'enquête, interrogent</t>
  </si>
  <si>
    <t>nière est retrouvée morte dans un parc. Goren et Eames, chargés de l'enquête, interro</t>
  </si>
  <si>
    <t xml:space="preserve"> qui ont mis au point un programme pour tricher aux courses. Les inspecteurs s'aperçoiv</t>
  </si>
  <si>
    <t xml:space="preserve"> salle de jeux pour payer ses cours à l'université d'Hudson. Un jour, cette dernière est retrouvée </t>
  </si>
  <si>
    <t>Jean, surnommé Loulou, aime Alexandra, qu'il</t>
  </si>
  <si>
    <t>Jean, surnommé Loulou, aime Alexandra, qu'il appelle affectue</t>
  </si>
  <si>
    <t>Jean, surnommé Loulou, aime Alexandra, qu'il appelle affectueusement Chouchou. Cependant, la vie</t>
  </si>
  <si>
    <t>é Loulou, aime Alexandra, qu'il appelle affectueusement Chouchou. Cependant, la vie quotidienne du coupl</t>
  </si>
  <si>
    <t>Jean, surnommé Loulou, aime Alexandra, qu'il appelle affectueusement Chouchou. Cependant,</t>
  </si>
  <si>
    <t xml:space="preserve"> du Centre hospitalier intercommunal de Villeneuve-Saint-Georges Lucie et Raymond Aubrac, un établissement sit</t>
  </si>
  <si>
    <t>de Villeneuve-Saint-Georges Lucie et Raymond Aubrac, un établissement situé dans le Val-de-Marne, qui racontent pourquoi</t>
  </si>
  <si>
    <t>quelques patientes du Centre hospitalier intercommunal de Villeneuve-Saint-Georges Lucie et Raymond Aubrac, un établissement situé dans</t>
  </si>
  <si>
    <t>Centre hospitalier intercommunal de Villeneuve-Saint-Georges Lucie et Raymond Aubrac, un établissement situé dans le Val-de-Marne, qui</t>
  </si>
  <si>
    <t xml:space="preserve"> Aubrac, un établissement situé dans le Val-de-Marne, qui racontent pourquoi elles ont fait </t>
  </si>
  <si>
    <t>C'est le cas de quelques patientes du Centre hospitalier intercommunal de Villeneuve-Saint-Georges Lucie et Raymond Aubrac, un</t>
  </si>
  <si>
    <t>Devenue très courante, la péridurale permet aujourd'hui aux femmes d'accoucher sans douleur. Cependant, certaines futures mamans demandent au contraire à s'en passer. Elles souhaitent en effet vivre pleinement ce moment unique et en ressentir chaque sensation, quitte à beaucoup souffrir.... C'est le cas de quelques patientes du Centre hospitalier intercommunal de Villeneuve-Saint-Georges Lucie et Raymond Aubrac, un établissement situé dans le Val-de-Marne, qui racontent pourquoi elles ont fait ce choix.</t>
  </si>
  <si>
    <t>. C'est le cas de quelques patientes du Centre hospitalier intercommunal de Villeneuve</t>
  </si>
  <si>
    <t>À la maternité de l’Hôpital de Villeneuve-Saint-Georges, dans le Val-de-Marne, l’émission a sui</t>
  </si>
  <si>
    <t>À la maternité de l’Hôpital de Villeneuve-Saint-Georges, dans le Val-de-Marne, l’émission a suivi les</t>
  </si>
  <si>
    <t>al de Villeneuve-Saint-Georges, dans le Val-de-Marne, l’émission a suivi les parcours croisé</t>
  </si>
  <si>
    <t>À la maternité de l’Hôpital de Villeneuve-Saint-Georges, dans le Val-de-Marne, l’émission a suivi les parcours croisés d’une trentaine de futures mamans et des professionnels de santé qui les accompagnent. Pendant cinq semaines, 24 heures sur 24, un dispositif impressionnant de cinquante... caméras a filmé le quotidien du personnel médical qui met tout en œuvre pour que la grossesse et l’accouchement se passent dans les meilleures conditions pour les parents et le bébé. Beaucoup d’émotions pour les familles mais aussi pour l’équipe de médecins.</t>
  </si>
  <si>
    <t>À la maternité de l’Hôpital de Villeneuve-Saint-Georges, dans le Val-de-Marne, l’émission a</t>
  </si>
  <si>
    <t>Chaque jour, Laurent Mariotte propose des recettes simples et savoureuses pour</t>
  </si>
  <si>
    <t>our de la série mythique du Palmashow : Very Bad Blagues.</t>
  </si>
  <si>
    <t>Retour de la série mythique du Palmashow : Very Bad Blagues.</t>
  </si>
  <si>
    <t>de Gavin qui accapare les pensées de Rachel. La jeune femme ne sait pas où</t>
  </si>
  <si>
    <t>pas du goût de Ross. Phoebe et Monica vont à une soirée karaoké, dans... le</t>
  </si>
  <si>
    <t xml:space="preserve">Ross est jaloux de Gavin qui accapare les pensées de Rachel. La </t>
  </si>
  <si>
    <t>une soirée karaoké, dans... le club où Mike joue du piano.</t>
  </si>
  <si>
    <t>de près à la ravissante nounou d'Emma, Molly, ce qui n'est pas du goût de</t>
  </si>
  <si>
    <t>Ross est jaloux de Gavin qui accapare les</t>
  </si>
  <si>
    <t>où elle en est et retourne habiter chez Joey. Ce dernier s'intéresse de près à la ra</t>
  </si>
  <si>
    <t>Ross est jaloux de Gavin qui accapare les pensées de Rachel. La jeune femme ne sait pas où elle en est et retourne habiter chez Joey. Ce dernier s'intéresse de près à la ravissante nounou d'Emma, Molly, ce qui n'est pas du goût de Ross. Phoebe et Monica vont à une soirée karaoké, dans... le club où Mike joue du piano.</t>
  </si>
  <si>
    <t>olly, ce qui n'est pas du goût de Ross. Phoebe et Monica vont à une soirée karaoké, da</t>
  </si>
  <si>
    <t>ui n'est pas du goût de Ross. Phoebe et Monica vont à une soirée karaoké, dans... le c</t>
  </si>
  <si>
    <t xml:space="preserve"> pour passer une soirée romantique avec Chandler, mais au dernier moment, elle est oblig</t>
  </si>
  <si>
    <t>échafaudent un plan pour que Rachel et Ross se remettent ensemble.</t>
  </si>
  <si>
    <t>Monica met tout en œuvre pour passer une soiré</t>
  </si>
  <si>
    <t>Monica met tout en œuvre pour passer une</t>
  </si>
  <si>
    <t xml:space="preserve">t, elle est obligée de garder sa nièce. Joey et Phoebe échafaudent un plan pour que </t>
  </si>
  <si>
    <t xml:space="preserve">est obligée de garder sa nièce. Joey et Phoebe échafaudent un plan pour que Rachel et </t>
  </si>
  <si>
    <t>et Phoebe échafaudent un plan pour que Rachel et Ross se remettent ensemble.</t>
  </si>
  <si>
    <t>chaussures. Joey fait face lors d'un casting à Leonard Haze, un acteur connu, très prétentieux.</t>
  </si>
  <si>
    <t>Depuis qu'il est au chômage, Chandler est à la recherche de l'emploi de ses r</t>
  </si>
  <si>
    <t xml:space="preserve"> trouver un slogan pour des chaussures. Joey fait face lors d'un casting à Leonard H</t>
  </si>
  <si>
    <t xml:space="preserve"> Mike est sur le point d'emménager avec Phoebe.</t>
  </si>
  <si>
    <t>Depuis que Chandler a perdu son travail, les Bing connaisse</t>
  </si>
  <si>
    <t>s que Chandler a perdu son travail, les Bing connaissent quelques déboires financier</t>
  </si>
  <si>
    <t>acun de son côté, 2 000 dollars à Joey. Mike est sur le point d'emménager avec Phoeb</t>
  </si>
  <si>
    <t>s déboires financiers. Sans se le dire, Chandler et Monica empruntent, chacun de son côt</t>
  </si>
  <si>
    <t>inanciers. Sans se le dire, Chandler et Monica empruntent, chacun de son côté, 2 000 d</t>
  </si>
  <si>
    <t>nt, chacun de son côté, 2 000 dollars à Joey. Mike est sur le point d'emménager avec</t>
  </si>
  <si>
    <t>financiers. Sans se le dire, Chandler et Monica empruntent, chacun de son côté, 2 000</t>
  </si>
  <si>
    <t>son côté, 2 000 dollars à Joey. Mike est sur le point d'emménager avec Phoebe.</t>
  </si>
  <si>
    <t xml:space="preserve">e web des anciens élèves de leur école. Chandler va jusqu'à prétendre que Ross est mort </t>
  </si>
  <si>
    <t>Ross et Chandler s'affrontent dans une rivalité sans</t>
  </si>
  <si>
    <t>ontent dans une rivalité sans merci sur Internet. Leur but : ternir la réputation de l'a</t>
  </si>
  <si>
    <t>Ross et Chandler s'affrontent dans une rivalité sans mer</t>
  </si>
  <si>
    <t>le site web des anciens élèves de leur école. Chandler va jusqu'à prétendre que Ross</t>
  </si>
  <si>
    <t>Monica incite ses amis à acheter un maximum de</t>
  </si>
  <si>
    <t>Monica incite ses amis à acheter un maximum</t>
  </si>
  <si>
    <t>Chandler réserve un week-end surprise à Monica. Mais comme la jeune femme est retenue</t>
  </si>
  <si>
    <t xml:space="preserve">Chandler réserve un week-end surprise à Monica. </t>
  </si>
  <si>
    <t>Chandler réserve un week-end surprise à Monica. Mais comme la jeune femme est retenue par le travail, Ross prend sa place. A leur arrivée à l'hôtel, la chambre n'est pas disponible.</t>
  </si>
  <si>
    <t xml:space="preserve">Chandler réserve un week-end surprise à Monica. Mais comme la jeune femme est retenue </t>
  </si>
  <si>
    <t>par le travail, Ross prend sa place. A leur arrivée à l'hôtel, la chambre n'est</t>
  </si>
  <si>
    <t>jeune femme est retenue par le travail, Ross prend sa place. A leur arrivée à</t>
  </si>
  <si>
    <t xml:space="preserve">Comme chaque année, Joey organise sur le toit de l'immeuble une </t>
  </si>
  <si>
    <t>fesseur de paléontologie, la séduisante Charlie, est consterné de découvrir que celle-c</t>
  </si>
  <si>
    <t xml:space="preserve">é de découvrir que celle-ci lui préfère Joey. D'autant plus qu'il est réquisitionné </t>
  </si>
  <si>
    <t>au nouveau professeur de paléontologie, la séduisante Charlie, est consterné de découvrir que celle-ci lui</t>
  </si>
  <si>
    <t>Ross, qui s'intéresse de très près au nouveau</t>
  </si>
  <si>
    <t>t avoir recours à un donneur de sperme. Chandler invite à dîner un de ses collègues, Zac</t>
  </si>
  <si>
    <t>invite à dîner un de ses collègues, Zack, qu'il trouve très séduisant et qu'il verrait</t>
  </si>
  <si>
    <t>Monica et Chandler apprennent qu'ils ne pourront pas conce</t>
  </si>
  <si>
    <t>Monica et Chandler apprennent qu'ils ne pourront pas</t>
  </si>
  <si>
    <t>se déroule sur l'île de la Barbade, Ross se débrouille pour procurer un laisser-passer à</t>
  </si>
  <si>
    <t>plus, personne ne demande... d'autographe à Joey, Rachel se sent seule, et Chandler, par inadvertance,</t>
  </si>
  <si>
    <t>é par Chandler, il a décidé de demander Phoebe en mariage. Mais Mike a la même idée en</t>
  </si>
  <si>
    <t>le discours inaugural de Ross. Quant à David, poussé par Chandler, il a décidé de</t>
  </si>
  <si>
    <t>décidé de demander Phoebe en mariage. Mais Mike a la même idée en tête...</t>
  </si>
  <si>
    <t>graphe à Joey, Rachel se sent seule, et Chandler, par inadvertance, efface le discours i</t>
  </si>
  <si>
    <t>qui se déroule sur l'île de la Barbade, Ross se débrouille pour procurer un laisser-passer</t>
  </si>
  <si>
    <t>s de paléontologie qui se déroule sur l'île de la Barbade, Ross se débrouille pour procurer un la</t>
  </si>
  <si>
    <t>ural de Ross. Quant à David, poussé par Chandler, il a décidé de demander Phoebe en mari</t>
  </si>
  <si>
    <t>qui se déroule sur l'île de la Barbade, Ross se débrouille pour procurer un laisser-</t>
  </si>
  <si>
    <t>, personne ne demande... d'autographe à Joey, Rachel se sent seule, et Chandler, par</t>
  </si>
  <si>
    <t xml:space="preserve"> le discours inaugural de Ross. Quant à David, poussé par Chandler, il a décidé de de</t>
  </si>
  <si>
    <t>jours à la Barbade, Monica, Chandler et Phoebe espionnent Ross et Charlie qui flirtent</t>
  </si>
  <si>
    <t>la Barbade, Monica, Chandler et Phoebe espionnent Ross et Charlie qui flirtent dans la chambre</t>
  </si>
  <si>
    <t xml:space="preserve">Toujours à la Barbade, Monica, Chandler et Phoebe espionnent Ross et </t>
  </si>
  <si>
    <t>Toujours à la Barbade, Monica, Chandler et Phoebe espionnent Ross et Charlie</t>
  </si>
  <si>
    <t>endent tout ! Ainsi, ils découvrent que Joey et Rachel sont dans la chambre voisine.</t>
  </si>
  <si>
    <t>tout ! Ainsi, ils découvrent que Joey et Rachel sont dans la chambre voisine.</t>
  </si>
  <si>
    <t>Toujours à la Barbade, Monica, Chandler et Phoebe espionnent Ross et Charlie qu</t>
  </si>
  <si>
    <t>Monica, Chandler et Phoebe espionnent Ross et Charlie qui flirtent dans la chambre d'à côté.</t>
  </si>
  <si>
    <t xml:space="preserve">Toujours à la Barbade, Monica, Chandler et Phoebe espionnent </t>
  </si>
  <si>
    <t>Ross surprend Joey et Rachel en train de s'embrasser. Afin de leur</t>
  </si>
  <si>
    <t>les invite à dîner chez lui avec Charlie. De leur côté, Monica et Chandler, qui</t>
  </si>
  <si>
    <t xml:space="preserve">er chez lui avec Charlie. De leur côté, Monica et Chandler, qui songent à l'adoption, </t>
  </si>
  <si>
    <t>chez lui avec Charlie. De leur côté, Monica et Chandler, qui songent à l'adoption, rencontrent</t>
  </si>
  <si>
    <t>Ross surprend Joey et Rachel en train de s'embrasser. Afin</t>
  </si>
  <si>
    <t xml:space="preserve"> un couple qui a adopté un enfant. Mais Chandler, comme... à son habitude, fait une gaff</t>
  </si>
  <si>
    <t xml:space="preserve">i avec Charlie. De leur côté, Monica et Chandler, qui songent à l'adoption, rencontrent </t>
  </si>
  <si>
    <t>Ross surprend Joey et Rachel en train de</t>
  </si>
  <si>
    <t>mente les douches bronzantes, Rachel et Joey passent leur première soirée en tête-à-</t>
  </si>
  <si>
    <t>Alors que Ross expérimente les douches bronzantes, Rachel et Joey</t>
  </si>
  <si>
    <t>nt leur première soirée en tête-à-tête. Joey décide d'utiliser sa technique de séduc</t>
  </si>
  <si>
    <t>Alors que Ross expérimente les douches bronzantes, Rachel et Joey passent leur première soirée en</t>
  </si>
  <si>
    <t>Début de la 11e saison de la « Star Academy ». Le château de Dammarie-lès-Lys rouvre ses portes pour trois mois et accueille les seize chanteurs amateurs âgés de 18 à 25 ans, sélectionnés parmi 20 000 candidats, qui rêvent de faire carrière. A la clé pour le vainqueur : 100 000 € et un... contrat pour un album avec une célèbre maison de disque. L'équipe qui les entoure est composée du directeur Michael Goldman, Pierre De Brauer (professeur de théâtre), Adeline Toniutti (professeur de chant), Lucie Bernardoni (répétitrice, Marlène Schaff (répétitrice), Coach Joe (professeur de sport), Cécile Chaduteau (professeure d'expression scénique), Malika Benjelloun (professeur de danse).</t>
  </si>
  <si>
    <t>est composée du directeur Michael Goldman, Pierre De Brauer (professeur de théâtre), Adeline Toniutti (professeur</t>
  </si>
  <si>
    <t>maison de disque. L'équipe qui les entoure est composée du directeur Michael Goldman, Pierre De Brauer</t>
  </si>
  <si>
    <t>(professeur de théâtre), Adeline Toniutti (professeur de chant), Lucie Bernardoni (répétitrice, Marlène Schaff (répétitrice), Coach Joe</t>
  </si>
  <si>
    <t>Pierre De Brauer (professeur de théâtre), Adeline Toniutti (professeur de chant), Lucie Bernardoni (répétitrice, Marlène Schaff</t>
  </si>
  <si>
    <t>(répétitrice), Coach Joe (professeur de sport), Cécile Chaduteau (professeure d'expression scénique), Malika Benjelloun (professeur de danse).</t>
  </si>
  <si>
    <t>parmi 20 000 candidats, qui rêvent de faire carrière. A la clé pour le vainqueur</t>
  </si>
  <si>
    <t>11e saison de la « Star Academy ». Le château de Dammarie-lès-Lys rouvre ses portes pour trois</t>
  </si>
  <si>
    <t>étitrice, Marlène Schaff (répétitrice), Coach Joe (professeur de sport), Cécile Chaduteau</t>
  </si>
  <si>
    <t>Lucie Bernardoni (répétitrice, Marlène Schaff (répétitrice), Coach Joe (professeur de sport), Cécile Chaduteau (professeure d'expression scénique),</t>
  </si>
  <si>
    <t>Toniutti (professeur de chant), Lucie Bernardoni (répétitrice, Marlène Schaff (répétitrice), Coach Joe (professeur de sport),</t>
  </si>
  <si>
    <t>disque. L'équipe qui les entoure est composée du directeur Michael Goldman, Pierre De Brauer (professeur de théâtre),</t>
  </si>
  <si>
    <t>composée du directeur Michael Goldman, Pierre De Brauer (professeur de théâtre), Adeline Toniutti (professeur de chant),</t>
  </si>
  <si>
    <t>Début de la 11e saison de la « Star Academy ». Le château de Dammarie-lès-Lys rouvr</t>
  </si>
  <si>
    <t>Début de la 11e saison de la « Star Academy ». Le château de Dammarie-lès-Lys</t>
  </si>
  <si>
    <t>Lieu emblématique de l'aventure Star Ac', c'est au château de Dammarie-les-Lys, situé</t>
  </si>
  <si>
    <t>Lieu emblématique de l'aventure Star Ac', c'est au château de Dammarie-les-L</t>
  </si>
  <si>
    <t>emblématique de l'aventure Star Ac', c'est au château de Dammarie-les-Lys, situé au sud de Paris, que les</t>
  </si>
  <si>
    <t>château de Dammarie-les-Lys, situé au sud de Paris, que les élèves vivent et suivent une</t>
  </si>
  <si>
    <t>au de Dammarie-les-Lys, situé au sud de Paris, que les élèves vivent et suivent une f</t>
  </si>
  <si>
    <t>changements climatiques. Sous la direction du scientifique Jake Lawson, une commission internationale lance alors un programme</t>
  </si>
  <si>
    <t>En 2019, la Terre est ravagée par des</t>
  </si>
  <si>
    <t>trôle pour s'en servir comme arme. Seul Jake peut empêcher qu'une tempête générale n</t>
  </si>
  <si>
    <t>phénomènes étranges et meurtriers ont lieu en Afghanistan et à Hong Kong. La station spatiale</t>
  </si>
  <si>
    <t>at américain s'approprie l'invention et Jake est renvoyé.... Les années passent et d</t>
  </si>
  <si>
    <t>changements climatiques. Sous la direction du scientifique Jake Lawson, une commission internationale lance alors un</t>
  </si>
  <si>
    <t>meurtriers ont lieu en Afghanistan et à Hong Kong. La station spatiale dysfonctionne car quelqu'un cherche</t>
  </si>
  <si>
    <t xml:space="preserve">meurtriers ont lieu en Afghanistan et à Hong Kong. La station spatiale dysfonctionne car </t>
  </si>
  <si>
    <t>ne tempête générale ne se déclenche sur Terre.</t>
  </si>
  <si>
    <t>atial pour contrôler le climat. Mais le Sénat américain s'approprie l'invention et Ja</t>
  </si>
  <si>
    <t>spatial pour contrôler le climat. Mais le Sénat américain s'approprie l'invention et Jake est renvoyé.... Les</t>
  </si>
  <si>
    <t>En 2019, la Terre est ravagée par des catastrophes dues a</t>
  </si>
  <si>
    <t>de... Richard. Il se rend ensuite à Nottingham, où il découvre l'ampleur de la corruption</t>
  </si>
  <si>
    <t>la famille de Loxley et sa veuve Marianne. Tous ignorent qu'un complot menace le pays.</t>
  </si>
  <si>
    <t>n pays et rencontre aussi la famille de Loxley et sa veuve Marianne. Tous ignorent qu'</t>
  </si>
  <si>
    <t>1199, en rentrant des croisades, le roi Richard Cœur de Lion décède en France, lors</t>
  </si>
  <si>
    <t>chevalier défunt, et ramène la couronne en Angleterre pour le sacre du prince Jean, frère</t>
  </si>
  <si>
    <t>d'une bataille. Archer de l'armée devenu déserteur, Robin Longstride se fait passer pour Loxley, un chevalier</t>
  </si>
  <si>
    <t>roi Richard Cœur de Lion décède en France, lors d'une bataille. Archer de l'armée devenu</t>
  </si>
  <si>
    <t>d'une bataille. Archer de l'armée devenu déserteur, Robin Longstride se fait passer pour Loxley, un</t>
  </si>
  <si>
    <t>1199, en rentrant des croisades, le roi Richard Cœur de Lion décède en France, lors d'une</t>
  </si>
  <si>
    <t>en Angleterre pour le sacre du prince Jean, frère cadet de... Richard. Il se rend</t>
  </si>
  <si>
    <t xml:space="preserve">1199, en rentrant des croisades, le roi Richard Cœur de Lion décède en France, lors d'une bataille. </t>
  </si>
  <si>
    <t>r, Robin Longstride se fait passer pour Loxley, un chevalier défunt, et ramène la cour</t>
  </si>
  <si>
    <t>En 1199, en rentrant des croisades, le roi Richard Cœur de Lion décède en France, lors d'une bataille. Archer de l'armée devenu déserteur, Robin Longstride se fait passer pour Loxley, un chevalier défunt, et ramène la couronne en Angleterre pour le sacre du prince Jean, frère cadet de... Richard. Il se rend ensuite à Nottingham, où il découvre l'ampleur de la corruption de son pays et rencontre aussi la famille de Loxley et sa veuve Marianne. Tous ignorent qu'un complot menace le pays. Robin entre en résistance avec une bande de comparses, prêts à défendre un peuple opprimé.</t>
  </si>
  <si>
    <t>Lion décède en France, lors d'une bataille. Archer de l'armée devenu déserteur, Robin Longstride se</t>
  </si>
  <si>
    <t>, le roi Richard Cœur de Lion décède en France, lors d'une bataille. Archer de l'armée</t>
  </si>
  <si>
    <t xml:space="preserve">couronne en Angleterre pour le sacre du prince Jean, frère cadet de... Richard. Il se rend </t>
  </si>
  <si>
    <t>Résumé Aujourd'hui, c'est parcours sportif ! T'choupi est</t>
  </si>
  <si>
    <t>idée de regrimper. Le soir à la maison, Mamie, touchée, lui prête alors un caillou...</t>
  </si>
  <si>
    <t>un mur de varappe ! Mais trop confiant, T'choupi glisse et manque tomber... Il panique désormai</t>
  </si>
  <si>
    <t xml:space="preserve"> précieux qui rend fort ! De quoi aider T'choupi à reprendre confiance en lui. Voirplusm</t>
  </si>
  <si>
    <t>Résumé T'choupi, Lalou et Louis découvrent le jeu du croquet avec Anna.</t>
  </si>
  <si>
    <t>Résumé T'choupi, Lalou et Louis découvrent le jeu</t>
  </si>
  <si>
    <t xml:space="preserve">, il réussit tous ses coups ! Pas dupe, T'choupi commence à avoir de gros soupçons : et </t>
  </si>
  <si>
    <t>Résumé T'choupi, Lalou et Louis découvrent le jeu du croquet a</t>
  </si>
  <si>
    <t>Louis découvrent le jeu du croquet avec Anna. Mais Louis n'est pas doué et rate</t>
  </si>
  <si>
    <t>oupçons : et si... Louis... trichait ?! Voirplusmoins</t>
  </si>
  <si>
    <t>dans le parcours sportif où la maman de T'choupi doit apporter un délicieux goûter. Seul</t>
  </si>
  <si>
    <t>Résumé Mehdi emmène les enfants dans le parcours spo</t>
  </si>
  <si>
    <t>s s'arranger sur le parcours sportif... Voirplusmoins</t>
  </si>
  <si>
    <t>Résumé Mehdi emmène les enfants dans le parcours</t>
  </si>
  <si>
    <t xml:space="preserve"> un délicieux goûter. Seulement voilà : Maman arrive avec une invitée surprise... Fan</t>
  </si>
  <si>
    <t>voilà : Maman arrive avec une invitée surprise... Fanny ! Les enfants sont enchantés... sauf</t>
  </si>
  <si>
    <t>ny ! Les enfants sont enchantés... sauf T'choupi qui voudrait bien jouer avec ses copain</t>
  </si>
  <si>
    <t>Résumé Ce matin, T'choupi est en retard à l'école : toutes les portes sont fermées ! Le Directeur arrive et lui rappelle que ses camarades sont déjà partis en forêt pour un jeu de piste. Et c'est le Directeur en personne qui se propose d'emmener T'choupi auprès du reste de la classe, mais le... petit garçon panique : il va partir en forêt avec le Directeur ?! Et si en plus ils ne retrouvaient pas les copains... Voirplusmoins</t>
  </si>
  <si>
    <t>Résumé Ce matin, T'choupi est en retard à</t>
  </si>
  <si>
    <t>ur en personne qui se propose d'emmener T'choupi auprès du reste de la classe, mais le..</t>
  </si>
  <si>
    <t>forêt pour un jeu de piste. Et c'est le Directeur en personne qui se propose d'emmener T'</t>
  </si>
  <si>
    <t>Résumé Ce matin, T'choupi est en retard à l'école : toutes les po</t>
  </si>
  <si>
    <t xml:space="preserve"> ils ne retrouvaient pas les copains... Voirplusmoins</t>
  </si>
  <si>
    <t>cole : toutes les portes sont fermées ! Le Directeur arrive et lui rappelle que ses camarade</t>
  </si>
  <si>
    <t>panique : il va partir en forêt avec le Directeur ?! Et si en plus ils ne retrouvaient pa</t>
  </si>
  <si>
    <t>Résumé En forêt, T'choupi, Jeanne et Benoît trouvent un petit avion. Benoît</t>
  </si>
  <si>
    <t>Résumé En forêt, T'choupi, Jeanne et Benoît trouvent un petit avion. Benoît décide qu'il</t>
  </si>
  <si>
    <t>t à lui seul ! Pour calmer les esprits, Mehdi propose à T'choupi et Jeanne de fabriqu</t>
  </si>
  <si>
    <t>uve alors... tout triste et tout seul ! Voirplusmoins</t>
  </si>
  <si>
    <t>Résumé En forêt, T'choupi, Jeanne et Benoît trouvent</t>
  </si>
  <si>
    <t xml:space="preserve">our calmer les esprits, Mehdi propose à T'choupi et Jeanne de fabriquer un autre avion. </t>
  </si>
  <si>
    <t>Résumé En forêt, T'choupi, Jeanne et Benoît trouvent un petit avi</t>
  </si>
  <si>
    <t>mal la cage et le lapin... disparaît !! Voirplusmoins</t>
  </si>
  <si>
    <t>nfuie pas. Le soir, avant l'activité de Medhi, T'choupi et Pilou décident d'aller nou</t>
  </si>
  <si>
    <t>n'ait... pas faim pendant la nuit. Mais T'choupi referme alors mal la cage et le lapin..</t>
  </si>
  <si>
    <t>Résumé La maîtresse a apporté son lapin pour</t>
  </si>
  <si>
    <t xml:space="preserve"> avant l'activité de Medhi, T'choupi et Pilou décident d'aller nourrir le lapin pour </t>
  </si>
  <si>
    <t>as. Le soir, avant l'activité de Medhi, T'choupi et Pilou décident d'aller nourrir le la</t>
  </si>
  <si>
    <t xml:space="preserve"> Médiévalia n'est qu'une fabrication de Fourchesac, et le baron ne craint rien. Jusqu'à ce</t>
  </si>
  <si>
    <t>rai... dragon ne surgisse ! Alex et les Super 4 vont devoir sauver le Baron Noir malgré</t>
  </si>
  <si>
    <t>prendre la tête du royaume, le Baron Noir a décidé de devenir un héros adulé,</t>
  </si>
  <si>
    <t>Jusqu'à ce qu'un vrai... dragon ne surgisse ! Alex et les Super 4 vont devoir</t>
  </si>
  <si>
    <t xml:space="preserve">ter pour prendre la tête du royaume, le Baron Noir a décidé de devenir un héros adulé, en </t>
  </si>
  <si>
    <t>ment, le dragon qui sème la terreur sur Médiévalia n'est qu'une fabrication de Fourchesac,</t>
  </si>
  <si>
    <t>ex et les Super 4 vont devoir sauver le Baron Noir malgré lui...</t>
  </si>
  <si>
    <t xml:space="preserve">le, le prince Alex, l'agent secret high-tech Gene et le pirate Ruby forment les Super 4. </t>
  </si>
  <si>
    <t>La fée Etincelle, le prince Alex, l'agent secret high-tech Gene et le pirate</t>
  </si>
  <si>
    <t>gent secret high-tech Gene et le pirate Ruby forment les Super 4. Ensemble, ils affr</t>
  </si>
  <si>
    <t xml:space="preserve">toutes sortes d'ennemis. En compagnie d'Alien, leur fidèle compagnon, ils sont prêts </t>
  </si>
  <si>
    <t>La fée Etincelle, le prince Alex, l'agent secret high-te</t>
  </si>
  <si>
    <t>tech Gene et le pirate Ruby forment les Super 4. Ensemble, ils affrontent toutes sortes</t>
  </si>
  <si>
    <t xml:space="preserve"> à tout pour venir à bout des robots du docteur X, lui-même souvent dépassé... par ses pr</t>
  </si>
  <si>
    <t>Cérémonie du Grand Arbre magique chez les Fées. Quand Baba-Cara s'en mêle, les fées attrapent</t>
  </si>
  <si>
    <t>rémonie du Grand Arbre magique chez les Fées. Quand Baba-Cara s'en mêle, les fées at</t>
  </si>
  <si>
    <t xml:space="preserve">C'est la Cérémonie du Grand Arbre magique chez les Fées. Quand Baba-Cara </t>
  </si>
  <si>
    <t>ent des sorts, c'est incontrôlable. Les Super 4 se lancent alors à la recherche de l'an</t>
  </si>
  <si>
    <t>Etincelle se trouve nulle face aux autres Super 4</t>
  </si>
  <si>
    <t>incelle se trouve nulle face aux autres Super 4. Les autres sont forts en logique, alor</t>
  </si>
  <si>
    <t xml:space="preserve">ue, alors qu'elle n'est pas très douée. Gene a la solution : le Logitron, un casque </t>
  </si>
  <si>
    <t>ue d'apprentissage virtuel. Il suffit à Etincelle de faire les très nombreux exercices de</t>
  </si>
  <si>
    <t xml:space="preserve">pas très douée. Gene a la solution : le Logitron, un casque d'apprentissage virtuel. Il </t>
  </si>
  <si>
    <t>Résumé Iris, une jeune abeille, rêve d'être une star.</t>
  </si>
  <si>
    <t>r encore et encore pour... y arriver... Voirplusmoins  )</t>
  </si>
  <si>
    <t>une jeune abeille, rêve d'être une star. Apollon accepte de la prendre dans son nouveau</t>
  </si>
  <si>
    <t>Résumé Iris, une jeune abeille, rêve d'être une</t>
  </si>
  <si>
    <t>Résumé Iris, une jeune abeille, rêve d'être une sta</t>
  </si>
  <si>
    <t xml:space="preserve"> celui qui a saccagé le cadeau royal de Loulou. La nuit venue, il découvre avec surpri</t>
  </si>
  <si>
    <t>lume que la reine Marguerite a offert à Loulou pour son anniversaire. Apollon parvient</t>
  </si>
  <si>
    <t>poubelle le stylo plume que la reine Marguerite a offert à Loulou pour son anniversaire.</t>
  </si>
  <si>
    <t>Résumé Quelqu'un a abîmé et jeté à la</t>
  </si>
  <si>
    <t>a offert à Loulou pour son anniversaire. Apollon parvient à le réparer et propose de</t>
  </si>
  <si>
    <t>mystérieux... saccageur n'est autre que Loulou, somnambule... Voirplusmoins  )</t>
  </si>
  <si>
    <t>r n'est autre que Loulou, somnambule... Voirplusmoins  )</t>
  </si>
  <si>
    <t>s qui ont le pouvoir de faire dormir... Voirplusmoins  )</t>
  </si>
  <si>
    <t>semaines comme le pensaient Marguerite et Loulou. Or le pou n'a pas fini la perruque</t>
  </si>
  <si>
    <t>Résumé C'est l'affolement à la ruche car Apollon</t>
  </si>
  <si>
    <t xml:space="preserve"> dans trois semaines comme le pensaient Marguerite et Loulou. Or le pou n'a pas fini la pe</t>
  </si>
  <si>
    <t>Résumé C'est l'affolement à la ruche car Apollon a découvert que la reine de la</t>
  </si>
  <si>
    <t>maines comme le pensaient Marguerite et Loulou. Or le pou n'a pas fini la perruque que</t>
  </si>
  <si>
    <t xml:space="preserve"> mais par inadvertance il grignote chez Mireille des plantes qui ont le pouvoir de faire</t>
  </si>
  <si>
    <t>non dans trois semaines comme le pensaient Marguerite et Loulou. Or le pou n'a pas</t>
  </si>
  <si>
    <t>hinx a une histoire toute trouvée, mais Krypton s'en mêle et prétend que c'est... son h</t>
  </si>
  <si>
    <t xml:space="preserve"> son histoire et non celle de Sphinx... Voirplusmoins  )</t>
  </si>
  <si>
    <t>Résumé Au jardin, Sphinx se moque de Loulou</t>
  </si>
  <si>
    <t xml:space="preserve"> petites abeilles avec de vieux contes. Vexé, Loulou lui lance un défi : puisqu'il s</t>
  </si>
  <si>
    <t>Résumé Au jardin, Sphinx se moque de Loulou qui endort les petit</t>
  </si>
  <si>
    <t>Résumé Au jardin, Sphinx se moque de Loulou qui endort</t>
  </si>
  <si>
    <t>Résumé Au jardin, Sphinx se moque de Loulou qui endort les petites abeilles avec de</t>
  </si>
  <si>
    <t>es abeilles avec de vieux contes. Vexé, Loulou lui lance un défi : puisqu'il semble si</t>
  </si>
  <si>
    <t>e une histoire pour la veillée du soir. Sphinx a une histoire toute trouvée, mais Kryp</t>
  </si>
  <si>
    <t>e c'est... son histoire et non celle de Sphinx... Voirplusmoins  )</t>
  </si>
  <si>
    <t>un défi : puisqu'il semble si doué, que Sphinx prépare une histoire pour la veillée du</t>
  </si>
  <si>
    <t xml:space="preserve">e du couple royal alors que Belle... et Léon sont tellement plus doués. Marguerite, </t>
  </si>
  <si>
    <t>à la surprise générale, Apollon donne à Huguette et Krypton les rôles principaux. Loulou</t>
  </si>
  <si>
    <t>e générale, Apollon donne à Huguette et Krypton les rôles principaux. Loulou est épouva</t>
  </si>
  <si>
    <t>image abominable du couple royal alors que Belle... et Léon sont tellement plus doués. Marguerite,</t>
  </si>
  <si>
    <t>doués. Marguerite, qui refuse d'imposer Belle et Léon à son grillon favori, a une idé</t>
  </si>
  <si>
    <t>du couple royal alors que Belle... et Léon sont tellement plus doués. Marguerite, qui refuse</t>
  </si>
  <si>
    <t>Apollon recherche des acteurs pour offrir à Marguerite une inoubliable représentation. Le casting a lieu</t>
  </si>
  <si>
    <t xml:space="preserve">guette et Krypton les rôles principaux. Loulou est épouvanté car les élus offrent une </t>
  </si>
  <si>
    <t>Résumé Apollon recherche des acteurs pour offrir à Marguerite</t>
  </si>
  <si>
    <t>Résumé Apollon recherche des acteurs pour offrir à</t>
  </si>
  <si>
    <t>pourra mettre tout le monde d'accord... Voirplusmoins  )</t>
  </si>
  <si>
    <t>parc mais sa mère, occupée par bébé Fanny, n'a pas encore trouvé le temps de</t>
  </si>
  <si>
    <t>s'impatiente. Il doit rejoindre ses amis au parc mais sa mère, occupée par bébé Fanny,</t>
  </si>
  <si>
    <t xml:space="preserve"> amis au parc mais sa mère, occupée par bébé Fanny, n'a pas encore trouvé le temps de s'ha</t>
  </si>
  <si>
    <t xml:space="preserve">ndre une famille de pachycéphalosaures, Min, Miguel et Jon réalisent qu'il ne faut </t>
  </si>
  <si>
    <t>Alors que la jeune Stella tente de rejoindre une famille de pachycéphalosaures,</t>
  </si>
  <si>
    <t>une famille de pachycéphalosaures, Min, Miguel et Jon réalisent qu'il ne faut pas néce</t>
  </si>
  <si>
    <t>e de pachycéphalosaures, Min, Miguel et Jon réalisent qu'il ne faut pas nécessairem</t>
  </si>
  <si>
    <t>une invasion de compsagnathus au ranch, Miguel dé-couvre qu'en réparant ses erreurs, o</t>
  </si>
  <si>
    <t xml:space="preserve">s danseurs Eleanor et Mycroft, les amis Milo, Lofty et Lark sont transportés sur la </t>
  </si>
  <si>
    <t>Lofty et Lark sont transportés sur la scène du Dance Theatre et se produisent lors d'un spectacle</t>
  </si>
  <si>
    <t>Inspirés par les danseurs Eleanor et Mycroft, les amis Milo, Lofty et Lark sont tran</t>
  </si>
  <si>
    <t>eurs Eleanor et Mycroft, les amis Milo, Lofty et Lark sont transportés sur la scène d</t>
  </si>
  <si>
    <t xml:space="preserve">nor et Mycroft, les amis Milo, Lofty et Lark sont transportés sur la scène du Dance </t>
  </si>
  <si>
    <t>t Lark sont transportés sur la scène du Dance Theatre et se produisent lors d'un spectacle im</t>
  </si>
  <si>
    <t>les danseurs Eleanor et Mycroft, les amis Milo, Lofty et Lark sont transportés sur la</t>
  </si>
  <si>
    <t>Inspirés par les danseurs Eleanor et Mycroft, les amis Milo, Lofty et</t>
  </si>
  <si>
    <t>Le docteur Diamond, fatigué, a besoin de nettoyer son uniforme et lorsque Milo, Lofty et Lark finissent par l'aider dans son service d'hôpital très fréquenté, elle fait une sieste bien méritée.</t>
  </si>
  <si>
    <t>besoin de nettoyer son uniforme et lorsque Milo, Lofty et Lark finissent par l'aider dans</t>
  </si>
  <si>
    <t>oin de nettoyer son uniforme et lorsque Milo, Lofty et Lark finissent par l'aider da</t>
  </si>
  <si>
    <t xml:space="preserve"> son uniforme et lorsque Milo, Lofty et Lark finissent par l'aider dans son service </t>
  </si>
  <si>
    <t xml:space="preserve"> nettoyer son uniforme et lorsque Milo, Lofty et Lark finissent par l'aider dans son </t>
  </si>
  <si>
    <t>Le docteur Diamond, fatigué, a besoin de nettoyer son uniforme</t>
  </si>
  <si>
    <t xml:space="preserve"> à trouver un titre en première page de The Gazette, le gang doit trouver un reportage pass</t>
  </si>
  <si>
    <t>Lorsque Milo propose d'aider la journaliste Harriet à trouver un titre en première page</t>
  </si>
  <si>
    <t>Lorsque Milo propose d'aider la journaliste Harriet à trouver</t>
  </si>
  <si>
    <t xml:space="preserve">Lorsque Milo propose d'aider la journaliste Harriet </t>
  </si>
  <si>
    <t>Suds transporte Milo, Lofty et Lark à bord du bateau de croi</t>
  </si>
  <si>
    <t>ière de luxe du capitaine. Mais lorsque Milo prend les commandes, il découvre que to</t>
  </si>
  <si>
    <t>Suds transporte Milo, Lofty et Lark à bord du bateau de croisière de luxe d</t>
  </si>
  <si>
    <t>Suds transporte Milo, Lofty et Lark à bord du bateau de croisière d</t>
  </si>
  <si>
    <t>Suds transporte Milo, Lofty et Lark à bord du bateau</t>
  </si>
  <si>
    <t>Milo, Lofty et Lark sont ravis d'aider le</t>
  </si>
  <si>
    <t xml:space="preserve">Milo, Lofty et Lark sont ravis d'aider le facteur, </t>
  </si>
  <si>
    <t>Milo, Lofty et Lark sont ravis d'aider le facteur, mais ave</t>
  </si>
  <si>
    <t>Involontairement délaissée par Nella, Trinket se met en quête d'une nouvelle</t>
  </si>
  <si>
    <t>Involontairement délaissée par Nella, Trinket se met en quête d'une nouvelle meilleur</t>
  </si>
  <si>
    <t>Cici, la sympathique cyclope, ne veut pas me</t>
  </si>
  <si>
    <t>Nella et les gens du royaume vont devoir part</t>
  </si>
  <si>
    <t>nd pour une grenouille. En l'apprenant, Sacréemoche y voit une opportunité pour tenter de l</t>
  </si>
  <si>
    <t>et se prend pour une grenouille. En l'apprenant, Sacréemoche y voit une opportunité pour tenter</t>
  </si>
  <si>
    <t xml:space="preserve"> se prennent pour divers animaux ! Même Merlin est touché et se prend pour une grenoui</t>
  </si>
  <si>
    <t>amis qui se prennent pour divers animaux ! Même Merlin est touché et se prend pour</t>
  </si>
  <si>
    <t>avoir touché à de la poudre magique, Gus néglige de se laver les mains. Il</t>
  </si>
  <si>
    <t>Gus pense pouvoir changer sa cousine Sacréemoche en étant gentil avec elle. Il a</t>
  </si>
  <si>
    <t>Gus pense pouvoir changer sa cousine Sacréemoche en</t>
  </si>
  <si>
    <t xml:space="preserve">Gus pense pouvoir changer sa cousine Sacréemoche en étant gentil avec elle. Il a l'idée </t>
  </si>
  <si>
    <t>de l'occasion pour... voler la baguette de Merlin.</t>
  </si>
  <si>
    <t>sous-marine. Craignant que Droséra ne se réveille, Gus file à sa rencontre, tandis que Thibaut</t>
  </si>
  <si>
    <t>Thibaut a déterré accidentellement une mandragore qui menace</t>
  </si>
  <si>
    <t>s une grotte sous-marine. Craignant que Droséra ne se réveille, Gus file à sa rencontre</t>
  </si>
  <si>
    <t>est reliée à une créature malveillante, Droséra, jadis endormie par Merlin dans une gro</t>
  </si>
  <si>
    <t>le, Gus file à sa rencontre, tandis que Thibaut se charge de la mandragore... qui pouss</t>
  </si>
  <si>
    <t>une créature malveillante, Droséra, jadis endormie par Merlin dans une grotte sous-marine. Craignant que Droséra</t>
  </si>
  <si>
    <t>jadis endormie par Merlin dans une grotte sous-marine. Craignant que Droséra ne se réveille, Gus</t>
  </si>
  <si>
    <t>Thibaut a déterré accidentellement une mandrago</t>
  </si>
  <si>
    <t>Grâce à un sort raté de Sacréemoche, Gus entend tout ce qu'elle confie à ses</t>
  </si>
  <si>
    <t>Grâce à un sort raté de Sacréemoche, Gus entend tout ce qu'elle confie à</t>
  </si>
  <si>
    <t>Mais, découvrant qu'elle est espionnée, Sacréemoche décide de lui tendre un piège. En croya</t>
  </si>
  <si>
    <t>piège. En croyant... voler au secours de Papi Merlin, Gus va lui apporter sur un</t>
  </si>
  <si>
    <t>iège. En croyant... voler au secours de Papi Merlin, Gus va lui apporter sur un plateau, la</t>
  </si>
  <si>
    <t>Grâce à un sort raté de Sacréemoche, Gus entend tout ce qu'elle confie à ses fan</t>
  </si>
  <si>
    <t>r un plateau, la précieuse baguette des Etoiles...</t>
  </si>
  <si>
    <t>Grâce à un sort raté de Sacréemoche, Gus entend tout ce qu'elle confie à se</t>
  </si>
  <si>
    <t xml:space="preserve"> centre balnéaire digne de ce nom. Mais Cleo, Emma et Rikki ne l'entendent pas de ce</t>
  </si>
  <si>
    <t>balnéaire digne de ce nom. Mais Cleo, Emma et Rikki ne l'entendent pas de cette</t>
  </si>
  <si>
    <t xml:space="preserve">Zane a dans l'idée de bétonner copieusement </t>
  </si>
  <si>
    <t>ire digne de ce nom. Mais Cleo, Emma et Rikki ne l'entendent pas de cette oreille...</t>
  </si>
  <si>
    <t>'idée de bétonner copieusement l'île de Mako pour en faire un centre balnéaire digne</t>
  </si>
  <si>
    <t>Emma est privée de ses pouvoirs après avoir été en contact avec une mystérieuse algue bleue. Plutôt contente d'être redevenue  normale , elle rejoint l'équipe de natation synchronisée, et délaisse de plus en plus ses deux amies...</t>
  </si>
  <si>
    <t>Emma est privée de ses pouvoirs après avoir</t>
  </si>
  <si>
    <t xml:space="preserve"> apparitions, pensent être victimes des Tupapau, de troublants fantômes. Alors qu'ils s</t>
  </si>
  <si>
    <t xml:space="preserve"> le cœur net et va mener l'enquête avec Oum et Timeti.  )</t>
  </si>
  <si>
    <t>troublants fantômes. Alors qu'ils s'apprêtent à fuir, Yann, peu convaincu, veut en avoir le cœur</t>
  </si>
  <si>
    <t>C'est la panique au village de Maotou. Les habitants, terrorisés par d'étrang</t>
  </si>
  <si>
    <t>r net et va mener l'enquête avec Oum et Timeti.  )</t>
  </si>
  <si>
    <t xml:space="preserve"> Patrick, vient passer quelques jours à Maotou. Patrick compte bien lui dévoiler ses s</t>
  </si>
  <si>
    <t>son comportement paraît étrange à Yann. Anita est-elle ici pour Patrick ou pour Oum ?</t>
  </si>
  <si>
    <t>Anita, une amie de Patrick, vient passer quel</t>
  </si>
  <si>
    <t>Anita, une amie de Patrick, vient passer quelques jours à Maotou. Patrick</t>
  </si>
  <si>
    <t>sentiments. Mais son comportement paraît étrange à Yann. Anita est-elle ici pour Patrick ou pour</t>
  </si>
  <si>
    <t>Anita est-elle ici pour Patrick ou pour Oum ?...  )</t>
  </si>
  <si>
    <t>été repéré au large de Maotou. Oncle Patrick lance l'alerte, mais le terrible Van Krook</t>
  </si>
  <si>
    <t xml:space="preserve"> et c'est l'accident ! Patrick, Yann et Auru vont alors devoir prêter main forte à l</t>
  </si>
  <si>
    <t xml:space="preserve">ge, un iceberg a été repéré au large de Maotou. Oncle Patrick lance l'alerte, mais le </t>
  </si>
  <si>
    <t>ne l'entend pas et c'est l'accident ! Patrick, Yann et Auru vont alors devoir prêter</t>
  </si>
  <si>
    <t>Oncle Patrick lance l'alerte, mais le terrible Van Krook ne l'entend pas et c'est l'accident !</t>
  </si>
  <si>
    <t>sa mère pour la journée. Aidée par Yann et Marina, tout se passe pour le</t>
  </si>
  <si>
    <t>Timéti se voit confier le restaurant de sa mère pour la journée. Aidée</t>
  </si>
  <si>
    <t>mère pour la journée. Aidée par Yann et Marina, tout se passe pour le mieux, jusqu'à l</t>
  </si>
  <si>
    <t>asse pour le mieux, jusqu'à l'arrivée d'Auru qui va réveiller des tensions et provoq</t>
  </si>
  <si>
    <t>Timéti se voit confier le restaurant de sa mèr</t>
  </si>
  <si>
    <t>Léa prépare une course qu'elle doit gagner pour</t>
  </si>
  <si>
    <t>. À la surprise générale, Léa soigne le cheval de Samantha, sa principale rivale dans cette compét</t>
  </si>
  <si>
    <t>s cette compétition. En agissant ainsi, Léa perd la confiance de ses amis et s'atti</t>
  </si>
  <si>
    <t>surprise générale, Léa soigne le cheval de Samantha, sa principale rivale dans cette compétition. En</t>
  </si>
  <si>
    <t xml:space="preserve"> nouveau ranch. À la surprise générale, Léa soigne le cheval de Samantha, sa princi</t>
  </si>
  <si>
    <t>talon a décidé de reprendre sa liberté, Léa désespérée fait tout pour le faire revenir...</t>
  </si>
  <si>
    <t>'appel d'une horde de chevaux sauvages, Mistral quitte le ranch et se lie avec une jume</t>
  </si>
  <si>
    <t>étalon a décidé de reprendre sa liberté, Léa désespérée fait tout pour le faire revenir...</t>
  </si>
  <si>
    <t>Léa et ses amis trouvent un cheval aveugle,</t>
  </si>
  <si>
    <t>isent Miro. L'animal s'entend bien avec Mistral, mais il ne cesse de tenter de s'enfuir</t>
  </si>
  <si>
    <t>qu'ils prennent en charge et qu'ils baptisent Miro. L'animal s'entend bien avec Mistral, mais il</t>
  </si>
  <si>
    <t xml:space="preserve">ee. Malgré des sentiments très mitigés, Barbie accepte car, après tout, les amis sont </t>
  </si>
  <si>
    <t>Ken demande à Barbie de le conseiller pour inviter Harriet a</t>
  </si>
  <si>
    <t>Ken demande à Barbie de le conseiller pour inviter Harriet au</t>
  </si>
  <si>
    <t xml:space="preserve">Ken demande à Barbie de le conseiller pour </t>
  </si>
  <si>
    <t>à Barbie de le conseiller pour inviter Harriet au bal du lycéee. Malgré des sentiments</t>
  </si>
  <si>
    <t>ccepter la promotion qu'on lui propose, Barbie et ses sœurs mettent tout en œuvre pour</t>
  </si>
  <si>
    <t>Quand Margaret hésite à accepter la promotion qu'on lui</t>
  </si>
  <si>
    <t>à accepter la promotion qu'on lui propose, Barbie et ses sœurs mettent tout en œuvre</t>
  </si>
  <si>
    <t>Miradero pour aller vivre et étudier dans une prestigieuse école d'équitation.</t>
  </si>
  <si>
    <t>ouveau chapitre de leur vie en quittant Miradero pour aller vivre et étudier dans une pr</t>
  </si>
  <si>
    <t>Résumé Spirit : Au galop en toute liberté</t>
  </si>
  <si>
    <t>Au galop en toute liberté - A l'école d'équitation Saison 2Épisode 7: Des forages à</t>
  </si>
  <si>
    <t>Résumé Spirit : Au galop en toute liberté - A l'école</t>
  </si>
  <si>
    <t>tation Saison 2Épisode 7: Des forages à Palomino Lucky et ses amies entament un nouveau chapit</t>
  </si>
  <si>
    <t>Résumé Spirit : Au galop en toute liberté - A l'école d'équitation Saison 2Épisode 7:</t>
  </si>
  <si>
    <t>Pendant la semaine de l'Esprit d'Equipe, le lycée de Barbie affronte ses rivaux de toujours pour déterminer</t>
  </si>
  <si>
    <t>Pendant la semaine de l'Esprit d'Equipe, le lycée de Barbie affr</t>
  </si>
  <si>
    <t>maine de l'Esprit d'Equipe, le lycée de Barbie affronte ses rivaux de toujours pour dé</t>
  </si>
  <si>
    <t>Pendant la semaine de l'Esprit d'Equipe, le lycée de Barbie affronte ses rivaux</t>
  </si>
  <si>
    <t>jours pour déterminer qui remportera la Cloche de la Victoire...</t>
  </si>
  <si>
    <t>Pendant la semaine de l'Esprit d'Equipe, le lycée de Barbie affronte ses rivaux de toujours pour déterminer qui remportera la Cloche de la Victoire...</t>
  </si>
  <si>
    <t>déterminer qui remportera la Cloche de la Victoire...</t>
  </si>
  <si>
    <t>Pendant leur escapade en camping, toute la famille Roberts tente de résister</t>
  </si>
  <si>
    <t>tentation de manger les délicieux brownies de Barbie. Mais quand les brownies disparaissent, il faut</t>
  </si>
  <si>
    <t>ion de manger les délicieux brownies de Barbie. Mais quand les brownies disparaissent,</t>
  </si>
  <si>
    <t>leur escapade en camping, toute la famille Roberts tente de résister à la tentation de</t>
  </si>
  <si>
    <t xml:space="preserve">mping-car familial lors d'une escapade, Barbie et ses soeurs décident de participer à </t>
  </si>
  <si>
    <t>Après avoir accidentellement détruit le camping-car familial lors d'une escapade, Barbie et ses soeurs décident de participer à un jeu télévisé pour gagner le premier prix et remplacer le véhicule.</t>
  </si>
  <si>
    <t>détruit le camping-car familial lors d'une escapade, Barbie et ses soeurs décident de participer à</t>
  </si>
  <si>
    <t>Barbie se sent très mal quand des évènements</t>
  </si>
  <si>
    <t>de monter son propre spectacle de cirque dans la Maison de Rêve !</t>
  </si>
  <si>
    <t xml:space="preserve"> son propre spectacle de cirque dans la Maison de Rêve !</t>
  </si>
  <si>
    <t>ner voir le Grand Cirque Violet ; alors Barbie décide de monter son propre spectacle d</t>
  </si>
  <si>
    <t>Barbie se sent très mal quand des évènements s</t>
  </si>
  <si>
    <t>uprès de Chelsea : de l'emmener voir le Grand Cirque Violet ; alors Barbie décide de monter son pro</t>
  </si>
  <si>
    <t>de Chelsea : de l'emmener voir le Grand Cirque Violet ; alors Barbie décide de monter</t>
  </si>
  <si>
    <t>mpêchent de tenir sa promesse auprès de Chelsea : de l'emmener voir le Grand Cirque Vio</t>
  </si>
  <si>
    <t>de Chelsea : de l'emmener voir le Grand Cirque Violet ; alors Barbie décide de</t>
  </si>
  <si>
    <t>l'empêchent de tenir sa promesse auprès de Chelsea : de l'emmener voir le Grand Cirque</t>
  </si>
  <si>
    <t>n, un célèbre archéologue vient visiter Maotou. Yann, Auru et Timéti sont chargés de l</t>
  </si>
  <si>
    <t>André Kananan, un célèbre archéologue vient visiter Maotou. Yann,</t>
  </si>
  <si>
    <t>archéologue vient visiter Maotou. Yann, Auru et Timéti sont chargés de lui faire déc</t>
  </si>
  <si>
    <t>gue vient visiter Maotou. Yann, Auru et Timéti sont chargés de lui faire découvrir tou</t>
  </si>
  <si>
    <t>Kananan, un célèbre archéologue vient visiter Maotou. Yann, Auru et Timéti sont chargés de lui</t>
  </si>
  <si>
    <t>iculièrement André. Ce dernier révèle à Auru que ce dernier porte l'un... des deux m</t>
  </si>
  <si>
    <t>André Kananan, un célèbre archéologue vient visiter Maotou.</t>
  </si>
  <si>
    <t>bandonné qui intéresse particulièrement André. Ce dernier révèle à Auru que ce dernie</t>
  </si>
  <si>
    <t>médaillon pour découvrir les secrets du phare de Maotou.  )</t>
  </si>
  <si>
    <t>assurer la promotion. La compétition s'organise entre Yann et Auru pour savoir qui est le</t>
  </si>
  <si>
    <t>débarque sur l'île. Elle travaille pour Surfstyle, un magazine de surf qui recherche un c</t>
  </si>
  <si>
    <t>La compétition s'organise entre Yann et Auru pour savoir qui est le meilleur surfeur</t>
  </si>
  <si>
    <t>Joanna, une vieille amie de Jack, débarque sur l'île. Elle travaille pour Surfstyle,</t>
  </si>
  <si>
    <t>Joanna, une vieille amie de Jack, débarque sur</t>
  </si>
  <si>
    <t>Faratina, la grand-mère de Timéti raconte la légende de l'homme-poisson à</t>
  </si>
  <si>
    <t>Faratina, la grand-mère de Timéti raconte la lég</t>
  </si>
  <si>
    <t>Timéti raconte la légende de l'homme-poisson à Yann et ses amis. il s'agissait d'un pêcheur</t>
  </si>
  <si>
    <t xml:space="preserve"> trésor que personne n'a jamais trouvé. Intrigués, nos héros vont tenter de percer le... </t>
  </si>
  <si>
    <t xml:space="preserve"> d'une sortie en mer avec Yann, Auru et Timéti, Clarissa blesse accidentellement un oi</t>
  </si>
  <si>
    <t>ramener l'oiseau blessé sur le yacht de Van Krook pour le soigner. Mais la rareté de</t>
  </si>
  <si>
    <t>ortie en mer avec Yann, Auru et Timéti, Clarissa blesse accidentellement un oiseau rare,</t>
  </si>
  <si>
    <t>Lors d'une sortie en mer avec Yann, Auru et Timéti, Clarissa blesse accidentellement un</t>
  </si>
  <si>
    <t>Lors d'une sortie en mer avec Yann, Auru et Timéti, Clarissa blesse accidentelle</t>
  </si>
  <si>
    <t>Yann, Auru et Timéti font la découverte d'une</t>
  </si>
  <si>
    <t>Yann, Auru et Timéti font la découverte d'une île déserte su</t>
  </si>
  <si>
    <t xml:space="preserve">Yann, Auru et Timéti font la découverte d'une île </t>
  </si>
  <si>
    <t>upapau ' qui va semer la désolation sur Maotou. Yann n'y croit pas, mais quand il déco</t>
  </si>
  <si>
    <t>tupapau ' qui va semer la désolation sur Maotou. Yann n'y croit pas, mais quand</t>
  </si>
  <si>
    <t>Lors d'un dîner festif chez Maeva, Auru prononce un nom tabou. Tout le monde es</t>
  </si>
  <si>
    <t>Lors d'un dîner festif chez Maeva, Auru prononce un nom tabou. Tout le mo</t>
  </si>
  <si>
    <t>tes pour un concours de chant prévu sur Times Square, les deux Barbie n'en oublient pas moin</t>
  </si>
  <si>
    <t>Barbie se rend à New York où elle doit passer l'été à suivre</t>
  </si>
  <si>
    <t>uivre des cours sous les projecteurs de Broadway. Dès son arrivée, elle fait la connaiss</t>
  </si>
  <si>
    <t>Barbie se rend à New York où elle</t>
  </si>
  <si>
    <t xml:space="preserve">Barbie se rend à New York où elle doit passer </t>
  </si>
  <si>
    <t>ans une ville qu'elles connaissent peu. Concurrentes pour un concours de chant prévu sur Tim</t>
  </si>
  <si>
    <t>d'une sympathique jeune femme prénommée Barbie également, et rapidement les deux se dé</t>
  </si>
  <si>
    <t xml:space="preserve"> chant prévu sur Times Square, les deux Barbie n'en oublient pas moins que la musique </t>
  </si>
  <si>
    <t>un concours de chant prévu sur Times Square, les deux Barbie n'en oublient pas moins</t>
  </si>
  <si>
    <t>Bella's first day back at Rainbow High. New roommates, new semester, new drama.</t>
  </si>
  <si>
    <t>de glamour atteint encore des sommets au lycée Rainbow High. IMDB: It's Bella's first day back</t>
  </si>
  <si>
    <t>nbow High. New roommates, new semester, new drama.</t>
  </si>
  <si>
    <t>des sommets au lycée Rainbow High. IMDB: It's Bella's first day back at Rainbow High. New</t>
  </si>
  <si>
    <t>our atteint encore des sommets au lycée Rainbow High. IMDB: It's Bella's first day back at R</t>
  </si>
  <si>
    <t>h. IMDB: It's Bella's first day back at Rainbow High. New roommates, new semester, new drama</t>
  </si>
  <si>
    <t>ay back at Rainbow High. New roommates, new semester, new drama.</t>
  </si>
  <si>
    <t>our atteint encore des sommets au lycée Rainbow High.</t>
  </si>
  <si>
    <t>de glamour atteint encore des sommets au lycée Rainbow High.</t>
  </si>
  <si>
    <t>vert afin d'en faire une arme redoutable. Alex, Gene et leurs amis tentent de l'en</t>
  </si>
  <si>
    <t>à une maman dragon... très en colère... Voirplusmoins</t>
  </si>
  <si>
    <t>Résumé Le Baron Noir s'apprête à enlever un</t>
  </si>
  <si>
    <t xml:space="preserve"> qui prend Gene pour sa mère, face à un Baron Noir qui n'aspire qu'à la vengeance et à une</t>
  </si>
  <si>
    <t>Résumé Le Baron Noir s'apprête à enlever un bébé dragon vert</t>
  </si>
  <si>
    <t>n d'en faire une arme redoutable. Alex, Gene et leurs amis tentent de l'en empêcher,</t>
  </si>
  <si>
    <t xml:space="preserve">trouvent avec le petit dragon qui prend Gene pour sa mère, face à un Baron Noir qui </t>
  </si>
  <si>
    <t>Un dragon a chassé les Trolls de leur grotte, ils n'ont plus d'endroi</t>
  </si>
  <si>
    <t>e, ils n'ont plus d'endroit où habiter. Ruby ne veut pas les aider, jusqu'à ce qu'el</t>
  </si>
  <si>
    <t xml:space="preserve"> raffolent les Trolls. L'impétuosité de Ruby se retourne contre elle lorsqu'elle sub</t>
  </si>
  <si>
    <t xml:space="preserve"> diamants, friandise dont raffolent les Trolls. L'impétuosité de Ruby se retourne cont</t>
  </si>
  <si>
    <t>opose de faire trois vœux. Mais lorsque Ruby enchaîne les vœux, elle se retrouve enf</t>
  </si>
  <si>
    <t>coffre dans lequel est enfermé un farfadet, Ricky Rictus, qui lui propose de faire trois vœux.</t>
  </si>
  <si>
    <t>des... fées qui l'avait enfermé là. Les Super 4 vont devoir trouver une solution, et vi</t>
  </si>
  <si>
    <t>Le farfadet part se venger de la Reine des... fées qui l'avait enfermé là. Les</t>
  </si>
  <si>
    <t>Ruby tombe sur un étrange coffre dans lequel</t>
  </si>
  <si>
    <t>Super 4 doivent se réfugier dans une zone de magie rigolote, une bulle... de bonheur</t>
  </si>
  <si>
    <t>ientifique Technopolienne, aux mains de Baba-Cara. Les Super 4 veulent secourir Magda, ma</t>
  </si>
  <si>
    <t>gda, mais au coeur de sa forêt maudite, Baba-Cara est imbattable. Poursuivis par la sorci</t>
  </si>
  <si>
    <t>Le Docteur X a abandonné Magda, une scientifique Tec</t>
  </si>
  <si>
    <t>Docteur X a abandonné Magda, une scientifique Technopolienne, aux mains de Baba-Cara. Les Super 4</t>
  </si>
  <si>
    <t>Baba-Cara. Les Super 4 veulent secourir Magda, mais au coeur de sa forêt maudite, Bab</t>
  </si>
  <si>
    <t>Le Docteur X a abandonné Magda, une scientifique Technopolienne, aux</t>
  </si>
  <si>
    <t>Le Docteur X a abandonné Magda, une scientifique Technopolienne, aux m</t>
  </si>
  <si>
    <t>nopolienne, aux mains de Baba-Cara. Les Super 4 veulent secourir Magda, mais au coeur d</t>
  </si>
  <si>
    <t>r X a abandonné Magda, une scientifique Technopolienne, aux mains de Baba-Cara. Les Super 4 ve</t>
  </si>
  <si>
    <t>ttable. Poursuivis par la sorcière, les Super 4 doivent se réfugier dans une zone de ma</t>
  </si>
  <si>
    <t>La reine des Fées s'est lancée à la recherche</t>
  </si>
  <si>
    <t>ancée à la recherche de la statue de la Fée des Origines, capable de lui rendre son apparence hu</t>
  </si>
  <si>
    <t>eur suite et découvrent que la Reine et Rock foncent... tête baissée dans un piège...</t>
  </si>
  <si>
    <t>le plus catastrophique des aventuriers, Rock Brock. Les Super 4 s'élancent à leur suite et</t>
  </si>
  <si>
    <t>a engagé le plus catastrophique des aventuriers, Rock Brock. Les Super 4 s'élancent à leur suite</t>
  </si>
  <si>
    <t>phique des aventuriers, Rock Brock. Les Super 4 s'élancent à leur suite et découvrent q</t>
  </si>
  <si>
    <t>s'est lancée à la recherche de la statue de la Fée des Origines, capable de lui rendre son</t>
  </si>
  <si>
    <t>La reine des Fées s'est lancée à la recherche de la</t>
  </si>
  <si>
    <t>a engagé le plus catastrophique des aventuriers, Rock Brock. Les Super 4 s'élancent à leur</t>
  </si>
  <si>
    <t>Rock Brock retire de son emplacement le Coeur du Monde. Voilà que les pirates se comportent co</t>
  </si>
  <si>
    <t>Croyant mettre la main sur un trésor oublié, Ro</t>
  </si>
  <si>
    <t>mettre la main sur un trésor oublié, Rock Brock retire de son emplacement le Coeur du</t>
  </si>
  <si>
    <t>nt mettre la main sur un trésor oublié, Rock Brock retire de son emplacement le Coeur du M</t>
  </si>
  <si>
    <t>Rock Brock retire de son emplacement le Coeur du Monde. Voilà que les pirates se</t>
  </si>
  <si>
    <t>rs et les singes comme des dragons..Les Super 4, seuls à avoir gardé leur personnalité,</t>
  </si>
  <si>
    <t>Résumé Séneçon, à qui Loulou, parti en vacances, a con</t>
  </si>
  <si>
    <t>Résumé Séneçon, à qui Loulou, parti en vacances, a confié la garde de la ruche, croit avoir vu un fantôme. Après une chasse organisée avec l'aide d'Apollon, Marguerite et quelques volontaires, le fantôme est démasqué : il s'agit de Loulou ! Le chambellan s'est rendu compte qu'il n'était pas... fait pour les vacances et n'a pas osé l'avouer à la reine... Voirplusmoins  )</t>
  </si>
  <si>
    <t>Après une chasse organisée avec l'aide d'Apollon, Marguerite et quelques volontaires, le fantôme est démasqué</t>
  </si>
  <si>
    <t>Résumé Séneçon, à qui Loulou, parti en vacances,</t>
  </si>
  <si>
    <t>s et n'a pas osé l'avouer à la reine... Voirplusmoins  )</t>
  </si>
  <si>
    <t xml:space="preserve"> le fantôme est démasqué : il s'agit de Loulou ! Le chambellan s'est rendu compte qu'i</t>
  </si>
  <si>
    <t>Résumé Séneçon, à qui Loulou, parti en vacances, a confié la garde d</t>
  </si>
  <si>
    <t>Résumé Tout le monde au jardin est malade</t>
  </si>
  <si>
    <t>eilles. Plus personne à part Apollon et Huguette. La guêpe, qui déteste les petits, se r</t>
  </si>
  <si>
    <t>nus qui ne la quitte pas d'une semelle. Saura-t-il l'amadouer... ? Voirplusmoins  )</t>
  </si>
  <si>
    <t>Résumé Tout le monde au jardin est malade et il n'y a plus</t>
  </si>
  <si>
    <t>des bébés abeilles. Plus personne à part Apollon et Huguette. La guêpe, qui déteste les</t>
  </si>
  <si>
    <t>bmergée par tous ces bébés et notamment Minus qui ne la quitte pas d'une semelle. Sau</t>
  </si>
  <si>
    <t>une semelle. Saura-t-il l'amadouer... ? Voirplusmoins  )</t>
  </si>
  <si>
    <t>va faire en sorte que Loulou motive les Nuisibles, en se disant que ce qui marche sur les</t>
  </si>
  <si>
    <t>pertinemment que les Nuisibles n'y arrivent jamais. Apollon... va faire en sorte que Loulou motive</t>
  </si>
  <si>
    <t>e sur les Nuisibles devrait marcher sur Loulou… Voirplusmoins  )</t>
  </si>
  <si>
    <t>s Nuisibles devrait marcher sur Loulou… Voirplusmoins  )</t>
  </si>
  <si>
    <t xml:space="preserve">amais. Apollon... va faire en sorte que Loulou motive les Nuisibles, en se disant que </t>
  </si>
  <si>
    <t xml:space="preserve"> en se disant que ce qui marche sur les Nuisibles devrait marcher sur Loulou… Voirplusmoi</t>
  </si>
  <si>
    <t xml:space="preserve"> de ranger et d'aérer les maisons, sauf Loulou qui déteste ranger ses affaires. Il déc</t>
  </si>
  <si>
    <t xml:space="preserve"> souche en sachant pertinemment que les Nuisibles n'y arrivent jamais. Apollon... va fair</t>
  </si>
  <si>
    <t>Résumé Pour le retour du printemps tout le</t>
  </si>
  <si>
    <t xml:space="preserve">cidé de lui offrir une toile peinte par Siméon. Le bourdon fait entièrement confiance </t>
  </si>
  <si>
    <t>Résumé Pour l'anniversaire de sa cousine, Léon a</t>
  </si>
  <si>
    <t>illon et lui laisse carte blanche. Mais Siméon, qui ne répond d'habitude qu'à des comm</t>
  </si>
  <si>
    <t>qu'il n'arrive plus du tout à peindre.. Voirplusmoins  )</t>
  </si>
  <si>
    <t>Résumé Pour l'anniversaire de sa cousine, Léon a décidé de lui offrir une toile</t>
  </si>
  <si>
    <t>Yves avoue à Jeanne qu'il a des sentiments pour l'autre moitié</t>
  </si>
  <si>
    <t>.. à ses fins. Eve, elle aussi, avoue à Laly avoir des vues sur Nicolas.</t>
  </si>
  <si>
    <t xml:space="preserve">on côté, se fait toujours courtiser par Lisette qui entend bien arriver... à ses fins. </t>
  </si>
  <si>
    <t>a des sentiments pour l'autre moitié d'Ingrid : Emilie. Jeanne est plus que dubitative. Hélène,</t>
  </si>
  <si>
    <t>froid avec Nicolas, accepte l'invitation à dîner du Docteur Higgins. Nicolas, de son côté, se fait</t>
  </si>
  <si>
    <t>icolas, accepte l'invitation à dîner du Docteur Higgins. Nicolas, de son côté, se fait toujours</t>
  </si>
  <si>
    <t xml:space="preserve"> aussi, avoue à Laly avoir des vues sur Nicolas.</t>
  </si>
  <si>
    <t>itative. Hélène, toujours en froid avec Nicolas, accepte l'invitation à dîner du Docteu</t>
  </si>
  <si>
    <t>Lisette qui entend bien arriver... à ses fins. Eve, elle aussi, avoue à Laly avoir</t>
  </si>
  <si>
    <t>d'Ingrid : Emilie. Jeanne est plus que dubitative. Hélène, toujours en froid avec Nicolas, accepte</t>
  </si>
  <si>
    <t>plus que dubitative. Hélène, toujours en froid avec Nicolas, accepte l'invitation à dîner du Docteur</t>
  </si>
  <si>
    <t>Emilie. Jeanne est plus que dubitative. Hélène, toujours en froid avec Nicolas, accept</t>
  </si>
  <si>
    <t>'invitation à dîner du Docteur Higgins. Nicolas, de son côté, se fait toujours courtise</t>
  </si>
  <si>
    <t>Yves avoue à Jeanne qu'il a des sentiments pour l'autre moitié d'Ingrid : Emilie. Jeanne est plus que dubitative. Hélène, toujours en froid avec Nicolas, accepte l'invitation à dîner du Docteur Higgins. Nicolas, de son côté, se fait toujours courtiser par Lisette qui entend bien arriver... à ses fins. Eve, elle aussi, avoue à Laly avoir des vues sur Nicolas.</t>
  </si>
  <si>
    <t>Yves avoue à Jeanne qu'il a des sentiments p</t>
  </si>
  <si>
    <t>Yves avoue à Jeanne qu'il a des sentiments</t>
  </si>
  <si>
    <t>rongée par les remords, se confie à Michel. Pour préserver son frère, Jeanne tend un</t>
  </si>
  <si>
    <t>confie à Michel. Pour préserver son frère, Jeanne tend un piège à Ingrid. Rudy décide</t>
  </si>
  <si>
    <t>son frère, Jeanne tend un piège à Ingrid. Rudy décide quant à lui de prendre</t>
  </si>
  <si>
    <t>qui doit passer de nouveaux examens médicaux. Fanny, rongée par les remords, se confie à</t>
  </si>
  <si>
    <t>de prendre les choses en main concernant Sarah...</t>
  </si>
  <si>
    <t xml:space="preserve">ny, rongée par les remords, se confie à Michel. Pour préserver son frère, Jeanne tend </t>
  </si>
  <si>
    <t>n frère, Jeanne tend un piège à Ingrid. Rudy décide quant à lui de prendre les chose</t>
  </si>
  <si>
    <t>e prendre les choses en main concernant Sarah...</t>
  </si>
  <si>
    <t>Peter accompagne Christian, qui doit passer de nouveaux</t>
  </si>
  <si>
    <t>Peter accompagne Christian, qui doit passer de nouveaux examens médicaux.</t>
  </si>
  <si>
    <t>son ami d'enfance et ancien petit copain, Jack Evans, en est l'autre héritier. Dans une lettre,</t>
  </si>
  <si>
    <t>Amy, qui vit à New York, retourne dans</t>
  </si>
  <si>
    <t>Amy, qui vit à New York, retourne dans sa ville natale après le</t>
  </si>
  <si>
    <t>une dernière fois sa... pâtisserie pour Noël et d'organiser le cinquantième concours</t>
  </si>
  <si>
    <t>ille natale après le décès de sa tante, Linda. Sur place, elle découvre que son ami d</t>
  </si>
  <si>
    <t>our respecter les dernières volontés de Linda.</t>
  </si>
  <si>
    <t>Alors qu'elle prévoit de passer Noël avec Gavin, son fiancé. Hannah Harper e</t>
  </si>
  <si>
    <t>Bien que l'entreprise «Les Friandises de tante Sally» soit au bord de la faillite, Jake</t>
  </si>
  <si>
    <t xml:space="preserve"> patron d'une fabrique de friandises de Noël, afin de lui proposer... une offre de r</t>
  </si>
  <si>
    <t>on de se rendre dans la petite ville de Cookie Jar où se déroule le festival des Lumières.</t>
  </si>
  <si>
    <t>festival des Lumières. Elle doit y rencontrer Jake Carter, patron d'une fabrique de friandises de Noël,</t>
  </si>
  <si>
    <t>offre de rachat. Bien que l'entreprise «Les Friandises de tante Sally» soit au bord de la fail</t>
  </si>
  <si>
    <t>Jar où se déroule le festival des Lumières. Elle doit y rencontrer Jake Carter, patron</t>
  </si>
  <si>
    <t>de passer Noël avec Gavin, son fiancé. Hannah Harper est chargée par son patron de se</t>
  </si>
  <si>
    <t>nte Sally» soit au bord de la faillite, Jake ne peut se résoudre à laisser filer l'u</t>
  </si>
  <si>
    <t>de passer Noël avec Gavin, son fiancé. Hannah Harper est chargée par son patron de</t>
  </si>
  <si>
    <t>Alors qu'elle prévoit de passer Noël avec Gavin, son fiancé. Hannah Harper est chargée par son patron de se rendre dans la petite ville de Cookie Jar où se déroule le festival des Lumières. Elle doit y rencontrer Jake Carter, patron d'une fabrique de friandises de Noël, afin de lui proposer... une offre de rachat. Bien que l'entreprise «Les Friandises de tante Sally» soit au bord de la faillite, Jake ne peut se résoudre à laisser filer l'usine à laquelle il est tant attaché et dont il a hérité à la mort de sa tante. Hannah peaufine ses arguments.</t>
  </si>
  <si>
    <t xml:space="preserve">ors qu'elle prévoit de passer Noël avec Gavin, son fiancé. Hannah Harper est chargée </t>
  </si>
  <si>
    <t>ien que l'entreprise «Les Friandises de tante Sally» soit au bord de la faillite, Jake ne p</t>
  </si>
  <si>
    <t>te ville de Cookie Jar où se déroule le festival des Lumières. Elle doit y rencontrer Jake Carter, pa</t>
  </si>
  <si>
    <t>festival des Lumières. Elle doit y rencontrer Jake Carter, patron d'une fabrique de friandises de</t>
  </si>
  <si>
    <t>quotidien est bientôt bouleversé par l'arrivée de Gabriel, consultant en redressement financier. Celui-ci a été</t>
  </si>
  <si>
    <t>contrainte de mener des changements dans son entreprise, mais redoute de perdre son identité en</t>
  </si>
  <si>
    <t>A la tête de la fabrique de sucre</t>
  </si>
  <si>
    <t>e la vie paisible de la petite ville de Britewell.</t>
  </si>
  <si>
    <t>e sucre d'orge créée par sa grand-mère, Cate fait tout pour perpétuer la tradition f</t>
  </si>
  <si>
    <t>seil d'administration de la société.... Cate se retrouve contrainte de mener des cha</t>
  </si>
  <si>
    <t>Allison, sa fille, Olivia, et sa mère, Martha, gèrent une boulangerie à White Pine, un</t>
  </si>
  <si>
    <t>de montagne du Tennessee. Un jour, débarque Matthew, un séduisant promoteur immobilier qui entend racheter</t>
  </si>
  <si>
    <t>Allison, sa fille, Olivia, et sa mère, Martha, gèrent une boulangerie à White Pine, un village de montagne du Tennessee. Un jour, débarque Matthew, un séduisant promoteur immobilier qui entend racheter l'établissement. L'acquisition s'inscrit dans une démarche globale visant à faire du... village une station de ski d'entreprise. La commerçante s'oppose à cette requête... mais elle ne va pas tarder à tomber sous le charme de Matthew.</t>
  </si>
  <si>
    <t xml:space="preserve">ontagne du Tennessee. Un jour, débarque Matthew, un séduisant promoteur immobilier qui </t>
  </si>
  <si>
    <t>Olivia, et sa mère, Martha, gèrent une boulangerie à White Pine, un village de montagne</t>
  </si>
  <si>
    <t>sa mère, Martha, gèrent une boulangerie à White Pine, un village de montagne du Tennessee.</t>
  </si>
  <si>
    <t>Allison, sa fille, Olivia, et sa mère, Martha,</t>
  </si>
  <si>
    <t xml:space="preserve"> mère, Martha, gèrent une boulangerie à White Pine, un village de montagne du Tennessee. U</t>
  </si>
  <si>
    <t>à White Pine, un village de montagne du Tennessee. Un jour, débarque Matthew, un séduisan</t>
  </si>
  <si>
    <t>Allison, sa fille, Olivia, et sa mère, Martha, gèrent une boulangerie</t>
  </si>
  <si>
    <t>a pas tarder à tomber sous le charme de Matthew.</t>
  </si>
  <si>
    <t>Jessica fait très vite la connaissance de Kyle, un charmant pompier, avec qui elle sympathise</t>
  </si>
  <si>
    <t>Alors que Noël approche, Jessica Morgan, une riche et brillante femme d'affaires, revient</t>
  </si>
  <si>
    <t>Alors que Noël approche, Jessica Morgan, une riche et brillante femme d'affaires, revient pour quelques jours de vacances à Glenbrooke, une petite bourgade isolée. La jeune femme souhaite ainsi renouer avec le souvenir de ses parents décédés, avant de prendre son poste de directrice générale... de l'entreprise familiale. Sur place, Jessica fait très vite la connaissance de Kyle, un charmant pompier, avec qui elle sympathise immédiatement. Célibataire, elle pense avoir enfin rencontré son prince charmant...</t>
  </si>
  <si>
    <t>Alors que Noël approche, Jessica Morgan, une riche et brillante femme d'affaires,</t>
  </si>
  <si>
    <t>vient pour quelques jours de vacances à Glenbrooke, une petite bourgade isolée. La jeune f</t>
  </si>
  <si>
    <t xml:space="preserve">Alors que Noël approche, Jessica Morgan, une riche et </t>
  </si>
  <si>
    <t>le jour où il est brutalement renvoyé. A quelques semaines des fêtes, il rencontre Clem</t>
  </si>
  <si>
    <t>A quelques semaines des fêtes, il rencontre Clem Marshwell, qui organise un marché aux sapins... menacé</t>
  </si>
  <si>
    <t>Ambitieux homme d’affaires, Nick Bellwith tombe de haut le jour où il</t>
  </si>
  <si>
    <t>nuit, et se confie à Laly. Le laboratoire de Peter a été vandalisé durant la nuit, tandis</t>
  </si>
  <si>
    <t xml:space="preserve"> et se confie à Laly. Le laboratoire de Peter a été vandalisé durant la nuit, tandis </t>
  </si>
  <si>
    <t xml:space="preserve"> pas rentrée de la nuit, et se confie à Laly. Le laboratoire de Peter a été vandalis</t>
  </si>
  <si>
    <t>été vandalisé durant la nuit, tandis que Jeanne et Pierre sont attaqués par deux hommes...</t>
  </si>
  <si>
    <t>au sujet de Loïc. Nicolas s'inquiète pour Hélène, qui n'est pas rentrée de la nuit,</t>
  </si>
  <si>
    <t>de raisonner Stéphanie au sujet de Loïc. Nicolas s'inquiète pour Hélène, qui n'est pas rentrée</t>
  </si>
  <si>
    <t>e raisonner Stéphanie au sujet de Loïc. Nicolas s'inquiète pour Hélène, qui n'est pas r</t>
  </si>
  <si>
    <t xml:space="preserve"> sujet de Loïc. Nicolas s'inquiète pour Hélène, qui n'est pas rentrée de la nuit, et s</t>
  </si>
  <si>
    <t>ente de raisonner Stéphanie au sujet de Loïc. Nicolas s'inquiète pour Hélène, qui n'</t>
  </si>
  <si>
    <t>Guéant tente de raisonner Stéphanie au sujet de Loïc. Nicolas s'inquiète po</t>
  </si>
  <si>
    <t>durant la nuit, tandis que Jeanne et Pierre sont attaqués par deux hommes...</t>
  </si>
  <si>
    <t>sé durant la nuit, tandis que Jeanne et Pierre sont attaqués par deux hommes...</t>
  </si>
  <si>
    <t>ie... cherche un stratagème pour sauver Loïc. Victor organise un étrange casting...</t>
  </si>
  <si>
    <t>Hélène est toujours très remontée contre Nicolas, le</t>
  </si>
  <si>
    <t>ien entre Lisette et Nicolas. Jeanne et Pierre décident de rendre visite à Angela, l'u</t>
  </si>
  <si>
    <t>rien entre Lisette et Nicolas. Jeanne et Pierre décident de rendre visite à Angela, l'une</t>
  </si>
  <si>
    <t>e des nombreuses anciennes conquêtes de Pierre. Stéphanie... cherche un stratagème pou</t>
  </si>
  <si>
    <t>cre Hélène qu'il ne se passe rien entre Lisette et Nicolas. Jeanne et Pierre décident d</t>
  </si>
  <si>
    <t>Stéphanie... cherche un stratagème pour sauver Loïc. Victor organise un étrange casting...</t>
  </si>
  <si>
    <t>Hélène est toujours très remontée contre Nicolas, le couple fait désormais chambre à part.</t>
  </si>
  <si>
    <t>se passe rien entre Lisette et Nicolas. Jeanne et Pierre décident de rendre visite à</t>
  </si>
  <si>
    <t>et Pierre décident de rendre visite à Angela, l'une des nombreuses anciennes conquêtes de Pierre.</t>
  </si>
  <si>
    <t>qu'il ne se passe rien entre Lisette et Nicolas. Jeanne et Pierre décident de rendre vi</t>
  </si>
  <si>
    <t>élène est toujours très remontée contre Nicolas, le couple fait désormais chambre à par</t>
  </si>
  <si>
    <t xml:space="preserve">e couple fait désormais chambre à part. Laly tente de convaincre Hélène qu'il ne se </t>
  </si>
  <si>
    <t>Hélène est toujours très remontée contre Nicol</t>
  </si>
  <si>
    <t>hambre à part. Laly tente de convaincre Hélène qu'il ne se passe rien entre Lisette et</t>
  </si>
  <si>
    <t>e et Pierre décident de rendre visite à Angela, l'une des nombreuses anciennes conquêt</t>
  </si>
  <si>
    <t>une ancienne affaire non résolue, la détective Kate Dixon décide de relancer le dossier et affiche</t>
  </si>
  <si>
    <t>ienne affaire non résolue, la détective Kate Dixon décide de relancer le dossier et affich</t>
  </si>
  <si>
    <t>rt sans vie. Les inspecteurs Bernard et Cosgrove sont chargés de l'enquête. Très rapidem</t>
  </si>
  <si>
    <t>a été découvert sans vie. Les inspecteurs Bernard et Cosgrove sont chargés de l'enquête. Très</t>
  </si>
  <si>
    <t>ve... confronté à des défis inattendus. Maroun relève les manches pour prendre la situ</t>
  </si>
  <si>
    <t xml:space="preserve">été découvert sans vie. Les inspecteurs Bernard et Cosgrove sont chargés de l'enquête. </t>
  </si>
  <si>
    <t>détaillant son périple en camionnette. Les inspecteurs Bernard et Cosgrove sont désignés pour mener les</t>
  </si>
  <si>
    <t>camionnette. Les inspecteurs Bernard et Cosgrove sont désignés pour mener les investigat</t>
  </si>
  <si>
    <t xml:space="preserve"> le procès devant le tribunal, Price et Maroun sont contraints de prendre des décision</t>
  </si>
  <si>
    <t>périple en camionnette. Les inspecteurs Bernard et Cosgrove sont désignés pour mener le</t>
  </si>
  <si>
    <t xml:space="preserve"> préparer le procès devant le tribunal, Price et Maroun sont contraints de prendre de</t>
  </si>
  <si>
    <t>virale. Pour... préparer le procès devant le tribunal, Price et Maroun sont contraints de prendre</t>
  </si>
  <si>
    <t>Amanda Larson a disparu. Cette influenceuse a pris l'habitude</t>
  </si>
  <si>
    <t>Bernard et Cosgrove, deux détectives nouvellement affectés comme</t>
  </si>
  <si>
    <t xml:space="preserve">Bernard et Cosgrove, deux détectives nouvellement affectés </t>
  </si>
  <si>
    <t>Bernard et Cosgrove, deux détectives nouvelleme</t>
  </si>
  <si>
    <t>eurs ayant brillé sous les couleurs des Warriors de Golden State.</t>
  </si>
  <si>
    <t>rillé sous les couleurs des Warriors de Golden State.</t>
  </si>
  <si>
    <t>Star Attraction s'intéresse à la fortune, au pouvoir</t>
  </si>
  <si>
    <t>L'automne en Bavière ne signifie qu'une chose : l'Oktoberfes</t>
  </si>
  <si>
    <t>en Bavière ne signifie qu'une chose : l'Oktoberfest.</t>
  </si>
  <si>
    <t>L'automne en Bavière ne signifie qu'une chose : l'Oktoberfest.</t>
  </si>
  <si>
    <t>Gianluigi Donnarumma nous fascine fascinés par ses progrès.</t>
  </si>
  <si>
    <t>Gianluigi Donnarumma nous fascine fascinés par se</t>
  </si>
  <si>
    <t>La famille déjà nombreuse de la superstar Cristiano Ronaldo est prête à s'agrandir.</t>
  </si>
  <si>
    <t xml:space="preserve">Apprenez à connaître les couples de pouvoir qui </t>
  </si>
  <si>
    <t>Les stars d'Hollywood achètent des clubs de football</t>
  </si>
  <si>
    <t xml:space="preserve"> gloire, contrats pub, polémiques .dans Star...ou pas., tes célébrités favorites s'a</t>
  </si>
  <si>
    <t xml:space="preserve"> aux cribles les plus grands champions. Compare les stars du sport en fonction de critè</t>
  </si>
  <si>
    <t>TRACE Sport Stars passe aux cribles les plus grands champ</t>
  </si>
  <si>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</si>
  <si>
    <t xml:space="preserve"> sport en fonction de critères plutôt...ORIGINAUX : fortune, gloire, contrats pub, polémi</t>
  </si>
  <si>
    <t xml:space="preserve">favorites s'affrontent hors du terrain! Observe la vie privée et la face... cachée des </t>
  </si>
  <si>
    <t>d'Arsenal, en 2003/2004, est composé notamment du Real Madrid et du FC Barcelone.</t>
  </si>
  <si>
    <t xml:space="preserve"> en 2003/2004, est composé notamment du Real Madrid et du FC Barcelone.</t>
  </si>
  <si>
    <t>composé notamment du Real Madrid et du FC Barcelone.</t>
  </si>
  <si>
    <t xml:space="preserve"> clubs de foot depuis les invincibles d'Arsenal, en 2003/2004, est composé notamment du</t>
  </si>
  <si>
    <t>Le top 10 des plus grands clubs de foot depuis les invincibles d'Arsenal, en 2003/2004, est composé notamment du Real Madrid et du FC Barcelone.</t>
  </si>
  <si>
    <t>illeurs basketteurs ayant joué pour les Los Angeles Lakers.</t>
  </si>
  <si>
    <t>des meilleurs basketteurs ayant joué pour les Los Angeles Lakers.</t>
  </si>
  <si>
    <t>Ahmed Alsanawi est un barbier en demande, surtout quand</t>
  </si>
  <si>
    <t>sélectionne deux pilotes dans les dix meilleures écuries de formule 1 pour composer la plus</t>
  </si>
  <si>
    <t>Dream Teams sélectionne deux pilotes dans les dix m</t>
  </si>
  <si>
    <t>Les vies secrètes et mystérieuses des plus grandes figures du sport avec le golfeur américain Rickie Fowler ainsi que l'entraineur de l'équipe des Golden State Warrior, Steve Kerr et bien d'autres.</t>
  </si>
  <si>
    <t xml:space="preserve"> ainsi que l'entraineur de l'équipe des Golden State Warrior, Steve Kerr et bien d'autres.</t>
  </si>
  <si>
    <t>l'entraineur de l'équipe des Golden State Warrior, Steve Kerr et bien d'autres.</t>
  </si>
  <si>
    <t>figures du sport avec le golfeur américain Rickie Fowler ainsi que l'entraineur de l'équipe des Golden</t>
  </si>
  <si>
    <t>basketteurs ayant joué pour le Heat de Miami.</t>
  </si>
  <si>
    <t>eilleurs basketteurs ayant joué pour le Heat de Miami.</t>
  </si>
  <si>
    <t>figures du sport avec le golfeur américain Rickie Fowler et l'entraîneur de l'équipe des Golden State</t>
  </si>
  <si>
    <t>l'entraîneur de l'équipe des Golden State Warrior, Steve Kerr.</t>
  </si>
  <si>
    <t>Les vies secrètes et mystérieuses des plus grandes figures du sport avec le golfeur américain Rickie Fowler et l'entraîneur de l'équipe des Golden State Warrior, Steve Kerr.</t>
  </si>
  <si>
    <t xml:space="preserve"> Fowler et l'entraîneur de l'équipe des Golden State Warrior, Steve Kerr.</t>
  </si>
  <si>
    <t>comme Nico Rosberg, Pete Sampras ou encore Michael Jordan.</t>
  </si>
  <si>
    <t>carrière au sommet de leur gloire, comme Nico Rosberg, Pete Sampras ou encore Michael Jordan.</t>
  </si>
  <si>
    <t>Top 10 des athlètes qui ont mis fin à leur car</t>
  </si>
  <si>
    <t>met de leur gloire, comme Nico Rosberg, Pete Sampras ou encore Michael Jordan.</t>
  </si>
  <si>
    <t>Les aventures cocasses de Paul Bouture, un chauffeur de VTC parfois maladroit et</t>
  </si>
  <si>
    <t>cocasses de Paul Bouture, un chauffeur de VTC parfois maladroit et peu consciencieux, qui tente</t>
  </si>
  <si>
    <t xml:space="preserve">ritions, les affaires non élucidées, le RIS est toujours sur la brèche et tente... </t>
  </si>
  <si>
    <t xml:space="preserve">és. Inspirée de la série italienne  RIS Delitti imperfetti  et évidemment des  Experts </t>
  </si>
  <si>
    <t>et évidemment des  Experts  américains, RIS s'est souvent renouvelée dans son casti</t>
  </si>
  <si>
    <t>Le RIS, Recherches et Investigations Scientifi</t>
  </si>
  <si>
    <t xml:space="preserve"> Delitti imperfetti  et évidemment des  Experts  américains, RIS s'est souvent renouvelée dans son </t>
  </si>
  <si>
    <t>RIS, Recherches et Investigations Scientifiques, est une unité de la police française dont les compétences</t>
  </si>
  <si>
    <t>Le RIS, Recherches et Investigations Scientifiques, est un</t>
  </si>
  <si>
    <t>Investigations Scientifiques, est une unité de la police française dont les compétences scientifiques viennent compléter le</t>
  </si>
  <si>
    <t>Le RIS, Recherches et Investigations Scientifiques, est une unité de la police française d</t>
  </si>
  <si>
    <t>Retour sur la carrière et la mission de l'astronaute français Thomas Pesquet, qui a</t>
  </si>
  <si>
    <t>carrière et la mission de l'astronaute français Thomas Pesquet, qui a passé six mois à bord</t>
  </si>
  <si>
    <t>quet, qui a passé six mois à bord de la Station spatiale internationale.</t>
  </si>
  <si>
    <t>Le petit Versailles lorrain Le château de Lunéville, consid</t>
  </si>
  <si>
    <t xml:space="preserve"> Lunéville, considéré comme le \  petit Versailles lorrain \ , a accueilli des princes, ro</t>
  </si>
  <si>
    <t>Le petit Versailles lorrain Le château de Lunéville, considéré comme le \ petit Versailles lorrain</t>
  </si>
  <si>
    <t xml:space="preserve"> tout construire de A à Z au Québec* 2 *Northvolt : entrevue avec François Legault* 3 *Fe</t>
  </si>
  <si>
    <t xml:space="preserve">sine géante bien implantée en Suède* 1 *Northvolt, filière batterie : tout construire de </t>
  </si>
  <si>
    <t>l'Amérique... latine. *Northvolt : une usine géante bien implantée en Suède* 1 *Northvolt, filière batterie</t>
  </si>
  <si>
    <t>Avec son équipe de correspondants répartie aux quatre coins du monde, \  Le Point \  offre un contact direct avec l'événement, où qu'il se produise. Il témoigne des réalités vécues dans toutes les grandes régions du Canada, de l'Europe, de l'Asie, de l'Afrique, des États-Unis et de l'Amérique... latine. *Northvolt : une usine géante bien implantée en Suède* 1 *Northvolt, filière batterie : tout construire de A à Z au Québec* 2 *Northvolt : entrevue avec François Legault* 3 *Feux, piles et encapsuleur* 4 *Détruire des barrages* 5</t>
  </si>
  <si>
    <t xml:space="preserve">lt : entrevue avec François Legault* 3 *Feux, piles et encapsuleur* 4 *Détruire des </t>
  </si>
  <si>
    <t>construire de A à Z au Québec* 2 *Northvolt : entrevue avec François Legault* 3 *Feux,</t>
  </si>
  <si>
    <t>implantée en Suède* 1 *Northvolt, filière batterie : tout construire de A à Z au</t>
  </si>
  <si>
    <t>du Canada, de l'Europe, de l'Asie, de l'Afrique, des États-Unis et de l'Amérique... lat</t>
  </si>
  <si>
    <t>*Northvolt, filière batterie : tout construire de A à Z au Québec* 2 *Northvolt :</t>
  </si>
  <si>
    <t xml:space="preserve"> répartie aux quatre coins du monde, \  Le Point \  offre un contact direct avec l'événement, où qu'il se pr</t>
  </si>
  <si>
    <t>États-Unis et de l'Amérique... latine. *Northvolt : une usine géante bien implantée en Su</t>
  </si>
  <si>
    <t>des réalités vécues dans toutes les grandes régions du Canada, de l'Europe, de l'Asie, de</t>
  </si>
  <si>
    <t>ault* 3 *Feux, piles et encapsuleur* 4 *Détruire des barrages* 5</t>
  </si>
  <si>
    <t>lière batterie : tout construire de A à Z au Québec* 2 *Northvolt : entrevue avec</t>
  </si>
  <si>
    <t>Avec son équipe de correspondants répartie aux quatre coins du</t>
  </si>
  <si>
    <t>l'Afrique, des États-Unis et de l'Amérique... latine. *Northvolt : une usine géante bien implantée en</t>
  </si>
  <si>
    <t>du Canada, de l'Europe, de l'Asie, de l'Afrique, des États-Unis et de l'Amérique... latine. *Northvolt</t>
  </si>
  <si>
    <t>que s'effondrer, alors ils s'y préparent, en Suisse comme ailleurs. Discrets, parfois secrets, leur plan</t>
  </si>
  <si>
    <t>Invitée : Louise Mushikiwabo, secrétaire générale de la Francophonie. Le XVIIIe sommet de l'Organisation internationale</t>
  </si>
  <si>
    <t>internationale de la Francophonie (OIF) se déroule à Djerba, en Tunisie, les 19 et 20</t>
  </si>
  <si>
    <t xml:space="preserve"> 19 et 20 novembre 2022, sur le thème   Connectivité dans la diversité : le numérique, vecte</t>
  </si>
  <si>
    <t>enir de la Francophonie se joue-t-il en Afrique ? Louise Mushikiwabo répond. La Secréta</t>
  </si>
  <si>
    <t>pays membres sont présents pour en débattre. L'OIF rassemble 88 États qui développent, au travers</t>
  </si>
  <si>
    <t>ts pour en débattre. L'OIF rassemble 88 États qui développent, au travers de la langu</t>
  </si>
  <si>
    <t>ans l'espace francophone  . Les chefs d'États et de gouvernements des pays membres so</t>
  </si>
  <si>
    <t>Quelle est la place et l'influence de l'OIF sur la scène internationale ? Quelles sont ses</t>
  </si>
  <si>
    <t>Invitée : Louise Mushikiwabo, secrétaire générale de la Francophonie. Le</t>
  </si>
  <si>
    <t>Invitée : Louise Mushikiwabo, secrétaire généra</t>
  </si>
  <si>
    <t>Invitée : Louise Mushikiwabo, secrétaire générale de la Francophonie. Le XVIIIe sommet de l'Organisation internationale de la Francophonie (OIF) se déroule à Djerba, en Tunisie, les 19 et 20 novembre 2022, sur le thème   Connectivité dans la diversité : le numérique, vecteur de développement... et de solidarité dans l'espace francophone  . Les chefs d'États et de gouvernements des pays membres sont présents pour en débattre. L'OIF rassemble 88 États qui développent, au travers de la langue française, une coopération politique, éducative, culturelle et économique. Quelle est la place et l'influence de l'OIF sur la scène internationale ? Quelles sont ses perspectives dans un monde fracturé ? L'avenir de la Francophonie se joue-t-il en Afrique ? Louise Mushikiwabo répond. La Secrétaire générale de la Francophonie est candidate à sa réélection.</t>
  </si>
  <si>
    <t>rétaire générale de la Francophonie. Le XVIIIe sommet de l'Organisation internationale</t>
  </si>
  <si>
    <t>la Francophonie (OIF) se déroule à Djerba, en Tunisie, les 19 et 20 novembre 2022,</t>
  </si>
  <si>
    <t>Afrique ? Louise Mushikiwabo répond. La Secrétaire générale de la Francophonie est candidate à sa réélection.</t>
  </si>
  <si>
    <t xml:space="preserve">mbres sont présents pour en débattre. L'OIF rassemble 88 États qui développent, au </t>
  </si>
  <si>
    <t>Quelle est la place et l'influence de l'OIF sur la scène internationale ? Quelles s</t>
  </si>
  <si>
    <t>tion internationale de la Francophonie (OIF) se déroule à Djerba, en Tunisie, les 1</t>
  </si>
  <si>
    <t>Vars Au coeur des montagnes des Hautes-Alpes, à Vars, Kévin Bonnabel élève des Limou</t>
  </si>
  <si>
    <t>coeur des montagnes des Hautes-Alpes, à Vars, Kévin Bonnabel élève des Limousines en axant sa pratique</t>
  </si>
  <si>
    <t>Alpes, à Vars, Kévin Bonnabel élève des Limousines en axant sa pratique sur l'agroécologie</t>
  </si>
  <si>
    <t>coeur des montagnes des Hautes-Alpes, à Vars, Kévin Bonnabel élève des Limousines en</t>
  </si>
  <si>
    <t>Limousines en axant sa pratique sur l'agroécologie. Éric François cultive du génépi, une plante emblématique des</t>
  </si>
  <si>
    <t>rester dans l'air du temps, voire le devancer. Commentaires : Viviane Blassel. *Nona... Source* 1 *Bateaux-Mouches*</t>
  </si>
  <si>
    <t>design, de la beauté, de la cuisine... \ Tendance XXI \ met en valeur un savoir-faire</t>
  </si>
  <si>
    <t xml:space="preserve"> : Viviane Blassel. *Nona... Source* 1 *Bateaux-Mouches* 2 *T3* 3 *Le style des années 1950* 4</t>
  </si>
  <si>
    <t>*Nona... Source* 1 *Bateaux-Mouches* 2 *T3* 3 *Le style des années 1950* 4</t>
  </si>
  <si>
    <t>ancer. Commentaires : Viviane Blassel. *Nona... Source* 1 *Bateaux-Mouches* 2 *T3* 3</t>
  </si>
  <si>
    <t>dans l'air du temps, voire le devancer. Commentaires : Viviane Blassel. *Nona... Source* 1 *Bateaux-Mouches* 2</t>
  </si>
  <si>
    <t>lampes démesurées, des assises pop et scintillantes, Léa Mestres explore la couleur et les volumes. Tanne</t>
  </si>
  <si>
    <t>t la pluie et le beau temps chez Rains. Atelier Stokowski : l'aventure de trois frères tombés dan</t>
  </si>
  <si>
    <t>Le musée de Cluny raconte l'histoire du Moyen Âge. Des lampes</t>
  </si>
  <si>
    <t>ter fait la pluie et le beau temps chez Rains. Atelier Stokowski : l'aventure de troi</t>
  </si>
  <si>
    <t>Le musée de Cluny raconte l'histoire du Moyen Âge. Des lampes démesurées, des assises pop</t>
  </si>
  <si>
    <t>tres explore la couleur et les volumes. Tanne Vinter fait la pluie et le beau temps chez Rai</t>
  </si>
  <si>
    <t>dont certains ont été séquestrés dans les ports européens. Malgré tout, le marché se porte comme</t>
  </si>
  <si>
    <t>par ceux des oligarques russes, proches de Vladimir Poutine, dont certains ont été séquestrés dans les</t>
  </si>
  <si>
    <t>boom. Et les visiteurs se bousculent à Monaco, qui abrite chaque année un des événements</t>
  </si>
  <si>
    <t>marché se porte comme un charme.... En Italie, premier constructeur de yachts de luxe, le</t>
  </si>
  <si>
    <t>Sophie Dugerdil Enfant, elle n'aimait pas trop la vigne</t>
  </si>
  <si>
    <t>Sophie Dugerdil Enfant, elle n'aimait pas trop la vigne de</t>
  </si>
  <si>
    <t>Louis Jucker Artiste, artisan, musicien, Louis Jucker fabrique ses instruments</t>
  </si>
  <si>
    <t>Louis Jucker Artiste, artisan, musicien, Louis Jucker fabrique ses</t>
  </si>
  <si>
    <t>Le prince Laurent de Belgique fête ses 60 ans Un</t>
  </si>
  <si>
    <t>nce Laurent de Belgique fête ses 60 ans Un numéro spécial autour de l'anniversaire du prince Laurent de Belgique. Avec les reportage</t>
  </si>
  <si>
    <t>les reportages suivants : Laurent, le prince atypique ; Claire et les enfants ; L'engagement</t>
  </si>
  <si>
    <t>Le prince Laurent de Belgique fête ses 60 ans Un numéro spécial</t>
  </si>
  <si>
    <t>Sur le parking des livraisons d’un supermarché, une jeune fille est retrouvée morte de</t>
  </si>
  <si>
    <t>se retrouve à gérer seule l’enquête car Gaby Molina est mise à pied par sa hiérarchie</t>
  </si>
  <si>
    <t>morte de froid dans un camion frigorifique. Céline Richer se retrouve à gérer seule l’enquête car</t>
  </si>
  <si>
    <t>chômage involontaire, l’incorrigible et tenace capitaine de police parvient à se faire engager sous une</t>
  </si>
  <si>
    <t>Visite guidée du musée d'Archéologie nationale et domaine national de Saint-Germain-en-Laye. Entretien avec la joaillière Hanna Darmon, une</t>
  </si>
  <si>
    <t>national de Saint-Germain-en-Laye. Entretien avec la joaillière Hanna Darmon, une créatrice qui embellit les femmes avec</t>
  </si>
  <si>
    <t>Visite guidée du musée d'Archéologie nationale et domaine national de Saint-Germain-en-Laye. Entretien avec</t>
  </si>
  <si>
    <t>ologie nationale et domaine national de Saint-Germain-en-Laye. Entretien avec la joaillière Hanna Dar</t>
  </si>
  <si>
    <t xml:space="preserve"> chéri envisage de porter, elle appelle Yérim à la recousse. Ce dernier emmène Timoth</t>
  </si>
  <si>
    <t xml:space="preserve">Yvoire et Timothée sont invités à une soirée. </t>
  </si>
  <si>
    <t>thée sont invités à une soirée. Lorsque Yvoire voit la tenue que son chéri envisage de</t>
  </si>
  <si>
    <t>sse. Ce dernier emmène Timothée chez le Bachelor, un mannequin professionnel qui maîtris</t>
  </si>
  <si>
    <t>Yvoire et Timothée sont invités à une soirée. Lorsque Yvoi</t>
  </si>
  <si>
    <t xml:space="preserve"> Yérim à la recousse. Ce dernier emmène Timothée chez le Bachelor, un mannequin professi</t>
  </si>
  <si>
    <t>hip hop des années 70 dans les ghettos américains, le graffiti est un art à la</t>
  </si>
  <si>
    <t>Mouvement underground né au rythme du hip hop des</t>
  </si>
  <si>
    <t>fants. Le résultat du test génétique de Caroline est prêt.  )</t>
  </si>
  <si>
    <t>enfants. Le résultat du test génétique de Caroline est prêt. )</t>
  </si>
  <si>
    <t xml:space="preserve">Anémone joue avec le feu en osant se rendre au </t>
  </si>
  <si>
    <t>ndre au logement qu'elle a partagé avec Ron et leurs enfants. Le résultat du test g</t>
  </si>
  <si>
    <t xml:space="preserve"> Desplos, respectivement journalistes à TV7 et Sud Ouest, reviennent sur les affair</t>
  </si>
  <si>
    <t>Consacrée à l'actualité autour des faits divers,  TV7 Enquête  décrypte chaque mois les grandes affaires criminelles qui défraient la chronique en Nouvelle-Aquitaine, avec souvent un retentissement national, et sur ces faits de société auxquels nous sommes tous confrontés de près ou de... loin au quotidien. Diane Douzillé et Jean-Michel Desplos, respectivement journalistes à TV7 et Sud Ouest, reviennent sur les affaires récentes dans notre région avant d'aborder le grand dossier thématique du mois en compagnie d'invités, qu'ils soient victimes, témoins, enquêteurs ou avocats…</t>
  </si>
  <si>
    <t>de... loin au quotidien. Diane Douzillé et Jean-Michel Desplos, respectivement journalistes à TV7 et Sud Ouest,</t>
  </si>
  <si>
    <t>à l'actualité autour des faits divers,  TV7 Enquête  décrypte chaque mois les grand</t>
  </si>
  <si>
    <t>de près ou de... loin au quotidien. Diane Douzillé et Jean-Michel Desplos, respectivement journalistes à TV7</t>
  </si>
  <si>
    <t>iminelles qui défraient la chronique en Nouvelle-Aquitaine, avec souvent un retentissement nationa</t>
  </si>
  <si>
    <t>Jean-Michel Desplos, respectivement journalistes à TV7 et Sud Ouest, reviennent sur les affaires récentes dans</t>
  </si>
  <si>
    <t>s, respectivement journalistes à TV7 et Sud Ouest, reviennent sur les affaires récentes d</t>
  </si>
  <si>
    <t>sélection d'ouvrages parus aux éditions Sud Ouest. Présentée par Dominique Parmentier, en</t>
  </si>
  <si>
    <t>en compagnie des éditrices Marie Cardinaud ou Catherine Dubreil, l'émission fait la part belle aux richesses</t>
  </si>
  <si>
    <t xml:space="preserve">sses locales et aux... auteurs de notre Région à travers des collections pratiques et </t>
  </si>
  <si>
    <t>par Dominique Parmentier, en compagnie des éditrices Marie Cardinaud ou Catherine Dubreil, l'émission fait la part</t>
  </si>
  <si>
    <t>Véritable rendez-vous littéraire,  Á la page  présente chaque semaine une sélection d'ouvrages parus aux éditions Sud Ouest. Présentée par D</t>
  </si>
  <si>
    <t>chaque semaine une sélection d'ouvrages parus aux éditions Sud Ouest. Présentée par Dominique Parmentier, en compagnie</t>
  </si>
  <si>
    <t>parus aux éditions Sud Ouest. Présentée par Dominique Parmentier, en compagnie des éditrices Marie Cardinaud ou</t>
  </si>
  <si>
    <t>Présenté par Benjamin Bardel, Backstage c'est notre talk show culturel qui accueille les célébrités d'hier, d'</t>
  </si>
  <si>
    <t>Présenté par Benjamin Bardel, Backstage c'est notre talk show culturel qui</t>
  </si>
  <si>
    <t xml:space="preserve"> chaque mois vous partiez découvrir, en bivouac, un territoire de la région, pour mieux</t>
  </si>
  <si>
    <t>vous fait partager. Avec la participation de la Région Nouvelle-Aquitaine.</t>
  </si>
  <si>
    <t>t partager. Avec la participation de la Région Nouvelle-Aquitaine.</t>
  </si>
  <si>
    <t xml:space="preserve"> circuits courts, autant de trésors que TV7 vous fait partager. Avec la participati</t>
  </si>
  <si>
    <t>Présenté par Alix Fourcade, retour sur l'actualité qui a marqué la</t>
  </si>
  <si>
    <t xml:space="preserve"> l'actualité qui a marqué la semaine en Nouvelle-Aquitaine. Avec des reportages, des interviews, d</t>
  </si>
  <si>
    <t>Présenté par Alix Fourcade, retour sur l'actualité qui a marqué la semaine en Nouvelle-Aquitaine. Avec des reportages, des interviews, des extraits de nos JT, de nos émissions de débat/société, des rendez-vous autour de l'économie régionale et bien sûr un focus sur l'information sportive.</t>
  </si>
  <si>
    <t>es, des interviews, des extraits de nos JT, de nos émissions de débat/société, des</t>
  </si>
  <si>
    <t>Tous les jours, retrouvez l'invité de La Grande Édition, présenté par Christophe Chavanneau,</t>
  </si>
  <si>
    <t>l'invité de La Grande Édition, présenté par Christophe Chavanneau,</t>
  </si>
  <si>
    <t>du monde), reçoivent les meilleurs accordéonistes de France.</t>
  </si>
  <si>
    <t>Chaque semaine, l'animateur Pierre-Yves Lombard et son chroniqueur programmateur Jérôme Richard (L'accordéoniste</t>
  </si>
  <si>
    <t>l'animateur Pierre-Yves Lombard et son chroniqueur programmateur Jérôme Richard (L'accordéoniste le plus titré: 6 fois champion</t>
  </si>
  <si>
    <t xml:space="preserve"> reçoivent les meilleurs accordéonistes de France.</t>
  </si>
  <si>
    <t>ère chaque bouteille. Proposée par TV7, Sud Ouest et Terre de Vins,... l'émission se déco</t>
  </si>
  <si>
    <t>derrière chaque bouteille. Proposée par TV7, Sud Ouest et Terre de Vins,... l'émiss</t>
  </si>
  <si>
    <t xml:space="preserve">vignobles, de Bordeaux et d'ailleurs, \ Vino Veritas \  fait chaque mois le tour des sujets </t>
  </si>
  <si>
    <t>uteille. Proposée par TV7, Sud Ouest et Terre de Vins,... l'émission se découpe en trois part</t>
  </si>
  <si>
    <t>débat thématique et une dernière rubrique baptisée \ La Vigne de A à Z \</t>
  </si>
  <si>
    <t>l'actualité du vin et des vignobles, de Bordeaux et d'ailleurs, \ Vino Veritas \ fait</t>
  </si>
  <si>
    <t>qui se cachent derrière chaque bouteille. Proposée par TV7, Sud Ouest et Terre de Vins,...</t>
  </si>
  <si>
    <t>re rubrique baptisée \  La Vigne de A à Z \ , où un vigneron raconte ce qui se pa</t>
  </si>
  <si>
    <t>ue et une dernière rubrique baptisée \  La Vigne de A à Z \ , où un vigneron raconte ce qui s</t>
  </si>
  <si>
    <t>territoires voisins de l'Euskadi et de la Navarre. De la gastronomie aux formations, en passant</t>
  </si>
  <si>
    <t>s lie avec les territoires voisins de l'Euskadi et de la Navarre. De la gastronomie aux</t>
  </si>
  <si>
    <t xml:space="preserve"> par la mobilité, les arts ou l'emploi, TV7 va à la rencontre des beaux projets qui</t>
  </si>
  <si>
    <t>collaborer. Avec la participation de la Région Nouvelle-Aquitaine.</t>
  </si>
  <si>
    <t>de collaborer. Avec la participation de la Région Nouvelle-Aquitaine.</t>
  </si>
  <si>
    <t xml:space="preserve"> leur assurer une meilleure nutrition ? Quels sont les signes de bonne ou de mauvaise</t>
  </si>
  <si>
    <t>tée pour son développement personnel... Telles sont les questions auxquelles ce nouvea</t>
  </si>
  <si>
    <t>nouvelle République du Centre Ouest). Chaque semaine Marie Brette accompagnée de 3 journalistes issues des régions</t>
  </si>
  <si>
    <t xml:space="preserve">.tv et la presse quotidienne Régionale (Sud Ouest, Le télégramme, La voix du Nord, </t>
  </si>
  <si>
    <t>ine de sociétés et de débat proposé par Territoires.tv et la presse quotidienne Régionale (Sud</t>
  </si>
  <si>
    <t>Le télégramme, La voix du Nord, La nouvelle République du Centre Ouest). Chaque semaine Marie Brette accompagnée de</t>
  </si>
  <si>
    <t>Territoires.tv et la presse quotidienne Régionale (Sud Ouest, Le télégramme, La voix du N</t>
  </si>
  <si>
    <t xml:space="preserve"> Ouest, Le télégramme, La voix du Nord, La nouvelle République du Centre Ouest). Chaque semaine Marie Brette accompagn</t>
  </si>
  <si>
    <t>et la presse quotidienne Régionale (Sud Ouest, Le télégramme, La voix du Nord, La nou</t>
  </si>
  <si>
    <t>ne Régionale (Sud Ouest, Le télégramme, La voix du Nord, La nouvelle République du Centre Ouest</t>
  </si>
  <si>
    <t>de débat proposé par Territoires.tv et la presse quotidienne Régionale (Sud Ouest, Le télégramme, La</t>
  </si>
  <si>
    <t>par Territoires.tv et la presse quotidienne Régionale (Sud Ouest, Le télégramme, La voix du Nord,</t>
  </si>
  <si>
    <t>proposé par Territoires.tv et la presse quotidienne Régionale (Sud Ouest, Le télégramme, La voix du</t>
  </si>
  <si>
    <t>Ouest, Le télégramme, La voix du Nord, La nouvelle République du Centre Ouest). Chaque semaine Marie Brette accompagnée</t>
  </si>
  <si>
    <t>La nouvelle République du Centre Ouest). Chaque semaine Marie Brette accompagnée de 3 journalistes issues des</t>
  </si>
  <si>
    <t>et de débat proposé par Territoires.tv et la presse quotidienne Régionale (Sud Ouest, Le télégramme,</t>
  </si>
  <si>
    <t>BMPC (Bordeaux Métropole. Pourquoi ? Comment</t>
  </si>
  <si>
    <t>BMPC (Bordeaux Métropole. Pourquoi ? Comment ?), c'est le</t>
  </si>
  <si>
    <t xml:space="preserve"> actions, initiatives et compétences de Bordeaux Métropole et des 28 communes qui la composent. Il</t>
  </si>
  <si>
    <t>BMPC (Bordeaux Métropole. Pourquoi ? Comment ?), c'est le rendez</t>
  </si>
  <si>
    <t>Chaque semaine, Benjamin Bardel propose à des écoles de la région de s'affronter sur des</t>
  </si>
  <si>
    <t>Chaque semaine, Benjamin Bardel propose à des écoles de la région</t>
  </si>
  <si>
    <t>nos voisins de palier ? Rendez-vous avec l'artiste Sarah Trouche qui aborde les thèmes les plus</t>
  </si>
  <si>
    <t xml:space="preserve"> à tous. Avec la participation... de la Région Nouvelle-Aquitaine.</t>
  </si>
  <si>
    <t>réation étaient nos voisins de palier ? Rendez-vous avec l'artiste Sarah Trouche qui a</t>
  </si>
  <si>
    <t>accessible à tous. Avec la participation... de la Région Nouvelle-Aquitaine.</t>
  </si>
  <si>
    <t>Et si la culture émergente et les pionniers de la création étaient nos voisins de palier ? Rendez-vous avec l'artiste Sarah Trouche qui aborde les thèmes les plus surprenants de l'art et du patrimoine en Nouvelle-Aquitaine, pour que l'essentiel reste accessible à tous. Avec la participation... de la Région Nouvelle-Aquitaine.</t>
  </si>
  <si>
    <t xml:space="preserve">urprenants de l'art et du patrimoine en Nouvelle-Aquitaine, pour que l'essentiel reste accessible </t>
  </si>
  <si>
    <t>Département en donnant la parole aux acteurs Girondins. Avec au cœur des thématiques abordées, une...</t>
  </si>
  <si>
    <t>sociale et de solidarité qui fait du département de la Gironde une terre d'inclusion et un territoire résilient.</t>
  </si>
  <si>
    <t>plus lisible l'action et les missions du Département en donnant la parole aux acteurs Girondins.</t>
  </si>
  <si>
    <t>lus lisible l'action et les missions du Département en donnant la parole aux acteurs Girond</t>
  </si>
  <si>
    <t>Gac vous emmène à la rencontre de Céline Aviani, auteure-compositrice-interprète, un vrai talent prometteur made in</t>
  </si>
  <si>
    <t>Cette semaine dans Clips d'Ici, Patrick Le Gac vous emmène à la rencontre de Cé</t>
  </si>
  <si>
    <t>Cette semaine dans Clips d'Ici, Patrick Le Gac vous emmène à la rencon</t>
  </si>
  <si>
    <t>Cette semaine dans Clips d'Ici, Patrick Le Gac vous emmène à la rencontre de Céline Aviani, auteure-compositrice-interprète, un vrai talent prometteur made in Sud-Ouest avec un thème cher à la demoiselle: l'honnèteté avec le clip de  Dis-moi tout  dans Clips d'Ici !</t>
  </si>
  <si>
    <t>Cette semaine dans Clips d'Ici, Patrick Le Gac vous emmène à la rencontre de Céline Aviani, auteur</t>
  </si>
  <si>
    <t>eté avec le clip de  Dis-moi tout  dans Clips d'Ici !</t>
  </si>
  <si>
    <t>Cette semaine dans Clips d'Ici, Patrick Le Gac vous emmène à la rencontre de Céline</t>
  </si>
  <si>
    <t>territoires, l'actualité des régions françaises, présenté par Cyril Viguier.</t>
  </si>
  <si>
    <t>Toutes les semaines, retrouvez le Grand JT des territoires, l'actualité des région</t>
  </si>
  <si>
    <t>39 eme édition du Festival International du film ornithologique de Ménigoute, en plein</t>
  </si>
  <si>
    <t>39 eme édition du Festival International du film ornithologique de Ménigoute, en plein coeur de la natu</t>
  </si>
  <si>
    <t>espèces animales, à toutes les natures. Rencontres avec des réalisateurs, des photographes</t>
  </si>
  <si>
    <t xml:space="preserve">igoute, en plein coeur de la nature des Deux-Sèvres. Un festival qui s'est élargi à toutes </t>
  </si>
  <si>
    <t>International du film ornithologique de Ménigoute, en plein coeur de la nature des Deux-S</t>
  </si>
  <si>
    <t>Un été, dans la campagne coréenne. Bori, une fillette de sept ans, s'ennuie dan</t>
  </si>
  <si>
    <t>Dans la chaleur de l'été, Auguste, 4 ans, se rend chaque matin au</t>
  </si>
  <si>
    <t>Quoi de neuf au cinéma cette semaine ? Ci Na Ma c'est votre magazine</t>
  </si>
  <si>
    <t>oi de neuf au cinéma cette semaine ? Ci Na Ma c'est votre magazine dédié aux sorties ciné d</t>
  </si>
  <si>
    <t>Présentée par Jefferson Desport et Xavier Sota, r</t>
  </si>
  <si>
    <t>Présentée par Jefferson Desport et Xavier Sota, retrouvez notre émission de</t>
  </si>
  <si>
    <t>Présentée par Jefferson Desport et Xavier Sota, retrouvez notre émission de débat sur un</t>
  </si>
  <si>
    <t>Parce que l'art et la culture ne sont jamais éloingnés de la ville, le magazine Champs libres explore les initiatives étonnantes au cœur des campagnes de la Nouvelle-Aquitaine.</t>
  </si>
  <si>
    <t>mais éloingnés de la ville, le magazine Champs libres explore les initiatives étonnantes au c</t>
  </si>
  <si>
    <t xml:space="preserve"> étonnantes au cœur des campagnes de la Nouvelle-Aquitaine.</t>
  </si>
  <si>
    <t>Le Journal des Territoires, un rendez-vous quotidien avec Cyril Vi</t>
  </si>
  <si>
    <t>Journal des Territoires, un rendez-vous quotidien avec Cyril Viguier et les éditorialistes de la presse quotidienne</t>
  </si>
  <si>
    <t>Jean-Yves Bordier, beurrier fromager de la célèbre Maison Beurrier de Saint-Malo</t>
  </si>
  <si>
    <t>ordier, beurrier fromager de la célèbre Maison Beurrier de Saint-Malo</t>
  </si>
  <si>
    <t>Stéphane Besnier rencontre Jean-Yves Bordier, beurrier fromager de la</t>
  </si>
  <si>
    <t>Stéphane Besnier rencontre Jean-Yves Bordier, beurrier fromager de la célèbre Maison Beurrier</t>
  </si>
  <si>
    <t>Reportages long format réalisés par Thibaut Boulai</t>
  </si>
  <si>
    <t>Reportages long format réalisés par Thibaut Boulais.</t>
  </si>
  <si>
    <t>promesses de vaccin. La rédaction... de Ouest-France met tout en œuvre pour apporter les rép</t>
  </si>
  <si>
    <t>Avec l'épidémie de coronavirus, de nombreuses questions portent sur les risques de contamination, les symptômes, sur les bons gestes à observer pour se protéger et protéger les autres, mais aussi sur les traitements possibles, les recherches en cours, les promesses de vaccin. La rédaction... de Ouest-France met tout en œuvre pour apporter les réponses.</t>
  </si>
  <si>
    <t>a du marché avec les produits du cabas. Juliana invite Vincent Mégnan professeur de kar</t>
  </si>
  <si>
    <t>avec les produits du cabas. Juliana invite Vincent Mégnan professeur de karaté à découvrir le marché</t>
  </si>
  <si>
    <t>Le Cabas de Juliana démarre cette nouvelle saison avec la p</t>
  </si>
  <si>
    <t>lle saison avec la présence du stand de TVR pour le tirage au sort, une personne pa</t>
  </si>
  <si>
    <t>raté à découvrir le marché de Noyal sur Vilaine et nous parler de sa relation... avec l</t>
  </si>
  <si>
    <t>écrivains, ces corsaires de la littérature. Bienvenue à Saint-Malo, Cité corsaires ! Bienvenue au Festival</t>
  </si>
  <si>
    <t xml:space="preserve"> nouvelle émission de Faites-moi lire ! Un Faites-moi lire au soleil. Ce soleil estival qui nous réjouit, no</t>
  </si>
  <si>
    <t>littérature. Bienvenue à Saint-Malo, Cité corsaires ! Bienvenue au Festival Étonnants voyageurs.</t>
  </si>
  <si>
    <t>int-Malo, Cité corsaires ! Bienvenue au Festival Étonnants voyageurs.</t>
  </si>
  <si>
    <t>la littérature. Bienvenue à Saint-Malo, Cité corsaires ! Bienvenue au Festival Étonnants voyag</t>
  </si>
  <si>
    <t>ienvenue à Saint-Malo, Cité corsaires ! Bienvenue au Festival Étonnants voyageurs.</t>
  </si>
  <si>
    <t>Bienvenue dans une nouvelle émission de Faites-moi lire ! Un Faites-moi lire au soleil. Ce soleil</t>
  </si>
  <si>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</si>
  <si>
    <t>blier les sénior.e.s, rencontré.e.s à l'EHPAD de la Rablais et au hasard des rencontr</t>
  </si>
  <si>
    <t>le milieu associatif du quartier du Blosne à Rennes... . Egalement Yves et Laurent, sapeurs</t>
  </si>
  <si>
    <t>associatif du quartier du Blosne à Rennes... . Egalement Yves et Laurent, sapeurs pompiers volontaires,</t>
  </si>
  <si>
    <t>norme, très investie dans le milieu associatif du quartier du Blosne à Rennes... . Egalement Yves et</t>
  </si>
  <si>
    <t>nior.e.s, rencontré.e.s à l'EHPAD de la Rablais et au hasard des rencontres, qui ont ac</t>
  </si>
  <si>
    <t>quartier du Blosne à Rennes... . Egalement Yves et Laurent, sapeurs pompiers volontaires, sont tout</t>
  </si>
  <si>
    <t>Planète Séniors est allée à la rencontre de Louise, une personnalité hors norme, très investie</t>
  </si>
  <si>
    <t>ur tenter d'en savoir plus, l'équipe de Planète Séniors est allée à la rencontre de Louise, une</t>
  </si>
  <si>
    <t>ans le milieu associatif du quartier du Blosne à Rennes... . Egalement Yves et Laurent</t>
  </si>
  <si>
    <t xml:space="preserve"> aussi engagés depuis près de 40 ans au Grand Fougeray. Sans oublier les sénior.e.s, rencontré</t>
  </si>
  <si>
    <t>Hubert Coudurier accueille dans chaque épisode un acteur de</t>
  </si>
  <si>
    <t>de la vie sociale ou économique de Bretagne pour une interview sans langue de bois,</t>
  </si>
  <si>
    <t>123 Musette - Spécial Grand Ouest</t>
  </si>
  <si>
    <t>base d'entraînement pour les troupes déployées dans le Pacifique et particulièrement pour le bombardier qui</t>
  </si>
  <si>
    <t xml:space="preserve">ment pour les troupes déployées dans le Pacifique et particulièrement pour le bombardier </t>
  </si>
  <si>
    <t>melles situées dans l'Ouest Américain : Wendover et West Wendover. Encerclées d'un déser</t>
  </si>
  <si>
    <t xml:space="preserve"> de deux villes jumelles situées dans l'Ouest Américain : Wendover et West Wendover. Encerclées</t>
  </si>
  <si>
    <t>Les oiseaux de la frontière raconte l'histoire de deux villes jumelles situées dans l'Ouest Américain : Wendover et West Wendover. Encerclées d'un désert de sel, les deux agglomérations sont séparées par une ligne blanche. D'un côté le Nevada, symbolisé par la ruée vers l'or et par ses... bars-casinos ouverts 24 heures sur 24. De l'autre côté l'Utah, peuplé par une communauté Mormon, prohibant la consommation d'alcool et de tabac. Cette frontière matérialise deux états juridiques, deux philosophies mais un passé commun. Wendover a servi de base d'entraînement pour les troupes déployées dans le Pacifique et particulièrement pour le bombardier qui a détruit Hiroshima en août 1945. Aussi, de vives tensions émergent lorsque Mike, maire de la ville, entreprend de réhabiliter l'ancienne base militaire à des fins immobilières.</t>
  </si>
  <si>
    <t>es dans l'Ouest Américain : Wendover et West Wendover. Encerclées d'un désert de sel, les deu</t>
  </si>
  <si>
    <t>et particulièrement pour le bombardier qui a détruit Hiroshima en août 1945. Aussi, de vives</t>
  </si>
  <si>
    <t>Les oiseaux de la frontière raconte l'histoire de d</t>
  </si>
  <si>
    <t>jumelles situées dans l'Ouest Américain : Wendover et West Wendover. Encerclées d'un désert de sel,</t>
  </si>
  <si>
    <t>deux philosophies mais un passé commun. Wendover a servi de base d'entraînement pour les</t>
  </si>
  <si>
    <t>ées par une ligne blanche. D'un côté le Nevada, symbolisé par la ruée vers l'or et par</t>
  </si>
  <si>
    <t xml:space="preserve"> côté l'Utah, peuplé par une communauté Mormon, prohibant la consommation d'alcool et </t>
  </si>
  <si>
    <t>août 1945. Aussi, de vives tensions émergent lorsque Mike, maire de la ville, entreprend de</t>
  </si>
  <si>
    <t>rts 24 heures sur 24. De l'autre côté l'Utah, peuplé par une communauté Mormon, proh</t>
  </si>
  <si>
    <t>iers dimanches du mois à 18h, vous avez Rendez-vous en Côtes d'Armor ! Mathilde Quémén</t>
  </si>
  <si>
    <t xml:space="preserve">du mois à 18h, vous avez Rendez-vous en Côtes d'Armor ! Mathilde Quéméner et Nicolas Gouriou </t>
  </si>
  <si>
    <t>18h, vous avez Rendez-vous en Côtes d'Armor ! Mathilde Quéméner et Nicolas Gouriou vous plongent dans</t>
  </si>
  <si>
    <t>Rendez-vous en Côtes d'Armor ! Mathilde Quéméner et Nicolas Gouriou vous plongent dans le quotidien d'une</t>
  </si>
  <si>
    <t>Un rendez-vous hebdomadaire avec le JT de la semaine où vous retrouverez toute</t>
  </si>
  <si>
    <t>ault dans votre magazine d'information  City Reporter .</t>
  </si>
  <si>
    <t>département de l'Hérault dans votre magazine d'information City Reporter .</t>
  </si>
  <si>
    <t>Suivez toute l'actualité du département de l'Hérault dans votre magazine d'information City Reporter .</t>
  </si>
  <si>
    <t>sur les routes de notre grande région d'Occitanie, à la rencontre de ses habitants et à l</t>
  </si>
  <si>
    <t>Le nouveau rendez-vous sur les routes d'Occitanie! Au volant de son van Marine part sur l</t>
  </si>
  <si>
    <t>les routes d'Occitanie! Au volant de son van Marine part sur les routes de notre grande</t>
  </si>
  <si>
    <t>part sur les routes de notre grande région d'Occitanie, à la rencontre de ses habitants et</t>
  </si>
  <si>
    <t>Le nouveau rendez-vous sur les routes d'Occitanie! Au volant de son van Marine part</t>
  </si>
  <si>
    <t>Suivez toute l'actualité du département des Pyrénées Orientales dans votre magazine d'information City Reporter .</t>
  </si>
  <si>
    <t>ales dans votre magazine d'information  City Reporter .</t>
  </si>
  <si>
    <t>des Pyrénées Orientales dans votre magazine d'information City Reporter .</t>
  </si>
  <si>
    <t>des stars locales et internationales sur ViàOccitanie Pays Gardois.</t>
  </si>
  <si>
    <t>Retrouvez les meilleurs concerts des stars locale</t>
  </si>
  <si>
    <t>es stars locales et internationales sur ViàOccitanie Pays Gardois.</t>
  </si>
  <si>
    <t>Reportage touristique, sur les meilleurs destinat</t>
  </si>
  <si>
    <t>s saveurs basées sur des produits de la terre du Sud.</t>
  </si>
  <si>
    <t>sur des produits de la terre du Sud.</t>
  </si>
  <si>
    <t xml:space="preserve">n de dans votre magazine d'information  City Reporter </t>
  </si>
  <si>
    <t>la région de dans votre magazine d'information City Reporter</t>
  </si>
  <si>
    <t xml:space="preserve"> la discipline, parmi lesquels Jacky... Siméon, vainqueur de la Cocarde d'or 1983.</t>
  </si>
  <si>
    <t>squels Jacky... Siméon, vainqueur de la Cocarde d'or 1983.</t>
  </si>
  <si>
    <t>passionnés de course camarguaise. L'émission, présentée par Patrick Mallet, retrace l'actualité régionale de la tauromachie camarguaise.</t>
  </si>
  <si>
    <t xml:space="preserve">Le magazine  Noir et blanc  s'adresse aux passionnés </t>
  </si>
  <si>
    <t>les experts de la discipline, parmi lesquels Jacky... Siméon, vainqueur de la Cocarde d'or 1983.</t>
  </si>
  <si>
    <t>Terres de France, une émission proposée par le réseau Vià</t>
  </si>
  <si>
    <t>ekokker vous emmène découvrir en terres de France des visages, des paysages et des histoi</t>
  </si>
  <si>
    <t>ssion proposée par le réseau Vià et les Télévisions Locales de France. Chaque mois, Charlotte Dekokker vous e</t>
  </si>
  <si>
    <t>les Télévisions Locales de France. Chaque mois, Charlotte Dekokker vous emmène découvrir en terres de France</t>
  </si>
  <si>
    <t>ce, une émission proposée par le réseau Vià et les Télévisions Locales de France. C</t>
  </si>
  <si>
    <t>proposée par le réseau Vià et les Télévisions Locales de France. Chaque mois, Charlotte Dekokker</t>
  </si>
  <si>
    <t>communauté gitane, leur parcours et leurs réussites. Franck Marcou présente les gardiens des traditions et les</t>
  </si>
  <si>
    <t>Soyez informés d'événements culturels récents</t>
  </si>
  <si>
    <t>qui se passe dans le domaine du théâtre et du cinéma!</t>
  </si>
  <si>
    <t>département de Gard dans votre magazine d'information City Reporter du Gard .</t>
  </si>
  <si>
    <t>Suivez toute l'actualité du département de Gard dans votre magazine d'information City Reporter du</t>
  </si>
  <si>
    <t>Gard dans votre magazine d'information  City Reporter du Gard .</t>
  </si>
  <si>
    <t>Le magazine info  JT régional  vous propose de découvrir t</t>
  </si>
  <si>
    <t>Le magazine info  JT régional  vous propose de découvrir toute l'actual</t>
  </si>
  <si>
    <t>Que vous soyez débutants en Fitness ou confirmés, progressez grâce aux cour</t>
  </si>
  <si>
    <t>cours et aux conseils de vos coachs Elsa et Terik !</t>
  </si>
  <si>
    <t>aux cours et aux conseils de vos coachs Elsa et Terik !</t>
  </si>
  <si>
    <t xml:space="preserve">Le JT à 19h30: tous les soirs, l'information </t>
  </si>
  <si>
    <t>lysse cache quelque chose d'important à Bilal, Janet joue avec le feu. Quant à Fanny,</t>
  </si>
  <si>
    <t>c le feu. Quant à Fanny, elle soupçonne Elise de ne pas être totalement sincère.</t>
  </si>
  <si>
    <t>Alors qu'Ulysse cache quelque chose d'important à Bilal, Janet joue avec le feu. Quant à Fanny, elle soupçonne Elise de ne pas être totalement sincère.</t>
  </si>
  <si>
    <t>Janet joue avec le feu. Quant à Fanny, elle soupçonne Elise de ne pas être</t>
  </si>
  <si>
    <t>Alors qu'Ulysse cache quelque chose d'important à Bilal</t>
  </si>
  <si>
    <t>ache quelque chose d'important à Bilal, Janet joue avec le feu. Quant à Fanny, elle s</t>
  </si>
  <si>
    <t>le feu. Quant à Fanny, elle soupçonne Elise de ne pas être totalement sincère.</t>
  </si>
  <si>
    <t xml:space="preserve"> Christophe reçoit un mystérieux colis, Janet se pose de multiples questions et Yann </t>
  </si>
  <si>
    <t>Alors que Christophe reçoit un mystérieux colis, Janet se pose</t>
  </si>
  <si>
    <t>Janet se pose de multiples questions et Yann se livre à des confidences imprudentes.</t>
  </si>
  <si>
    <t>Alors que Johanna commet une gaffe qui va avoir de</t>
  </si>
  <si>
    <t>r de lourdes conséquences, le suspect d'Akim et d'Elise semble s'être volatilisé. Co</t>
  </si>
  <si>
    <t>Alors que Johanna commet une gaffe qui va avoir de lourdes conséquences, le suspect d'Akim et d'Elise semble s'être volatilisé. Comment a-t-il fait ?</t>
  </si>
  <si>
    <t>es conséquences, le suspect d'Akim et d'Elise semble s'être volatilisé. Comment a-t-i</t>
  </si>
  <si>
    <t>ent de son héritage, Elise avoue tout à Akim.</t>
  </si>
  <si>
    <t>Alors que Gary a une idée grandiose pour investir l'ar</t>
  </si>
  <si>
    <t>pour investir l'argent de son héritage, Elise avoue tout à Akim.</t>
  </si>
  <si>
    <t>Alors que Gary a une idée grandiose pour investir l'argent</t>
  </si>
  <si>
    <t>grandiose pour investir l'argent de son héritage, Elise avoue tout à Akim.</t>
  </si>
  <si>
    <t>ier dès 20h35 pour un nouveau numéro du Grand Cactus. Au programme : l'horloge de l'apocalyp</t>
  </si>
  <si>
    <t>aussi proche de minuit, les 120 ans de Harley Davidson et le nouveau film d'' Astérix</t>
  </si>
  <si>
    <t>Harley Davidson et le nouveau film d''  Astérix et... Obélix  .</t>
  </si>
  <si>
    <t>Jérôme de Warzée, Adrien Devyver et leur bande vous donnent</t>
  </si>
  <si>
    <t>20h35 pour un nouveau numéro du Grand Cactus. Au programme : l'horloge de l'apocalypse n'a</t>
  </si>
  <si>
    <t>Jérôme de Warzée, Adrien Devyver et leur bande vous donnent rendez-vous ce</t>
  </si>
  <si>
    <t xml:space="preserve"> de Harley Davidson et le nouveau film d''  Astérix et... Obélix  .</t>
  </si>
  <si>
    <t>De retour d'un voyage d'affaires en Asie, Bett Emhoff meurt subitement d'une forme de grippe inconnue, bientôt suivie de son jeune fils. Mitch, son mari miraculeusement indemne, cherche à comprendre, tandis que la maladie se répand à une vitesse effrayante. Le docteur Leonora Orantes,... de l'OMS, est envoyée à Hongkong, pour mieux comprendre ce qui se passe. Mais bientôt, la panique générale atteint l'ensemble de la population.</t>
  </si>
  <si>
    <t>nnue, bientôt suivie de son jeune fils. Mitch, son mari miraculeusement indemne, cher</t>
  </si>
  <si>
    <t>se répand à une vitesse effrayante. Le docteur Leonora Orantes,... de l'OMS, est envoyée à Hongkong, pour</t>
  </si>
  <si>
    <t xml:space="preserve"> retour d'un voyage d'affaires en Asie, Bett Emhoff meurt subitement d'une forme de grippe </t>
  </si>
  <si>
    <t>De retour d'un voyage d'affaires en Asie, Bett Emhoff meurt subitement d'une forme de</t>
  </si>
  <si>
    <t>ora Orantes,... de l'OMS, est envoyée à Hongkong, pour mieux comprendre ce qui se passe.</t>
  </si>
  <si>
    <t>nd à une vitesse effrayante. Le docteur Leonora Orantes,... de l'OMS, est envoyée à Hongkong, p</t>
  </si>
  <si>
    <t>Leonora Orantes,... de l'OMS, est envoyée à Hongkong, pour mieux comprendre ce qui se passe.</t>
  </si>
  <si>
    <t>A part Batman, certains personnages aux pouvoirs incr</t>
  </si>
  <si>
    <t>besoin de l´aide de véritables chefs : Merouane Bounekraf et Adrien Cachot.</t>
  </si>
  <si>
    <t>A part Batman, certains personnages aux pouvoirs incroyables</t>
  </si>
  <si>
    <t>voiture est bien l'arme... absolue ! Le Tone commence une vie de vendeur de glace, e</t>
  </si>
  <si>
    <t>vie de vendeur de glace, en camion. Mais Bruce lui suggère une autre utilisation de</t>
  </si>
  <si>
    <t>ils vont avoir besoin de l´aide de véritables chefs : Merouane Bounekraf et Adrien Cachot.</t>
  </si>
  <si>
    <t>Championnat du monde. Grand Prix de Sao Paulo. La course.</t>
  </si>
  <si>
    <t>développe l'actualité sportive de la semaine avec Jérémie Baise et ses coéquipiers, d'horizons différents mais qui</t>
  </si>
  <si>
    <t>tard, Rodolph rend visite à sa compagne, Julia, qu'il fournit régulièrement en drogue. Il... profite</t>
  </si>
  <si>
    <t>voler plusieurs milliers d'euros à sa mère, Louise. Celle-ci retrouve Rodolph le lendemain et lui</t>
  </si>
  <si>
    <t>France, après un braquage, Rodolph, Ben et Karim, des truands sans envergure, sont interceptés par</t>
  </si>
  <si>
    <t>nce, après un braquage, Rodolph, Ben et Karim, des truands sans envergure, sont inter</t>
  </si>
  <si>
    <t>de la France, après un braquage, Rodolph, Ben et Karim, des truands sans envergure, sont</t>
  </si>
  <si>
    <t>Dans le Sud de la France, après un braquage, Rodolph, Ben et Karim,</t>
  </si>
  <si>
    <t>des truands sans envergure, sont interceptés par Daniel, un criminel auquel ils doivent beaucoup d'argent.</t>
  </si>
  <si>
    <t>up d'argent. Quelques heures plus tard, Rodolph rend visite à sa compagne, Julia, qu'il</t>
  </si>
  <si>
    <t>le Sud de la France, après un braquage, Rodolph, Ben et Karim, des truands sans envergu</t>
  </si>
  <si>
    <t xml:space="preserve">os à sa mère, Louise. Celle-ci retrouve Rodolph le lendemain et lui ordonne de ne plus </t>
  </si>
  <si>
    <t xml:space="preserve"> la France, après un braquage, Rodolph, Ben et Karim, des truands sans envergure, s</t>
  </si>
  <si>
    <t>Dans le Sud de la France, après un braquage, Rodolph,</t>
  </si>
  <si>
    <t>Dans le Sud de la France, après un braquage, Rodolp</t>
  </si>
  <si>
    <t xml:space="preserve">Shérif apparaît dans un épisode de l'émission </t>
  </si>
  <si>
    <t>Mme Goodman tient tête aux parents des garçons qui</t>
  </si>
  <si>
    <t>te aux parents des garçons qui ont tapé Tommy et elle se retrouve à s'occuper des deu</t>
  </si>
  <si>
    <t xml:space="preserve">Tommy doit réaliser son propre dessin animé, </t>
  </si>
  <si>
    <t>Satan est très insatisfait du niveau de torture</t>
  </si>
  <si>
    <t>que Troy a perdu la confiance de Satan, Eddie obtient une chance de prouver qu'il peu</t>
  </si>
  <si>
    <t>que Troy a perdu la confiance de Satan, Eddie obtient une chance de prouver qu'il</t>
  </si>
  <si>
    <t>Après que Troy a perdu la confiance de Satan, Eddie</t>
  </si>
  <si>
    <t>ment à leurs adversaires, les élèves de Yuei ignorent tout de leurs assaillants...</t>
  </si>
  <si>
    <t xml:space="preserve"> à peine de commencer que les élèves de Yuei sont déjà la cible des autres lycées. C</t>
  </si>
  <si>
    <t>e en premier. La majorité des élèves de Yuei préfère donc rester en groupe pour se d</t>
  </si>
  <si>
    <t>Yuei sont déjà la cible des autres lycées. C'est un peu une tradition à chaque</t>
  </si>
  <si>
    <t>super-héros. Mais de nombreux élèves de Yuei sont encore en danger, surtout depuis l</t>
  </si>
  <si>
    <t xml:space="preserve"> se qualifier. Or, très peu d'élèves de Yuei ont leur place assurée. La fin de l'épr</t>
  </si>
  <si>
    <t>la moitié des places pour se qualifier. Or, très peu d'élèves de Yuei ont leur</t>
  </si>
  <si>
    <t xml:space="preserve"> Halo. Tandis que Géo-Force, Forager et Terra partent à la recherche de la jeune femm</t>
  </si>
  <si>
    <t>se retrouve sous le contrôle de Mamie Bonheur, qui a utilisé l'Equation Anti-vie. L'Équipe ne</t>
  </si>
  <si>
    <t>dera pas à arriver sur place, après que Vandal Savage lui a fourni les coordonnées de l'endro</t>
  </si>
  <si>
    <t>e trouve... Halo. Tandis que Géo-Force, Forager et Terra partent à la recherche de la j</t>
  </si>
  <si>
    <t xml:space="preserve">trôle de Mamie Bonheur, qui a utilisé l'Equation Anti-vie. L'Équipe ne tardera pas à arriver sur </t>
  </si>
  <si>
    <t>Une partie de la Justice League, emmenée par Wonder Woman, attaque l'Orphelinat mais se retrouve sous le contrôle de Mamie Bonheur, qui a utilisé l'Equation Anti-vie. L'Équipe ne tardera pas à arriver sur place, après que Vandal Savage lui a fourni les coordonnées de l'endroit où se trouve... Halo. Tandis que Géo-Force, Forager et Terra partent à la recherche de la jeune femme, les autres membres se chargent de combattre et d'occuper les paradémons et autres ennemis en présence…</t>
  </si>
  <si>
    <t>ague, emmenée par Wonder Woman, attaque l'Orphelinat mais se retrouve sous le contrôle de Ma</t>
  </si>
  <si>
    <t xml:space="preserve">artie de la Justice League, emmenée par Wonder Woman, attaque l'Orphelinat mais se retrouve </t>
  </si>
  <si>
    <t>at mais se retrouve sous le contrôle de Mamie Bonheur, qui a utilisé l'Equation Anti-vie. L'É</t>
  </si>
  <si>
    <t>Une partie de la Justice League, emmenée par Wonder Woman, attaque l'Orphelinat mais</t>
  </si>
  <si>
    <t>Une partie de la Justice League, emmenée par Wonder Woman, attaque l'Or</t>
  </si>
  <si>
    <t>oordonnées de l'endroit où se trouve... Halo. Tandis que Géo-Force, Forager et Terra</t>
  </si>
  <si>
    <t>ndroit où se trouve... Halo. Tandis que Géo-Force, Forager et Terra partent à la recherch</t>
  </si>
  <si>
    <t>Toute l'équipe des Outsiders se réunit pour retrouver et sauver Viol</t>
  </si>
  <si>
    <t>totalement annihilé, et avec le concours de Victor, elle parviendra à déjouer son plan machiavélique.</t>
  </si>
  <si>
    <t>Outsiders se réunit pour retrouver et sauver Violet qui est entre les mains de Mamie</t>
  </si>
  <si>
    <t>Toute l'équipe des Outsiders se réunit pour retrouver et sauver Violet qui est entre les mains de Mamie Bonheur. Mais c'est en fait un piège de cette dernière pour les neutraliser et donner à Garfield une petite leçon. Pourtant, Mamie Bonheur n'a pas prévu que le libre arbitre de Violet... n'est pas totalement annihilé, et avec le concours de Victor, elle parviendra à déjouer son plan machiavélique.</t>
  </si>
  <si>
    <t>r n'a pas prévu que le libre arbitre de Violet... n'est pas totalement annihilé, et av</t>
  </si>
  <si>
    <t>ders se réunit pour retrouver et sauver Violet qui est entre les mains de Mamie Bonheu</t>
  </si>
  <si>
    <t xml:space="preserve"> à Garfield une petite leçon. Pourtant, Mamie Bonheur n'a pas prévu que le libre arbitre de V</t>
  </si>
  <si>
    <t>qui est entre les mains de Mamie Bonheur. Mais c'est en fait un piège de</t>
  </si>
  <si>
    <t>rnière pour les neutraliser et donner à Garfield une petite leçon. Pourtant, Mamie Bonhe</t>
  </si>
  <si>
    <t>auver Violet qui est entre les mains de Mamie Bonheur. Mais c'est en fait un piège de cette d</t>
  </si>
  <si>
    <t>peut-être changer la donne. Pour cela, son équipe va devoir compter sur l'esprit vif de</t>
  </si>
  <si>
    <t>ce mal pour les camarades de Deku. Mais Fumikage peut peut-être changer la donne. Pour c</t>
  </si>
  <si>
    <t>e va devoir compter sur l'esprit vif de Momo...</t>
  </si>
  <si>
    <t>Le deuxième match entre la seconde A et la seconde B commence mal pour</t>
  </si>
  <si>
    <t>deuxième match entre la seconde A et la seconde B commence mal pour les camarades de Deku</t>
  </si>
  <si>
    <t>de B commence mal pour les camarades de Deku. Mais Fumikage peut peut-être changer l</t>
  </si>
  <si>
    <t>seconde B va commencer. D'un côté, une équipe équilibrée, et de l'autre, une équipe plutôt</t>
  </si>
  <si>
    <t>Le troisième combat opposant la seconde A à la seconde B va commencer. D'un</t>
  </si>
  <si>
    <t>sième combat opposant la seconde A à la seconde B va commencer. D'un côté, une équipe équ</t>
  </si>
  <si>
    <t xml:space="preserve">nt libérer leur vrai potentiel. Quant à Shoto, sa glace a vite été ramollie, mais il </t>
  </si>
  <si>
    <t>our la seconde A. Piégés par l'Alter de Juzo Honenuki, Tenya et Mashirao ne peuvent libérer l</t>
  </si>
  <si>
    <t>Le troisième combat a mal commencé pour la seconde A. Piégés par l'Alter de Juzo Honenuki, Tenya et Mashirao ne peuvent libérer leur vrai potentiel. Quant à Shoto, sa glace a vite été ramollie, mais il doit rester auprès de Mezo pour protéger leur éclaireur. S'il avait utilisé ses flammes... d'entrée de jeu, la situation n'aurait probablement pas été la même...</t>
  </si>
  <si>
    <t>Le troisième combat a mal commencé pour la seconde A. Piégés</t>
  </si>
  <si>
    <t>ramollie, mais il doit rester auprès de Mezo pour protéger leur éclaireur. S'il avai</t>
  </si>
  <si>
    <t>A. Piégés par l'Alter de Juzo Honenuki, Tenya et Mashirao ne peuvent libérer leur vrai potentiel.</t>
  </si>
  <si>
    <t xml:space="preserve">ommencé pour la seconde A. Piégés par l'Alter de Juzo Honenuki, Tenya et Mashirao ne </t>
  </si>
  <si>
    <t>a jouera-t-il perso, comme l'envisagent Setsuna et son équipe ?</t>
  </si>
  <si>
    <t>Place au quatrième combat, avec Katsuki comme leader chez la seconde A. Le fier</t>
  </si>
  <si>
    <t>jouera-t-il perso, comme l'envisagent Setsuna et son équipe ?</t>
  </si>
  <si>
    <t>avec Katsuki comme leader chez la seconde A. Le fier apprenti héros laissera-t-il un peu</t>
  </si>
  <si>
    <t>nquième combat entre la seconde A et la seconde B commence. C'est au tour d'Izuku de mont</t>
  </si>
  <si>
    <t>es à la suite du dernier écho lié à son Alter. Ce qu'il redoute le plus, c'est de per</t>
  </si>
  <si>
    <t>suite du dernier écho lié à son Alter. Ce qu'il redoute le plus, c'est de</t>
  </si>
  <si>
    <t xml:space="preserve"> la seconde B commence. C'est au tour d'Izuku de montrer de quoi il est capable. Mais</t>
  </si>
  <si>
    <t>Le cinquième combat entre la seconde A et la seconde B commence. C'est au</t>
  </si>
  <si>
    <t>changement s'opère chez Izuku : l'apparition d'un nouvel Alter complètement incontrôlable. Et apparemment, il y</t>
  </si>
  <si>
    <t>er la victoire tout en restreignant son Alter...</t>
  </si>
  <si>
    <t>mment, il y en aura d'autres. Ochaco et Hitoshi parviennent à contrôler le garçon qui r</t>
  </si>
  <si>
    <t>Voilà qu'un changement s'opère chez Izuku : l'apparition d'un nouvel Alter complè</t>
  </si>
  <si>
    <t xml:space="preserve"> les deux classes n'est pas terminé.... Izuku va devoir viser la victoire tout en res</t>
  </si>
  <si>
    <t xml:space="preserve"> Et apparemment, il y en aura d'autres. Ochaco et Hitoshi parviennent à contrôler le g</t>
  </si>
  <si>
    <t>t également songer à aider Eri avec son Alter, au cas où ce dernier se réveillerait..</t>
  </si>
  <si>
    <t>L'entraînement en commun entre les seconde A et seconde B est terminé. C'est la</t>
  </si>
  <si>
    <t>n commun entre les seconde A et seconde B est terminé. C'est la seconde A qui rem</t>
  </si>
  <si>
    <t xml:space="preserve"> seul, il faut également songer à aider Eri avec son Alter, au cas où ce dernier se</t>
  </si>
  <si>
    <t>ns. L'exercice aura été l'occasion pour Deku de se découvrir un nouveau pouvoir qu'i</t>
  </si>
  <si>
    <t>également songer à aider Eri avec son Alter, au cas où ce dernier se réveillerait...</t>
  </si>
  <si>
    <t>aliste de télévision. Mais visiblement, Katsuki fait peur à la caméra...</t>
  </si>
  <si>
    <t>intervention réussie en ville, Shoto et Katsuki sont interviewés par une journaliste de</t>
  </si>
  <si>
    <t>rès leur intervention réussie en ville, Shoto et Katsuki sont interviewés par une jou</t>
  </si>
  <si>
    <t>e réveillon du Nouvel An, les élèves de Yuei ont obtenu une autorisation spéciale po</t>
  </si>
  <si>
    <t>wks cherche à faire passer un message à Endeavor pour préparer les héros à une attaque i</t>
  </si>
  <si>
    <t>Hawks cherche à faire passer un message à</t>
  </si>
  <si>
    <t>Archer aide à défendre un village contre des</t>
  </si>
  <si>
    <t>Archer et la bande pénètrent dans un temple</t>
  </si>
  <si>
    <t>Archer et l'équipage du Seamus se réveillent avec l'odeur du hachis Pa</t>
  </si>
  <si>
    <t>Seamus se réveillent avec l'odeur du hachis Parmentier et voient une opportunité d'affaires dans leur</t>
  </si>
  <si>
    <t>Archer et l'équipage du Seamus se réveillent avec</t>
  </si>
  <si>
    <t>L'équipage offre un divertissement à Bort pendant que Barry-6 essaie de forcer le</t>
  </si>
  <si>
    <t>re un divertissement à Bort pendant que Barry-6 essaie de forcer le coffre d'Archer.</t>
  </si>
  <si>
    <t>L'équipage offre un divertissement à Bort pendant que Barry-6 essaie de forcer le coffre d'Archer.</t>
  </si>
  <si>
    <t>Le sandwich de Pam gâche le dîner de tout le monde</t>
  </si>
  <si>
    <t>Les grandes figures du Côté obscur, les secrets de leur créations et de le</t>
  </si>
  <si>
    <t>out n'était pas à jeter dans ce qui est Mauvais ?</t>
  </si>
  <si>
    <t>ntateur de l'émission, Alexandra Ramos, Spécialiste Comics, Winni Sensei, Créateur de contenus Pop</t>
  </si>
  <si>
    <t>Sensei, Créateur de contenus Pop Culture et Frédérick Sigrist,... humoriste et animateur radio, vous dévoileront tous</t>
  </si>
  <si>
    <t>uvrez les origines de Batman, Superman, Joker et Harley Quinn dans DC Team France</t>
  </si>
  <si>
    <t>houlette de Terry LTAM, présentateur de l'émission, Alexandra Ramos, Spécialiste Comics, Winni Sensei, Créateur de contenus</t>
  </si>
  <si>
    <t>voulu savoir sur les supers héros de DC est aujourd'hui à votre portée grâce à</t>
  </si>
  <si>
    <t xml:space="preserve">rs voulu savoir sur les supers héros de DC est aujourd'hui à votre portée grâce à </t>
  </si>
  <si>
    <t>les origines de Batman, Superman, Joker et Harley Quinn dans DC Team France</t>
  </si>
  <si>
    <t xml:space="preserve"> est aujourd'hui à votre portée grâce à DC Team France. Sous la houlette de Terry LTAM, présen</t>
  </si>
  <si>
    <t>n, Alexandra Ramos, Spécialiste Comics, Winni Sensei, Créateur de contenus Pop Culture et Fr</t>
  </si>
  <si>
    <t>n, Superman, Joker et Harley Quinn dans DC Team France</t>
  </si>
  <si>
    <t>mois, découvrez les origines de Batman, Superman, Joker et Harley Quinn dans DC Team Fra</t>
  </si>
  <si>
    <t>à votre portée grâce à DC Team France. Sous la houlette de Terry LTAM, présentateur</t>
  </si>
  <si>
    <t xml:space="preserve"> Chaque mois, découvrez les origines de Batman, Superman, Joker et Harley Quinn dans D</t>
  </si>
  <si>
    <t>amos, Spécialiste Comics, Winni Sensei, Créateur de contenus Pop Culture et Frédérick Sigrist,... humori</t>
  </si>
  <si>
    <t>DC Team France. Sous la houlette de Terry LTAM, présentateur de l'émission, Alexandra Ramos, Spécialiste Comics,</t>
  </si>
  <si>
    <t>Rick et Morty échouent sur une planète où</t>
  </si>
  <si>
    <t>événement annuel connu sous le nom de Festival . Pendant une journée, tous les habitants</t>
  </si>
  <si>
    <t>Rick et Morty échouent sur une planète où doit se dér</t>
  </si>
  <si>
    <t>Rick et Morty échouent sur une planète où do</t>
  </si>
  <si>
    <t xml:space="preserve"> événement annuel connu sous le nom de  Festival . Pendant une journée, tous les habitan</t>
  </si>
  <si>
    <t>Rick est invité à un mariage par un vieil am</t>
  </si>
  <si>
    <t>famille à l'accompagner. L'irruption soudaine de la police galactique, venue arrêter le marié, en fait</t>
  </si>
  <si>
    <t>Rick est invité à un mariage par un</t>
  </si>
  <si>
    <t>un vieil ami. A cause d'une maladresse, Jerry est téléporté sur place, ce qui contraint</t>
  </si>
  <si>
    <t>un vieil ami. A cause d'une maladresse, Jerry est téléporté sur place, ce qui contrai</t>
  </si>
  <si>
    <t>à un mariage par un vieil ami. A cause d'une maladresse, Jerry est téléporté sur</t>
  </si>
  <si>
    <t xml:space="preserve"> par la Fédération Galactique, Morty et Summer se disputent au sujet de leur grand-pèr</t>
  </si>
  <si>
    <t>disputent au sujet de leur grand-père : Summer veut voler à son secours, mais Morty dé</t>
  </si>
  <si>
    <t>à un interrogatoire dans sa prison spatiale, Rick met en place un stratagème pour s'évader.</t>
  </si>
  <si>
    <t xml:space="preserve"> place un stratagème pour s'évader. Sur Terre, maintenant contrôlée par la Fédération</t>
  </si>
  <si>
    <t>s'évader. Sur Terre, maintenant contrôlée par la Fédération Galactique, Morty et Summer se disputent au sujet</t>
  </si>
  <si>
    <t>contrôlée par la Fédération Galactique, Morty et Summer se disputent au sujet de leur</t>
  </si>
  <si>
    <t>: Summer veut voler à son secours, mais Morty décide lui faire voir... l'autre facett</t>
  </si>
  <si>
    <t>interrogatoire dans sa prison spatiale, Rick met en place un stratagème pour s'évade</t>
  </si>
  <si>
    <t>Tandis que Summer et Morty doivent gérer le divorce de leurs paren</t>
  </si>
  <si>
    <t>groupe de pillards habillés comme dans Mad Max . Chamboulés par la situation à la</t>
  </si>
  <si>
    <t>groupe de pillards habillés comme dans  Mad Max . Chamboulés par la situation à la mais</t>
  </si>
  <si>
    <t>Tandis que Summer et Morty doivent gérer le divorce de le</t>
  </si>
  <si>
    <t>doivent gérer le divorce de leurs parents, Rick les emmène dans un monde post-apocalyptique afin</t>
  </si>
  <si>
    <t>un groupe de pillards habillés comme dans Mad Max . Chamboulés par la situation à</t>
  </si>
  <si>
    <t>par la situation à la maison, Summer et Morty trouvent rapidement dans... ce monde im</t>
  </si>
  <si>
    <t>hamboulés par la situation à la maison, Summer et Morty trouvent rapidement dans... ce</t>
  </si>
  <si>
    <t>Grâce à une mixture de sa création, Rick s'est transformé en cornichon. Il espère ainsi</t>
  </si>
  <si>
    <t>ement, rien ne se passe comme prévu, et Rick n'arrive pas à reprendre forme humaine.</t>
  </si>
  <si>
    <t>Grâce à une mixture de sa création, Rick s'est transformé en cornichon. Il espèr</t>
  </si>
  <si>
    <t>leur ennemi Finisseurdemondes. Au cours de la mission, le super vilain change d'identité...</t>
  </si>
  <si>
    <t>A la demande de Morty, Rick accepte de répondre à l'appel des</t>
  </si>
  <si>
    <t>dre afin de venir à bout de leur ennemi Finisseurdemondes. Au cours de la mission, le super vilai</t>
  </si>
  <si>
    <t xml:space="preserve"> Rick accepte de répondre à l'appel des Revencheurs, des super-héros. Tous deux vont les re</t>
  </si>
  <si>
    <t>A la demande de Morty, Rick accepte de répondre à l'appel des Revencheurs,</t>
  </si>
  <si>
    <t>A la demande de Morty, Rick accepte de</t>
  </si>
  <si>
    <t>ez belle, Summer utilise une machine de Rick pour son améliorer... son apparence...</t>
  </si>
  <si>
    <t>Pour faire plaisir à Morty, Rick entraîne Jerry dans une aventure aux confins du cosmos</t>
  </si>
  <si>
    <t>Pour faire plaisir à Morty, Rick entraîne Jerry dans une aventure aux confins du cosmos,</t>
  </si>
  <si>
    <t>Pour faire plaisir à Morty, Rick entraîne Jerry dans une aventure aux confins</t>
  </si>
  <si>
    <t xml:space="preserve">Pour faire plaisir à Morty, Rick entraîne Jerry dans une aventure </t>
  </si>
  <si>
    <t>aventure aux confins du cosmos, dans un centre de loisirs construit sur un champ d'immortalité. De son</t>
  </si>
  <si>
    <t>opain qui ne la trouve pas assez belle, Summer utilise une machine de Rick pour son am</t>
  </si>
  <si>
    <t>Après une aventure épuisante, Rick et Morty décident d'aller dans un spa</t>
  </si>
  <si>
    <t>Après une aventure épuisante, Rick et Morty décident d'aller dans un spa extraterre</t>
  </si>
  <si>
    <t>Après une aventure épuisante, Rick et Morty décident d'aller dans un spa e</t>
  </si>
  <si>
    <t>de pour de nouvelles aventures, Rick et Morty reçoivent la visite de deux des nombreu</t>
  </si>
  <si>
    <t>Alors qu'ils s'apprêtent à partir à la découverte de la cité perdue de l'Atlantide pour de nouvelles aventures, Rick et Morty reçoivent la visite de deux des nombreux Rick et Morty de la Citadelle qui ont besoin de leur aide...</t>
  </si>
  <si>
    <t>e deux des nombreux Rick et Morty de la Citadelle qui ont besoin de leur aide...</t>
  </si>
  <si>
    <t>perdue de l'Atlantide pour de nouvelles aventures, Rick et Morty reçoivent la visite de deux</t>
  </si>
  <si>
    <t>'Atlantide pour de nouvelles aventures, Rick et Morty reçoivent la visite de deux de</t>
  </si>
  <si>
    <t xml:space="preserve"> la visite de deux des nombreux Rick et Morty de la Citadelle qui ont besoin de leur </t>
  </si>
  <si>
    <t>eçoivent la visite de deux des nombreux Rick et Morty de la Citadelle qui ont besoin</t>
  </si>
  <si>
    <t>A la fin d'une de leurs aventures, Morty</t>
  </si>
  <si>
    <t>A la fin d'une de leurs aventures, Morty dit à son grand-père qu'il adorerait ef</t>
  </si>
  <si>
    <t>le souvenir de celle-ci de sa mémoire. Rick a justement ce qu'il faut pour cela</t>
  </si>
  <si>
    <t>en tant que reine criminelle de Gotham City. Avec l'aide de Poison Ivy et d'une</t>
  </si>
  <si>
    <t>ande table de vilains : la Légion... du Destin!</t>
  </si>
  <si>
    <t>seule en tant que reine criminelle de Gotham City. Avec l'aide de Poison Ivy et</t>
  </si>
  <si>
    <t>Harley Quinn a finalement rompu une fois pour toutes</t>
  </si>
  <si>
    <t>r seule en tant que reine criminelle de Gotham City. Avec l'aide de Poison Ivy et d'une équ</t>
  </si>
  <si>
    <t>de la plus grande table de vilains : la Légion... du Destin!</t>
  </si>
  <si>
    <t>Avec l'aide de Poison Ivy et d'une équipe hétéroclite, Harley tente de gagner sa place</t>
  </si>
  <si>
    <t>Harley Quinn a finalement rompu une fois pour</t>
  </si>
  <si>
    <t>criminelle de Gotham City. Avec l'aide de Poison Ivy et d'une équipe hétéroclite, Harley tente</t>
  </si>
  <si>
    <t>iminelle de Gotham City. Avec l'aide de Poison Ivy et d'une équipe hétéroclite, Harley ten</t>
  </si>
  <si>
    <t>ment rompu une fois pour toutes avec le Joker et tente de se débrouiller seule en tan</t>
  </si>
  <si>
    <t>ustice League, composée du Pingouin, de Double Face, de Bane et de Mister Freze... décide d</t>
  </si>
  <si>
    <t>le gouvernement américain renonce à la reprendre. Harley, quant à elle trouve la situation à</t>
  </si>
  <si>
    <t>Alors que le Joker a disparu, Gotham est livrée à la violence et le gouverne</t>
  </si>
  <si>
    <t>Alors que le Joker a disparu, Gotham est livrée à la viole</t>
  </si>
  <si>
    <t>elle opte pour l'anarchie, mais la Injustice League, composée du Pingouin, de Double Face, de</t>
  </si>
  <si>
    <t>omposée du Pingouin, de Double Face, de Bane et de Mister Freze... décide de prendre</t>
  </si>
  <si>
    <t>Alors que le Joker a disparu, Gotham est livrée à la violence et le</t>
  </si>
  <si>
    <t>e ville sous l'égide des super-vilains. Décidée à se venger, elle entend les anéantir l</t>
  </si>
  <si>
    <t>, mais la Injustice League, composée du Pingouin, de Double Face, de Bane et de Mister F</t>
  </si>
  <si>
    <t>plusieurs mois, Harley est libérée par son équipe et découvre une ville sous l'égide des</t>
  </si>
  <si>
    <t>de Double Face, de Bane et de Mister Freze... décide de prendre le pouvoir. Enfermée dans</t>
  </si>
  <si>
    <t>Pingouin, de Double Face, de Bane et de Mister Freze... décide de prendre le pouvoir. Enferm</t>
  </si>
  <si>
    <t xml:space="preserve">t et elle opte pour l'anarchie, mais la Injustice League, composée du Pingouin, de Double Face, </t>
  </si>
  <si>
    <t>Harley, Ivy et Gueule d'argile infiltrent l'université de l'Homme Myst</t>
  </si>
  <si>
    <t xml:space="preserve">té dont il a le monopole. King Shark et Dr. Psycho se chargent de trouver un purificateur </t>
  </si>
  <si>
    <t>Harley, Ivy et Gueule d'argile infiltrent l'université de</t>
  </si>
  <si>
    <t>Harley, Ivy et Gueule d'argile infiltrent l'université de l'Homme Mystère pour lui faire la peau et récupérer l'électricité dont il a le monopole. King Shark et Dr. Psycho se chargent de trouver un purificateur d'eau car l'eau potable fait aussi défaut. Barbs enquête sur les activités... douteuses du Doyen Mystère pendant que son commissaire de père squate son logement étudiant. On assistera à la naissance d'un nouveau héros.</t>
  </si>
  <si>
    <t>et Gueule d'argile infiltrent l'université de l'Homme Mystère pour lui faire la peau et récupérer</t>
  </si>
  <si>
    <t>Harley, Ivy et Gueule d'argile infiltrent l'univers</t>
  </si>
  <si>
    <t>ey, Ivy et Gueule d'argile infiltrent l'université de l'Homme Mystère pour lui faire la peau et récupérer l'é</t>
  </si>
  <si>
    <t>récupérer l'électricité dont il a le monopole. King Shark et Dr. Psycho se chargent de trouver</t>
  </si>
  <si>
    <t xml:space="preserve">au car l'eau potable fait aussi défaut. Barbs enquête sur les activités... douteuses </t>
  </si>
  <si>
    <t>quête sur les activités... douteuses du Doyen Mystère pendant que son commissaire de père squ</t>
  </si>
  <si>
    <t>Il se peut que le XXe siècle se soit prématurément terminé dans la nuit du 26 avril 1986 avec l'explosion du réacteur numéro 4 de la centrale nucléaire Lénine dite Tchernobyl. Trois décennies plus tard, tout a été dit ou presque du désastre écologique et sanitaire. Mais comment la plus... grande catastrophe industrielle de l'Histoire a-t-elle justement infléchi le cours de cette dernière ?</t>
  </si>
  <si>
    <t>Il se peut que le XXe siècle se soit prématurément terminé da</t>
  </si>
  <si>
    <t xml:space="preserve"> l'explosion du réacteur numéro 4 de la centrale nucléaire Lénine dite Tchernobyl. Trois décennies plus t</t>
  </si>
  <si>
    <t>l'explosion du réacteur numéro 4 de la centrale nucléaire Lénine dite Tchernobyl. Trois décennies plus tard, tout a été</t>
  </si>
  <si>
    <t xml:space="preserve"> 4 de la centrale nucléaire Lénine dite Tchernobyl. Trois décennies plus tard, tout a été </t>
  </si>
  <si>
    <t>.. grande catastrophe industrielle de l'Histoire a-t-elle justement infléchi le cours de</t>
  </si>
  <si>
    <t>été 1944, le débarquement des Alliés en France marque la fin d'un cauchemar de plusieurs</t>
  </si>
  <si>
    <t>été 1944, le débarquement des Alliés en France marque la fin d'un cauchemar de plusieu</t>
  </si>
  <si>
    <t>En été 1944, le débarquement des Alliés en France marque la fin d'un cauchemar de plusieurs années. L'espoir renaît. Mais la moitié de la population vit encore dans des conditions précaires et la reconstruction du pays s'annonce difficile. Les Français entament une nouvelle bataille,... celle de la production, afin de relever le pays, une mobilisation entravée par la plus grande vague de grèves de l'histoire de la France, à l'hiver 1947. Malgré l'œil bienveillant de l'État Providence, les pénuries alimentaires persistent, les prix grimpent et le sentiment anti-américain se fortifie.</t>
  </si>
  <si>
    <t xml:space="preserve">er 1947. Malgré l'œil bienveillant de l'État Providence, les pénuries alimentaires persistent, </t>
  </si>
  <si>
    <t>uction du pays s'annonce difficile. Les Français entament une nouvelle bataille,... cell</t>
  </si>
  <si>
    <t xml:space="preserve">En été 1944, le débarquement des Alliés en France marque la fin d'un cauchemar </t>
  </si>
  <si>
    <t>de pauvreté. L'hiver 1954, l'appel de l'abbé Pierre pour aider les sans-abris suscite une v</t>
  </si>
  <si>
    <t>entrent en révolte contre l'État, qualifié de Gestapo fiscale .</t>
  </si>
  <si>
    <t xml:space="preserve"> partent se battre en Algérie, mais les Français ne veulent plus de guerre. Les classes </t>
  </si>
  <si>
    <t>ndépendants entrent en révolte contre l'État, qualifié de  Gestapo fiscale .</t>
  </si>
  <si>
    <t>Les jeunes appelés partent se battre en Algérie, mais les Français ne veulent plus de</t>
  </si>
  <si>
    <t>sans-abris suscite une vague de solidarité. Les usines ont besoin de main-d'œuvre, mais les nouveaux</t>
  </si>
  <si>
    <t>de pauvreté. L'hiver 1954, l'appel de l'abbé Pierre pour aider les sans-abris suscite une vague</t>
  </si>
  <si>
    <t xml:space="preserve">Dans les années 1950, la France connaît une période de baby-boom, mais </t>
  </si>
  <si>
    <t>Dans les années 1950, la France connaît une période de baby-boom, mais un</t>
  </si>
  <si>
    <t>En 2003, les Etats-Unis, le Royaume-Uni et d'autres</t>
  </si>
  <si>
    <t>En 2003, les Etats-Unis, le Royaume-Uni et d'autres puissances envahissent l'Irak. Saddam Hussein est rapidement renversé mais la guerre se poursuit.</t>
  </si>
  <si>
    <t>En 2003, les Etats-Unis, le Royaume-Uni et d'autres puissances envahissent l'Irak. Saddam Hussein</t>
  </si>
  <si>
    <t>le Royaume-Uni et d'autres puissances envahissent l'Irak. Saddam Hussein est rapidement renversé mais la guerre se</t>
  </si>
  <si>
    <t>En 2003, les Etats-Unis, le Royaume-Uni et d'autres puissances envahissent l'Irak.</t>
  </si>
  <si>
    <t>velles techniques de guerre déployées ? Interviews et images d'archives émaillent ce docum</t>
  </si>
  <si>
    <t xml:space="preserve">En 1915, l'Empire ottoman est plongé dans la Grande Guerre. Plus </t>
  </si>
  <si>
    <t>rnaliste et intellectuel, petit-fils de Cemal Pacha, l'un des trois planificateurs du génoc</t>
  </si>
  <si>
    <t>s la Grande Guerre. Plus d'un million d'Arméniens sont massacrés par les Turcs. En Turqui</t>
  </si>
  <si>
    <t xml:space="preserve"> de parler de cette tragédie : Hasan... Cemal, journaliste et intellectuel, petit-fil</t>
  </si>
  <si>
    <t>lion d'Arméniens sont massacrés par les Turcs. En Turquie, l'évocation de ce génocide</t>
  </si>
  <si>
    <t>été refusée et occultée. Un Turc et une Arménienne de Turquie ont pourtant accepté de parl</t>
  </si>
  <si>
    <t>d'Arméniens sont massacrés par les Turcs. En Turquie, l'évocation de ce génocide a toujours été</t>
  </si>
  <si>
    <t xml:space="preserve"> a toujours été refusée et occultée. Un Turc et une Arménienne de Turquie ont pourta</t>
  </si>
  <si>
    <t>pourtant accepté de parler de cette tragédie : Hasan... Cemal, journaliste et intellectuel, petit-fils de</t>
  </si>
  <si>
    <t xml:space="preserve">t accepté de parler de cette tragédie : Hasan... Cemal, journaliste et intellectuel, </t>
  </si>
  <si>
    <t>15, l'Empire ottoman est plongé dans la Grande Guerre. Plus d'un million d'Arméniens sont mas</t>
  </si>
  <si>
    <t>es trois planificateurs du génocide, et Fethiye Cetin, avocate et militante des droits de l'h</t>
  </si>
  <si>
    <t>En 1915, l'Empire ottoman est plongé dans la</t>
  </si>
  <si>
    <t>emettre le pouvoir par les Nazis et les Fascistes en 1941 en créant l'Etat indépendant de</t>
  </si>
  <si>
    <t>Ce documentaire retrace l'histoire des Oustachis, révolutionnaires nationalistes Croates qui se font connaître par des attentats sanglants pendant l'entre-deux-guerres. Ils se voient remettre le pouvoir par les Nazis et les Fascistes en 1941 en créant l'Etat indépendant de Croatie. Ils... pilotent alors un état fantoche anti-communiste, anti-démocratique, anti-capitaliste, qui commet des atrocités.</t>
  </si>
  <si>
    <t>is et les Fascistes en 1941 en créant l'Etat indépendant de Croatie. Ils... pilotent</t>
  </si>
  <si>
    <t>en 1941 en créant l'Etat indépendant de Croatie. Ils... pilotent alors un état fantoche</t>
  </si>
  <si>
    <t>Ce documentaire retrace l'histoire des Oustachis, révolutionnaires nationalistes Croates</t>
  </si>
  <si>
    <t>s se voient remettre le pouvoir par les Nazis et les Fascistes en 1941 en créant l'Et</t>
  </si>
  <si>
    <t>stachis, révolutionnaires nationalistes Croates qui se font connaître par des attentats</t>
  </si>
  <si>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</si>
  <si>
    <t>islamistes qui prennent les armes. Le 27 décembre 1979, Moscou envoie ses troupes à Kaboul</t>
  </si>
  <si>
    <t>période de stabilité. Mais à l’inverse de Kaboul, où vit l’élite afghane occidentalisée, les campagnes,</t>
  </si>
  <si>
    <t>Années 1960. Dirigé par le roi Mohammed Zaher, chah depuis 1933, le</t>
  </si>
  <si>
    <t>an, le cousin du roi, fomente un coup d’État. Il est renversé cinq ans plus tard, po</t>
  </si>
  <si>
    <t>et 1973, appuyé par l’Union soviétique, Mohammed Daoud khan, le cousin du roi, fomente u</t>
  </si>
  <si>
    <t>Le 17 juillet 1973, appuyé par l’Union soviétique, Mohammed Daoud khan, le cousin du roi, fomente</t>
  </si>
  <si>
    <t>Années 1960. Dirigé par le roi Mohammed Zaher, chah depuis 1933, le pays connaît sa</t>
  </si>
  <si>
    <t>appuyé par l’Union soviétique, Mohammed Daoud khan, le cousin du roi, fomente un coup d’Ét</t>
  </si>
  <si>
    <t>les leaders communistes, et remplacé manu militari par Mohammed Taraki. Interdiction de la religion, extermination des</t>
  </si>
  <si>
    <t xml:space="preserve">s troupes de l'Armée rouge, de nombreux Afghans rejoignent l'appel au djihad qui a été </t>
  </si>
  <si>
    <t>Depuis l'invasion soviétique de Kaboul en décembre 1979, l'Afghanistan est en guerre. Pour faire face à l'avancée des troupes de l'Armée rouge, de nombreux Afghans rejoignent l'appel au djihad qui a été lancé par de redoutables combattants islamistes.</t>
  </si>
  <si>
    <t>Depuis l'invasion soviétique de Kaboul en décembre 1979, l'Afghanistan est en guerre.</t>
  </si>
  <si>
    <t>rouge, de nombreux Afghans rejoignent l'appel au djihad qui a été lancé par de redoutables</t>
  </si>
  <si>
    <t>le racontent dans ce documentaire Elisabeth Badinter, Leïla Slimani ou encore Titiou Lecoq.</t>
  </si>
  <si>
    <t>ir est plus que jamais d'actualité.  Le Deuxième Sexe  reste un livre incontournable dans une</t>
  </si>
  <si>
    <t>i que le racontent dans ce documentaire Elisabeth Badinter, Leïla Slimani ou encore Titiou Lecoq.</t>
  </si>
  <si>
    <t>abeth Badinter, Leïla Slimani ou encore Titiou Lecoq.</t>
  </si>
  <si>
    <t>charge mentale qu'elle subissent, la pensée de Simone de Beauvoir est plus que jamais d'actualité. Le Deuxième</t>
  </si>
  <si>
    <t>les militants des droits de l'Homme. Le prix Nobel de littérature est l'un des écrivains francophones les</t>
  </si>
  <si>
    <t>Disparu il y a 60 ans, Albert Camus continue d'</t>
  </si>
  <si>
    <t xml:space="preserve"> liberté et les militants des droits de l'Homme. Le prix Nobel de littérature est l'un </t>
  </si>
  <si>
    <t>Disparu il y a 60 ans, Albert Camus continue d'inspirer, aujourd'hui et dan</t>
  </si>
  <si>
    <t>Disparu il y a 60 ans, Albert Camus continue d'inspirer, aujourd'hui et dans le monde</t>
  </si>
  <si>
    <t>mort de son grand-oncle et père adoptif Claude. Néron n'a pas le goût de la</t>
  </si>
  <si>
    <t>et Mischa Meier, historiens de l'Antiquité, et Christoph Markschies, spécialiste de l'histoire de l'Eglise, reviennent sur</t>
  </si>
  <si>
    <t>iersch et Mischa Meier, historiens de l'Antiquité, et Christoph Markschies, spécialiste d</t>
  </si>
  <si>
    <t>reviennent sur trois biographies de l'époque de... Néron, qui a régné de l'an 54 à</t>
  </si>
  <si>
    <t>i l'objet d'une réhabilitation. Claudia Tiersch et Mischa Meier, historiens de l'Antiqu</t>
  </si>
  <si>
    <t>de la politique, préférant les arts, le théâtre... mal vus au sein d'une puissance militaire</t>
  </si>
  <si>
    <t>l'empereur romain fait aujourd'hui l'objet d'une réhabilitation. Claudia Tiersch et Mischa Meier, historiens de l'Antiquité, et</t>
  </si>
  <si>
    <t>a régné de l'an 54 à l'an 68. Le fils d'Agrippine n'était pas destiné à régner. Il accède</t>
  </si>
  <si>
    <t>aujourd'hui l'objet d'une réhabilitation. Claudia Tiersch et Mischa Meier, historiens de l'Antiquité, et Christoph Markschies, spécialiste</t>
  </si>
  <si>
    <t>Le nom de Néron est associé à tout jamais à l'incendie de Rome en juillet 64, l'une des plus grandes catastrophes de l'Antiquité. Mais aucune preuve historique ne permet d'attester sa responsabilité. Or, cet incendie et la prétendue chasse aux chrétiens qui s'ensuivit constituent l'un... des mythes fondateurs de l'Eglise. L'empereur est également accusé d'avoir ordonné la crucifixion de saint Pierre. Mais là encore, aucun élément archéologique ne prouve que l'apôtre ait vécu dans la capitale de l'Empire romain, comme l’explique Christoph Markschies, historien des religions.</t>
  </si>
  <si>
    <t>preuve historique ne permet d'attester sa responsabilité. Or, cet incendie et la prétendue chasse aux</t>
  </si>
  <si>
    <t>Le nom de Néron est associé à tout jamais à l'incendie</t>
  </si>
  <si>
    <t>l'apôtre ait vécu dans la capitale de l'Empire romain, comme l’explique Christoph Markschies,</t>
  </si>
  <si>
    <t xml:space="preserve"> de Néron est associé à tout jamais à l'incendie de Rome en juillet 64, l'une des plus grandes c</t>
  </si>
  <si>
    <t>la capitale de l'Empire romain, comme l’explique Christoph Markschies, historien des religions.</t>
  </si>
  <si>
    <t>'une des plus grandes catastrophes de l'Antiquité. Mais aucune preuve historique ne perme</t>
  </si>
  <si>
    <t>également accusé d'avoir ordonné la crucifixion de saint Pierre. Mais là encore, aucun élément archéologique ne</t>
  </si>
  <si>
    <t>uent l'un... des mythes fondateurs de l'Eglise. L'empereur est également accusé d'avoi</t>
  </si>
  <si>
    <t>associé à tout jamais à l'incendie de Rome en juillet 64, l'une des plus grandes</t>
  </si>
  <si>
    <t>Des archives retracent l'histoire de la bataille de Loos qui s'est déroulée du 25 au 28 septembr</t>
  </si>
  <si>
    <t>La Bataille de la Somme est l'un des affrontements les plus emb</t>
  </si>
  <si>
    <t>tiques et tragiques de l'histoire de la Grande Guerre. Lorsque les troupes débarquent en juin</t>
  </si>
  <si>
    <t>A Munich, en 1919, un ancien caporal de l'armée</t>
  </si>
  <si>
    <t>A Munich, en 1919, un ancien caporal de</t>
  </si>
  <si>
    <t>défait de sa patrie adoptive : il s'appelle Adolf Hitler.</t>
  </si>
  <si>
    <t>A Munich, en 1919, un ancien caporal de l'armée allemande se lance en politique, avide de venger la défait de sa patrie adoptive : il s'appelle Adolf Hitler.</t>
  </si>
  <si>
    <t>En 1937, la politique économique imposée par les</t>
  </si>
  <si>
    <t>kilomètres, de la Laponie à la Crimée. En juillet, le dictateur nazi veut faire basculer</t>
  </si>
  <si>
    <t>front de 3 000 kilomètres, de la Laponie à la Crimée. En juillet, le dictateur</t>
  </si>
  <si>
    <t>cours de la guerre en engageant à Koursk un gigantesque... assaut de blindés contre les</t>
  </si>
  <si>
    <t>Janvier 1943. Hitler a conquis une partie de la</t>
  </si>
  <si>
    <t>Russie mais a connu des revers à Moscou et à Stalingrad. Le conflit continue sur</t>
  </si>
  <si>
    <t>600 avions et 800 000 soldats. Mais les Allemands ont encore un fois sous-estimé leurs en</t>
  </si>
  <si>
    <t>Janvier 1943. Hitler a conquis une partie de la Russie</t>
  </si>
  <si>
    <t>Hitler a conquis une partie de la Russie mais a connu des revers à Moscou</t>
  </si>
  <si>
    <t xml:space="preserve">e mais a connu des revers à Moscou et à Stalingrad. Le conflit continue sur un front de 3 </t>
  </si>
  <si>
    <t>000 kilomètres, de la Laponie à la Crimée. En juillet, le dictateur nazi veut faire</t>
  </si>
  <si>
    <t>Janvier 1943. Hitler a conquis une partie de la Russie mais a connu des revers à Moscou et à Stalingrad. Le conflit continue sur un front de 3 000 kilomètres, de la Laponie à la Crimée. En juillet, le dictateur nazi veut faire basculer le cours de la guerre en engageant à Koursk un gigantesque... assaut de blindés contre les forces soviétiques. Hitler concentre 2700 chars, 2 600 avions et 800 000 soldats. Mais les Allemands ont encore un fois sous-estimé leurs ennemis. L’Armée rouge aligne 2 fois plus de chars, 3 600 avions et près de 2 millions de soldats</t>
  </si>
  <si>
    <t>En janvier 1944, l’armée allemande est sur la défensive. Elle recule en Ukraine après sa terrible défaite à Tcherkassy. Le 6 juin, le débarquement des Alliés en Normandie surprend les prédictions allemandes. L’étau se resserre irrémédiablement sur Hitler, qui s’obstine, car il réchappe... à un attentat à la bombe, et y voit un signe de la Providence. Le Führer fait enrôler des adolescents et des vieillards pour servir de chair à canon et défendre ce qui reste du Reich. La propagande continue de crier victoire alors que tout indique que la guerre est perdue.</t>
  </si>
  <si>
    <t>6 juin, le débarquement des Alliés en Normandie surprend les prédictions allemandes. L’étau se resserre</t>
  </si>
  <si>
    <t>air à canon et défendre ce qui reste du Reich. La propagande continue de crier victoi</t>
  </si>
  <si>
    <t>erkassy. Le 6 juin, le débarquement des Alliés en Normandie surprend les prédictions a</t>
  </si>
  <si>
    <t>En janvier 1944, l’armée allemande est sur la</t>
  </si>
  <si>
    <t>at à la bombe, et y voit un signe de la Providence. Le Führer fait enrôler des adolescents</t>
  </si>
  <si>
    <t>prédictions allemandes. L’étau se resserre irrémédiablement sur Hitler, qui s’obstine, car il réchappe... à un</t>
  </si>
  <si>
    <t>ie surprend les prédictions allemandes. L’étau se resserre irrémédiablement sur Hitler</t>
  </si>
  <si>
    <t>et y voit un signe de la Providence. Le Führer fait enrôler des adolescents et des vie</t>
  </si>
  <si>
    <t>est sur la défensive. Elle recule en Ukraine après sa terrible défaite à Tcherkassy. Le</t>
  </si>
  <si>
    <t xml:space="preserve"> en Ukraine après sa terrible défaite à Tcherkassy. Le 6 juin, le débarquement des Alliés </t>
  </si>
  <si>
    <t>Ukraine après sa terrible défaite à Tcherkassy. Le 6 juin, le débarquement des Alliés en</t>
  </si>
  <si>
    <t>leurs sons pour faire la fête dans 100% Party sur TRACE Africa !</t>
  </si>
  <si>
    <t>r des Hits? Choisissez l'incontournable Hits Non Stop : un concentré des meilleurs t</t>
  </si>
  <si>
    <t>Le meilleur des Hits? Choisissez l'incontournable Hits Non S</t>
  </si>
  <si>
    <t>Le meilleur des Hits? Choisissez l'incontournable Hits Non Stop : un con</t>
  </si>
  <si>
    <t xml:space="preserve">100% hitTrace Africa te joue les meilleurs hits pour </t>
  </si>
  <si>
    <t>les plus gros tubes africains sont dans Hits Non Stop.</t>
  </si>
  <si>
    <t>De l'île de la Réunion jusqu'à New York, il est difficile d'ignorer Dorely, le phénomène</t>
  </si>
  <si>
    <t>'à New York, il est difficile d'ignorer Dorely, le phénomène des médias sociaux, qui n</t>
  </si>
  <si>
    <t>De l'île de la Réunion jusqu'à New York, il est difficile d'ig</t>
  </si>
  <si>
    <t>En 2019, DJ Snake, Rema et Koffee ont secoué les charts m</t>
  </si>
  <si>
    <t>ec leur musique afro-urbaine innovante. Découvrez leur parcours inspirant dans un épisode</t>
  </si>
  <si>
    <t>En 2019, DJ Snake, Rema et Koffee ont secoué les charts mondiau</t>
  </si>
  <si>
    <t>En 2019, DJ Snake, Rema et Koffee ont secoué les charts mondiaux avec leu</t>
  </si>
  <si>
    <t>inspirant dans un épisode spécial de 20 YEARS OF HITS.</t>
  </si>
  <si>
    <t>rs inspirant dans un épisode spécial de 20 YEARS OF HITS.</t>
  </si>
  <si>
    <t>En 2019, DJ Snake, Rema et Koffee ont</t>
  </si>
  <si>
    <t xml:space="preserve"> supporters. Nous rencontrons également Asim, le président du plus grand fanclub de </t>
  </si>
  <si>
    <t>enfance qui tentera de retracer l'histoire de l'équipe, puis Didier Drogba, qui appartient au club depuis</t>
  </si>
  <si>
    <t>À Istanbul, cet engouement pour le club Galatasaray SK est palpable. Ce documentaire a pour bu</t>
  </si>
  <si>
    <t>toujours remplis, la ferveur orientale est démesurée. À Istanbul, cet engouement pour le club Galatasaray</t>
  </si>
  <si>
    <t xml:space="preserve"> de son club de football : Tout d'abord Tahsin, un historien passionné depuis sa plus </t>
  </si>
  <si>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</si>
  <si>
    <t xml:space="preserve"> du plus grand fanclub de la ville puis Ünal Aysal, le président du club.</t>
  </si>
  <si>
    <t>superbe ville au travers des supporters de son club de football : Tout d'abord Tahsin, un historien</t>
  </si>
  <si>
    <t>Nous rencontrons également Asim, le président du plus grand fanclub de la ville puis Ünal</t>
  </si>
  <si>
    <t>et inventeur de la bistronomie , le chef Yves Camdeborde évoque son amour de la gastronomie</t>
  </si>
  <si>
    <t>dans la steppe, une traversée de la Mongolie et l'immensité de ses paysages.</t>
  </si>
  <si>
    <t>A pied pendant un trek de yourte en</t>
  </si>
  <si>
    <t>Kite surf, trek ou encore VTT font partie des act</t>
  </si>
  <si>
    <t>que les amateurs aiment à pratiquer au Maroc, un pays aux paysages d'une incroyable variété.</t>
  </si>
  <si>
    <t>production originale, Escales suivra le célèbre cuisinier Guy Savoy dans son quotidien avec son équipe et</t>
  </si>
  <si>
    <t>Guy Savoy dans son quotidien avec son équipe et dans les événements qui font de</t>
  </si>
  <si>
    <t>satisfaire sa passion. De la rue Troyon au Qatar, Guy Savoy révélera son visage de</t>
  </si>
  <si>
    <t>Dans cette production originale, Escales suivra le célèbre cuisinier Guy Savoy d</t>
  </si>
  <si>
    <t>projets ambitieux... pour satisfaire sa passion. De la rue Troyon au Qatar, Guy Savoy révélera son</t>
  </si>
  <si>
    <t xml:space="preserve">Harlem, quartier de New York mal famé jusqu'au début des années 90, </t>
  </si>
  <si>
    <t>Harlem, quartier de New York mal famé jusqu'au début des années 90,</t>
  </si>
  <si>
    <t>Harlem, quartier de New York mal famé jusqu'au début des an</t>
  </si>
  <si>
    <t>Harlem, quartier de New York mal famé jusqu'au</t>
  </si>
  <si>
    <t>Les surfeurs Harrison Roach et Zye Norris ont entrepris un voyage de près de</t>
  </si>
  <si>
    <t>Les surfeurs Harrison Roach et Zye Norris ont entrepris un voyage</t>
  </si>
  <si>
    <t>Les surfeurs Harrison Roach et Zye Norris ont entrepris un voyage de près de 4000 kilomètres à travers l'Indonésie, surfant sur les plus belles vagues et parcourant les routes les plus sinueuses de l'archipel.</t>
  </si>
  <si>
    <t>d'Arnaud de Rosnay, disparu en mer de Chine en 1984, alors qu'il tentait de traverser</t>
  </si>
  <si>
    <t>Retour sur le parcours exceptionnel d'Arnaud de Rosnay, disparu en mer de Chine en 1984, alors qu'il tentait de traverser le détroit de Formose en planche à voile.</t>
  </si>
  <si>
    <t>ptionnel d'Arnaud de Rosnay, disparu en mer de Chine en 1984, alors qu'il tentait de travers</t>
  </si>
  <si>
    <t>u'il tentait de traverser le détroit de Formose en planche à voile.</t>
  </si>
  <si>
    <t>rent dans la région ouest de Sumabawa à Lakey Peak avec Bede Durbidge, Ozzie Wright et Mik</t>
  </si>
  <si>
    <t>de surf Mick Fanning, Stephanie Gilmore et Mark Occhilupo. Ils s'aventurent dans la région ouest de</t>
  </si>
  <si>
    <t>Rejoignez les champions du monde de surf Mick Fanning, Stephanie Gilmore et Mark Occhilupo. Ils s'aventurent</t>
  </si>
  <si>
    <t>Sumabawa à Lakey Peak avec Bede Durbidge, Ozzie Wright et Mikala Jones pour surfer sur des</t>
  </si>
  <si>
    <t>Rejoignez les champions du monde de surf Mick Fan</t>
  </si>
  <si>
    <t>hampions du monde de surf Mick Fanning, Stephanie Gilmore et Mark Occhilupo. Ils s'aventurent dan</t>
  </si>
  <si>
    <t xml:space="preserve">ls s'aventurent dans la région ouest de Sumabawa à Lakey Peak avec Bede Durbidge, Ozzie </t>
  </si>
  <si>
    <t>champions du monde de surf Mick Fanning, Stephanie Gilmore et Mark Occhilupo. Ils s'aventurent dans la</t>
  </si>
  <si>
    <t>avec Bede Durbidge, Ozzie Wright et Mikala Jones pour surfer sur des vagues parfaites</t>
  </si>
  <si>
    <t>eak avec Bede Durbidge, Ozzie Wright et Mikala Jones pour surfer sur des vagues parfaites</t>
  </si>
  <si>
    <t>ion ouest de Sumabawa à Lakey Peak avec Bede Durbidge, Ozzie Wright et Mikala Jones pour surf</t>
  </si>
  <si>
    <t>australiens planifient un voyage à Cloudbreak aux Fidji. Laurie Towner, David Scard, Dean Brady et</t>
  </si>
  <si>
    <t xml:space="preserve">eurs australiens planifient un voyage à Cloudbreak aux Fidji. Laurie Towner, David Scard, </t>
  </si>
  <si>
    <t>planifient un voyage à Cloudbreak aux Fidji. Laurie Towner, David Scard, Dean Brady et Shaun Cansdell</t>
  </si>
  <si>
    <t>Cloudbreak aux Fidji. Laurie Towner, David Scard, Dean Brady et Shaun Cansdell savourent leur chance dans</t>
  </si>
  <si>
    <t>voyage à Cloudbreak aux Fidji. Laurie Towner, David Scard, Dean Brady et Shaun Cansdell savourent leur</t>
  </si>
  <si>
    <t>Laurie Towner, David Scard, Dean Brady et Shaun Cansdell savourent leur chance dans les vagues parfaites</t>
  </si>
  <si>
    <t>Découvrez la vie des surfeurs professionnels itin</t>
  </si>
  <si>
    <t>Adam Bennetts et leur shaper de planche Daniel MacDonald se sont rendus dans le sud de</t>
  </si>
  <si>
    <t>se sont rendus dans le sud de Sumatra pour un lot d'aventures loin de la</t>
  </si>
  <si>
    <t>Une partie de The Surfing Lifestyle consiste à s'aventurer dans des régions moins</t>
  </si>
  <si>
    <t>la recherche de vagues parfaites. Dru Adler, Adam Bennetts et leur shaper de planche Daniel MacDonald</t>
  </si>
  <si>
    <t>Une partie de The Surfing Lifestyle consiste à s'aventurer dans des régions</t>
  </si>
  <si>
    <t>vélo, en été 2017, le cycliste italien Nico Valsesia. Son défis : en faire l'ascension en</t>
  </si>
  <si>
    <t xml:space="preserve">Le Kilimanjaro c'est 6000 mètres d'altitude, et c'est </t>
  </si>
  <si>
    <t>une journée, en partant de la côte de l'océan Indien.</t>
  </si>
  <si>
    <t>journée, en partant de la côte de l'océan Indien.</t>
  </si>
  <si>
    <t>rend à Sapporo pour participer au marathon d' Hokkaido.</t>
  </si>
  <si>
    <t>Le Japon est l'un des pays qui compte le</t>
  </si>
  <si>
    <t>un véritable pèlerinage. Maraton Man se rend à Sapporo pour participer au marathon d' Hokkaido.</t>
  </si>
  <si>
    <t>Le Japon est l'un des pays qui compte le plus de</t>
  </si>
  <si>
    <t>n des plus longs marathons au monde, le Médoc Marathon, qui se déroule dans la région bordelai</t>
  </si>
  <si>
    <t>ule dans la région bordelaise, permet à Raúl Gómez de découvrir ce terroir.</t>
  </si>
  <si>
    <t>des plus longs marathons au monde, le Médoc Marathon, qui se déroule dans la région</t>
  </si>
  <si>
    <t>La série documentaire suit Raúl Gómez, un coureur amateur, qui parcourt la pl</t>
  </si>
  <si>
    <t>'Arunachal Pradesh jusqu'à la frontière Birmane. Quatre mois d'aventure, de rencontres,</t>
  </si>
  <si>
    <t xml:space="preserve">Résumé Quatre mois d'odyssée en parapente à travers le Tadjikistan, </t>
  </si>
  <si>
    <t>Résumé Quatre mois d'odyssée en parapente à travers</t>
  </si>
  <si>
    <t>Tadjikistan, le Pakistan, l'Inde, le Népal, le Sikkim et l'Arunachal Pradesh jusqu'à la frontière Birmane.</t>
  </si>
  <si>
    <t>mois d'odyssée en parapente à travers le Tadjikistan, le Pakistan, l'Inde, le Népal, le Sikkim</t>
  </si>
  <si>
    <t>en parapente à travers le Tadjikistan, le Pakistan, l'Inde, le Népal, le Sikkim et l'Arunachal</t>
  </si>
  <si>
    <t>ort, de vols au coeur des paysages de l'Himalaya.</t>
  </si>
  <si>
    <t>istan, l'Inde, le Népal, le Sikkim et l'Arunachal Pradesh jusqu'à la frontière Birmane. Quatre mo</t>
  </si>
  <si>
    <t>travers le Tadjikistan, le Pakistan, l'Inde, le Népal, le Sikkim et l'Arunachal Pradesh jusqu'à la</t>
  </si>
  <si>
    <t>Résumé Quatre mois d'odyssée en parapente à travers le Tadjikistan, le Pakistan, l'Inde, le Népal, le Sikkim et l'Arunachal Pradesh jusqu'à la frontière Birmane. Quatre mois d'aventure, de rencontres, de doutes, d'effort, de vols au coeur des paysages de l'Himalaya.</t>
  </si>
  <si>
    <t>emier surfeur tchèque à avoir surfé une Big Wave, ces vagues gigantesques mesurant au mo</t>
  </si>
  <si>
    <t>L'histoire de Matej Novák, le premier surfeur tchèque à avoir sur</t>
  </si>
  <si>
    <t>En suivant les Dean's Blue Hole, aux Bahamas, l'une des plus importantes compétitions d'apnée, le</t>
  </si>
  <si>
    <t>En suivant les Dean's Blue Hole, aux Bahamas, l'une des plus importantes compétitions d'apnée, le documentaire permet de découvrir l'univers de ces sportifs de l'extrême.</t>
  </si>
  <si>
    <t>En suivant les Dean's Blue Hole, aux Bahamas, l'une des plus importante</t>
  </si>
  <si>
    <t>Explorez avec Fraser Dovell les dures réalités d</t>
  </si>
  <si>
    <t>Explorez avec Fraser Dovell les dures réalités du surf de compétition.</t>
  </si>
  <si>
    <t xml:space="preserve">u surf de compétition. Avec le cinéaste Spencer Frost et le photographe Guy Williment, </t>
  </si>
  <si>
    <t>Explorez avec Fraser Dovell les dures réalités du surf de</t>
  </si>
  <si>
    <t>le cinéaste Spencer Frost et le photographe Guy Williment, Fraser se jette hors de sa zone</t>
  </si>
  <si>
    <t>Williment, Fraser se jette hors de sa zone de confort pour se lancer dans l'aventure</t>
  </si>
  <si>
    <t>se lancer dans l'aventure d'une vie. Le trio se rend dans l'Arctique pour rechercher des</t>
  </si>
  <si>
    <t>du surf de compétition. Avec le cinéaste Spencer Frost et le photographe Guy Williment, Fraser se</t>
  </si>
  <si>
    <t>nture d'une vie. Le trio se rend dans l'Arctique pour rechercher des vagues dans la... s</t>
  </si>
  <si>
    <t>1987. Encadré par les forces de l'ordre, Alan John Hackett est interpellé par des journalistes avant d'être</t>
  </si>
  <si>
    <t>sautant... illégalement du deuxième étage de la Tour Eiffel, les chevilles simplement retenues par un élastique.</t>
  </si>
  <si>
    <t xml:space="preserve">.. illégalement du deuxième étage de la Tour Eiffel, les chevilles simplement retenues par </t>
  </si>
  <si>
    <t>cension en freeclimbing d' El Regalo De Mwono , en Patagonie.</t>
  </si>
  <si>
    <t>Siebe Vanhee, entament l'ascension en freeclimbing d' El Regalo De Mwono , en Patagonie.</t>
  </si>
  <si>
    <t>entament l'ascension en freeclimbing d' El Regalo De Mwono , en Patagonie.</t>
  </si>
  <si>
    <t>Trois grimpeurs, Sean Villanueva O'Driscoll, Nicolas Favresse et Siebe Vanhee, entament</t>
  </si>
  <si>
    <t>freeclimbing d' El Regalo De Mwono , en Patagonie.</t>
  </si>
  <si>
    <t>Trois grimpeurs, Sean Villanueva O'Driscoll, Nicolas Favresse et Siebe Vanhee, entament l'ascension en freeclimbing</t>
  </si>
  <si>
    <t>Trois grimpeurs, Sean Villanueva O'Driscoll, Nicolas Favresse et Siebe Vanhee, enta</t>
  </si>
  <si>
    <t>lanueva O'Driscoll, Nicolas Favresse et Siebe Vanhee, entament l'ascension en freeclimbing d</t>
  </si>
  <si>
    <t>Retrouvez tous vos programmes de nuit. *Retrouvez tous vos programmes de nuit.* 1</t>
  </si>
  <si>
    <t>Retrouvez tous vos programmes de nuit. *Retrouvez</t>
  </si>
  <si>
    <t>il reproche à Catherine et Jacques d'avoir... encouragé Carla à garder son bébé et de</t>
  </si>
  <si>
    <t>a forêt, l'ambiance dans le village des Beaumont est délétère. La gendarmerie reçoit des</t>
  </si>
  <si>
    <t>therine et Jacques d'avoir... encouragé Carla à garder son bébé et de compromettre ai</t>
  </si>
  <si>
    <t>gérer un autre problème ; il reproche à Catherine et Jacques d'avoir... encouragé Carla à</t>
  </si>
  <si>
    <t>autre problème ; il reproche à Catherine et Jacques d'avoir... encouragé Carla à garder son</t>
  </si>
  <si>
    <t>par dizaines. Tout le monde est soupçonné. Robert, le maire, doit aussi gérer un autre</t>
  </si>
  <si>
    <t>le village des Beaumont est délétère. La gendarmerie reçoit des lettres anonymes par dizaines. Tout</t>
  </si>
  <si>
    <t>et de compromettre ainsi l'avenir de son fils Hugo, le père de l'enfant.</t>
  </si>
  <si>
    <t>e avait sorti 5 000 euros en liquide et qu’elle avait un amant, Jérôme Lasalle.</t>
  </si>
  <si>
    <t>deux paires de chaussures... différentes. La commandante Léa Soler est persuadée que la victime a été</t>
  </si>
  <si>
    <t>aide par son meilleur ami, le capitaine Paul Marchal n’arrive pas à temps pour sauver Cyrielle.</t>
  </si>
  <si>
    <t>l’aide par son meilleur ami, le capitaine Paul Marchal n’arrive pas à temps pour sauver Cyrielle.</t>
  </si>
  <si>
    <t>Appelé à l’aide par son meilleur ami, le capitaine Paul Marchal n’arrive pas à temps pour sauver Cyrielle. La compagne d’Antonin Valette était bipolaire et elle lui faisait vivre un enfer. Sur le pont d’où elle s’est jetée, les enquêteurs trouvent des traces de deux paires de chaussures... différentes. La commandante Léa Soler est persuadée que la victime a été poussée. Les gendarmes découvrent que, la veille de sa mort, Cyrielle avait sorti 5 000 euros en liquide et qu’elle avait un amant, Jérôme Lasalle.</t>
  </si>
  <si>
    <t>archal n’arrive pas à temps pour sauver Cyrielle. La compagne d’Antonin Valette était bi</t>
  </si>
  <si>
    <t>en liquide et qu’elle avait un amant, Jérôme Lasalle.</t>
  </si>
  <si>
    <t>s découvrent que, la veille de sa mort, Cyrielle avait sorti 5 000 euros en liquide et q</t>
  </si>
  <si>
    <t>llait dénaturer une partie de l'aqueduc Saint Clément ? Léa découvre que la victime a été tué</t>
  </si>
  <si>
    <t>l'eau. Côté vie privée, Léa vit mal que Paul refasse sa vie avec Inès. Mais</t>
  </si>
  <si>
    <t>Le corps d'Olivier Croze, un entrepreneur est retrouvé dans la fontaine du Peyrou. A-t-on voulu l'empêcher de mener à bien son projet de centre commercial qui allait dénaturer une partie de l'aqueduc Saint Clément ? Léa découvre que la victime a été tuée suivant un supplice ancestral,... la cure par l'eau. Côté vie privée, Léa vit mal que Paul refasse sa vie avec Inès. Mais voilà que cette dernière est envoyée pour une mission de six mois en Guyane.</t>
  </si>
  <si>
    <t>de mener à bien son projet de centre commercial qui allait dénaturer une partie de l'aqueduc</t>
  </si>
  <si>
    <t>envoyée pour une mission de six mois en Guyane.</t>
  </si>
  <si>
    <t>reneur est retrouvé dans la fontaine du Peyrou. A-t-on voulu l'empêcher de mener à bie</t>
  </si>
  <si>
    <t>voilà que cette dernière est envoyée pour une mission de six mois en Guyane.</t>
  </si>
  <si>
    <t>éa vit mal que Paul refasse sa vie avec Inès. Mais voilà que cette dernière est envo</t>
  </si>
  <si>
    <t>dénaturer une partie de l'aqueduc Saint Clément ? Léa découvre que la victime a été</t>
  </si>
  <si>
    <t>Saint Clément ? Léa découvre que la victime a été tuée suivant un supplice ancestral,...</t>
  </si>
  <si>
    <t>Berne, docker récemment promu directeur adjoint du port de Sète, est retrouvé mort dans un container sur</t>
  </si>
  <si>
    <t>mort dans un container sur les quais. Léa et Paul apprennent que Damien était prêt</t>
  </si>
  <si>
    <t>Damien Berne, docker récemment promu directeur adjoint du port</t>
  </si>
  <si>
    <t>Damien Berne, docker récemment promu directeur adjoint du</t>
  </si>
  <si>
    <t>un container sur les quais. Léa et Paul apprennent que Damien était prêt à tout</t>
  </si>
  <si>
    <t>ment promu directeur adjoint du port de Sète, est retrouvé mort dans un container su</t>
  </si>
  <si>
    <t xml:space="preserve"> qui n’était visiblement pas destinée à Agathe, sa femme.... Les enquêteurs soupçonnen</t>
  </si>
  <si>
    <t>l’inventeur de l’huitre anti-vol et un restaurateur à succès. Léa retrouve un écrin et une</t>
  </si>
  <si>
    <t>n d'huitres de culture, appelées dans l'Antiquité les larmes d'Aphrodite.</t>
  </si>
  <si>
    <t>iné sur la terrasse de son restaurant « Le Ponton », au bord de l’étang de Thau. Ce touche-</t>
  </si>
  <si>
    <t>et une perle qui n’était visiblement pas destinée à Agathe, sa femme.... Les enquêteurs soupçonnent</t>
  </si>
  <si>
    <t>Henri Monin a été assassiné sur la terrasse de son restaurant « Le Ponton », au bord de l’étang de Thau. Ce touche-à-tout de génie était l’inventeur de l’huitre anti-vol et un restaurateur à succès. Léa retrouve un écrin et une perle qui n’était visiblement pas destinée à Agathe, sa femme.... Les enquêteurs soupçonnent une sombre histoire d’adultère puis découvrent un nouveau projet mystérieux d’Henri : la production d'huitres de culture, appelées dans l'Antiquité les larmes d'Aphrodite.</t>
  </si>
  <si>
    <t>Henri Monin a été assassiné sur la terrasse de</t>
  </si>
  <si>
    <t xml:space="preserve"> restaurant « Le Ponton », au bord de l’étang de Thau. Ce touche-à-tout de génie était l’inve</t>
  </si>
  <si>
    <t>Henri Monin a été assassiné sur la terrasse</t>
  </si>
  <si>
    <t>été assassiné sur la terrasse de son restaurant « Le Ponton », au bord de</t>
  </si>
  <si>
    <t xml:space="preserve"> Léa retrouve un écrin et une perle qui n’était visiblement pas destinée à Agathe,</t>
  </si>
  <si>
    <t>Au cours de leur enquête, Paul et Léa... découvrent que Quentin cachait une redoutable ambition</t>
  </si>
  <si>
    <t>froide de la faculté de médecine de Montpellier. Il a été étranglé après une soirée</t>
  </si>
  <si>
    <t>sa mort. Au cours de leur enquête, Paul et Léa... découvrent que Quentin cachait une</t>
  </si>
  <si>
    <t>mort. Au cours de leur enquête, Paul et Léa... découvrent que Quentin cachait une r</t>
  </si>
  <si>
    <t>ntin cachait une redoutable ambition et qu’il avait reçu, par mail, des menaces ano</t>
  </si>
  <si>
    <t>Le corps de Quentin Brunel, 20 ans, étudiant en seconde année, a</t>
  </si>
  <si>
    <t>Le corps de Quentin Brunel, 20 ans, étudiant en seconde année,</t>
  </si>
  <si>
    <t xml:space="preserve">en loin de celle des contes de fées. Le colonel Soler, passionné par le Moyen-Age, va prêter </t>
  </si>
  <si>
    <t>celle des contes de fées. Le colonel Soler, passionné par le Moyen-Age, va prêter main</t>
  </si>
  <si>
    <t>isait des reconstitutions médiévales et c’est son fiancé Philippe Reyes qui devait</t>
  </si>
  <si>
    <t>des reconstitutions médiévales et c’est son fiancé Philippe Reyes qui devait combattre.... Léa et Paul vont</t>
  </si>
  <si>
    <t>mais Noémie de Laurentis, la propriétaire du château de Montpitol. Elle organisait des reconstitutions médiévales et c’est</t>
  </si>
  <si>
    <t>Philippe Reyes qui devait combattre.... Léa et Paul vont chercher à comprendre pour</t>
  </si>
  <si>
    <t>ndre. Lorsque son heaume est retiré, ce n’est pas un cascadeur comme prévu mais No</t>
  </si>
  <si>
    <t>son fiancé Philippe Reyes qui devait combattre.... Léa et Paul vont chercher à comprendre pourquoi</t>
  </si>
  <si>
    <t>Philippe Reyes qui devait combattre.... Léa et Paul vont chercher à comprendre pourquoi elle était</t>
  </si>
  <si>
    <t>e Reyes qui devait combattre.... Léa et Paul vont chercher à comprendre pourquoi ell</t>
  </si>
  <si>
    <t>ées. Le colonel Soler, passionné par le Moyen-Age, va prêter main forte aux enquêteurs.</t>
  </si>
  <si>
    <t>n’est pas un cascadeur comme prévu mais Noémie de Laurentis, la propriétaire du château de Montpitol. Elle</t>
  </si>
  <si>
    <t>Paige Rycoff, une étudiante, disparaît sans laisser de traces du campus de Las Vegas. L'équipe découvre que la jeune fille entretenait une liaison avec l'un de ses professeurs, un homme marié.</t>
  </si>
  <si>
    <t>sans laisser de traces du campus de Las Vegas. L'équipe découvre que la jeune fille entretenait</t>
  </si>
  <si>
    <t>Paige Rycoff, une étudiante, disparaît sans laisser de traces</t>
  </si>
  <si>
    <t xml:space="preserve"> est tué par balles dans les toilettes. Grissom, Catherine et Warrick se rendent sur le</t>
  </si>
  <si>
    <t>tué par balles dans les toilettes. Grissom, Catherine et Warrick se rendent sur les lieux.</t>
  </si>
  <si>
    <t>de martyriser. Pendant ce temps, Nick et Sara doivent identifier un corp en décomposition... retrouvé</t>
  </si>
  <si>
    <t>avait l'habitude de martyriser. Pendant ce temps, Nick et Sara doivent identifier un corp en</t>
  </si>
  <si>
    <t>Dans un lycée, un adolescent est tué par balles dans</t>
  </si>
  <si>
    <t>ns les toilettes. Grissom, Catherine et Warrick se rendent sur les lieux. Ils interroge</t>
  </si>
  <si>
    <t>passer la scène de crime au peigne fin. Grissom, Nick et Sara, se chargent de l'enquête</t>
  </si>
  <si>
    <t>se chargent de l'enquête. De leur côté, Catherine et Warrick se rendent dans un hôtel</t>
  </si>
  <si>
    <t>crime au peigne fin. Grissom, Nick et Sara, se chargent de l'enquête. De leur côté,</t>
  </si>
  <si>
    <t>scène de crime au peigne fin. Grissom, Nick et Sara, se chargent de l'enquête. De</t>
  </si>
  <si>
    <t>Dans le désert, un homme est surpris alors qu'il tente d'ensevelir un corps. L'équipe est appelée pour passer la scène de crime au peigne fin. Grissom, Nick et Sara, se chargent de l'enquête. De leur côté, Catherine et Warrick se rendent dans un hôtel où une femme a été retrouvée morte... dans un spa. Visiblement, la victime était une habituée de l'établissement mais les circonstances de son décès demeurent inexpliquées.</t>
  </si>
  <si>
    <t>Catherine et Warrick se rendent dans un hôtel où une femme a été retrouvée morte...</t>
  </si>
  <si>
    <t>e l'enquête. De leur côté, Catherine et Warrick se rendent dans un hôtel où une femme a</t>
  </si>
  <si>
    <t>morte. Les premiers soupçons se portent sur Aaron Pratt, le bibliothécaire qui travaillait avec la victime.</t>
  </si>
  <si>
    <t>ailleurs... l'unique témoin du meurtre. Grissom tente malgré tout d'établir la communic</t>
  </si>
  <si>
    <t>cours de leur enquête, Grissom et son équipe apprennent que le jeune homme est autiste.</t>
  </si>
  <si>
    <t>Veronica Bradley, une restauratrice de livres anciens, est retrouvée</t>
  </si>
  <si>
    <t>c la victime. Au cours de leur enquête, Grissom et son équipe apprennent que le jeune h</t>
  </si>
  <si>
    <t>Bob Fairmont, un homme d'affaires, est retrouvé sans vie dans l'ascenseur d'un hôtel. L'équipe découvre que quelqu'un l'a rhabillé avant de déplacer son corps. L'autopsie révèle que les organes du défunt ont été prélevés.</t>
  </si>
  <si>
    <t>est retrouvé sans vie dans l'ascenseur d'un hôtel. L'équipe découvre que quelqu'un l'a rhabillé avant</t>
  </si>
  <si>
    <t>Bob Fairmont, un homme d'affaires, est retrouvé sans vie</t>
  </si>
  <si>
    <t>match de hockey, une bagarre éclate et Terry Rivers se retrouve plaqué au sol par</t>
  </si>
  <si>
    <t>match de hockey, une bagarre éclate et Terry Rivers se retrouve plaqué au sol par plusieurs</t>
  </si>
  <si>
    <t>d'importants fonds pour construire une nouvelle école. Catherine en vient à suspecter l'homme qui lui</t>
  </si>
  <si>
    <t>Grissom et son équipe arrivent dans un temple bouddhiste où quatre</t>
  </si>
  <si>
    <t>ont récolté d'importants fonds pour construire une nouvelle école. Catherine en vient à suspecter l'homme qui</t>
  </si>
  <si>
    <t>Grissom et son équipe arrivent dans un temple b</t>
  </si>
  <si>
    <t>lui a... permis de rentrer dans la police.</t>
  </si>
  <si>
    <t>tragique accident de bus, non loin de Las Vegas. Alors que les pompiers interviennent aussitôt pour</t>
  </si>
  <si>
    <t>Lila Archer, une actrice, a été agressée par un</t>
  </si>
  <si>
    <t>individu qui la harcelait depuis quelque temps. Spencer Reid est chargé d'assurer sa protection. Mais bientôt,</t>
  </si>
  <si>
    <t>l'équipe au grand complet s'envole pour le Mexique. En effet, depuis quelque temps, un tueur</t>
  </si>
  <si>
    <t>Appelée au secours par les autorités locales, l'équipe au grand complet s'envole pour le Mexique. En effet, depuis quelque temps, un tueur en série sévit dans le pays. Le psychopathe s'en prend à des femmes âgées, et son carnage laisse la police mexicaine désemparée. L'équipe commence... une enquête difficile.</t>
  </si>
  <si>
    <t>Appelée au secours par les autorités locales, l'équipe au grand complet s'envole pour le</t>
  </si>
  <si>
    <t>femmes âgées, et son carnage laisse la police mexicaine désemparée. L'équipe commence... une enquête difficile.</t>
  </si>
  <si>
    <t>Gideon et son équipe doivent se rendre d'urgence</t>
  </si>
  <si>
    <t>la trace... d'un homme, employé dans une entreprise locale et qui vient d'être licencié.</t>
  </si>
  <si>
    <t>sieurs personnes on été empoisonnées au LSD. Les enquêteurs découvrent que les vict</t>
  </si>
  <si>
    <t>Gideon et son équipe doivent se rendre d'urgence dans le New</t>
  </si>
  <si>
    <t>équipe doivent se rendre d'urgence dans le New Jersey où plusieurs personnes on été empoisonnées au</t>
  </si>
  <si>
    <t>à mort pour une série de meurtres, Gideon est convaincu de l'innocence de la femme.</t>
  </si>
  <si>
    <t>amné à mort pour une série de meurtres, Gideon est convaincu de l'innocence de la femm</t>
  </si>
  <si>
    <t>de construire sa légende. Concert enregistré au Festival Jazz à Vienne.</t>
  </si>
  <si>
    <t>ruire sa légende. Concert enregistré au Festival Jazz à Vienne.</t>
  </si>
  <si>
    <t>construire sa légende. Concert enregistré au Festival Jazz à Vienne.</t>
  </si>
  <si>
    <t>légende. Concert enregistré au Festival Jazz à Vienne.</t>
  </si>
  <si>
    <t>écrivant et enregistrant avec une ténacité inébranlable, Lee ne ralentit pas la cadence et continue...</t>
  </si>
  <si>
    <t xml:space="preserve">Après Zone Libre, Ausgang est le nouveau projet musical de Casey </t>
  </si>
  <si>
    <t>Ausgang est le nouveau projet musical de Casey avec un tout nouveau groupe : Marc</t>
  </si>
  <si>
    <t xml:space="preserve">Après Zone Libre, Ausgang est le nouveau projet musical </t>
  </si>
  <si>
    <t>Après Zone Libre, Ausgang est le nouveau projet musical de</t>
  </si>
  <si>
    <t>et à la basse, Manusound aux machines et Sonny Troupé à la batterie. Les mots percutants</t>
  </si>
  <si>
    <t>une musique plus électro, plus sombre et dépouillée. A... découvrir !</t>
  </si>
  <si>
    <t>usgang est le nouveau projet musical de Casey avec un tout nouveau groupe : Marc Sens</t>
  </si>
  <si>
    <t>de Casey avec un tout nouveau groupe : Marc Sens à la guitare et à la</t>
  </si>
  <si>
    <t>lleur des reportages de la rédaction de Télégrenoble.</t>
  </si>
  <si>
    <t>Actu, sport, événement, économie, vie cultur</t>
  </si>
  <si>
    <t>Avec  38 à table , l'Isère régale ! Chaque jour, le Chef étoilé Stéphane Froidevaux - Le Fantin-Latour, Grenoble, se met aux fourneaux pour vous dévoiler quelques astuces pour sublimer les produits de l'Isère…</t>
  </si>
  <si>
    <t>le Chef étoilé Stéphane Froidevaux - Le Fantin-Latour, Grenoble, se met aux fourneaux pour vo</t>
  </si>
  <si>
    <t>s astuces pour sublimer les produits de l'Isère…</t>
  </si>
  <si>
    <t>, l'Isère régale ! Chaque jour, le Chef étoilé Stéphane Froidevaux - Le Fantin-Latour, Grenoble, se</t>
  </si>
  <si>
    <t>Chaque jour, le Chef étoilé Stéphane Froidevaux - Le Fantin-Latour, Grenoble, se met aux fourneaux</t>
  </si>
  <si>
    <t>Avec  38 à table , l'Isère régale ! Chaque jour, le Chef étoilé St</t>
  </si>
  <si>
    <t>able , l'Isère régale ! Chaque jour, le Chef étoilé Stéphane Froidevaux - Le Fantin-</t>
  </si>
  <si>
    <t>La sélection des meilleurs clips Isérois.</t>
  </si>
  <si>
    <t>A la découverte de ceux qui font l'actu</t>
  </si>
  <si>
    <t xml:space="preserve"> l'actu en Isère, en collaboration avec Isère Mag, le mag du département.</t>
  </si>
  <si>
    <t>découverte de ceux qui font l'actu en Isère, en collaboration avec Isère Mag, le mag</t>
  </si>
  <si>
    <t>la Métropole en 5 minutes, présentée par Lucile Dailly.</t>
  </si>
  <si>
    <t>L'actualité de la Métropole en 5 minutes, présentée par Lucile Dail</t>
  </si>
  <si>
    <t>L'actualité des régions Française présentée par Cyril Viguier.</t>
  </si>
  <si>
    <t>Prenez un grand bol d'air avec l'émission mont</t>
  </si>
  <si>
    <t>d bol d'air avec l'émission montagne de TéléGrenoble !</t>
  </si>
  <si>
    <t>la découverte des richesses de la région Auvergne Rhône-Alpes.</t>
  </si>
  <si>
    <t>a découverte des richesses de la région Auvergne Rhône-Alpes.</t>
  </si>
  <si>
    <t xml:space="preserve"> Voyons Voir  vous emmène à la découverte des richesses de la région Auvergne Rhône-Alpes.</t>
  </si>
  <si>
    <t>Départ pour une visite au coeur d'un musée départemental...</t>
  </si>
  <si>
    <t>Christophe Revil et ses invités décryptent des rouages parfois</t>
  </si>
  <si>
    <t>Thibault Leduc vous donne rendez-vous pour l'interview politique de</t>
  </si>
  <si>
    <t>Jaap Reuten, un prètre néerlandais, rêve de dresser</t>
  </si>
  <si>
    <t xml:space="preserve">ve de dresser face à la Meije, dans les Alpes, une immense tente de bois et de verre </t>
  </si>
  <si>
    <t xml:space="preserve"> néerlandais, rêve de dresser face à la Meije, dans les Alpes, une immense tente de b</t>
  </si>
  <si>
    <t>. Les grimpeurs et alpinistes Nicolas Favresse, Jean-Louis Wertz, Mathieu Maynadier... et Carlitos Molina nous embarquent</t>
  </si>
  <si>
    <t>Un massif inexploré au fin fond du Pakistan, une paroi jamais gravie, et une équipe</t>
  </si>
  <si>
    <t>Pakistan, une paroi jamais gravie, et une équipe de grimpeurs bien décidée à conjuguer exploration,</t>
  </si>
  <si>
    <t>et bonne humeur : voici la recette de The Pathan Project . Les grimpeurs et alpinistes Nicolas</t>
  </si>
  <si>
    <t>alpinistes Nicolas Favresse, Jean-Louis Wertz, Mathieu Maynadier... et Carlitos Molina nous embarquent dans cette nouvelle</t>
  </si>
  <si>
    <t>de The Pathan Project . Les grimpeurs et alpinistes Nicolas Favresse, Jean-Louis Wertz, Mathieu Maynadier... et</t>
  </si>
  <si>
    <t>an-Louis Wertz, Mathieu Maynadier... et Carlitos Molina nous embarquent dans cette nouvelle ave</t>
  </si>
  <si>
    <t>Pathan Project . Les grimpeurs et alpinistes Nicolas Favresse, Jean-Louis Wertz, Mathieu Maynadier... et Carlitos Molina</t>
  </si>
  <si>
    <t>un bébé grizzly blessé à la clinique, Zoé et sa mère Sarah le relâchent dans</t>
  </si>
  <si>
    <t>Résumé Après avoir soigné un bébé grizzly blessé</t>
  </si>
  <si>
    <t>elle retourne sur les lieux accompagnés de Harvey et Lassie, afin... de leur tendre un</t>
  </si>
  <si>
    <t>à la clinique, Zoé et sa mère Sarah le relâchent dans la nature. Mais quand</t>
  </si>
  <si>
    <t>e retourne sur les lieux accompagnés de Harvey et Lassie, afin... de leur tendre un pi</t>
  </si>
  <si>
    <t>é un bébé grizzly blessé à la clinique, Zoé et sa mère Sarah le relâchent dans la n</t>
  </si>
  <si>
    <t xml:space="preserve"> sur les lieux accompagnés de Harvey et Lassie, afin... de leur tendre un piège... Voi</t>
  </si>
  <si>
    <t>ly blessé à la clinique, Zoé et sa mère Sarah le relâchent dans la nature. Mais quand</t>
  </si>
  <si>
    <t>ent aujourd'hui leur délégué de classe. Mathias, qui est certain de gagner, se fait dou</t>
  </si>
  <si>
    <t>certain de gagner, se fait doubler par Arthur qui remporte les élections. Le nouveau statut</t>
  </si>
  <si>
    <t>hur va lui donner du fil à retordre car Mathias ne digère pas sa défaite...</t>
  </si>
  <si>
    <t>orte les élections. Le nouveau statut d'Arthur va lui donner du fil à retordre car Mat</t>
  </si>
  <si>
    <t>Les Minijusticiers sont de petits héros dotés brièvement d</t>
  </si>
  <si>
    <t>Résumé Pour pouvoir regarder un film de zombies</t>
  </si>
  <si>
    <t>ents, Marine joue à la somnambule. Mais Wendy, qui voudrait être seule avec son petit</t>
  </si>
  <si>
    <t>ée. Hélas, Maxence est plus crédule que Wendy et croit que Marine s'est... réellement</t>
  </si>
  <si>
    <t>film de zombies en l'absence des parents, Marine joue à la somnambule. Mais Wendy, qui</t>
  </si>
  <si>
    <t>ter au lit à longueur de soirée. Hélas, Maxence est plus crédule que Wendy et croit que</t>
  </si>
  <si>
    <t>est plus crédule que Wendy et croit que Marine s'est... réellement transformée en zomb</t>
  </si>
  <si>
    <t>Papa parie qu'elles vont vite revenir ; Maman est persuadée du contraire. À leur gran</t>
  </si>
  <si>
    <t xml:space="preserve"> des méthodes de survie inattendues. Si Papa ne veut pas perdre son pari, il va falloir qu'il s'en mêle. Voirplu</t>
  </si>
  <si>
    <t>Résumé Les sisters croient avoir fait la bêtise</t>
  </si>
  <si>
    <t>observateur malicieux, est aidé par ses copains Lola et Victor. Ensemble ils vont tout faire</t>
  </si>
  <si>
    <t>Résumé Quand on a onze ans comme Angelo,</t>
  </si>
  <si>
    <t>Résumé Quand on a onze ans comme Angelo, la vie n'est pas tous les jours</t>
  </si>
  <si>
    <t>taux s'invitent désormais dans l'école. Voirplusmoins</t>
  </si>
  <si>
    <t>oser avec les élèves du... très branché Lycée Marie Curie dont la rivalité suscite des enjeux tou</t>
  </si>
  <si>
    <t>devoir composer avec les élèves du... très branché Lycée Marie Curie dont la rivalité suscite des enjeux</t>
  </si>
  <si>
    <t xml:space="preserve">plus fous, et recompose les alliances ! Heureusement, Angelo, en observateur malicieux, est </t>
  </si>
  <si>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</si>
  <si>
    <t>recompose les alliances ! Heureusement, Angelo, en observateur malicieux, est aidé par</t>
  </si>
  <si>
    <t>Angelo, en observateur malicieux, est aidé par ses copains Lola et Victor. Ensemble ils vont</t>
  </si>
  <si>
    <t>que tu dois dire, et bla bla bla… Dans cette cinquième saison, Angelo va devoir</t>
  </si>
  <si>
    <t>Résumé Quand on a onze ans comme Angelo, la vie n'est pas tous les jours facile</t>
  </si>
  <si>
    <t xml:space="preserve"> peur qu'il se moque d'eux, surtout que Nina a une répétition avec ses copines.</t>
  </si>
  <si>
    <t>Cousin Francis vient passer l'après-midi chez Tom et N</t>
  </si>
  <si>
    <t>Cousin Francis vient passer l'après-midi chez Tom et Nina,</t>
  </si>
  <si>
    <t>Cousin Francis vient passer l'après-midi chez Tom et Nina, et ces derniers ont peur</t>
  </si>
  <si>
    <t xml:space="preserve"> Francis vient passer l'après-midi chez Tom et Nina, et ces derniers ont peur qu'il se moqu</t>
  </si>
  <si>
    <t>Francis vient passer l'après-midi chez Tom et Nina, et ces derniers ont peur qu'il se</t>
  </si>
  <si>
    <t>Nina devient la dog-sitteuse de Morfal, le chien</t>
  </si>
  <si>
    <t xml:space="preserve">t Grippy. Ils cherchent alors à accuser Morfal des dégâts causés dans la maison et le </t>
  </si>
  <si>
    <t>Nina devient la dog-sitteuse de Morfal, le chien de Cannibale Joe, mais le gro</t>
  </si>
  <si>
    <t>nibale Joe, mais le gros chien terrifie Tom et Grippy. Ils cherchent alors à accuser Morfal d</t>
  </si>
  <si>
    <t xml:space="preserve"> la dog-sitteuse de Morfal, le chien de Cannibale Joe, mais le gros chien terrifie Tom et Gri</t>
  </si>
  <si>
    <t>dog-sitteuse de Morfal, le chien de Cannibale Joe, mais le gros chien terrifie Tom et</t>
  </si>
  <si>
    <t>Cannibale Joe, mais le gros chien terrifie Tom et Grippy. Ils cherchent alors à accuser</t>
  </si>
  <si>
    <t>Nina devient la dog-sitteuse de Morfal, le c</t>
  </si>
  <si>
    <t>dégâts causés dans la maison et le jardin, en creusant des trous et en tâchant</t>
  </si>
  <si>
    <t xml:space="preserve">Olaf a une mission pour les Zamis : trouver une nouvelle maison pour lui </t>
  </si>
  <si>
    <t>Olaf a une mission pour les Zamis :</t>
  </si>
  <si>
    <t>Olaf a une mission pour les Zamis : trouver une nouvelle maison pour lui</t>
  </si>
  <si>
    <t>Vexé parce que Kaeloo, Mr Chat et Pretty prétendent que  les Zamis imaginaires ,</t>
  </si>
  <si>
    <t>, Mr Chat et Pretty prétendent que  les Zamis imaginaires , ça n'existe pas. Alors qu'il en a ple</t>
  </si>
  <si>
    <t>amis imaginaires... même et surtout ses Zamis !</t>
  </si>
  <si>
    <t>au monde entier que tout le monde a des Zamis imaginaires... même et surtout ses Zamis !</t>
  </si>
  <si>
    <t>a n'existe pas. Alors qu'il en a plein, Moignon compte bien prouver au monde entier que</t>
  </si>
  <si>
    <t>Vexé parce que Kaeloo, Mr Chat et Pretty prétendent que les Zamis imaginaires</t>
  </si>
  <si>
    <t xml:space="preserve">Vexé parce que Kaeloo, Mr Chat et Pretty prétendent que  les </t>
  </si>
  <si>
    <t>Kaeloo a une vision nostalgique du mauvais élève. Comprenant ce qu'est aujourd'hui un mauvais élève, elle souhaite réformer l'école. Et chacun de ses Zamis a une solution...</t>
  </si>
  <si>
    <t>aite réformer l'école. Et chacun de ses Zamis a une solution...</t>
  </si>
  <si>
    <t>Kaeloo a une vision nostalgique du mauvais élè</t>
  </si>
  <si>
    <t xml:space="preserve"> minutes, inspirée de l'univers du film LE MANOIR MAGIQUE. Voirplusmoins</t>
  </si>
  <si>
    <t>t devoir relever les défis proposés par Lorenzo, le propriétaire ; et au passage devoir</t>
  </si>
  <si>
    <t>11 minutes, inspirée de l'univers du film LE MANOIR MAGIQUE. Voirplusmoins</t>
  </si>
  <si>
    <t>Résumé Bienvenue dans le quotidien d'une joyeuse bande</t>
  </si>
  <si>
    <t>bande de jeunes, chanceux élèves de la nouvelle école de magie, créée dans le fameux manoir.</t>
  </si>
  <si>
    <t>Résumé Bienvenue dans le quotidien d'une joyeuse bande d</t>
  </si>
  <si>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</si>
  <si>
    <t>otés d'une personnalité différente, les Oddbods sont sept drôles de personnages qui pas</t>
  </si>
  <si>
    <t>Vêtus d'habits de fourrure aux couleurs vives</t>
  </si>
  <si>
    <t>Pour Rebecca petite fille de six ans, grandir n'est</t>
  </si>
  <si>
    <t>lescence. Heureusement, son ami microbe Ernest apporte de la douceur dans sa vie. Ense</t>
  </si>
  <si>
    <t xml:space="preserve">Pour Rebecca petite fille de six ans, grandir n'est </t>
  </si>
  <si>
    <t>Maman au Dino Café, cette-dernière part avec Sam à un salon de la photo, laissant</t>
  </si>
  <si>
    <t>que Rebecca doit sortir avec Maman au Dino Café, cette-dernière part avec Sam à un salon</t>
  </si>
  <si>
    <t>Alors que Rebecca doit sortir avec Maman au Dino Café, ce</t>
  </si>
  <si>
    <t>Alors que Rebecca doit sortir avec Maman au Dino Café,</t>
  </si>
  <si>
    <t>ca désemparée. Cette fois c'est décidé, Rebecca veut Sam hors de sa vie !  )</t>
  </si>
  <si>
    <t>ec Sam à un salon de la photo, laissant Rebecca désemparée. Cette fois c'est décidé, Re</t>
  </si>
  <si>
    <t xml:space="preserve">Alors que Rebecca doit sortir avec Maman au Dino Café, cette-dernière part avec </t>
  </si>
  <si>
    <t xml:space="preserve">Mirette, dix ans, est une détective passionnée </t>
  </si>
  <si>
    <t>Mirette, dix ans, est une détective passionnée par les disparitions, les arrestations et les poursuites en voiture. Assistée de son chat roux Jean-Pat, le plus paresseux et le plus gourmand des matous, la fillette voyage dans toutes les grandes villes du monde, en quête de mystères. À... chaque épisode, une destination et une énigme à résoudre…</t>
  </si>
  <si>
    <t xml:space="preserve">s en voiture. Assistée de son chat roux Jean-Pat, le plus paresseux et le plus gourmand </t>
  </si>
  <si>
    <t>e… La Dolce Vita et les spaghettis à la Bolognaise… Mirette, Jean-Pat et Vittorio sont bie</t>
  </si>
  <si>
    <t>Rome… La Dolce Vita et les spaghettis à</t>
  </si>
  <si>
    <t>en a décidé autrement et dévalise tous les restaurants de la ville de sa sauce</t>
  </si>
  <si>
    <t>s à la Bolognaise… Mirette, Jean-Pat et Vittorio sont bien décidés à goûter la ville à p</t>
  </si>
  <si>
    <t>Vita et les spaghettis à la Bolognaise… Mirette, Jean-Pat et Vittorio sont bien décidés</t>
  </si>
  <si>
    <t>Rome… La Dolce Vita et les spaghettis à la Bolognaise… Mire</t>
  </si>
  <si>
    <t>Rome… La Dolce Vita et les spaghettis à la Bolognaise… Mirette, Jean-Pat et Vittorio sont bien décidés à goûter la ville à pleines dents ! Seulement un mystérieux voleur en a décidé autrement et dévalise tous les restaurants de la ville de sa sauce légendaire.</t>
  </si>
  <si>
    <t xml:space="preserve">es spaghettis à la Bolognaise… Mirette, Jean-Pat et Vittorio sont bien décidés à goûter </t>
  </si>
  <si>
    <t>ache de honte et se transforme alors en Superembrouille. Il se retrouve affublé d'un... petit n</t>
  </si>
  <si>
    <t>Clément est grand et fort et adore embêter</t>
  </si>
  <si>
    <t>Des sourcils énormes, des grosses fesses, un tempérament colérique ou une envie de chanter tout le temps ? Difficile de ne pas être la cible de moqueries à l'école… Heureusement, il n'existe aucun défaut qui ne puisse être changé en superpouvoir. Et comme nous avons des défauts, nous... sommes tous des minijusticiers en puissance.</t>
  </si>
  <si>
    <t xml:space="preserve">ou une envie de chanter tout le temps ? Difficile de ne pas être la cible de moqueries à </t>
  </si>
  <si>
    <t xml:space="preserve">Maël est parano, il pense que tout le monde </t>
  </si>
  <si>
    <t>Tom et ses amis décident de cambrioler les</t>
  </si>
  <si>
    <t>dres de tous quand la nouvelle appli de Tom et Ben se retournent contre eux...</t>
  </si>
  <si>
    <t xml:space="preserve">Les désirs de Ginger deviennent les ordres de tous quand la </t>
  </si>
  <si>
    <t>de tous quand la nouvelle appli de Tom et Ben se retournent contre eux...</t>
  </si>
  <si>
    <t>quand la nouvelle appli de Tom et Ben se retournent contre eux...</t>
  </si>
  <si>
    <t>r découvert une deuxième cité en Chine, Esteban, Tao et Zia mettent le cap sur le Japon</t>
  </si>
  <si>
    <t>Après avoir découvert une deuxième cité en Chine, Esteban, Tao et Zia mettent</t>
  </si>
  <si>
    <t>ès avoir découvert une deuxième cité en Chine, Esteban, Tao et Zia mettent le cap sur</t>
  </si>
  <si>
    <t>deuxième cité en Chine, Esteban, Tao et Zia mettent le cap sur le Japon et en appre</t>
  </si>
  <si>
    <t>rt une deuxième cité en Chine, Esteban, Tao et Zia mettent le cap sur le Japon et e</t>
  </si>
  <si>
    <t>pprennent davantage sur la civilisation Mu.</t>
  </si>
  <si>
    <t>et Zia mettent le cap sur le Japon et en apprennent davantage sur la civilisation</t>
  </si>
  <si>
    <t>produisent dans le monde. Aidé de son... amie Jean et du chien Leo, Luke part</t>
  </si>
  <si>
    <t>e. Aidé de son... amie Jean et du chien Leo, Luke part à la recherche de son grand-</t>
  </si>
  <si>
    <t xml:space="preserve"> 4) : Le message de la relique Le jeune Luke a le pouvoir de voyager dans le temps e</t>
  </si>
  <si>
    <t>e (partie 4) : Le message de la relique Le jeune Luke a le pouvoir de voyager dans le te</t>
  </si>
  <si>
    <t>Résumé Luke, voyageur du temps Saison 1Épisode 49: Grèce</t>
  </si>
  <si>
    <t>dé de son... amie Jean et du chien Leo, Luke part à la recherche de son grand-père e</t>
  </si>
  <si>
    <t>Résumé Luke, voyageur du temps Saison 1Épisode 49:</t>
  </si>
  <si>
    <t>Résumé Luke, voyageur du temps Saison 1Épisode 49: Grèce antique (partie 4) : Le message de la relique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</si>
  <si>
    <t>Résumé Luke, voyageur du temps Saison 1Épisode 49: Grèce antique (partie 4) :</t>
  </si>
  <si>
    <t>Aidé de son... amie Jean et du chien Leo, Luke part à la recherche de</t>
  </si>
  <si>
    <t>Luke, voyageur du temps Saison 1Épisode 49: Grèce antique (partie 4) : Le message de</t>
  </si>
  <si>
    <t>, voyageur du temps Saison 1Épisode 49: Grèce antique (partie 4) : Le message de la relique L</t>
  </si>
  <si>
    <t xml:space="preserve">Résumé Luke, voyageur du temps Saison 1Épisode 49: </t>
  </si>
  <si>
    <t xml:space="preserve">râce à l'ascenseur secret situé dans le Stars Hotel. Un jour, son grand-père, propriétaire </t>
  </si>
  <si>
    <t>Résumé Luke, voyageur du temps Saison 1Épisode 50: Grèce antique (partie 5) : Gardiens de l'histoire, aux armes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</si>
  <si>
    <t>Résumé Luke, voyageur du temps Saison 1Épisode 50: Grèce antique (partie 5) :</t>
  </si>
  <si>
    <t>Résumé Luke, voyageur du temps Saison 1Épisode 50: Grèce</t>
  </si>
  <si>
    <t xml:space="preserve">Résumé Luke, voyageur du temps Saison 1Épisode 50: </t>
  </si>
  <si>
    <t xml:space="preserve"> 5) : Gardiens de l'histoire, aux armes Le jeune Luke a le pouvoir de voyager dans le temps e</t>
  </si>
  <si>
    <t>Luke, voyageur du temps Saison 1Épisode 50: Grèce antique (partie 5) : Gardiens de l'histoire,</t>
  </si>
  <si>
    <t>, voyageur du temps Saison 1Épisode 50: Grèce antique (partie 5) : Gardiens de l'histoire, au</t>
  </si>
  <si>
    <t>1Épisode 50: Grèce antique (partie 5) : Gardiens de l'histoire, aux armes Le jeune Luke a le pouvoir d</t>
  </si>
  <si>
    <t>Résumé Luke, voyageur du temps Saison 1Épisode 50:</t>
  </si>
  <si>
    <t xml:space="preserve"> ne veut plus subir les persécutions de Nina, qui va devoir faire preuve d'imaginati</t>
  </si>
  <si>
    <t>ne veut plus subir les persécutions de Nina, qui va devoir faire preuve d'imagination pour</t>
  </si>
  <si>
    <t>supplice, l'heure de la révolte a sonné. Tom ne veut plus subir les persécutions de</t>
  </si>
  <si>
    <t>es créatures loufoques et du professeur Dudley et ses inventions farfelues, teinte cet</t>
  </si>
  <si>
    <t>veaux et périlleux défis. Heureusement, Lassie, la chienne colley de Zoé, veille toujo</t>
  </si>
  <si>
    <t>la nature, Zoé Parker et son ami Harvey vont être confrontés à de nouveaux et</t>
  </si>
  <si>
    <t>t dans la grange, derrière la maison de Zoé et de ses parents. La présence de ces c</t>
  </si>
  <si>
    <t>à suivre le rythme de la nature, Zoé Parker et son ami Harvey vont être</t>
  </si>
  <si>
    <t>à suivre le rythme de la nature, Zoé Parker et son ami Harvey vont être confrontés</t>
  </si>
  <si>
    <t>qui vivent dans la grange, derrière la maison de Zoé et de ses parents. La présence de</t>
  </si>
  <si>
    <t>Au parc national de Grand Mont, où ils coulent des</t>
  </si>
  <si>
    <t>présence de ces créatures loufoques et du professeur Dudley et ses inventions farfelues, teinte cette deuxième</t>
  </si>
  <si>
    <t>Au parc national de Grand Mont, où ils coulent des jours heureux et ap</t>
  </si>
  <si>
    <t>Un seul objectif avec cette nouvelle émission de défis sportifs : s'éclater !  Candice Boisson, vice-championne d'Europe de wakeboard et championne du monde d'équipe, et Matthias Dandois, six fois champion du monde de BMX flat coacheront les enfants lors d'épreuves complètement dingues... : parcours du combattant aquatique et tricycle de l'extrême notamment. Une expérience fun et 100% sensations fortes garanties.</t>
  </si>
  <si>
    <t>d'Europe de wakeboard et championne du monde d'équipe, et Matthias Dandois, six fois champion du monde</t>
  </si>
  <si>
    <t xml:space="preserve"> Dandois, six fois champion du monde de BMX flat coacheront les enfants lors d'épre</t>
  </si>
  <si>
    <t>cette nouvelle émission de défis sportifs : s'éclater ! Candice Boisson, vice-championne d'Europe de wakeboard et</t>
  </si>
  <si>
    <t>es pour une finale de tennis. Marine et Maman rêvent toutes les deux de l'accompagner</t>
  </si>
  <si>
    <t>deux places pour une finale de tennis. Marine et Maman rêvent toutes les deux de</t>
  </si>
  <si>
    <t>y et la convaincre de la choisir elle ! Wendy, quant à elle, jubile et profite à fond</t>
  </si>
  <si>
    <t xml:space="preserve"> déploie les grands moyens pour séduire Wendy et la convaincre de la choisir elle ! W</t>
  </si>
  <si>
    <t xml:space="preserve"> toutes les deux de l'accompagner, mais Wendy choisit d'inviter Maxence. Chacune dépl</t>
  </si>
  <si>
    <t xml:space="preserve">Résumé Wendy a gagné deux places pour une finale de </t>
  </si>
  <si>
    <t>Résumé Wendy a gagné deux places pour une</t>
  </si>
  <si>
    <t>compagner, mais Wendy choisit d'inviter Maxence. Chacune déploie les grands moyens pour</t>
  </si>
  <si>
    <t xml:space="preserve"> deux places pour une finale de tennis. Marine et Maman rêvent toutes les deux de l'ac</t>
  </si>
  <si>
    <t>e et profite à fond... de la situation. Voirplusmoins</t>
  </si>
  <si>
    <t>ger, et de ses bons copains, les chiens Ben et Hank.</t>
  </si>
  <si>
    <t xml:space="preserve"> compagnie de son élégante petite amie, Angela, de son jeune neveu coquin, Ginger, et de ses bons copains, les ch</t>
  </si>
  <si>
    <t>en compagnie de son élégante petite amie, Angela, de son jeune neveu coquin, Ginger, et</t>
  </si>
  <si>
    <t>et de ses bons copains, les chiens Ben et Hank.</t>
  </si>
  <si>
    <t>La vie de Tom, un drôle de matou, rythmée par de</t>
  </si>
  <si>
    <t>mie, Angela, de son jeune neveu coquin, Ginger, et de ses bons copains, les chiens Ben</t>
  </si>
  <si>
    <t xml:space="preserve"> de ses bons copains, les chiens Ben et Hank.</t>
  </si>
  <si>
    <t>ns les années 1980, les jeunes Esteban, Zia et Tao vivent de nouvelles aventures.</t>
  </si>
  <si>
    <t>Dans cette nouvelle saison inédite du dessin animé</t>
  </si>
  <si>
    <t>lte né dans les années 1980, les jeunes Esteban, Zia et Tao vivent de nouvelles aventur</t>
  </si>
  <si>
    <t xml:space="preserve">Marine rêve de posséder Monsieur Pimpin, un lapin en peluche qu'elle a vu dans </t>
  </si>
  <si>
    <t>Marine rêve de posséder Monsieur Pimpin, un lapin en peluche qu'elle a vu</t>
  </si>
  <si>
    <t>Marine rêve de posséder Monsieur Pimpin, un lapin</t>
  </si>
  <si>
    <t>Marine rêve de posséder Monsieur Pimpin, un la</t>
  </si>
  <si>
    <t>Raphaël adore choquer en disant des gros mots.</t>
  </si>
  <si>
    <t>u d'une compétition de slam, il devient Supergrosmots...</t>
  </si>
  <si>
    <t>eurs et pour essayer de les assagir, la Règle tente... de les séparer. Mais cette sol</t>
  </si>
  <si>
    <t>il pour les tenir au calme. Coincoin et Moignon sont comme deux éléments plutôt perturb</t>
  </si>
  <si>
    <t>sont dans une salle de classe. C'est la Règle du jeu qui est leur professeur, et il y a beau</t>
  </si>
  <si>
    <t>Résumé Les Zamis habitants du pays trop mignon</t>
  </si>
  <si>
    <t>oup de travail pour les tenir au calme. Coincoin et Moignon sont comme deux éléments plu</t>
  </si>
  <si>
    <t>Résumé Les Zamis habitants du pays trop mignon sont dans</t>
  </si>
  <si>
    <t>s ultra réalistes. Malheureusement pour Moignon, l'autonomie de sa console est très fai</t>
  </si>
  <si>
    <t>Résumé Moignon arrive au Pays Trop Mignon avec un tout nouveau jeu. Il s'agit d'u</t>
  </si>
  <si>
    <t>Résumé Moignon arrive au Pays Trop Mignon avec</t>
  </si>
  <si>
    <t>s à peine. C'est l'occasion pour... les Zamis d'entamer un débat sur la qualité des c</t>
  </si>
  <si>
    <t>mer un débat sur la qualité des choses. Voirplusmoins</t>
  </si>
  <si>
    <t>Résumé Moignon arrive avec sa soeur Cramoisie, qu'il présente à ses amis. Il leur</t>
  </si>
  <si>
    <t xml:space="preserve">de. Cramoisie veut jouer à ce jeu, mais Kaeloo l'informe qu'il ne s'agit peut-être... </t>
  </si>
  <si>
    <t>ur explique les règles d'un jeu spécial Halloween : un jeu de zombie qu'il faut démasquer</t>
  </si>
  <si>
    <t>Résumé Moignon arrive avec sa soeur Cramoisie, qu'il présente à ses amis. Il leur exp</t>
  </si>
  <si>
    <t>s'avère pas être des plus polies et les Zamis décident de jouer au zombie tous ensemb</t>
  </si>
  <si>
    <t>e réussisse à contaminer tout le monde. Cramoisie veut jouer à ce jeu, mais Kaeloo l'info</t>
  </si>
  <si>
    <t>Résumé Moignon arrive avec sa soeur Cramoisie, qu'il</t>
  </si>
  <si>
    <t>Résumé Dépitée par les idées farfelues de son ami, Pre</t>
  </si>
  <si>
    <t>il n'a plus aucune idée. Une partie des Zamis est contente mais Kaeloo veut l'aider à</t>
  </si>
  <si>
    <t>être sûr qu'elles en vaillent la peine. Moignon la prend au mot : il n'a plus aucune id</t>
  </si>
  <si>
    <t xml:space="preserve"> Une partie des Zamis est contente mais Kaeloo veut l'aider à retrouver ses idées.... </t>
  </si>
  <si>
    <t>tée par les idées farfelues de son ami, Pretty conseille à Moignon d'apprendre à faire</t>
  </si>
  <si>
    <t>ères se mettent alors à pousser dans le Pays Trop Mignon. Voirplusmoins</t>
  </si>
  <si>
    <t>ors à pousser dans le Pays Trop Mignon. Voirplusmoins</t>
  </si>
  <si>
    <t>Résumé Dépitée par les idées farfelues de son</t>
  </si>
  <si>
    <t>arfelues de son ami, Pretty conseille à Moignon d'apprendre à faire germer ses idées av</t>
  </si>
  <si>
    <t xml:space="preserve">t en réalité d'une ruse de Rebecca et d'Ernest pour prouver à Coralie que Rebecca est </t>
  </si>
  <si>
    <t>Rebecca se propose de garder le bébé dont</t>
  </si>
  <si>
    <t>Rebecca se propose de garder le bébé dont Coral</t>
  </si>
  <si>
    <t>e de Rebecca et d'Ernest pour prouver à Coralie que Rebecca est responsable...  )</t>
  </si>
  <si>
    <t xml:space="preserve">becca se propose de garder le bébé dont Coralie devait s'occuper, car cette dernière a </t>
  </si>
  <si>
    <t xml:space="preserve"> et d'Ernest pour prouver à Coralie que Rebecca est responsable...  )</t>
  </si>
  <si>
    <t xml:space="preserve">Mais il s'agit en réalité d'une ruse de Rebecca et d'Ernest pour prouver à Coralie que </t>
  </si>
  <si>
    <t>Rebecca a reçu un cadeau d'anniversaire de sa m</t>
  </si>
  <si>
    <t>Rebecca a reçu un cadeau d'anniversaire de sa</t>
  </si>
  <si>
    <t>ui en faire un et lui  donne  un rhume. Maman emmène Rebecca chez le médecin...  )</t>
  </si>
  <si>
    <t xml:space="preserve">ne magnifique trotinette, et explique à Ernest ce qu'est un cadeau. Il veut aussi lui </t>
  </si>
  <si>
    <t>n et lui  donne  un rhume. Maman emmène Rebecca chez le médecin...  )</t>
  </si>
  <si>
    <t>Résumé Luke, voyageur du temps Saison 1Épisode 9: Empire romain (partie 4) : La règle sacrée du voyageur du temps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</si>
  <si>
    <t>Résumé Luke, voyageur du temps Saison 1Épisode 9:</t>
  </si>
  <si>
    <t>Résumé Luke, voyageur du temps Saison 1Épisode 9: Empire romain (partie 4) :</t>
  </si>
  <si>
    <t>Résumé Luke, voyageur du temps Saison 1Épisode 9: Empire</t>
  </si>
  <si>
    <t>Luke, voyageur du temps Saison 1Épisode 9: Empire romain (partie 4) : La règle sacrée du</t>
  </si>
  <si>
    <t>le sacrée du voyageur du temps Le jeune Luke a le pouvoir de voyager dans le temps e</t>
  </si>
  <si>
    <t>e, voyageur du temps Saison 1Épisode 9: Empire romain (partie 4) : La règle sacrée du voyageu</t>
  </si>
  <si>
    <t>Résumé Luke, voyageur du temps Saison 1Épisode 9: E</t>
  </si>
  <si>
    <t>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</si>
  <si>
    <t>dans le monde. Aidé de son... amie Jean et du chien Leo, Luke part à</t>
  </si>
  <si>
    <t>Le jeune Luke a le pouvoir de voyager dans le temps e</t>
  </si>
  <si>
    <t>de son... amie Jean et du chien Leo, Luke part à la recherche de son</t>
  </si>
  <si>
    <t>Le jeune Luke a le pouvoir de voyager dans le</t>
  </si>
  <si>
    <t>Une maladie contagieuse se propage dans l'Empire Inca. Laura, une jeune villageoise, est accusée de</t>
  </si>
  <si>
    <t>, voyageur du temps Saison 1Épisode 11: Empire Inca (partie 1) : La malédiction de la sorci</t>
  </si>
  <si>
    <t>Résumé Luke, voyageur du temps Saison 1Épisode 11:</t>
  </si>
  <si>
    <t>lage afin de ramener l'eau sacrée de la montagne Vinicunca et tenter de sauver son peuple...</t>
  </si>
  <si>
    <t xml:space="preserve">Résumé Luke, voyageur du temps Saison 1Épisode 11: </t>
  </si>
  <si>
    <t>Résumé Luke, voyageur du temps Saison 1Épisode 11: Empire Inca (partie 1) :</t>
  </si>
  <si>
    <t>rtie 1) : La malédiction de la sorcière Une maladie contagieuse se propage dans l'Empire Inca. Laura, u</t>
  </si>
  <si>
    <t>e maladie contagieuse se propage dans l'Empire Inca. Laura, une jeune villageoise, est accu</t>
  </si>
  <si>
    <t>Résumé Luke, voyageur du temps Saison 1Épisode 11: Empire</t>
  </si>
  <si>
    <t>2) : La prophétie de la sorcière Luke, Jean et Laura découvrent la prophétie de</t>
  </si>
  <si>
    <t>Résumé Luke, voyageur du temps Saison 1Épisode 12: Empire</t>
  </si>
  <si>
    <t xml:space="preserve">partie 2) : La prophétie de la sorcière Luke, Jean et Laura découvrent la prophétie </t>
  </si>
  <si>
    <t>écouvrent la prophétie de l'eau sacrée. Luke, qui a un esprit très scientifique, a d</t>
  </si>
  <si>
    <t>La prophétie de la sorcière Luke, Jean et Laura découvrent la prophétie de l'eau sacrée.</t>
  </si>
  <si>
    <t>, voyageur du temps Saison 1Épisode 12: Empire Inca (partie 2) : La prophétie de la sorcièr</t>
  </si>
  <si>
    <t xml:space="preserve">Résumé Luke, voyageur du temps Saison 1Épisode 12: </t>
  </si>
  <si>
    <t>Résumé Luke, voyageur du temps Saison 1Épisode 12: Empire Inca (partie 2) :</t>
  </si>
  <si>
    <t>Résumé Luke, voyageur du temps Saison 1Épisode 12:</t>
  </si>
  <si>
    <t xml:space="preserve"> qui refuse ce que le monde lui impose. Angelo est un garçon de 11 ans impertinent et </t>
  </si>
  <si>
    <t>Résumé Inspirée des livres Comment faire enrager… écrits</t>
  </si>
  <si>
    <t>des livres Comment faire enrager… écrits par Sylvie de Mathuisieulx et illustrés par Sébastien Diologent, cette série</t>
  </si>
  <si>
    <t>, et Victor, réservé et un peu  geek  . Voirplusmoins</t>
  </si>
  <si>
    <t>par Sylvie de Mathuisieulx et illustrés par Sébastien Diologent, cette série aborde le thème universel de</t>
  </si>
  <si>
    <t>Résumé Inspirée des livres  Comment faire enrager…  écrits par Sylvie de Mathuisieulx et illustrés par Sébastien Diologent, cette série aborde le thème universel de l'enfant qui refuse ce que le monde lui impose. Angelo est un garçon de 11 ans impertinent et attachant qui aime le basket, déteste... l'école, et doit composer avec des parents rabat-joie, des profs autoritaires, un petit frère pénible et une grande sœur hautaine. Plutôt que d'enfreindre les règles, il met à profit son intelligence et son sens de l'observation pour les contourner et s'en amuser, flanqué de ses deux copains, Lola, fille intelligente et fonceuse, et Victor, réservé et un peu  geek  . Voirplusmoins</t>
  </si>
  <si>
    <t>copains, Lola, fille intelligente et fonceuse, et Victor, réservé et un peu geek . Voirplusmoins</t>
  </si>
  <si>
    <t>en amuser, flanqué de ses deux copains, Lola, fille intelligente et fonceuse, et Vic</t>
  </si>
  <si>
    <t>s'en amuser, flanqué de ses deux copains, Lola, fille intelligente et fonceuse, et Victor, réservé et</t>
  </si>
  <si>
    <t>refuse ce que le monde lui impose. Angelo est un garçon de 11 ans impertinent</t>
  </si>
  <si>
    <t xml:space="preserve">ger, et de ses bons copains, les chiens Ben et Hank. Les enfants s'amusent avec ce </t>
  </si>
  <si>
    <t>Résumé Star des smartphones depuis qu'il est le héros</t>
  </si>
  <si>
    <t>et de ses bons copains, les chiens Ben et Hank. Les enfants s'amusent avec ce</t>
  </si>
  <si>
    <t>e... Angela, de son jeune neveu coquin, Ginger, et de ses bons copains, les chiens Ben</t>
  </si>
  <si>
    <t xml:space="preserve"> de ses bons copains, les chiens Ben et Hank. Les enfants s'amusent avec ce  lolcat </t>
  </si>
  <si>
    <t>de son élégante petite amie, la chatte... Angela, de son jeune neveu coquin, Ginger, et</t>
  </si>
  <si>
    <t>st le héros d'une application gratuite, Tom, un drôle de matou, répète tout ce qu'o</t>
  </si>
  <si>
    <t>Résumé Star des smartphones depuis qu'il est le</t>
  </si>
  <si>
    <t>qu'il est le héros d'une application gratuite, Tom, un drôle de matou, répète tout ce</t>
  </si>
  <si>
    <t>arce qu'il postillonne beaucoup. Devenu Superpostillon, il peut ouvrir des brèches temporaires</t>
  </si>
  <si>
    <t>temporaires dans les murs et ainsi aider Roger, qui s'est endormi en classe, à sortir</t>
  </si>
  <si>
    <t>Pépito ne peut parler à aucun de ses copains p</t>
  </si>
  <si>
    <t>Pépito ne peut parler à aucun de ses copains parce qu'il postillonne beaucoup. Devenu Superpostillon, il peut ouvrir des brèches temporaires dans les murs et ainsi aider Roger, qui s'est endormi en classe, à sortir de l'école...</t>
  </si>
  <si>
    <t>s, elle passe à côté de sa vie. Devenue Superjosepas, elle prend sa revanche sur elle-même..</t>
  </si>
  <si>
    <t>Léone n'ose rien faire en présence de ses cam</t>
  </si>
  <si>
    <t>Richard est un premier de la classe dans</t>
  </si>
  <si>
    <t>e défend lorsqu'il se fait chahuter par Gros Loup et sa bande. Devenu Superpremierdelacla</t>
  </si>
  <si>
    <t>huter par Gros Loup et sa bande. Devenu Superpremierdelaclasse, il prend... sa revanche sur ces dernie</t>
  </si>
  <si>
    <t>lui faire croire n'importe quoi. Devenu Superjecroistout, il prend sa revanche...</t>
  </si>
  <si>
    <t>Fernand est victime de sa crédulité : les enfan</t>
  </si>
  <si>
    <t xml:space="preserve">Retrouvez les prévisions météorologiques locales </t>
  </si>
  <si>
    <t>téorologiques locales pour la région de Bretagne, ainsi que pour toute la France.</t>
  </si>
  <si>
    <t>Retrouvez les prévisions météorologiques locales pour la région de Bretagne, ainsi que pour toute la France.</t>
  </si>
  <si>
    <t>de Bretagne, ainsi que pour toute la France.</t>
  </si>
  <si>
    <t>égion de Bretagne, ainsi que pour toute la France.</t>
  </si>
  <si>
    <t>A chaque grand événement d'actualité en Loire-Atlantique, Télénantes</t>
  </si>
  <si>
    <t>nement d'actualité en Loire-Atlantique, Télénantes se mobilise et vous propose une couvert</t>
  </si>
  <si>
    <t>A chaque grand événement d'actualité en Loire-Atlantique, Télénantes se mobilise et vous propose une</t>
  </si>
  <si>
    <t>Nantes à la carte, le rendez-vous qui raconte</t>
  </si>
  <si>
    <t>Regardez désormais chaque mois  Avec vous, au qu</t>
  </si>
  <si>
    <t>Magazine d'information. Dans Focus, retrouvez nos grands reportages consac</t>
  </si>
  <si>
    <t>La bouillonnante Justine Piluso fait briller son talent en initiant les</t>
  </si>
  <si>
    <t>La bouillonnante Justine Piluso fait briller son talent en initiant</t>
  </si>
  <si>
    <t>Justine Piluso vient faire briller son talent, en</t>
  </si>
  <si>
    <t>Justine Piluso vient faire briller son talent, en initiant</t>
  </si>
  <si>
    <t>Jean-Claude et Dominique, 60 ans, veulent vendre leur bien et retrouver leur île natale en Martinique où ils ont commencé la construction de leur nouvelle maison.</t>
  </si>
  <si>
    <t>Jean-Claude et Dominique, 60 ans, veulent vendre leur bien et</t>
  </si>
  <si>
    <t>bien et retrouver leur île natale en Martinique où ils ont commencé la construction de</t>
  </si>
  <si>
    <t>Jean-Claude et Dominique, 60 ans, veulent vendre le</t>
  </si>
  <si>
    <t>Jean-Claude et Dominique, 60 ans, veulent vendre leur bien et re</t>
  </si>
  <si>
    <t>a maison qui permettra à... Benoit et à Emmanuelle, à la tête d’une famille recomposée d’a</t>
  </si>
  <si>
    <t>recomposée d’accueillir toute leur fratrie. Enfin, en Bretagne, Agnès Bardoux, vole au secours de Lisa.</t>
  </si>
  <si>
    <t>e quitter la Corse pour l’archipel de l’Océan Indien avec leurs trois enfants. Stéphane Plaz</t>
  </si>
  <si>
    <t>un hôtel. De son côté, à Metz, Mathieu Beyer cherche la maison qui permettra à... Benoit</t>
  </si>
  <si>
    <t>de noces à l’île Maurice, Christopher et Myriam ont décidé de quitter la Corse pour</t>
  </si>
  <si>
    <t>ou un hôtel. De son côté, à Metz, Mathieu Beyer cherche la maison qui permettra</t>
  </si>
  <si>
    <t>Agnès Bardoux, vole au secours de Lisa. A 19 ans, cette jeune femme dont la</t>
  </si>
  <si>
    <t>d’accueillir toute leur fratrie. Enfin, en Bretagne, Agnès Bardoux, vole au secours de Lisa. A 19</t>
  </si>
  <si>
    <t>agne, Agnès Bardoux, vole au secours de Lisa. A 19 ans, cette jeune femme dont la ma</t>
  </si>
  <si>
    <t>Après leur voyage de noces à l’île Maurice, Christopher et Myriam ont décidé de qu</t>
  </si>
  <si>
    <t>aide à trouver un logement ou un hôtel. De son côté, à Metz, Mathieu Beyer</t>
  </si>
  <si>
    <t>Après leur voyage de noces à l’île Maurice, Christopher et Myriam ont décidé de quitter la Corse pour l’archipel de l’Océan Indien avec leurs trois enfants. Stéphane Plaza les aide à trouver un logement ou un hôtel. De son côté, à Metz, Mathieu Beyer cherche la maison qui permettra à... Benoit et à Emmanuelle, à la tête d’une famille recomposée d’accueillir toute leur fratrie. Enfin, en Bretagne, Agnès Bardoux, vole au secours de Lisa. A 19 ans, cette jeune femme dont la maman est décédée il y a quelques mois, souhaite vivre dans un appartement sécurisé et charmant.</t>
  </si>
  <si>
    <t>de l’Océan Indien avec leurs trois enfants. Stéphane Plaza les aide à trouver un logement ou</t>
  </si>
  <si>
    <t>er cherche la maison qui permettra à... Benoit et à Emmanuelle, à la tête d’une famill</t>
  </si>
  <si>
    <t>leur voyage de noces à l’île Maurice, Christopher et Myriam ont décidé de quitter la</t>
  </si>
  <si>
    <t xml:space="preserve">pher et Myriam ont décidé de quitter la Corse pour l’archipel de l’Océan Indien avec </t>
  </si>
  <si>
    <t>Bretagne, Agnès Bardoux, vole au secours de Lisa. A 19 ans, cette jeune femme dont</t>
  </si>
  <si>
    <t>maison qui permettra à... Benoit et à Emmanuelle, à la tête d’une famille recomposée d’accueillir</t>
  </si>
  <si>
    <t>le fichier ainsi que toutes ses copies. Cole et son équipe ne tardent pas à</t>
  </si>
  <si>
    <t>de vendre 3 millions de dollars aux autorités de l'île. Cat... est chargée de récupérer</t>
  </si>
  <si>
    <t>Dax, un avocat aux pratiques douteuses, est victime</t>
  </si>
  <si>
    <t>le fichier ainsi que toutes ses copies. Cole et son équipe ne tardent pas à localise</t>
  </si>
  <si>
    <t>que toutes ses copies. Cole et son équipe ne tardent pas à localiser l'avocat véreux.</t>
  </si>
  <si>
    <t xml:space="preserve"> il reçoit son évaluation de la part du FBI.</t>
  </si>
  <si>
    <t>uir avec ses complices, avoue tout... à Cat et implore sa protection. Doug sollicit</t>
  </si>
  <si>
    <t>reçoit son évaluation de la part du FBI.</t>
  </si>
  <si>
    <t>enfermé son neveu, dans l'Oregon. Quant à Jake, il reçoit son évaluation de la part</t>
  </si>
  <si>
    <t>tout... à Cat et implore sa protection. Doug sollicite Cat pour qu'elle l'aide à être</t>
  </si>
  <si>
    <t>fermé son neveu, dans l'Oregon. Quant à Jake, il reçoit son évaluation de la part du</t>
  </si>
  <si>
    <t>prison où est enfermé son neveu, dans l'Oregon. Quant à Jake, il reçoit son évaluation</t>
  </si>
  <si>
    <t xml:space="preserve">Petra est contactée par deux de ses amis qui </t>
  </si>
  <si>
    <t>qués et armés surgissent. Sous le choc, Petra qui a réussi à s'enfuir avec ses compli</t>
  </si>
  <si>
    <t>rien d'officielle. De leur côté, Wyatt fait équipe avec Jake pour tenter de démanteler un</t>
  </si>
  <si>
    <t>e appartenant à l'un de ses vieux amis, Dylan Sawyer. La consultante doit l'aider à mener un</t>
  </si>
  <si>
    <t>De leur côté, Wyatt fait équipe avec Jake pour tenter de démanteler un trafic de</t>
  </si>
  <si>
    <t>Ana DuMont demande à Cat de l'accompagner dans une</t>
  </si>
  <si>
    <t xml:space="preserve">Ana DuMont demande à Cat de l'accompagner dans une île appartenant à l'un de ses </t>
  </si>
  <si>
    <t>appartenant à l'un de ses vieux amis, Dylan Sawyer. La consultante doit l'aider à mener une</t>
  </si>
  <si>
    <t xml:space="preserve">e. De leur côté, Wyatt fait équipe avec Jake pour tenter de démanteler un trafic de </t>
  </si>
  <si>
    <t>ui n'a rien d'officielle. De leur côté, Wyatt fait équipe avec Jake pour tenter de dé</t>
  </si>
  <si>
    <t>dans une raffinerie appartenant à une importante entreprise. Tout indique qu'il s'agit d'un acte criminel,</t>
  </si>
  <si>
    <t>A Reef Island, les passagers d'un avion qui</t>
  </si>
  <si>
    <t>se faire passer pour l'adjointe du gouverneur, Ana DuMont, afin de mener les négociations.</t>
  </si>
  <si>
    <t>A Reef Island, les passagers d'un avion qui vient d'atterrir</t>
  </si>
  <si>
    <t>A Reef Island, les passagers d'un avion qui vient d'a</t>
  </si>
  <si>
    <t>impliqués dans des tentatives de meurtre sur Carter Eastland. Cat décide alors de se faire passer</t>
  </si>
  <si>
    <t>ésentants de la sécurité nationale. Cat Chambers décide d'agir pour son propre compte en</t>
  </si>
  <si>
    <t>Alors que la ville de Chicago est en plein chaos, Jeanine fait peser</t>
  </si>
  <si>
    <t>Divergents, arrivent chez les Fraternels et interrogent Johanna, leur leader.</t>
  </si>
  <si>
    <t>la ville de Chicago est en plein chaos, Jeanine fait peser le poids de la confusion sur</t>
  </si>
  <si>
    <t>incue que la seule solution est de tuer Jeanine. Bientôt, Eric et ses hommes, qui traqu</t>
  </si>
  <si>
    <t xml:space="preserve">. Poursuivis par les forces de l'ordre, Tris et ses amis sont obligés de fuir. Avec </t>
  </si>
  <si>
    <t>t, Eric et ses hommes, qui traquent les Divergents, arrivent chez les Fraternels et interr</t>
  </si>
  <si>
    <t>quent les Divergents, arrivent chez les Fraternels et interrogent Johanna, leur leader.</t>
  </si>
  <si>
    <t>les autres, elle... se réfugie chez les Fraternels. La jeune femme est convaincue que la s</t>
  </si>
  <si>
    <t>ids de la confusion sur les épaules des Divergents, qu'elle désigne comme des ennemis publ</t>
  </si>
  <si>
    <t>seule solution est de tuer Jeanine. Bientôt, Eric et ses hommes, qui traquent les Divergents,</t>
  </si>
  <si>
    <t>amis sont obligés de fuir. Avec Quatre, Peter et les autres, elle... se réfugie chez</t>
  </si>
  <si>
    <t>Ava et Deborah assistent à la fête d'anniversaire de D</t>
  </si>
  <si>
    <t>Ava et Deborah assistent à la fête d'anniversaire</t>
  </si>
  <si>
    <t>e à Ava de les conduire à une chapelle. Marty et Deborah se rapprochent.</t>
  </si>
  <si>
    <t>Ava de les conduire à une chapelle. Marty et Deborah se rapprochent.</t>
  </si>
  <si>
    <t>ue sa fille signe un accord prénuptial. DJ refuse et sa mère se met à l'embarrasse</t>
  </si>
  <si>
    <t>ités sont invités à faire des discours. Deborah insiste pour... que sa fille signe un a</t>
  </si>
  <si>
    <t>e les conduire à une chapelle. Marty et Deborah se rapprochent.</t>
  </si>
  <si>
    <t>Ava et Deborah assistent à la fête d'anniversaire de DJ,</t>
  </si>
  <si>
    <t>uelle elle annonce ses fiançailles avec Aidan, un artiste martial mixte qu'elle a réc</t>
  </si>
  <si>
    <t>obation de sa mère. DJ décide d'épouser Aidan sur le champ et demande à Ava de les co</t>
  </si>
  <si>
    <t>Ava et Deborah assistent à la fête d'annive</t>
  </si>
  <si>
    <t>Deborah et Ava se rendent dans un comedy club de Sacra</t>
  </si>
  <si>
    <t>se rendent dans un comedy club de Sacramento pour mettre au point le nouveau spectacle.</t>
  </si>
  <si>
    <t xml:space="preserve"> nouveau spectacle. Les relations entre Marcus et Wilson se consolident.</t>
  </si>
  <si>
    <t>Deborah et Ava se rendent dans un comedy club de</t>
  </si>
  <si>
    <t>Deborah et Ava se rendent dans un comedy</t>
  </si>
  <si>
    <t>nouveau spectacle. Les relations entre Marcus et Wilson se consolident.</t>
  </si>
  <si>
    <t>Deborah et Ava se rendent dans un comedy club d</t>
  </si>
  <si>
    <t>range pour que la vérité soit dévoilée. Deborah est angoissée par son nouveau spectacle</t>
  </si>
  <si>
    <t>Ava tente de cacher quelque chose à Deborah, mais une proche de celle-ci s'arrange pour</t>
  </si>
  <si>
    <t xml:space="preserve">Ava tente de cacher quelque chose à Deborah, mais une proche de celle-ci s'arrange </t>
  </si>
  <si>
    <t>Ava tente de cacher quelque chose à Deborah,</t>
  </si>
  <si>
    <t>Katie sympathise avec Angela et son mari, Brian, au point d'être souvent invitée à leur</t>
  </si>
  <si>
    <t>Un soir, Katie, affolée, quitte le domicile conjugal a</t>
  </si>
  <si>
    <t>iaire d'une amie et voisine... commune. Katie sympathise avec Angela et son mari, Bri</t>
  </si>
  <si>
    <t>ne pour la fille du couple de médecins, Cora. Mais au fil des jours, le comportement</t>
  </si>
  <si>
    <t>uvent invitée à leur domicile. De plus, Maddie est devenue une copine pour la fille du</t>
  </si>
  <si>
    <t>amie et voisine... commune. Katie sympathise avec Angela et son mari, Brian, au point d'être</t>
  </si>
  <si>
    <t>femme fait la connaissance d'Angela dans un jardin public par l'intermédiaire d'une amie et voisine...</t>
  </si>
  <si>
    <t>isine... commune. Katie sympathise avec Angela et son mari, Brian, au point d'être souvent invitée</t>
  </si>
  <si>
    <t>, la jeune femme fait la connaissance d'Angela dans un jardin public par l'intermédiai</t>
  </si>
  <si>
    <t xml:space="preserve">domicile conjugal avec sa petite fille, Maddie, après avoir tué son compagnon à coups </t>
  </si>
  <si>
    <t>is au fil des jours, le comportement de Katie devient de plus en plus inquiétant.</t>
  </si>
  <si>
    <t>u voyage, que Nicolas Hulot achève chez les Himbas,... dans le Kaokoland.</t>
  </si>
  <si>
    <t xml:space="preserve">contre d'animaux singuliers au coeur de l'Afrique australe, de la Zambie jusqu'aux côtes </t>
  </si>
  <si>
    <t>au coeur de l'Afrique australe, de la Zambie jusqu'aux côtes namibiennes. Chauves-souris, kobs lechwe, zèbres,</t>
  </si>
  <si>
    <t>'aux côtes namibiennes. Chauves-souris, kobs lechwe, zèbres, hippopotames, becs-en-sabot, a</t>
  </si>
  <si>
    <t>ris, kobs lechwe, zèbres, hippopotames, becs-en-sabot, autruches, antilopes, suricates ou ota</t>
  </si>
  <si>
    <t>otaries sont au menu du voyage, que Nicolas Hulot achève chez les Himbas,... dans le Kaokoland.</t>
  </si>
  <si>
    <t>ulot achève chez les Himbas,... dans le Kaokoland.</t>
  </si>
  <si>
    <t>e, zèbres, hippopotames, becs-en-sabot, autruches, antilopes, suricates ou otaries sont a</t>
  </si>
  <si>
    <t>A la rencontre d'animaux singuliers au coeur de</t>
  </si>
  <si>
    <t>En 2019, la forêt amazonienne - plus grand</t>
  </si>
  <si>
    <t>défrichage des terres par le feu,... qui est pratiquée au Brésil, en Bolivie, au Pérou</t>
  </si>
  <si>
    <t>Paraguay. Sous la pression de plusieurs dirigeants, le président brésilien Jair Bolsonaro a consenti à interdire</t>
  </si>
  <si>
    <t>terres par le feu,... qui est pratiquée au Brésil, en Bolivie, au Pérou ou encore</t>
  </si>
  <si>
    <t>pratiquée au Brésil, en Bolivie, au Pérou ou encore au Paraguay. Sous la pression de</t>
  </si>
  <si>
    <t>le feu,... qui est pratiquée au Brésil, en Bolivie, au Pérou ou encore au Paraguay.</t>
  </si>
  <si>
    <t>l'un des ouragans les plus puissants aux Caraïbes frappe les Bahamas ?</t>
  </si>
  <si>
    <t>les plus puissants aux Caraïbes frappe les Bahamas ?</t>
  </si>
  <si>
    <t>plus palpable que dans d'autres. L'explorateur français Alban Michon a effectué en 2018 une première mondiale</t>
  </si>
  <si>
    <t xml:space="preserve">re mondiale en franchissant le  passage Nord-Ouest  arctique en solitaire. Son expédition </t>
  </si>
  <si>
    <t>2018 une première mondiale en franchissant le passage Nord-Ouest arctique en solitaire. Son expédition avait pour</t>
  </si>
  <si>
    <t>Chaque semaine, partez avec Gérald Ariano à la découverte du patrimoine naturel de</t>
  </si>
  <si>
    <t>Résumé Les forêts rendent la Terre et le</t>
  </si>
  <si>
    <t xml:space="preserve">Résumé Les forêts rendent la Terre et le climat vivables et améliorent la </t>
  </si>
  <si>
    <t>Au Vervet Monkey Foundation, Josie accompagne le processus de réhabilitati</t>
  </si>
  <si>
    <t>Au Vervet Monkey Foundation, Josie accompagne le processus de réhab</t>
  </si>
  <si>
    <t>éleveuse nomade qui parcourt les steppes de Mongolie, avec sa yourte clinique et tente de</t>
  </si>
  <si>
    <t>s fossiles africains exhumés à ce jour. Voirplusmoins</t>
  </si>
  <si>
    <t>singe... et de l'homme ont divergé. En Crète, un paléontologue avait mis au jour en</t>
  </si>
  <si>
    <t>Résumé L'Afrique a toujours été considérée comme le</t>
  </si>
  <si>
    <t>Résumé L'Afrique a toujours été considérée comme le berc</t>
  </si>
  <si>
    <t>Résumé L'Afrique a toujours été considérée com</t>
  </si>
  <si>
    <t>l'humanité. Mais cette théorie est de plus en plus remise en cause par plusieurs découvertes.</t>
  </si>
  <si>
    <t>découvertes. En 2009, une molaire retrouvée en Bulgarie a été datée à 7 millions d'années</t>
  </si>
  <si>
    <t>En orbite de la Terre, des milliers de déchets spatiaux s'acc</t>
  </si>
  <si>
    <t>Nicolas Hulot et son équipe sont partis découvrir la Nouvelle-Zélande, véritable laboratoire</t>
  </si>
  <si>
    <t>équipe sont partis découvrir la Nouvelle-Zélande, véritable laboratoire d'étude des cétacés et des grands mammifères</t>
  </si>
  <si>
    <t>paléontologue Christian de Muizon, du biologiste marin Laurent Ballesta et de Jean-Michel Bompar, spécialiste des... cétacés,</t>
  </si>
  <si>
    <t>cétacés, l'aventurier aborde un petit îlot volcanique, White Island.</t>
  </si>
  <si>
    <t>du biologiste marin Laurent Ballesta et de Jean-Michel Bompar, spécialiste des... cétacés, l'aventurier aborde un petit</t>
  </si>
  <si>
    <t>et son équipe sont partis découvrir la Nouvelle-Zélande, véritable laboratoire d'étude des cétacés et des</t>
  </si>
  <si>
    <t>Nicolas Hulot et son équipe sont partis découvrir la</t>
  </si>
  <si>
    <t>turier aborde un petit îlot volcanique, White Island.</t>
  </si>
  <si>
    <t>marins. En compagnie du géologue et paléontologue Christian de Muizon, du biologiste marin Laurent Ballesta et de</t>
  </si>
  <si>
    <t>l'aventurier aborde un petit îlot volcanique, White Island.</t>
  </si>
  <si>
    <t>Philippe Gougler parcourt l'extrême sud du continent africain.</t>
  </si>
  <si>
    <t>plus luxueux du monde. Sur le tracé du  Shosholoza , le train corail local qui traverse le</t>
  </si>
  <si>
    <t>train corail local qui traverse le pays depuis Johannesburg, Philippe visite une ferme dédiée à</t>
  </si>
  <si>
    <t>ontinent africain. Son voyage débute au Cap, où le globe-trotter, toujours curieux,</t>
  </si>
  <si>
    <t>Philippe Gougler parcourt l'extrême sud du continent africain. Son</t>
  </si>
  <si>
    <t>hinocéros. Le voyage s'achève à bord du Phelophepa, centre de santé sur rails qui permet d</t>
  </si>
  <si>
    <t>donne l'occasion de visiter les îles de Trang, qui font le bonheur des chasseurs de n</t>
  </si>
  <si>
    <t>Partant de la péninsule malaise, Philippe Gougler emprunte plusieurs trains vers le nord. Après</t>
  </si>
  <si>
    <t>Dans le train qui le mène à Bangkok, le globe-trotteur... fait connaissance avec ses compagnons</t>
  </si>
  <si>
    <t>mettre quinze heures pour rejoindre la capitale. A bord, l'ambiance est festive avec karaoké et</t>
  </si>
  <si>
    <t>Gérald Ariano se rend dans le Nord de la France où il va passer trois jour</t>
  </si>
  <si>
    <t>il va passer trois jours dans un lycée qui propose une formation d'un an pour</t>
  </si>
  <si>
    <t>se rend dans le Nord de la France où il va passer trois jours dans</t>
  </si>
  <si>
    <t>Gérald Ariano se rend dans le Nord de la</t>
  </si>
  <si>
    <t xml:space="preserve"> envoyées par les robots Opportunity et Spirit depuis la planète Mars ont détecté d'ét</t>
  </si>
  <si>
    <t>Opportunity et Spirit depuis la planète Mars ont détecté d'étranges similitudes géol</t>
  </si>
  <si>
    <t xml:space="preserve">s géologiques avec certaines régions de la Terre, en particulier, l'Islande. C'est donc </t>
  </si>
  <si>
    <t>cercle arctique, que Nicolas Hulot et... son équipe tentent de percer la genèse de Mars.</t>
  </si>
  <si>
    <t>volcanique, situé près du cercle arctique, que Nicolas Hulot et... son équipe tentent de percer la</t>
  </si>
  <si>
    <t>Des images envoyées par les robots Opportunity et Spirit depuis la planète Mars ont dé</t>
  </si>
  <si>
    <t>Des images envoyées par les robots Opportunity et Spirit depuis la planète Mars ont détecté d'étranges similitudes géologiques avec certaines régions de la Terre, en particulier, l'Islande. C'est donc au coeur de ce pays volcanique, situé près du cercle arctique, que Nicolas Hulot et... son équipe tentent de percer la genèse de Mars. En effet, les deux planètes ont des saisons, des jours et des nuits mais également les mêmes caractéristiques volcaniques. Ainsi, de ses analogies, l'homme pourra un jour s'adapter et peut-être vivre sur Mars, la planète rouge.</t>
  </si>
  <si>
    <t>n jour s'adapter et peut-être vivre sur Mars, la planète rouge.</t>
  </si>
  <si>
    <t>es régions de la Terre, en particulier, l'Islande. C'est donc au coeur de ce pays volcani</t>
  </si>
  <si>
    <t>n équipe tentent de percer la genèse de Mars. En effet, les deux planètes ont des sa</t>
  </si>
  <si>
    <t>mme de protection • Passion médiévale • Vivre du Rhin • Rien n'est trop beau, rien n'</t>
  </si>
  <si>
    <t>notamment avec les institutions européennes installées à Strasbourg. Jérôme a participé à une transhumance, à</t>
  </si>
  <si>
    <t>otection • Passion médiévale • Vivre du Rhin • Rien n'est trop beau, rien n'est trop c</t>
  </si>
  <si>
    <t>ent pourquoi ils ont choisi d'y vivre • Survivre en Alsace • La cigogne, animal totem. L</t>
  </si>
  <si>
    <t>l'Alsace un territoire multiculturel, notamment avec les institutions européennes installées à Strasbourg. Jérôme a participé à</t>
  </si>
  <si>
    <t>célèbre Club vosgien, et à une plongée sous-marine gravière. Strasbourg,... carrefour du monde. Des étrangers</t>
  </si>
  <si>
    <t>avec les institutions européennes installées à Strasbourg. Jérôme a participé à une transhumance, à une</t>
  </si>
  <si>
    <t>ils ont choisi d'y vivre • Survivre en Alsace • La cigogne, animal totem. Longtemps</t>
  </si>
  <si>
    <t>une randonnée avec un membre du célèbre Club vosgien, et à une plongée sous-marine g</t>
  </si>
  <si>
    <t>énéficie d'un programme de protection • Passion médiévale • Vivre du Rhin • Rien n'est trop beau,</t>
  </si>
  <si>
    <t>Après avoir arraché son indépendance à la Yougoslavie et ayant souffert économiquement de la crise</t>
  </si>
  <si>
    <t xml:space="preserve">ourisme • Monténégrins-Méditerranéens • Tara : le canyon des merveilles • Le clan • </t>
  </si>
  <si>
    <t>ommence son périple... en découvrant la baie de Kotor et fait face à son fjord géant. Reporta</t>
  </si>
  <si>
    <t xml:space="preserve">rès avoir arraché son indépendance à la Yougoslavie et ayant souffert économiquement de la </t>
  </si>
  <si>
    <t>crise qui a suivi ce changement, le Monténégro est aujourd'hui un des pays les plus</t>
  </si>
  <si>
    <t>eune » nation qui s'ouvre au tourisme • Monténégrins-Méditerranéens • Tara : le canyon des merveilles • Le cl</t>
  </si>
  <si>
    <t>e Kotor et fait face à son fjord géant. Reportages : Une « jeune » nation qui s'ouvre au t</t>
  </si>
  <si>
    <t>Une « jeune » nation qui s'ouvre au tourisme • Monténégrins-Méditerranéens • Tara : le</t>
  </si>
  <si>
    <t xml:space="preserve"> ses paysages et sa culture singulière. Tiga commence son périple... en découvrant l</t>
  </si>
  <si>
    <t>ayant souffert économiquement de la crise qui a suivi ce changement, le Monténégro est aujourd'hui</t>
  </si>
  <si>
    <t>quitte l'aéroport de Sydney pour Manille. Une mission qui nécessite une organisation méticuleuse.</t>
  </si>
  <si>
    <t>Chaque année, un avion transportant jusqu'à 50 chevaux quitte l'aéroport de Sydney pour Manille. Une mission qui nécessite une organisation méticuleuse.</t>
  </si>
  <si>
    <t>ransportant jusqu'à 50 chevaux quitte l'aéroport de Sydney pour Manille. Une mission qui nécessite une organisa</t>
  </si>
  <si>
    <t>50 chevaux quitte l'aéroport de Sydney pour Manille. Une mission qui nécessite une organisation méticuleuse.</t>
  </si>
  <si>
    <t>aux Etats-Unis, Rotterdam, en Europe, ou encore... Singapour, en Asie. Des scientifiques travaillent en permanence</t>
  </si>
  <si>
    <t>phénomène est exacerbé dans des villes comme New York, aux Etats-Unis, Rotterdam, en Europe, ou encore...</t>
  </si>
  <si>
    <t>comme New York, aux Etats-Unis, Rotterdam, en Europe, ou encore... Singapour, en Asie. Des scientifiques</t>
  </si>
  <si>
    <t>dans des villes comme New York, aux Etats-Unis, Rotterdam, en Europe, ou encore... Singapour, en</t>
  </si>
  <si>
    <t>Rotterdam, en Europe, ou encore... Singapour, en Asie. Des scientifiques travaillent en permanence pour trouver</t>
  </si>
  <si>
    <t>des villes comme New York, aux Etats-Unis, Rotterdam, en Europe, ou encore... Singapour, en Asie.</t>
  </si>
  <si>
    <t>-Calédonie en passant par le sommet des Alpes, paléontologues, biologistes et génétic</t>
  </si>
  <si>
    <t>des siècles. Dans une lettre datant de 1879, Charles Darwin faisait part... de son désarroi sur</t>
  </si>
  <si>
    <t>n ? Des déserts africains aux forêts de Nouvelle-Calédonie en passant par le sommet des Alpes, pal</t>
  </si>
  <si>
    <t>Résumé Au large de la côte sud de</t>
  </si>
  <si>
    <t>u large de la côte sud de l'Angleterre, Sir David Attenborough examine un fossile d'os ic</t>
  </si>
  <si>
    <t>de la côte sud de l'Angleterre, Sir David Attenborough examine un fossile d'os ichtyosaure, un dragon</t>
  </si>
  <si>
    <t>Résumé Au large de la côte sud de l'Angleterre, Sir David Attenborough examine un fossile d'os ichtyosaure, un dragon marin géant qui régnait sur les mers il y a 200 millions d'années. Des technologies de pointe ont aidé à révéler l’histoire de l'évolution de cette créature.</t>
  </si>
  <si>
    <t>large de la côte sud de l'Angleterre, Sir David Attenborough examine un fossile d'os ichtyosaure,</t>
  </si>
  <si>
    <t>Mettez vos chaussures de danse et préparez-vou</t>
  </si>
  <si>
    <t>MTV s'est mis à mélanger avec les tubes les</t>
  </si>
  <si>
    <t>Asseyez-vous, détendez-vous et apaisez votre es</t>
  </si>
  <si>
    <t>Montez le volume pour 40 des plus grands hymne</t>
  </si>
  <si>
    <t>s rend plus fou que de tomber amoureux. Découvrez cette collection de certains des morcea</t>
  </si>
  <si>
    <t>Les Hits de MTV ne mentent pas! Pour preuve, cette anci</t>
  </si>
  <si>
    <t>Pour preuve, cette ancienne playlist de MTV présente des artistes qui aujourd'hui s</t>
  </si>
  <si>
    <t>BNXT League. Giants Antwerp - Oostende.</t>
  </si>
  <si>
    <t>Championnat de Belgique. Dragons - Racing.</t>
  </si>
  <si>
    <t>Premier League. 11e journée. Nottingham Forest - Aston</t>
  </si>
  <si>
    <t>Premier League. 11e journée. Nottingham Forest - Aston Villa.</t>
  </si>
  <si>
    <t>Premier League. 11e journée. Luton Town - Liverpool.</t>
  </si>
  <si>
    <t>Premier League. 11e journée. Newcastle - Arsenal.</t>
  </si>
  <si>
    <t>Masters 1000 de Paris. 1re demi-finale.</t>
  </si>
  <si>
    <t>Masters 1000 de Paris. 2e demi-finale.</t>
  </si>
  <si>
    <t>lutin Plop, Le lutin Dordebou, le lutin Bric et Pipolette.</t>
  </si>
  <si>
    <t>op, Le lutin Dordebou, le lutin Bric et Pipolette.</t>
  </si>
  <si>
    <t>principaux sont le lutin Plop, Le lutin Dordebou, le lutin Bric et Pipolette.</t>
  </si>
  <si>
    <t>es personnages principaux sont le lutin Plop, Le lutin Dordebou, le lutin Bric et Pi</t>
  </si>
  <si>
    <t>n le troll, qui se retrouve confronté à Petite Mu, une véritable force de la nature...</t>
  </si>
  <si>
    <t>la Mumla arrive sans prévenir à la maison Moomin avec tous ses enfants turbulents, la célèbre</t>
  </si>
  <si>
    <t>de épreuve. Mais c'est surtout dur pour Moomin le troll, qui se retrouve confronté à P</t>
  </si>
  <si>
    <t>Lorsque la Mumla arrive sans prévenir à la maison Moomin</t>
  </si>
  <si>
    <t>nts, la célèbre tolérance de la famille Moomin est mise à rude épreuve. Mais c'est sur</t>
  </si>
  <si>
    <t>Tarzan rencontre à l'âge de 15 ans, Jane, la fille du docteur Porter. Il découvre</t>
  </si>
  <si>
    <t>de 15 ans, Jane, la fille du docteur Porter. Il découvre également... l'existence de son grand-père</t>
  </si>
  <si>
    <t>pers-pouvoirs. Elevé parmi les animaux, Tarzan rencontre à l'âge de 15 ans, Jane, la f</t>
  </si>
  <si>
    <t>Tarzan est encore bébé lorsqu'il est rescapé d</t>
  </si>
  <si>
    <t>é d'un accident d'avion dans la jungle. Sauvé par un gorille, Kala, il ingère des pot</t>
  </si>
  <si>
    <t>ge de 15 ans, Jane, la fille du docteur Porter. Il découvre également... l'existence d</t>
  </si>
  <si>
    <t>son grand-père et intègre un lycée à Londres. Toujours accompagné de son amie, Jane, il</t>
  </si>
  <si>
    <t>n dans la jungle. Sauvé par un gorille, Kala, il ingère des potions qui vont lui don</t>
  </si>
  <si>
    <t>l'existence de son grand-père et intègre un lycée à Londres. Toujours accompagné de son amie,</t>
  </si>
  <si>
    <t xml:space="preserve">norme trace de bave. Les champignons de Shelby, eux, ont disparu. Barry est convaincu </t>
  </si>
  <si>
    <t>hampignons de Shelby, eux, ont disparu. Barry est convaincu de la présence d'un monst</t>
  </si>
  <si>
    <t>Maya et ses amis découvrent une énorme trace</t>
  </si>
  <si>
    <t>Kristel heeft een dikke pukkel op haar gezicht.</t>
  </si>
  <si>
    <t xml:space="preserve">haar gezicht. Ze vreest dat ze gezonder zal moeten leven om er vanaf te geraken en </t>
  </si>
  <si>
    <t>en leven om er vanaf te geraken en gaat op zoek naar gezonde groentjes en recepten. Maa</t>
  </si>
  <si>
    <t>Kristel heeft een dikke pukkel op haar gezicht. Ze vreest dat ze gezonder</t>
  </si>
  <si>
    <t>s en recepten. Maar dan blijkt dat haar hele omgeving ongezond en vet eet... Karen wordt zelf</t>
  </si>
  <si>
    <t>ar hele omgeving ongezond en vet eet... Karen wordt zelfs verliefd op de pizzabezorge</t>
  </si>
  <si>
    <t>nombreux couples s'y rendent pour apercevoir les trois maisons en s'émerveillant de leur gloire passée. Bart</t>
  </si>
  <si>
    <t>s'émerveillant de leur gloire passée. Bart Appeltans, Béa Vandendael et Cerina... Marchetta choisissent deux couples par</t>
  </si>
  <si>
    <t>t les journées portes ouvertes à Alost, Hasselt et Anvers, avec la possibilité cette an</t>
  </si>
  <si>
    <t>ssée. Bart Appeltans, Béa Vandendael et Cerina... Marchetta choisissent deux couples p</t>
  </si>
  <si>
    <t>uite les travaux de démolition. C'est à Alost de débuter et choisir, le choix se tour</t>
  </si>
  <si>
    <t>Ce sont les journées portes ouvertes à Alost, Hasselt et Anvers, avec la possibilité</t>
  </si>
  <si>
    <t xml:space="preserve"> Appeltans, Béa Vandendael et Cerina... Marchetta choisissent deux couples par bâtiment q</t>
  </si>
  <si>
    <t xml:space="preserve">n s'émerveillant de leur gloire passée. Bart Appeltans, Béa Vandendael et Cerina... Marchetta </t>
  </si>
  <si>
    <t>journées portes ouvertes à Alost, Hasselt et Anvers, avec la possibilité cette année pour tout</t>
  </si>
  <si>
    <t>De leur côté, Ana &amp; Enis et Tom &amp; Alice espère pouvoir utiliser un toboggan...</t>
  </si>
  <si>
    <t>A Hasselt, les couples font face au jury.</t>
  </si>
  <si>
    <t>comprendre son mode de fonctionnement. A Alost, Anouk et Martin, les fans du nettoyage doivent</t>
  </si>
  <si>
    <t>année. De leur côté, Ana &amp; Enis et Tom &amp; Alice espère pouvoir utiliser un</t>
  </si>
  <si>
    <t xml:space="preserve">ette année. De leur côté, Ana &amp; Enis et Tom &amp; Alice espère pouvoir utiliser un toboggan... </t>
  </si>
  <si>
    <t>A Hasselt, les couples font face au jury. Ils doi</t>
  </si>
  <si>
    <t>omprendre son mode de fonctionnement. A Alost, Anouk et Martin, les fans du nettoyage</t>
  </si>
  <si>
    <t xml:space="preserve"> doivent effectuer le nettoyage, mais à Hasselt ils n'y auront pas le temps puisque le </t>
  </si>
  <si>
    <t>oit être enlevé, le tout superviser par Hebert.</t>
  </si>
  <si>
    <t>même dextérité cette année. De leur côté, Ana &amp; Enis et Tom &amp; Alice espère</t>
  </si>
  <si>
    <t xml:space="preserve">me dextérité cette année. De leur côté, Ana &amp; Enis et Tom &amp; Alice espère pouvoir utiliser </t>
  </si>
  <si>
    <t>parviennent à comprendre son mode de fonctionnement. A Alost, Anouk et Martin, les fans du</t>
  </si>
  <si>
    <t xml:space="preserve"> remettre de l'ordre au «Curry Lounge». Relooking de la devanture, mise en avant des plat</t>
  </si>
  <si>
    <t xml:space="preserve"> fait de relancer l'enseigne. Cependant Raz,... le gérant, maintient une guerre des</t>
  </si>
  <si>
    <t>ndienne afin de remettre de l'ordre au «Curry Lounge». Relooking de la devanture, mise en av</t>
  </si>
  <si>
    <t>indienne afin de remettre de l'ordre au «Curry Lounge». Relooking de la devanture, mise en</t>
  </si>
  <si>
    <t>Le chef au caractère bien trempé est envoyé dans le temple de la cuisine</t>
  </si>
  <si>
    <t xml:space="preserve"> Mais pour la première fois et grâce à  Incroyable Rénovation , les propriétaires vivent une expérien</t>
  </si>
  <si>
    <t>Ramsay débarque au Granary, un hôtel de luxe</t>
  </si>
  <si>
    <t>Ramsay débarque au Granary, un hôtel de luxe britannique. Le propr</t>
  </si>
  <si>
    <t>mais embauche d'anciens détenus pour faire la cuisine. Gordon a la lourde tâche de lui</t>
  </si>
  <si>
    <t>Ramsay débarque au Granary, un hôtel de luxe britannique. Le propriétaire, au bord</t>
  </si>
  <si>
    <t>ait et qu'il a monté l'escroquerie avec Bram. Il lui montre son vrai visage et la me</t>
  </si>
  <si>
    <t>Fiona se rend compte que Toby n'est pas l'hom</t>
  </si>
  <si>
    <t>Fiona se rend compte que Toby n'est pas</t>
  </si>
  <si>
    <t>Fiona se rend compte que Toby n'est pas l'homme qu'elle croyait et qu</t>
  </si>
  <si>
    <t>Sheldon et Leonard s'apprêtent à recevoir une récompense pour leurs</t>
  </si>
  <si>
    <t>Sheldon et Leonard s'apprêtent à recevoir une r</t>
  </si>
  <si>
    <t>le déplacement pour l'occasion. Bernadette aimerait que Stuart et Howard l'aident davantage dans la nouvelle</t>
  </si>
  <si>
    <t>pour l'occasion. Bernadette aimerait que Stuart et Howard l'aident davantage dans la nouvelle maison.</t>
  </si>
  <si>
    <t>mères ont fait le déplacement pour l'occasion. Bernadette aimerait que Stuart et Howard l'aident davantage</t>
  </si>
  <si>
    <t>à des changements dans sa relation avec Amy.</t>
  </si>
  <si>
    <t>Sheldon presse Leonard et Penny d'arrêter une date pour leur mariage. I</t>
  </si>
  <si>
    <t>Sheldon presse Leonard et Penny d'arrêter une date pour leur m</t>
  </si>
  <si>
    <t>Sheldon presse Leonard et Penny d'arrêter une date pour leur</t>
  </si>
  <si>
    <t>Sheldon presse Leonard et Penny d'arrêter une d</t>
  </si>
  <si>
    <t>Lucy, une Londonienne, apprend le décès de sa tante Grace. Ce</t>
  </si>
  <si>
    <t>lui a légué une magnifique demeure en Nouvelle-Angleterre. Sur place, la jeune femme découvre qu'elle</t>
  </si>
  <si>
    <t>la maison avec... son ancien petit ami, Duncan ! Celui-ci souhaite la revendre à un</t>
  </si>
  <si>
    <t>Lucy, une Londonienne, apprend le décès de sa</t>
  </si>
  <si>
    <t>Lucy, une Londonienne, apprend le décès de s</t>
  </si>
  <si>
    <t>re à un riche homme... d'affaires. Mais Lucy se démène pour proposer un autre projet</t>
  </si>
  <si>
    <t>Londonienne, apprend le décès de sa tante Grace. Cette dernière lui a légué une magnifique</t>
  </si>
  <si>
    <t>st réintégré au planning... opératoire. Kitt Voss n'est pas ravie de l'apprendre. Elle ex</t>
  </si>
  <si>
    <t>geria, entament leur dernière journée à Chastain. Nic ne sait pas comment elle va dire a</t>
  </si>
  <si>
    <t xml:space="preserve">ment elle va dire au revoir à son amie. Cain, qui a passé tous les exercices requis </t>
  </si>
  <si>
    <t>na, dont le visa va bientôt expirer, et AJ, qui a décidé de l'accompagner au Niger</t>
  </si>
  <si>
    <t>travail, est réintégré au planning... opératoire. Kitt Voss n'est pas ravie de l'apprendre. Elle exige</t>
  </si>
  <si>
    <t>Mina, dont le visa va bientôt expirer, et AJ</t>
  </si>
  <si>
    <t>ament leur dernière journée à Chastain. Nic ne sait pas comment elle va dire au rev</t>
  </si>
  <si>
    <t>de superviser sa première intervention au bloc. Lisa McBride, 16 ans, a subi un traumatisme cervical</t>
  </si>
  <si>
    <t>AJ, qui a décidé de l'accompagner au Nigeria, entament leur dernière journée à Chastain. Nic</t>
  </si>
  <si>
    <t>Depuis que sa femme, Michelle, et leur bébé ont été assassinés, le</t>
  </si>
  <si>
    <t>été assassinés, le policier new-yorkais Max Payne n'a qu'une obsession : retrouver les co</t>
  </si>
  <si>
    <t>bébé ont été assassinés, le policier new-yorkais Max Payne n'a qu'une obsession : retrouver les</t>
  </si>
  <si>
    <t>Mais le dossier a été classé par les autorités comme affaire non résolue, et Max</t>
  </si>
  <si>
    <t>bébé ont été assassinés, le policier new-yorkais Max Payne n'a qu'une obsession : retrouver les coupables.</t>
  </si>
  <si>
    <t>Grâce à un complice présent dans le bunker, le clan Rittenhouse réussit à voler le vaisseau et prend Jiya en otage. Cependant, la pilote finit par s'échapper, mais reste bloquée en 1888. Le reste de l'équipe fait tout pour la retrouver et la sauver.</t>
  </si>
  <si>
    <t>omplice présent dans le bunker, le clan Rittenhouse réussit à voler le vaisseau et prend Ji</t>
  </si>
  <si>
    <t>se réussit à voler le vaisseau et prend Jiya en otage. Cependant, la pilote finit pa</t>
  </si>
  <si>
    <t>imulateur de vol, réplique exacte de la cabine de Supercopter...</t>
  </si>
  <si>
    <t>Robert Winchester, un ancien pilote devenu informaticien, vient de</t>
  </si>
  <si>
    <t>ne... femme pilote, tente de convaincre Santini de l'embaucher. Hawke la soupçonne de t</t>
  </si>
  <si>
    <t>travailler en réalité pour le compte de Bogard...</t>
  </si>
  <si>
    <t>el les prévient qu'un bureaucrate zélé, DG Bogard, cherche à localiser Supercopter. Il ut</t>
  </si>
  <si>
    <t>e de convaincre Santini de l'embaucher. Hawke la soupçonne de travailler en réalité p</t>
  </si>
  <si>
    <t>Alors que Hawke et Santini tournent un film destiné à l'entraîneme</t>
  </si>
  <si>
    <t>te zélé, DG Bogard, cherche à localiser Supercopter. Il utilise un satellite afin de découv</t>
  </si>
  <si>
    <t>lm destiné à l'entraînement de l'armée, Archangel les prévient qu'un bureaucrate zélé, DG</t>
  </si>
  <si>
    <t>Alors que Hawke et Santini tournent un film destiné à l</t>
  </si>
  <si>
    <t>l'endroit où est caché l'hélicoptère. Par ailleurs, Toni Donatelli, une... femme pilote, tente de convaincre Santini</t>
  </si>
  <si>
    <t>Alors que Hawke et Santini tournent un film destiné à l'entraînement de l'armée, Archangel les prévient qu'un bureaucrate zélé, DG Bogard, cherche à localiser Supercopter. Il utilise un satellite afin de découvrir l'endroit où est caché l'hélicoptère. Par ailleurs, Toni Donatelli, une... femme pilote, tente de convaincre Santini de l'embaucher. Hawke la soupçonne de travailler en réalité pour le compte de Bogard...</t>
  </si>
  <si>
    <t xml:space="preserve">er à des loisirs violents. Alors... que Hawke remue ciel et terre pour retrouver son </t>
  </si>
  <si>
    <t>, a mystérieusement disparu. Sur place, Hawke rencontre Caitlin O'Shannessy, un offic</t>
  </si>
  <si>
    <t>t à Pope County, au Texas, où un ami de Hawke, qui a combattu à ses côtés au Vietnam,</t>
  </si>
  <si>
    <t>et Santini se rendent à Pope County, au Texas, où un ami de Hawke, qui a combattu à s</t>
  </si>
  <si>
    <t xml:space="preserve">de Hawke, qui a combattu à ses côtés au Vietnam, a mystérieusement disparu. Sur place, </t>
  </si>
  <si>
    <t>Hawke et Santini se rendent à Pope County, au Texas, où un ami de Hawke, qui a co</t>
  </si>
  <si>
    <t>r qui suspecte son supérieur, le shérif Bogan, de s'adonner à des loisirs violents. A</t>
  </si>
  <si>
    <t xml:space="preserve">Hawke et Santini se rendent à Pope County, au Texas, où </t>
  </si>
  <si>
    <t>a mystérieusement disparu. Sur place, Hawke rencontre Caitlin O'Shannessy, un officier qui suspecte son supérieur, le</t>
  </si>
  <si>
    <t>Hawke et Santini se rendent à Pope County, au</t>
  </si>
  <si>
    <t>Hawke et Santini se rendent à Pope County, au Texas, où un ami de</t>
  </si>
  <si>
    <t>upercopter qui risque d'être vendu à la Lybie. Une fois celui-ci récupéré, Hawke le g</t>
  </si>
  <si>
    <t>à la Lybie. Une fois celui-ci récupéré, Hawke le garde dans un endroit secret et depu</t>
  </si>
  <si>
    <t xml:space="preserve"> la CIA, pour retrouver un prototype de Supercopter qui risque d'être vendu à la Lybie. Une</t>
  </si>
  <si>
    <t>œur des montagnes, est sollicité par la FIRM, organisation proche de la CIA, pour re</t>
  </si>
  <si>
    <t>par la FIRM, organisation proche de la CIA, pour retrouver un prototype de Supercopter qui</t>
  </si>
  <si>
    <t>Springfellow Hawke, pilote solitaire qui vit au cœur des m</t>
  </si>
  <si>
    <t>En juin 1941, dans la France occupée, René Artois, propriétaire d'un</t>
  </si>
  <si>
    <t>, se retrouve malgré lui engagé dans la Résistance.</t>
  </si>
  <si>
    <t>En juin 1941, dans la France occupée, René Artois, propriétaire d'un café dans</t>
  </si>
  <si>
    <t>En juin 1941, dans la France occupée, René Artois, propriétaire d'un café dans un petit village,</t>
  </si>
  <si>
    <t>En juin 1941, dans la France occupée, René</t>
  </si>
  <si>
    <t>la France occupée, René Artois, propriétaire d'un café dans un petit village, se retrouve malgré</t>
  </si>
  <si>
    <t>se rend au Caire... pour rencontrer son homologue russe, Anya Amasova. Leur enquête les conduit ensuite</t>
  </si>
  <si>
    <t>première fois, le KGB et le MI-6 doivent collaborer. James Bond se rend au Caire... pour</t>
  </si>
  <si>
    <t>nations n'est impliquée ! Pour la première fois, le KGB et le MI-6 doivent collaborer.</t>
  </si>
  <si>
    <t>russe, Anya Amasova. Leur enquête les conduit ensuite en Sardaigne sur la piste de Stromberg,</t>
  </si>
  <si>
    <t xml:space="preserve"> doivent collaborer. James Bond se rend au Caire... pour rencontrer son homologue russe,</t>
  </si>
  <si>
    <t>it ensuite en Sardaigne sur la piste de Stromberg, un richissime armateur.</t>
  </si>
  <si>
    <t xml:space="preserve">e ! Pour la première fois, le KGB et le MI-6 doivent collaborer. James Bond se rend </t>
  </si>
  <si>
    <t>les conduit ensuite en Sardaigne sur la piste de Stromberg, un richissime armateur.</t>
  </si>
  <si>
    <t>grande entre les deux pays. Mais leurs services secrets sont formels : aucune des deux nations</t>
  </si>
  <si>
    <t>le processus de sélection du SAS, une unité de forces spéciales de l'armée britannique. Pendant</t>
  </si>
  <si>
    <t>Un groupe d'élite d'anciens soldats des forces spéciales soumet un groupe de civils à une série de tests physiques et psychologiques utilisés dans le processus de sélection du SAS, une unité de forces spéciales de l'armée britannique. Pendant onze jours, les recrues sont soumises à des... épreuves d'endurance extrême, de profilage psychologique et d'interrogatoires intenses.</t>
  </si>
  <si>
    <t>lisés dans le processus de sélection du SAS, une unité de forces spéciales de l'arm</t>
  </si>
  <si>
    <t>Roger, Dominique en Peppe genieten van een culinaire vakantie in onze Belgisch</t>
  </si>
  <si>
    <t>are feestgerechten voor 's avonds, maar ook ontbijt, lunch en aperitief komen aan b</t>
  </si>
  <si>
    <t>Roger, Dominique en Peppe genieten van een culinaire</t>
  </si>
  <si>
    <t xml:space="preserve">en culinaire vakantie in onze Belgische Ardennen en overladen jullie met ideeën voor de </t>
  </si>
  <si>
    <t>Roger, Dominique en Peppe genieten van een culinaire vakantie</t>
  </si>
  <si>
    <t>Jan Buytaert - Chili Con Carne</t>
  </si>
  <si>
    <t>Behind the scenes special : tori black</t>
  </si>
  <si>
    <t>Behind the scenes special : karla kush</t>
  </si>
  <si>
    <t xml:space="preserve"> jeudi, c'est l'heure de votre émission La vie en Vosges.</t>
  </si>
  <si>
    <t>l'heure de votre émission La vie en Vosges.</t>
  </si>
  <si>
    <t>il s'attaque à un nouveau long-métrage (Soupçons, d'Alfred Hitchcock), il ressent la néc</t>
  </si>
  <si>
    <t>Benjamin Kling est audiodescripteur. Il traduit le cinéma pour</t>
  </si>
  <si>
    <t xml:space="preserve">Benjamin Kling est audiodescripteur. Il traduit le cinéma pour les spectateurs malvoyants et non-voyants. Après plus de 90 films audiodécrits et alors qu'il s'attaque à un nouveau long-métrage (Soupçons, d'Alfred Hitchcock), il ressent la nécessité de questionner sa pratique et part à... la rencontre de son public. Il tente d'en apprendre plus sur leur manière particulière de  voir  les films et leurs attentes de l'audiodescription. </t>
  </si>
  <si>
    <t>ile et souriant.... On les appelle les  Narros , les  Fous . Pendant deux jours la vil</t>
  </si>
  <si>
    <t>tous et surtout, être à la hauteur de l'Histoire et de ce que sa communauté attend de lu</t>
  </si>
  <si>
    <t>a ville leur appartient. Thomas joue au Fou depuis plus de vingt ans et ne manquera</t>
  </si>
  <si>
    <t>Villingen, une petite ville médiévale endormie da</t>
  </si>
  <si>
    <t>Fous . Pendant deux jours la ville leur appartient. Thomas joue au Fou depuis plus</t>
  </si>
  <si>
    <t xml:space="preserve">Villingen, une petite ville médiévale endormie dans l'hiver. Des faubourgs de la ville, des êtres étranges chargés de leurs lourds grelots, convergent vers le centre de la ville en lâchant de grands rires hystériques. Ils sont des milliers à afficher le même masque juvénile et souriant.... On les appelle les  Narros , les  Fous . Pendant deux jours la ville leur appartient. Thomas joue au Fou depuis plus de vingt ans et ne manquerait pour rien au monde la fête. Un moment intense car il sait qu'il n'a que deux jours dans l'année pour faire vivre son personnage. Deux jours pour échapper à la banalité du quotidien, être beau, drôle, aimé de tous et surtout, être à la hauteur de l'Histoire et de ce que sa communauté attend de lui. </t>
  </si>
  <si>
    <t>qu'ils prennent leurs quartiers au cœur de la Belle de Mai à Marseille, je m'y</t>
  </si>
  <si>
    <t>au cœur de la Belle de Mai à Marseille, je m'y installe à mon tour,</t>
  </si>
  <si>
    <t xml:space="preserve"> propre ville. Les dix membres du jeune Collectif ETC se revendiquent de cette dynamique nouv</t>
  </si>
  <si>
    <t xml:space="preserve"> prennent leurs quartiers au cœur de la Belle de Mai à Marseille, je m'y installe à mon tour</t>
  </si>
  <si>
    <t>de neurotoxines de Los Angeles. L’un d’eux, Jim Stone, est enfermé dans une pièce remplie de</t>
  </si>
  <si>
    <t>la vérité sur les bombardements... américains sur Bagdad en 1987, qui ont tué 2 000</t>
  </si>
  <si>
    <t>un laboratoire de recherche de neurotoxines de Los Angeles. L’un d’eux, Jim Stone, est enfermé dans</t>
  </si>
  <si>
    <t>cherche de neurotoxines de Los Angeles. L’un d’eux, Jim Stone, est enfermé dans un</t>
  </si>
  <si>
    <t>en otages par un hackeur dans un laboratoire de recherche de neurotoxines de Los Angeles. L’un d’eux,</t>
  </si>
  <si>
    <t>tué 2 000 civils. Walter et son équipe ont 90 minutes pour résoudre la situation.</t>
  </si>
  <si>
    <t xml:space="preserve"> sarin. Le pirate a demandé à ce que le Président révèle à la télévision la vérité sur le</t>
  </si>
  <si>
    <t>1987, qui ont tué 2 000 civils. Walter et son équipe ont 90 minutes pour</t>
  </si>
  <si>
    <t>obby et Sylvester demandent de l’aide à Elia pour localiser sa voiture. Ils découvre</t>
  </si>
  <si>
    <t>depuis la veille. Inquiets, Happy, Tobby et Sylvester demandent de l’aide à Elia pour localiser</t>
  </si>
  <si>
    <t>r a disparu depuis la veille. Inquiets, Happy, Tobby et Sylvester demandent de l’aide</t>
  </si>
  <si>
    <t>secours. Sylvester... fait donc appel à Cabe qui prend les choses en main. En parall</t>
  </si>
  <si>
    <t>Tobby et Sylvester demandent de l’aide à Elia pour localiser sa voiture. Ils découvrent que</t>
  </si>
  <si>
    <t>paru depuis la veille. Inquiets, Happy, Tobby et Sylvester demandent de l’aide à Elia pour localis</t>
  </si>
  <si>
    <t xml:space="preserve"> que le jeune homme a eu un accident et qu’il se trouve au bord d’un précipice. Ble</t>
  </si>
  <si>
    <t>prend les choses en main. En parallèle, Paige annonce qu’elle déménage avec Ralph à Portland.</t>
  </si>
  <si>
    <t>Paige annonce qu’elle déménage avec Ralph à Portland.</t>
  </si>
  <si>
    <t>le, Paige annonce qu’elle déménage avec Ralph à Portland.</t>
  </si>
  <si>
    <t>es en main. En parallèle, Paige annonce qu’elle déménage avec Ralph à Portland.</t>
  </si>
  <si>
    <t>Walter a disparu depuis la veille. Inquiets, Happy,</t>
  </si>
  <si>
    <t>t point avec celui de son prédécesseur, Merrick. Les consultants n'ont que quelques heu</t>
  </si>
  <si>
    <t>Adriana Molina, la nouvelle directrice de la Sécurité intérieure, reforme l'équipe quand un satellite russe, dévié de son orbite, risque d'exploser au-dessus de la Californie. Son style diffère en tout point avec celui de son prédécesseur, Merrick. Les consultants n'ont que quelques heures... pour trouver une solution tout en gardant l'information secrète afin d'éviter tout moment de panique.</t>
  </si>
  <si>
    <t>son orbite, risque d'exploser au-dessus de la Californie. Son style diffère en tout point avec</t>
  </si>
  <si>
    <t>Adriana Molina, la nouvelle directrice de la Sécurité intérieure,</t>
  </si>
  <si>
    <t>Adriana Molina, la nouvelle directrice de la Sécurité intérieure, reforme l'équipe quand un satellite russe,</t>
  </si>
  <si>
    <t>na Molina, la nouvelle directrice de la Sécurité intérieure, reforme l'équipe quand un satellite ru</t>
  </si>
  <si>
    <t>tôt en Croatie alors qu'il était en mission pour le FBI afin de récolter des témoignages contre les</t>
  </si>
  <si>
    <t>Cabe reçoit la visite inattendue d'une femme, Sonia Balasevic, qu'il a sauvée vingt ans plus tôt en Croatie alors qu'il était en mission pour le FBI afin de récolter des témoignages contre les hommes de Milosevic. Sonia sollicite l'équipe pour retrouver Stanislav Zoric, un criminel de... guerre qui a trouvé refuge à Cuba. Cabe et ses consultants s'envolent donc pour Cuba afin de prélever un échantillon de son ADN.</t>
  </si>
  <si>
    <t>inel de... guerre qui a trouvé refuge à Cuba. Cabe et ses consultants s'envolent don</t>
  </si>
  <si>
    <t>ie alors qu'il était en mission pour le FBI afin de récolter des témoignages contre</t>
  </si>
  <si>
    <t>e... guerre qui a trouvé refuge à Cuba. Cabe et ses consultants s'envolent donc pour</t>
  </si>
  <si>
    <t>Cabe reçoit la visite inattendue d'une femme</t>
  </si>
  <si>
    <t xml:space="preserve">et ses consultants s'envolent donc pour Cuba afin de prélever un échantillon de son </t>
  </si>
  <si>
    <t>a sauvée vingt ans plus tôt en Croatie alors qu'il était en mission pour le</t>
  </si>
  <si>
    <t>Cabe reçoit la visite inattendue d'une femme, Sonia Balasevic, qu'il a sauvée vingt ans plus tôt</t>
  </si>
  <si>
    <t xml:space="preserve">Sonia sollicite l'équipe pour retrouver Stanislav Zoric, un criminel de... guerre qui a trouvé </t>
  </si>
  <si>
    <t>Cabe reçoit la visite inattendue d'une femme, Sonia Balasevic, qu'il a sauvée vingt ans plus</t>
  </si>
  <si>
    <t>er des témoignages contre les hommes de Milosevic. Sonia sollicite l'équipe pour retrouve</t>
  </si>
  <si>
    <t xml:space="preserve"> camelot, Aladin rencontre la princesse Shalila, fille du vizir. Il tombe instantanémen</t>
  </si>
  <si>
    <t>reconverti en camelot, Aladin rencontre la princesse Shalila, fille du vizir. Il tombe instantanément sous</t>
  </si>
  <si>
    <t>Pères Noël, projettent de dévaliser un grand magasin à sa fermeture. Interpellé par des enfants,</t>
  </si>
  <si>
    <t>À la veille de Noël, Sam et son meilleur ami, déguisés en P</t>
  </si>
  <si>
    <t>À la veille de Noël, Sam et son meilleur ami, déguisés en Pères</t>
  </si>
  <si>
    <t>l, Sam et son meilleur ami, déguisés en Pères Noël, projettent de dévaliser un grand magas</t>
  </si>
  <si>
    <t xml:space="preserve"> de temps après, reconverti en camelot, Aladin rencontre la princesse Shalila, fille d</t>
  </si>
  <si>
    <t>e souvent anachronique, les aventures d'Aladin. Accompagné de son meilleur ami, il dér</t>
  </si>
  <si>
    <t xml:space="preserve"> elle déprime. Seul Kevin, un séduisant Australien qu'elle vient de rencontrer, croit enco</t>
  </si>
  <si>
    <t>Violet Sanford, 21 ans, rêve de devenir chanteuse. Elle</t>
  </si>
  <si>
    <t>anteuse. Elle quitte sa petite ville du New Jersey pour New York. De désillusions en échec</t>
  </si>
  <si>
    <t>sa petite ville du New Jersey pour New York. De désillusions en échecs, elle déprime. Seul</t>
  </si>
  <si>
    <t>Violet Sanford, 21 ans, rêve de devenir chanteuse. Ell</t>
  </si>
  <si>
    <t>ountry dirigé par la charismatique Lil. Violet va bientôt jouir d'une grande popularit</t>
  </si>
  <si>
    <t>de devenir chanteuse. Elle quitte sa petite ville du New Jersey pour New York. De désillusions en échecs,</t>
  </si>
  <si>
    <t>epte de travailler comme serveuse... au Coyote Ugly, un bar country dirigé par la charismat</t>
  </si>
  <si>
    <t xml:space="preserve">illusions en échecs, elle déprime. Seul Kevin, un séduisant Australien qu'elle vient </t>
  </si>
  <si>
    <t>De désillusions en échecs, elle déprime. Seul Kevin, un séduisant Australien qu'elle vient de rencontrer,</t>
  </si>
  <si>
    <t>travailler comme serveuse... au Coyote Ugly, un bar country dirigé par la charismatique Lil. Violet</t>
  </si>
  <si>
    <t>Violet Sanford, 21 ans, rêve de devenir chanteuse.</t>
  </si>
  <si>
    <t>bar country dirigé par la charismatique Lil. Violet va bientôt jouir d'une grande p</t>
  </si>
  <si>
    <t>La Bibliothèque est sur le point de se détacher du mond</t>
  </si>
  <si>
    <t>ns dans son propre corps. Alors que les Bibliothécaires se croient de nouveau à l'abri, une ter</t>
  </si>
  <si>
    <t xml:space="preserve">t confrontés à leur pire cauchemar. Eve Baird assiste impuissante à un combat mortel </t>
  </si>
  <si>
    <t>ils sont confrontés à leur pire cauchemar. Eve Baird assiste impuissante à un combat mortel entre</t>
  </si>
  <si>
    <t>tre fin à l'épreuve et de faire revenir Jenkins dans son propre corps. Alors que les Bi</t>
  </si>
  <si>
    <t>du monde réel. Elle prend les traits de Jenkins et soumet les trois Bibliothécaires à u</t>
  </si>
  <si>
    <t>s traits de Jenkins et soumet les trois Bibliothécaires à une épreuve dans laquelle ils sont co</t>
  </si>
  <si>
    <t>ssent, Baird doit à tout prix garder la Bibliothèque en mémoire, seul moyen d'assurer sa sur</t>
  </si>
  <si>
    <t>Nicole l'a kidnappé et veut anéantir la Bibliothèque. Le monde dans lequel se trouve le colo</t>
  </si>
  <si>
    <t>nel est celui que serait le nôtre si la Bibliothèque n'avait jamais existé. Pour sauver le m</t>
  </si>
  <si>
    <t>s. Au travers d'un écran de télévision, Flynn parvient à lui faire parvenir un messag</t>
  </si>
  <si>
    <t>grisâtre contrôlé par un organisme appelé la Compagnie où les rêves et les idées sont</t>
  </si>
  <si>
    <t>Baird se retrouve dans un monde grisâtre contrôlé</t>
  </si>
  <si>
    <t>ssurer sa survie, et trouver les autres Bibliothécaires et Flynn...</t>
  </si>
  <si>
    <t>Baird se retrouve dans un monde grisâtre cont</t>
  </si>
  <si>
    <t>ver le monde tel qu'ils le connaissent, Baird doit à tout prix garder la Bibliothèque</t>
  </si>
  <si>
    <t>à lui faire parvenir un message enregistré.... Nicole l'a kidnappé et veut anéantir la Bibliothèque.</t>
  </si>
  <si>
    <t>t trouver les autres Bibliothécaires et Flynn...</t>
  </si>
  <si>
    <t>groupe de résistants, le second régiment du Massachusetts. nd Massachusetts regiment. He grieves the death...</t>
  </si>
  <si>
    <t>et seuls quelques rares humains ont survécu. Tom Mason, un professeur d'Histoire dont la femme est</t>
  </si>
  <si>
    <t>rares humains ont survécu. Tom Mason, un professeur d'Histoire dont la femme est morte pendant l'attaque...</t>
  </si>
  <si>
    <t>ont survécu. Tom Mason, un professeur d'Histoire dont la femme est morte pendant l'attaq</t>
  </si>
  <si>
    <t>Tom et Hal, partis en mission de ravitaillement, t</t>
  </si>
  <si>
    <t>de maraudeurs dirigés par un certain John Pope, un mercenaire sans foi ni loi. Pope</t>
  </si>
  <si>
    <t>Tom et Hal, partis en mission de ravitaillement,</t>
  </si>
  <si>
    <t>gang de maraudeurs dirigés par un certain John Pope, un mercenaire sans foi ni loi. Pope</t>
  </si>
  <si>
    <t>is que Tom reste est retenu prisonnier, Hal est chargé d'aller chercher la cargaiso</t>
  </si>
  <si>
    <t>Tom et Hal, partis en mission de ravitaillement, tombent dans une embuscade tendue</t>
  </si>
  <si>
    <t xml:space="preserve">Le docteur Michael Harris rejoint les rangs de la résistance. Il </t>
  </si>
  <si>
    <t>procédure a provoqué la mort des enfants. Tom accepte que Ben serve de cobaye. Mais,</t>
  </si>
  <si>
    <t>ué la mort des enfants. Tom accepte que Ben serve de cobaye. Mais, auparavant,... i</t>
  </si>
  <si>
    <t>la mort des enfants. Tom accepte que Ben serve de cobaye. Mais, auparavant,... il faut</t>
  </si>
  <si>
    <t>Le docteur Michael Harris rejoint les rangs de la résistance. Il</t>
  </si>
  <si>
    <t>Andrea organise une sortie en famille avec le</t>
  </si>
  <si>
    <t xml:space="preserve">l couple de parents gays de la classe d'Amelia : Leah et Jessica, les mamans d'Oscar. </t>
  </si>
  <si>
    <t>sortie ne se passe pas comme prévu quand Mike et Andrea découvrent le vrai visage</t>
  </si>
  <si>
    <t>de parents gays de la classe d'Amelia : Leah et Jessica, les mamans d'Oscar. La sort</t>
  </si>
  <si>
    <t>gays de la classe d'Amelia : Leah et Jessica, les mamans d'Oscar. La sortie ne</t>
  </si>
  <si>
    <t>ts gays de la classe d'Amelia : Leah et Jessica, les mamans d'Oscar. La sortie ne se pa</t>
  </si>
  <si>
    <t xml:space="preserve">'Amelia : Leah et Jessica, les mamans d'Oscar. La sortie ne se passe pas comme prévu </t>
  </si>
  <si>
    <t>membre du SWAT, section d'élite de la police, Jim a été mis à pied à</t>
  </si>
  <si>
    <t xml:space="preserve">piers d'encadrer le transfert d'Alex... Montel, un redoutable caïd. Mais ce dernier a </t>
  </si>
  <si>
    <t>avec ses coéquipiers d'encadrer le transfert d'Alex... Montel, un redoutable caïd. Mais ce dernier a</t>
  </si>
  <si>
    <t xml:space="preserve"> du SWAT, section d'élite de la police, Jim a été mis à pied à cause de l'erreur d'</t>
  </si>
  <si>
    <t>du SWAT, section d'élite de la police, Jim a été mis à pied à cause</t>
  </si>
  <si>
    <t>Ancien membre du SWAT, section d'élite de la police, Jim a été mis à pied à cause de l'erreur d'un collègue. Il se voit donner une seconde chance en intégrant le groupe du sergent Harrelson. Après une formation éprouvante, il est chargé avec ses coéquipiers d'encadrer le transfert d'Alex... Montel, un redoutable caïd. Mais ce dernier a promis une récompense de cent millions de dollars à qui le délivrera...</t>
  </si>
  <si>
    <t>chance en intégrant le groupe du sergent Harrelson. Après une formation éprouvante, il est chargé</t>
  </si>
  <si>
    <t>à la surface des souvenirs douloureux pour Parker. IMDB: A job where the team tries</t>
  </si>
  <si>
    <t>Nate et son équipe enquêtent sur les agissements</t>
  </si>
  <si>
    <t>Nate et son équipe enquêtent sur les agissem</t>
  </si>
  <si>
    <t>Nate et son équipe enquêtent sur les agissements d'une agence d'adoption</t>
  </si>
  <si>
    <t>les agissements d'une agence d'adoption serbe, qui a arnaqué plusieurs couples américains désireux d'adopter. Cette</t>
  </si>
  <si>
    <t xml:space="preserve">e des souvenirs douloureux pour Parker. IMDB: A job where the team tries to recover </t>
  </si>
  <si>
    <t>Nate et son équipe s'improvisent organisateurs de mariage pour la fille</t>
  </si>
  <si>
    <t>Nate et son équipe s'improvisent organisateu</t>
  </si>
  <si>
    <t>Nate et son équipe s'improvisent organisateurs de mariage</t>
  </si>
  <si>
    <t>L'équipe tente de prouver que l'entreprise Genogrow fabrique un engrais toxique qui a provoqué la mort d'une jeune fille. Mais leur enquête peine à démarrer car leurs témoins ont disparu.</t>
  </si>
  <si>
    <t>quipe tente de prouver que l'entreprise Genogrow fabrique un engrais toxique qui a provo</t>
  </si>
  <si>
    <t>Nate vient en aide à un homme aux</t>
  </si>
  <si>
    <t>fortement sa santé et l'avenir de son équipe. En proie aux fantômes de son passé,</t>
  </si>
  <si>
    <t>Nate vient en aide à un homme aux prises ave</t>
  </si>
  <si>
    <t>qui a escroqué une œuvre de charité. Nate se retrouve de nouveau face à ses</t>
  </si>
  <si>
    <t>er qui a escroqué une œuvre de charité. Nate se retrouve de nouveau face à ses démon</t>
  </si>
  <si>
    <t>n d'avoir un explication. Le silence de Bram ne fait qu'envenimer leur relation.</t>
  </si>
  <si>
    <t>fuit la scène de l'accident et rejoint Fiona qui le trouve tendu et tente en</t>
  </si>
  <si>
    <t xml:space="preserve"> fuit la scène de l'accident et rejoint Fiona qui le trouve tendu et tente en vain d'</t>
  </si>
  <si>
    <t>by, qui semble très pressé de retrouver Bram, interpelle Fiona.</t>
  </si>
  <si>
    <t xml:space="preserve">Fiona veut récupérer l'argent de la vente de </t>
  </si>
  <si>
    <t>Fiona veut récupérer l'argent de la vente de</t>
  </si>
  <si>
    <t>déjà été transférés. Le comportement de Toby, qui semble très pressé de retrouver Br</t>
  </si>
  <si>
    <t>ès pressé de retrouver Bram, interpelle Fiona.</t>
  </si>
  <si>
    <t>Les rapports entre Alan et Charlie sont de plus en plus tendus. La</t>
  </si>
  <si>
    <t>Les rapports entre Alan et Charlie sont de plus en plus</t>
  </si>
  <si>
    <t>deux jeunes femmes. Pour la première fois, Jake reste seul à la maison.</t>
  </si>
  <si>
    <t>x jeunes femmes. Pour la première fois, Jake reste seul à la maison.</t>
  </si>
  <si>
    <t>Lydia, la nouvelle petite amie de Charlie, ne</t>
  </si>
  <si>
    <t>deux femmes ne cessent de se disputer. A tel point que chacune d'elles demande à</t>
  </si>
  <si>
    <t>Lydia, la nouvelle petite amie de Charlie, ne s'entend guère avec Berta, sa femme</t>
  </si>
  <si>
    <t>amie de Charlie, ne s'entend guère avec Berta, sa femme de ménage. Les deux femmes</t>
  </si>
  <si>
    <t>Les amis et la famille de Charlie compromettent ses projets d'une soirée de Noël romantique. Lorsqu'Evelyn apprend avec qui il a prévu de passer le réveillon, elle fait tout pour contrecarrer ses projets.</t>
  </si>
  <si>
    <t>Les amis et la famille de Charlie compromettent ses projets d'une soirée de Noël</t>
  </si>
  <si>
    <t xml:space="preserve">mpromettent ses projets d'une soirée de Noël romantique. Lorsqu'Evelyn apprend avec </t>
  </si>
  <si>
    <t>Berta découvre qu'Alan a un rendez-vous avec sa</t>
  </si>
  <si>
    <t>ryone's back. But when Berta finds out, Alan is shocked and a little disturbed by her positive resp</t>
  </si>
  <si>
    <t>fille Naomi. Elle commence à donner à Alan un traitement spécial et prend des dispositions</t>
  </si>
  <si>
    <t>n enfant, se présente au dîner... IMDB: Alan is seeing Berta's daughter behind everyone's back</t>
  </si>
  <si>
    <t>qu'Alan a un rendez-vous avec sa fille Naomi. Elle commence à donner à Alan un</t>
  </si>
  <si>
    <t xml:space="preserve"> Berta finds out, Alan is shocked and a little disturbed by her positive response.</t>
  </si>
  <si>
    <t>mener les deux familles dîner en ville. Alan est étonné lorsque l'ami de Naomi, et p</t>
  </si>
  <si>
    <t>Jake raconte qu'il a entendu les ébats de</t>
  </si>
  <si>
    <t>es ébats de sa mère avec son petit ami, Herb. Cette révélation ravive chez Charlie u</t>
  </si>
  <si>
    <t>petit ami, Herb. Cette révélation ravive chez Charlie un souvenir profondément enfoui.</t>
  </si>
  <si>
    <t>de sa mère avec son petit ami, Herb. Cette révélation ravive chez Charlie un souvenir</t>
  </si>
  <si>
    <t>Jake raconte qu'il a entendu les ébats de sa</t>
  </si>
  <si>
    <t>nouvelle voisine. Devant le succès de son entreprise, il devient fou de jalousie.</t>
  </si>
  <si>
    <t>Charlie joue les entremetteurs entre son frère et</t>
  </si>
  <si>
    <t xml:space="preserve"> rencontre une femme qu'il a connue via Internet et à laquelle il n'a pas dit toute la v</t>
  </si>
  <si>
    <t>Charlie est surpris par sa propre réaction à</t>
  </si>
  <si>
    <t>propre réaction à l'annonce du départ de Rose à Londres. De son côté, Alan rencontre</t>
  </si>
  <si>
    <t xml:space="preserve">ropre réaction à l'annonce du départ de Rose à Londres. De son côté, Alan rencontre </t>
  </si>
  <si>
    <t>à l'annonce du départ de Rose à Londres. De son côté, Alan rencontre une femme</t>
  </si>
  <si>
    <t>de Rose à Londres. De son côté, Alan rencontre une femme qu'il a connue via</t>
  </si>
  <si>
    <t>soirée dans un club. Elle offre à Alan de lui présenter une de ses copines.</t>
  </si>
  <si>
    <t>La nouvelle petite amie de Charlie lui propose une soirée dans un club.</t>
  </si>
  <si>
    <t>Evelyn raconte à Charlie et Alan qu'il n'y avait personne aux</t>
  </si>
  <si>
    <t>Evelyn raconte à Charlie et Alan qu'il n'y avait personne aux funérailles de</t>
  </si>
  <si>
    <t>Evelyn raconte à Charlie et Alan qu'il n'y</t>
  </si>
  <si>
    <t>Alan réalise que Jake ne sera bientôt plus</t>
  </si>
  <si>
    <t>Alan réalise que Jake ne sera bientôt plus un enfant. Il</t>
  </si>
  <si>
    <t>Alan réalise que Jake ne sera bientôt plus un enfant. Il déci</t>
  </si>
  <si>
    <t>Alan se réjouit à l'idée de verser à</t>
  </si>
  <si>
    <t>alimentaire. Charlie rencontre Myra, le sœur de Herb. Ils s'aperçoivent qu'ils ont un point commun</t>
  </si>
  <si>
    <t xml:space="preserve"> pension alimentaire. Charlie rencontre Myra, le sœur de Herb. Ils s'aperçoivent qu'</t>
  </si>
  <si>
    <t>Alan se réjouit à l'idée de verser à Judith sa dernière pension alimentaire. Charli</t>
  </si>
  <si>
    <t xml:space="preserve">ire. Charlie rencontre Myra, le sœur de Herb. Ils s'aperçoivent qu'ils ont un point </t>
  </si>
  <si>
    <t xml:space="preserve"> commun : ni l'un ni l'autre n'apprécie Judith.</t>
  </si>
  <si>
    <t>verser à Judith sa dernière pension alimentaire. Charlie rencontre Myra, le sœur de Herb. Ils</t>
  </si>
  <si>
    <t>La relation entre Charlie et Myra, la toute nouvelle belle-sœur de</t>
  </si>
  <si>
    <t>t Myra, la toute nouvelle belle-sœur de Judith, semble fonctionner parfaitement.</t>
  </si>
  <si>
    <t>La relation entre Charlie et Myra, la toute nouvelle belle-sœur de Judith</t>
  </si>
  <si>
    <t>Alan et Charlie s'interrogent sur leurs propres sexualités</t>
  </si>
  <si>
    <t>Alan et Charlie s'interrogent sur leurs propres sexualités depuis qu'Alan</t>
  </si>
  <si>
    <t xml:space="preserve"> avec Greg, un homosexuel. De son côté, Jake s'éprend de la fille de Greg.</t>
  </si>
  <si>
    <t>propres sexualités depuis qu'Alan est ami avec Greg, un homosexuel. De son côté, Jake s'éprend</t>
  </si>
  <si>
    <t>avec Greg, un homosexuel. De son côté, Jake s'éprend de la fille de Greg.</t>
  </si>
  <si>
    <t>surveiller. Seulement, Charlie distrait Jake et l'empêche de travailler.</t>
  </si>
  <si>
    <t>Alan demande à Charlie d'aider Jake à faire</t>
  </si>
  <si>
    <t>Alan demande à Charlie d'aider Jake à faire un devoir et</t>
  </si>
  <si>
    <t>Alan demande à Charlie d'aider Jake à faire un devoir et de le</t>
  </si>
  <si>
    <t>Alors que Charlie tente de rompre de Chloé, la jeune</t>
  </si>
  <si>
    <t>jeune femme tombe sous le charme de Fernando. Dès lors, Charlie devient jaloux et tente</t>
  </si>
  <si>
    <t xml:space="preserve"> la jeune femme tombe sous le charme de Fernando. Dès lors, Charlie devient jaloux et te</t>
  </si>
  <si>
    <t>Alors que Charlie tente de rompre de Chloé, la jeune femme tombe sous le charme</t>
  </si>
  <si>
    <t>Alors que Charlie tente de rompre de Chloé, la jeune femme tombe sous le charme de</t>
  </si>
  <si>
    <t>nouveau petit ami d'Evelyn, emmène Charlie et Alan à Las Vegas. Les garçons échangent leurs</t>
  </si>
  <si>
    <t>Teddy, le nouveau petit ami d'Evelyn, emmène Charlie et Alan à Las Vegas. Les garçons échangent leurs impressions sur la vie sentimentale de leur mère.</t>
  </si>
  <si>
    <t>Teddy, le nouveau petit ami d'Evelyn, emmène Charlie</t>
  </si>
  <si>
    <t>ami d'Evelyn, emmène Charlie et Alan à Las Vegas. Les garçons échangent leurs impressions sur la</t>
  </si>
  <si>
    <t>Teddy, le nouveau petit ami d'Evelyn, emmène Charlie et Alan à Las Vegas. Les garçons</t>
  </si>
  <si>
    <t>Jake appréhende l'entrée au collège. Charlie et Alan aggravent son anxiété en lui racontant les</t>
  </si>
  <si>
    <t>Jake appréhende l'entrée au collège. Charlie</t>
  </si>
  <si>
    <t>Jake appréhende l'entrée au collège. Charlie et Alan</t>
  </si>
  <si>
    <t xml:space="preserve">ent à son âge. Le premier jour d'école, Jake, traumatisé, descend du bus et file se </t>
  </si>
  <si>
    <t>Jake appréhende l'entrée au collège. Charlie et Alan aggravent son anxiété en lui</t>
  </si>
  <si>
    <t>Jake appréhende l'entrée au collège. Charlie et Alan aggravent son anxiété en lui racontant les cauchemars qu'ils faisaient à son âge. Le premier jour d'école, Jake, traumatisé, descend du bus et file se cacher dans la maison.</t>
  </si>
  <si>
    <t>Jake appréhende l'entrée au collège. Charlie et Alan aggravent son anxiété en</t>
  </si>
  <si>
    <t>L'économie des Hauts de France se transforme. REV3, l'économie circulaire, les nouveaux</t>
  </si>
  <si>
    <t>L'économie des Hauts de France se transforme. REV3, l'économie circula</t>
  </si>
  <si>
    <t>vie économique et sociale de notre territoire. Eco and co, c'est le rendez-vous de tous</t>
  </si>
  <si>
    <t>en compagnie de trois éditorialistes de la presse quotidienne régionale.</t>
  </si>
  <si>
    <t>Marie Brette reçoit un invité pour faire le point</t>
  </si>
  <si>
    <t>qui fait le tour des centres bourgs des Hauts-de-France. Une véritable ode à la ruralité !</t>
  </si>
  <si>
    <t>Au cœur de nos territoires, Anouk Winberg part à la rencontre du monde rural</t>
  </si>
  <si>
    <t>proximité qui fait le tour des centres bourgs des Hauts-de-France. Une véritable ode à la ruralité !</t>
  </si>
  <si>
    <t>Retrouvez le rendez-vous musical animé par Michel</t>
  </si>
  <si>
    <t>Retrouvez le rendez-vous musical animé par Michel Pruvot, le célèbre accordéoniste, avec vos chansons françaises</t>
  </si>
  <si>
    <t>tous les bals et thés dansants de France. Cette émission accueille et met en valeur</t>
  </si>
  <si>
    <t>onaux et les grands noms de l'accordéon de France... et de l'étranger.</t>
  </si>
  <si>
    <t>de l'Accordéon qui anime aussi avec son orchestre depuis plus de 50 ans tous les</t>
  </si>
  <si>
    <t>e 50 ans tous les bals et thés dansants de France. Cette émission accueille et met en val</t>
  </si>
  <si>
    <t>Emission présentée par Michel Pruvot, notre spécialiste de l'Accordéon qui anime aussi</t>
  </si>
  <si>
    <t>r Michel Pruvot, notre spécialiste de l'Accordéon qui anime aussi avec son orchestre depu</t>
  </si>
  <si>
    <t>Emission présentée par Michel Pruvot, notre spéc</t>
  </si>
  <si>
    <t>nnet Une coproduction Les Docs du Nord, STM  Wéo  et Pictanovo - Avec la participation de Fr</t>
  </si>
  <si>
    <t>ilm de Cécile Guionnet Une coproduction Les Docs du Nord, STM  Wéo  et Pictanovo - Avec la parti</t>
  </si>
  <si>
    <t xml:space="preserve"> plus forte. Le film suit le parcours d'Hélène, élève apicultrice. Chaque étape de son</t>
  </si>
  <si>
    <t>Accueillant un nombre croissant de ruches, les villes deviennent des sanctuaires pour les abeilles domestiques malmenées par l'agriculture intensive. A tel point que ce phénomène, souvent organisé sans contrôle, finit paradoxalement par menacer la biodiversité. Comme un symbole de notre... époque, coincée entre un désir de consommation sans entrave et une conscience écologique toujours plus forte. Le film suit le parcours d'Hélène, élève apicultrice. Chaque étape de son apprentissage sera éclairée par des interventions de spécialistes, écologues, apiculteurs, chercheurs... et des immersions ludiques, pédagogiques et poétiques dans le monde des abeilles, au fil des saisons. Un film de Cécile Guionnet Une coproduction Les Docs du Nord, STM  Wéo  et Pictanovo - Avec la participation de France Télévisions</t>
  </si>
  <si>
    <t>et Pictanovo - Avec la participation de France Télévisions</t>
  </si>
  <si>
    <t>les abeilles domestiques malmenées par l'agriculture intensive. A tel point que ce phénomène, souvent organisé</t>
  </si>
  <si>
    <t xml:space="preserve">beilles, au fil des saisons. Un film de Cécile Guionnet Une coproduction Les Docs du Nord, STM </t>
  </si>
  <si>
    <t>Wéo et Pictanovo - Avec la participation de France Télévisions</t>
  </si>
  <si>
    <t>au fil des saisons. Un film de Cécile Guionnet Une coproduction Les Docs du Nord, STM Wéo</t>
  </si>
  <si>
    <t>lage, d'une métropole, d'une région, et Premier ministre, Pierre Mauroy s'est très tôt intéressé</t>
  </si>
  <si>
    <t>d'une métropole, d'une région, et Premier ministre, Pierre Mauroy s'est très tôt intéressé à la décentralisation,</t>
  </si>
  <si>
    <t>Chérie Deville est une romancière érotique à succès. Pour répondre aux attentes de ses lecteurs et à la pression constante de sa maison d'édition, elle passe la majeure partie de son temps devant son écran. Obnubilée par ses histoires et ses personnages, elle ne voit pas que sa vie personnelle... est sur le point de basculer. Un soir, très excitée par les aventures torrides qu'elle vient de rédiger, elle décide de faire une pause très coquine avec Will Pounder, son amant depuis plusieurs mois. Ce dernier s'était endormi à ses côtés, las qu'elle prête plus d'attention à ses romans qu'à leur propre vie sentimentale. Devant ce regain de passion, il ne peut résister aux charmes de sa compagne, toute prête à lui faire passer la meilleure soirée de sa vie.</t>
  </si>
  <si>
    <t>de faire une pause très coquine avec Will Pounder, son amant depuis plusieurs mois. Ce dernier</t>
  </si>
  <si>
    <t>Chérie Deville est une romancière érotique à succès. Pour</t>
  </si>
  <si>
    <t>anal ou le trio? Tout est possible chez Mariska!</t>
  </si>
  <si>
    <t>Mariska a un bureau du sexe ; où vous pouvez sa</t>
  </si>
  <si>
    <t>aventure sexuelle, vous voulez essayer l'anal ou le trio? Tout est possible chez Mariska!</t>
  </si>
  <si>
    <t>e plusieurs fois par soir pour vous sur XXL.</t>
  </si>
  <si>
    <t xml:space="preserve">ne demande en mariage un peu spéciale à Tiffany. Avant de s'engager sur le long terme, </t>
  </si>
  <si>
    <t>Fred vient de faire une demande en mariage</t>
  </si>
  <si>
    <t>Cinq des plus belles stars Dorcel réalisent leurs fantasmes rien que pour</t>
  </si>
  <si>
    <t>Mariska est mariée à Philippe, qui ne pense qu'</t>
  </si>
  <si>
    <t>Mariska est mariée à Philippe, qui ne pense qu'à son travail et</t>
  </si>
  <si>
    <t xml:space="preserve"> est toujours absent ... jusqu'à ce que Mariska découvre que son mari a un passe-temps </t>
  </si>
  <si>
    <t>Au cours d'un périple en Asie, Luna et James, deux amoureux français à la s</t>
  </si>
  <si>
    <t>Au cours d'un périple en Asie, Luna et James, deux amoureux français à</t>
  </si>
  <si>
    <t>ité au travers de leurs vidéos amateur. Sexe Trotteurs, leur premier film regroupe les deux pr</t>
  </si>
  <si>
    <t>cours d'un périple en Asie, Luna et James, deux amoureux français à la sexualité libérée,</t>
  </si>
  <si>
    <t>jolie Cherry Kiss a décidé de quitter Paris pour vivre de nouvelles expériences. Après avoir</t>
  </si>
  <si>
    <t>elle se retrouve à déambuler dans les rues de Budapest, une ville qui lui est totalement inconnue.</t>
  </si>
  <si>
    <t>à une récente rupture amoureuse, la jolie Cherry Kiss a décidé de quitter Paris pour vivre</t>
  </si>
  <si>
    <t>à une récente rupture amoureuse, la jolie Cherry Kiss a décidé de quitter Paris pour</t>
  </si>
  <si>
    <t>e retrouve à déambuler dans les rues de Budapest, une ville qui lui est totalement incon</t>
  </si>
  <si>
    <t>a jolie Cherry Kiss a décidé de quitter Paris pour vivre de nouvelles expériences. Ap</t>
  </si>
  <si>
    <t>Amirah Adara a des envies insatiables. Au travers de</t>
  </si>
  <si>
    <t>du Midwest à la tête d'une petite équipe de météorologues, aventuriers et casse-cou, unis autour</t>
  </si>
  <si>
    <t xml:space="preserve"> sa nouvelle compagne, la psychanalyste Melissa, Bill se rend chez Jo pour lui faire si</t>
  </si>
  <si>
    <t>e sillonne inlassablement les routes du Midwest à la tête d'une petite équipe de météor</t>
  </si>
  <si>
    <t xml:space="preserve">sychanalyste Melissa, Bill se rend chez Jo pour lui faire signer les documents de </t>
  </si>
  <si>
    <t>les tornades sur leur terrain d'élection.... Son ex-mari Bill Harding l'a aidée à mettre au point</t>
  </si>
  <si>
    <t>les cyclones. Avec sa nouvelle compagne, la psychanalyste Melissa, Bill se rend chez Jo pour</t>
  </si>
  <si>
    <t>Jo Harding a vu son père emporté par</t>
  </si>
  <si>
    <t>les tornades sur leur terrain d'élection.... Son ex-mari Bill Harding l'a aidée à mettre au</t>
  </si>
  <si>
    <t>tard, la jeune femme sillonne inlassablement les routes du Midwest à la tête d'une petite équipe de</t>
  </si>
  <si>
    <t>Jo Harding a vu son père emporté par une</t>
  </si>
  <si>
    <t>la région de Fukushima. Alors que la centrale nucléaire est touchée par le cataclysme, la plupart</t>
  </si>
  <si>
    <t>à Tokyo et un tsunami dans la région de Fukushima. Alors que la centrale nucléaire est to</t>
  </si>
  <si>
    <t>à Tokyo et un tsunami dans la région de Fukushima. Alors que la centrale nucléaire est touchée</t>
  </si>
  <si>
    <t>on mari Bertrand liquide des affaires à Hongkong pour les rejoindre. Mais leurs existenc</t>
  </si>
  <si>
    <t>Au début du mois de mars 2011, Alexandra Pacquart, cadre dans une filiale japonaise du</t>
  </si>
  <si>
    <t>japonaise du Crédit de France, s'installe à Tokyo avec ses deux enfants, en attendant que</t>
  </si>
  <si>
    <t>son mari Bertrand liquide des affaires à Hongkong pour les rejoindre. Mais leurs existences sont</t>
  </si>
  <si>
    <t>Au début du mois de mars 2011, Alexandra Pacquart, cadre dans une filiale japonaise du Crédit</t>
  </si>
  <si>
    <t>Pacquart, cadre dans une filiale japonaise du Crédit de France, s'installe à Tokyo avec ses deux enfants,</t>
  </si>
  <si>
    <t>deux enfants, en attendant que son mari Bertrand liquide des affaires à Hongkong pour les</t>
  </si>
  <si>
    <t>Hugo, père de la très jolie Elsa, doit</t>
  </si>
  <si>
    <t>sourire lorsque sa fille trouve en sir Bertolt, un prétendant. De retour d'un voyage d'affaires,</t>
  </si>
  <si>
    <t>Hugo, père de la très jolie Elsa, doit faire face à de graves difficultés</t>
  </si>
  <si>
    <t>A cause d'une vague de chaleur dans la</t>
  </si>
  <si>
    <t xml:space="preserve"> au sol parce qu'elle n'a plus de bave. Maya et ses amis doivent absolument trouver </t>
  </si>
  <si>
    <t>e de chaleur dans la prairie, la limace Slim est coincée au sol parce qu'elle n'a pl</t>
  </si>
  <si>
    <t xml:space="preserve"> alte Mann ein köstliches Festmahl vor. Aber immer wenn sie mit dem jeweils... nächs</t>
  </si>
  <si>
    <t>Es ist mitten im Dezember, als Findus beschließt, seinen sogenannten  Halbjah</t>
  </si>
  <si>
    <t xml:space="preserve"> zu feiern. Von so etwas hat Pettersson zwar noch nie gehört, aber er willigt trotzdem ei</t>
  </si>
  <si>
    <t>as hat Pettersson zwar noch nie gehört, aber er willigt trotzdem ein. Mit viel Aufwand bereitet der alte</t>
  </si>
  <si>
    <t>ten im Dezember, als Findus beschließt, seinen sogenannten  Halbjahresnamenstag  zu feiern. Von so e</t>
  </si>
  <si>
    <t>n möchten, bittet ein anderes hungriges Wildtier um ihre Hilfe. Am Schluss bleiben ihnen</t>
  </si>
  <si>
    <t xml:space="preserve"> ein anderes hungriges Wildtier um ihre Hilfe. Am Schluss bleiben ihnen nur ein paar </t>
  </si>
  <si>
    <t>eils... nächsten Gang beginnen möchten, bittet ein anderes hungriges Wildtier um ihre Hilfe. Am Sc</t>
  </si>
  <si>
    <t xml:space="preserve">er wenn sie mit dem jeweils... nächsten Gang beginnen möchten, bittet ein anderes hungriges Wildtier </t>
  </si>
  <si>
    <t xml:space="preserve"> aber er willigt trotzdem ein. Mit viel Aufwand bereitet der alte Mann ein köstliches Festmahl v</t>
  </si>
  <si>
    <t xml:space="preserve"> Findus beschließt, seinen sogenannten  Halbjahresnamenstag  zu feiern. Von so etwas hat Pettersson zwar noch </t>
  </si>
  <si>
    <t>d bereitet der alte Mann ein köstliches Festmahl vor. Aber immer wenn sie mit dem jeweils...</t>
  </si>
  <si>
    <t>Es ist mitten im Dezember, als Findus beschließt, seinen sogenann</t>
  </si>
  <si>
    <t>immer wenn sie mit dem jeweils... nächsten Gang beginnen möchten, bittet ein anderes hungriges Wildtier</t>
  </si>
  <si>
    <t>Louis et Abacus veulent faire une partie de leur jeu pr</t>
  </si>
  <si>
    <t>Louis et Abacus veulent faire une partie de</t>
  </si>
  <si>
    <t>Bagheraa semble avoir disparu, tandis qu'une cré</t>
  </si>
  <si>
    <t>. Hathi se demande s'il ne s'agit pas d'Ombre noire, un fauve qui attaque régulièrement les</t>
  </si>
  <si>
    <t>ue en train de rôder autour du village. Hathi se demande s'il ne s'agit pas d'Ombre n</t>
  </si>
  <si>
    <t>c le sultan pour installer un pipeline. Bibi et Carla Caramba l'accompagnent.</t>
  </si>
  <si>
    <t xml:space="preserve"> pousse le maire à se rendre se rend au Labu-Dabu, un pays producteur de pétrole. Il veut</t>
  </si>
  <si>
    <t>sultan pour installer un pipeline. Bibi et Carla Caramba l'accompagnent.</t>
  </si>
  <si>
    <t>Bibi passe ses vacances dans un centre équestre. Elle y rencontre Tina, qui devient son amie, et Madame Martin, la directrice de l'établissement. Bientôt, Monsieur Earl, le propriétaire, annonce qu'il doit fermer l'établissement. Bibi et Tina décident de tout mettre en oeuvre pour sauver... le centre...</t>
  </si>
  <si>
    <t>Madame Martin, la directrice de l'établissement. Bientôt, Monsieur Earl, le propriétaire, annonce qu'il doit fermer l'établissement.</t>
  </si>
  <si>
    <t xml:space="preserve">il doit fermer l'établissement. Bibi et Tina décident de tout mettre en oeuvre pour </t>
  </si>
  <si>
    <t>once qu'il doit fermer l'établissement. Bibi et Tina décident de tout mettre en oeuv</t>
  </si>
  <si>
    <t>Bibi passe ses vacances dans un centre éques</t>
  </si>
  <si>
    <t>ns un centre équestre. Elle y rencontre Tina, qui devient son amie, et Madame Martin</t>
  </si>
  <si>
    <t>rencontre Tina, qui devient son amie, et Madame Martin, la directrice de l'établissement. Bientôt, Monsieur Earl,</t>
  </si>
  <si>
    <t>secret durant la croisière.... Quant au capitaine Paulsen et à Béatrice, ils doivent accueillir les</t>
  </si>
  <si>
    <t>à bord du bateau. Dès son arrivée, Claudia, venue avec sa fille Friderike, constate que</t>
  </si>
  <si>
    <t>lace à bord du bateau. Dès son arrivée, Claudia, venue avec sa fille Friderike, constat</t>
  </si>
  <si>
    <t>Au Cap, les passagers du MS Deutschland prennent place à bord du bateau. Dès so</t>
  </si>
  <si>
    <t>passagers. Celui-ci est accompagné de sa fille Lara, à qui il compte révéler un secret</t>
  </si>
  <si>
    <t>sa fille Friderike, constate que son ex-mari Peter compte parmi les passagers. Celui-ci est accompagné</t>
  </si>
  <si>
    <t>croisière.... Quant au capitaine Paulsen et à Béatrice, ils doivent accueillir les deux gagnants d'un</t>
  </si>
  <si>
    <t>rs. Celui-ci est accompagné de sa fille Lara, à qui il compte révéler un secret dura</t>
  </si>
  <si>
    <t>son arrivée, Claudia, venue avec sa fille Friderike, constate que son ex-mari Peter compte parmi</t>
  </si>
  <si>
    <t>Au Cap, les passagers du MS Deutschland prenne</t>
  </si>
  <si>
    <t>Bundesliga. 6e journée. Bayern Munich / VfL Wolfsb</t>
  </si>
  <si>
    <t>Bundesliga. 6e journée. Bayern Munich / VfL Wolfsburg.</t>
  </si>
  <si>
    <t>Match amical. Deutschland - Ägypten. Aus München.</t>
  </si>
  <si>
    <t>été, causant un lourd impact sur la biodiversité marine et les courants océaniques.</t>
  </si>
  <si>
    <t xml:space="preserve"> tôt que prévu : dès les années 2030, l’Arctique pourrait être privée de glace en été, c</t>
  </si>
  <si>
    <t>Alors qu'elle était en convalescence chez Charlie, son fils policier, Harry Wild, une universitaire</t>
  </si>
  <si>
    <t>en convalescence chez Charlie, son fils policier, Harry Wild, une universitaire retraitée, s'est mise par ennui</t>
  </si>
  <si>
    <t>pour la première place. Devant leur public, Marco Reus et ses partenaires veulent prendre trois points</t>
  </si>
  <si>
    <t>Le Borussia et le Bayern sont au coude à</t>
  </si>
  <si>
    <t>Le Borussia et le Bayern sont au coude à coude dans la</t>
  </si>
  <si>
    <t>Le Borussia et le Bayern sont au coude à coude dans</t>
  </si>
  <si>
    <t>NBA. Saison regulière.</t>
  </si>
  <si>
    <t>Bundesliga. 10e journée. Wolfsburg / Werder Brême.</t>
  </si>
  <si>
    <t>Pour accrocher une des places qualificatives pour les coupes d'Europe, les Romains sont contraints d'enchaîner une série de succès pour quitter le milieu du tableau.</t>
  </si>
  <si>
    <t xml:space="preserve"> une des places qualificatives pour les coupes d'Europe, les Romains sont contraints d'enchaîne</t>
  </si>
  <si>
    <t>ficatives pour les coupes d'Europe, les Romains sont contraints d'enchaîner une série d</t>
  </si>
  <si>
    <t>pour un basketteur français. L'ancien pivot de Boulogne-Levallois débutera ainsi sa carrière dans le championnat...</t>
  </si>
  <si>
    <t>ionné comme choix numéro un de la draft NBA, du jamais vu pour un basketteur frança</t>
  </si>
  <si>
    <t>la NBA sous le maillot des San Antonio Spurs.</t>
  </si>
  <si>
    <t>journalistes reviennent sur la carrière du basketteur Victor Wembanyama. Au mois de juin 2023, il a</t>
  </si>
  <si>
    <t xml:space="preserve"> dans le championnat... américain de la NBA sous le maillot des San Antonio Spurs.</t>
  </si>
  <si>
    <t>de la NBA sous le maillot des San Antonio Spurs.</t>
  </si>
  <si>
    <t>dernière saison ratée les Spurs de San Antonio comptent notamment sur le Français Victor Wembanyama</t>
  </si>
  <si>
    <t>page sur la dernière saison ratée les Spurs de San Antonio comptent notamment sur le</t>
  </si>
  <si>
    <t>a page sur la dernière saison ratée les Spurs de San Antonio comptent notamment sur le Français Vict</t>
  </si>
  <si>
    <t xml:space="preserve"> jouer de nouveau les premiers rôles en NBA. Sur son parquet, la franchise texane e</t>
  </si>
  <si>
    <t>e San Antonio comptent notamment sur le Français Victor Wembanyama pour jouer de nouveau</t>
  </si>
  <si>
    <t>San Antonio comptent notamment sur le Français Victor Wembanyama pour jouer de nouveau les premiers rôles</t>
  </si>
  <si>
    <t>la dernière saison ratée les Spurs de San Antonio comptent notamment sur le Français Victor</t>
  </si>
  <si>
    <t>uième place au terme de la 10e journée, les Verts doivent faire le plein de points à domi</t>
  </si>
  <si>
    <t>domicile pour rester dans le peloton des équipes qui jouent la montée.</t>
  </si>
  <si>
    <t>Remontés à la cinquième place au terme de la 10e</t>
  </si>
  <si>
    <t xml:space="preserve"> à des allures de match piège... pour l’Atlético.</t>
  </si>
  <si>
    <t>le milieu du tableau. Ce déplacement aux Canaries à des allures de match piège... pour</t>
  </si>
  <si>
    <t>Antoine Griezmann et les Colchoneros parviennent à suivre le rythme des équi</t>
  </si>
  <si>
    <t>doivent pourtant pas sous-estimer cette formation de Las Palmas qui s’est installée dans le milieu du</t>
  </si>
  <si>
    <t>rythme des équipes qui jouent le titre. Les Madrilènes ne doivent pourtant pas sous-estimer ce</t>
  </si>
  <si>
    <t>timer cette formation de Las Palmas qui s’est installée dans le milieu du tableau.</t>
  </si>
  <si>
    <t>Antoine Griezmann et les Colchoneros parviennent à suivre le</t>
  </si>
  <si>
    <t>Colchoneros parviennent à suivre le rythme des équipes qui jouent le titre. Les Madrilènes ne</t>
  </si>
  <si>
    <t>Serie A. 11e journée. Atalanta Bergamo / Inter Milan.</t>
  </si>
  <si>
    <t>erie A. 11e journée. Atalanta Bergamo / Inter Milan.</t>
  </si>
  <si>
    <t>Vinicius Jr et les Merengue visent les trois points dans ce derby f</t>
  </si>
  <si>
    <t xml:space="preserve"> les trois points dans ce derby face au Rayo Vallecano pour conforter leur première place au c</t>
  </si>
  <si>
    <t>Vinicius Jr et les Merengue visent les trois points</t>
  </si>
  <si>
    <t>MLB. Playoffs. World Series. 5e match. Arizona Diamondbacks / Texas</t>
  </si>
  <si>
    <t>MLB. Playoffs. World Series. 5e match. Arizona Diamondbacks / Texas Rangers.</t>
  </si>
  <si>
    <t>MLB. Playoffs. World Series. 5e match. Ariz</t>
  </si>
  <si>
    <t>eries. 5e match. Arizona Diamondbacks / Texas Rangers.</t>
  </si>
  <si>
    <t>Ligue A. 3e journée. Tours / Montpellier.</t>
  </si>
  <si>
    <t>Ligue Butagaz Energie. journée.</t>
  </si>
  <si>
    <t>Serie A. 11e journée. ACF Fiorentina / Juventus FC.</t>
  </si>
  <si>
    <t>Match de préparation. Match amical. France / Roumanie.</t>
  </si>
  <si>
    <t>Liga. 12e journée. Valence / Grenade.</t>
  </si>
  <si>
    <t>EFL Championship. 15e journée. Norwich - Blackburn.</t>
  </si>
  <si>
    <t>, un ancien élève ringard de son lycée. Voirplusmoins</t>
  </si>
  <si>
    <t>fille brillante et populaire qu'elle était au lycée. Elle reçoit un matin un mail d'un</t>
  </si>
  <si>
    <t>le reconquérir. Sur place, elle sympathise avec Matt, un ancien élève ringard de son lycée.</t>
  </si>
  <si>
    <t>Résumé Auteur de romans pour adolescents, Mavis mène une vie pleine d'excès. Même si</t>
  </si>
  <si>
    <t>Résumé Auteur de romans pour adolescents, Mavis mène</t>
  </si>
  <si>
    <t>Sunny et Bajie trouvent un allié inattendu dans leur c</t>
  </si>
  <si>
    <t>Sunny et Bajie trouvent un allié inattendu da</t>
  </si>
  <si>
    <t>allié inattendu dans leur combat contre Pilgrim. Cressida a une révélation troublante e</t>
  </si>
  <si>
    <t>ssida a une révélation troublante et la Veuve s'interroge sur son avenir...</t>
  </si>
  <si>
    <t>ttendu dans leur combat contre Pilgrim. Cressida a une révélation troublante et la Veuve</t>
  </si>
  <si>
    <t>Sunny, la Veuve et Baijie mènent la bataille contre Pil</t>
  </si>
  <si>
    <t xml:space="preserve">Sunny, la Veuve et Baijie mènent la bataille </t>
  </si>
  <si>
    <t>Veuve et Baijie mènent la bataille contre Pilgrim alors qu'il tente de prendre le contrôle</t>
  </si>
  <si>
    <t>Sunny, la Veuve et Baijie mènent la bataille contre Pilgrim alors</t>
  </si>
  <si>
    <t>s qu'il tente de prendre le contrôle de Badlands...</t>
  </si>
  <si>
    <t>rlotte, sa sœur. Epaulée par Joséphine, Brigitte affronte la méfiance... de son enfant e</t>
  </si>
  <si>
    <t>peine pour complicité d'un meurtre commis par Xavier, son compagnon. La jeune femme n'a qu'une</t>
  </si>
  <si>
    <t>tête : retrouver son fils, Thomas, recueilli par Charlotte, sa sœur. Epaulée par Joséphine, Brigitte</t>
  </si>
  <si>
    <t>qu'une idée en tête : retrouver son fils, Thomas, recueilli par Charlotte, sa sœur. Epaulée</t>
  </si>
  <si>
    <t>Brigitte s'apprête à sortir de prison après avoi</t>
  </si>
  <si>
    <t>Thomas, recueilli par Charlotte, sa sœur. Epaulée par Joséphine, Brigitte affronte la méfiance... de son</t>
  </si>
  <si>
    <t>une salle à moitié vide. Le directeur, Alfredo, est furieux d'apprendre que les danseurs veulent</t>
  </si>
  <si>
    <t>rtistes ne perçoivent plus leur cachet. Débarque Lila, qui n'a pas revu son père Alfredo depu</t>
  </si>
  <si>
    <t>mission de secourir Les Folies d'Alfredo, un cabaret parisien au bord de la faillite. La troupe</t>
  </si>
  <si>
    <t>Résumé Joséphine a pour mission de secourir Les Folies d'Alfredo, un cabaret</t>
  </si>
  <si>
    <t>artistes ne perçoivent plus leur cachet. Débarque Lila, qui n'a pas revu son père Alfredo</t>
  </si>
  <si>
    <t>Résumé Joséphine a pour mission de secourir Les Folies</t>
  </si>
  <si>
    <t>mé Joséphine a pour mission de secourir Les Folies d'Alfredo, un cabaret parisien au bord de la fail</t>
  </si>
  <si>
    <t>Résumé Joséphine a pour mission de secourir Les Folies d</t>
  </si>
  <si>
    <t>Résumé Joséphine a pour mission de secourir Les</t>
  </si>
  <si>
    <t>entre les élèves ainsi qu'entre les deux coachs, Ingrid et Kalina, mais aussi la pression</t>
  </si>
  <si>
    <t>Joséphine vient en aide à Aurélie, une brillante gymnaste dont le père, Yann,</t>
  </si>
  <si>
    <t>nsi qu'entre les deux coachs, Ingrid et Kalina, mais aussi la pression des parents sur</t>
  </si>
  <si>
    <t>Aurélie, une brillante gymnaste dont le père, Yann, refuse qu'elle persévère dans cette voie. L'ange</t>
  </si>
  <si>
    <t>Joséphine vient en aide à Aurélie, une brillante</t>
  </si>
  <si>
    <t xml:space="preserve">nfants. Le jour des sélections pour les championnats de France, Aurélie est accusée d'avoir saboté le </t>
  </si>
  <si>
    <t>Joséphine vient en aide à Aurélie, une brillante gymnaste dont le père, Y</t>
  </si>
  <si>
    <t>Le jour des sélections pour les championnats de France, Aurélie est accusée d'avoir saboté le</t>
  </si>
  <si>
    <t>rès la disparition tragique de Fred, la DPJ parvient difficilement à panser ses pla</t>
  </si>
  <si>
    <t>DPJ parvient difficilement à panser ses plaies. Chloé s'est vu retirer la garde de sa</t>
  </si>
  <si>
    <t>et a passé plusieurs mois internée en hôpital psychiatrique. De retour dans le service, la criminologue</t>
  </si>
  <si>
    <t>Un an après la disparition tragique de Fred, la DPJ parvient difficilement à panser ses</t>
  </si>
  <si>
    <t>aux archives. Pour... ne rien arranger, Rocher se montre extrêmement froid et distant.</t>
  </si>
  <si>
    <t>êmement froid et distant. Inconsolable, Courtène, quant à lui, s'est réfugié dans la dro</t>
  </si>
  <si>
    <t xml:space="preserve"> l'un de ses professeurs. Aux archives, Chloé est surveillée par un inspecteur chargé</t>
  </si>
  <si>
    <t>à l'un de ses professeurs. Aux archives, Chloé est surveillée par un inspecteur chargé de</t>
  </si>
  <si>
    <t xml:space="preserve"> dans le sous-sol de son établissement. Rocher est assisté par la lieutenante Emma Tom</t>
  </si>
  <si>
    <t>retrouvée agonisante dans le sous-sol de son établissement. Rocher est assisté par la lieutenante Emma</t>
  </si>
  <si>
    <t>i, qui vient tout juste de rejoindre la DPJ. D'après les premières constatations, l</t>
  </si>
  <si>
    <t xml:space="preserve"> rapport sexuel avant... son agression. Rocher s'intéresse à l'un de ses professeurs. </t>
  </si>
  <si>
    <t>Clémentine Farez, une lycéenne, décède peu après avoir été</t>
  </si>
  <si>
    <t>établissement. Rocher est assisté par la lieutenante Emma Tommasi, qui vient tout juste de rejoindre la</t>
  </si>
  <si>
    <t>Arthur Bonnet, un enfant de 8 ans, a disparu</t>
  </si>
  <si>
    <t>Arthur Bonnet, un enfant de 8 ans, a disparu à la sortie de son école… la même que celle de Lili, la fille de Chloé. Cette dernière est ainsi autorisée à enquêter sur l’affaire avec Rocher. Ils commencent par interroger la grand-mère du petit. Une vidéosurveillance montre ce dernier quitter... l’établissement avec sa maîtresse. Pendant ce temps, Courtène découvre les résultats de l’analyse ADN d’Emma.</t>
  </si>
  <si>
    <t>nt avec sa maîtresse. Pendant ce temps, Courtène découvre les résultats de l’analyse ADN</t>
  </si>
  <si>
    <t>que celle de Lili, la fille de Chloé. Cette dernière est ainsi autorisée à enquêter</t>
  </si>
  <si>
    <t>a disparu à la sortie de son école… la même que celle de Lili, la</t>
  </si>
  <si>
    <t>autorisée à enquêter sur l’affaire avec Rocher. Ils commencent par interroger la grand</t>
  </si>
  <si>
    <t xml:space="preserve">rtie de son école… la même que celle de Lili, la fille de Chloé. Cette dernière est </t>
  </si>
  <si>
    <t xml:space="preserve"> fillette de 8 ans. Tout porte à croire qu’elle a été enlevée par son père Diego, c</t>
  </si>
  <si>
    <t>qu’elle a été enlevée par son père Diego, citoyen mexicain et divorcé de sa mère,</t>
  </si>
  <si>
    <t>eu après est signalée la disparition de Nina, une fillette de 8 ans. Tout porte à cr</t>
  </si>
  <si>
    <t>temporaire d’Ulysse, le fils de sa sœur Camille, toujours dans le coma. Peu après est</t>
  </si>
  <si>
    <t>Peu après est signalée la disparition de Nina, une fillette de 8 ans. Tout porte</t>
  </si>
  <si>
    <t>Adèle s’est vu confier la garde temporaire d’</t>
  </si>
  <si>
    <t>Adèle s’est vu confier la garde temporaire d’Ulysse, le fils de sa sœur Camille, toujours dans le coma. Peu après est signalée la disparition de Nina, une fillette de 8 ans. Tout porte à croire qu’elle a été enlevée par son père Diego, citoyen mexicain et divorcé de sa mère, Cécile, depuis... deux ans. Tous deux avaient eu une grosse dispute la veille. ll avait menacé de récupérer sa fille et ne donne plus de nouvelles depuis.</t>
  </si>
  <si>
    <t>citoyen mexicain et divorcé de sa mère, Cécile, depuis... deux ans. Tous deux avaient eu</t>
  </si>
  <si>
    <t>eur popularisé par une publicité... sur Internet. De son côté, un imprévu contraint Adèl</t>
  </si>
  <si>
    <t>Thibaud Dufresne, un père de famille de 48 ans,</t>
  </si>
  <si>
    <t xml:space="preserve">n. Sur les images de vidéosurveillance, Courtène découvre que le meurtrier a été filmé. </t>
  </si>
  <si>
    <t xml:space="preserve">rnet. De son côté, un imprévu contraint Adèle à s'occuper du bébé de sa sœur tout en </t>
  </si>
  <si>
    <t>age mutilé dans un souterrain le jour d'Halloween. Sur les images de vidéosurveillance, C</t>
  </si>
  <si>
    <t xml:space="preserve">é dans une bagarre avec un autre élève, Eliott. Sur place, il découvre que ce dernier </t>
  </si>
  <si>
    <t>Rocher est convoqué au collège de son fils, Lu</t>
  </si>
  <si>
    <t>est convoqué au collège de son fils, Lucas, impliqué dans une bagarre avec un autre</t>
  </si>
  <si>
    <t>Rocher est convoqué au collège de son fils, Lucas, impliqué dans une</t>
  </si>
  <si>
    <t>oignardée dans le dos à trois reprises. Adèle envisage ainsi la possibilité qu'il y a</t>
  </si>
  <si>
    <t>son brevet de conduite extrême de la Police. Peu après, il... doit enquêter sur un</t>
  </si>
  <si>
    <t>rend visite à Camille, internée dans un asile. Celle-ci, toujours en colère, se tape alors</t>
  </si>
  <si>
    <t>l que sa sœur l'a frappée. De son côté, Rocher passe son brevet de conduite extrême de</t>
  </si>
  <si>
    <t>Adèle rend visite à Camille, internée dans un asile. Celle-ci, toujours en</t>
  </si>
  <si>
    <t>Adèle rend visite à Camille, internée dans un</t>
  </si>
  <si>
    <t>un homicide signalé par un célèbre médium, Renaud Lavandier. Il a eu une vision : un</t>
  </si>
  <si>
    <t>rage. Désemparé, il demande de l’aide à Robyn. Cette affaire le conduit ensuite à rep</t>
  </si>
  <si>
    <t>entourage. Désemparé, il demande de l’aide à Robyn. Cette affaire le conduit ensuite à reprendre</t>
  </si>
  <si>
    <t>e, même auprès de son proche entourage. Désemparé, il demande de l’aide à Robyn. Cette af</t>
  </si>
  <si>
    <t>Bishop est victime d’une cyberattaque très virulente. Les</t>
  </si>
  <si>
    <t>service sous la contrainte… Pendant ce temps, Tante Vi est aussi confrontée à de vieux</t>
  </si>
  <si>
    <t>e sous la contrainte… Pendant ce temps, Tante Vi est aussi confrontée à de vieux souveni</t>
  </si>
  <si>
    <t>uit ensuite à reprendre contact... avec Mel et Harry. Puis de nouveaux événements l</t>
  </si>
  <si>
    <t>ensuite à reprendre contact... avec Mel et Harry. Puis de nouveaux événements le remettent brutalement</t>
  </si>
  <si>
    <t>e ne pas perdre pied, Mel rend visite à Harry en prison. Ce dernier parvient à lui co</t>
  </si>
  <si>
    <t>retour sur le territoire américain et sollicite McCall pour retrouver... son fils. Pendant ce temps,</t>
  </si>
  <si>
    <t>rée mais tentant de ne pas perdre pied, Mel rend visite à Harry en prison. Ce derni</t>
  </si>
  <si>
    <t>pas perdre pied, Mel rend visite à Harry en prison. Ce dernier parvient à lui</t>
  </si>
  <si>
    <t xml:space="preserve">ur le territoire américain et sollicite McCall pour retrouver... son fils. Pendant ce </t>
  </si>
  <si>
    <t>franchit illégalement la frontière avec son fils Pedro, âgé de 6 ans. Mais elle se</t>
  </si>
  <si>
    <t>elle se fait immédiatement interpeller par la police aux frontières, qui les sépare et la</t>
  </si>
  <si>
    <t>confier un message crypté. De son côté, Bishop active ses plus hautes relations, mais peine</t>
  </si>
  <si>
    <t>r de son boulot depuis des semaines, et qu’il avait rejoint un groupuscule extrémis</t>
  </si>
  <si>
    <t xml:space="preserve"> De son côté, Dante continue de traquer Robyn pour parvenir à l’identifier. Delilah q</t>
  </si>
  <si>
    <t>fils pour une simple appendicite. Elle appelle Robyn pour éclaircir la situation. L'équipe découvre que</t>
  </si>
  <si>
    <t>Amanda trouve son compagnon Elias en sang en</t>
  </si>
  <si>
    <t>ur une simple appendicite. Elle appelle Robyn pour éclaircir la situation. L'équipe d</t>
  </si>
  <si>
    <t>rejoint un groupuscule extrémiste. De son côté, Dante continue de traquer Robyn pour parvenir à</t>
  </si>
  <si>
    <t>Amanda trouve son compagnon Elias en sang en pleine nuit. Avant de disparaître du domicile, le jeune homme avait changé de comportement, après l'hospitalisation de leur jeune fils pour une simple appendicite. Elle appelle Robyn pour éclaircir la situation. L'équipe découvre que son époux... s'était fait licencier de son boulot depuis des semaines, et qu’il avait rejoint un groupuscule extrémiste. De son côté, Dante continue de traquer Robyn pour parvenir à l’identifier. Delilah quant à elle demande à sa mère de danser sur une vidéo, pour participer à un challenge familial sur les réseaux sociaux.</t>
  </si>
  <si>
    <t>Amanda trouve son compagnon Elias en sang en pleine nuit. Avant de</t>
  </si>
  <si>
    <t>En balade à Adalcott, un quartier réputé dangereux, Delilah et ses amis assistent à une fusillade. Leur ami Jason est fauché par les balles… Harry découvre l’identité de la victime visée : il s’agit d’Alejandro Molina, membre d’un cartel mexicain. Devant l’inaction de la police, Robyn... décide d'enquêter seule. Elle se met en quête de Kostya, un tireur de la Brigada Seven, une organisation criminelle internationale qui prend ses quartiers à New-York. Puis elle propose un marché à Dante, pour honorer sa dette auprès de lui. De son côté, l’inspecteur règle ses comptes avec son père incarcéré.</t>
  </si>
  <si>
    <t xml:space="preserve">Adalcott, un quartier réputé dangereux, Delilah et ses amis assistent à une fusillade. </t>
  </si>
  <si>
    <t>organisation criminelle internationale qui prend ses quartiers à New-York. Puis elle propose un marché à</t>
  </si>
  <si>
    <t>ami Jason est fauché par les balles… Harry découvre l’identité de la victime visée :</t>
  </si>
  <si>
    <t>en quête de Kostya, un tireur de la Brigada Seven, une organisation criminelle internationale qui</t>
  </si>
  <si>
    <t>amis assistent à une fusillade. Leur ami Jason est fauché par les balles… Harry découvre</t>
  </si>
  <si>
    <t>visée : il s’agit d’Alejandro Molina, membre d’un cartel mexicain. Devant l’inaction de la police, Robyn...</t>
  </si>
  <si>
    <t>membre d’un cartel mexicain. Devant l’inaction de la police, Robyn... décide d'enquêter seule. Elle se</t>
  </si>
  <si>
    <t>d’un cartel mexicain. Devant l’inaction de la police, Robyn... décide d'enquêter seule. Elle se met</t>
  </si>
  <si>
    <t>enquêter seule. Elle se met en quête de Kostya, un tireur de la Brigada Seven, une org</t>
  </si>
  <si>
    <t>xicain. Devant l’inaction de la police, Robyn... décide d'enquêter seule. Elle se met</t>
  </si>
  <si>
    <t>met en quête de Kostya, un tireur de la Brigada Seven, une organisation criminelle internatio</t>
  </si>
  <si>
    <t>à New-York. Puis elle propose un marché à Dante, pour honorer sa dette auprès de</t>
  </si>
  <si>
    <t xml:space="preserve">En balade à Adalcott, un quartier réputé dangereux, Delilah </t>
  </si>
  <si>
    <t>les effets du réchauffement climatique. Etienne constate que le mode de vie de Talvi et</t>
  </si>
  <si>
    <t>Les rangers s'engagent cette fois dans un périple au nord de l'Europe. Ils se rendent en Suède, pour aller chercher deux rennes des forêts. Le grand nord subit de manière conséquente les effets du réchauffement climatique. Etienne constate que le mode de vie de Talvi et Villi, les deux... rennes, est en mesure de s'adapter au climat de Belgique. Car l'objectif est de les ramener jusqu'au parc animalier. De retour au domaine, les rangers suivent Goulven, le vétérinaire, pour assister à d'autres expériences passionnantes auprès des chauves-souris, des marmottes et des ours bruns. Comment expliquer le processus d'hibernation ? Les rangers approchent également des cigognes et des bisons.</t>
  </si>
  <si>
    <t xml:space="preserve"> retour au domaine, les rangers suivent Goulven, le vétérinaire, pour assister à d'autr</t>
  </si>
  <si>
    <t>en mesure de s'adapter au climat de Belgique. Car l'objectif est de les ramener jusqu'au</t>
  </si>
  <si>
    <t>constate que le mode de vie de Talvi et Villi, les deux... rennes, est en mesure de s</t>
  </si>
  <si>
    <t>e de vie de Talvi et Villi, les deux... rennes, est en mesure de s'adapter au climat d</t>
  </si>
  <si>
    <t>Car l'objectif est de les ramener jusqu'au parc animalier. De retour au domaine, les rangers suivent</t>
  </si>
  <si>
    <t>s, est en mesure de s'adapter au climat de Belgique. Car l'objectif est de les ramener jusq</t>
  </si>
  <si>
    <t>manière conséquente les effets du réchauffement climatique. Etienne constate que le mode de vie de</t>
  </si>
  <si>
    <t xml:space="preserve"> Etienne constate que le mode de vie de Talvi et Villi, les deux... rennes, est en me</t>
  </si>
  <si>
    <t>nord de l'Europe. Ils se rendent en Suède, pour aller chercher deux rennes des forêts.</t>
  </si>
  <si>
    <t>spaCy</t>
  </si>
  <si>
    <t>casEN</t>
  </si>
  <si>
    <t>intersection</t>
  </si>
  <si>
    <t>grfpersGenerique</t>
  </si>
  <si>
    <t>grforgProximite</t>
  </si>
  <si>
    <t>grfpersContextePersonne</t>
  </si>
  <si>
    <t>grfpersPrenomNom</t>
  </si>
  <si>
    <t>grforgEntreprise</t>
  </si>
  <si>
    <t>grforgGenerique</t>
  </si>
  <si>
    <t>grforgPolice</t>
  </si>
  <si>
    <t>grforgSeule</t>
  </si>
  <si>
    <t>grforgAdministrative</t>
  </si>
  <si>
    <t>grfgeogPlaceDico</t>
  </si>
  <si>
    <t>grforgFinance</t>
  </si>
  <si>
    <t>grftoolPolylexical</t>
  </si>
  <si>
    <t>grfroleName</t>
  </si>
  <si>
    <t>grforgSport</t>
  </si>
  <si>
    <t>grforgMedia</t>
  </si>
  <si>
    <t>grforgMusique</t>
  </si>
  <si>
    <t>grfplace</t>
  </si>
  <si>
    <t>grfadress</t>
  </si>
  <si>
    <t>grfpersCivilitePersonne</t>
  </si>
  <si>
    <t>grfpersDico</t>
  </si>
  <si>
    <t>grforgEconomie</t>
  </si>
  <si>
    <t>grforgDico</t>
  </si>
  <si>
    <t>grforgPlaceGeoPolitique</t>
  </si>
  <si>
    <t>grftagOrgFunder</t>
  </si>
  <si>
    <t>grfPartiPolitique</t>
  </si>
  <si>
    <t>grforgArmee</t>
  </si>
  <si>
    <t>grforgGouvernement</t>
  </si>
  <si>
    <t>grfprodGenerique</t>
  </si>
  <si>
    <t>grforgJustice</t>
  </si>
  <si>
    <t>grftagTram</t>
  </si>
  <si>
    <t>grftagNomFamille</t>
  </si>
  <si>
    <t>grforgAssemblee</t>
  </si>
  <si>
    <t>grfpersAmbigus</t>
  </si>
  <si>
    <t>grftagOrgNameEntreprise</t>
  </si>
  <si>
    <t>grfplaceBatiment</t>
  </si>
  <si>
    <t>grforgSyndicat</t>
  </si>
  <si>
    <t>grforgTransport</t>
  </si>
  <si>
    <t>grfgeogRiviere</t>
  </si>
  <si>
    <t>grforgSuiviDeParentheses</t>
  </si>
  <si>
    <t>grftagPrenom</t>
  </si>
  <si>
    <t>grftagParticule</t>
  </si>
  <si>
    <t>grftagAdresseRue</t>
  </si>
  <si>
    <t>grftagCiviliteS</t>
  </si>
  <si>
    <t>grftagNomFamilleDe</t>
  </si>
  <si>
    <t>grftagZoneIndustrielle</t>
  </si>
  <si>
    <t>grftagNomFamilleParticule</t>
  </si>
  <si>
    <t>grftagTitreNobiliaireS</t>
  </si>
  <si>
    <t>grftagNumRegne</t>
  </si>
  <si>
    <t>grfgeogMer</t>
  </si>
  <si>
    <t>grftagJunior</t>
  </si>
  <si>
    <t>grftagAlias</t>
  </si>
  <si>
    <t>Total Found</t>
  </si>
  <si>
    <t>Total Correct</t>
  </si>
  <si>
    <t>Accuracy</t>
  </si>
  <si>
    <t>ERR</t>
  </si>
  <si>
    <t>Err</t>
  </si>
  <si>
    <t>lines</t>
  </si>
  <si>
    <t>total errors</t>
  </si>
  <si>
    <t>extent correct</t>
  </si>
  <si>
    <t>category correct</t>
  </si>
  <si>
    <t>extent+catégory correct</t>
  </si>
  <si>
    <t>erreur</t>
  </si>
  <si>
    <t>precision extent but some incorrect categories</t>
  </si>
  <si>
    <t>precision categorized</t>
  </si>
  <si>
    <t>precision extent+categorized</t>
  </si>
  <si>
    <t>it is a PER but not well tagged by system</t>
  </si>
  <si>
    <t>it is a LOC but not well tagged by system</t>
  </si>
  <si>
    <t>it is a ORG but not well tagged by system</t>
  </si>
  <si>
    <t>category PER error among NE found by system</t>
  </si>
  <si>
    <t>category LOC error among NE found by system</t>
  </si>
  <si>
    <t>category ORG error among NE found by system</t>
  </si>
  <si>
    <t>estimated recall : good entities found by a system / all good entities</t>
  </si>
  <si>
    <t>NER system</t>
  </si>
  <si>
    <t>intersection spacy/CasEN</t>
  </si>
  <si>
    <t>NE only found by casEN (without intersection)</t>
  </si>
  <si>
    <t>NE only found by spaCy (without intersection)</t>
  </si>
  <si>
    <t>(corrected 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</si>
</sst>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0.00\ &quot;€&quot;;[Red]\-#,##0.00\ &quot;€&quot;"/>
    <numFmt numFmtId="164" formatCode="0.0%"/>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8" tint="-0.499984740745262"/>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30">
    <xf numFmtId="0" fontId="0" fillId="0" borderId="0" xfId="0"/>
    <xf numFmtId="0" fontId="1" fillId="0" borderId="1" xfId="0" applyFont="1" applyBorder="1" applyAlignment="1">
      <alignment horizontal="center" vertical="top"/>
    </xf>
    <xf numFmtId="8" fontId="0" fillId="0" borderId="0" xfId="0" applyNumberFormat="1"/>
    <xf numFmtId="0" fontId="0" fillId="2" borderId="0" xfId="0" applyFill="1"/>
    <xf numFmtId="164" fontId="1" fillId="2" borderId="0" xfId="1" applyNumberFormat="1" applyFont="1" applyFill="1"/>
    <xf numFmtId="0" fontId="1" fillId="2" borderId="0" xfId="1" applyNumberFormat="1" applyFont="1" applyFill="1"/>
    <xf numFmtId="10" fontId="1" fillId="2" borderId="0" xfId="1" applyNumberFormat="1" applyFont="1" applyFill="1"/>
    <xf numFmtId="164" fontId="3" fillId="2" borderId="0" xfId="1" applyNumberFormat="1" applyFont="1" applyFill="1"/>
    <xf numFmtId="0" fontId="3" fillId="2" borderId="0" xfId="0" applyFont="1" applyFill="1"/>
    <xf numFmtId="0" fontId="0" fillId="0" borderId="0" xfId="0" applyAlignment="1">
      <alignment textRotation="45"/>
    </xf>
    <xf numFmtId="0" fontId="1" fillId="0" borderId="0" xfId="0" applyFont="1" applyAlignment="1">
      <alignment textRotation="45"/>
    </xf>
    <xf numFmtId="0" fontId="3" fillId="0" borderId="0" xfId="0" applyFont="1" applyAlignment="1">
      <alignment textRotation="45" wrapText="1"/>
    </xf>
    <xf numFmtId="0" fontId="0" fillId="4" borderId="0" xfId="0" applyFill="1"/>
    <xf numFmtId="164" fontId="1" fillId="4" borderId="0" xfId="1" applyNumberFormat="1" applyFont="1" applyFill="1"/>
    <xf numFmtId="0" fontId="1" fillId="4" borderId="0" xfId="1" applyNumberFormat="1" applyFont="1" applyFill="1"/>
    <xf numFmtId="10" fontId="1" fillId="4" borderId="0" xfId="1" applyNumberFormat="1" applyFont="1" applyFill="1"/>
    <xf numFmtId="164" fontId="3" fillId="4" borderId="0" xfId="1" applyNumberFormat="1" applyFont="1" applyFill="1"/>
    <xf numFmtId="0" fontId="3" fillId="4" borderId="0" xfId="0" applyFont="1" applyFill="1"/>
    <xf numFmtId="0" fontId="0" fillId="3" borderId="0" xfId="0" applyFill="1"/>
    <xf numFmtId="164" fontId="1" fillId="3" borderId="0" xfId="1" applyNumberFormat="1" applyFont="1" applyFill="1"/>
    <xf numFmtId="0" fontId="1" fillId="3" borderId="0" xfId="1" applyNumberFormat="1" applyFont="1" applyFill="1"/>
    <xf numFmtId="10" fontId="1" fillId="3" borderId="0" xfId="1" applyNumberFormat="1" applyFont="1" applyFill="1"/>
    <xf numFmtId="164" fontId="3" fillId="3" borderId="0" xfId="1" applyNumberFormat="1" applyFont="1" applyFill="1"/>
    <xf numFmtId="0" fontId="3" fillId="3" borderId="0" xfId="0" applyFont="1" applyFill="1"/>
    <xf numFmtId="10" fontId="0" fillId="2" borderId="0" xfId="0" applyNumberFormat="1" applyFill="1"/>
    <xf numFmtId="10" fontId="0" fillId="4" borderId="0" xfId="0" applyNumberFormat="1" applyFill="1"/>
    <xf numFmtId="10" fontId="0" fillId="3" borderId="0" xfId="0" applyNumberFormat="1" applyFill="1"/>
    <xf numFmtId="0" fontId="1" fillId="2" borderId="0" xfId="0" applyFont="1" applyFill="1" applyAlignment="1">
      <alignment horizontal="center" vertical="top" wrapText="1"/>
    </xf>
    <xf numFmtId="0" fontId="1" fillId="4" borderId="0" xfId="0" applyFont="1" applyFill="1" applyAlignment="1">
      <alignment horizontal="center" vertical="top" wrapText="1"/>
    </xf>
    <xf numFmtId="0" fontId="1" fillId="3" borderId="0" xfId="0" applyFont="1" applyFill="1" applyAlignment="1">
      <alignment horizontal="center" vertical="top" wrapText="1"/>
    </xf>
  </cellXfs>
  <cellStyles count="2">
    <cellStyle name="Normal" xfId="0" builtinId="0"/>
    <cellStyle name="Pourcentage" xfId="1" builtinId="5"/>
  </cellStyles>
  <dxfs count="7">
    <dxf>
      <font>
        <color theme="6" tint="-0.499984740745262"/>
      </font>
      <fill>
        <patternFill>
          <bgColor theme="6" tint="0.79998168889431442"/>
        </patternFill>
      </fill>
    </dxf>
    <dxf>
      <font>
        <color theme="9" tint="-0.499984740745262"/>
      </font>
      <fill>
        <patternFill>
          <bgColor theme="9" tint="0.59996337778862885"/>
        </patternFill>
      </fill>
    </dxf>
    <dxf>
      <font>
        <color theme="5" tint="-0.499984740745262"/>
      </font>
      <fill>
        <patternFill>
          <bgColor theme="5" tint="0.79998168889431442"/>
        </patternFill>
      </fill>
    </dxf>
    <dxf>
      <font>
        <color theme="3" tint="-0.499984740745262"/>
      </font>
      <fill>
        <patternFill>
          <bgColor theme="3"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30212"/>
  <sheetViews>
    <sheetView tabSelected="1" topLeftCell="A14820" zoomScale="84" workbookViewId="0">
      <selection activeCell="A3164" sqref="A3164:D3173"/>
    </sheetView>
  </sheetViews>
  <sheetFormatPr baseColWidth="10" defaultColWidth="8.88671875" defaultRowHeight="14.4" x14ac:dyDescent="0.3"/>
  <cols>
    <col min="1" max="1" width="11.6640625" customWidth="1"/>
    <col min="2" max="2" width="9.77734375" customWidth="1"/>
    <col min="3" max="3" width="12.44140625" customWidth="1"/>
    <col min="4" max="4" width="9.6640625" customWidth="1"/>
    <col min="5" max="5" width="29" customWidth="1"/>
    <col min="6" max="6" width="22" customWidth="1"/>
    <col min="8" max="8" width="89.21875" customWidth="1"/>
    <col min="9" max="9" width="13.44140625" customWidth="1"/>
    <col min="10" max="10" width="14.55468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hidden="1" x14ac:dyDescent="0.3">
      <c r="E2" t="s">
        <v>13</v>
      </c>
      <c r="F2" t="s">
        <v>2008</v>
      </c>
      <c r="G2" t="s">
        <v>11137</v>
      </c>
      <c r="H2" t="s">
        <v>11141</v>
      </c>
      <c r="I2" t="s">
        <v>29357</v>
      </c>
      <c r="M2">
        <v>0</v>
      </c>
    </row>
    <row r="3" spans="1:13" x14ac:dyDescent="0.3">
      <c r="A3" t="s">
        <v>29414</v>
      </c>
      <c r="B3">
        <v>0</v>
      </c>
      <c r="C3">
        <v>0</v>
      </c>
      <c r="D3" t="s">
        <v>29414</v>
      </c>
      <c r="E3" t="s">
        <v>972</v>
      </c>
      <c r="F3" t="s">
        <v>6572</v>
      </c>
      <c r="G3" t="s">
        <v>11138</v>
      </c>
      <c r="H3" t="s">
        <v>19627</v>
      </c>
      <c r="I3" t="s">
        <v>29358</v>
      </c>
      <c r="J3" t="s">
        <v>29363</v>
      </c>
      <c r="K3" t="s">
        <v>29390</v>
      </c>
      <c r="M3">
        <v>5268</v>
      </c>
    </row>
    <row r="4" spans="1:13" hidden="1" x14ac:dyDescent="0.3">
      <c r="A4" t="s">
        <v>11138</v>
      </c>
      <c r="B4">
        <v>1</v>
      </c>
      <c r="C4">
        <v>1</v>
      </c>
      <c r="D4">
        <v>1</v>
      </c>
      <c r="E4" t="s">
        <v>59</v>
      </c>
      <c r="F4" t="s">
        <v>2315</v>
      </c>
      <c r="G4" t="s">
        <v>11138</v>
      </c>
      <c r="H4" t="s">
        <v>11636</v>
      </c>
      <c r="I4" t="s">
        <v>29359</v>
      </c>
      <c r="J4" t="s">
        <v>29360</v>
      </c>
      <c r="M4">
        <v>253</v>
      </c>
    </row>
    <row r="5" spans="1:13" hidden="1" x14ac:dyDescent="0.3">
      <c r="E5" t="s">
        <v>1279</v>
      </c>
      <c r="F5" t="s">
        <v>8130</v>
      </c>
      <c r="G5" t="s">
        <v>11139</v>
      </c>
      <c r="H5" t="s">
        <v>22765</v>
      </c>
      <c r="I5" t="s">
        <v>29357</v>
      </c>
      <c r="M5">
        <v>6625</v>
      </c>
    </row>
    <row r="6" spans="1:13" hidden="1" x14ac:dyDescent="0.3">
      <c r="A6" t="s">
        <v>11138</v>
      </c>
      <c r="B6">
        <v>0</v>
      </c>
      <c r="C6">
        <v>0</v>
      </c>
      <c r="D6">
        <v>1</v>
      </c>
      <c r="E6" t="s">
        <v>13</v>
      </c>
      <c r="F6" t="s">
        <v>2011</v>
      </c>
      <c r="G6" t="s">
        <v>11138</v>
      </c>
      <c r="H6" t="s">
        <v>11145</v>
      </c>
      <c r="I6" t="s">
        <v>29357</v>
      </c>
      <c r="M6">
        <v>0</v>
      </c>
    </row>
    <row r="7" spans="1:13" hidden="1" x14ac:dyDescent="0.3">
      <c r="E7" t="s">
        <v>732</v>
      </c>
      <c r="F7" t="s">
        <v>5526</v>
      </c>
      <c r="G7" t="s">
        <v>11139</v>
      </c>
      <c r="H7" t="s">
        <v>17841</v>
      </c>
      <c r="I7" t="s">
        <v>29357</v>
      </c>
      <c r="M7">
        <v>2790</v>
      </c>
    </row>
    <row r="8" spans="1:13" hidden="1" x14ac:dyDescent="0.3">
      <c r="E8" t="s">
        <v>13</v>
      </c>
      <c r="F8" t="s">
        <v>2010</v>
      </c>
      <c r="G8" t="s">
        <v>11137</v>
      </c>
      <c r="H8" t="s">
        <v>11147</v>
      </c>
      <c r="I8" t="s">
        <v>29357</v>
      </c>
      <c r="M8">
        <v>0</v>
      </c>
    </row>
    <row r="9" spans="1:13" hidden="1" x14ac:dyDescent="0.3">
      <c r="A9" t="s">
        <v>11140</v>
      </c>
      <c r="B9">
        <v>0</v>
      </c>
      <c r="C9">
        <v>0</v>
      </c>
      <c r="D9">
        <v>1</v>
      </c>
      <c r="E9" t="s">
        <v>320</v>
      </c>
      <c r="F9" t="s">
        <v>3658</v>
      </c>
      <c r="G9" t="s">
        <v>11140</v>
      </c>
      <c r="H9" t="s">
        <v>14114</v>
      </c>
      <c r="I9" t="s">
        <v>29358</v>
      </c>
      <c r="J9" t="s">
        <v>29361</v>
      </c>
      <c r="M9">
        <v>1564</v>
      </c>
    </row>
    <row r="10" spans="1:13" x14ac:dyDescent="0.3">
      <c r="A10" t="s">
        <v>29414</v>
      </c>
      <c r="B10">
        <v>0</v>
      </c>
      <c r="C10">
        <v>0</v>
      </c>
      <c r="D10" t="s">
        <v>29414</v>
      </c>
      <c r="E10" t="s">
        <v>972</v>
      </c>
      <c r="F10" t="s">
        <v>6580</v>
      </c>
      <c r="G10" t="s">
        <v>11138</v>
      </c>
      <c r="H10" t="s">
        <v>19637</v>
      </c>
      <c r="I10" t="s">
        <v>29358</v>
      </c>
      <c r="J10" t="s">
        <v>29363</v>
      </c>
      <c r="K10" t="s">
        <v>29390</v>
      </c>
      <c r="M10">
        <v>5268</v>
      </c>
    </row>
    <row r="11" spans="1:13" hidden="1" x14ac:dyDescent="0.3">
      <c r="E11" t="s">
        <v>732</v>
      </c>
      <c r="F11" t="s">
        <v>5525</v>
      </c>
      <c r="G11" t="s">
        <v>11139</v>
      </c>
      <c r="H11" t="s">
        <v>17835</v>
      </c>
      <c r="I11" t="s">
        <v>29357</v>
      </c>
      <c r="M11">
        <v>2789</v>
      </c>
    </row>
    <row r="12" spans="1:13" hidden="1" x14ac:dyDescent="0.3">
      <c r="A12" t="s">
        <v>11138</v>
      </c>
      <c r="B12">
        <v>1</v>
      </c>
      <c r="C12">
        <v>1</v>
      </c>
      <c r="D12">
        <v>1</v>
      </c>
      <c r="E12" t="s">
        <v>59</v>
      </c>
      <c r="F12" t="s">
        <v>2315</v>
      </c>
      <c r="G12" t="s">
        <v>11138</v>
      </c>
      <c r="H12" t="s">
        <v>11650</v>
      </c>
      <c r="I12" t="s">
        <v>29359</v>
      </c>
      <c r="J12" t="s">
        <v>29360</v>
      </c>
      <c r="M12">
        <v>254</v>
      </c>
    </row>
    <row r="13" spans="1:13" hidden="1" x14ac:dyDescent="0.3">
      <c r="A13" t="s">
        <v>11140</v>
      </c>
      <c r="B13">
        <v>1</v>
      </c>
      <c r="C13">
        <v>1</v>
      </c>
      <c r="D13">
        <v>1</v>
      </c>
      <c r="E13" t="s">
        <v>454</v>
      </c>
      <c r="F13" t="s">
        <v>4228</v>
      </c>
      <c r="G13" t="s">
        <v>11140</v>
      </c>
      <c r="H13" t="s">
        <v>15083</v>
      </c>
      <c r="I13" t="s">
        <v>29358</v>
      </c>
      <c r="J13" t="s">
        <v>29361</v>
      </c>
      <c r="M13">
        <v>1935</v>
      </c>
    </row>
    <row r="14" spans="1:13" hidden="1" x14ac:dyDescent="0.3">
      <c r="A14" t="s">
        <v>11138</v>
      </c>
      <c r="B14">
        <v>1</v>
      </c>
      <c r="C14">
        <v>1</v>
      </c>
      <c r="D14">
        <v>1</v>
      </c>
      <c r="E14" t="s">
        <v>463</v>
      </c>
      <c r="F14" t="s">
        <v>2315</v>
      </c>
      <c r="G14" t="s">
        <v>11138</v>
      </c>
      <c r="H14" t="s">
        <v>15247</v>
      </c>
      <c r="I14" t="s">
        <v>29359</v>
      </c>
      <c r="J14" t="s">
        <v>29360</v>
      </c>
      <c r="M14">
        <v>1960</v>
      </c>
    </row>
    <row r="15" spans="1:13" hidden="1" x14ac:dyDescent="0.3">
      <c r="A15" t="s">
        <v>11138</v>
      </c>
      <c r="B15">
        <v>1</v>
      </c>
      <c r="C15">
        <v>1</v>
      </c>
      <c r="D15">
        <v>1</v>
      </c>
      <c r="E15" t="s">
        <v>463</v>
      </c>
      <c r="F15" t="s">
        <v>2315</v>
      </c>
      <c r="G15" t="s">
        <v>11138</v>
      </c>
      <c r="H15" t="s">
        <v>15247</v>
      </c>
      <c r="I15" t="s">
        <v>29359</v>
      </c>
      <c r="J15" t="s">
        <v>29360</v>
      </c>
      <c r="M15">
        <v>1960</v>
      </c>
    </row>
    <row r="16" spans="1:13" hidden="1" x14ac:dyDescent="0.3">
      <c r="A16" t="s">
        <v>11138</v>
      </c>
      <c r="B16">
        <v>1</v>
      </c>
      <c r="C16">
        <v>1</v>
      </c>
      <c r="D16">
        <v>1</v>
      </c>
      <c r="E16" t="s">
        <v>463</v>
      </c>
      <c r="F16" t="s">
        <v>2315</v>
      </c>
      <c r="G16" t="s">
        <v>11138</v>
      </c>
      <c r="H16" t="s">
        <v>15247</v>
      </c>
      <c r="I16" t="s">
        <v>29359</v>
      </c>
      <c r="J16" t="s">
        <v>29360</v>
      </c>
      <c r="M16">
        <v>1960</v>
      </c>
    </row>
    <row r="17" spans="1:13" hidden="1" x14ac:dyDescent="0.3">
      <c r="E17" t="s">
        <v>1209</v>
      </c>
      <c r="F17" t="s">
        <v>10353</v>
      </c>
      <c r="G17" t="s">
        <v>11139</v>
      </c>
      <c r="H17" t="s">
        <v>27467</v>
      </c>
      <c r="I17" t="s">
        <v>29357</v>
      </c>
      <c r="M17">
        <v>8352</v>
      </c>
    </row>
    <row r="18" spans="1:13" hidden="1" x14ac:dyDescent="0.3">
      <c r="E18" t="s">
        <v>967</v>
      </c>
      <c r="F18" t="s">
        <v>4228</v>
      </c>
      <c r="G18" t="s">
        <v>11140</v>
      </c>
      <c r="H18" t="s">
        <v>19566</v>
      </c>
      <c r="I18" t="s">
        <v>29358</v>
      </c>
      <c r="J18" t="s">
        <v>29361</v>
      </c>
      <c r="M18">
        <v>5251</v>
      </c>
    </row>
    <row r="19" spans="1:13" hidden="1" x14ac:dyDescent="0.3">
      <c r="E19" t="s">
        <v>967</v>
      </c>
      <c r="F19" t="s">
        <v>4228</v>
      </c>
      <c r="G19" t="s">
        <v>11140</v>
      </c>
      <c r="H19" t="s">
        <v>19566</v>
      </c>
      <c r="I19" t="s">
        <v>29358</v>
      </c>
      <c r="J19" t="s">
        <v>29361</v>
      </c>
      <c r="M19">
        <v>5251</v>
      </c>
    </row>
    <row r="20" spans="1:13" hidden="1" x14ac:dyDescent="0.3">
      <c r="E20" t="s">
        <v>967</v>
      </c>
      <c r="F20" t="s">
        <v>4228</v>
      </c>
      <c r="G20" t="s">
        <v>11140</v>
      </c>
      <c r="H20" t="s">
        <v>19566</v>
      </c>
      <c r="I20" t="s">
        <v>29358</v>
      </c>
      <c r="J20" t="s">
        <v>29361</v>
      </c>
      <c r="M20">
        <v>5252</v>
      </c>
    </row>
    <row r="21" spans="1:13" hidden="1" x14ac:dyDescent="0.3">
      <c r="A21" t="s">
        <v>11138</v>
      </c>
      <c r="B21">
        <v>1</v>
      </c>
      <c r="C21">
        <v>1</v>
      </c>
      <c r="D21">
        <v>1</v>
      </c>
      <c r="E21" t="s">
        <v>463</v>
      </c>
      <c r="F21" t="s">
        <v>2315</v>
      </c>
      <c r="G21" t="s">
        <v>11138</v>
      </c>
      <c r="H21" t="s">
        <v>15247</v>
      </c>
      <c r="I21" t="s">
        <v>29359</v>
      </c>
      <c r="J21" t="s">
        <v>29360</v>
      </c>
      <c r="M21">
        <v>1960</v>
      </c>
    </row>
    <row r="22" spans="1:13" hidden="1" x14ac:dyDescent="0.3">
      <c r="A22" t="s">
        <v>11138</v>
      </c>
      <c r="B22">
        <v>1</v>
      </c>
      <c r="C22">
        <v>1</v>
      </c>
      <c r="D22">
        <v>1</v>
      </c>
      <c r="E22" t="s">
        <v>463</v>
      </c>
      <c r="F22" t="s">
        <v>2315</v>
      </c>
      <c r="G22" t="s">
        <v>11138</v>
      </c>
      <c r="H22" t="s">
        <v>15252</v>
      </c>
      <c r="I22" t="s">
        <v>29359</v>
      </c>
      <c r="J22" t="s">
        <v>29360</v>
      </c>
      <c r="M22">
        <v>1961</v>
      </c>
    </row>
    <row r="23" spans="1:13" hidden="1" x14ac:dyDescent="0.3">
      <c r="A23" t="s">
        <v>29414</v>
      </c>
      <c r="B23">
        <v>0</v>
      </c>
      <c r="C23">
        <v>0</v>
      </c>
      <c r="D23" t="s">
        <v>29414</v>
      </c>
      <c r="E23" t="s">
        <v>74</v>
      </c>
      <c r="F23" t="s">
        <v>9050</v>
      </c>
      <c r="G23" t="s">
        <v>11139</v>
      </c>
      <c r="H23" t="s">
        <v>24902</v>
      </c>
      <c r="I23" t="s">
        <v>29358</v>
      </c>
      <c r="J23" t="s">
        <v>29377</v>
      </c>
      <c r="K23" t="s">
        <v>29401</v>
      </c>
      <c r="M23">
        <v>7296</v>
      </c>
    </row>
    <row r="24" spans="1:13" hidden="1" x14ac:dyDescent="0.3">
      <c r="E24" t="s">
        <v>780</v>
      </c>
      <c r="F24" t="s">
        <v>5789</v>
      </c>
      <c r="G24" t="s">
        <v>11139</v>
      </c>
      <c r="H24" t="s">
        <v>18352</v>
      </c>
      <c r="I24" t="s">
        <v>29357</v>
      </c>
      <c r="M24">
        <v>3115</v>
      </c>
    </row>
    <row r="25" spans="1:13" hidden="1" x14ac:dyDescent="0.3">
      <c r="A25" t="s">
        <v>11138</v>
      </c>
      <c r="B25">
        <v>1</v>
      </c>
      <c r="C25">
        <v>1</v>
      </c>
      <c r="D25">
        <v>1</v>
      </c>
      <c r="E25" t="s">
        <v>463</v>
      </c>
      <c r="F25" t="s">
        <v>2315</v>
      </c>
      <c r="G25" t="s">
        <v>11138</v>
      </c>
      <c r="H25" t="s">
        <v>15252</v>
      </c>
      <c r="I25" t="s">
        <v>29359</v>
      </c>
      <c r="J25" t="s">
        <v>29360</v>
      </c>
      <c r="M25">
        <v>1961</v>
      </c>
    </row>
    <row r="26" spans="1:13" hidden="1" x14ac:dyDescent="0.3">
      <c r="E26" t="s">
        <v>780</v>
      </c>
      <c r="F26" t="s">
        <v>5789</v>
      </c>
      <c r="G26" t="s">
        <v>11139</v>
      </c>
      <c r="H26" t="s">
        <v>18352</v>
      </c>
      <c r="I26" t="s">
        <v>29357</v>
      </c>
      <c r="M26">
        <v>3129</v>
      </c>
    </row>
    <row r="27" spans="1:13" hidden="1" x14ac:dyDescent="0.3">
      <c r="E27" t="s">
        <v>967</v>
      </c>
      <c r="F27" t="s">
        <v>4228</v>
      </c>
      <c r="G27" t="s">
        <v>11140</v>
      </c>
      <c r="H27" t="s">
        <v>19566</v>
      </c>
      <c r="I27" t="s">
        <v>29358</v>
      </c>
      <c r="J27" t="s">
        <v>29361</v>
      </c>
      <c r="M27">
        <v>5252</v>
      </c>
    </row>
    <row r="28" spans="1:13" hidden="1" x14ac:dyDescent="0.3">
      <c r="E28" t="s">
        <v>954</v>
      </c>
      <c r="F28" t="s">
        <v>3658</v>
      </c>
      <c r="G28" t="s">
        <v>11140</v>
      </c>
      <c r="H28" t="s">
        <v>19591</v>
      </c>
      <c r="I28" t="s">
        <v>29358</v>
      </c>
      <c r="J28" t="s">
        <v>29361</v>
      </c>
      <c r="M28">
        <v>5259</v>
      </c>
    </row>
    <row r="29" spans="1:13" hidden="1" x14ac:dyDescent="0.3">
      <c r="A29" t="s">
        <v>11138</v>
      </c>
      <c r="B29">
        <v>1</v>
      </c>
      <c r="C29">
        <v>1</v>
      </c>
      <c r="D29">
        <v>1</v>
      </c>
      <c r="E29" t="s">
        <v>18</v>
      </c>
      <c r="F29" t="s">
        <v>2028</v>
      </c>
      <c r="G29" t="s">
        <v>11138</v>
      </c>
      <c r="H29" t="s">
        <v>11166</v>
      </c>
      <c r="I29" t="s">
        <v>29357</v>
      </c>
      <c r="M29">
        <v>8</v>
      </c>
    </row>
    <row r="30" spans="1:13" hidden="1" x14ac:dyDescent="0.3">
      <c r="A30" t="s">
        <v>11139</v>
      </c>
      <c r="B30">
        <v>0</v>
      </c>
      <c r="C30">
        <v>0</v>
      </c>
      <c r="D30">
        <v>1</v>
      </c>
      <c r="E30" t="s">
        <v>882</v>
      </c>
      <c r="F30" t="s">
        <v>6138</v>
      </c>
      <c r="G30" t="s">
        <v>11139</v>
      </c>
      <c r="H30" t="s">
        <v>18870</v>
      </c>
      <c r="I30" t="s">
        <v>29358</v>
      </c>
      <c r="J30" t="s">
        <v>29377</v>
      </c>
      <c r="K30" t="s">
        <v>29401</v>
      </c>
      <c r="M30">
        <v>4663</v>
      </c>
    </row>
    <row r="31" spans="1:13" x14ac:dyDescent="0.3">
      <c r="A31" t="s">
        <v>11138</v>
      </c>
      <c r="B31">
        <v>0</v>
      </c>
      <c r="C31">
        <v>0</v>
      </c>
      <c r="D31">
        <v>1</v>
      </c>
      <c r="E31" t="s">
        <v>649</v>
      </c>
      <c r="F31" t="s">
        <v>5163</v>
      </c>
      <c r="G31" t="s">
        <v>11138</v>
      </c>
      <c r="H31" t="s">
        <v>17036</v>
      </c>
      <c r="I31" t="s">
        <v>29358</v>
      </c>
      <c r="J31" t="s">
        <v>29360</v>
      </c>
      <c r="M31">
        <v>2478</v>
      </c>
    </row>
    <row r="32" spans="1:13" hidden="1" x14ac:dyDescent="0.3">
      <c r="E32" t="s">
        <v>18</v>
      </c>
      <c r="F32" t="s">
        <v>2029</v>
      </c>
      <c r="G32" t="s">
        <v>11140</v>
      </c>
      <c r="H32" t="s">
        <v>11168</v>
      </c>
      <c r="I32" t="s">
        <v>29357</v>
      </c>
      <c r="M32">
        <v>9</v>
      </c>
    </row>
    <row r="33" spans="1:13" hidden="1" x14ac:dyDescent="0.3">
      <c r="E33" t="s">
        <v>1135</v>
      </c>
      <c r="F33" t="s">
        <v>4228</v>
      </c>
      <c r="G33" t="s">
        <v>11140</v>
      </c>
      <c r="H33" t="s">
        <v>21062</v>
      </c>
      <c r="I33" t="s">
        <v>29358</v>
      </c>
      <c r="J33" t="s">
        <v>29361</v>
      </c>
      <c r="M33">
        <v>5983</v>
      </c>
    </row>
    <row r="34" spans="1:13" hidden="1" x14ac:dyDescent="0.3">
      <c r="E34" t="s">
        <v>1186</v>
      </c>
      <c r="F34" t="s">
        <v>3658</v>
      </c>
      <c r="G34" t="s">
        <v>11140</v>
      </c>
      <c r="H34" t="s">
        <v>21731</v>
      </c>
      <c r="I34" t="s">
        <v>29358</v>
      </c>
      <c r="J34" t="s">
        <v>29361</v>
      </c>
      <c r="M34">
        <v>6271</v>
      </c>
    </row>
    <row r="35" spans="1:13" hidden="1" x14ac:dyDescent="0.3">
      <c r="A35" t="s">
        <v>11138</v>
      </c>
      <c r="B35">
        <v>1</v>
      </c>
      <c r="C35">
        <v>1</v>
      </c>
      <c r="D35">
        <v>1</v>
      </c>
      <c r="E35" t="s">
        <v>463</v>
      </c>
      <c r="F35" t="s">
        <v>2315</v>
      </c>
      <c r="G35" t="s">
        <v>11138</v>
      </c>
      <c r="H35" t="s">
        <v>15252</v>
      </c>
      <c r="I35" t="s">
        <v>29359</v>
      </c>
      <c r="J35" t="s">
        <v>29360</v>
      </c>
      <c r="M35">
        <v>1961</v>
      </c>
    </row>
    <row r="36" spans="1:13" hidden="1" x14ac:dyDescent="0.3">
      <c r="A36" t="s">
        <v>11138</v>
      </c>
      <c r="B36">
        <v>1</v>
      </c>
      <c r="C36">
        <v>1</v>
      </c>
      <c r="D36">
        <v>1</v>
      </c>
      <c r="E36" t="s">
        <v>463</v>
      </c>
      <c r="F36" t="s">
        <v>2315</v>
      </c>
      <c r="G36" t="s">
        <v>11138</v>
      </c>
      <c r="H36" t="s">
        <v>15252</v>
      </c>
      <c r="I36" t="s">
        <v>29359</v>
      </c>
      <c r="J36" t="s">
        <v>29360</v>
      </c>
      <c r="M36">
        <v>1961</v>
      </c>
    </row>
    <row r="37" spans="1:13" hidden="1" x14ac:dyDescent="0.3">
      <c r="E37" t="s">
        <v>995</v>
      </c>
      <c r="F37" t="s">
        <v>3040</v>
      </c>
      <c r="G37" t="s">
        <v>11139</v>
      </c>
      <c r="H37" t="s">
        <v>19860</v>
      </c>
      <c r="I37" t="s">
        <v>29357</v>
      </c>
      <c r="M37">
        <v>5342</v>
      </c>
    </row>
    <row r="38" spans="1:13" hidden="1" x14ac:dyDescent="0.3">
      <c r="A38" t="s">
        <v>11138</v>
      </c>
      <c r="B38">
        <v>1</v>
      </c>
      <c r="C38">
        <v>1</v>
      </c>
      <c r="D38">
        <v>1</v>
      </c>
      <c r="E38" t="s">
        <v>19</v>
      </c>
      <c r="F38" t="s">
        <v>2033</v>
      </c>
      <c r="G38" t="s">
        <v>11138</v>
      </c>
      <c r="H38" t="s">
        <v>11174</v>
      </c>
      <c r="I38" t="s">
        <v>29357</v>
      </c>
      <c r="M38">
        <v>13</v>
      </c>
    </row>
    <row r="39" spans="1:13" hidden="1" x14ac:dyDescent="0.3">
      <c r="E39" t="s">
        <v>954</v>
      </c>
      <c r="F39" t="s">
        <v>6563</v>
      </c>
      <c r="G39" t="s">
        <v>11140</v>
      </c>
      <c r="H39" t="s">
        <v>19615</v>
      </c>
      <c r="I39" t="s">
        <v>29358</v>
      </c>
      <c r="J39" t="s">
        <v>29380</v>
      </c>
      <c r="M39">
        <v>5265</v>
      </c>
    </row>
    <row r="40" spans="1:13" hidden="1" x14ac:dyDescent="0.3">
      <c r="A40" t="s">
        <v>11138</v>
      </c>
      <c r="B40">
        <v>1</v>
      </c>
      <c r="C40">
        <v>1</v>
      </c>
      <c r="D40">
        <v>1</v>
      </c>
      <c r="E40" t="s">
        <v>19</v>
      </c>
      <c r="F40" t="s">
        <v>2034</v>
      </c>
      <c r="G40" t="s">
        <v>11138</v>
      </c>
      <c r="H40" t="s">
        <v>11176</v>
      </c>
      <c r="I40" t="s">
        <v>29357</v>
      </c>
      <c r="M40">
        <v>13</v>
      </c>
    </row>
    <row r="41" spans="1:13" hidden="1" x14ac:dyDescent="0.3">
      <c r="E41" t="s">
        <v>1427</v>
      </c>
      <c r="F41" t="s">
        <v>3040</v>
      </c>
      <c r="G41" t="s">
        <v>11139</v>
      </c>
      <c r="H41" t="s">
        <v>24163</v>
      </c>
      <c r="I41" t="s">
        <v>29357</v>
      </c>
      <c r="M41">
        <v>7082</v>
      </c>
    </row>
    <row r="42" spans="1:13" hidden="1" x14ac:dyDescent="0.3">
      <c r="A42" t="s">
        <v>29414</v>
      </c>
      <c r="B42">
        <v>0</v>
      </c>
      <c r="C42">
        <v>0</v>
      </c>
      <c r="D42" t="s">
        <v>29414</v>
      </c>
      <c r="E42" t="s">
        <v>1117</v>
      </c>
      <c r="F42" t="s">
        <v>7191</v>
      </c>
      <c r="G42" t="s">
        <v>11139</v>
      </c>
      <c r="H42" t="s">
        <v>20864</v>
      </c>
      <c r="I42" t="s">
        <v>29358</v>
      </c>
      <c r="J42" t="s">
        <v>29377</v>
      </c>
      <c r="K42" t="s">
        <v>29401</v>
      </c>
      <c r="M42">
        <v>5851</v>
      </c>
    </row>
    <row r="43" spans="1:13" hidden="1" x14ac:dyDescent="0.3">
      <c r="A43" t="s">
        <v>11138</v>
      </c>
      <c r="B43">
        <v>1</v>
      </c>
      <c r="C43">
        <v>1</v>
      </c>
      <c r="D43">
        <v>1</v>
      </c>
      <c r="E43" t="s">
        <v>19</v>
      </c>
      <c r="F43" t="s">
        <v>2037</v>
      </c>
      <c r="G43" t="s">
        <v>11138</v>
      </c>
      <c r="H43" t="s">
        <v>11179</v>
      </c>
      <c r="I43" t="s">
        <v>29357</v>
      </c>
      <c r="M43">
        <v>14</v>
      </c>
    </row>
    <row r="44" spans="1:13" hidden="1" x14ac:dyDescent="0.3">
      <c r="A44" t="s">
        <v>29414</v>
      </c>
      <c r="B44">
        <v>0</v>
      </c>
      <c r="C44">
        <v>0</v>
      </c>
      <c r="D44" t="s">
        <v>29414</v>
      </c>
      <c r="E44" t="s">
        <v>1536</v>
      </c>
      <c r="F44" t="s">
        <v>9269</v>
      </c>
      <c r="G44" t="s">
        <v>11139</v>
      </c>
      <c r="H44" t="s">
        <v>25296</v>
      </c>
      <c r="I44" t="s">
        <v>29358</v>
      </c>
      <c r="J44" t="s">
        <v>29377</v>
      </c>
      <c r="K44" t="s">
        <v>29401</v>
      </c>
      <c r="M44">
        <v>7498</v>
      </c>
    </row>
    <row r="45" spans="1:13" hidden="1" x14ac:dyDescent="0.3">
      <c r="A45" t="s">
        <v>11138</v>
      </c>
      <c r="B45">
        <v>1</v>
      </c>
      <c r="C45">
        <v>1</v>
      </c>
      <c r="D45">
        <v>1</v>
      </c>
      <c r="E45" t="s">
        <v>19</v>
      </c>
      <c r="F45" t="s">
        <v>2038</v>
      </c>
      <c r="G45" t="s">
        <v>11138</v>
      </c>
      <c r="H45" t="s">
        <v>11181</v>
      </c>
      <c r="I45" t="s">
        <v>29357</v>
      </c>
      <c r="M45">
        <v>14</v>
      </c>
    </row>
    <row r="46" spans="1:13" hidden="1" x14ac:dyDescent="0.3">
      <c r="E46" t="s">
        <v>317</v>
      </c>
      <c r="F46" t="s">
        <v>3635</v>
      </c>
      <c r="G46" t="s">
        <v>11140</v>
      </c>
      <c r="H46" t="s">
        <v>14068</v>
      </c>
      <c r="I46" t="s">
        <v>29358</v>
      </c>
      <c r="J46" t="s">
        <v>29367</v>
      </c>
      <c r="K46" t="s">
        <v>29361</v>
      </c>
      <c r="M46">
        <v>1554</v>
      </c>
    </row>
    <row r="47" spans="1:13" hidden="1" x14ac:dyDescent="0.3">
      <c r="E47" t="s">
        <v>317</v>
      </c>
      <c r="F47" t="s">
        <v>3635</v>
      </c>
      <c r="G47" t="s">
        <v>11140</v>
      </c>
      <c r="H47" t="s">
        <v>14068</v>
      </c>
      <c r="I47" t="s">
        <v>29358</v>
      </c>
      <c r="J47" t="s">
        <v>29367</v>
      </c>
      <c r="K47" t="s">
        <v>29361</v>
      </c>
      <c r="M47">
        <v>1555</v>
      </c>
    </row>
    <row r="48" spans="1:13" hidden="1" x14ac:dyDescent="0.3">
      <c r="A48" t="s">
        <v>11138</v>
      </c>
      <c r="B48">
        <v>1</v>
      </c>
      <c r="C48">
        <v>1</v>
      </c>
      <c r="D48">
        <v>1</v>
      </c>
      <c r="E48" t="s">
        <v>19</v>
      </c>
      <c r="F48" t="s">
        <v>2040</v>
      </c>
      <c r="G48" t="s">
        <v>11138</v>
      </c>
      <c r="H48" t="s">
        <v>11184</v>
      </c>
      <c r="I48" t="s">
        <v>29357</v>
      </c>
      <c r="M48">
        <v>14</v>
      </c>
    </row>
    <row r="49" spans="1:13" hidden="1" x14ac:dyDescent="0.3">
      <c r="A49" t="s">
        <v>11138</v>
      </c>
      <c r="B49">
        <v>1</v>
      </c>
      <c r="C49">
        <v>1</v>
      </c>
      <c r="D49">
        <v>1</v>
      </c>
      <c r="E49" t="s">
        <v>463</v>
      </c>
      <c r="F49" t="s">
        <v>2315</v>
      </c>
      <c r="G49" t="s">
        <v>11138</v>
      </c>
      <c r="H49" t="s">
        <v>15256</v>
      </c>
      <c r="I49" t="s">
        <v>29359</v>
      </c>
      <c r="J49" t="s">
        <v>29360</v>
      </c>
      <c r="M49">
        <v>1962</v>
      </c>
    </row>
    <row r="50" spans="1:13" hidden="1" x14ac:dyDescent="0.3">
      <c r="A50" t="s">
        <v>11138</v>
      </c>
      <c r="B50">
        <v>1</v>
      </c>
      <c r="C50">
        <v>1</v>
      </c>
      <c r="D50">
        <v>1</v>
      </c>
      <c r="E50" t="s">
        <v>463</v>
      </c>
      <c r="F50" t="s">
        <v>2315</v>
      </c>
      <c r="G50" t="s">
        <v>11138</v>
      </c>
      <c r="H50" t="s">
        <v>15264</v>
      </c>
      <c r="I50" t="s">
        <v>29359</v>
      </c>
      <c r="J50" t="s">
        <v>29360</v>
      </c>
      <c r="M50">
        <v>1963</v>
      </c>
    </row>
    <row r="51" spans="1:13" hidden="1" x14ac:dyDescent="0.3">
      <c r="A51" t="s">
        <v>11138</v>
      </c>
      <c r="B51">
        <v>1</v>
      </c>
      <c r="C51">
        <v>1</v>
      </c>
      <c r="D51">
        <v>1</v>
      </c>
      <c r="E51" t="s">
        <v>19</v>
      </c>
      <c r="F51" t="s">
        <v>2043</v>
      </c>
      <c r="G51" t="s">
        <v>11138</v>
      </c>
      <c r="H51" t="s">
        <v>11187</v>
      </c>
      <c r="I51" t="s">
        <v>29357</v>
      </c>
      <c r="M51">
        <v>15</v>
      </c>
    </row>
    <row r="52" spans="1:13" hidden="1" x14ac:dyDescent="0.3">
      <c r="A52" t="s">
        <v>29414</v>
      </c>
      <c r="B52">
        <v>0</v>
      </c>
      <c r="C52">
        <v>0</v>
      </c>
      <c r="D52" t="s">
        <v>29414</v>
      </c>
      <c r="E52" t="s">
        <v>1262</v>
      </c>
      <c r="F52" t="s">
        <v>2019</v>
      </c>
      <c r="G52" t="s">
        <v>11139</v>
      </c>
      <c r="H52" t="s">
        <v>22492</v>
      </c>
      <c r="I52" t="s">
        <v>29359</v>
      </c>
      <c r="J52" t="s">
        <v>29365</v>
      </c>
      <c r="M52">
        <v>6567</v>
      </c>
    </row>
    <row r="53" spans="1:13" hidden="1" x14ac:dyDescent="0.3">
      <c r="A53" t="s">
        <v>29414</v>
      </c>
      <c r="B53">
        <v>0</v>
      </c>
      <c r="C53">
        <v>0</v>
      </c>
      <c r="D53" t="s">
        <v>29414</v>
      </c>
      <c r="E53" t="s">
        <v>16</v>
      </c>
      <c r="F53" t="s">
        <v>2019</v>
      </c>
      <c r="G53" t="s">
        <v>11139</v>
      </c>
      <c r="H53" t="s">
        <v>11154</v>
      </c>
      <c r="I53" t="s">
        <v>29358</v>
      </c>
      <c r="J53" t="s">
        <v>29365</v>
      </c>
      <c r="M53">
        <v>4</v>
      </c>
    </row>
    <row r="54" spans="1:13" hidden="1" x14ac:dyDescent="0.3">
      <c r="A54" t="s">
        <v>11138</v>
      </c>
      <c r="B54">
        <v>1</v>
      </c>
      <c r="C54">
        <v>1</v>
      </c>
      <c r="D54">
        <v>1</v>
      </c>
      <c r="E54" t="s">
        <v>19</v>
      </c>
      <c r="F54" t="s">
        <v>2040</v>
      </c>
      <c r="G54" t="s">
        <v>11138</v>
      </c>
      <c r="H54" t="s">
        <v>11190</v>
      </c>
      <c r="I54" t="s">
        <v>29357</v>
      </c>
      <c r="M54">
        <v>15</v>
      </c>
    </row>
    <row r="55" spans="1:13" hidden="1" x14ac:dyDescent="0.3">
      <c r="A55" t="s">
        <v>11138</v>
      </c>
      <c r="B55">
        <v>1</v>
      </c>
      <c r="C55">
        <v>1</v>
      </c>
      <c r="D55">
        <v>1</v>
      </c>
      <c r="E55" t="s">
        <v>1030</v>
      </c>
      <c r="F55" t="s">
        <v>2315</v>
      </c>
      <c r="G55" t="s">
        <v>11138</v>
      </c>
      <c r="H55" t="s">
        <v>20252</v>
      </c>
      <c r="I55" t="s">
        <v>29359</v>
      </c>
      <c r="J55" t="s">
        <v>29360</v>
      </c>
      <c r="M55">
        <v>5502</v>
      </c>
    </row>
    <row r="56" spans="1:13" hidden="1" x14ac:dyDescent="0.3">
      <c r="A56" t="s">
        <v>11138</v>
      </c>
      <c r="B56">
        <v>1</v>
      </c>
      <c r="C56">
        <v>1</v>
      </c>
      <c r="D56">
        <v>1</v>
      </c>
      <c r="E56" t="s">
        <v>19</v>
      </c>
      <c r="F56" t="s">
        <v>2043</v>
      </c>
      <c r="G56" t="s">
        <v>11138</v>
      </c>
      <c r="H56" t="s">
        <v>11192</v>
      </c>
      <c r="I56" t="s">
        <v>29357</v>
      </c>
      <c r="M56">
        <v>15</v>
      </c>
    </row>
    <row r="57" spans="1:13" hidden="1" x14ac:dyDescent="0.3">
      <c r="A57" t="s">
        <v>11138</v>
      </c>
      <c r="B57">
        <v>1</v>
      </c>
      <c r="C57">
        <v>1</v>
      </c>
      <c r="D57">
        <v>1</v>
      </c>
      <c r="E57" t="s">
        <v>19</v>
      </c>
      <c r="F57" t="s">
        <v>2033</v>
      </c>
      <c r="G57" t="s">
        <v>11138</v>
      </c>
      <c r="H57" t="s">
        <v>11193</v>
      </c>
      <c r="I57" t="s">
        <v>29357</v>
      </c>
      <c r="M57">
        <v>15</v>
      </c>
    </row>
    <row r="58" spans="1:13" hidden="1" x14ac:dyDescent="0.3">
      <c r="A58" t="s">
        <v>29414</v>
      </c>
      <c r="B58">
        <v>0</v>
      </c>
      <c r="C58">
        <v>0</v>
      </c>
      <c r="D58" t="s">
        <v>29414</v>
      </c>
      <c r="E58" t="s">
        <v>17</v>
      </c>
      <c r="F58" t="s">
        <v>2019</v>
      </c>
      <c r="G58" t="s">
        <v>11139</v>
      </c>
      <c r="H58" t="s">
        <v>11160</v>
      </c>
      <c r="I58" t="s">
        <v>29358</v>
      </c>
      <c r="J58" t="s">
        <v>29365</v>
      </c>
      <c r="M58">
        <v>6</v>
      </c>
    </row>
    <row r="59" spans="1:13" hidden="1" x14ac:dyDescent="0.3">
      <c r="E59" t="s">
        <v>1045</v>
      </c>
      <c r="F59" t="s">
        <v>3635</v>
      </c>
      <c r="G59" t="s">
        <v>11140</v>
      </c>
      <c r="H59" t="s">
        <v>14068</v>
      </c>
      <c r="I59" t="s">
        <v>29358</v>
      </c>
      <c r="J59" t="s">
        <v>29367</v>
      </c>
      <c r="K59" t="s">
        <v>29361</v>
      </c>
      <c r="M59">
        <v>5550</v>
      </c>
    </row>
    <row r="60" spans="1:13" hidden="1" x14ac:dyDescent="0.3">
      <c r="A60" t="s">
        <v>11138</v>
      </c>
      <c r="B60">
        <v>1</v>
      </c>
      <c r="C60">
        <v>1</v>
      </c>
      <c r="D60">
        <v>1</v>
      </c>
      <c r="E60" t="s">
        <v>19</v>
      </c>
      <c r="F60" t="s">
        <v>2043</v>
      </c>
      <c r="G60" t="s">
        <v>11138</v>
      </c>
      <c r="H60" t="s">
        <v>11196</v>
      </c>
      <c r="I60" t="s">
        <v>29357</v>
      </c>
      <c r="M60">
        <v>16</v>
      </c>
    </row>
    <row r="61" spans="1:13" hidden="1" x14ac:dyDescent="0.3">
      <c r="E61" t="s">
        <v>19</v>
      </c>
      <c r="F61" t="s">
        <v>2036</v>
      </c>
      <c r="G61" t="s">
        <v>11137</v>
      </c>
      <c r="H61" t="s">
        <v>11197</v>
      </c>
      <c r="I61" t="s">
        <v>29357</v>
      </c>
      <c r="M61">
        <v>16</v>
      </c>
    </row>
    <row r="62" spans="1:13" hidden="1" x14ac:dyDescent="0.3">
      <c r="A62" t="s">
        <v>11138</v>
      </c>
      <c r="B62">
        <v>1</v>
      </c>
      <c r="C62">
        <v>1</v>
      </c>
      <c r="D62">
        <v>1</v>
      </c>
      <c r="E62" t="s">
        <v>19</v>
      </c>
      <c r="F62" t="s">
        <v>2034</v>
      </c>
      <c r="G62" t="s">
        <v>11138</v>
      </c>
      <c r="H62" t="s">
        <v>11198</v>
      </c>
      <c r="I62" t="s">
        <v>29357</v>
      </c>
      <c r="M62">
        <v>16</v>
      </c>
    </row>
    <row r="63" spans="1:13" hidden="1" x14ac:dyDescent="0.3">
      <c r="A63" t="s">
        <v>29414</v>
      </c>
      <c r="B63">
        <v>0</v>
      </c>
      <c r="C63">
        <v>0</v>
      </c>
      <c r="D63" t="s">
        <v>29414</v>
      </c>
      <c r="E63" t="s">
        <v>19</v>
      </c>
      <c r="F63" t="s">
        <v>2019</v>
      </c>
      <c r="G63" t="s">
        <v>11139</v>
      </c>
      <c r="H63" t="s">
        <v>11199</v>
      </c>
      <c r="I63" t="s">
        <v>29358</v>
      </c>
      <c r="J63" t="s">
        <v>29365</v>
      </c>
      <c r="M63">
        <v>16</v>
      </c>
    </row>
    <row r="64" spans="1:13" x14ac:dyDescent="0.3">
      <c r="A64" t="s">
        <v>11138</v>
      </c>
      <c r="B64">
        <v>0</v>
      </c>
      <c r="C64">
        <v>0</v>
      </c>
      <c r="D64">
        <v>1</v>
      </c>
      <c r="E64" t="s">
        <v>649</v>
      </c>
      <c r="F64" t="s">
        <v>5163</v>
      </c>
      <c r="G64" t="s">
        <v>11138</v>
      </c>
      <c r="H64" t="s">
        <v>17041</v>
      </c>
      <c r="I64" t="s">
        <v>29358</v>
      </c>
      <c r="J64" t="s">
        <v>29360</v>
      </c>
      <c r="M64">
        <v>2479</v>
      </c>
    </row>
    <row r="65" spans="1:13" hidden="1" x14ac:dyDescent="0.3">
      <c r="A65" t="s">
        <v>11138</v>
      </c>
      <c r="B65">
        <v>1</v>
      </c>
      <c r="C65">
        <v>1</v>
      </c>
      <c r="D65">
        <v>1</v>
      </c>
      <c r="E65" t="s">
        <v>1135</v>
      </c>
      <c r="F65" t="s">
        <v>2315</v>
      </c>
      <c r="G65" t="s">
        <v>11138</v>
      </c>
      <c r="H65" t="s">
        <v>21064</v>
      </c>
      <c r="I65" t="s">
        <v>29359</v>
      </c>
      <c r="J65" t="s">
        <v>29360</v>
      </c>
      <c r="M65">
        <v>5984</v>
      </c>
    </row>
    <row r="66" spans="1:13" hidden="1" x14ac:dyDescent="0.3">
      <c r="A66" t="s">
        <v>11138</v>
      </c>
      <c r="B66">
        <v>1</v>
      </c>
      <c r="C66">
        <v>1</v>
      </c>
      <c r="D66">
        <v>1</v>
      </c>
      <c r="E66" t="s">
        <v>1357</v>
      </c>
      <c r="F66" t="s">
        <v>2315</v>
      </c>
      <c r="G66" t="s">
        <v>11138</v>
      </c>
      <c r="H66" t="s">
        <v>23510</v>
      </c>
      <c r="I66" t="s">
        <v>29359</v>
      </c>
      <c r="J66" t="s">
        <v>29360</v>
      </c>
      <c r="M66">
        <v>6851</v>
      </c>
    </row>
    <row r="67" spans="1:13" hidden="1" x14ac:dyDescent="0.3">
      <c r="E67" t="s">
        <v>19</v>
      </c>
      <c r="F67" t="s">
        <v>2048</v>
      </c>
      <c r="G67" t="s">
        <v>11137</v>
      </c>
      <c r="H67" t="s">
        <v>11203</v>
      </c>
      <c r="I67" t="s">
        <v>29357</v>
      </c>
      <c r="M67">
        <v>16</v>
      </c>
    </row>
    <row r="68" spans="1:13" hidden="1" x14ac:dyDescent="0.3">
      <c r="A68" t="s">
        <v>11138</v>
      </c>
      <c r="B68">
        <v>1</v>
      </c>
      <c r="C68">
        <v>1</v>
      </c>
      <c r="D68">
        <v>1</v>
      </c>
      <c r="E68" t="s">
        <v>19</v>
      </c>
      <c r="F68" t="s">
        <v>2035</v>
      </c>
      <c r="G68" t="s">
        <v>11138</v>
      </c>
      <c r="H68" t="s">
        <v>11204</v>
      </c>
      <c r="I68" t="s">
        <v>29357</v>
      </c>
      <c r="M68">
        <v>16</v>
      </c>
    </row>
    <row r="69" spans="1:13" hidden="1" x14ac:dyDescent="0.3">
      <c r="A69" t="s">
        <v>29414</v>
      </c>
      <c r="B69">
        <v>0</v>
      </c>
      <c r="C69">
        <v>0</v>
      </c>
      <c r="D69" t="s">
        <v>29414</v>
      </c>
      <c r="E69" t="s">
        <v>37</v>
      </c>
      <c r="F69" t="s">
        <v>2019</v>
      </c>
      <c r="G69" t="s">
        <v>11139</v>
      </c>
      <c r="H69" t="s">
        <v>11328</v>
      </c>
      <c r="I69" t="s">
        <v>29358</v>
      </c>
      <c r="J69" t="s">
        <v>29365</v>
      </c>
      <c r="M69">
        <v>95</v>
      </c>
    </row>
    <row r="70" spans="1:13" x14ac:dyDescent="0.3">
      <c r="A70" t="s">
        <v>11138</v>
      </c>
      <c r="B70">
        <v>1</v>
      </c>
      <c r="C70">
        <v>1</v>
      </c>
      <c r="D70">
        <v>1</v>
      </c>
      <c r="E70" t="s">
        <v>69</v>
      </c>
      <c r="F70" t="s">
        <v>2386</v>
      </c>
      <c r="G70" t="s">
        <v>11138</v>
      </c>
      <c r="H70" t="s">
        <v>11779</v>
      </c>
      <c r="I70" t="s">
        <v>29358</v>
      </c>
      <c r="J70" t="s">
        <v>29360</v>
      </c>
      <c r="M70">
        <v>279</v>
      </c>
    </row>
    <row r="71" spans="1:13" hidden="1" x14ac:dyDescent="0.3">
      <c r="E71" t="s">
        <v>1994</v>
      </c>
      <c r="F71" t="s">
        <v>11085</v>
      </c>
      <c r="G71" t="s">
        <v>11140</v>
      </c>
      <c r="H71" t="s">
        <v>29221</v>
      </c>
      <c r="I71" t="s">
        <v>29358</v>
      </c>
      <c r="J71" t="s">
        <v>29381</v>
      </c>
      <c r="M71">
        <v>9365</v>
      </c>
    </row>
    <row r="72" spans="1:13" hidden="1" x14ac:dyDescent="0.3">
      <c r="A72" t="s">
        <v>11138</v>
      </c>
      <c r="B72">
        <v>1</v>
      </c>
      <c r="C72">
        <v>1</v>
      </c>
      <c r="D72">
        <v>1</v>
      </c>
      <c r="E72" t="s">
        <v>19</v>
      </c>
      <c r="F72" t="s">
        <v>2034</v>
      </c>
      <c r="G72" t="s">
        <v>11138</v>
      </c>
      <c r="H72" t="s">
        <v>11208</v>
      </c>
      <c r="I72" t="s">
        <v>29357</v>
      </c>
      <c r="M72">
        <v>17</v>
      </c>
    </row>
    <row r="73" spans="1:13" hidden="1" x14ac:dyDescent="0.3">
      <c r="A73" t="s">
        <v>29414</v>
      </c>
      <c r="B73">
        <v>0</v>
      </c>
      <c r="C73">
        <v>0</v>
      </c>
      <c r="D73" t="s">
        <v>29414</v>
      </c>
      <c r="E73" t="s">
        <v>41</v>
      </c>
      <c r="F73" t="s">
        <v>2019</v>
      </c>
      <c r="G73" t="s">
        <v>11139</v>
      </c>
      <c r="H73" t="s">
        <v>11363</v>
      </c>
      <c r="I73" t="s">
        <v>29358</v>
      </c>
      <c r="J73" t="s">
        <v>29365</v>
      </c>
      <c r="M73">
        <v>108</v>
      </c>
    </row>
    <row r="74" spans="1:13" hidden="1" x14ac:dyDescent="0.3">
      <c r="A74" t="s">
        <v>29414</v>
      </c>
      <c r="B74">
        <v>0</v>
      </c>
      <c r="C74">
        <v>0</v>
      </c>
      <c r="D74" t="s">
        <v>29414</v>
      </c>
      <c r="E74" t="s">
        <v>19</v>
      </c>
      <c r="F74" t="s">
        <v>2052</v>
      </c>
      <c r="G74" t="s">
        <v>11138</v>
      </c>
      <c r="H74" t="s">
        <v>11210</v>
      </c>
      <c r="I74" t="s">
        <v>29357</v>
      </c>
      <c r="M74">
        <v>17</v>
      </c>
    </row>
    <row r="75" spans="1:13" hidden="1" x14ac:dyDescent="0.3">
      <c r="A75" t="s">
        <v>11138</v>
      </c>
      <c r="B75">
        <v>1</v>
      </c>
      <c r="C75">
        <v>1</v>
      </c>
      <c r="D75">
        <v>1</v>
      </c>
      <c r="E75" t="s">
        <v>1400</v>
      </c>
      <c r="F75" t="s">
        <v>2315</v>
      </c>
      <c r="G75" t="s">
        <v>11138</v>
      </c>
      <c r="H75" t="s">
        <v>23885</v>
      </c>
      <c r="I75" t="s">
        <v>29359</v>
      </c>
      <c r="J75" t="s">
        <v>29360</v>
      </c>
      <c r="M75">
        <v>6938</v>
      </c>
    </row>
    <row r="76" spans="1:13" hidden="1" x14ac:dyDescent="0.3">
      <c r="E76" t="s">
        <v>1450</v>
      </c>
      <c r="F76" t="s">
        <v>8797</v>
      </c>
      <c r="G76" t="s">
        <v>11140</v>
      </c>
      <c r="H76" t="s">
        <v>24379</v>
      </c>
      <c r="I76" t="s">
        <v>29358</v>
      </c>
      <c r="J76" t="s">
        <v>29372</v>
      </c>
      <c r="M76">
        <v>7144</v>
      </c>
    </row>
    <row r="77" spans="1:13" hidden="1" x14ac:dyDescent="0.3">
      <c r="A77" t="s">
        <v>29414</v>
      </c>
      <c r="B77">
        <v>0</v>
      </c>
      <c r="C77">
        <v>0</v>
      </c>
      <c r="D77" t="s">
        <v>29414</v>
      </c>
      <c r="E77" t="s">
        <v>75</v>
      </c>
      <c r="F77" t="s">
        <v>2019</v>
      </c>
      <c r="G77" t="s">
        <v>11139</v>
      </c>
      <c r="H77" t="s">
        <v>11857</v>
      </c>
      <c r="I77" t="s">
        <v>29358</v>
      </c>
      <c r="J77" t="s">
        <v>29365</v>
      </c>
      <c r="M77">
        <v>303</v>
      </c>
    </row>
    <row r="78" spans="1:13" hidden="1" x14ac:dyDescent="0.3">
      <c r="E78" t="s">
        <v>1845</v>
      </c>
      <c r="F78" t="s">
        <v>8797</v>
      </c>
      <c r="G78" t="s">
        <v>11140</v>
      </c>
      <c r="H78" t="s">
        <v>28056</v>
      </c>
      <c r="I78" t="s">
        <v>29358</v>
      </c>
      <c r="J78" t="s">
        <v>29365</v>
      </c>
      <c r="M78">
        <v>8602</v>
      </c>
    </row>
    <row r="79" spans="1:13" hidden="1" x14ac:dyDescent="0.3">
      <c r="E79" t="s">
        <v>20</v>
      </c>
      <c r="F79" t="s">
        <v>2055</v>
      </c>
      <c r="G79" t="s">
        <v>11140</v>
      </c>
      <c r="H79" t="s">
        <v>11214</v>
      </c>
      <c r="I79" t="s">
        <v>29357</v>
      </c>
      <c r="M79">
        <v>18</v>
      </c>
    </row>
    <row r="80" spans="1:13" hidden="1" x14ac:dyDescent="0.3">
      <c r="E80" t="s">
        <v>20</v>
      </c>
      <c r="F80" t="s">
        <v>2056</v>
      </c>
      <c r="G80" t="s">
        <v>11137</v>
      </c>
      <c r="H80" t="s">
        <v>11215</v>
      </c>
      <c r="I80" t="s">
        <v>29357</v>
      </c>
      <c r="M80">
        <v>18</v>
      </c>
    </row>
    <row r="81" spans="1:13" hidden="1" x14ac:dyDescent="0.3">
      <c r="A81" t="s">
        <v>11140</v>
      </c>
      <c r="B81">
        <v>1</v>
      </c>
      <c r="C81">
        <v>1</v>
      </c>
      <c r="D81">
        <v>1</v>
      </c>
      <c r="E81" t="s">
        <v>118</v>
      </c>
      <c r="F81" t="s">
        <v>2692</v>
      </c>
      <c r="G81" t="s">
        <v>11140</v>
      </c>
      <c r="H81" t="s">
        <v>12242</v>
      </c>
      <c r="I81" t="s">
        <v>29359</v>
      </c>
      <c r="J81" t="s">
        <v>29381</v>
      </c>
      <c r="M81">
        <v>435</v>
      </c>
    </row>
    <row r="82" spans="1:13" hidden="1" x14ac:dyDescent="0.3">
      <c r="A82" t="s">
        <v>11138</v>
      </c>
      <c r="B82">
        <v>1</v>
      </c>
      <c r="C82">
        <v>1</v>
      </c>
      <c r="D82">
        <v>1</v>
      </c>
      <c r="E82" t="s">
        <v>1462</v>
      </c>
      <c r="F82" t="s">
        <v>2315</v>
      </c>
      <c r="G82" t="s">
        <v>11138</v>
      </c>
      <c r="H82" t="s">
        <v>24538</v>
      </c>
      <c r="I82" t="s">
        <v>29359</v>
      </c>
      <c r="J82" t="s">
        <v>29360</v>
      </c>
      <c r="M82">
        <v>7175</v>
      </c>
    </row>
    <row r="83" spans="1:13" hidden="1" x14ac:dyDescent="0.3">
      <c r="A83" t="s">
        <v>11138</v>
      </c>
      <c r="B83">
        <v>1</v>
      </c>
      <c r="C83">
        <v>1</v>
      </c>
      <c r="D83">
        <v>1</v>
      </c>
      <c r="E83" t="s">
        <v>1357</v>
      </c>
      <c r="F83" t="s">
        <v>8421</v>
      </c>
      <c r="G83" t="s">
        <v>11138</v>
      </c>
      <c r="H83" t="s">
        <v>23512</v>
      </c>
      <c r="I83" t="s">
        <v>29359</v>
      </c>
      <c r="J83" t="s">
        <v>29363</v>
      </c>
      <c r="K83" t="s">
        <v>29399</v>
      </c>
      <c r="L83" t="s">
        <v>29390</v>
      </c>
      <c r="M83">
        <v>6851</v>
      </c>
    </row>
    <row r="84" spans="1:13" hidden="1" x14ac:dyDescent="0.3">
      <c r="A84" t="s">
        <v>11138</v>
      </c>
      <c r="B84">
        <v>1</v>
      </c>
      <c r="C84">
        <v>1</v>
      </c>
      <c r="D84">
        <v>1</v>
      </c>
      <c r="E84" t="s">
        <v>1846</v>
      </c>
      <c r="F84" t="s">
        <v>10654</v>
      </c>
      <c r="G84" t="s">
        <v>11138</v>
      </c>
      <c r="H84" t="s">
        <v>28098</v>
      </c>
      <c r="I84" t="s">
        <v>29359</v>
      </c>
      <c r="J84" t="s">
        <v>29363</v>
      </c>
      <c r="K84" t="s">
        <v>29399</v>
      </c>
      <c r="L84" t="s">
        <v>29390</v>
      </c>
      <c r="M84">
        <v>8608</v>
      </c>
    </row>
    <row r="85" spans="1:13" hidden="1" x14ac:dyDescent="0.3">
      <c r="A85" t="s">
        <v>11138</v>
      </c>
      <c r="B85">
        <v>1</v>
      </c>
      <c r="C85">
        <v>1</v>
      </c>
      <c r="D85">
        <v>1</v>
      </c>
      <c r="E85" t="s">
        <v>1400</v>
      </c>
      <c r="F85" t="s">
        <v>8604</v>
      </c>
      <c r="G85" t="s">
        <v>11138</v>
      </c>
      <c r="H85" t="s">
        <v>23888</v>
      </c>
      <c r="I85" t="s">
        <v>29359</v>
      </c>
      <c r="J85" t="s">
        <v>29363</v>
      </c>
      <c r="K85" t="s">
        <v>29399</v>
      </c>
      <c r="L85" t="s">
        <v>29390</v>
      </c>
      <c r="M85">
        <v>6938</v>
      </c>
    </row>
    <row r="86" spans="1:13" hidden="1" x14ac:dyDescent="0.3">
      <c r="A86" t="s">
        <v>29414</v>
      </c>
      <c r="B86">
        <v>0</v>
      </c>
      <c r="C86">
        <v>0</v>
      </c>
      <c r="D86" t="s">
        <v>29414</v>
      </c>
      <c r="E86" t="s">
        <v>75</v>
      </c>
      <c r="F86" t="s">
        <v>2019</v>
      </c>
      <c r="G86" t="s">
        <v>11139</v>
      </c>
      <c r="H86" t="s">
        <v>11909</v>
      </c>
      <c r="I86" t="s">
        <v>29358</v>
      </c>
      <c r="J86" t="s">
        <v>29365</v>
      </c>
      <c r="M86">
        <v>307</v>
      </c>
    </row>
    <row r="87" spans="1:13" hidden="1" x14ac:dyDescent="0.3">
      <c r="E87" t="s">
        <v>21</v>
      </c>
      <c r="F87" t="s">
        <v>2063</v>
      </c>
      <c r="G87" t="s">
        <v>11138</v>
      </c>
      <c r="H87" t="s">
        <v>11222</v>
      </c>
      <c r="I87" t="s">
        <v>29357</v>
      </c>
      <c r="M87">
        <v>19</v>
      </c>
    </row>
    <row r="88" spans="1:13" hidden="1" x14ac:dyDescent="0.3">
      <c r="A88" t="s">
        <v>29414</v>
      </c>
      <c r="B88">
        <v>0</v>
      </c>
      <c r="C88">
        <v>0</v>
      </c>
      <c r="D88" t="s">
        <v>29414</v>
      </c>
      <c r="E88" t="s">
        <v>76</v>
      </c>
      <c r="F88" t="s">
        <v>2019</v>
      </c>
      <c r="G88" t="s">
        <v>11139</v>
      </c>
      <c r="H88" t="s">
        <v>11958</v>
      </c>
      <c r="I88" t="s">
        <v>29358</v>
      </c>
      <c r="J88" t="s">
        <v>29365</v>
      </c>
      <c r="M88">
        <v>313</v>
      </c>
    </row>
    <row r="89" spans="1:13" hidden="1" x14ac:dyDescent="0.3">
      <c r="E89" t="s">
        <v>87</v>
      </c>
      <c r="F89" t="s">
        <v>2547</v>
      </c>
      <c r="G89" t="s">
        <v>11140</v>
      </c>
      <c r="H89" t="s">
        <v>12058</v>
      </c>
      <c r="I89" t="s">
        <v>29358</v>
      </c>
      <c r="J89" t="s">
        <v>29380</v>
      </c>
      <c r="M89">
        <v>335</v>
      </c>
    </row>
    <row r="90" spans="1:13" hidden="1" x14ac:dyDescent="0.3">
      <c r="E90" t="s">
        <v>21</v>
      </c>
      <c r="F90" t="s">
        <v>2066</v>
      </c>
      <c r="G90" t="s">
        <v>11138</v>
      </c>
      <c r="H90" t="s">
        <v>11225</v>
      </c>
      <c r="I90" t="s">
        <v>29357</v>
      </c>
      <c r="M90">
        <v>19</v>
      </c>
    </row>
    <row r="91" spans="1:13" x14ac:dyDescent="0.3">
      <c r="A91" t="s">
        <v>11138</v>
      </c>
      <c r="B91">
        <v>1</v>
      </c>
      <c r="C91">
        <v>1</v>
      </c>
      <c r="D91">
        <v>1</v>
      </c>
      <c r="E91" t="s">
        <v>1397</v>
      </c>
      <c r="F91" t="s">
        <v>8578</v>
      </c>
      <c r="G91" t="s">
        <v>11138</v>
      </c>
      <c r="H91" t="s">
        <v>23850</v>
      </c>
      <c r="I91" t="s">
        <v>29358</v>
      </c>
      <c r="J91" t="s">
        <v>29363</v>
      </c>
      <c r="K91" t="s">
        <v>29399</v>
      </c>
      <c r="L91" t="s">
        <v>29390</v>
      </c>
      <c r="M91">
        <v>6918</v>
      </c>
    </row>
    <row r="92" spans="1:13" hidden="1" x14ac:dyDescent="0.3">
      <c r="A92" t="s">
        <v>11138</v>
      </c>
      <c r="B92">
        <v>1</v>
      </c>
      <c r="C92">
        <v>1</v>
      </c>
      <c r="D92">
        <v>1</v>
      </c>
      <c r="E92" t="s">
        <v>1214</v>
      </c>
      <c r="F92" t="s">
        <v>7838</v>
      </c>
      <c r="G92" t="s">
        <v>11138</v>
      </c>
      <c r="H92" t="s">
        <v>22017</v>
      </c>
      <c r="I92" t="s">
        <v>29359</v>
      </c>
      <c r="J92" t="s">
        <v>29363</v>
      </c>
      <c r="K92" t="s">
        <v>29399</v>
      </c>
      <c r="L92" t="s">
        <v>29390</v>
      </c>
      <c r="M92">
        <v>6346</v>
      </c>
    </row>
    <row r="93" spans="1:13" hidden="1" x14ac:dyDescent="0.3">
      <c r="E93" t="s">
        <v>21</v>
      </c>
      <c r="F93" t="s">
        <v>2068</v>
      </c>
      <c r="G93" t="s">
        <v>11138</v>
      </c>
      <c r="H93" t="s">
        <v>11228</v>
      </c>
      <c r="I93" t="s">
        <v>29357</v>
      </c>
      <c r="M93">
        <v>19</v>
      </c>
    </row>
    <row r="94" spans="1:13" hidden="1" x14ac:dyDescent="0.3">
      <c r="A94" t="s">
        <v>29414</v>
      </c>
      <c r="B94">
        <v>0</v>
      </c>
      <c r="C94">
        <v>0</v>
      </c>
      <c r="D94" t="s">
        <v>29414</v>
      </c>
      <c r="E94" t="s">
        <v>76</v>
      </c>
      <c r="F94" t="s">
        <v>2019</v>
      </c>
      <c r="G94" t="s">
        <v>11139</v>
      </c>
      <c r="H94" t="s">
        <v>11960</v>
      </c>
      <c r="I94" t="s">
        <v>29358</v>
      </c>
      <c r="J94" t="s">
        <v>29365</v>
      </c>
      <c r="M94">
        <v>315</v>
      </c>
    </row>
    <row r="95" spans="1:13" hidden="1" x14ac:dyDescent="0.3">
      <c r="A95" t="s">
        <v>11138</v>
      </c>
      <c r="B95">
        <v>1</v>
      </c>
      <c r="C95">
        <v>1</v>
      </c>
      <c r="D95">
        <v>1</v>
      </c>
      <c r="E95" t="s">
        <v>361</v>
      </c>
      <c r="F95" t="s">
        <v>3845</v>
      </c>
      <c r="G95" t="s">
        <v>11138</v>
      </c>
      <c r="H95" t="s">
        <v>14417</v>
      </c>
      <c r="I95" t="s">
        <v>29359</v>
      </c>
      <c r="J95" t="s">
        <v>29362</v>
      </c>
      <c r="K95" t="s">
        <v>29390</v>
      </c>
      <c r="M95">
        <v>1651</v>
      </c>
    </row>
    <row r="96" spans="1:13" hidden="1" x14ac:dyDescent="0.3">
      <c r="E96" t="s">
        <v>1614</v>
      </c>
      <c r="F96" t="s">
        <v>9681</v>
      </c>
      <c r="G96" t="s">
        <v>11140</v>
      </c>
      <c r="H96" t="s">
        <v>25949</v>
      </c>
      <c r="I96" t="s">
        <v>29358</v>
      </c>
      <c r="J96" t="s">
        <v>29374</v>
      </c>
      <c r="M96">
        <v>7761</v>
      </c>
    </row>
    <row r="97" spans="1:13" hidden="1" x14ac:dyDescent="0.3">
      <c r="E97" t="s">
        <v>21</v>
      </c>
      <c r="F97" t="s">
        <v>2070</v>
      </c>
      <c r="G97" t="s">
        <v>11137</v>
      </c>
      <c r="H97" t="s">
        <v>11232</v>
      </c>
      <c r="I97" t="s">
        <v>29357</v>
      </c>
      <c r="M97">
        <v>20</v>
      </c>
    </row>
    <row r="98" spans="1:13" hidden="1" x14ac:dyDescent="0.3">
      <c r="E98" t="s">
        <v>21</v>
      </c>
      <c r="F98" t="s">
        <v>2065</v>
      </c>
      <c r="G98" t="s">
        <v>11137</v>
      </c>
      <c r="H98" t="s">
        <v>11233</v>
      </c>
      <c r="I98" t="s">
        <v>29357</v>
      </c>
      <c r="M98">
        <v>20</v>
      </c>
    </row>
    <row r="99" spans="1:13" x14ac:dyDescent="0.3">
      <c r="A99" t="s">
        <v>11138</v>
      </c>
      <c r="B99">
        <v>1</v>
      </c>
      <c r="C99">
        <v>1</v>
      </c>
      <c r="D99">
        <v>1</v>
      </c>
      <c r="E99" t="s">
        <v>56</v>
      </c>
      <c r="F99" t="s">
        <v>2253</v>
      </c>
      <c r="G99" t="s">
        <v>11138</v>
      </c>
      <c r="H99" t="s">
        <v>11482</v>
      </c>
      <c r="I99" t="s">
        <v>29358</v>
      </c>
      <c r="J99" t="s">
        <v>29360</v>
      </c>
      <c r="M99">
        <v>237</v>
      </c>
    </row>
    <row r="100" spans="1:13" hidden="1" x14ac:dyDescent="0.3">
      <c r="A100" t="s">
        <v>29414</v>
      </c>
      <c r="B100">
        <v>0</v>
      </c>
      <c r="C100">
        <v>0</v>
      </c>
      <c r="D100" t="s">
        <v>29414</v>
      </c>
      <c r="E100" t="s">
        <v>76</v>
      </c>
      <c r="F100" t="s">
        <v>2019</v>
      </c>
      <c r="G100" t="s">
        <v>11139</v>
      </c>
      <c r="H100" t="s">
        <v>11971</v>
      </c>
      <c r="I100" t="s">
        <v>29358</v>
      </c>
      <c r="J100" t="s">
        <v>29365</v>
      </c>
      <c r="M100">
        <v>317</v>
      </c>
    </row>
    <row r="101" spans="1:13" hidden="1" x14ac:dyDescent="0.3">
      <c r="A101" t="s">
        <v>29414</v>
      </c>
      <c r="B101">
        <v>0</v>
      </c>
      <c r="C101">
        <v>0</v>
      </c>
      <c r="D101" t="s">
        <v>29414</v>
      </c>
      <c r="E101" t="s">
        <v>76</v>
      </c>
      <c r="F101" t="s">
        <v>2019</v>
      </c>
      <c r="G101" t="s">
        <v>11139</v>
      </c>
      <c r="H101" t="s">
        <v>11973</v>
      </c>
      <c r="I101" t="s">
        <v>29358</v>
      </c>
      <c r="J101" t="s">
        <v>29365</v>
      </c>
      <c r="M101">
        <v>318</v>
      </c>
    </row>
    <row r="102" spans="1:13" hidden="1" x14ac:dyDescent="0.3">
      <c r="E102" t="s">
        <v>1614</v>
      </c>
      <c r="F102" t="s">
        <v>9681</v>
      </c>
      <c r="G102" t="s">
        <v>11140</v>
      </c>
      <c r="H102" t="s">
        <v>25949</v>
      </c>
      <c r="I102" t="s">
        <v>29358</v>
      </c>
      <c r="J102" t="s">
        <v>29374</v>
      </c>
      <c r="M102">
        <v>7790</v>
      </c>
    </row>
    <row r="103" spans="1:13" hidden="1" x14ac:dyDescent="0.3">
      <c r="E103" t="s">
        <v>1639</v>
      </c>
      <c r="F103" t="s">
        <v>9681</v>
      </c>
      <c r="G103" t="s">
        <v>11140</v>
      </c>
      <c r="H103" t="s">
        <v>25949</v>
      </c>
      <c r="I103" t="s">
        <v>29358</v>
      </c>
      <c r="J103" t="s">
        <v>29374</v>
      </c>
      <c r="M103">
        <v>7802</v>
      </c>
    </row>
    <row r="104" spans="1:13" hidden="1" x14ac:dyDescent="0.3">
      <c r="A104" t="s">
        <v>11138</v>
      </c>
      <c r="B104">
        <v>1</v>
      </c>
      <c r="C104">
        <v>1</v>
      </c>
      <c r="D104">
        <v>1</v>
      </c>
      <c r="E104" t="s">
        <v>603</v>
      </c>
      <c r="F104" t="s">
        <v>3845</v>
      </c>
      <c r="G104" t="s">
        <v>11138</v>
      </c>
      <c r="H104" t="s">
        <v>16538</v>
      </c>
      <c r="I104" t="s">
        <v>29359</v>
      </c>
      <c r="J104" t="s">
        <v>29360</v>
      </c>
      <c r="M104">
        <v>2333</v>
      </c>
    </row>
    <row r="105" spans="1:13" hidden="1" x14ac:dyDescent="0.3">
      <c r="A105" t="s">
        <v>29414</v>
      </c>
      <c r="B105">
        <v>0</v>
      </c>
      <c r="C105">
        <v>0</v>
      </c>
      <c r="D105" t="s">
        <v>29414</v>
      </c>
      <c r="E105" t="s">
        <v>79</v>
      </c>
      <c r="F105" t="s">
        <v>2019</v>
      </c>
      <c r="G105" t="s">
        <v>11139</v>
      </c>
      <c r="H105" t="s">
        <v>11995</v>
      </c>
      <c r="I105" t="s">
        <v>29358</v>
      </c>
      <c r="J105" t="s">
        <v>29365</v>
      </c>
      <c r="M105">
        <v>326</v>
      </c>
    </row>
    <row r="106" spans="1:13" hidden="1" x14ac:dyDescent="0.3">
      <c r="A106" t="s">
        <v>29414</v>
      </c>
      <c r="B106">
        <v>0</v>
      </c>
      <c r="C106">
        <v>0</v>
      </c>
      <c r="D106" t="s">
        <v>29414</v>
      </c>
      <c r="E106" t="s">
        <v>89</v>
      </c>
      <c r="F106" t="s">
        <v>2019</v>
      </c>
      <c r="G106" t="s">
        <v>11139</v>
      </c>
      <c r="H106" t="s">
        <v>12085</v>
      </c>
      <c r="I106" t="s">
        <v>29358</v>
      </c>
      <c r="J106" t="s">
        <v>29365</v>
      </c>
      <c r="M106">
        <v>337</v>
      </c>
    </row>
    <row r="107" spans="1:13" hidden="1" x14ac:dyDescent="0.3">
      <c r="E107" t="s">
        <v>1621</v>
      </c>
      <c r="F107" t="s">
        <v>9715</v>
      </c>
      <c r="G107" t="s">
        <v>11140</v>
      </c>
      <c r="H107" t="s">
        <v>26010</v>
      </c>
      <c r="I107" t="s">
        <v>29358</v>
      </c>
      <c r="J107" t="s">
        <v>29380</v>
      </c>
      <c r="M107">
        <v>7770</v>
      </c>
    </row>
    <row r="108" spans="1:13" hidden="1" x14ac:dyDescent="0.3">
      <c r="E108" t="s">
        <v>884</v>
      </c>
      <c r="F108" t="s">
        <v>6147</v>
      </c>
      <c r="G108" t="s">
        <v>11140</v>
      </c>
      <c r="H108" t="s">
        <v>18885</v>
      </c>
      <c r="I108" t="s">
        <v>29358</v>
      </c>
      <c r="J108" t="s">
        <v>29381</v>
      </c>
      <c r="M108">
        <v>4928</v>
      </c>
    </row>
    <row r="109" spans="1:13" hidden="1" x14ac:dyDescent="0.3">
      <c r="E109" t="s">
        <v>22</v>
      </c>
      <c r="F109" t="s">
        <v>2076</v>
      </c>
      <c r="G109" t="s">
        <v>11137</v>
      </c>
      <c r="H109" t="s">
        <v>11243</v>
      </c>
      <c r="I109" t="s">
        <v>29357</v>
      </c>
      <c r="M109">
        <v>22</v>
      </c>
    </row>
    <row r="110" spans="1:13" hidden="1" x14ac:dyDescent="0.3">
      <c r="E110" t="s">
        <v>1253</v>
      </c>
      <c r="F110" t="s">
        <v>6147</v>
      </c>
      <c r="G110" t="s">
        <v>11140</v>
      </c>
      <c r="H110" t="s">
        <v>22393</v>
      </c>
      <c r="I110" t="s">
        <v>29358</v>
      </c>
      <c r="J110" t="s">
        <v>29381</v>
      </c>
      <c r="M110">
        <v>6507</v>
      </c>
    </row>
    <row r="111" spans="1:13" hidden="1" x14ac:dyDescent="0.3">
      <c r="E111" t="s">
        <v>23</v>
      </c>
      <c r="F111" t="s">
        <v>2078</v>
      </c>
      <c r="G111" t="s">
        <v>11137</v>
      </c>
      <c r="H111" t="s">
        <v>11245</v>
      </c>
      <c r="I111" t="s">
        <v>29357</v>
      </c>
      <c r="M111">
        <v>23</v>
      </c>
    </row>
    <row r="112" spans="1:13" hidden="1" x14ac:dyDescent="0.3">
      <c r="E112" t="s">
        <v>23</v>
      </c>
      <c r="F112" t="s">
        <v>2079</v>
      </c>
      <c r="G112" t="s">
        <v>11137</v>
      </c>
      <c r="H112" t="s">
        <v>11246</v>
      </c>
      <c r="I112" t="s">
        <v>29357</v>
      </c>
      <c r="M112">
        <v>23</v>
      </c>
    </row>
    <row r="113" spans="1:13" hidden="1" x14ac:dyDescent="0.3">
      <c r="E113" t="s">
        <v>82</v>
      </c>
      <c r="F113" t="s">
        <v>2513</v>
      </c>
      <c r="G113" t="s">
        <v>11140</v>
      </c>
      <c r="H113" t="s">
        <v>12010</v>
      </c>
      <c r="I113" t="s">
        <v>29358</v>
      </c>
      <c r="J113" t="s">
        <v>29383</v>
      </c>
      <c r="M113">
        <v>329</v>
      </c>
    </row>
    <row r="114" spans="1:13" hidden="1" x14ac:dyDescent="0.3">
      <c r="E114" t="s">
        <v>23</v>
      </c>
      <c r="F114" t="s">
        <v>2081</v>
      </c>
      <c r="G114" t="s">
        <v>11138</v>
      </c>
      <c r="H114" t="s">
        <v>11248</v>
      </c>
      <c r="I114" t="s">
        <v>29357</v>
      </c>
      <c r="M114">
        <v>23</v>
      </c>
    </row>
    <row r="115" spans="1:13" x14ac:dyDescent="0.3">
      <c r="A115" t="s">
        <v>11138</v>
      </c>
      <c r="B115">
        <v>1</v>
      </c>
      <c r="C115">
        <v>1</v>
      </c>
      <c r="D115">
        <v>1</v>
      </c>
      <c r="E115" t="s">
        <v>56</v>
      </c>
      <c r="F115" t="s">
        <v>2253</v>
      </c>
      <c r="G115" t="s">
        <v>11138</v>
      </c>
      <c r="H115" t="s">
        <v>11502</v>
      </c>
      <c r="I115" t="s">
        <v>29358</v>
      </c>
      <c r="J115" t="s">
        <v>29360</v>
      </c>
      <c r="M115">
        <v>238</v>
      </c>
    </row>
    <row r="116" spans="1:13" hidden="1" x14ac:dyDescent="0.3">
      <c r="A116" t="s">
        <v>29414</v>
      </c>
      <c r="B116">
        <v>0</v>
      </c>
      <c r="C116">
        <v>0</v>
      </c>
      <c r="D116" t="s">
        <v>29414</v>
      </c>
      <c r="E116" t="s">
        <v>91</v>
      </c>
      <c r="F116" t="s">
        <v>2019</v>
      </c>
      <c r="G116" t="s">
        <v>11139</v>
      </c>
      <c r="H116" t="s">
        <v>12091</v>
      </c>
      <c r="I116" t="s">
        <v>29358</v>
      </c>
      <c r="J116" t="s">
        <v>29365</v>
      </c>
      <c r="M116">
        <v>354</v>
      </c>
    </row>
    <row r="117" spans="1:13" hidden="1" x14ac:dyDescent="0.3">
      <c r="E117" t="s">
        <v>23</v>
      </c>
      <c r="F117" t="s">
        <v>2080</v>
      </c>
      <c r="G117" t="s">
        <v>11138</v>
      </c>
      <c r="H117" t="s">
        <v>11251</v>
      </c>
      <c r="I117" t="s">
        <v>29357</v>
      </c>
      <c r="M117">
        <v>23</v>
      </c>
    </row>
    <row r="118" spans="1:13" hidden="1" x14ac:dyDescent="0.3">
      <c r="E118" t="s">
        <v>82</v>
      </c>
      <c r="F118" t="s">
        <v>2513</v>
      </c>
      <c r="G118" t="s">
        <v>11140</v>
      </c>
      <c r="H118" t="s">
        <v>12010</v>
      </c>
      <c r="I118" t="s">
        <v>29358</v>
      </c>
      <c r="J118" t="s">
        <v>29365</v>
      </c>
      <c r="M118">
        <v>329</v>
      </c>
    </row>
    <row r="119" spans="1:13" hidden="1" x14ac:dyDescent="0.3">
      <c r="E119" t="s">
        <v>23</v>
      </c>
      <c r="F119" t="s">
        <v>2081</v>
      </c>
      <c r="G119" t="s">
        <v>11138</v>
      </c>
      <c r="H119" t="s">
        <v>11252</v>
      </c>
      <c r="I119" t="s">
        <v>29357</v>
      </c>
      <c r="M119">
        <v>24</v>
      </c>
    </row>
    <row r="120" spans="1:13" hidden="1" x14ac:dyDescent="0.3">
      <c r="E120" t="s">
        <v>1513</v>
      </c>
      <c r="F120" t="s">
        <v>9162</v>
      </c>
      <c r="G120" t="s">
        <v>11140</v>
      </c>
      <c r="H120" t="s">
        <v>25080</v>
      </c>
      <c r="I120" t="s">
        <v>29358</v>
      </c>
      <c r="J120" t="s">
        <v>29380</v>
      </c>
      <c r="M120">
        <v>7440</v>
      </c>
    </row>
    <row r="121" spans="1:13" hidden="1" x14ac:dyDescent="0.3">
      <c r="E121" t="s">
        <v>23</v>
      </c>
      <c r="F121" t="s">
        <v>2084</v>
      </c>
      <c r="G121" t="s">
        <v>11140</v>
      </c>
      <c r="H121" t="s">
        <v>11254</v>
      </c>
      <c r="I121" t="s">
        <v>29357</v>
      </c>
      <c r="M121">
        <v>24</v>
      </c>
    </row>
    <row r="122" spans="1:13" hidden="1" x14ac:dyDescent="0.3">
      <c r="E122" t="s">
        <v>132</v>
      </c>
      <c r="F122" t="s">
        <v>2814</v>
      </c>
      <c r="G122" t="s">
        <v>11140</v>
      </c>
      <c r="H122" t="s">
        <v>12433</v>
      </c>
      <c r="I122" t="s">
        <v>29358</v>
      </c>
      <c r="J122" t="s">
        <v>29386</v>
      </c>
      <c r="M122">
        <v>479</v>
      </c>
    </row>
    <row r="123" spans="1:13" hidden="1" x14ac:dyDescent="0.3">
      <c r="E123" t="s">
        <v>23</v>
      </c>
      <c r="F123" t="s">
        <v>2085</v>
      </c>
      <c r="G123" t="s">
        <v>11137</v>
      </c>
      <c r="H123" t="s">
        <v>11256</v>
      </c>
      <c r="I123" t="s">
        <v>29357</v>
      </c>
      <c r="M123">
        <v>24</v>
      </c>
    </row>
    <row r="124" spans="1:13" hidden="1" x14ac:dyDescent="0.3">
      <c r="A124" t="s">
        <v>29414</v>
      </c>
      <c r="B124">
        <v>0</v>
      </c>
      <c r="C124">
        <v>0</v>
      </c>
      <c r="D124" t="s">
        <v>29414</v>
      </c>
      <c r="E124" t="s">
        <v>1728</v>
      </c>
      <c r="F124" t="s">
        <v>2019</v>
      </c>
      <c r="G124" t="s">
        <v>11139</v>
      </c>
      <c r="H124" t="s">
        <v>27253</v>
      </c>
      <c r="I124" t="s">
        <v>29359</v>
      </c>
      <c r="J124" t="s">
        <v>29365</v>
      </c>
      <c r="M124">
        <v>8187</v>
      </c>
    </row>
    <row r="125" spans="1:13" hidden="1" x14ac:dyDescent="0.3">
      <c r="A125" t="s">
        <v>29414</v>
      </c>
      <c r="B125">
        <v>0</v>
      </c>
      <c r="C125">
        <v>0</v>
      </c>
      <c r="D125" t="s">
        <v>29414</v>
      </c>
      <c r="E125" t="s">
        <v>1802</v>
      </c>
      <c r="F125" t="s">
        <v>2019</v>
      </c>
      <c r="G125" t="s">
        <v>11139</v>
      </c>
      <c r="H125" t="s">
        <v>27654</v>
      </c>
      <c r="I125" t="s">
        <v>29359</v>
      </c>
      <c r="J125" t="s">
        <v>29365</v>
      </c>
      <c r="M125">
        <v>8484</v>
      </c>
    </row>
    <row r="126" spans="1:13" hidden="1" x14ac:dyDescent="0.3">
      <c r="A126" t="s">
        <v>29414</v>
      </c>
      <c r="B126">
        <v>0</v>
      </c>
      <c r="C126">
        <v>0</v>
      </c>
      <c r="D126" t="s">
        <v>29414</v>
      </c>
      <c r="E126" t="s">
        <v>94</v>
      </c>
      <c r="F126" t="s">
        <v>2019</v>
      </c>
      <c r="G126" t="s">
        <v>11139</v>
      </c>
      <c r="H126" t="s">
        <v>12105</v>
      </c>
      <c r="I126" t="s">
        <v>29358</v>
      </c>
      <c r="J126" t="s">
        <v>29365</v>
      </c>
      <c r="M126">
        <v>384</v>
      </c>
    </row>
    <row r="127" spans="1:13" hidden="1" x14ac:dyDescent="0.3">
      <c r="A127" t="s">
        <v>29414</v>
      </c>
      <c r="B127">
        <v>0</v>
      </c>
      <c r="C127">
        <v>0</v>
      </c>
      <c r="D127" t="s">
        <v>29414</v>
      </c>
      <c r="E127" t="s">
        <v>1802</v>
      </c>
      <c r="F127" t="s">
        <v>2019</v>
      </c>
      <c r="G127" t="s">
        <v>11139</v>
      </c>
      <c r="H127" t="s">
        <v>27654</v>
      </c>
      <c r="I127" t="s">
        <v>29359</v>
      </c>
      <c r="J127" t="s">
        <v>29365</v>
      </c>
      <c r="M127">
        <v>8484</v>
      </c>
    </row>
    <row r="128" spans="1:13" hidden="1" x14ac:dyDescent="0.3">
      <c r="A128" t="s">
        <v>29414</v>
      </c>
      <c r="B128">
        <v>0</v>
      </c>
      <c r="C128">
        <v>0</v>
      </c>
      <c r="D128" t="s">
        <v>29414</v>
      </c>
      <c r="E128" t="s">
        <v>1850</v>
      </c>
      <c r="F128" t="s">
        <v>2019</v>
      </c>
      <c r="G128" t="s">
        <v>11139</v>
      </c>
      <c r="H128" t="s">
        <v>28137</v>
      </c>
      <c r="I128" t="s">
        <v>29359</v>
      </c>
      <c r="J128" t="s">
        <v>29365</v>
      </c>
      <c r="M128">
        <v>8625</v>
      </c>
    </row>
    <row r="129" spans="1:13" hidden="1" x14ac:dyDescent="0.3">
      <c r="A129" t="s">
        <v>29414</v>
      </c>
      <c r="B129">
        <v>0</v>
      </c>
      <c r="C129">
        <v>0</v>
      </c>
      <c r="D129" t="s">
        <v>29414</v>
      </c>
      <c r="E129" t="s">
        <v>925</v>
      </c>
      <c r="F129" t="s">
        <v>2019</v>
      </c>
      <c r="G129" t="s">
        <v>11139</v>
      </c>
      <c r="H129" t="s">
        <v>28648</v>
      </c>
      <c r="I129" t="s">
        <v>29359</v>
      </c>
      <c r="J129" t="s">
        <v>29365</v>
      </c>
      <c r="M129">
        <v>8996</v>
      </c>
    </row>
    <row r="130" spans="1:13" hidden="1" x14ac:dyDescent="0.3">
      <c r="E130" t="s">
        <v>25</v>
      </c>
      <c r="F130" t="s">
        <v>2089</v>
      </c>
      <c r="G130" t="s">
        <v>11138</v>
      </c>
      <c r="H130" t="s">
        <v>11260</v>
      </c>
      <c r="I130" t="s">
        <v>29357</v>
      </c>
      <c r="M130">
        <v>26</v>
      </c>
    </row>
    <row r="131" spans="1:13" x14ac:dyDescent="0.3">
      <c r="A131" t="s">
        <v>11138</v>
      </c>
      <c r="B131">
        <v>1</v>
      </c>
      <c r="C131">
        <v>1</v>
      </c>
      <c r="D131">
        <v>1</v>
      </c>
      <c r="E131" t="s">
        <v>161</v>
      </c>
      <c r="F131" t="s">
        <v>2940</v>
      </c>
      <c r="G131" t="s">
        <v>11138</v>
      </c>
      <c r="H131" t="s">
        <v>12629</v>
      </c>
      <c r="I131" t="s">
        <v>29358</v>
      </c>
      <c r="J131" t="s">
        <v>29360</v>
      </c>
      <c r="M131">
        <v>639</v>
      </c>
    </row>
    <row r="132" spans="1:13" hidden="1" x14ac:dyDescent="0.3">
      <c r="A132" t="s">
        <v>11138</v>
      </c>
      <c r="B132">
        <v>1</v>
      </c>
      <c r="C132">
        <v>1</v>
      </c>
      <c r="D132">
        <v>1</v>
      </c>
      <c r="E132" t="s">
        <v>603</v>
      </c>
      <c r="F132" t="s">
        <v>4922</v>
      </c>
      <c r="G132" t="s">
        <v>11138</v>
      </c>
      <c r="H132" t="s">
        <v>16537</v>
      </c>
      <c r="I132" t="s">
        <v>29359</v>
      </c>
      <c r="J132" t="s">
        <v>29363</v>
      </c>
      <c r="K132" t="s">
        <v>29399</v>
      </c>
      <c r="L132" t="s">
        <v>29390</v>
      </c>
      <c r="M132">
        <v>2333</v>
      </c>
    </row>
    <row r="133" spans="1:13" hidden="1" x14ac:dyDescent="0.3">
      <c r="A133" t="s">
        <v>11139</v>
      </c>
      <c r="B133">
        <v>0</v>
      </c>
      <c r="C133">
        <v>1</v>
      </c>
      <c r="D133" t="s">
        <v>11139</v>
      </c>
      <c r="E133" t="s">
        <v>126</v>
      </c>
      <c r="F133" t="s">
        <v>2752</v>
      </c>
      <c r="G133" t="s">
        <v>11138</v>
      </c>
      <c r="H133" t="s">
        <v>12319</v>
      </c>
      <c r="I133" t="s">
        <v>29359</v>
      </c>
      <c r="J133" t="s">
        <v>29363</v>
      </c>
      <c r="K133" t="s">
        <v>29399</v>
      </c>
      <c r="L133" t="s">
        <v>29390</v>
      </c>
      <c r="M133">
        <v>459</v>
      </c>
    </row>
    <row r="134" spans="1:13" hidden="1" x14ac:dyDescent="0.3">
      <c r="A134" t="s">
        <v>11139</v>
      </c>
      <c r="B134">
        <v>0</v>
      </c>
      <c r="C134">
        <v>1</v>
      </c>
      <c r="D134" t="s">
        <v>11139</v>
      </c>
      <c r="E134" t="s">
        <v>126</v>
      </c>
      <c r="F134" t="s">
        <v>2752</v>
      </c>
      <c r="G134" t="s">
        <v>11138</v>
      </c>
      <c r="H134" t="s">
        <v>12319</v>
      </c>
      <c r="I134" t="s">
        <v>29359</v>
      </c>
      <c r="J134" t="s">
        <v>29363</v>
      </c>
      <c r="K134" t="s">
        <v>29399</v>
      </c>
      <c r="L134" t="s">
        <v>29390</v>
      </c>
      <c r="M134">
        <v>460</v>
      </c>
    </row>
    <row r="135" spans="1:13" hidden="1" x14ac:dyDescent="0.3">
      <c r="A135" t="s">
        <v>11139</v>
      </c>
      <c r="B135">
        <v>0</v>
      </c>
      <c r="C135">
        <v>1</v>
      </c>
      <c r="D135" t="s">
        <v>11139</v>
      </c>
      <c r="E135" t="s">
        <v>1448</v>
      </c>
      <c r="F135" t="s">
        <v>2752</v>
      </c>
      <c r="G135" t="s">
        <v>11138</v>
      </c>
      <c r="H135" t="s">
        <v>24351</v>
      </c>
      <c r="I135" t="s">
        <v>29359</v>
      </c>
      <c r="J135" t="s">
        <v>29363</v>
      </c>
      <c r="K135" t="s">
        <v>29399</v>
      </c>
      <c r="L135" t="s">
        <v>29390</v>
      </c>
      <c r="M135">
        <v>7139</v>
      </c>
    </row>
    <row r="136" spans="1:13" hidden="1" x14ac:dyDescent="0.3">
      <c r="A136" t="s">
        <v>11139</v>
      </c>
      <c r="B136">
        <v>1</v>
      </c>
      <c r="C136">
        <v>1</v>
      </c>
      <c r="D136">
        <v>1</v>
      </c>
      <c r="E136" t="s">
        <v>1028</v>
      </c>
      <c r="F136" t="s">
        <v>6868</v>
      </c>
      <c r="G136" t="s">
        <v>11139</v>
      </c>
      <c r="H136" t="s">
        <v>20238</v>
      </c>
      <c r="I136" t="s">
        <v>29359</v>
      </c>
      <c r="J136" t="s">
        <v>29376</v>
      </c>
      <c r="M136">
        <v>5492</v>
      </c>
    </row>
    <row r="137" spans="1:13" hidden="1" x14ac:dyDescent="0.3">
      <c r="A137" t="s">
        <v>11139</v>
      </c>
      <c r="B137">
        <v>1</v>
      </c>
      <c r="C137">
        <v>1</v>
      </c>
      <c r="D137">
        <v>1</v>
      </c>
      <c r="E137" t="s">
        <v>1001</v>
      </c>
      <c r="F137" t="s">
        <v>6713</v>
      </c>
      <c r="G137" t="s">
        <v>11139</v>
      </c>
      <c r="H137" t="s">
        <v>19937</v>
      </c>
      <c r="I137" t="s">
        <v>29359</v>
      </c>
      <c r="J137" t="s">
        <v>29376</v>
      </c>
      <c r="M137">
        <v>5353</v>
      </c>
    </row>
    <row r="138" spans="1:13" hidden="1" x14ac:dyDescent="0.3">
      <c r="A138" t="s">
        <v>11139</v>
      </c>
      <c r="B138">
        <v>0</v>
      </c>
      <c r="C138">
        <v>0</v>
      </c>
      <c r="D138">
        <v>1</v>
      </c>
      <c r="E138" t="s">
        <v>693</v>
      </c>
      <c r="F138" t="s">
        <v>5332</v>
      </c>
      <c r="G138" t="s">
        <v>11139</v>
      </c>
      <c r="H138" t="s">
        <v>17331</v>
      </c>
      <c r="I138" t="s">
        <v>29359</v>
      </c>
      <c r="J138" t="s">
        <v>29377</v>
      </c>
      <c r="K138" t="s">
        <v>29401</v>
      </c>
      <c r="M138">
        <v>2648</v>
      </c>
    </row>
    <row r="139" spans="1:13" hidden="1" x14ac:dyDescent="0.3">
      <c r="A139" t="s">
        <v>11139</v>
      </c>
      <c r="B139">
        <v>0</v>
      </c>
      <c r="C139">
        <v>0</v>
      </c>
      <c r="D139">
        <v>1</v>
      </c>
      <c r="E139" t="s">
        <v>79</v>
      </c>
      <c r="F139" t="s">
        <v>2501</v>
      </c>
      <c r="G139" t="s">
        <v>11139</v>
      </c>
      <c r="H139" t="s">
        <v>11994</v>
      </c>
      <c r="I139" t="s">
        <v>29359</v>
      </c>
      <c r="J139" t="s">
        <v>29376</v>
      </c>
      <c r="M139">
        <v>326</v>
      </c>
    </row>
    <row r="140" spans="1:13" x14ac:dyDescent="0.3">
      <c r="A140" t="s">
        <v>11138</v>
      </c>
      <c r="B140">
        <v>1</v>
      </c>
      <c r="C140">
        <v>1</v>
      </c>
      <c r="D140">
        <v>1</v>
      </c>
      <c r="E140" t="s">
        <v>161</v>
      </c>
      <c r="F140" t="s">
        <v>2940</v>
      </c>
      <c r="G140" t="s">
        <v>11138</v>
      </c>
      <c r="H140" t="s">
        <v>12629</v>
      </c>
      <c r="I140" t="s">
        <v>29358</v>
      </c>
      <c r="J140" t="s">
        <v>29360</v>
      </c>
      <c r="M140">
        <v>639</v>
      </c>
    </row>
    <row r="141" spans="1:13" hidden="1" x14ac:dyDescent="0.3">
      <c r="A141" t="s">
        <v>29414</v>
      </c>
      <c r="B141">
        <v>0</v>
      </c>
      <c r="C141">
        <v>0</v>
      </c>
      <c r="D141" t="s">
        <v>29414</v>
      </c>
      <c r="E141" t="s">
        <v>98</v>
      </c>
      <c r="F141" t="s">
        <v>2019</v>
      </c>
      <c r="G141" t="s">
        <v>11139</v>
      </c>
      <c r="H141" t="s">
        <v>12130</v>
      </c>
      <c r="I141" t="s">
        <v>29358</v>
      </c>
      <c r="J141" t="s">
        <v>29365</v>
      </c>
      <c r="M141">
        <v>397</v>
      </c>
    </row>
    <row r="142" spans="1:13" hidden="1" x14ac:dyDescent="0.3">
      <c r="E142" t="s">
        <v>25</v>
      </c>
      <c r="F142" t="s">
        <v>2089</v>
      </c>
      <c r="G142" t="s">
        <v>11138</v>
      </c>
      <c r="H142" t="s">
        <v>11260</v>
      </c>
      <c r="I142" t="s">
        <v>29357</v>
      </c>
      <c r="M142">
        <v>34</v>
      </c>
    </row>
    <row r="143" spans="1:13" hidden="1" x14ac:dyDescent="0.3">
      <c r="A143" t="s">
        <v>11139</v>
      </c>
      <c r="B143">
        <v>0</v>
      </c>
      <c r="C143">
        <v>0</v>
      </c>
      <c r="D143">
        <v>1</v>
      </c>
      <c r="E143" t="s">
        <v>1465</v>
      </c>
      <c r="F143" t="s">
        <v>8866</v>
      </c>
      <c r="G143" t="s">
        <v>11139</v>
      </c>
      <c r="H143" t="s">
        <v>24509</v>
      </c>
      <c r="I143" t="s">
        <v>29359</v>
      </c>
      <c r="J143" t="s">
        <v>29376</v>
      </c>
      <c r="M143">
        <v>7172</v>
      </c>
    </row>
    <row r="144" spans="1:13" hidden="1" x14ac:dyDescent="0.3">
      <c r="A144" t="s">
        <v>11139</v>
      </c>
      <c r="B144">
        <v>0</v>
      </c>
      <c r="C144">
        <v>0</v>
      </c>
      <c r="D144">
        <v>1</v>
      </c>
      <c r="E144" t="s">
        <v>693</v>
      </c>
      <c r="F144" t="s">
        <v>5329</v>
      </c>
      <c r="G144" t="s">
        <v>11139</v>
      </c>
      <c r="H144" t="s">
        <v>17327</v>
      </c>
      <c r="I144" t="s">
        <v>29359</v>
      </c>
      <c r="J144" t="s">
        <v>29376</v>
      </c>
      <c r="M144">
        <v>2646</v>
      </c>
    </row>
    <row r="145" spans="1:13" hidden="1" x14ac:dyDescent="0.3">
      <c r="A145" t="s">
        <v>11139</v>
      </c>
      <c r="B145">
        <v>1</v>
      </c>
      <c r="C145">
        <v>1</v>
      </c>
      <c r="D145">
        <v>1</v>
      </c>
      <c r="E145" t="s">
        <v>624</v>
      </c>
      <c r="F145" t="s">
        <v>5034</v>
      </c>
      <c r="G145" t="s">
        <v>11139</v>
      </c>
      <c r="H145" t="s">
        <v>16781</v>
      </c>
      <c r="I145" t="s">
        <v>29359</v>
      </c>
      <c r="J145" t="s">
        <v>29369</v>
      </c>
      <c r="M145">
        <v>2372</v>
      </c>
    </row>
    <row r="146" spans="1:13" hidden="1" x14ac:dyDescent="0.3">
      <c r="A146" t="s">
        <v>11139</v>
      </c>
      <c r="B146">
        <v>1</v>
      </c>
      <c r="C146">
        <v>1</v>
      </c>
      <c r="D146">
        <v>1</v>
      </c>
      <c r="E146" t="s">
        <v>1692</v>
      </c>
      <c r="F146" t="s">
        <v>5034</v>
      </c>
      <c r="G146" t="s">
        <v>11139</v>
      </c>
      <c r="H146" t="s">
        <v>26685</v>
      </c>
      <c r="I146" t="s">
        <v>29359</v>
      </c>
      <c r="J146" t="s">
        <v>29369</v>
      </c>
      <c r="M146">
        <v>7949</v>
      </c>
    </row>
    <row r="147" spans="1:13" hidden="1" x14ac:dyDescent="0.3">
      <c r="E147" t="s">
        <v>25</v>
      </c>
      <c r="F147" t="s">
        <v>2089</v>
      </c>
      <c r="G147" t="s">
        <v>11138</v>
      </c>
      <c r="H147" t="s">
        <v>11260</v>
      </c>
      <c r="I147" t="s">
        <v>29357</v>
      </c>
      <c r="M147">
        <v>47</v>
      </c>
    </row>
    <row r="148" spans="1:13" x14ac:dyDescent="0.3">
      <c r="A148" t="s">
        <v>11140</v>
      </c>
      <c r="B148">
        <v>0</v>
      </c>
      <c r="C148">
        <v>0</v>
      </c>
      <c r="D148" t="s">
        <v>11140</v>
      </c>
      <c r="E148" t="s">
        <v>1191</v>
      </c>
      <c r="F148" t="s">
        <v>1191</v>
      </c>
      <c r="G148" t="s">
        <v>11138</v>
      </c>
      <c r="H148" t="s">
        <v>21789</v>
      </c>
      <c r="I148" t="s">
        <v>29358</v>
      </c>
      <c r="J148" t="s">
        <v>29363</v>
      </c>
      <c r="K148" t="s">
        <v>29399</v>
      </c>
      <c r="L148" t="s">
        <v>29390</v>
      </c>
      <c r="M148">
        <v>6276</v>
      </c>
    </row>
    <row r="149" spans="1:13" hidden="1" x14ac:dyDescent="0.3">
      <c r="A149" t="s">
        <v>29414</v>
      </c>
      <c r="B149">
        <v>0</v>
      </c>
      <c r="C149">
        <v>0</v>
      </c>
      <c r="D149" t="s">
        <v>29414</v>
      </c>
      <c r="E149" t="s">
        <v>127</v>
      </c>
      <c r="F149" t="s">
        <v>2019</v>
      </c>
      <c r="G149" t="s">
        <v>11139</v>
      </c>
      <c r="H149" t="s">
        <v>12327</v>
      </c>
      <c r="I149" t="s">
        <v>29358</v>
      </c>
      <c r="J149" t="s">
        <v>29365</v>
      </c>
      <c r="M149">
        <v>461</v>
      </c>
    </row>
    <row r="150" spans="1:13" hidden="1" x14ac:dyDescent="0.3">
      <c r="E150" t="s">
        <v>27</v>
      </c>
      <c r="F150" t="s">
        <v>2092</v>
      </c>
      <c r="G150" t="s">
        <v>11140</v>
      </c>
      <c r="H150" t="s">
        <v>11263</v>
      </c>
      <c r="I150" t="s">
        <v>29357</v>
      </c>
      <c r="M150">
        <v>54</v>
      </c>
    </row>
    <row r="151" spans="1:13" hidden="1" x14ac:dyDescent="0.3">
      <c r="E151" t="s">
        <v>27</v>
      </c>
      <c r="F151" t="s">
        <v>2093</v>
      </c>
      <c r="G151" t="s">
        <v>11140</v>
      </c>
      <c r="H151" t="s">
        <v>11264</v>
      </c>
      <c r="I151" t="s">
        <v>29357</v>
      </c>
      <c r="M151">
        <v>54</v>
      </c>
    </row>
    <row r="152" spans="1:13" hidden="1" x14ac:dyDescent="0.3">
      <c r="E152" t="s">
        <v>25</v>
      </c>
      <c r="F152" t="s">
        <v>2089</v>
      </c>
      <c r="G152" t="s">
        <v>11138</v>
      </c>
      <c r="H152" t="s">
        <v>11260</v>
      </c>
      <c r="I152" t="s">
        <v>29357</v>
      </c>
      <c r="M152">
        <v>58</v>
      </c>
    </row>
    <row r="153" spans="1:13" x14ac:dyDescent="0.3">
      <c r="A153" t="s">
        <v>11140</v>
      </c>
      <c r="B153">
        <v>0</v>
      </c>
      <c r="C153">
        <v>1</v>
      </c>
      <c r="D153" t="s">
        <v>11140</v>
      </c>
      <c r="E153" t="s">
        <v>1191</v>
      </c>
      <c r="F153" t="s">
        <v>7699</v>
      </c>
      <c r="G153" t="s">
        <v>11138</v>
      </c>
      <c r="H153" t="s">
        <v>21835</v>
      </c>
      <c r="I153" t="s">
        <v>29358</v>
      </c>
      <c r="J153" t="s">
        <v>29363</v>
      </c>
      <c r="K153" t="s">
        <v>29399</v>
      </c>
      <c r="L153" t="s">
        <v>29390</v>
      </c>
      <c r="M153">
        <v>6276</v>
      </c>
    </row>
    <row r="154" spans="1:13" hidden="1" x14ac:dyDescent="0.3">
      <c r="A154" t="s">
        <v>11139</v>
      </c>
      <c r="B154">
        <v>1</v>
      </c>
      <c r="C154">
        <v>1</v>
      </c>
      <c r="D154">
        <v>1</v>
      </c>
      <c r="E154" t="s">
        <v>1815</v>
      </c>
      <c r="F154" t="s">
        <v>5034</v>
      </c>
      <c r="G154" t="s">
        <v>11139</v>
      </c>
      <c r="H154" t="s">
        <v>27839</v>
      </c>
      <c r="I154" t="s">
        <v>29359</v>
      </c>
      <c r="J154" t="s">
        <v>29369</v>
      </c>
      <c r="M154">
        <v>8523</v>
      </c>
    </row>
    <row r="155" spans="1:13" hidden="1" x14ac:dyDescent="0.3">
      <c r="A155" t="s">
        <v>11139</v>
      </c>
      <c r="B155">
        <v>1</v>
      </c>
      <c r="C155">
        <v>1</v>
      </c>
      <c r="D155">
        <v>1</v>
      </c>
      <c r="E155" t="s">
        <v>544</v>
      </c>
      <c r="F155" t="s">
        <v>2146</v>
      </c>
      <c r="G155" t="s">
        <v>11139</v>
      </c>
      <c r="H155" t="s">
        <v>16062</v>
      </c>
      <c r="I155" t="s">
        <v>29359</v>
      </c>
      <c r="J155" t="s">
        <v>29365</v>
      </c>
      <c r="K155" t="s">
        <v>29397</v>
      </c>
      <c r="M155">
        <v>2271</v>
      </c>
    </row>
    <row r="156" spans="1:13" hidden="1" x14ac:dyDescent="0.3">
      <c r="A156" t="s">
        <v>29414</v>
      </c>
      <c r="B156">
        <v>0</v>
      </c>
      <c r="C156">
        <v>0</v>
      </c>
      <c r="D156" t="s">
        <v>29414</v>
      </c>
      <c r="E156" t="s">
        <v>127</v>
      </c>
      <c r="F156" t="s">
        <v>2019</v>
      </c>
      <c r="G156" t="s">
        <v>11139</v>
      </c>
      <c r="H156" t="s">
        <v>12330</v>
      </c>
      <c r="I156" t="s">
        <v>29358</v>
      </c>
      <c r="J156" t="s">
        <v>29365</v>
      </c>
      <c r="M156">
        <v>462</v>
      </c>
    </row>
    <row r="157" spans="1:13" hidden="1" x14ac:dyDescent="0.3">
      <c r="A157" t="s">
        <v>11139</v>
      </c>
      <c r="B157">
        <v>1</v>
      </c>
      <c r="C157">
        <v>1</v>
      </c>
      <c r="D157">
        <v>1</v>
      </c>
      <c r="E157" t="s">
        <v>286</v>
      </c>
      <c r="F157" t="s">
        <v>3493</v>
      </c>
      <c r="G157" t="s">
        <v>11139</v>
      </c>
      <c r="H157" t="s">
        <v>13793</v>
      </c>
      <c r="I157" t="s">
        <v>29359</v>
      </c>
      <c r="J157" t="s">
        <v>29369</v>
      </c>
      <c r="M157">
        <v>1430</v>
      </c>
    </row>
    <row r="158" spans="1:13" hidden="1" x14ac:dyDescent="0.3">
      <c r="A158" t="s">
        <v>11139</v>
      </c>
      <c r="B158">
        <v>1</v>
      </c>
      <c r="C158">
        <v>1</v>
      </c>
      <c r="D158">
        <v>1</v>
      </c>
      <c r="E158" t="s">
        <v>677</v>
      </c>
      <c r="F158" t="s">
        <v>5273</v>
      </c>
      <c r="G158" t="s">
        <v>11139</v>
      </c>
      <c r="H158" t="s">
        <v>17208</v>
      </c>
      <c r="I158" t="s">
        <v>29359</v>
      </c>
      <c r="J158" t="s">
        <v>29369</v>
      </c>
      <c r="M158">
        <v>2612</v>
      </c>
    </row>
    <row r="159" spans="1:13" hidden="1" x14ac:dyDescent="0.3">
      <c r="E159" t="s">
        <v>28</v>
      </c>
      <c r="F159" t="s">
        <v>2094</v>
      </c>
      <c r="G159" t="s">
        <v>11137</v>
      </c>
      <c r="H159" t="s">
        <v>11265</v>
      </c>
      <c r="I159" t="s">
        <v>29357</v>
      </c>
      <c r="M159">
        <v>59</v>
      </c>
    </row>
    <row r="160" spans="1:13" hidden="1" x14ac:dyDescent="0.3">
      <c r="E160" t="s">
        <v>28</v>
      </c>
      <c r="F160" t="s">
        <v>2095</v>
      </c>
      <c r="G160" t="s">
        <v>11137</v>
      </c>
      <c r="H160" t="s">
        <v>11266</v>
      </c>
      <c r="I160" t="s">
        <v>29357</v>
      </c>
      <c r="M160">
        <v>59</v>
      </c>
    </row>
    <row r="161" spans="1:13" x14ac:dyDescent="0.3">
      <c r="A161" t="s">
        <v>11138</v>
      </c>
      <c r="B161">
        <v>1</v>
      </c>
      <c r="C161">
        <v>1</v>
      </c>
      <c r="D161">
        <v>1</v>
      </c>
      <c r="E161" t="s">
        <v>1126</v>
      </c>
      <c r="F161" t="s">
        <v>7234</v>
      </c>
      <c r="G161" t="s">
        <v>11138</v>
      </c>
      <c r="H161" t="s">
        <v>20951</v>
      </c>
      <c r="I161" t="s">
        <v>29358</v>
      </c>
      <c r="J161" t="s">
        <v>29363</v>
      </c>
      <c r="K161" t="s">
        <v>29399</v>
      </c>
      <c r="L161" t="s">
        <v>29390</v>
      </c>
      <c r="M161">
        <v>5899</v>
      </c>
    </row>
    <row r="162" spans="1:13" x14ac:dyDescent="0.3">
      <c r="A162" t="s">
        <v>11138</v>
      </c>
      <c r="B162">
        <v>1</v>
      </c>
      <c r="C162">
        <v>1</v>
      </c>
      <c r="D162">
        <v>1</v>
      </c>
      <c r="E162" t="s">
        <v>1722</v>
      </c>
      <c r="F162" t="s">
        <v>10202</v>
      </c>
      <c r="G162" t="s">
        <v>11138</v>
      </c>
      <c r="H162" t="s">
        <v>27213</v>
      </c>
      <c r="I162" t="s">
        <v>29358</v>
      </c>
      <c r="J162" t="s">
        <v>29363</v>
      </c>
      <c r="K162" t="s">
        <v>29399</v>
      </c>
      <c r="L162" t="s">
        <v>29390</v>
      </c>
      <c r="M162">
        <v>8085</v>
      </c>
    </row>
    <row r="163" spans="1:13" hidden="1" x14ac:dyDescent="0.3">
      <c r="E163" t="s">
        <v>28</v>
      </c>
      <c r="F163" t="s">
        <v>2098</v>
      </c>
      <c r="G163" t="s">
        <v>11140</v>
      </c>
      <c r="H163" t="s">
        <v>11269</v>
      </c>
      <c r="I163" t="s">
        <v>29357</v>
      </c>
      <c r="M163">
        <v>59</v>
      </c>
    </row>
    <row r="164" spans="1:13" hidden="1" x14ac:dyDescent="0.3">
      <c r="E164" t="s">
        <v>59</v>
      </c>
      <c r="F164" t="s">
        <v>2303</v>
      </c>
      <c r="G164" t="s">
        <v>11140</v>
      </c>
      <c r="H164" t="s">
        <v>11572</v>
      </c>
      <c r="I164" t="s">
        <v>29358</v>
      </c>
      <c r="J164" t="s">
        <v>29361</v>
      </c>
      <c r="M164">
        <v>248</v>
      </c>
    </row>
    <row r="165" spans="1:13" x14ac:dyDescent="0.3">
      <c r="A165" t="s">
        <v>11138</v>
      </c>
      <c r="B165">
        <v>1</v>
      </c>
      <c r="C165">
        <v>1</v>
      </c>
      <c r="D165">
        <v>1</v>
      </c>
      <c r="E165" t="s">
        <v>1722</v>
      </c>
      <c r="F165" t="s">
        <v>10202</v>
      </c>
      <c r="G165" t="s">
        <v>11138</v>
      </c>
      <c r="H165" t="s">
        <v>27213</v>
      </c>
      <c r="I165" t="s">
        <v>29358</v>
      </c>
      <c r="J165" t="s">
        <v>29363</v>
      </c>
      <c r="K165" t="s">
        <v>29399</v>
      </c>
      <c r="L165" t="s">
        <v>29390</v>
      </c>
      <c r="M165">
        <v>8098</v>
      </c>
    </row>
    <row r="166" spans="1:13" hidden="1" x14ac:dyDescent="0.3">
      <c r="E166" t="s">
        <v>28</v>
      </c>
      <c r="F166" t="s">
        <v>2097</v>
      </c>
      <c r="G166" t="s">
        <v>11137</v>
      </c>
      <c r="H166" t="s">
        <v>11272</v>
      </c>
      <c r="I166" t="s">
        <v>29357</v>
      </c>
      <c r="M166">
        <v>59</v>
      </c>
    </row>
    <row r="167" spans="1:13" x14ac:dyDescent="0.3">
      <c r="A167" t="s">
        <v>11140</v>
      </c>
      <c r="B167">
        <v>0</v>
      </c>
      <c r="C167">
        <v>0</v>
      </c>
      <c r="D167" t="s">
        <v>11140</v>
      </c>
      <c r="E167" t="s">
        <v>1499</v>
      </c>
      <c r="F167" t="s">
        <v>9077</v>
      </c>
      <c r="G167" t="s">
        <v>11138</v>
      </c>
      <c r="H167" t="s">
        <v>24952</v>
      </c>
      <c r="I167" t="s">
        <v>29358</v>
      </c>
      <c r="J167" t="s">
        <v>29379</v>
      </c>
      <c r="M167">
        <v>7303</v>
      </c>
    </row>
    <row r="168" spans="1:13" hidden="1" x14ac:dyDescent="0.3">
      <c r="A168" t="s">
        <v>11138</v>
      </c>
      <c r="B168">
        <v>1</v>
      </c>
      <c r="C168">
        <v>1</v>
      </c>
      <c r="D168">
        <v>1</v>
      </c>
      <c r="E168" t="s">
        <v>459</v>
      </c>
      <c r="F168" t="s">
        <v>4273</v>
      </c>
      <c r="G168" t="s">
        <v>11138</v>
      </c>
      <c r="H168" t="s">
        <v>15186</v>
      </c>
      <c r="I168" t="s">
        <v>29359</v>
      </c>
      <c r="J168" t="s">
        <v>29360</v>
      </c>
      <c r="M168">
        <v>1953</v>
      </c>
    </row>
    <row r="169" spans="1:13" hidden="1" x14ac:dyDescent="0.3">
      <c r="E169" t="s">
        <v>28</v>
      </c>
      <c r="F169" t="s">
        <v>2100</v>
      </c>
      <c r="G169" t="s">
        <v>11137</v>
      </c>
      <c r="H169" t="s">
        <v>11275</v>
      </c>
      <c r="I169" t="s">
        <v>29357</v>
      </c>
      <c r="M169">
        <v>59</v>
      </c>
    </row>
    <row r="170" spans="1:13" hidden="1" x14ac:dyDescent="0.3">
      <c r="A170" t="s">
        <v>11138</v>
      </c>
      <c r="B170">
        <v>1</v>
      </c>
      <c r="C170">
        <v>1</v>
      </c>
      <c r="D170">
        <v>1</v>
      </c>
      <c r="E170" t="s">
        <v>459</v>
      </c>
      <c r="F170" t="s">
        <v>4273</v>
      </c>
      <c r="G170" t="s">
        <v>11138</v>
      </c>
      <c r="H170" t="s">
        <v>15192</v>
      </c>
      <c r="I170" t="s">
        <v>29359</v>
      </c>
      <c r="J170" t="s">
        <v>29360</v>
      </c>
      <c r="M170">
        <v>1954</v>
      </c>
    </row>
    <row r="171" spans="1:13" hidden="1" x14ac:dyDescent="0.3">
      <c r="A171" t="s">
        <v>11138</v>
      </c>
      <c r="B171">
        <v>1</v>
      </c>
      <c r="C171">
        <v>1</v>
      </c>
      <c r="D171">
        <v>1</v>
      </c>
      <c r="E171" t="s">
        <v>1040</v>
      </c>
      <c r="F171" t="s">
        <v>4273</v>
      </c>
      <c r="G171" t="s">
        <v>11138</v>
      </c>
      <c r="H171" t="s">
        <v>20324</v>
      </c>
      <c r="I171" t="s">
        <v>29359</v>
      </c>
      <c r="J171" t="s">
        <v>29360</v>
      </c>
      <c r="M171">
        <v>5528</v>
      </c>
    </row>
    <row r="172" spans="1:13" hidden="1" x14ac:dyDescent="0.3">
      <c r="A172" t="s">
        <v>11138</v>
      </c>
      <c r="B172">
        <v>1</v>
      </c>
      <c r="C172">
        <v>1</v>
      </c>
      <c r="D172">
        <v>1</v>
      </c>
      <c r="E172" t="s">
        <v>1106</v>
      </c>
      <c r="F172" t="s">
        <v>4273</v>
      </c>
      <c r="G172" t="s">
        <v>11138</v>
      </c>
      <c r="H172" t="s">
        <v>20732</v>
      </c>
      <c r="I172" t="s">
        <v>29359</v>
      </c>
      <c r="J172" t="s">
        <v>29360</v>
      </c>
      <c r="M172">
        <v>5824</v>
      </c>
    </row>
    <row r="173" spans="1:13" hidden="1" x14ac:dyDescent="0.3">
      <c r="E173" t="s">
        <v>28</v>
      </c>
      <c r="F173" t="s">
        <v>2095</v>
      </c>
      <c r="G173" t="s">
        <v>11137</v>
      </c>
      <c r="H173" t="s">
        <v>11279</v>
      </c>
      <c r="I173" t="s">
        <v>29357</v>
      </c>
      <c r="M173">
        <v>59</v>
      </c>
    </row>
    <row r="174" spans="1:13" hidden="1" x14ac:dyDescent="0.3">
      <c r="A174" t="s">
        <v>11138</v>
      </c>
      <c r="B174">
        <v>1</v>
      </c>
      <c r="C174">
        <v>1</v>
      </c>
      <c r="D174">
        <v>1</v>
      </c>
      <c r="E174" t="s">
        <v>1106</v>
      </c>
      <c r="F174" t="s">
        <v>4273</v>
      </c>
      <c r="G174" t="s">
        <v>11138</v>
      </c>
      <c r="H174" t="s">
        <v>20732</v>
      </c>
      <c r="I174" t="s">
        <v>29359</v>
      </c>
      <c r="J174" t="s">
        <v>29360</v>
      </c>
      <c r="M174">
        <v>5824</v>
      </c>
    </row>
    <row r="175" spans="1:13" hidden="1" x14ac:dyDescent="0.3">
      <c r="A175" t="s">
        <v>11138</v>
      </c>
      <c r="B175">
        <v>1</v>
      </c>
      <c r="C175">
        <v>1</v>
      </c>
      <c r="D175">
        <v>1</v>
      </c>
      <c r="E175" t="s">
        <v>1106</v>
      </c>
      <c r="F175" t="s">
        <v>4273</v>
      </c>
      <c r="G175" t="s">
        <v>11138</v>
      </c>
      <c r="H175" t="s">
        <v>20732</v>
      </c>
      <c r="I175" t="s">
        <v>29359</v>
      </c>
      <c r="J175" t="s">
        <v>29360</v>
      </c>
      <c r="M175">
        <v>5824</v>
      </c>
    </row>
    <row r="176" spans="1:13" hidden="1" x14ac:dyDescent="0.3">
      <c r="E176" t="s">
        <v>29</v>
      </c>
      <c r="F176" t="s">
        <v>2107</v>
      </c>
      <c r="G176" t="s">
        <v>11138</v>
      </c>
      <c r="H176" t="s">
        <v>11282</v>
      </c>
      <c r="I176" t="s">
        <v>29357</v>
      </c>
      <c r="M176">
        <v>60</v>
      </c>
    </row>
    <row r="177" spans="1:13" hidden="1" x14ac:dyDescent="0.3">
      <c r="A177" t="s">
        <v>11138</v>
      </c>
      <c r="B177">
        <v>1</v>
      </c>
      <c r="C177">
        <v>1</v>
      </c>
      <c r="D177">
        <v>1</v>
      </c>
      <c r="E177" t="s">
        <v>1106</v>
      </c>
      <c r="F177" t="s">
        <v>4273</v>
      </c>
      <c r="G177" t="s">
        <v>11138</v>
      </c>
      <c r="H177" t="s">
        <v>20732</v>
      </c>
      <c r="I177" t="s">
        <v>29359</v>
      </c>
      <c r="J177" t="s">
        <v>29360</v>
      </c>
      <c r="M177">
        <v>5824</v>
      </c>
    </row>
    <row r="178" spans="1:13" x14ac:dyDescent="0.3">
      <c r="A178" t="s">
        <v>11140</v>
      </c>
      <c r="B178">
        <v>0</v>
      </c>
      <c r="C178">
        <v>0</v>
      </c>
      <c r="D178" t="s">
        <v>11140</v>
      </c>
      <c r="E178" t="s">
        <v>1499</v>
      </c>
      <c r="F178" t="s">
        <v>9077</v>
      </c>
      <c r="G178" t="s">
        <v>11138</v>
      </c>
      <c r="H178" t="s">
        <v>24952</v>
      </c>
      <c r="I178" t="s">
        <v>29358</v>
      </c>
      <c r="J178" t="s">
        <v>29379</v>
      </c>
      <c r="M178">
        <v>7310</v>
      </c>
    </row>
    <row r="179" spans="1:13" hidden="1" x14ac:dyDescent="0.3">
      <c r="A179" t="s">
        <v>29414</v>
      </c>
      <c r="B179">
        <v>0</v>
      </c>
      <c r="C179">
        <v>0</v>
      </c>
      <c r="D179" t="s">
        <v>29414</v>
      </c>
      <c r="E179" t="s">
        <v>136</v>
      </c>
      <c r="F179" t="s">
        <v>2019</v>
      </c>
      <c r="G179" t="s">
        <v>11139</v>
      </c>
      <c r="H179" t="s">
        <v>12462</v>
      </c>
      <c r="I179" t="s">
        <v>29358</v>
      </c>
      <c r="J179" t="s">
        <v>29365</v>
      </c>
      <c r="M179">
        <v>543</v>
      </c>
    </row>
    <row r="180" spans="1:13" hidden="1" x14ac:dyDescent="0.3">
      <c r="E180" t="s">
        <v>1449</v>
      </c>
      <c r="F180" t="s">
        <v>8786</v>
      </c>
      <c r="G180" t="s">
        <v>11140</v>
      </c>
      <c r="H180" t="s">
        <v>24358</v>
      </c>
      <c r="I180" t="s">
        <v>29358</v>
      </c>
      <c r="J180" t="s">
        <v>29364</v>
      </c>
      <c r="M180">
        <v>7140</v>
      </c>
    </row>
    <row r="181" spans="1:13" hidden="1" x14ac:dyDescent="0.3">
      <c r="E181" t="s">
        <v>350</v>
      </c>
      <c r="F181" t="s">
        <v>3788</v>
      </c>
      <c r="G181" t="s">
        <v>11140</v>
      </c>
      <c r="H181" t="s">
        <v>14313</v>
      </c>
      <c r="I181" t="s">
        <v>29358</v>
      </c>
      <c r="J181" t="s">
        <v>29361</v>
      </c>
      <c r="M181">
        <v>1636</v>
      </c>
    </row>
    <row r="182" spans="1:13" x14ac:dyDescent="0.3">
      <c r="A182" t="s">
        <v>11140</v>
      </c>
      <c r="B182">
        <v>0</v>
      </c>
      <c r="C182">
        <v>0</v>
      </c>
      <c r="D182" t="s">
        <v>11140</v>
      </c>
      <c r="E182" t="s">
        <v>1499</v>
      </c>
      <c r="F182" t="s">
        <v>9077</v>
      </c>
      <c r="G182" t="s">
        <v>11138</v>
      </c>
      <c r="H182" t="s">
        <v>24952</v>
      </c>
      <c r="I182" t="s">
        <v>29358</v>
      </c>
      <c r="J182" t="s">
        <v>29379</v>
      </c>
      <c r="M182">
        <v>7317</v>
      </c>
    </row>
    <row r="183" spans="1:13" hidden="1" x14ac:dyDescent="0.3">
      <c r="E183" t="s">
        <v>315</v>
      </c>
      <c r="F183" t="s">
        <v>3603</v>
      </c>
      <c r="G183" t="s">
        <v>11140</v>
      </c>
      <c r="H183" t="s">
        <v>14013</v>
      </c>
      <c r="I183" t="s">
        <v>29358</v>
      </c>
      <c r="J183" t="s">
        <v>29361</v>
      </c>
      <c r="M183">
        <v>1546</v>
      </c>
    </row>
    <row r="184" spans="1:13" hidden="1" x14ac:dyDescent="0.3">
      <c r="A184" t="s">
        <v>29414</v>
      </c>
      <c r="B184">
        <v>0</v>
      </c>
      <c r="C184">
        <v>0</v>
      </c>
      <c r="D184" t="s">
        <v>29414</v>
      </c>
      <c r="E184" t="s">
        <v>149</v>
      </c>
      <c r="F184" t="s">
        <v>2019</v>
      </c>
      <c r="G184" t="s">
        <v>11139</v>
      </c>
      <c r="H184" t="s">
        <v>12534</v>
      </c>
      <c r="I184" t="s">
        <v>29358</v>
      </c>
      <c r="J184" t="s">
        <v>29365</v>
      </c>
      <c r="M184">
        <v>624</v>
      </c>
    </row>
    <row r="185" spans="1:13" hidden="1" x14ac:dyDescent="0.3">
      <c r="A185" t="s">
        <v>11138</v>
      </c>
      <c r="B185">
        <v>1</v>
      </c>
      <c r="C185">
        <v>1</v>
      </c>
      <c r="D185">
        <v>1</v>
      </c>
      <c r="E185" t="s">
        <v>1106</v>
      </c>
      <c r="F185" t="s">
        <v>4273</v>
      </c>
      <c r="G185" t="s">
        <v>11138</v>
      </c>
      <c r="H185" t="s">
        <v>20732</v>
      </c>
      <c r="I185" t="s">
        <v>29359</v>
      </c>
      <c r="J185" t="s">
        <v>29360</v>
      </c>
      <c r="M185">
        <v>5824</v>
      </c>
    </row>
    <row r="186" spans="1:13" hidden="1" x14ac:dyDescent="0.3">
      <c r="A186" t="s">
        <v>29414</v>
      </c>
      <c r="B186">
        <v>0</v>
      </c>
      <c r="C186">
        <v>0</v>
      </c>
      <c r="D186" t="s">
        <v>29414</v>
      </c>
      <c r="E186" t="s">
        <v>152</v>
      </c>
      <c r="F186" t="s">
        <v>2019</v>
      </c>
      <c r="G186" t="s">
        <v>11139</v>
      </c>
      <c r="H186" t="s">
        <v>12565</v>
      </c>
      <c r="I186" t="s">
        <v>29358</v>
      </c>
      <c r="J186" t="s">
        <v>29365</v>
      </c>
      <c r="M186">
        <v>627</v>
      </c>
    </row>
    <row r="187" spans="1:13" hidden="1" x14ac:dyDescent="0.3">
      <c r="E187" t="s">
        <v>25</v>
      </c>
      <c r="F187" t="s">
        <v>2089</v>
      </c>
      <c r="G187" t="s">
        <v>11138</v>
      </c>
      <c r="H187" t="s">
        <v>11260</v>
      </c>
      <c r="I187" t="s">
        <v>29357</v>
      </c>
      <c r="M187">
        <v>62</v>
      </c>
    </row>
    <row r="188" spans="1:13" x14ac:dyDescent="0.3">
      <c r="A188" t="s">
        <v>11140</v>
      </c>
      <c r="B188">
        <v>0</v>
      </c>
      <c r="C188">
        <v>0</v>
      </c>
      <c r="D188" t="s">
        <v>11140</v>
      </c>
      <c r="E188" t="s">
        <v>1499</v>
      </c>
      <c r="F188" t="s">
        <v>9077</v>
      </c>
      <c r="G188" t="s">
        <v>11138</v>
      </c>
      <c r="H188" t="s">
        <v>24952</v>
      </c>
      <c r="I188" t="s">
        <v>29358</v>
      </c>
      <c r="J188" t="s">
        <v>29379</v>
      </c>
      <c r="M188">
        <v>7324</v>
      </c>
    </row>
    <row r="189" spans="1:13" hidden="1" x14ac:dyDescent="0.3">
      <c r="A189" t="s">
        <v>11139</v>
      </c>
      <c r="B189">
        <v>1</v>
      </c>
      <c r="C189">
        <v>1</v>
      </c>
      <c r="D189">
        <v>1</v>
      </c>
      <c r="E189" t="s">
        <v>683</v>
      </c>
      <c r="F189" t="s">
        <v>5273</v>
      </c>
      <c r="G189" t="s">
        <v>11139</v>
      </c>
      <c r="H189" t="s">
        <v>17265</v>
      </c>
      <c r="I189" t="s">
        <v>29359</v>
      </c>
      <c r="J189" t="s">
        <v>29369</v>
      </c>
      <c r="M189">
        <v>2624</v>
      </c>
    </row>
    <row r="190" spans="1:13" hidden="1" x14ac:dyDescent="0.3">
      <c r="A190" t="s">
        <v>11139</v>
      </c>
      <c r="B190">
        <v>1</v>
      </c>
      <c r="C190">
        <v>1</v>
      </c>
      <c r="D190">
        <v>1</v>
      </c>
      <c r="E190" t="s">
        <v>692</v>
      </c>
      <c r="F190" t="s">
        <v>5273</v>
      </c>
      <c r="G190" t="s">
        <v>11139</v>
      </c>
      <c r="H190" t="s">
        <v>17319</v>
      </c>
      <c r="I190" t="s">
        <v>29359</v>
      </c>
      <c r="J190" t="s">
        <v>29369</v>
      </c>
      <c r="M190">
        <v>2644</v>
      </c>
    </row>
    <row r="191" spans="1:13" hidden="1" x14ac:dyDescent="0.3">
      <c r="A191" t="s">
        <v>11139</v>
      </c>
      <c r="B191">
        <v>1</v>
      </c>
      <c r="C191">
        <v>1</v>
      </c>
      <c r="D191">
        <v>1</v>
      </c>
      <c r="E191" t="s">
        <v>1040</v>
      </c>
      <c r="F191" t="s">
        <v>5273</v>
      </c>
      <c r="G191" t="s">
        <v>11139</v>
      </c>
      <c r="H191" t="s">
        <v>20325</v>
      </c>
      <c r="I191" t="s">
        <v>29359</v>
      </c>
      <c r="J191" t="s">
        <v>29369</v>
      </c>
      <c r="M191">
        <v>5528</v>
      </c>
    </row>
    <row r="192" spans="1:13" hidden="1" x14ac:dyDescent="0.3">
      <c r="A192" t="s">
        <v>11139</v>
      </c>
      <c r="B192">
        <v>1</v>
      </c>
      <c r="C192">
        <v>1</v>
      </c>
      <c r="D192">
        <v>1</v>
      </c>
      <c r="E192" t="s">
        <v>1652</v>
      </c>
      <c r="F192" t="s">
        <v>5273</v>
      </c>
      <c r="G192" t="s">
        <v>11139</v>
      </c>
      <c r="H192" t="s">
        <v>26257</v>
      </c>
      <c r="I192" t="s">
        <v>29359</v>
      </c>
      <c r="J192" t="s">
        <v>29369</v>
      </c>
      <c r="M192">
        <v>7834</v>
      </c>
    </row>
    <row r="193" spans="1:13" hidden="1" x14ac:dyDescent="0.3">
      <c r="E193" t="s">
        <v>30</v>
      </c>
      <c r="F193" t="s">
        <v>2112</v>
      </c>
      <c r="G193" t="s">
        <v>11137</v>
      </c>
      <c r="H193" t="s">
        <v>11290</v>
      </c>
      <c r="I193" t="s">
        <v>29357</v>
      </c>
      <c r="M193">
        <v>64</v>
      </c>
    </row>
    <row r="194" spans="1:13" hidden="1" x14ac:dyDescent="0.3">
      <c r="A194" t="s">
        <v>29414</v>
      </c>
      <c r="B194">
        <v>0</v>
      </c>
      <c r="C194">
        <v>0</v>
      </c>
      <c r="D194" t="s">
        <v>29414</v>
      </c>
      <c r="E194" t="s">
        <v>220</v>
      </c>
      <c r="F194" t="s">
        <v>2019</v>
      </c>
      <c r="G194" t="s">
        <v>11139</v>
      </c>
      <c r="H194" t="s">
        <v>12946</v>
      </c>
      <c r="I194" t="s">
        <v>29358</v>
      </c>
      <c r="J194" t="s">
        <v>29365</v>
      </c>
      <c r="M194">
        <v>1129</v>
      </c>
    </row>
    <row r="195" spans="1:13" hidden="1" x14ac:dyDescent="0.3">
      <c r="E195" t="s">
        <v>30</v>
      </c>
      <c r="F195" t="s">
        <v>2114</v>
      </c>
      <c r="G195" t="s">
        <v>11137</v>
      </c>
      <c r="H195" t="s">
        <v>11292</v>
      </c>
      <c r="I195" t="s">
        <v>29357</v>
      </c>
      <c r="M195">
        <v>64</v>
      </c>
    </row>
    <row r="196" spans="1:13" hidden="1" x14ac:dyDescent="0.3">
      <c r="E196" t="s">
        <v>30</v>
      </c>
      <c r="F196" t="s">
        <v>2115</v>
      </c>
      <c r="G196" t="s">
        <v>11138</v>
      </c>
      <c r="H196" t="s">
        <v>11293</v>
      </c>
      <c r="I196" t="s">
        <v>29357</v>
      </c>
      <c r="M196">
        <v>64</v>
      </c>
    </row>
    <row r="197" spans="1:13" hidden="1" x14ac:dyDescent="0.3">
      <c r="E197" t="s">
        <v>30</v>
      </c>
      <c r="F197" t="s">
        <v>2116</v>
      </c>
      <c r="G197" t="s">
        <v>11138</v>
      </c>
      <c r="H197" t="s">
        <v>11294</v>
      </c>
      <c r="I197" t="s">
        <v>29357</v>
      </c>
      <c r="M197">
        <v>64</v>
      </c>
    </row>
    <row r="198" spans="1:13" hidden="1" x14ac:dyDescent="0.3">
      <c r="A198" t="s">
        <v>11139</v>
      </c>
      <c r="B198">
        <v>1</v>
      </c>
      <c r="C198">
        <v>1</v>
      </c>
      <c r="D198">
        <v>1</v>
      </c>
      <c r="E198" t="s">
        <v>108</v>
      </c>
      <c r="F198" t="s">
        <v>2660</v>
      </c>
      <c r="G198" t="s">
        <v>11139</v>
      </c>
      <c r="H198" t="s">
        <v>12206</v>
      </c>
      <c r="I198" t="s">
        <v>29359</v>
      </c>
      <c r="J198" t="s">
        <v>29369</v>
      </c>
      <c r="M198">
        <v>426</v>
      </c>
    </row>
    <row r="199" spans="1:13" hidden="1" x14ac:dyDescent="0.3">
      <c r="E199" t="s">
        <v>948</v>
      </c>
      <c r="F199" t="s">
        <v>3603</v>
      </c>
      <c r="G199" t="s">
        <v>11140</v>
      </c>
      <c r="H199" t="s">
        <v>19459</v>
      </c>
      <c r="I199" t="s">
        <v>29358</v>
      </c>
      <c r="J199" t="s">
        <v>29361</v>
      </c>
      <c r="M199">
        <v>5130</v>
      </c>
    </row>
    <row r="200" spans="1:13" hidden="1" x14ac:dyDescent="0.3">
      <c r="A200" t="s">
        <v>11140</v>
      </c>
      <c r="B200">
        <v>1</v>
      </c>
      <c r="C200">
        <v>1</v>
      </c>
      <c r="D200">
        <v>1</v>
      </c>
      <c r="E200" t="s">
        <v>118</v>
      </c>
      <c r="F200" t="s">
        <v>2692</v>
      </c>
      <c r="G200" t="s">
        <v>11140</v>
      </c>
      <c r="H200" t="s">
        <v>12242</v>
      </c>
      <c r="I200" t="s">
        <v>29359</v>
      </c>
      <c r="J200" t="s">
        <v>29381</v>
      </c>
      <c r="M200">
        <v>435</v>
      </c>
    </row>
    <row r="201" spans="1:13" hidden="1" x14ac:dyDescent="0.3">
      <c r="E201" t="s">
        <v>30</v>
      </c>
      <c r="F201" t="s">
        <v>2120</v>
      </c>
      <c r="G201" t="s">
        <v>11137</v>
      </c>
      <c r="H201" t="s">
        <v>11298</v>
      </c>
      <c r="I201" t="s">
        <v>29357</v>
      </c>
      <c r="M201">
        <v>64</v>
      </c>
    </row>
    <row r="202" spans="1:13" hidden="1" x14ac:dyDescent="0.3">
      <c r="E202" t="s">
        <v>30</v>
      </c>
      <c r="F202" t="s">
        <v>2121</v>
      </c>
      <c r="G202" t="s">
        <v>11137</v>
      </c>
      <c r="H202" t="s">
        <v>11299</v>
      </c>
      <c r="I202" t="s">
        <v>29357</v>
      </c>
      <c r="M202">
        <v>64</v>
      </c>
    </row>
    <row r="203" spans="1:13" hidden="1" x14ac:dyDescent="0.3">
      <c r="A203" t="s">
        <v>11138</v>
      </c>
      <c r="B203">
        <v>1</v>
      </c>
      <c r="C203">
        <v>1</v>
      </c>
      <c r="D203">
        <v>1</v>
      </c>
      <c r="E203" t="s">
        <v>1106</v>
      </c>
      <c r="F203" t="s">
        <v>4273</v>
      </c>
      <c r="G203" t="s">
        <v>11138</v>
      </c>
      <c r="H203" t="s">
        <v>20732</v>
      </c>
      <c r="I203" t="s">
        <v>29359</v>
      </c>
      <c r="J203" t="s">
        <v>29360</v>
      </c>
      <c r="M203">
        <v>5824</v>
      </c>
    </row>
    <row r="204" spans="1:13" hidden="1" x14ac:dyDescent="0.3">
      <c r="E204" t="s">
        <v>1135</v>
      </c>
      <c r="F204" t="s">
        <v>7296</v>
      </c>
      <c r="G204" t="s">
        <v>11140</v>
      </c>
      <c r="H204" t="s">
        <v>21089</v>
      </c>
      <c r="I204" t="s">
        <v>29358</v>
      </c>
      <c r="J204" t="s">
        <v>29361</v>
      </c>
      <c r="M204">
        <v>5989</v>
      </c>
    </row>
    <row r="205" spans="1:13" hidden="1" x14ac:dyDescent="0.3">
      <c r="A205" t="s">
        <v>29414</v>
      </c>
      <c r="B205">
        <v>0</v>
      </c>
      <c r="C205">
        <v>0</v>
      </c>
      <c r="D205" t="s">
        <v>29414</v>
      </c>
      <c r="E205" t="s">
        <v>221</v>
      </c>
      <c r="F205" t="s">
        <v>2019</v>
      </c>
      <c r="G205" t="s">
        <v>11139</v>
      </c>
      <c r="H205" t="s">
        <v>12953</v>
      </c>
      <c r="I205" t="s">
        <v>29358</v>
      </c>
      <c r="J205" t="s">
        <v>29365</v>
      </c>
      <c r="M205">
        <v>1130</v>
      </c>
    </row>
    <row r="206" spans="1:13" hidden="1" x14ac:dyDescent="0.3">
      <c r="A206" t="s">
        <v>11139</v>
      </c>
      <c r="B206">
        <v>1</v>
      </c>
      <c r="C206">
        <v>1</v>
      </c>
      <c r="D206">
        <v>1</v>
      </c>
      <c r="E206" t="s">
        <v>658</v>
      </c>
      <c r="F206" t="s">
        <v>5209</v>
      </c>
      <c r="G206" t="s">
        <v>11139</v>
      </c>
      <c r="H206" t="s">
        <v>17103</v>
      </c>
      <c r="I206" t="s">
        <v>29359</v>
      </c>
      <c r="J206" t="s">
        <v>29369</v>
      </c>
      <c r="M206">
        <v>2497</v>
      </c>
    </row>
    <row r="207" spans="1:13" hidden="1" x14ac:dyDescent="0.3">
      <c r="A207" t="s">
        <v>11139</v>
      </c>
      <c r="B207">
        <v>1</v>
      </c>
      <c r="C207">
        <v>1</v>
      </c>
      <c r="D207">
        <v>1</v>
      </c>
      <c r="E207" t="s">
        <v>1534</v>
      </c>
      <c r="F207" t="s">
        <v>8729</v>
      </c>
      <c r="G207" t="s">
        <v>11139</v>
      </c>
      <c r="H207" t="s">
        <v>25272</v>
      </c>
      <c r="I207" t="s">
        <v>29359</v>
      </c>
      <c r="J207" t="s">
        <v>29369</v>
      </c>
      <c r="M207">
        <v>7496</v>
      </c>
    </row>
    <row r="208" spans="1:13" hidden="1" x14ac:dyDescent="0.3">
      <c r="A208" t="s">
        <v>11139</v>
      </c>
      <c r="B208">
        <v>1</v>
      </c>
      <c r="C208">
        <v>1</v>
      </c>
      <c r="D208">
        <v>1</v>
      </c>
      <c r="E208" t="s">
        <v>536</v>
      </c>
      <c r="F208" t="s">
        <v>4630</v>
      </c>
      <c r="G208" t="s">
        <v>11139</v>
      </c>
      <c r="H208" t="s">
        <v>16003</v>
      </c>
      <c r="I208" t="s">
        <v>29359</v>
      </c>
      <c r="J208" t="s">
        <v>29369</v>
      </c>
      <c r="M208">
        <v>2263</v>
      </c>
    </row>
    <row r="209" spans="1:13" hidden="1" x14ac:dyDescent="0.3">
      <c r="A209" t="s">
        <v>11139</v>
      </c>
      <c r="B209">
        <v>1</v>
      </c>
      <c r="C209">
        <v>1</v>
      </c>
      <c r="D209">
        <v>1</v>
      </c>
      <c r="E209" t="s">
        <v>536</v>
      </c>
      <c r="F209" t="s">
        <v>4630</v>
      </c>
      <c r="G209" t="s">
        <v>11139</v>
      </c>
      <c r="H209" t="s">
        <v>16003</v>
      </c>
      <c r="I209" t="s">
        <v>29359</v>
      </c>
      <c r="J209" t="s">
        <v>29369</v>
      </c>
      <c r="M209">
        <v>2263</v>
      </c>
    </row>
    <row r="210" spans="1:13" hidden="1" x14ac:dyDescent="0.3">
      <c r="E210" t="s">
        <v>25</v>
      </c>
      <c r="F210" t="s">
        <v>2089</v>
      </c>
      <c r="G210" t="s">
        <v>11138</v>
      </c>
      <c r="H210" t="s">
        <v>11260</v>
      </c>
      <c r="I210" t="s">
        <v>29357</v>
      </c>
      <c r="M210">
        <v>66</v>
      </c>
    </row>
    <row r="211" spans="1:13" x14ac:dyDescent="0.3">
      <c r="A211" t="s">
        <v>11140</v>
      </c>
      <c r="B211">
        <v>0</v>
      </c>
      <c r="C211">
        <v>0</v>
      </c>
      <c r="D211" t="s">
        <v>11140</v>
      </c>
      <c r="E211" t="s">
        <v>386</v>
      </c>
      <c r="F211" t="s">
        <v>2141</v>
      </c>
      <c r="G211" t="s">
        <v>11138</v>
      </c>
      <c r="H211" t="s">
        <v>14626</v>
      </c>
      <c r="I211" t="s">
        <v>29358</v>
      </c>
      <c r="J211" t="s">
        <v>29360</v>
      </c>
      <c r="M211">
        <v>1697</v>
      </c>
    </row>
    <row r="212" spans="1:13" hidden="1" x14ac:dyDescent="0.3">
      <c r="A212" t="s">
        <v>11138</v>
      </c>
      <c r="B212">
        <v>1</v>
      </c>
      <c r="C212">
        <v>1</v>
      </c>
      <c r="D212">
        <v>1</v>
      </c>
      <c r="E212" t="s">
        <v>1106</v>
      </c>
      <c r="F212" t="s">
        <v>4273</v>
      </c>
      <c r="G212" t="s">
        <v>11138</v>
      </c>
      <c r="H212" t="s">
        <v>20732</v>
      </c>
      <c r="I212" t="s">
        <v>29359</v>
      </c>
      <c r="J212" t="s">
        <v>29360</v>
      </c>
      <c r="M212">
        <v>5824</v>
      </c>
    </row>
    <row r="213" spans="1:13" hidden="1" x14ac:dyDescent="0.3">
      <c r="A213" t="s">
        <v>11138</v>
      </c>
      <c r="B213">
        <v>1</v>
      </c>
      <c r="C213">
        <v>1</v>
      </c>
      <c r="D213">
        <v>1</v>
      </c>
      <c r="E213" t="s">
        <v>1106</v>
      </c>
      <c r="F213" t="s">
        <v>4273</v>
      </c>
      <c r="G213" t="s">
        <v>11138</v>
      </c>
      <c r="H213" t="s">
        <v>20732</v>
      </c>
      <c r="I213" t="s">
        <v>29359</v>
      </c>
      <c r="J213" t="s">
        <v>29360</v>
      </c>
      <c r="M213">
        <v>5824</v>
      </c>
    </row>
    <row r="214" spans="1:13" hidden="1" x14ac:dyDescent="0.3">
      <c r="A214" t="s">
        <v>11138</v>
      </c>
      <c r="B214">
        <v>1</v>
      </c>
      <c r="C214">
        <v>1</v>
      </c>
      <c r="D214">
        <v>1</v>
      </c>
      <c r="E214" t="s">
        <v>1106</v>
      </c>
      <c r="F214" t="s">
        <v>4273</v>
      </c>
      <c r="G214" t="s">
        <v>11138</v>
      </c>
      <c r="H214" t="s">
        <v>20732</v>
      </c>
      <c r="I214" t="s">
        <v>29359</v>
      </c>
      <c r="J214" t="s">
        <v>29360</v>
      </c>
      <c r="M214">
        <v>5824</v>
      </c>
    </row>
    <row r="215" spans="1:13" hidden="1" x14ac:dyDescent="0.3">
      <c r="A215" t="s">
        <v>11138</v>
      </c>
      <c r="B215">
        <v>1</v>
      </c>
      <c r="C215">
        <v>1</v>
      </c>
      <c r="D215">
        <v>1</v>
      </c>
      <c r="E215" t="s">
        <v>1107</v>
      </c>
      <c r="F215" t="s">
        <v>4273</v>
      </c>
      <c r="G215" t="s">
        <v>11138</v>
      </c>
      <c r="H215" t="s">
        <v>20744</v>
      </c>
      <c r="I215" t="s">
        <v>29359</v>
      </c>
      <c r="J215" t="s">
        <v>29360</v>
      </c>
      <c r="M215">
        <v>5826</v>
      </c>
    </row>
    <row r="216" spans="1:13" hidden="1" x14ac:dyDescent="0.3">
      <c r="A216" t="s">
        <v>11138</v>
      </c>
      <c r="B216">
        <v>1</v>
      </c>
      <c r="C216">
        <v>1</v>
      </c>
      <c r="D216">
        <v>1</v>
      </c>
      <c r="E216" t="s">
        <v>1107</v>
      </c>
      <c r="F216" t="s">
        <v>4273</v>
      </c>
      <c r="G216" t="s">
        <v>11138</v>
      </c>
      <c r="H216" t="s">
        <v>20744</v>
      </c>
      <c r="I216" t="s">
        <v>29359</v>
      </c>
      <c r="J216" t="s">
        <v>29360</v>
      </c>
      <c r="M216">
        <v>5826</v>
      </c>
    </row>
    <row r="217" spans="1:13" hidden="1" x14ac:dyDescent="0.3">
      <c r="E217" t="s">
        <v>32</v>
      </c>
      <c r="F217" t="s">
        <v>2008</v>
      </c>
      <c r="G217" t="s">
        <v>11137</v>
      </c>
      <c r="H217" t="s">
        <v>11303</v>
      </c>
      <c r="I217" t="s">
        <v>29357</v>
      </c>
      <c r="M217">
        <v>69</v>
      </c>
    </row>
    <row r="218" spans="1:13" x14ac:dyDescent="0.3">
      <c r="A218" t="s">
        <v>11140</v>
      </c>
      <c r="B218">
        <v>0</v>
      </c>
      <c r="C218">
        <v>0</v>
      </c>
      <c r="D218" t="s">
        <v>11140</v>
      </c>
      <c r="E218" t="s">
        <v>386</v>
      </c>
      <c r="F218" t="s">
        <v>2141</v>
      </c>
      <c r="G218" t="s">
        <v>11138</v>
      </c>
      <c r="H218" t="s">
        <v>14626</v>
      </c>
      <c r="I218" t="s">
        <v>29358</v>
      </c>
      <c r="J218" t="s">
        <v>29360</v>
      </c>
      <c r="M218">
        <v>1697</v>
      </c>
    </row>
    <row r="219" spans="1:13" hidden="1" x14ac:dyDescent="0.3">
      <c r="A219" t="s">
        <v>11138</v>
      </c>
      <c r="B219">
        <v>1</v>
      </c>
      <c r="C219">
        <v>1</v>
      </c>
      <c r="D219">
        <v>1</v>
      </c>
      <c r="E219" t="s">
        <v>1107</v>
      </c>
      <c r="F219" t="s">
        <v>4273</v>
      </c>
      <c r="G219" t="s">
        <v>11138</v>
      </c>
      <c r="H219" t="s">
        <v>20744</v>
      </c>
      <c r="I219" t="s">
        <v>29359</v>
      </c>
      <c r="J219" t="s">
        <v>29360</v>
      </c>
      <c r="M219">
        <v>5826</v>
      </c>
    </row>
    <row r="220" spans="1:13" hidden="1" x14ac:dyDescent="0.3">
      <c r="E220" t="s">
        <v>33</v>
      </c>
      <c r="F220" t="s">
        <v>2125</v>
      </c>
      <c r="G220" t="s">
        <v>11138</v>
      </c>
      <c r="H220" t="s">
        <v>11306</v>
      </c>
      <c r="I220" t="s">
        <v>29357</v>
      </c>
      <c r="M220">
        <v>70</v>
      </c>
    </row>
    <row r="221" spans="1:13" x14ac:dyDescent="0.3">
      <c r="A221" t="s">
        <v>11138</v>
      </c>
      <c r="B221">
        <v>1</v>
      </c>
      <c r="C221">
        <v>1</v>
      </c>
      <c r="D221">
        <v>1</v>
      </c>
      <c r="E221" t="s">
        <v>258</v>
      </c>
      <c r="F221" t="s">
        <v>2141</v>
      </c>
      <c r="G221" t="s">
        <v>11138</v>
      </c>
      <c r="H221" t="s">
        <v>18980</v>
      </c>
      <c r="I221" t="s">
        <v>29358</v>
      </c>
      <c r="J221" t="s">
        <v>29360</v>
      </c>
      <c r="M221">
        <v>4958</v>
      </c>
    </row>
    <row r="222" spans="1:13" hidden="1" x14ac:dyDescent="0.3">
      <c r="A222" t="s">
        <v>29414</v>
      </c>
      <c r="B222">
        <v>0</v>
      </c>
      <c r="C222">
        <v>0</v>
      </c>
      <c r="D222" t="s">
        <v>29414</v>
      </c>
      <c r="E222" t="s">
        <v>228</v>
      </c>
      <c r="F222" t="s">
        <v>2019</v>
      </c>
      <c r="G222" t="s">
        <v>11139</v>
      </c>
      <c r="H222" t="s">
        <v>13013</v>
      </c>
      <c r="I222" t="s">
        <v>29358</v>
      </c>
      <c r="J222" t="s">
        <v>29365</v>
      </c>
      <c r="M222">
        <v>1137</v>
      </c>
    </row>
    <row r="223" spans="1:13" hidden="1" x14ac:dyDescent="0.3">
      <c r="A223" t="s">
        <v>29414</v>
      </c>
      <c r="B223">
        <v>0</v>
      </c>
      <c r="C223">
        <v>0</v>
      </c>
      <c r="D223" t="s">
        <v>29414</v>
      </c>
      <c r="E223" t="s">
        <v>232</v>
      </c>
      <c r="F223" t="s">
        <v>2019</v>
      </c>
      <c r="G223" t="s">
        <v>11139</v>
      </c>
      <c r="H223" t="s">
        <v>13057</v>
      </c>
      <c r="I223" t="s">
        <v>29358</v>
      </c>
      <c r="J223" t="s">
        <v>29365</v>
      </c>
      <c r="M223">
        <v>1142</v>
      </c>
    </row>
    <row r="224" spans="1:13" hidden="1" x14ac:dyDescent="0.3">
      <c r="A224" t="s">
        <v>11138</v>
      </c>
      <c r="B224">
        <v>1</v>
      </c>
      <c r="C224">
        <v>1</v>
      </c>
      <c r="D224">
        <v>1</v>
      </c>
      <c r="E224" t="s">
        <v>1107</v>
      </c>
      <c r="F224" t="s">
        <v>4273</v>
      </c>
      <c r="G224" t="s">
        <v>11138</v>
      </c>
      <c r="H224" t="s">
        <v>20744</v>
      </c>
      <c r="I224" t="s">
        <v>29359</v>
      </c>
      <c r="J224" t="s">
        <v>29360</v>
      </c>
      <c r="M224">
        <v>5826</v>
      </c>
    </row>
    <row r="225" spans="1:13" hidden="1" x14ac:dyDescent="0.3">
      <c r="A225" t="s">
        <v>29414</v>
      </c>
      <c r="B225">
        <v>0</v>
      </c>
      <c r="C225">
        <v>0</v>
      </c>
      <c r="D225" t="s">
        <v>29414</v>
      </c>
      <c r="E225" t="s">
        <v>234</v>
      </c>
      <c r="F225" t="s">
        <v>2019</v>
      </c>
      <c r="G225" t="s">
        <v>11139</v>
      </c>
      <c r="H225" t="s">
        <v>13110</v>
      </c>
      <c r="I225" t="s">
        <v>29358</v>
      </c>
      <c r="J225" t="s">
        <v>29365</v>
      </c>
      <c r="M225">
        <v>1146</v>
      </c>
    </row>
    <row r="226" spans="1:13" hidden="1" x14ac:dyDescent="0.3">
      <c r="E226" t="s">
        <v>34</v>
      </c>
      <c r="F226" t="s">
        <v>2131</v>
      </c>
      <c r="G226" t="s">
        <v>11137</v>
      </c>
      <c r="H226" t="s">
        <v>11312</v>
      </c>
      <c r="I226" t="s">
        <v>29357</v>
      </c>
      <c r="M226">
        <v>71</v>
      </c>
    </row>
    <row r="227" spans="1:13" x14ac:dyDescent="0.3">
      <c r="A227" t="s">
        <v>11138</v>
      </c>
      <c r="B227">
        <v>1</v>
      </c>
      <c r="C227">
        <v>1</v>
      </c>
      <c r="D227">
        <v>1</v>
      </c>
      <c r="E227" t="s">
        <v>36</v>
      </c>
      <c r="F227" t="s">
        <v>2142</v>
      </c>
      <c r="G227" t="s">
        <v>11138</v>
      </c>
      <c r="H227" t="s">
        <v>11323</v>
      </c>
      <c r="I227" t="s">
        <v>29358</v>
      </c>
      <c r="J227" t="s">
        <v>29363</v>
      </c>
      <c r="K227" t="s">
        <v>29400</v>
      </c>
      <c r="L227" t="s">
        <v>29405</v>
      </c>
      <c r="M227">
        <v>89</v>
      </c>
    </row>
    <row r="228" spans="1:13" hidden="1" x14ac:dyDescent="0.3">
      <c r="E228" t="s">
        <v>32</v>
      </c>
      <c r="F228" t="s">
        <v>2008</v>
      </c>
      <c r="G228" t="s">
        <v>11137</v>
      </c>
      <c r="H228" t="s">
        <v>11303</v>
      </c>
      <c r="I228" t="s">
        <v>29357</v>
      </c>
      <c r="M228">
        <v>72</v>
      </c>
    </row>
    <row r="229" spans="1:13" hidden="1" x14ac:dyDescent="0.3">
      <c r="A229" t="s">
        <v>11138</v>
      </c>
      <c r="B229">
        <v>1</v>
      </c>
      <c r="C229">
        <v>1</v>
      </c>
      <c r="D229">
        <v>1</v>
      </c>
      <c r="E229" t="s">
        <v>1551</v>
      </c>
      <c r="F229" t="s">
        <v>4273</v>
      </c>
      <c r="G229" t="s">
        <v>11138</v>
      </c>
      <c r="H229" t="s">
        <v>25371</v>
      </c>
      <c r="I229" t="s">
        <v>29359</v>
      </c>
      <c r="J229" t="s">
        <v>29360</v>
      </c>
      <c r="M229">
        <v>7567</v>
      </c>
    </row>
    <row r="230" spans="1:13" hidden="1" x14ac:dyDescent="0.3">
      <c r="A230" t="s">
        <v>11138</v>
      </c>
      <c r="B230">
        <v>1</v>
      </c>
      <c r="C230">
        <v>1</v>
      </c>
      <c r="D230">
        <v>1</v>
      </c>
      <c r="E230" t="s">
        <v>1551</v>
      </c>
      <c r="F230" t="s">
        <v>4273</v>
      </c>
      <c r="G230" t="s">
        <v>11138</v>
      </c>
      <c r="H230" t="s">
        <v>25371</v>
      </c>
      <c r="I230" t="s">
        <v>29359</v>
      </c>
      <c r="J230" t="s">
        <v>29360</v>
      </c>
      <c r="M230">
        <v>7567</v>
      </c>
    </row>
    <row r="231" spans="1:13" hidden="1" x14ac:dyDescent="0.3">
      <c r="A231" t="s">
        <v>11138</v>
      </c>
      <c r="B231">
        <v>1</v>
      </c>
      <c r="C231">
        <v>1</v>
      </c>
      <c r="D231">
        <v>1</v>
      </c>
      <c r="E231" t="s">
        <v>1551</v>
      </c>
      <c r="F231" t="s">
        <v>4273</v>
      </c>
      <c r="G231" t="s">
        <v>11138</v>
      </c>
      <c r="H231" t="s">
        <v>25371</v>
      </c>
      <c r="I231" t="s">
        <v>29359</v>
      </c>
      <c r="J231" t="s">
        <v>29360</v>
      </c>
      <c r="M231">
        <v>7567</v>
      </c>
    </row>
    <row r="232" spans="1:13" hidden="1" x14ac:dyDescent="0.3">
      <c r="A232" t="s">
        <v>11138</v>
      </c>
      <c r="B232">
        <v>1</v>
      </c>
      <c r="C232">
        <v>1</v>
      </c>
      <c r="D232">
        <v>1</v>
      </c>
      <c r="E232" t="s">
        <v>1551</v>
      </c>
      <c r="F232" t="s">
        <v>4273</v>
      </c>
      <c r="G232" t="s">
        <v>11138</v>
      </c>
      <c r="H232" t="s">
        <v>25371</v>
      </c>
      <c r="I232" t="s">
        <v>29359</v>
      </c>
      <c r="J232" t="s">
        <v>29360</v>
      </c>
      <c r="M232">
        <v>7567</v>
      </c>
    </row>
    <row r="233" spans="1:13" hidden="1" x14ac:dyDescent="0.3">
      <c r="A233" t="s">
        <v>11138</v>
      </c>
      <c r="B233">
        <v>1</v>
      </c>
      <c r="C233">
        <v>1</v>
      </c>
      <c r="D233">
        <v>1</v>
      </c>
      <c r="E233" t="s">
        <v>1551</v>
      </c>
      <c r="F233" t="s">
        <v>4273</v>
      </c>
      <c r="G233" t="s">
        <v>11138</v>
      </c>
      <c r="H233" t="s">
        <v>25374</v>
      </c>
      <c r="I233" t="s">
        <v>29359</v>
      </c>
      <c r="J233" t="s">
        <v>29360</v>
      </c>
      <c r="M233">
        <v>7568</v>
      </c>
    </row>
    <row r="234" spans="1:13" x14ac:dyDescent="0.3">
      <c r="A234" t="s">
        <v>11138</v>
      </c>
      <c r="B234">
        <v>1</v>
      </c>
      <c r="C234">
        <v>1</v>
      </c>
      <c r="D234">
        <v>1</v>
      </c>
      <c r="E234" t="s">
        <v>36</v>
      </c>
      <c r="F234" t="s">
        <v>2142</v>
      </c>
      <c r="G234" t="s">
        <v>11138</v>
      </c>
      <c r="H234" t="s">
        <v>11323</v>
      </c>
      <c r="I234" t="s">
        <v>29358</v>
      </c>
      <c r="J234" t="s">
        <v>29363</v>
      </c>
      <c r="K234" t="s">
        <v>29400</v>
      </c>
      <c r="L234" t="s">
        <v>29405</v>
      </c>
      <c r="M234">
        <v>89</v>
      </c>
    </row>
    <row r="235" spans="1:13" hidden="1" x14ac:dyDescent="0.3">
      <c r="A235" t="s">
        <v>29414</v>
      </c>
      <c r="B235">
        <v>0</v>
      </c>
      <c r="C235">
        <v>0</v>
      </c>
      <c r="D235" t="s">
        <v>29414</v>
      </c>
      <c r="E235" t="s">
        <v>234</v>
      </c>
      <c r="F235" t="s">
        <v>2019</v>
      </c>
      <c r="G235" t="s">
        <v>11139</v>
      </c>
      <c r="H235" t="s">
        <v>13120</v>
      </c>
      <c r="I235" t="s">
        <v>29358</v>
      </c>
      <c r="J235" t="s">
        <v>29365</v>
      </c>
      <c r="M235">
        <v>1147</v>
      </c>
    </row>
    <row r="236" spans="1:13" hidden="1" x14ac:dyDescent="0.3">
      <c r="E236" t="s">
        <v>36</v>
      </c>
      <c r="F236" t="s">
        <v>2134</v>
      </c>
      <c r="G236" t="s">
        <v>11138</v>
      </c>
      <c r="H236" t="s">
        <v>11315</v>
      </c>
      <c r="I236" t="s">
        <v>29357</v>
      </c>
      <c r="M236">
        <v>89</v>
      </c>
    </row>
    <row r="237" spans="1:13" hidden="1" x14ac:dyDescent="0.3">
      <c r="E237" t="s">
        <v>622</v>
      </c>
      <c r="F237" t="s">
        <v>5002</v>
      </c>
      <c r="G237" t="s">
        <v>11140</v>
      </c>
      <c r="H237" t="s">
        <v>16715</v>
      </c>
      <c r="I237" t="s">
        <v>29358</v>
      </c>
      <c r="J237" t="s">
        <v>29367</v>
      </c>
      <c r="K237" t="s">
        <v>29361</v>
      </c>
      <c r="M237">
        <v>2362</v>
      </c>
    </row>
    <row r="238" spans="1:13" hidden="1" x14ac:dyDescent="0.3">
      <c r="A238" t="s">
        <v>29414</v>
      </c>
      <c r="B238">
        <v>0</v>
      </c>
      <c r="C238">
        <v>0</v>
      </c>
      <c r="D238" t="s">
        <v>29414</v>
      </c>
      <c r="E238" t="s">
        <v>236</v>
      </c>
      <c r="F238" t="s">
        <v>2019</v>
      </c>
      <c r="G238" t="s">
        <v>11139</v>
      </c>
      <c r="H238" t="s">
        <v>13199</v>
      </c>
      <c r="I238" t="s">
        <v>29358</v>
      </c>
      <c r="J238" t="s">
        <v>29365</v>
      </c>
      <c r="M238">
        <v>1155</v>
      </c>
    </row>
    <row r="239" spans="1:13" hidden="1" x14ac:dyDescent="0.3">
      <c r="A239" t="s">
        <v>11139</v>
      </c>
      <c r="B239">
        <v>1</v>
      </c>
      <c r="C239">
        <v>1</v>
      </c>
      <c r="D239">
        <v>1</v>
      </c>
      <c r="E239" t="s">
        <v>509</v>
      </c>
      <c r="F239" t="s">
        <v>4463</v>
      </c>
      <c r="G239" t="s">
        <v>11139</v>
      </c>
      <c r="H239" t="s">
        <v>15620</v>
      </c>
      <c r="I239" t="s">
        <v>29359</v>
      </c>
      <c r="J239" t="s">
        <v>29369</v>
      </c>
      <c r="M239">
        <v>2108</v>
      </c>
    </row>
    <row r="240" spans="1:13" hidden="1" x14ac:dyDescent="0.3">
      <c r="E240" t="s">
        <v>36</v>
      </c>
      <c r="F240" t="s">
        <v>2138</v>
      </c>
      <c r="G240" t="s">
        <v>11137</v>
      </c>
      <c r="H240" t="s">
        <v>11319</v>
      </c>
      <c r="I240" t="s">
        <v>29357</v>
      </c>
      <c r="M240">
        <v>89</v>
      </c>
    </row>
    <row r="241" spans="1:13" hidden="1" x14ac:dyDescent="0.3">
      <c r="A241" t="s">
        <v>11138</v>
      </c>
      <c r="B241">
        <v>1</v>
      </c>
      <c r="C241">
        <v>1</v>
      </c>
      <c r="D241">
        <v>1</v>
      </c>
      <c r="E241" t="s">
        <v>1834</v>
      </c>
      <c r="F241" t="s">
        <v>10593</v>
      </c>
      <c r="G241" t="s">
        <v>11138</v>
      </c>
      <c r="H241" t="s">
        <v>27969</v>
      </c>
      <c r="I241" t="s">
        <v>29359</v>
      </c>
      <c r="J241" t="s">
        <v>29363</v>
      </c>
      <c r="K241" t="s">
        <v>29399</v>
      </c>
      <c r="L241" t="s">
        <v>29390</v>
      </c>
      <c r="M241">
        <v>8585</v>
      </c>
    </row>
    <row r="242" spans="1:13" hidden="1" x14ac:dyDescent="0.3">
      <c r="A242" t="s">
        <v>11138</v>
      </c>
      <c r="B242">
        <v>1</v>
      </c>
      <c r="C242">
        <v>1</v>
      </c>
      <c r="D242">
        <v>1</v>
      </c>
      <c r="E242" t="s">
        <v>460</v>
      </c>
      <c r="F242" t="s">
        <v>4270</v>
      </c>
      <c r="G242" t="s">
        <v>11138</v>
      </c>
      <c r="H242" t="s">
        <v>15178</v>
      </c>
      <c r="I242" t="s">
        <v>29359</v>
      </c>
      <c r="J242" t="s">
        <v>29363</v>
      </c>
      <c r="K242" t="s">
        <v>29399</v>
      </c>
      <c r="L242" t="s">
        <v>29390</v>
      </c>
      <c r="M242">
        <v>1952</v>
      </c>
    </row>
    <row r="243" spans="1:13" hidden="1" x14ac:dyDescent="0.3">
      <c r="E243" t="s">
        <v>36</v>
      </c>
      <c r="F243" t="s">
        <v>2141</v>
      </c>
      <c r="G243" t="s">
        <v>11138</v>
      </c>
      <c r="H243" t="s">
        <v>11322</v>
      </c>
      <c r="I243" t="s">
        <v>29357</v>
      </c>
      <c r="M243">
        <v>89</v>
      </c>
    </row>
    <row r="244" spans="1:13" x14ac:dyDescent="0.3">
      <c r="A244" t="s">
        <v>11138</v>
      </c>
      <c r="B244">
        <v>1</v>
      </c>
      <c r="C244">
        <v>1</v>
      </c>
      <c r="D244">
        <v>1</v>
      </c>
      <c r="E244" t="s">
        <v>1817</v>
      </c>
      <c r="F244" t="s">
        <v>10526</v>
      </c>
      <c r="G244" t="s">
        <v>11138</v>
      </c>
      <c r="H244" t="s">
        <v>27851</v>
      </c>
      <c r="I244" t="s">
        <v>29358</v>
      </c>
      <c r="J244" t="s">
        <v>29363</v>
      </c>
      <c r="K244" t="s">
        <v>29399</v>
      </c>
      <c r="L244" t="s">
        <v>29390</v>
      </c>
      <c r="M244">
        <v>8525</v>
      </c>
    </row>
    <row r="245" spans="1:13" hidden="1" x14ac:dyDescent="0.3">
      <c r="A245" t="s">
        <v>29414</v>
      </c>
      <c r="B245">
        <v>0</v>
      </c>
      <c r="C245">
        <v>0</v>
      </c>
      <c r="D245" t="s">
        <v>29414</v>
      </c>
      <c r="E245" t="s">
        <v>240</v>
      </c>
      <c r="F245" t="s">
        <v>2019</v>
      </c>
      <c r="G245" t="s">
        <v>11139</v>
      </c>
      <c r="H245" t="s">
        <v>13270</v>
      </c>
      <c r="I245" t="s">
        <v>29358</v>
      </c>
      <c r="J245" t="s">
        <v>29365</v>
      </c>
      <c r="M245">
        <v>1209</v>
      </c>
    </row>
    <row r="246" spans="1:13" hidden="1" x14ac:dyDescent="0.3">
      <c r="A246" t="s">
        <v>11138</v>
      </c>
      <c r="B246">
        <v>1</v>
      </c>
      <c r="C246">
        <v>1</v>
      </c>
      <c r="D246">
        <v>1</v>
      </c>
      <c r="E246" t="s">
        <v>1461</v>
      </c>
      <c r="F246" t="s">
        <v>8838</v>
      </c>
      <c r="G246" t="s">
        <v>11138</v>
      </c>
      <c r="H246" t="s">
        <v>24460</v>
      </c>
      <c r="I246" t="s">
        <v>29359</v>
      </c>
      <c r="J246" t="s">
        <v>29363</v>
      </c>
      <c r="K246" t="s">
        <v>29399</v>
      </c>
      <c r="L246" t="s">
        <v>29390</v>
      </c>
      <c r="M246">
        <v>7158</v>
      </c>
    </row>
    <row r="247" spans="1:13" x14ac:dyDescent="0.3">
      <c r="A247" t="s">
        <v>11138</v>
      </c>
      <c r="B247">
        <v>1</v>
      </c>
      <c r="C247">
        <v>1</v>
      </c>
      <c r="D247">
        <v>1</v>
      </c>
      <c r="E247" t="s">
        <v>1400</v>
      </c>
      <c r="F247" t="s">
        <v>8606</v>
      </c>
      <c r="G247" t="s">
        <v>11138</v>
      </c>
      <c r="H247" t="s">
        <v>23890</v>
      </c>
      <c r="I247" t="s">
        <v>29358</v>
      </c>
      <c r="J247" t="s">
        <v>29363</v>
      </c>
      <c r="K247" t="s">
        <v>29399</v>
      </c>
      <c r="L247" t="s">
        <v>29390</v>
      </c>
      <c r="M247">
        <v>6938</v>
      </c>
    </row>
    <row r="248" spans="1:13" hidden="1" x14ac:dyDescent="0.3">
      <c r="A248" t="s">
        <v>29414</v>
      </c>
      <c r="B248">
        <v>0</v>
      </c>
      <c r="C248">
        <v>0</v>
      </c>
      <c r="D248" t="s">
        <v>29414</v>
      </c>
      <c r="E248" t="s">
        <v>245</v>
      </c>
      <c r="F248" t="s">
        <v>2019</v>
      </c>
      <c r="G248" t="s">
        <v>11139</v>
      </c>
      <c r="H248" t="s">
        <v>13448</v>
      </c>
      <c r="I248" t="s">
        <v>29358</v>
      </c>
      <c r="J248" t="s">
        <v>29365</v>
      </c>
      <c r="M248">
        <v>1263</v>
      </c>
    </row>
    <row r="249" spans="1:13" hidden="1" x14ac:dyDescent="0.3">
      <c r="A249" t="s">
        <v>29414</v>
      </c>
      <c r="B249">
        <v>0</v>
      </c>
      <c r="C249">
        <v>0</v>
      </c>
      <c r="D249" t="s">
        <v>29414</v>
      </c>
      <c r="E249" t="s">
        <v>259</v>
      </c>
      <c r="F249" t="s">
        <v>2019</v>
      </c>
      <c r="G249" t="s">
        <v>11139</v>
      </c>
      <c r="H249" t="s">
        <v>13448</v>
      </c>
      <c r="I249" t="s">
        <v>29358</v>
      </c>
      <c r="J249" t="s">
        <v>29365</v>
      </c>
      <c r="M249">
        <v>1278</v>
      </c>
    </row>
    <row r="250" spans="1:13" hidden="1" x14ac:dyDescent="0.3">
      <c r="A250" t="s">
        <v>29414</v>
      </c>
      <c r="B250">
        <v>0</v>
      </c>
      <c r="C250">
        <v>0</v>
      </c>
      <c r="D250" t="s">
        <v>29414</v>
      </c>
      <c r="E250" t="s">
        <v>253</v>
      </c>
      <c r="F250" t="s">
        <v>2019</v>
      </c>
      <c r="G250" t="s">
        <v>11139</v>
      </c>
      <c r="H250" t="s">
        <v>13542</v>
      </c>
      <c r="I250" t="s">
        <v>29358</v>
      </c>
      <c r="J250" t="s">
        <v>29365</v>
      </c>
      <c r="M250">
        <v>1285</v>
      </c>
    </row>
    <row r="251" spans="1:13" hidden="1" x14ac:dyDescent="0.3">
      <c r="A251" t="s">
        <v>29414</v>
      </c>
      <c r="B251">
        <v>0</v>
      </c>
      <c r="C251">
        <v>0</v>
      </c>
      <c r="D251" t="s">
        <v>29414</v>
      </c>
      <c r="E251" t="s">
        <v>265</v>
      </c>
      <c r="F251" t="s">
        <v>2019</v>
      </c>
      <c r="G251" t="s">
        <v>11139</v>
      </c>
      <c r="H251" t="s">
        <v>13624</v>
      </c>
      <c r="I251" t="s">
        <v>29358</v>
      </c>
      <c r="J251" t="s">
        <v>29365</v>
      </c>
      <c r="M251">
        <v>1324</v>
      </c>
    </row>
    <row r="252" spans="1:13" hidden="1" x14ac:dyDescent="0.3">
      <c r="A252" t="s">
        <v>29414</v>
      </c>
      <c r="B252">
        <v>0</v>
      </c>
      <c r="C252">
        <v>0</v>
      </c>
      <c r="D252" t="s">
        <v>29414</v>
      </c>
      <c r="E252" t="s">
        <v>265</v>
      </c>
      <c r="F252" t="s">
        <v>2019</v>
      </c>
      <c r="G252" t="s">
        <v>11139</v>
      </c>
      <c r="H252" t="s">
        <v>13624</v>
      </c>
      <c r="I252" t="s">
        <v>29358</v>
      </c>
      <c r="J252" t="s">
        <v>29365</v>
      </c>
      <c r="M252">
        <v>1324</v>
      </c>
    </row>
    <row r="253" spans="1:13" hidden="1" x14ac:dyDescent="0.3">
      <c r="E253" t="s">
        <v>37</v>
      </c>
      <c r="F253" t="s">
        <v>2145</v>
      </c>
      <c r="G253" t="s">
        <v>11140</v>
      </c>
      <c r="H253" t="s">
        <v>11331</v>
      </c>
      <c r="I253" t="s">
        <v>29357</v>
      </c>
      <c r="M253">
        <v>96</v>
      </c>
    </row>
    <row r="254" spans="1:13" hidden="1" x14ac:dyDescent="0.3">
      <c r="E254" t="s">
        <v>38</v>
      </c>
      <c r="F254" t="s">
        <v>2148</v>
      </c>
      <c r="G254" t="s">
        <v>11138</v>
      </c>
      <c r="H254" t="s">
        <v>11332</v>
      </c>
      <c r="I254" t="s">
        <v>29357</v>
      </c>
      <c r="M254">
        <v>97</v>
      </c>
    </row>
    <row r="255" spans="1:13" hidden="1" x14ac:dyDescent="0.3">
      <c r="E255" t="s">
        <v>38</v>
      </c>
      <c r="F255" t="s">
        <v>2149</v>
      </c>
      <c r="G255" t="s">
        <v>11138</v>
      </c>
      <c r="H255" t="s">
        <v>11333</v>
      </c>
      <c r="I255" t="s">
        <v>29357</v>
      </c>
      <c r="M255">
        <v>97</v>
      </c>
    </row>
    <row r="256" spans="1:13" hidden="1" x14ac:dyDescent="0.3">
      <c r="A256" t="s">
        <v>11139</v>
      </c>
      <c r="B256">
        <v>1</v>
      </c>
      <c r="C256">
        <v>1</v>
      </c>
      <c r="D256">
        <v>1</v>
      </c>
      <c r="E256" t="s">
        <v>1344</v>
      </c>
      <c r="F256" t="s">
        <v>4463</v>
      </c>
      <c r="G256" t="s">
        <v>11139</v>
      </c>
      <c r="H256" t="s">
        <v>23403</v>
      </c>
      <c r="I256" t="s">
        <v>29359</v>
      </c>
      <c r="J256" t="s">
        <v>29369</v>
      </c>
      <c r="M256">
        <v>6836</v>
      </c>
    </row>
    <row r="257" spans="1:13" hidden="1" x14ac:dyDescent="0.3">
      <c r="E257" t="s">
        <v>38</v>
      </c>
      <c r="F257" t="s">
        <v>2148</v>
      </c>
      <c r="G257" t="s">
        <v>11138</v>
      </c>
      <c r="H257" t="s">
        <v>11335</v>
      </c>
      <c r="I257" t="s">
        <v>29357</v>
      </c>
      <c r="M257">
        <v>97</v>
      </c>
    </row>
    <row r="258" spans="1:13" hidden="1" x14ac:dyDescent="0.3">
      <c r="A258" t="s">
        <v>11138</v>
      </c>
      <c r="B258">
        <v>1</v>
      </c>
      <c r="C258">
        <v>1</v>
      </c>
      <c r="D258">
        <v>1</v>
      </c>
      <c r="E258" t="s">
        <v>830</v>
      </c>
      <c r="F258" t="s">
        <v>5931</v>
      </c>
      <c r="G258" t="s">
        <v>11138</v>
      </c>
      <c r="H258" t="s">
        <v>18565</v>
      </c>
      <c r="I258" t="s">
        <v>29359</v>
      </c>
      <c r="J258" t="s">
        <v>29363</v>
      </c>
      <c r="K258" t="s">
        <v>29399</v>
      </c>
      <c r="L258" t="s">
        <v>29390</v>
      </c>
      <c r="M258">
        <v>3463</v>
      </c>
    </row>
    <row r="259" spans="1:13" hidden="1" x14ac:dyDescent="0.3">
      <c r="A259" t="s">
        <v>11138</v>
      </c>
      <c r="B259">
        <v>1</v>
      </c>
      <c r="C259">
        <v>1</v>
      </c>
      <c r="D259">
        <v>1</v>
      </c>
      <c r="E259" t="s">
        <v>830</v>
      </c>
      <c r="F259" t="s">
        <v>5931</v>
      </c>
      <c r="G259" t="s">
        <v>11138</v>
      </c>
      <c r="H259" t="s">
        <v>18565</v>
      </c>
      <c r="I259" t="s">
        <v>29359</v>
      </c>
      <c r="J259" t="s">
        <v>29363</v>
      </c>
      <c r="K259" t="s">
        <v>29399</v>
      </c>
      <c r="L259" t="s">
        <v>29390</v>
      </c>
      <c r="M259">
        <v>3525</v>
      </c>
    </row>
    <row r="260" spans="1:13" hidden="1" x14ac:dyDescent="0.3">
      <c r="A260" t="s">
        <v>11138</v>
      </c>
      <c r="B260">
        <v>1</v>
      </c>
      <c r="C260">
        <v>1</v>
      </c>
      <c r="D260">
        <v>1</v>
      </c>
      <c r="E260" t="s">
        <v>830</v>
      </c>
      <c r="F260" t="s">
        <v>5931</v>
      </c>
      <c r="G260" t="s">
        <v>11138</v>
      </c>
      <c r="H260" t="s">
        <v>18565</v>
      </c>
      <c r="I260" t="s">
        <v>29359</v>
      </c>
      <c r="J260" t="s">
        <v>29363</v>
      </c>
      <c r="K260" t="s">
        <v>29399</v>
      </c>
      <c r="L260" t="s">
        <v>29390</v>
      </c>
      <c r="M260">
        <v>3585</v>
      </c>
    </row>
    <row r="261" spans="1:13" hidden="1" x14ac:dyDescent="0.3">
      <c r="A261" t="s">
        <v>11138</v>
      </c>
      <c r="B261">
        <v>1</v>
      </c>
      <c r="C261">
        <v>1</v>
      </c>
      <c r="D261">
        <v>1</v>
      </c>
      <c r="E261" t="s">
        <v>830</v>
      </c>
      <c r="F261" t="s">
        <v>5931</v>
      </c>
      <c r="G261" t="s">
        <v>11138</v>
      </c>
      <c r="H261" t="s">
        <v>18565</v>
      </c>
      <c r="I261" t="s">
        <v>29359</v>
      </c>
      <c r="J261" t="s">
        <v>29363</v>
      </c>
      <c r="K261" t="s">
        <v>29399</v>
      </c>
      <c r="L261" t="s">
        <v>29390</v>
      </c>
      <c r="M261">
        <v>3648</v>
      </c>
    </row>
    <row r="262" spans="1:13" hidden="1" x14ac:dyDescent="0.3">
      <c r="A262" t="s">
        <v>11138</v>
      </c>
      <c r="B262">
        <v>1</v>
      </c>
      <c r="C262">
        <v>1</v>
      </c>
      <c r="D262">
        <v>1</v>
      </c>
      <c r="E262" t="s">
        <v>830</v>
      </c>
      <c r="F262" t="s">
        <v>5931</v>
      </c>
      <c r="G262" t="s">
        <v>11138</v>
      </c>
      <c r="H262" t="s">
        <v>18565</v>
      </c>
      <c r="I262" t="s">
        <v>29359</v>
      </c>
      <c r="J262" t="s">
        <v>29363</v>
      </c>
      <c r="K262" t="s">
        <v>29399</v>
      </c>
      <c r="L262" t="s">
        <v>29390</v>
      </c>
      <c r="M262">
        <v>3710</v>
      </c>
    </row>
    <row r="263" spans="1:13" hidden="1" x14ac:dyDescent="0.3">
      <c r="E263" t="s">
        <v>384</v>
      </c>
      <c r="F263" t="s">
        <v>3976</v>
      </c>
      <c r="G263" t="s">
        <v>11140</v>
      </c>
      <c r="H263" t="s">
        <v>14622</v>
      </c>
      <c r="I263" t="s">
        <v>29358</v>
      </c>
      <c r="J263" t="s">
        <v>29381</v>
      </c>
      <c r="M263">
        <v>1690</v>
      </c>
    </row>
    <row r="264" spans="1:13" hidden="1" x14ac:dyDescent="0.3">
      <c r="E264" t="s">
        <v>40</v>
      </c>
      <c r="F264" t="s">
        <v>2154</v>
      </c>
      <c r="G264" t="s">
        <v>11138</v>
      </c>
      <c r="H264" t="s">
        <v>11339</v>
      </c>
      <c r="I264" t="s">
        <v>29357</v>
      </c>
      <c r="M264">
        <v>107</v>
      </c>
    </row>
    <row r="265" spans="1:13" hidden="1" x14ac:dyDescent="0.3">
      <c r="E265" t="s">
        <v>40</v>
      </c>
      <c r="F265" t="s">
        <v>2155</v>
      </c>
      <c r="G265" t="s">
        <v>11138</v>
      </c>
      <c r="H265" t="s">
        <v>11340</v>
      </c>
      <c r="I265" t="s">
        <v>29357</v>
      </c>
      <c r="M265">
        <v>107</v>
      </c>
    </row>
    <row r="266" spans="1:13" hidden="1" x14ac:dyDescent="0.3">
      <c r="E266" t="s">
        <v>40</v>
      </c>
      <c r="F266" t="s">
        <v>2156</v>
      </c>
      <c r="G266" t="s">
        <v>11138</v>
      </c>
      <c r="H266" t="s">
        <v>11341</v>
      </c>
      <c r="I266" t="s">
        <v>29357</v>
      </c>
      <c r="M266">
        <v>107</v>
      </c>
    </row>
    <row r="267" spans="1:13" hidden="1" x14ac:dyDescent="0.3">
      <c r="E267" t="s">
        <v>40</v>
      </c>
      <c r="F267" t="s">
        <v>2157</v>
      </c>
      <c r="G267" t="s">
        <v>11138</v>
      </c>
      <c r="H267" t="s">
        <v>11342</v>
      </c>
      <c r="I267" t="s">
        <v>29357</v>
      </c>
      <c r="M267">
        <v>107</v>
      </c>
    </row>
    <row r="268" spans="1:13" hidden="1" x14ac:dyDescent="0.3">
      <c r="E268" t="s">
        <v>40</v>
      </c>
      <c r="F268" t="s">
        <v>2158</v>
      </c>
      <c r="G268" t="s">
        <v>11138</v>
      </c>
      <c r="H268" t="s">
        <v>11343</v>
      </c>
      <c r="I268" t="s">
        <v>29357</v>
      </c>
      <c r="M268">
        <v>107</v>
      </c>
    </row>
    <row r="269" spans="1:13" hidden="1" x14ac:dyDescent="0.3">
      <c r="E269" t="s">
        <v>40</v>
      </c>
      <c r="F269" t="s">
        <v>2159</v>
      </c>
      <c r="G269" t="s">
        <v>11137</v>
      </c>
      <c r="H269" t="s">
        <v>11344</v>
      </c>
      <c r="I269" t="s">
        <v>29357</v>
      </c>
      <c r="M269">
        <v>107</v>
      </c>
    </row>
    <row r="270" spans="1:13" hidden="1" x14ac:dyDescent="0.3">
      <c r="A270" t="s">
        <v>11138</v>
      </c>
      <c r="B270">
        <v>1</v>
      </c>
      <c r="C270">
        <v>1</v>
      </c>
      <c r="D270">
        <v>1</v>
      </c>
      <c r="E270" t="s">
        <v>830</v>
      </c>
      <c r="F270" t="s">
        <v>5931</v>
      </c>
      <c r="G270" t="s">
        <v>11138</v>
      </c>
      <c r="H270" t="s">
        <v>18565</v>
      </c>
      <c r="I270" t="s">
        <v>29359</v>
      </c>
      <c r="J270" t="s">
        <v>29363</v>
      </c>
      <c r="K270" t="s">
        <v>29399</v>
      </c>
      <c r="L270" t="s">
        <v>29390</v>
      </c>
      <c r="M270">
        <v>3771</v>
      </c>
    </row>
    <row r="271" spans="1:13" hidden="1" x14ac:dyDescent="0.3">
      <c r="E271" t="s">
        <v>40</v>
      </c>
      <c r="F271" t="s">
        <v>2161</v>
      </c>
      <c r="G271" t="s">
        <v>11137</v>
      </c>
      <c r="H271" t="s">
        <v>11346</v>
      </c>
      <c r="I271" t="s">
        <v>29357</v>
      </c>
      <c r="M271">
        <v>107</v>
      </c>
    </row>
    <row r="272" spans="1:13" hidden="1" x14ac:dyDescent="0.3">
      <c r="E272" t="s">
        <v>40</v>
      </c>
      <c r="F272" t="s">
        <v>2162</v>
      </c>
      <c r="G272" t="s">
        <v>11138</v>
      </c>
      <c r="H272" t="s">
        <v>11347</v>
      </c>
      <c r="I272" t="s">
        <v>29357</v>
      </c>
      <c r="M272">
        <v>107</v>
      </c>
    </row>
    <row r="273" spans="1:13" hidden="1" x14ac:dyDescent="0.3">
      <c r="E273" t="s">
        <v>40</v>
      </c>
      <c r="F273" t="s">
        <v>2163</v>
      </c>
      <c r="G273" t="s">
        <v>11137</v>
      </c>
      <c r="H273" t="s">
        <v>11348</v>
      </c>
      <c r="I273" t="s">
        <v>29357</v>
      </c>
      <c r="M273">
        <v>107</v>
      </c>
    </row>
    <row r="274" spans="1:13" hidden="1" x14ac:dyDescent="0.3">
      <c r="E274" t="s">
        <v>40</v>
      </c>
      <c r="F274" t="s">
        <v>2164</v>
      </c>
      <c r="G274" t="s">
        <v>11140</v>
      </c>
      <c r="H274" t="s">
        <v>11349</v>
      </c>
      <c r="I274" t="s">
        <v>29357</v>
      </c>
      <c r="M274">
        <v>107</v>
      </c>
    </row>
    <row r="275" spans="1:13" hidden="1" x14ac:dyDescent="0.3">
      <c r="E275" t="s">
        <v>40</v>
      </c>
      <c r="F275" t="s">
        <v>2165</v>
      </c>
      <c r="G275" t="s">
        <v>11140</v>
      </c>
      <c r="H275" t="s">
        <v>11350</v>
      </c>
      <c r="I275" t="s">
        <v>29357</v>
      </c>
      <c r="M275">
        <v>107</v>
      </c>
    </row>
    <row r="276" spans="1:13" hidden="1" x14ac:dyDescent="0.3">
      <c r="A276" t="s">
        <v>11138</v>
      </c>
      <c r="B276">
        <v>1</v>
      </c>
      <c r="C276">
        <v>1</v>
      </c>
      <c r="D276">
        <v>1</v>
      </c>
      <c r="E276" t="s">
        <v>830</v>
      </c>
      <c r="F276" t="s">
        <v>5931</v>
      </c>
      <c r="G276" t="s">
        <v>11138</v>
      </c>
      <c r="H276" t="s">
        <v>18565</v>
      </c>
      <c r="I276" t="s">
        <v>29359</v>
      </c>
      <c r="J276" t="s">
        <v>29363</v>
      </c>
      <c r="K276" t="s">
        <v>29399</v>
      </c>
      <c r="L276" t="s">
        <v>29390</v>
      </c>
      <c r="M276">
        <v>3833</v>
      </c>
    </row>
    <row r="277" spans="1:13" x14ac:dyDescent="0.3">
      <c r="A277" t="s">
        <v>11138</v>
      </c>
      <c r="B277">
        <v>0</v>
      </c>
      <c r="C277">
        <v>0</v>
      </c>
      <c r="D277">
        <v>1</v>
      </c>
      <c r="E277" t="s">
        <v>1480</v>
      </c>
      <c r="F277" t="s">
        <v>8962</v>
      </c>
      <c r="G277" t="s">
        <v>11138</v>
      </c>
      <c r="H277" t="s">
        <v>24693</v>
      </c>
      <c r="I277" t="s">
        <v>29358</v>
      </c>
      <c r="J277" t="s">
        <v>29363</v>
      </c>
      <c r="K277" t="s">
        <v>29399</v>
      </c>
      <c r="L277" t="s">
        <v>29406</v>
      </c>
      <c r="M277">
        <v>7207</v>
      </c>
    </row>
    <row r="278" spans="1:13" x14ac:dyDescent="0.3">
      <c r="A278" t="s">
        <v>11138</v>
      </c>
      <c r="B278">
        <v>1</v>
      </c>
      <c r="C278">
        <v>1</v>
      </c>
      <c r="D278">
        <v>1</v>
      </c>
      <c r="E278" t="s">
        <v>1388</v>
      </c>
      <c r="F278" t="s">
        <v>8530</v>
      </c>
      <c r="G278" t="s">
        <v>11138</v>
      </c>
      <c r="H278" t="s">
        <v>23758</v>
      </c>
      <c r="I278" t="s">
        <v>29358</v>
      </c>
      <c r="J278" t="s">
        <v>29363</v>
      </c>
      <c r="K278" t="s">
        <v>29399</v>
      </c>
      <c r="L278" t="s">
        <v>29390</v>
      </c>
      <c r="M278">
        <v>6901</v>
      </c>
    </row>
    <row r="279" spans="1:13" hidden="1" x14ac:dyDescent="0.3">
      <c r="E279" t="s">
        <v>40</v>
      </c>
      <c r="F279" t="s">
        <v>2169</v>
      </c>
      <c r="G279" t="s">
        <v>11138</v>
      </c>
      <c r="H279" t="s">
        <v>11354</v>
      </c>
      <c r="I279" t="s">
        <v>29357</v>
      </c>
      <c r="M279">
        <v>107</v>
      </c>
    </row>
    <row r="280" spans="1:13" hidden="1" x14ac:dyDescent="0.3">
      <c r="E280" t="s">
        <v>40</v>
      </c>
      <c r="F280" t="s">
        <v>2170</v>
      </c>
      <c r="G280" t="s">
        <v>11137</v>
      </c>
      <c r="H280" t="s">
        <v>11355</v>
      </c>
      <c r="I280" t="s">
        <v>29357</v>
      </c>
      <c r="M280">
        <v>107</v>
      </c>
    </row>
    <row r="281" spans="1:13" hidden="1" x14ac:dyDescent="0.3">
      <c r="A281" t="s">
        <v>29414</v>
      </c>
      <c r="B281">
        <v>0</v>
      </c>
      <c r="C281">
        <v>0</v>
      </c>
      <c r="D281" t="s">
        <v>29414</v>
      </c>
      <c r="E281" t="s">
        <v>265</v>
      </c>
      <c r="F281" t="s">
        <v>2019</v>
      </c>
      <c r="G281" t="s">
        <v>11139</v>
      </c>
      <c r="H281" t="s">
        <v>13627</v>
      </c>
      <c r="I281" t="s">
        <v>29358</v>
      </c>
      <c r="J281" t="s">
        <v>29365</v>
      </c>
      <c r="M281">
        <v>1325</v>
      </c>
    </row>
    <row r="282" spans="1:13" hidden="1" x14ac:dyDescent="0.3">
      <c r="A282" t="s">
        <v>29414</v>
      </c>
      <c r="B282">
        <v>0</v>
      </c>
      <c r="C282">
        <v>0</v>
      </c>
      <c r="D282" t="s">
        <v>29414</v>
      </c>
      <c r="E282" t="s">
        <v>265</v>
      </c>
      <c r="F282" t="s">
        <v>2019</v>
      </c>
      <c r="G282" t="s">
        <v>11139</v>
      </c>
      <c r="H282" t="s">
        <v>13648</v>
      </c>
      <c r="I282" t="s">
        <v>29358</v>
      </c>
      <c r="J282" t="s">
        <v>29365</v>
      </c>
      <c r="M282">
        <v>1326</v>
      </c>
    </row>
    <row r="283" spans="1:13" hidden="1" x14ac:dyDescent="0.3">
      <c r="E283" t="s">
        <v>40</v>
      </c>
      <c r="F283" t="s">
        <v>2156</v>
      </c>
      <c r="G283" t="s">
        <v>11138</v>
      </c>
      <c r="H283" t="s">
        <v>11358</v>
      </c>
      <c r="I283" t="s">
        <v>29357</v>
      </c>
      <c r="M283">
        <v>107</v>
      </c>
    </row>
    <row r="284" spans="1:13" hidden="1" x14ac:dyDescent="0.3">
      <c r="A284" t="s">
        <v>11138</v>
      </c>
      <c r="B284">
        <v>1</v>
      </c>
      <c r="C284">
        <v>1</v>
      </c>
      <c r="D284">
        <v>1</v>
      </c>
      <c r="E284" t="s">
        <v>830</v>
      </c>
      <c r="F284" t="s">
        <v>5931</v>
      </c>
      <c r="G284" t="s">
        <v>11138</v>
      </c>
      <c r="H284" t="s">
        <v>18565</v>
      </c>
      <c r="I284" t="s">
        <v>29359</v>
      </c>
      <c r="J284" t="s">
        <v>29363</v>
      </c>
      <c r="K284" t="s">
        <v>29399</v>
      </c>
      <c r="L284" t="s">
        <v>29390</v>
      </c>
      <c r="M284">
        <v>3893</v>
      </c>
    </row>
    <row r="285" spans="1:13" hidden="1" x14ac:dyDescent="0.3">
      <c r="E285" t="s">
        <v>40</v>
      </c>
      <c r="F285" t="s">
        <v>2174</v>
      </c>
      <c r="G285" t="s">
        <v>11140</v>
      </c>
      <c r="H285" t="s">
        <v>11360</v>
      </c>
      <c r="I285" t="s">
        <v>29357</v>
      </c>
      <c r="M285">
        <v>107</v>
      </c>
    </row>
    <row r="286" spans="1:13" hidden="1" x14ac:dyDescent="0.3">
      <c r="A286" t="s">
        <v>11138</v>
      </c>
      <c r="B286">
        <v>1</v>
      </c>
      <c r="C286">
        <v>1</v>
      </c>
      <c r="D286">
        <v>1</v>
      </c>
      <c r="E286" t="s">
        <v>830</v>
      </c>
      <c r="F286" t="s">
        <v>5931</v>
      </c>
      <c r="G286" t="s">
        <v>11138</v>
      </c>
      <c r="H286" t="s">
        <v>18565</v>
      </c>
      <c r="I286" t="s">
        <v>29359</v>
      </c>
      <c r="J286" t="s">
        <v>29363</v>
      </c>
      <c r="K286" t="s">
        <v>29399</v>
      </c>
      <c r="L286" t="s">
        <v>29390</v>
      </c>
      <c r="M286">
        <v>3954</v>
      </c>
    </row>
    <row r="287" spans="1:13" hidden="1" x14ac:dyDescent="0.3">
      <c r="E287" t="s">
        <v>40</v>
      </c>
      <c r="F287" t="s">
        <v>2175</v>
      </c>
      <c r="G287" t="s">
        <v>11137</v>
      </c>
      <c r="H287" t="s">
        <v>11361</v>
      </c>
      <c r="I287" t="s">
        <v>29357</v>
      </c>
      <c r="M287">
        <v>107</v>
      </c>
    </row>
    <row r="288" spans="1:13" hidden="1" x14ac:dyDescent="0.3">
      <c r="E288" t="s">
        <v>40</v>
      </c>
      <c r="F288" t="s">
        <v>2176</v>
      </c>
      <c r="G288" t="s">
        <v>11137</v>
      </c>
      <c r="H288" t="s">
        <v>11362</v>
      </c>
      <c r="I288" t="s">
        <v>29357</v>
      </c>
      <c r="M288">
        <v>107</v>
      </c>
    </row>
    <row r="289" spans="1:13" hidden="1" x14ac:dyDescent="0.3">
      <c r="A289" t="s">
        <v>29414</v>
      </c>
      <c r="B289">
        <v>0</v>
      </c>
      <c r="C289">
        <v>0</v>
      </c>
      <c r="D289" t="s">
        <v>29414</v>
      </c>
      <c r="E289" t="s">
        <v>265</v>
      </c>
      <c r="F289" t="s">
        <v>2019</v>
      </c>
      <c r="G289" t="s">
        <v>11139</v>
      </c>
      <c r="H289" t="s">
        <v>13665</v>
      </c>
      <c r="I289" t="s">
        <v>29358</v>
      </c>
      <c r="J289" t="s">
        <v>29365</v>
      </c>
      <c r="M289">
        <v>1327</v>
      </c>
    </row>
    <row r="290" spans="1:13" x14ac:dyDescent="0.3">
      <c r="A290" t="s">
        <v>11138</v>
      </c>
      <c r="B290">
        <v>1</v>
      </c>
      <c r="C290">
        <v>1</v>
      </c>
      <c r="D290">
        <v>1</v>
      </c>
      <c r="E290" t="s">
        <v>1388</v>
      </c>
      <c r="F290" t="s">
        <v>8530</v>
      </c>
      <c r="G290" t="s">
        <v>11138</v>
      </c>
      <c r="H290" t="s">
        <v>23758</v>
      </c>
      <c r="I290" t="s">
        <v>29358</v>
      </c>
      <c r="J290" t="s">
        <v>29363</v>
      </c>
      <c r="K290" t="s">
        <v>29399</v>
      </c>
      <c r="L290" t="s">
        <v>29390</v>
      </c>
      <c r="M290">
        <v>9433</v>
      </c>
    </row>
    <row r="291" spans="1:13" x14ac:dyDescent="0.3">
      <c r="A291" t="s">
        <v>11138</v>
      </c>
      <c r="B291">
        <v>1</v>
      </c>
      <c r="C291">
        <v>1</v>
      </c>
      <c r="D291">
        <v>1</v>
      </c>
      <c r="E291" t="s">
        <v>358</v>
      </c>
      <c r="F291" t="s">
        <v>3837</v>
      </c>
      <c r="G291" t="s">
        <v>11138</v>
      </c>
      <c r="H291" t="s">
        <v>14397</v>
      </c>
      <c r="I291" t="s">
        <v>29358</v>
      </c>
      <c r="J291" t="s">
        <v>29360</v>
      </c>
      <c r="M291">
        <v>1647</v>
      </c>
    </row>
    <row r="292" spans="1:13" hidden="1" x14ac:dyDescent="0.3">
      <c r="A292" t="s">
        <v>11138</v>
      </c>
      <c r="B292">
        <v>1</v>
      </c>
      <c r="C292">
        <v>1</v>
      </c>
      <c r="D292">
        <v>1</v>
      </c>
      <c r="E292" t="s">
        <v>830</v>
      </c>
      <c r="F292" t="s">
        <v>5931</v>
      </c>
      <c r="G292" t="s">
        <v>11138</v>
      </c>
      <c r="H292" t="s">
        <v>18565</v>
      </c>
      <c r="I292" t="s">
        <v>29359</v>
      </c>
      <c r="J292" t="s">
        <v>29363</v>
      </c>
      <c r="K292" t="s">
        <v>29399</v>
      </c>
      <c r="L292" t="s">
        <v>29390</v>
      </c>
      <c r="M292">
        <v>4016</v>
      </c>
    </row>
    <row r="293" spans="1:13" hidden="1" x14ac:dyDescent="0.3">
      <c r="E293" t="s">
        <v>42</v>
      </c>
      <c r="F293" t="s">
        <v>2180</v>
      </c>
      <c r="G293" t="s">
        <v>11138</v>
      </c>
      <c r="H293" t="s">
        <v>11367</v>
      </c>
      <c r="I293" t="s">
        <v>29357</v>
      </c>
      <c r="M293">
        <v>109</v>
      </c>
    </row>
    <row r="294" spans="1:13" hidden="1" x14ac:dyDescent="0.3">
      <c r="E294" t="s">
        <v>390</v>
      </c>
      <c r="F294" t="s">
        <v>3976</v>
      </c>
      <c r="G294" t="s">
        <v>11140</v>
      </c>
      <c r="H294" t="s">
        <v>14638</v>
      </c>
      <c r="I294" t="s">
        <v>29358</v>
      </c>
      <c r="J294" t="s">
        <v>29381</v>
      </c>
      <c r="M294">
        <v>1704</v>
      </c>
    </row>
    <row r="295" spans="1:13" hidden="1" x14ac:dyDescent="0.3">
      <c r="A295" t="s">
        <v>11138</v>
      </c>
      <c r="B295">
        <v>1</v>
      </c>
      <c r="C295">
        <v>1</v>
      </c>
      <c r="D295">
        <v>1</v>
      </c>
      <c r="E295" t="s">
        <v>830</v>
      </c>
      <c r="F295" t="s">
        <v>5931</v>
      </c>
      <c r="G295" t="s">
        <v>11138</v>
      </c>
      <c r="H295" t="s">
        <v>18565</v>
      </c>
      <c r="I295" t="s">
        <v>29359</v>
      </c>
      <c r="J295" t="s">
        <v>29363</v>
      </c>
      <c r="K295" t="s">
        <v>29399</v>
      </c>
      <c r="L295" t="s">
        <v>29390</v>
      </c>
      <c r="M295">
        <v>4119</v>
      </c>
    </row>
    <row r="296" spans="1:13" hidden="1" x14ac:dyDescent="0.3">
      <c r="A296" t="s">
        <v>29414</v>
      </c>
      <c r="B296">
        <v>0</v>
      </c>
      <c r="C296">
        <v>0</v>
      </c>
      <c r="D296" t="s">
        <v>29414</v>
      </c>
      <c r="E296" t="s">
        <v>269</v>
      </c>
      <c r="F296" t="s">
        <v>2019</v>
      </c>
      <c r="G296" t="s">
        <v>11139</v>
      </c>
      <c r="H296" t="s">
        <v>13710</v>
      </c>
      <c r="I296" t="s">
        <v>29358</v>
      </c>
      <c r="J296" t="s">
        <v>29365</v>
      </c>
      <c r="M296">
        <v>1335</v>
      </c>
    </row>
    <row r="297" spans="1:13" x14ac:dyDescent="0.3">
      <c r="A297" t="s">
        <v>11138</v>
      </c>
      <c r="B297">
        <v>1</v>
      </c>
      <c r="C297">
        <v>1</v>
      </c>
      <c r="D297">
        <v>1</v>
      </c>
      <c r="E297" t="s">
        <v>358</v>
      </c>
      <c r="F297" t="s">
        <v>3837</v>
      </c>
      <c r="G297" t="s">
        <v>11138</v>
      </c>
      <c r="H297" t="s">
        <v>14397</v>
      </c>
      <c r="I297" t="s">
        <v>29358</v>
      </c>
      <c r="J297" t="s">
        <v>29360</v>
      </c>
      <c r="M297">
        <v>1647</v>
      </c>
    </row>
    <row r="298" spans="1:13" hidden="1" x14ac:dyDescent="0.3">
      <c r="A298" t="s">
        <v>11138</v>
      </c>
      <c r="B298">
        <v>1</v>
      </c>
      <c r="C298">
        <v>1</v>
      </c>
      <c r="D298">
        <v>1</v>
      </c>
      <c r="E298" t="s">
        <v>830</v>
      </c>
      <c r="F298" t="s">
        <v>5931</v>
      </c>
      <c r="G298" t="s">
        <v>11138</v>
      </c>
      <c r="H298" t="s">
        <v>18565</v>
      </c>
      <c r="I298" t="s">
        <v>29359</v>
      </c>
      <c r="J298" t="s">
        <v>29363</v>
      </c>
      <c r="K298" t="s">
        <v>29399</v>
      </c>
      <c r="L298" t="s">
        <v>29390</v>
      </c>
      <c r="M298">
        <v>4180</v>
      </c>
    </row>
    <row r="299" spans="1:13" hidden="1" x14ac:dyDescent="0.3">
      <c r="E299" t="s">
        <v>42</v>
      </c>
      <c r="F299" t="s">
        <v>2101</v>
      </c>
      <c r="G299" t="s">
        <v>11137</v>
      </c>
      <c r="H299" t="s">
        <v>11373</v>
      </c>
      <c r="I299" t="s">
        <v>29357</v>
      </c>
      <c r="M299">
        <v>110</v>
      </c>
    </row>
    <row r="300" spans="1:13" x14ac:dyDescent="0.3">
      <c r="A300" t="s">
        <v>11138</v>
      </c>
      <c r="B300">
        <v>1</v>
      </c>
      <c r="C300">
        <v>1</v>
      </c>
      <c r="D300">
        <v>1</v>
      </c>
      <c r="E300" t="s">
        <v>358</v>
      </c>
      <c r="F300" t="s">
        <v>3837</v>
      </c>
      <c r="G300" t="s">
        <v>11138</v>
      </c>
      <c r="H300" t="s">
        <v>14397</v>
      </c>
      <c r="I300" t="s">
        <v>29358</v>
      </c>
      <c r="J300" t="s">
        <v>29360</v>
      </c>
      <c r="M300">
        <v>1647</v>
      </c>
    </row>
    <row r="301" spans="1:13" hidden="1" x14ac:dyDescent="0.3">
      <c r="E301" t="s">
        <v>42</v>
      </c>
      <c r="F301" t="s">
        <v>2183</v>
      </c>
      <c r="G301" t="s">
        <v>11138</v>
      </c>
      <c r="H301" t="s">
        <v>11375</v>
      </c>
      <c r="I301" t="s">
        <v>29357</v>
      </c>
      <c r="M301">
        <v>111</v>
      </c>
    </row>
    <row r="302" spans="1:13" hidden="1" x14ac:dyDescent="0.3">
      <c r="E302" t="s">
        <v>42</v>
      </c>
      <c r="F302" t="s">
        <v>2184</v>
      </c>
      <c r="G302" t="s">
        <v>11138</v>
      </c>
      <c r="H302" t="s">
        <v>11376</v>
      </c>
      <c r="I302" t="s">
        <v>29357</v>
      </c>
      <c r="M302">
        <v>111</v>
      </c>
    </row>
    <row r="303" spans="1:13" hidden="1" x14ac:dyDescent="0.3">
      <c r="E303" t="s">
        <v>42</v>
      </c>
      <c r="F303" t="s">
        <v>2101</v>
      </c>
      <c r="G303" t="s">
        <v>11137</v>
      </c>
      <c r="H303" t="s">
        <v>11377</v>
      </c>
      <c r="I303" t="s">
        <v>29357</v>
      </c>
      <c r="M303">
        <v>111</v>
      </c>
    </row>
    <row r="304" spans="1:13" hidden="1" x14ac:dyDescent="0.3">
      <c r="A304" t="s">
        <v>11138</v>
      </c>
      <c r="B304">
        <v>1</v>
      </c>
      <c r="C304">
        <v>1</v>
      </c>
      <c r="D304">
        <v>1</v>
      </c>
      <c r="E304" t="s">
        <v>830</v>
      </c>
      <c r="F304" t="s">
        <v>5931</v>
      </c>
      <c r="G304" t="s">
        <v>11138</v>
      </c>
      <c r="H304" t="s">
        <v>18565</v>
      </c>
      <c r="I304" t="s">
        <v>29359</v>
      </c>
      <c r="J304" t="s">
        <v>29363</v>
      </c>
      <c r="K304" t="s">
        <v>29399</v>
      </c>
      <c r="L304" t="s">
        <v>29390</v>
      </c>
      <c r="M304">
        <v>4242</v>
      </c>
    </row>
    <row r="305" spans="1:13" hidden="1" x14ac:dyDescent="0.3">
      <c r="A305" t="s">
        <v>11138</v>
      </c>
      <c r="B305">
        <v>1</v>
      </c>
      <c r="C305">
        <v>1</v>
      </c>
      <c r="D305">
        <v>1</v>
      </c>
      <c r="E305" t="s">
        <v>830</v>
      </c>
      <c r="F305" t="s">
        <v>5931</v>
      </c>
      <c r="G305" t="s">
        <v>11138</v>
      </c>
      <c r="H305" t="s">
        <v>18565</v>
      </c>
      <c r="I305" t="s">
        <v>29359</v>
      </c>
      <c r="J305" t="s">
        <v>29363</v>
      </c>
      <c r="K305" t="s">
        <v>29399</v>
      </c>
      <c r="L305" t="s">
        <v>29390</v>
      </c>
      <c r="M305">
        <v>4302</v>
      </c>
    </row>
    <row r="306" spans="1:13" x14ac:dyDescent="0.3">
      <c r="A306" t="s">
        <v>11138</v>
      </c>
      <c r="B306">
        <v>1</v>
      </c>
      <c r="C306">
        <v>1</v>
      </c>
      <c r="D306">
        <v>1</v>
      </c>
      <c r="E306" t="s">
        <v>512</v>
      </c>
      <c r="F306" t="s">
        <v>3837</v>
      </c>
      <c r="G306" t="s">
        <v>11138</v>
      </c>
      <c r="H306" t="s">
        <v>15655</v>
      </c>
      <c r="I306" t="s">
        <v>29358</v>
      </c>
      <c r="J306" t="s">
        <v>29360</v>
      </c>
      <c r="M306">
        <v>2139</v>
      </c>
    </row>
    <row r="307" spans="1:13" hidden="1" x14ac:dyDescent="0.3">
      <c r="E307" t="s">
        <v>42</v>
      </c>
      <c r="F307" t="s">
        <v>2184</v>
      </c>
      <c r="G307" t="s">
        <v>11138</v>
      </c>
      <c r="H307" t="s">
        <v>11381</v>
      </c>
      <c r="I307" t="s">
        <v>29357</v>
      </c>
      <c r="M307">
        <v>112</v>
      </c>
    </row>
    <row r="308" spans="1:13" hidden="1" x14ac:dyDescent="0.3">
      <c r="E308" t="s">
        <v>42</v>
      </c>
      <c r="F308" t="s">
        <v>2101</v>
      </c>
      <c r="G308" t="s">
        <v>11137</v>
      </c>
      <c r="H308" t="s">
        <v>11382</v>
      </c>
      <c r="I308" t="s">
        <v>29357</v>
      </c>
      <c r="M308">
        <v>112</v>
      </c>
    </row>
    <row r="309" spans="1:13" x14ac:dyDescent="0.3">
      <c r="A309" t="s">
        <v>11138</v>
      </c>
      <c r="B309">
        <v>1</v>
      </c>
      <c r="C309">
        <v>1</v>
      </c>
      <c r="D309">
        <v>1</v>
      </c>
      <c r="E309" t="s">
        <v>512</v>
      </c>
      <c r="F309" t="s">
        <v>3837</v>
      </c>
      <c r="G309" t="s">
        <v>11138</v>
      </c>
      <c r="H309" t="s">
        <v>15659</v>
      </c>
      <c r="I309" t="s">
        <v>29358</v>
      </c>
      <c r="J309" t="s">
        <v>29360</v>
      </c>
      <c r="M309">
        <v>2140</v>
      </c>
    </row>
    <row r="310" spans="1:13" x14ac:dyDescent="0.3">
      <c r="A310" t="s">
        <v>11138</v>
      </c>
      <c r="B310">
        <v>1</v>
      </c>
      <c r="C310">
        <v>1</v>
      </c>
      <c r="D310">
        <v>1</v>
      </c>
      <c r="E310" t="s">
        <v>512</v>
      </c>
      <c r="F310" t="s">
        <v>3837</v>
      </c>
      <c r="G310" t="s">
        <v>11138</v>
      </c>
      <c r="H310" t="s">
        <v>15702</v>
      </c>
      <c r="I310" t="s">
        <v>29358</v>
      </c>
      <c r="J310" t="s">
        <v>29360</v>
      </c>
      <c r="M310">
        <v>2180</v>
      </c>
    </row>
    <row r="311" spans="1:13" hidden="1" x14ac:dyDescent="0.3">
      <c r="A311" t="s">
        <v>11138</v>
      </c>
      <c r="B311">
        <v>1</v>
      </c>
      <c r="C311">
        <v>1</v>
      </c>
      <c r="D311">
        <v>1</v>
      </c>
      <c r="E311" t="s">
        <v>830</v>
      </c>
      <c r="F311" t="s">
        <v>5931</v>
      </c>
      <c r="G311" t="s">
        <v>11138</v>
      </c>
      <c r="H311" t="s">
        <v>18565</v>
      </c>
      <c r="I311" t="s">
        <v>29359</v>
      </c>
      <c r="J311" t="s">
        <v>29363</v>
      </c>
      <c r="K311" t="s">
        <v>29399</v>
      </c>
      <c r="L311" t="s">
        <v>29390</v>
      </c>
      <c r="M311">
        <v>4362</v>
      </c>
    </row>
    <row r="312" spans="1:13" hidden="1" x14ac:dyDescent="0.3">
      <c r="E312" t="s">
        <v>42</v>
      </c>
      <c r="F312" t="s">
        <v>2097</v>
      </c>
      <c r="G312" t="s">
        <v>11137</v>
      </c>
      <c r="H312" t="s">
        <v>11386</v>
      </c>
      <c r="I312" t="s">
        <v>29357</v>
      </c>
      <c r="M312">
        <v>113</v>
      </c>
    </row>
    <row r="313" spans="1:13" hidden="1" x14ac:dyDescent="0.3">
      <c r="A313" t="s">
        <v>11138</v>
      </c>
      <c r="B313">
        <v>1</v>
      </c>
      <c r="C313">
        <v>1</v>
      </c>
      <c r="D313">
        <v>1</v>
      </c>
      <c r="E313" t="s">
        <v>830</v>
      </c>
      <c r="F313" t="s">
        <v>5931</v>
      </c>
      <c r="G313" t="s">
        <v>11138</v>
      </c>
      <c r="H313" t="s">
        <v>18565</v>
      </c>
      <c r="I313" t="s">
        <v>29359</v>
      </c>
      <c r="J313" t="s">
        <v>29363</v>
      </c>
      <c r="K313" t="s">
        <v>29399</v>
      </c>
      <c r="L313" t="s">
        <v>29390</v>
      </c>
      <c r="M313">
        <v>4423</v>
      </c>
    </row>
    <row r="314" spans="1:13" hidden="1" x14ac:dyDescent="0.3">
      <c r="E314" t="s">
        <v>42</v>
      </c>
      <c r="F314" t="s">
        <v>2101</v>
      </c>
      <c r="G314" t="s">
        <v>11137</v>
      </c>
      <c r="H314" t="s">
        <v>11388</v>
      </c>
      <c r="I314" t="s">
        <v>29357</v>
      </c>
      <c r="M314">
        <v>113</v>
      </c>
    </row>
    <row r="315" spans="1:13" hidden="1" x14ac:dyDescent="0.3">
      <c r="E315" t="s">
        <v>1378</v>
      </c>
      <c r="F315" t="s">
        <v>3976</v>
      </c>
      <c r="G315" t="s">
        <v>11140</v>
      </c>
      <c r="H315" t="s">
        <v>23698</v>
      </c>
      <c r="I315" t="s">
        <v>29358</v>
      </c>
      <c r="J315" t="s">
        <v>29381</v>
      </c>
      <c r="M315">
        <v>6883</v>
      </c>
    </row>
    <row r="316" spans="1:13" hidden="1" x14ac:dyDescent="0.3">
      <c r="E316" t="s">
        <v>43</v>
      </c>
      <c r="F316" t="s">
        <v>2187</v>
      </c>
      <c r="G316" t="s">
        <v>11138</v>
      </c>
      <c r="H316" t="s">
        <v>11390</v>
      </c>
      <c r="I316" t="s">
        <v>29357</v>
      </c>
      <c r="M316">
        <v>115</v>
      </c>
    </row>
    <row r="317" spans="1:13" hidden="1" x14ac:dyDescent="0.3">
      <c r="E317" t="s">
        <v>43</v>
      </c>
      <c r="F317" t="s">
        <v>2188</v>
      </c>
      <c r="G317" t="s">
        <v>11138</v>
      </c>
      <c r="H317" t="s">
        <v>11391</v>
      </c>
      <c r="I317" t="s">
        <v>29357</v>
      </c>
      <c r="M317">
        <v>116</v>
      </c>
    </row>
    <row r="318" spans="1:13" hidden="1" x14ac:dyDescent="0.3">
      <c r="A318" t="s">
        <v>11138</v>
      </c>
      <c r="B318">
        <v>1</v>
      </c>
      <c r="C318">
        <v>1</v>
      </c>
      <c r="D318">
        <v>1</v>
      </c>
      <c r="E318" t="s">
        <v>830</v>
      </c>
      <c r="F318" t="s">
        <v>5931</v>
      </c>
      <c r="G318" t="s">
        <v>11138</v>
      </c>
      <c r="H318" t="s">
        <v>18565</v>
      </c>
      <c r="I318" t="s">
        <v>29359</v>
      </c>
      <c r="J318" t="s">
        <v>29363</v>
      </c>
      <c r="K318" t="s">
        <v>29399</v>
      </c>
      <c r="L318" t="s">
        <v>29390</v>
      </c>
      <c r="M318">
        <v>4482</v>
      </c>
    </row>
    <row r="319" spans="1:13" hidden="1" x14ac:dyDescent="0.3">
      <c r="A319" t="s">
        <v>11138</v>
      </c>
      <c r="B319">
        <v>1</v>
      </c>
      <c r="C319">
        <v>1</v>
      </c>
      <c r="D319">
        <v>1</v>
      </c>
      <c r="E319" t="s">
        <v>830</v>
      </c>
      <c r="F319" t="s">
        <v>5931</v>
      </c>
      <c r="G319" t="s">
        <v>11138</v>
      </c>
      <c r="H319" t="s">
        <v>18565</v>
      </c>
      <c r="I319" t="s">
        <v>29359</v>
      </c>
      <c r="J319" t="s">
        <v>29363</v>
      </c>
      <c r="K319" t="s">
        <v>29399</v>
      </c>
      <c r="L319" t="s">
        <v>29390</v>
      </c>
      <c r="M319">
        <v>4543</v>
      </c>
    </row>
    <row r="320" spans="1:13" hidden="1" x14ac:dyDescent="0.3">
      <c r="A320" t="s">
        <v>29414</v>
      </c>
      <c r="B320">
        <v>0</v>
      </c>
      <c r="C320">
        <v>0</v>
      </c>
      <c r="D320" t="s">
        <v>29414</v>
      </c>
      <c r="E320" t="s">
        <v>293</v>
      </c>
      <c r="F320" t="s">
        <v>2019</v>
      </c>
      <c r="G320" t="s">
        <v>11139</v>
      </c>
      <c r="H320" t="s">
        <v>13845</v>
      </c>
      <c r="I320" t="s">
        <v>29358</v>
      </c>
      <c r="J320" t="s">
        <v>29365</v>
      </c>
      <c r="M320">
        <v>1444</v>
      </c>
    </row>
    <row r="321" spans="1:13" hidden="1" x14ac:dyDescent="0.3">
      <c r="A321" t="s">
        <v>29414</v>
      </c>
      <c r="B321">
        <v>0</v>
      </c>
      <c r="C321">
        <v>0</v>
      </c>
      <c r="D321" t="s">
        <v>29414</v>
      </c>
      <c r="E321" t="s">
        <v>293</v>
      </c>
      <c r="F321" t="s">
        <v>2019</v>
      </c>
      <c r="G321" t="s">
        <v>11139</v>
      </c>
      <c r="H321" t="s">
        <v>13845</v>
      </c>
      <c r="I321" t="s">
        <v>29358</v>
      </c>
      <c r="J321" t="s">
        <v>29365</v>
      </c>
      <c r="M321">
        <v>1462</v>
      </c>
    </row>
    <row r="322" spans="1:13" hidden="1" x14ac:dyDescent="0.3">
      <c r="E322" t="s">
        <v>245</v>
      </c>
      <c r="F322" t="s">
        <v>3301</v>
      </c>
      <c r="G322" t="s">
        <v>11140</v>
      </c>
      <c r="H322" t="s">
        <v>13453</v>
      </c>
      <c r="I322" t="s">
        <v>29358</v>
      </c>
      <c r="J322" t="s">
        <v>29385</v>
      </c>
      <c r="M322">
        <v>1265</v>
      </c>
    </row>
    <row r="323" spans="1:13" hidden="1" x14ac:dyDescent="0.3">
      <c r="A323" t="s">
        <v>29414</v>
      </c>
      <c r="B323">
        <v>0</v>
      </c>
      <c r="C323">
        <v>0</v>
      </c>
      <c r="D323" t="s">
        <v>29414</v>
      </c>
      <c r="E323" t="s">
        <v>293</v>
      </c>
      <c r="F323" t="s">
        <v>2019</v>
      </c>
      <c r="G323" t="s">
        <v>11139</v>
      </c>
      <c r="H323" t="s">
        <v>13845</v>
      </c>
      <c r="I323" t="s">
        <v>29358</v>
      </c>
      <c r="J323" t="s">
        <v>29365</v>
      </c>
      <c r="M323">
        <v>1478</v>
      </c>
    </row>
    <row r="324" spans="1:13" hidden="1" x14ac:dyDescent="0.3">
      <c r="A324" t="s">
        <v>11138</v>
      </c>
      <c r="B324">
        <v>1</v>
      </c>
      <c r="C324">
        <v>1</v>
      </c>
      <c r="D324">
        <v>1</v>
      </c>
      <c r="E324" t="s">
        <v>830</v>
      </c>
      <c r="F324" t="s">
        <v>5931</v>
      </c>
      <c r="G324" t="s">
        <v>11138</v>
      </c>
      <c r="H324" t="s">
        <v>18565</v>
      </c>
      <c r="I324" t="s">
        <v>29359</v>
      </c>
      <c r="J324" t="s">
        <v>29363</v>
      </c>
      <c r="K324" t="s">
        <v>29399</v>
      </c>
      <c r="L324" t="s">
        <v>29390</v>
      </c>
      <c r="M324">
        <v>4604</v>
      </c>
    </row>
    <row r="325" spans="1:13" hidden="1" x14ac:dyDescent="0.3">
      <c r="A325" t="s">
        <v>11138</v>
      </c>
      <c r="B325">
        <v>1</v>
      </c>
      <c r="C325">
        <v>1</v>
      </c>
      <c r="D325">
        <v>1</v>
      </c>
      <c r="E325" t="s">
        <v>830</v>
      </c>
      <c r="F325" t="s">
        <v>5931</v>
      </c>
      <c r="G325" t="s">
        <v>11138</v>
      </c>
      <c r="H325" t="s">
        <v>18565</v>
      </c>
      <c r="I325" t="s">
        <v>29359</v>
      </c>
      <c r="J325" t="s">
        <v>29363</v>
      </c>
      <c r="K325" t="s">
        <v>29399</v>
      </c>
      <c r="L325" t="s">
        <v>29390</v>
      </c>
      <c r="M325">
        <v>4666</v>
      </c>
    </row>
    <row r="326" spans="1:13" hidden="1" x14ac:dyDescent="0.3">
      <c r="A326" t="s">
        <v>29414</v>
      </c>
      <c r="B326">
        <v>0</v>
      </c>
      <c r="C326">
        <v>0</v>
      </c>
      <c r="D326" t="s">
        <v>29414</v>
      </c>
      <c r="E326" t="s">
        <v>293</v>
      </c>
      <c r="F326" t="s">
        <v>2019</v>
      </c>
      <c r="G326" t="s">
        <v>11139</v>
      </c>
      <c r="H326" t="s">
        <v>13845</v>
      </c>
      <c r="I326" t="s">
        <v>29358</v>
      </c>
      <c r="J326" t="s">
        <v>29365</v>
      </c>
      <c r="M326">
        <v>1495</v>
      </c>
    </row>
    <row r="327" spans="1:13" hidden="1" x14ac:dyDescent="0.3">
      <c r="E327" t="s">
        <v>43</v>
      </c>
      <c r="F327" t="s">
        <v>2188</v>
      </c>
      <c r="G327" t="s">
        <v>11138</v>
      </c>
      <c r="H327" t="s">
        <v>11400</v>
      </c>
      <c r="I327" t="s">
        <v>29357</v>
      </c>
      <c r="M327">
        <v>118</v>
      </c>
    </row>
    <row r="328" spans="1:13" hidden="1" x14ac:dyDescent="0.3">
      <c r="E328" t="s">
        <v>43</v>
      </c>
      <c r="F328" t="s">
        <v>2188</v>
      </c>
      <c r="G328" t="s">
        <v>11138</v>
      </c>
      <c r="H328" t="s">
        <v>11401</v>
      </c>
      <c r="I328" t="s">
        <v>29357</v>
      </c>
      <c r="M328">
        <v>118</v>
      </c>
    </row>
    <row r="329" spans="1:13" hidden="1" x14ac:dyDescent="0.3">
      <c r="A329" t="s">
        <v>11138</v>
      </c>
      <c r="B329">
        <v>1</v>
      </c>
      <c r="C329">
        <v>1</v>
      </c>
      <c r="D329">
        <v>1</v>
      </c>
      <c r="E329" t="s">
        <v>830</v>
      </c>
      <c r="F329" t="s">
        <v>5931</v>
      </c>
      <c r="G329" t="s">
        <v>11138</v>
      </c>
      <c r="H329" t="s">
        <v>18565</v>
      </c>
      <c r="I329" t="s">
        <v>29359</v>
      </c>
      <c r="J329" t="s">
        <v>29363</v>
      </c>
      <c r="K329" t="s">
        <v>29399</v>
      </c>
      <c r="L329" t="s">
        <v>29390</v>
      </c>
      <c r="M329">
        <v>4727</v>
      </c>
    </row>
    <row r="330" spans="1:13" hidden="1" x14ac:dyDescent="0.3">
      <c r="A330" t="s">
        <v>11138</v>
      </c>
      <c r="B330">
        <v>1</v>
      </c>
      <c r="C330">
        <v>1</v>
      </c>
      <c r="D330">
        <v>1</v>
      </c>
      <c r="E330" t="s">
        <v>830</v>
      </c>
      <c r="F330" t="s">
        <v>5931</v>
      </c>
      <c r="G330" t="s">
        <v>11138</v>
      </c>
      <c r="H330" t="s">
        <v>18565</v>
      </c>
      <c r="I330" t="s">
        <v>29359</v>
      </c>
      <c r="J330" t="s">
        <v>29363</v>
      </c>
      <c r="K330" t="s">
        <v>29399</v>
      </c>
      <c r="L330" t="s">
        <v>29390</v>
      </c>
      <c r="M330">
        <v>4788</v>
      </c>
    </row>
    <row r="331" spans="1:13" hidden="1" x14ac:dyDescent="0.3">
      <c r="E331" t="s">
        <v>260</v>
      </c>
      <c r="F331" t="s">
        <v>3301</v>
      </c>
      <c r="G331" t="s">
        <v>11140</v>
      </c>
      <c r="H331" t="s">
        <v>13521</v>
      </c>
      <c r="I331" t="s">
        <v>29358</v>
      </c>
      <c r="J331" t="s">
        <v>29385</v>
      </c>
      <c r="M331">
        <v>1280</v>
      </c>
    </row>
    <row r="332" spans="1:13" hidden="1" x14ac:dyDescent="0.3">
      <c r="E332" t="s">
        <v>237</v>
      </c>
      <c r="F332" t="s">
        <v>3301</v>
      </c>
      <c r="G332" t="s">
        <v>11140</v>
      </c>
      <c r="H332" t="s">
        <v>13521</v>
      </c>
      <c r="I332" t="s">
        <v>29358</v>
      </c>
      <c r="J332" t="s">
        <v>29385</v>
      </c>
      <c r="M332">
        <v>1294</v>
      </c>
    </row>
    <row r="333" spans="1:13" hidden="1" x14ac:dyDescent="0.3">
      <c r="A333" t="s">
        <v>11138</v>
      </c>
      <c r="B333">
        <v>1</v>
      </c>
      <c r="C333">
        <v>1</v>
      </c>
      <c r="D333">
        <v>1</v>
      </c>
      <c r="E333" t="s">
        <v>830</v>
      </c>
      <c r="F333" t="s">
        <v>5931</v>
      </c>
      <c r="G333" t="s">
        <v>11138</v>
      </c>
      <c r="H333" t="s">
        <v>18565</v>
      </c>
      <c r="I333" t="s">
        <v>29359</v>
      </c>
      <c r="J333" t="s">
        <v>29363</v>
      </c>
      <c r="K333" t="s">
        <v>29399</v>
      </c>
      <c r="L333" t="s">
        <v>29390</v>
      </c>
      <c r="M333">
        <v>4851</v>
      </c>
    </row>
    <row r="334" spans="1:13" hidden="1" x14ac:dyDescent="0.3">
      <c r="A334" t="s">
        <v>11138</v>
      </c>
      <c r="B334">
        <v>1</v>
      </c>
      <c r="C334">
        <v>1</v>
      </c>
      <c r="D334">
        <v>1</v>
      </c>
      <c r="E334" t="s">
        <v>830</v>
      </c>
      <c r="F334" t="s">
        <v>5931</v>
      </c>
      <c r="G334" t="s">
        <v>11138</v>
      </c>
      <c r="H334" t="s">
        <v>18565</v>
      </c>
      <c r="I334" t="s">
        <v>29359</v>
      </c>
      <c r="J334" t="s">
        <v>29363</v>
      </c>
      <c r="K334" t="s">
        <v>29399</v>
      </c>
      <c r="L334" t="s">
        <v>29390</v>
      </c>
      <c r="M334">
        <v>4913</v>
      </c>
    </row>
    <row r="335" spans="1:13" hidden="1" x14ac:dyDescent="0.3">
      <c r="A335" t="s">
        <v>11138</v>
      </c>
      <c r="B335">
        <v>1</v>
      </c>
      <c r="C335">
        <v>1</v>
      </c>
      <c r="D335">
        <v>1</v>
      </c>
      <c r="E335" t="s">
        <v>1691</v>
      </c>
      <c r="F335" t="s">
        <v>10043</v>
      </c>
      <c r="G335" t="s">
        <v>11138</v>
      </c>
      <c r="H335" t="s">
        <v>26674</v>
      </c>
      <c r="I335" t="s">
        <v>29359</v>
      </c>
      <c r="J335" t="s">
        <v>29363</v>
      </c>
      <c r="K335" t="s">
        <v>29399</v>
      </c>
      <c r="L335" t="s">
        <v>29390</v>
      </c>
      <c r="M335">
        <v>7946</v>
      </c>
    </row>
    <row r="336" spans="1:13" hidden="1" x14ac:dyDescent="0.3">
      <c r="A336" t="s">
        <v>11138</v>
      </c>
      <c r="B336">
        <v>1</v>
      </c>
      <c r="C336">
        <v>1</v>
      </c>
      <c r="D336">
        <v>1</v>
      </c>
      <c r="E336" t="s">
        <v>1398</v>
      </c>
      <c r="F336" t="s">
        <v>8578</v>
      </c>
      <c r="G336" t="s">
        <v>11138</v>
      </c>
      <c r="H336" t="s">
        <v>23862</v>
      </c>
      <c r="I336" t="s">
        <v>29359</v>
      </c>
      <c r="J336" t="s">
        <v>29363</v>
      </c>
      <c r="K336" t="s">
        <v>29399</v>
      </c>
      <c r="L336" t="s">
        <v>29390</v>
      </c>
      <c r="M336">
        <v>6920</v>
      </c>
    </row>
    <row r="337" spans="1:13" hidden="1" x14ac:dyDescent="0.3">
      <c r="A337" t="s">
        <v>11138</v>
      </c>
      <c r="B337">
        <v>1</v>
      </c>
      <c r="C337">
        <v>1</v>
      </c>
      <c r="D337">
        <v>1</v>
      </c>
      <c r="E337" t="s">
        <v>1820</v>
      </c>
      <c r="F337" t="s">
        <v>8578</v>
      </c>
      <c r="G337" t="s">
        <v>11138</v>
      </c>
      <c r="H337" t="s">
        <v>27876</v>
      </c>
      <c r="I337" t="s">
        <v>29359</v>
      </c>
      <c r="J337" t="s">
        <v>29363</v>
      </c>
      <c r="K337" t="s">
        <v>29399</v>
      </c>
      <c r="L337" t="s">
        <v>29390</v>
      </c>
      <c r="M337">
        <v>8530</v>
      </c>
    </row>
    <row r="338" spans="1:13" hidden="1" x14ac:dyDescent="0.3">
      <c r="E338" t="s">
        <v>43</v>
      </c>
      <c r="F338" t="s">
        <v>2198</v>
      </c>
      <c r="G338" t="s">
        <v>11138</v>
      </c>
      <c r="H338" t="s">
        <v>11406</v>
      </c>
      <c r="I338" t="s">
        <v>29357</v>
      </c>
      <c r="M338">
        <v>119</v>
      </c>
    </row>
    <row r="339" spans="1:13" hidden="1" x14ac:dyDescent="0.3">
      <c r="A339" t="s">
        <v>29414</v>
      </c>
      <c r="B339">
        <v>0</v>
      </c>
      <c r="C339">
        <v>0</v>
      </c>
      <c r="D339" t="s">
        <v>29414</v>
      </c>
      <c r="E339" t="s">
        <v>335</v>
      </c>
      <c r="F339" t="s">
        <v>2019</v>
      </c>
      <c r="G339" t="s">
        <v>11139</v>
      </c>
      <c r="H339" t="s">
        <v>14218</v>
      </c>
      <c r="I339" t="s">
        <v>29358</v>
      </c>
      <c r="J339" t="s">
        <v>29365</v>
      </c>
      <c r="M339">
        <v>1609</v>
      </c>
    </row>
    <row r="340" spans="1:13" hidden="1" x14ac:dyDescent="0.3">
      <c r="A340" t="s">
        <v>11138</v>
      </c>
      <c r="B340">
        <v>0</v>
      </c>
      <c r="C340">
        <v>0</v>
      </c>
      <c r="D340">
        <v>1</v>
      </c>
      <c r="E340" t="s">
        <v>354</v>
      </c>
      <c r="F340" t="s">
        <v>3814</v>
      </c>
      <c r="G340" t="s">
        <v>11138</v>
      </c>
      <c r="H340" t="s">
        <v>14353</v>
      </c>
      <c r="I340" t="s">
        <v>29359</v>
      </c>
      <c r="J340" t="s">
        <v>29360</v>
      </c>
      <c r="M340">
        <v>1640</v>
      </c>
    </row>
    <row r="341" spans="1:13" hidden="1" x14ac:dyDescent="0.3">
      <c r="A341" t="s">
        <v>11138</v>
      </c>
      <c r="B341">
        <v>1</v>
      </c>
      <c r="C341">
        <v>1</v>
      </c>
      <c r="D341">
        <v>1</v>
      </c>
      <c r="E341" t="s">
        <v>353</v>
      </c>
      <c r="F341" t="s">
        <v>3806</v>
      </c>
      <c r="G341" t="s">
        <v>11138</v>
      </c>
      <c r="H341" t="s">
        <v>14344</v>
      </c>
      <c r="I341" t="s">
        <v>29359</v>
      </c>
      <c r="J341" t="s">
        <v>29363</v>
      </c>
      <c r="K341" t="s">
        <v>29399</v>
      </c>
      <c r="L341" t="s">
        <v>29390</v>
      </c>
      <c r="M341">
        <v>1639</v>
      </c>
    </row>
    <row r="342" spans="1:13" hidden="1" x14ac:dyDescent="0.3">
      <c r="A342" t="s">
        <v>11138</v>
      </c>
      <c r="B342">
        <v>1</v>
      </c>
      <c r="C342">
        <v>1</v>
      </c>
      <c r="D342">
        <v>1</v>
      </c>
      <c r="E342" t="s">
        <v>354</v>
      </c>
      <c r="F342" t="s">
        <v>3806</v>
      </c>
      <c r="G342" t="s">
        <v>11138</v>
      </c>
      <c r="H342" t="s">
        <v>14354</v>
      </c>
      <c r="I342" t="s">
        <v>29359</v>
      </c>
      <c r="J342" t="s">
        <v>29363</v>
      </c>
      <c r="K342" t="s">
        <v>29399</v>
      </c>
      <c r="L342" t="s">
        <v>29390</v>
      </c>
      <c r="M342">
        <v>1640</v>
      </c>
    </row>
    <row r="343" spans="1:13" hidden="1" x14ac:dyDescent="0.3">
      <c r="E343" t="s">
        <v>43</v>
      </c>
      <c r="F343" t="s">
        <v>2200</v>
      </c>
      <c r="G343" t="s">
        <v>11138</v>
      </c>
      <c r="H343" t="s">
        <v>11408</v>
      </c>
      <c r="I343" t="s">
        <v>29357</v>
      </c>
      <c r="M343">
        <v>119</v>
      </c>
    </row>
    <row r="344" spans="1:13" hidden="1" x14ac:dyDescent="0.3">
      <c r="E344" t="s">
        <v>459</v>
      </c>
      <c r="F344" t="s">
        <v>3301</v>
      </c>
      <c r="G344" t="s">
        <v>11140</v>
      </c>
      <c r="H344" t="s">
        <v>15129</v>
      </c>
      <c r="I344" t="s">
        <v>29358</v>
      </c>
      <c r="J344" t="s">
        <v>29385</v>
      </c>
      <c r="M344">
        <v>1946</v>
      </c>
    </row>
    <row r="345" spans="1:13" hidden="1" x14ac:dyDescent="0.3">
      <c r="A345" t="s">
        <v>29414</v>
      </c>
      <c r="B345">
        <v>0</v>
      </c>
      <c r="C345">
        <v>0</v>
      </c>
      <c r="D345" t="s">
        <v>29414</v>
      </c>
      <c r="E345" t="s">
        <v>342</v>
      </c>
      <c r="F345" t="s">
        <v>2019</v>
      </c>
      <c r="G345" t="s">
        <v>11139</v>
      </c>
      <c r="H345" t="s">
        <v>14262</v>
      </c>
      <c r="I345" t="s">
        <v>29358</v>
      </c>
      <c r="J345" t="s">
        <v>29365</v>
      </c>
      <c r="M345">
        <v>1618</v>
      </c>
    </row>
    <row r="346" spans="1:13" hidden="1" x14ac:dyDescent="0.3">
      <c r="E346" t="s">
        <v>43</v>
      </c>
      <c r="F346" t="s">
        <v>2202</v>
      </c>
      <c r="G346" t="s">
        <v>11137</v>
      </c>
      <c r="H346" t="s">
        <v>11411</v>
      </c>
      <c r="I346" t="s">
        <v>29357</v>
      </c>
      <c r="M346">
        <v>120</v>
      </c>
    </row>
    <row r="347" spans="1:13" hidden="1" x14ac:dyDescent="0.3">
      <c r="A347" t="s">
        <v>11138</v>
      </c>
      <c r="B347">
        <v>1</v>
      </c>
      <c r="C347">
        <v>1</v>
      </c>
      <c r="D347">
        <v>1</v>
      </c>
      <c r="E347" t="s">
        <v>57</v>
      </c>
      <c r="F347" t="s">
        <v>2253</v>
      </c>
      <c r="G347" t="s">
        <v>11138</v>
      </c>
      <c r="H347" t="s">
        <v>11512</v>
      </c>
      <c r="I347" t="s">
        <v>29359</v>
      </c>
      <c r="J347" t="s">
        <v>29360</v>
      </c>
      <c r="M347">
        <v>240</v>
      </c>
    </row>
    <row r="348" spans="1:13" hidden="1" x14ac:dyDescent="0.3">
      <c r="A348" t="s">
        <v>11138</v>
      </c>
      <c r="B348">
        <v>1</v>
      </c>
      <c r="C348">
        <v>1</v>
      </c>
      <c r="D348">
        <v>1</v>
      </c>
      <c r="E348" t="s">
        <v>397</v>
      </c>
      <c r="F348" t="s">
        <v>2253</v>
      </c>
      <c r="G348" t="s">
        <v>11138</v>
      </c>
      <c r="H348" t="s">
        <v>14704</v>
      </c>
      <c r="I348" t="s">
        <v>29359</v>
      </c>
      <c r="J348" t="s">
        <v>29362</v>
      </c>
      <c r="K348" t="s">
        <v>29390</v>
      </c>
      <c r="M348">
        <v>1732</v>
      </c>
    </row>
    <row r="349" spans="1:13" hidden="1" x14ac:dyDescent="0.3">
      <c r="A349" t="s">
        <v>11138</v>
      </c>
      <c r="B349">
        <v>1</v>
      </c>
      <c r="C349">
        <v>1</v>
      </c>
      <c r="D349">
        <v>1</v>
      </c>
      <c r="E349" t="s">
        <v>1340</v>
      </c>
      <c r="F349" t="s">
        <v>2253</v>
      </c>
      <c r="G349" t="s">
        <v>11138</v>
      </c>
      <c r="H349" t="s">
        <v>23371</v>
      </c>
      <c r="I349" t="s">
        <v>29359</v>
      </c>
      <c r="J349" t="s">
        <v>29360</v>
      </c>
      <c r="M349">
        <v>6832</v>
      </c>
    </row>
    <row r="350" spans="1:13" hidden="1" x14ac:dyDescent="0.3">
      <c r="A350" t="s">
        <v>29414</v>
      </c>
      <c r="B350">
        <v>0</v>
      </c>
      <c r="C350">
        <v>0</v>
      </c>
      <c r="D350" t="s">
        <v>29414</v>
      </c>
      <c r="E350" t="s">
        <v>350</v>
      </c>
      <c r="F350" t="s">
        <v>2019</v>
      </c>
      <c r="G350" t="s">
        <v>11139</v>
      </c>
      <c r="H350" t="s">
        <v>14314</v>
      </c>
      <c r="I350" t="s">
        <v>29358</v>
      </c>
      <c r="J350" t="s">
        <v>29365</v>
      </c>
      <c r="M350">
        <v>1636</v>
      </c>
    </row>
    <row r="351" spans="1:13" hidden="1" x14ac:dyDescent="0.3">
      <c r="A351" t="s">
        <v>11138</v>
      </c>
      <c r="B351">
        <v>1</v>
      </c>
      <c r="C351">
        <v>1</v>
      </c>
      <c r="D351">
        <v>1</v>
      </c>
      <c r="E351" t="s">
        <v>1400</v>
      </c>
      <c r="F351" t="s">
        <v>8605</v>
      </c>
      <c r="G351" t="s">
        <v>11138</v>
      </c>
      <c r="H351" t="s">
        <v>23889</v>
      </c>
      <c r="I351" t="s">
        <v>29359</v>
      </c>
      <c r="J351" t="s">
        <v>29363</v>
      </c>
      <c r="K351" t="s">
        <v>29399</v>
      </c>
      <c r="L351" t="s">
        <v>29390</v>
      </c>
      <c r="M351">
        <v>6938</v>
      </c>
    </row>
    <row r="352" spans="1:13" hidden="1" x14ac:dyDescent="0.3">
      <c r="A352" t="s">
        <v>11138</v>
      </c>
      <c r="B352">
        <v>1</v>
      </c>
      <c r="C352">
        <v>1</v>
      </c>
      <c r="D352">
        <v>1</v>
      </c>
      <c r="E352" t="s">
        <v>1939</v>
      </c>
      <c r="F352" t="s">
        <v>10954</v>
      </c>
      <c r="G352" t="s">
        <v>11138</v>
      </c>
      <c r="H352" t="s">
        <v>28871</v>
      </c>
      <c r="I352" t="s">
        <v>29359</v>
      </c>
      <c r="J352" t="s">
        <v>29363</v>
      </c>
      <c r="K352" t="s">
        <v>29399</v>
      </c>
      <c r="L352" t="s">
        <v>29390</v>
      </c>
      <c r="M352">
        <v>9202</v>
      </c>
    </row>
    <row r="353" spans="1:13" hidden="1" x14ac:dyDescent="0.3">
      <c r="A353" t="s">
        <v>11138</v>
      </c>
      <c r="B353">
        <v>0</v>
      </c>
      <c r="C353">
        <v>0</v>
      </c>
      <c r="D353">
        <v>1</v>
      </c>
      <c r="E353" t="s">
        <v>228</v>
      </c>
      <c r="F353" t="s">
        <v>3125</v>
      </c>
      <c r="G353" t="s">
        <v>11138</v>
      </c>
      <c r="H353" t="s">
        <v>13015</v>
      </c>
      <c r="I353" t="s">
        <v>29359</v>
      </c>
      <c r="J353" t="s">
        <v>29360</v>
      </c>
      <c r="M353">
        <v>1137</v>
      </c>
    </row>
    <row r="354" spans="1:13" hidden="1" x14ac:dyDescent="0.3">
      <c r="A354" t="s">
        <v>11138</v>
      </c>
      <c r="B354">
        <v>0</v>
      </c>
      <c r="C354">
        <v>0</v>
      </c>
      <c r="D354">
        <v>1</v>
      </c>
      <c r="E354" t="s">
        <v>228</v>
      </c>
      <c r="F354" t="s">
        <v>3125</v>
      </c>
      <c r="G354" t="s">
        <v>11138</v>
      </c>
      <c r="H354" t="s">
        <v>13015</v>
      </c>
      <c r="I354" t="s">
        <v>29359</v>
      </c>
      <c r="J354" t="s">
        <v>29360</v>
      </c>
      <c r="M354">
        <v>1137</v>
      </c>
    </row>
    <row r="355" spans="1:13" hidden="1" x14ac:dyDescent="0.3">
      <c r="A355" t="s">
        <v>11138</v>
      </c>
      <c r="B355">
        <v>0</v>
      </c>
      <c r="C355">
        <v>0</v>
      </c>
      <c r="D355">
        <v>1</v>
      </c>
      <c r="E355" t="s">
        <v>228</v>
      </c>
      <c r="F355" t="s">
        <v>3125</v>
      </c>
      <c r="G355" t="s">
        <v>11138</v>
      </c>
      <c r="H355" t="s">
        <v>13015</v>
      </c>
      <c r="I355" t="s">
        <v>29359</v>
      </c>
      <c r="J355" t="s">
        <v>29360</v>
      </c>
      <c r="M355">
        <v>1137</v>
      </c>
    </row>
    <row r="356" spans="1:13" hidden="1" x14ac:dyDescent="0.3">
      <c r="A356" t="s">
        <v>11138</v>
      </c>
      <c r="B356">
        <v>0</v>
      </c>
      <c r="C356">
        <v>0</v>
      </c>
      <c r="D356">
        <v>1</v>
      </c>
      <c r="E356" t="s">
        <v>228</v>
      </c>
      <c r="F356" t="s">
        <v>3125</v>
      </c>
      <c r="G356" t="s">
        <v>11138</v>
      </c>
      <c r="H356" t="s">
        <v>13015</v>
      </c>
      <c r="I356" t="s">
        <v>29359</v>
      </c>
      <c r="J356" t="s">
        <v>29360</v>
      </c>
      <c r="M356">
        <v>1137</v>
      </c>
    </row>
    <row r="357" spans="1:13" hidden="1" x14ac:dyDescent="0.3">
      <c r="A357" t="s">
        <v>11138</v>
      </c>
      <c r="B357">
        <v>1</v>
      </c>
      <c r="C357">
        <v>1</v>
      </c>
      <c r="D357">
        <v>1</v>
      </c>
      <c r="E357" t="s">
        <v>708</v>
      </c>
      <c r="F357" t="s">
        <v>3125</v>
      </c>
      <c r="G357" t="s">
        <v>11138</v>
      </c>
      <c r="H357" t="s">
        <v>17509</v>
      </c>
      <c r="I357" t="s">
        <v>29359</v>
      </c>
      <c r="J357" t="s">
        <v>29360</v>
      </c>
      <c r="M357">
        <v>2688</v>
      </c>
    </row>
    <row r="358" spans="1:13" hidden="1" x14ac:dyDescent="0.3">
      <c r="A358" t="s">
        <v>11138</v>
      </c>
      <c r="B358">
        <v>1</v>
      </c>
      <c r="C358">
        <v>1</v>
      </c>
      <c r="D358">
        <v>1</v>
      </c>
      <c r="E358" t="s">
        <v>708</v>
      </c>
      <c r="F358" t="s">
        <v>3125</v>
      </c>
      <c r="G358" t="s">
        <v>11138</v>
      </c>
      <c r="H358" t="s">
        <v>17509</v>
      </c>
      <c r="I358" t="s">
        <v>29359</v>
      </c>
      <c r="J358" t="s">
        <v>29360</v>
      </c>
      <c r="M358">
        <v>2688</v>
      </c>
    </row>
    <row r="359" spans="1:13" hidden="1" x14ac:dyDescent="0.3">
      <c r="A359" t="s">
        <v>11138</v>
      </c>
      <c r="B359">
        <v>1</v>
      </c>
      <c r="C359">
        <v>1</v>
      </c>
      <c r="D359">
        <v>1</v>
      </c>
      <c r="E359" t="s">
        <v>708</v>
      </c>
      <c r="F359" t="s">
        <v>3125</v>
      </c>
      <c r="G359" t="s">
        <v>11138</v>
      </c>
      <c r="H359" t="s">
        <v>17509</v>
      </c>
      <c r="I359" t="s">
        <v>29359</v>
      </c>
      <c r="J359" t="s">
        <v>29360</v>
      </c>
      <c r="M359">
        <v>2688</v>
      </c>
    </row>
    <row r="360" spans="1:13" hidden="1" x14ac:dyDescent="0.3">
      <c r="A360" t="s">
        <v>11138</v>
      </c>
      <c r="B360">
        <v>1</v>
      </c>
      <c r="C360">
        <v>1</v>
      </c>
      <c r="D360">
        <v>1</v>
      </c>
      <c r="E360" t="s">
        <v>708</v>
      </c>
      <c r="F360" t="s">
        <v>3125</v>
      </c>
      <c r="G360" t="s">
        <v>11138</v>
      </c>
      <c r="H360" t="s">
        <v>17509</v>
      </c>
      <c r="I360" t="s">
        <v>29359</v>
      </c>
      <c r="J360" t="s">
        <v>29360</v>
      </c>
      <c r="M360">
        <v>2688</v>
      </c>
    </row>
    <row r="361" spans="1:13" hidden="1" x14ac:dyDescent="0.3">
      <c r="A361" t="s">
        <v>11138</v>
      </c>
      <c r="B361">
        <v>1</v>
      </c>
      <c r="C361">
        <v>1</v>
      </c>
      <c r="D361">
        <v>1</v>
      </c>
      <c r="E361" t="s">
        <v>708</v>
      </c>
      <c r="F361" t="s">
        <v>3125</v>
      </c>
      <c r="G361" t="s">
        <v>11138</v>
      </c>
      <c r="H361" t="s">
        <v>17509</v>
      </c>
      <c r="I361" t="s">
        <v>29359</v>
      </c>
      <c r="J361" t="s">
        <v>29360</v>
      </c>
      <c r="M361">
        <v>2688</v>
      </c>
    </row>
    <row r="362" spans="1:13" hidden="1" x14ac:dyDescent="0.3">
      <c r="A362" t="s">
        <v>29414</v>
      </c>
      <c r="B362">
        <v>0</v>
      </c>
      <c r="C362">
        <v>0</v>
      </c>
      <c r="D362" t="s">
        <v>29414</v>
      </c>
      <c r="E362" t="s">
        <v>352</v>
      </c>
      <c r="F362" t="s">
        <v>2019</v>
      </c>
      <c r="G362" t="s">
        <v>11139</v>
      </c>
      <c r="H362" t="s">
        <v>14335</v>
      </c>
      <c r="I362" t="s">
        <v>29358</v>
      </c>
      <c r="J362" t="s">
        <v>29365</v>
      </c>
      <c r="M362">
        <v>1638</v>
      </c>
    </row>
    <row r="363" spans="1:13" hidden="1" x14ac:dyDescent="0.3">
      <c r="E363" t="s">
        <v>43</v>
      </c>
      <c r="F363" t="s">
        <v>2188</v>
      </c>
      <c r="G363" t="s">
        <v>11138</v>
      </c>
      <c r="H363" t="s">
        <v>11417</v>
      </c>
      <c r="I363" t="s">
        <v>29357</v>
      </c>
      <c r="M363">
        <v>121</v>
      </c>
    </row>
    <row r="364" spans="1:13" hidden="1" x14ac:dyDescent="0.3">
      <c r="A364" t="s">
        <v>29414</v>
      </c>
      <c r="B364">
        <v>0</v>
      </c>
      <c r="C364">
        <v>0</v>
      </c>
      <c r="D364" t="s">
        <v>29414</v>
      </c>
      <c r="E364" t="s">
        <v>359</v>
      </c>
      <c r="F364" t="s">
        <v>2019</v>
      </c>
      <c r="G364" t="s">
        <v>11139</v>
      </c>
      <c r="H364" t="s">
        <v>14402</v>
      </c>
      <c r="I364" t="s">
        <v>29358</v>
      </c>
      <c r="J364" t="s">
        <v>29365</v>
      </c>
      <c r="M364">
        <v>1648</v>
      </c>
    </row>
    <row r="365" spans="1:13" hidden="1" x14ac:dyDescent="0.3">
      <c r="A365" t="s">
        <v>11138</v>
      </c>
      <c r="B365">
        <v>1</v>
      </c>
      <c r="C365">
        <v>1</v>
      </c>
      <c r="D365">
        <v>1</v>
      </c>
      <c r="E365" t="s">
        <v>708</v>
      </c>
      <c r="F365" t="s">
        <v>3125</v>
      </c>
      <c r="G365" t="s">
        <v>11138</v>
      </c>
      <c r="H365" t="s">
        <v>17509</v>
      </c>
      <c r="I365" t="s">
        <v>29359</v>
      </c>
      <c r="J365" t="s">
        <v>29360</v>
      </c>
      <c r="M365">
        <v>2688</v>
      </c>
    </row>
    <row r="366" spans="1:13" hidden="1" x14ac:dyDescent="0.3">
      <c r="A366" t="s">
        <v>11138</v>
      </c>
      <c r="B366">
        <v>1</v>
      </c>
      <c r="C366">
        <v>1</v>
      </c>
      <c r="D366">
        <v>1</v>
      </c>
      <c r="E366" t="s">
        <v>708</v>
      </c>
      <c r="F366" t="s">
        <v>3125</v>
      </c>
      <c r="G366" t="s">
        <v>11138</v>
      </c>
      <c r="H366" t="s">
        <v>17509</v>
      </c>
      <c r="I366" t="s">
        <v>29359</v>
      </c>
      <c r="J366" t="s">
        <v>29360</v>
      </c>
      <c r="M366">
        <v>2688</v>
      </c>
    </row>
    <row r="367" spans="1:13" hidden="1" x14ac:dyDescent="0.3">
      <c r="E367" t="s">
        <v>43</v>
      </c>
      <c r="F367" t="s">
        <v>2207</v>
      </c>
      <c r="G367" t="s">
        <v>11138</v>
      </c>
      <c r="H367" t="s">
        <v>11421</v>
      </c>
      <c r="I367" t="s">
        <v>29357</v>
      </c>
      <c r="M367">
        <v>122</v>
      </c>
    </row>
    <row r="368" spans="1:13" hidden="1" x14ac:dyDescent="0.3">
      <c r="E368" t="s">
        <v>44</v>
      </c>
      <c r="F368" t="s">
        <v>2208</v>
      </c>
      <c r="G368" t="s">
        <v>11138</v>
      </c>
      <c r="H368" t="s">
        <v>11422</v>
      </c>
      <c r="I368" t="s">
        <v>29357</v>
      </c>
      <c r="M368">
        <v>123</v>
      </c>
    </row>
    <row r="369" spans="1:13" hidden="1" x14ac:dyDescent="0.3">
      <c r="A369" t="s">
        <v>11138</v>
      </c>
      <c r="B369">
        <v>1</v>
      </c>
      <c r="C369">
        <v>1</v>
      </c>
      <c r="D369">
        <v>1</v>
      </c>
      <c r="E369" t="s">
        <v>708</v>
      </c>
      <c r="F369" t="s">
        <v>3125</v>
      </c>
      <c r="G369" t="s">
        <v>11138</v>
      </c>
      <c r="H369" t="s">
        <v>17509</v>
      </c>
      <c r="I369" t="s">
        <v>29359</v>
      </c>
      <c r="J369" t="s">
        <v>29360</v>
      </c>
      <c r="M369">
        <v>2688</v>
      </c>
    </row>
    <row r="370" spans="1:13" hidden="1" x14ac:dyDescent="0.3">
      <c r="E370" t="s">
        <v>44</v>
      </c>
      <c r="F370" t="s">
        <v>2210</v>
      </c>
      <c r="G370" t="s">
        <v>11140</v>
      </c>
      <c r="H370" t="s">
        <v>11424</v>
      </c>
      <c r="I370" t="s">
        <v>29357</v>
      </c>
      <c r="M370">
        <v>123</v>
      </c>
    </row>
    <row r="371" spans="1:13" hidden="1" x14ac:dyDescent="0.3">
      <c r="A371" t="s">
        <v>11139</v>
      </c>
      <c r="B371">
        <v>1</v>
      </c>
      <c r="C371">
        <v>1</v>
      </c>
      <c r="D371">
        <v>1</v>
      </c>
      <c r="E371" t="s">
        <v>1811</v>
      </c>
      <c r="F371" t="s">
        <v>4463</v>
      </c>
      <c r="G371" t="s">
        <v>11139</v>
      </c>
      <c r="H371" t="s">
        <v>27797</v>
      </c>
      <c r="I371" t="s">
        <v>29359</v>
      </c>
      <c r="J371" t="s">
        <v>29369</v>
      </c>
      <c r="M371">
        <v>8517</v>
      </c>
    </row>
    <row r="372" spans="1:13" hidden="1" x14ac:dyDescent="0.3">
      <c r="A372" t="s">
        <v>11138</v>
      </c>
      <c r="B372">
        <v>1</v>
      </c>
      <c r="C372">
        <v>1</v>
      </c>
      <c r="D372">
        <v>1</v>
      </c>
      <c r="E372" t="s">
        <v>708</v>
      </c>
      <c r="F372" t="s">
        <v>3125</v>
      </c>
      <c r="G372" t="s">
        <v>11138</v>
      </c>
      <c r="H372" t="s">
        <v>17509</v>
      </c>
      <c r="I372" t="s">
        <v>29359</v>
      </c>
      <c r="J372" t="s">
        <v>29360</v>
      </c>
      <c r="M372">
        <v>2688</v>
      </c>
    </row>
    <row r="373" spans="1:13" hidden="1" x14ac:dyDescent="0.3">
      <c r="A373" t="s">
        <v>29414</v>
      </c>
      <c r="B373">
        <v>0</v>
      </c>
      <c r="C373">
        <v>0</v>
      </c>
      <c r="D373" t="s">
        <v>29414</v>
      </c>
      <c r="E373" t="s">
        <v>364</v>
      </c>
      <c r="F373" t="s">
        <v>2019</v>
      </c>
      <c r="G373" t="s">
        <v>11139</v>
      </c>
      <c r="H373" t="s">
        <v>14448</v>
      </c>
      <c r="I373" t="s">
        <v>29358</v>
      </c>
      <c r="J373" t="s">
        <v>29365</v>
      </c>
      <c r="M373">
        <v>1655</v>
      </c>
    </row>
    <row r="374" spans="1:13" hidden="1" x14ac:dyDescent="0.3">
      <c r="A374" t="s">
        <v>11138</v>
      </c>
      <c r="B374">
        <v>1</v>
      </c>
      <c r="C374">
        <v>1</v>
      </c>
      <c r="D374">
        <v>1</v>
      </c>
      <c r="E374" t="s">
        <v>718</v>
      </c>
      <c r="F374" t="s">
        <v>3125</v>
      </c>
      <c r="G374" t="s">
        <v>11138</v>
      </c>
      <c r="H374" t="s">
        <v>17676</v>
      </c>
      <c r="I374" t="s">
        <v>29359</v>
      </c>
      <c r="J374" t="s">
        <v>29360</v>
      </c>
      <c r="M374">
        <v>2743</v>
      </c>
    </row>
    <row r="375" spans="1:13" hidden="1" x14ac:dyDescent="0.3">
      <c r="E375" t="s">
        <v>44</v>
      </c>
      <c r="F375" t="s">
        <v>2215</v>
      </c>
      <c r="G375" t="s">
        <v>11137</v>
      </c>
      <c r="H375" t="s">
        <v>11429</v>
      </c>
      <c r="I375" t="s">
        <v>29357</v>
      </c>
      <c r="M375">
        <v>123</v>
      </c>
    </row>
    <row r="376" spans="1:13" hidden="1" x14ac:dyDescent="0.3">
      <c r="A376" t="s">
        <v>29414</v>
      </c>
      <c r="B376">
        <v>0</v>
      </c>
      <c r="C376">
        <v>0</v>
      </c>
      <c r="D376" t="s">
        <v>29414</v>
      </c>
      <c r="E376" t="s">
        <v>382</v>
      </c>
      <c r="F376" t="s">
        <v>2019</v>
      </c>
      <c r="G376" t="s">
        <v>11139</v>
      </c>
      <c r="H376" t="s">
        <v>14619</v>
      </c>
      <c r="I376" t="s">
        <v>29358</v>
      </c>
      <c r="J376" t="s">
        <v>29365</v>
      </c>
      <c r="M376">
        <v>1688</v>
      </c>
    </row>
    <row r="377" spans="1:13" hidden="1" x14ac:dyDescent="0.3">
      <c r="E377" t="s">
        <v>44</v>
      </c>
      <c r="F377" t="s">
        <v>2208</v>
      </c>
      <c r="G377" t="s">
        <v>11138</v>
      </c>
      <c r="H377" t="s">
        <v>11431</v>
      </c>
      <c r="I377" t="s">
        <v>29357</v>
      </c>
      <c r="M377">
        <v>123</v>
      </c>
    </row>
    <row r="378" spans="1:13" hidden="1" x14ac:dyDescent="0.3">
      <c r="E378" t="s">
        <v>44</v>
      </c>
      <c r="F378" t="s">
        <v>2208</v>
      </c>
      <c r="G378" t="s">
        <v>11138</v>
      </c>
      <c r="H378" t="s">
        <v>11432</v>
      </c>
      <c r="I378" t="s">
        <v>29357</v>
      </c>
      <c r="M378">
        <v>123</v>
      </c>
    </row>
    <row r="379" spans="1:13" x14ac:dyDescent="0.3">
      <c r="A379" t="s">
        <v>11138</v>
      </c>
      <c r="B379">
        <v>1</v>
      </c>
      <c r="C379">
        <v>1</v>
      </c>
      <c r="D379">
        <v>1</v>
      </c>
      <c r="E379" t="s">
        <v>512</v>
      </c>
      <c r="F379" t="s">
        <v>3837</v>
      </c>
      <c r="G379" t="s">
        <v>11138</v>
      </c>
      <c r="H379" t="s">
        <v>15702</v>
      </c>
      <c r="I379" t="s">
        <v>29358</v>
      </c>
      <c r="J379" t="s">
        <v>29360</v>
      </c>
      <c r="M379">
        <v>2180</v>
      </c>
    </row>
    <row r="380" spans="1:13" hidden="1" x14ac:dyDescent="0.3">
      <c r="E380" t="s">
        <v>485</v>
      </c>
      <c r="F380" t="s">
        <v>3301</v>
      </c>
      <c r="G380" t="s">
        <v>11140</v>
      </c>
      <c r="H380" t="s">
        <v>15421</v>
      </c>
      <c r="I380" t="s">
        <v>29358</v>
      </c>
      <c r="J380" t="s">
        <v>29385</v>
      </c>
      <c r="M380">
        <v>2037</v>
      </c>
    </row>
    <row r="381" spans="1:13" hidden="1" x14ac:dyDescent="0.3">
      <c r="E381" t="s">
        <v>45</v>
      </c>
      <c r="F381" t="s">
        <v>2219</v>
      </c>
      <c r="G381" t="s">
        <v>11137</v>
      </c>
      <c r="H381" t="s">
        <v>11435</v>
      </c>
      <c r="I381" t="s">
        <v>29357</v>
      </c>
      <c r="M381">
        <v>124</v>
      </c>
    </row>
    <row r="382" spans="1:13" hidden="1" x14ac:dyDescent="0.3">
      <c r="A382" t="s">
        <v>29414</v>
      </c>
      <c r="B382">
        <v>0</v>
      </c>
      <c r="C382">
        <v>0</v>
      </c>
      <c r="D382" t="s">
        <v>29414</v>
      </c>
      <c r="E382" t="s">
        <v>403</v>
      </c>
      <c r="F382" t="s">
        <v>2019</v>
      </c>
      <c r="G382" t="s">
        <v>11139</v>
      </c>
      <c r="H382" t="s">
        <v>14755</v>
      </c>
      <c r="I382" t="s">
        <v>29358</v>
      </c>
      <c r="J382" t="s">
        <v>29365</v>
      </c>
      <c r="M382">
        <v>1738</v>
      </c>
    </row>
    <row r="383" spans="1:13" hidden="1" x14ac:dyDescent="0.3">
      <c r="E383" t="s">
        <v>45</v>
      </c>
      <c r="F383" t="s">
        <v>2220</v>
      </c>
      <c r="G383" t="s">
        <v>11137</v>
      </c>
      <c r="H383" t="s">
        <v>11437</v>
      </c>
      <c r="I383" t="s">
        <v>29357</v>
      </c>
      <c r="M383">
        <v>124</v>
      </c>
    </row>
    <row r="384" spans="1:13" hidden="1" x14ac:dyDescent="0.3">
      <c r="E384" t="s">
        <v>657</v>
      </c>
      <c r="F384" t="s">
        <v>3301</v>
      </c>
      <c r="G384" t="s">
        <v>11140</v>
      </c>
      <c r="H384" t="s">
        <v>17093</v>
      </c>
      <c r="I384" t="s">
        <v>29358</v>
      </c>
      <c r="J384" t="s">
        <v>29385</v>
      </c>
      <c r="M384">
        <v>2494</v>
      </c>
    </row>
    <row r="385" spans="1:13" hidden="1" x14ac:dyDescent="0.3">
      <c r="A385" t="s">
        <v>11138</v>
      </c>
      <c r="B385">
        <v>1</v>
      </c>
      <c r="C385">
        <v>1</v>
      </c>
      <c r="D385">
        <v>1</v>
      </c>
      <c r="E385" t="s">
        <v>718</v>
      </c>
      <c r="F385" t="s">
        <v>3125</v>
      </c>
      <c r="G385" t="s">
        <v>11138</v>
      </c>
      <c r="H385" t="s">
        <v>17676</v>
      </c>
      <c r="I385" t="s">
        <v>29359</v>
      </c>
      <c r="J385" t="s">
        <v>29360</v>
      </c>
      <c r="M385">
        <v>2743</v>
      </c>
    </row>
    <row r="386" spans="1:13" hidden="1" x14ac:dyDescent="0.3">
      <c r="A386" t="s">
        <v>11139</v>
      </c>
      <c r="B386">
        <v>1</v>
      </c>
      <c r="C386">
        <v>1</v>
      </c>
      <c r="D386">
        <v>1</v>
      </c>
      <c r="E386" t="s">
        <v>1811</v>
      </c>
      <c r="F386" t="s">
        <v>4463</v>
      </c>
      <c r="G386" t="s">
        <v>11139</v>
      </c>
      <c r="H386" t="s">
        <v>27797</v>
      </c>
      <c r="I386" t="s">
        <v>29359</v>
      </c>
      <c r="J386" t="s">
        <v>29369</v>
      </c>
      <c r="M386">
        <v>8535</v>
      </c>
    </row>
    <row r="387" spans="1:13" hidden="1" x14ac:dyDescent="0.3">
      <c r="A387" t="s">
        <v>11139</v>
      </c>
      <c r="B387">
        <v>1</v>
      </c>
      <c r="C387">
        <v>1</v>
      </c>
      <c r="D387">
        <v>1</v>
      </c>
      <c r="E387" t="s">
        <v>537</v>
      </c>
      <c r="F387" t="s">
        <v>4640</v>
      </c>
      <c r="G387" t="s">
        <v>11139</v>
      </c>
      <c r="H387" t="s">
        <v>16017</v>
      </c>
      <c r="I387" t="s">
        <v>29359</v>
      </c>
      <c r="J387" t="s">
        <v>29369</v>
      </c>
      <c r="M387">
        <v>2264</v>
      </c>
    </row>
    <row r="388" spans="1:13" hidden="1" x14ac:dyDescent="0.3">
      <c r="E388" t="s">
        <v>45</v>
      </c>
      <c r="F388" t="s">
        <v>2224</v>
      </c>
      <c r="G388" t="s">
        <v>11138</v>
      </c>
      <c r="H388" t="s">
        <v>11442</v>
      </c>
      <c r="I388" t="s">
        <v>29357</v>
      </c>
      <c r="M388">
        <v>124</v>
      </c>
    </row>
    <row r="389" spans="1:13" hidden="1" x14ac:dyDescent="0.3">
      <c r="A389" t="s">
        <v>29414</v>
      </c>
      <c r="B389">
        <v>0</v>
      </c>
      <c r="C389">
        <v>0</v>
      </c>
      <c r="D389" t="s">
        <v>29414</v>
      </c>
      <c r="E389" t="s">
        <v>403</v>
      </c>
      <c r="F389" t="s">
        <v>2019</v>
      </c>
      <c r="G389" t="s">
        <v>11139</v>
      </c>
      <c r="H389" t="s">
        <v>14755</v>
      </c>
      <c r="I389" t="s">
        <v>29358</v>
      </c>
      <c r="J389" t="s">
        <v>29365</v>
      </c>
      <c r="M389">
        <v>1738</v>
      </c>
    </row>
    <row r="390" spans="1:13" hidden="1" x14ac:dyDescent="0.3">
      <c r="A390" t="s">
        <v>29414</v>
      </c>
      <c r="B390">
        <v>0</v>
      </c>
      <c r="C390">
        <v>0</v>
      </c>
      <c r="D390" t="s">
        <v>29414</v>
      </c>
      <c r="E390" t="s">
        <v>403</v>
      </c>
      <c r="F390" t="s">
        <v>2019</v>
      </c>
      <c r="G390" t="s">
        <v>11139</v>
      </c>
      <c r="H390" t="s">
        <v>14755</v>
      </c>
      <c r="I390" t="s">
        <v>29358</v>
      </c>
      <c r="J390" t="s">
        <v>29365</v>
      </c>
      <c r="M390">
        <v>1739</v>
      </c>
    </row>
    <row r="391" spans="1:13" hidden="1" x14ac:dyDescent="0.3">
      <c r="E391" t="s">
        <v>721</v>
      </c>
      <c r="F391" t="s">
        <v>3301</v>
      </c>
      <c r="G391" t="s">
        <v>11140</v>
      </c>
      <c r="H391" t="s">
        <v>17711</v>
      </c>
      <c r="I391" t="s">
        <v>29358</v>
      </c>
      <c r="J391" t="s">
        <v>29385</v>
      </c>
      <c r="M391">
        <v>2747</v>
      </c>
    </row>
    <row r="392" spans="1:13" hidden="1" x14ac:dyDescent="0.3">
      <c r="A392" t="s">
        <v>29414</v>
      </c>
      <c r="B392">
        <v>0</v>
      </c>
      <c r="C392">
        <v>0</v>
      </c>
      <c r="D392" t="s">
        <v>29414</v>
      </c>
      <c r="E392" t="s">
        <v>403</v>
      </c>
      <c r="F392" t="s">
        <v>2019</v>
      </c>
      <c r="G392" t="s">
        <v>11139</v>
      </c>
      <c r="H392" t="s">
        <v>14755</v>
      </c>
      <c r="I392" t="s">
        <v>29358</v>
      </c>
      <c r="J392" t="s">
        <v>29365</v>
      </c>
      <c r="M392">
        <v>1739</v>
      </c>
    </row>
    <row r="393" spans="1:13" hidden="1" x14ac:dyDescent="0.3">
      <c r="A393" t="s">
        <v>29414</v>
      </c>
      <c r="B393">
        <v>0</v>
      </c>
      <c r="C393">
        <v>0</v>
      </c>
      <c r="D393" t="s">
        <v>29414</v>
      </c>
      <c r="E393" t="s">
        <v>403</v>
      </c>
      <c r="F393" t="s">
        <v>2019</v>
      </c>
      <c r="G393" t="s">
        <v>11139</v>
      </c>
      <c r="H393" t="s">
        <v>14755</v>
      </c>
      <c r="I393" t="s">
        <v>29358</v>
      </c>
      <c r="J393" t="s">
        <v>29365</v>
      </c>
      <c r="M393">
        <v>1740</v>
      </c>
    </row>
    <row r="394" spans="1:13" hidden="1" x14ac:dyDescent="0.3">
      <c r="E394" t="s">
        <v>48</v>
      </c>
      <c r="F394" t="s">
        <v>2228</v>
      </c>
      <c r="G394" t="s">
        <v>11137</v>
      </c>
      <c r="H394" t="s">
        <v>11447</v>
      </c>
      <c r="I394" t="s">
        <v>29357</v>
      </c>
      <c r="M394">
        <v>139</v>
      </c>
    </row>
    <row r="395" spans="1:13" x14ac:dyDescent="0.3">
      <c r="A395" t="s">
        <v>11138</v>
      </c>
      <c r="B395">
        <v>1</v>
      </c>
      <c r="C395">
        <v>1</v>
      </c>
      <c r="D395">
        <v>1</v>
      </c>
      <c r="E395" t="s">
        <v>512</v>
      </c>
      <c r="F395" t="s">
        <v>3837</v>
      </c>
      <c r="G395" t="s">
        <v>11138</v>
      </c>
      <c r="H395" t="s">
        <v>15705</v>
      </c>
      <c r="I395" t="s">
        <v>29358</v>
      </c>
      <c r="J395" t="s">
        <v>29360</v>
      </c>
      <c r="M395">
        <v>2181</v>
      </c>
    </row>
    <row r="396" spans="1:13" hidden="1" x14ac:dyDescent="0.3">
      <c r="A396" t="s">
        <v>29414</v>
      </c>
      <c r="B396">
        <v>0</v>
      </c>
      <c r="C396">
        <v>0</v>
      </c>
      <c r="D396" t="s">
        <v>29414</v>
      </c>
      <c r="E396" t="s">
        <v>403</v>
      </c>
      <c r="F396" t="s">
        <v>2019</v>
      </c>
      <c r="G396" t="s">
        <v>11139</v>
      </c>
      <c r="H396" t="s">
        <v>14755</v>
      </c>
      <c r="I396" t="s">
        <v>29358</v>
      </c>
      <c r="J396" t="s">
        <v>29365</v>
      </c>
      <c r="M396">
        <v>1740</v>
      </c>
    </row>
    <row r="397" spans="1:13" hidden="1" x14ac:dyDescent="0.3">
      <c r="A397" t="s">
        <v>29414</v>
      </c>
      <c r="B397">
        <v>0</v>
      </c>
      <c r="C397">
        <v>0</v>
      </c>
      <c r="D397" t="s">
        <v>29414</v>
      </c>
      <c r="E397" t="s">
        <v>403</v>
      </c>
      <c r="F397" t="s">
        <v>2019</v>
      </c>
      <c r="G397" t="s">
        <v>11139</v>
      </c>
      <c r="H397" t="s">
        <v>14755</v>
      </c>
      <c r="I397" t="s">
        <v>29358</v>
      </c>
      <c r="J397" t="s">
        <v>29365</v>
      </c>
      <c r="M397">
        <v>1741</v>
      </c>
    </row>
    <row r="398" spans="1:13" x14ac:dyDescent="0.3">
      <c r="A398" t="s">
        <v>11138</v>
      </c>
      <c r="B398">
        <v>1</v>
      </c>
      <c r="C398">
        <v>1</v>
      </c>
      <c r="D398">
        <v>1</v>
      </c>
      <c r="E398" t="s">
        <v>512</v>
      </c>
      <c r="F398" t="s">
        <v>3837</v>
      </c>
      <c r="G398" t="s">
        <v>11138</v>
      </c>
      <c r="H398" t="s">
        <v>15705</v>
      </c>
      <c r="I398" t="s">
        <v>29358</v>
      </c>
      <c r="J398" t="s">
        <v>29360</v>
      </c>
      <c r="M398">
        <v>2181</v>
      </c>
    </row>
    <row r="399" spans="1:13" hidden="1" x14ac:dyDescent="0.3">
      <c r="E399" t="s">
        <v>48</v>
      </c>
      <c r="F399" t="s">
        <v>2228</v>
      </c>
      <c r="G399" t="s">
        <v>11137</v>
      </c>
      <c r="H399" t="s">
        <v>11447</v>
      </c>
      <c r="I399" t="s">
        <v>29357</v>
      </c>
      <c r="M399">
        <v>153</v>
      </c>
    </row>
    <row r="400" spans="1:13" hidden="1" x14ac:dyDescent="0.3">
      <c r="E400" t="s">
        <v>48</v>
      </c>
      <c r="F400" t="s">
        <v>2228</v>
      </c>
      <c r="G400" t="s">
        <v>11137</v>
      </c>
      <c r="H400" t="s">
        <v>11447</v>
      </c>
      <c r="I400" t="s">
        <v>29357</v>
      </c>
      <c r="M400">
        <v>159</v>
      </c>
    </row>
    <row r="401" spans="1:13" x14ac:dyDescent="0.3">
      <c r="A401" t="s">
        <v>11138</v>
      </c>
      <c r="B401">
        <v>1</v>
      </c>
      <c r="C401">
        <v>1</v>
      </c>
      <c r="D401">
        <v>1</v>
      </c>
      <c r="E401" t="s">
        <v>1347</v>
      </c>
      <c r="F401" t="s">
        <v>3837</v>
      </c>
      <c r="G401" t="s">
        <v>11138</v>
      </c>
      <c r="H401" t="s">
        <v>23429</v>
      </c>
      <c r="I401" t="s">
        <v>29358</v>
      </c>
      <c r="J401" t="s">
        <v>29360</v>
      </c>
      <c r="M401">
        <v>6840</v>
      </c>
    </row>
    <row r="402" spans="1:13" hidden="1" x14ac:dyDescent="0.3">
      <c r="A402" t="s">
        <v>29414</v>
      </c>
      <c r="B402">
        <v>0</v>
      </c>
      <c r="C402">
        <v>0</v>
      </c>
      <c r="D402" t="s">
        <v>29414</v>
      </c>
      <c r="E402" t="s">
        <v>403</v>
      </c>
      <c r="F402" t="s">
        <v>2019</v>
      </c>
      <c r="G402" t="s">
        <v>11139</v>
      </c>
      <c r="H402" t="s">
        <v>14755</v>
      </c>
      <c r="I402" t="s">
        <v>29358</v>
      </c>
      <c r="J402" t="s">
        <v>29365</v>
      </c>
      <c r="M402">
        <v>1741</v>
      </c>
    </row>
    <row r="403" spans="1:13" hidden="1" x14ac:dyDescent="0.3">
      <c r="A403" t="s">
        <v>29414</v>
      </c>
      <c r="B403">
        <v>0</v>
      </c>
      <c r="C403">
        <v>0</v>
      </c>
      <c r="D403" t="s">
        <v>29414</v>
      </c>
      <c r="E403" t="s">
        <v>403</v>
      </c>
      <c r="F403" t="s">
        <v>2019</v>
      </c>
      <c r="G403" t="s">
        <v>11139</v>
      </c>
      <c r="H403" t="s">
        <v>14755</v>
      </c>
      <c r="I403" t="s">
        <v>29358</v>
      </c>
      <c r="J403" t="s">
        <v>29365</v>
      </c>
      <c r="M403">
        <v>1742</v>
      </c>
    </row>
    <row r="404" spans="1:13" hidden="1" x14ac:dyDescent="0.3">
      <c r="E404" t="s">
        <v>50</v>
      </c>
      <c r="F404" t="s">
        <v>2231</v>
      </c>
      <c r="G404" t="s">
        <v>11138</v>
      </c>
      <c r="H404" t="s">
        <v>11450</v>
      </c>
      <c r="I404" t="s">
        <v>29357</v>
      </c>
      <c r="M404">
        <v>164</v>
      </c>
    </row>
    <row r="405" spans="1:13" hidden="1" x14ac:dyDescent="0.3">
      <c r="E405" t="s">
        <v>48</v>
      </c>
      <c r="F405" t="s">
        <v>2228</v>
      </c>
      <c r="G405" t="s">
        <v>11137</v>
      </c>
      <c r="H405" t="s">
        <v>11447</v>
      </c>
      <c r="I405" t="s">
        <v>29357</v>
      </c>
      <c r="M405">
        <v>172</v>
      </c>
    </row>
    <row r="406" spans="1:13" x14ac:dyDescent="0.3">
      <c r="A406" t="s">
        <v>11138</v>
      </c>
      <c r="B406">
        <v>1</v>
      </c>
      <c r="C406">
        <v>1</v>
      </c>
      <c r="D406">
        <v>1</v>
      </c>
      <c r="E406" t="s">
        <v>1920</v>
      </c>
      <c r="F406" t="s">
        <v>3837</v>
      </c>
      <c r="G406" t="s">
        <v>11138</v>
      </c>
      <c r="H406" t="s">
        <v>28718</v>
      </c>
      <c r="I406" t="s">
        <v>29358</v>
      </c>
      <c r="J406" t="s">
        <v>29360</v>
      </c>
      <c r="M406">
        <v>9064</v>
      </c>
    </row>
    <row r="407" spans="1:13" hidden="1" x14ac:dyDescent="0.3">
      <c r="E407" t="s">
        <v>51</v>
      </c>
      <c r="F407" t="s">
        <v>2232</v>
      </c>
      <c r="G407" t="s">
        <v>11138</v>
      </c>
      <c r="H407" t="s">
        <v>11451</v>
      </c>
      <c r="I407" t="s">
        <v>29357</v>
      </c>
      <c r="M407">
        <v>173</v>
      </c>
    </row>
    <row r="408" spans="1:13" hidden="1" x14ac:dyDescent="0.3">
      <c r="A408" t="s">
        <v>11138</v>
      </c>
      <c r="B408">
        <v>1</v>
      </c>
      <c r="C408">
        <v>1</v>
      </c>
      <c r="D408">
        <v>1</v>
      </c>
      <c r="E408" t="s">
        <v>718</v>
      </c>
      <c r="F408" t="s">
        <v>3125</v>
      </c>
      <c r="G408" t="s">
        <v>11138</v>
      </c>
      <c r="H408" t="s">
        <v>17676</v>
      </c>
      <c r="I408" t="s">
        <v>29359</v>
      </c>
      <c r="J408" t="s">
        <v>29360</v>
      </c>
      <c r="M408">
        <v>2743</v>
      </c>
    </row>
    <row r="409" spans="1:13" hidden="1" x14ac:dyDescent="0.3">
      <c r="A409" t="s">
        <v>11139</v>
      </c>
      <c r="B409">
        <v>1</v>
      </c>
      <c r="C409">
        <v>1</v>
      </c>
      <c r="D409">
        <v>1</v>
      </c>
      <c r="E409" t="s">
        <v>538</v>
      </c>
      <c r="F409" t="s">
        <v>4640</v>
      </c>
      <c r="G409" t="s">
        <v>11139</v>
      </c>
      <c r="H409" t="s">
        <v>16027</v>
      </c>
      <c r="I409" t="s">
        <v>29359</v>
      </c>
      <c r="J409" t="s">
        <v>29369</v>
      </c>
      <c r="M409">
        <v>2265</v>
      </c>
    </row>
    <row r="410" spans="1:13" hidden="1" x14ac:dyDescent="0.3">
      <c r="E410" t="s">
        <v>51</v>
      </c>
      <c r="F410" t="s">
        <v>2232</v>
      </c>
      <c r="G410" t="s">
        <v>11138</v>
      </c>
      <c r="H410" t="s">
        <v>11451</v>
      </c>
      <c r="I410" t="s">
        <v>29357</v>
      </c>
      <c r="M410">
        <v>174</v>
      </c>
    </row>
    <row r="411" spans="1:13" hidden="1" x14ac:dyDescent="0.3">
      <c r="A411" t="s">
        <v>11138</v>
      </c>
      <c r="B411">
        <v>1</v>
      </c>
      <c r="C411">
        <v>1</v>
      </c>
      <c r="D411">
        <v>1</v>
      </c>
      <c r="E411" t="s">
        <v>718</v>
      </c>
      <c r="F411" t="s">
        <v>3125</v>
      </c>
      <c r="G411" t="s">
        <v>11138</v>
      </c>
      <c r="H411" t="s">
        <v>17676</v>
      </c>
      <c r="I411" t="s">
        <v>29359</v>
      </c>
      <c r="J411" t="s">
        <v>29360</v>
      </c>
      <c r="M411">
        <v>2743</v>
      </c>
    </row>
    <row r="412" spans="1:13" hidden="1" x14ac:dyDescent="0.3">
      <c r="A412" t="s">
        <v>11139</v>
      </c>
      <c r="B412">
        <v>1</v>
      </c>
      <c r="C412">
        <v>1</v>
      </c>
      <c r="D412">
        <v>1</v>
      </c>
      <c r="E412" t="s">
        <v>672</v>
      </c>
      <c r="F412" t="s">
        <v>4640</v>
      </c>
      <c r="G412" t="s">
        <v>11139</v>
      </c>
      <c r="H412" t="s">
        <v>17191</v>
      </c>
      <c r="I412" t="s">
        <v>29359</v>
      </c>
      <c r="J412" t="s">
        <v>29369</v>
      </c>
      <c r="M412">
        <v>2545</v>
      </c>
    </row>
    <row r="413" spans="1:13" hidden="1" x14ac:dyDescent="0.3">
      <c r="A413" t="s">
        <v>11139</v>
      </c>
      <c r="B413">
        <v>1</v>
      </c>
      <c r="C413">
        <v>1</v>
      </c>
      <c r="D413">
        <v>1</v>
      </c>
      <c r="E413" t="s">
        <v>685</v>
      </c>
      <c r="F413" t="s">
        <v>4640</v>
      </c>
      <c r="G413" t="s">
        <v>11139</v>
      </c>
      <c r="H413" t="s">
        <v>17268</v>
      </c>
      <c r="I413" t="s">
        <v>29359</v>
      </c>
      <c r="J413" t="s">
        <v>29369</v>
      </c>
      <c r="M413">
        <v>2626</v>
      </c>
    </row>
    <row r="414" spans="1:13" hidden="1" x14ac:dyDescent="0.3">
      <c r="A414" t="s">
        <v>11138</v>
      </c>
      <c r="B414">
        <v>1</v>
      </c>
      <c r="C414">
        <v>1</v>
      </c>
      <c r="D414">
        <v>1</v>
      </c>
      <c r="E414" t="s">
        <v>718</v>
      </c>
      <c r="F414" t="s">
        <v>3125</v>
      </c>
      <c r="G414" t="s">
        <v>11138</v>
      </c>
      <c r="H414" t="s">
        <v>17681</v>
      </c>
      <c r="I414" t="s">
        <v>29359</v>
      </c>
      <c r="J414" t="s">
        <v>29360</v>
      </c>
      <c r="M414">
        <v>2744</v>
      </c>
    </row>
    <row r="415" spans="1:13" hidden="1" x14ac:dyDescent="0.3">
      <c r="E415" t="s">
        <v>51</v>
      </c>
      <c r="F415" t="s">
        <v>2232</v>
      </c>
      <c r="G415" t="s">
        <v>11138</v>
      </c>
      <c r="H415" t="s">
        <v>11451</v>
      </c>
      <c r="I415" t="s">
        <v>29357</v>
      </c>
      <c r="M415">
        <v>175</v>
      </c>
    </row>
    <row r="416" spans="1:13" hidden="1" x14ac:dyDescent="0.3">
      <c r="E416" t="s">
        <v>51</v>
      </c>
      <c r="F416" t="s">
        <v>2232</v>
      </c>
      <c r="G416" t="s">
        <v>11138</v>
      </c>
      <c r="H416" t="s">
        <v>11451</v>
      </c>
      <c r="I416" t="s">
        <v>29357</v>
      </c>
      <c r="M416">
        <v>176</v>
      </c>
    </row>
    <row r="417" spans="1:13" hidden="1" x14ac:dyDescent="0.3">
      <c r="A417" t="s">
        <v>11138</v>
      </c>
      <c r="B417">
        <v>1</v>
      </c>
      <c r="C417">
        <v>1</v>
      </c>
      <c r="D417">
        <v>1</v>
      </c>
      <c r="E417" t="s">
        <v>721</v>
      </c>
      <c r="F417" t="s">
        <v>3125</v>
      </c>
      <c r="G417" t="s">
        <v>11138</v>
      </c>
      <c r="H417" t="s">
        <v>17707</v>
      </c>
      <c r="I417" t="s">
        <v>29359</v>
      </c>
      <c r="J417" t="s">
        <v>29360</v>
      </c>
      <c r="M417">
        <v>2746</v>
      </c>
    </row>
    <row r="418" spans="1:13" hidden="1" x14ac:dyDescent="0.3">
      <c r="A418" t="s">
        <v>11139</v>
      </c>
      <c r="B418">
        <v>1</v>
      </c>
      <c r="C418">
        <v>1</v>
      </c>
      <c r="D418">
        <v>1</v>
      </c>
      <c r="E418" t="s">
        <v>685</v>
      </c>
      <c r="F418" t="s">
        <v>4640</v>
      </c>
      <c r="G418" t="s">
        <v>11139</v>
      </c>
      <c r="H418" t="s">
        <v>17268</v>
      </c>
      <c r="I418" t="s">
        <v>29359</v>
      </c>
      <c r="J418" t="s">
        <v>29369</v>
      </c>
      <c r="M418">
        <v>2627</v>
      </c>
    </row>
    <row r="419" spans="1:13" hidden="1" x14ac:dyDescent="0.3">
      <c r="E419" t="s">
        <v>51</v>
      </c>
      <c r="F419" t="s">
        <v>2232</v>
      </c>
      <c r="G419" t="s">
        <v>11138</v>
      </c>
      <c r="H419" t="s">
        <v>11451</v>
      </c>
      <c r="I419" t="s">
        <v>29357</v>
      </c>
      <c r="M419">
        <v>177</v>
      </c>
    </row>
    <row r="420" spans="1:13" hidden="1" x14ac:dyDescent="0.3">
      <c r="A420" t="s">
        <v>11138</v>
      </c>
      <c r="B420">
        <v>1</v>
      </c>
      <c r="C420">
        <v>1</v>
      </c>
      <c r="D420">
        <v>1</v>
      </c>
      <c r="E420" t="s">
        <v>733</v>
      </c>
      <c r="F420" t="s">
        <v>3125</v>
      </c>
      <c r="G420" t="s">
        <v>11138</v>
      </c>
      <c r="H420" t="s">
        <v>17867</v>
      </c>
      <c r="I420" t="s">
        <v>29359</v>
      </c>
      <c r="J420" t="s">
        <v>29360</v>
      </c>
      <c r="M420">
        <v>2792</v>
      </c>
    </row>
    <row r="421" spans="1:13" hidden="1" x14ac:dyDescent="0.3">
      <c r="A421" t="s">
        <v>11139</v>
      </c>
      <c r="B421">
        <v>1</v>
      </c>
      <c r="C421">
        <v>1</v>
      </c>
      <c r="D421">
        <v>1</v>
      </c>
      <c r="E421" t="s">
        <v>685</v>
      </c>
      <c r="F421" t="s">
        <v>4640</v>
      </c>
      <c r="G421" t="s">
        <v>11139</v>
      </c>
      <c r="H421" t="s">
        <v>17268</v>
      </c>
      <c r="I421" t="s">
        <v>29359</v>
      </c>
      <c r="J421" t="s">
        <v>29369</v>
      </c>
      <c r="M421">
        <v>2628</v>
      </c>
    </row>
    <row r="422" spans="1:13" hidden="1" x14ac:dyDescent="0.3">
      <c r="E422" t="s">
        <v>51</v>
      </c>
      <c r="F422" t="s">
        <v>2232</v>
      </c>
      <c r="G422" t="s">
        <v>11138</v>
      </c>
      <c r="H422" t="s">
        <v>11451</v>
      </c>
      <c r="I422" t="s">
        <v>29357</v>
      </c>
      <c r="M422">
        <v>178</v>
      </c>
    </row>
    <row r="423" spans="1:13" hidden="1" x14ac:dyDescent="0.3">
      <c r="A423" t="s">
        <v>11138</v>
      </c>
      <c r="B423">
        <v>1</v>
      </c>
      <c r="C423">
        <v>1</v>
      </c>
      <c r="D423">
        <v>1</v>
      </c>
      <c r="E423" t="s">
        <v>733</v>
      </c>
      <c r="F423" t="s">
        <v>3125</v>
      </c>
      <c r="G423" t="s">
        <v>11138</v>
      </c>
      <c r="H423" t="s">
        <v>17867</v>
      </c>
      <c r="I423" t="s">
        <v>29359</v>
      </c>
      <c r="J423" t="s">
        <v>29360</v>
      </c>
      <c r="M423">
        <v>2792</v>
      </c>
    </row>
    <row r="424" spans="1:13" hidden="1" x14ac:dyDescent="0.3">
      <c r="A424" t="s">
        <v>11139</v>
      </c>
      <c r="B424">
        <v>1</v>
      </c>
      <c r="C424">
        <v>1</v>
      </c>
      <c r="D424">
        <v>1</v>
      </c>
      <c r="E424" t="s">
        <v>685</v>
      </c>
      <c r="F424" t="s">
        <v>4640</v>
      </c>
      <c r="G424" t="s">
        <v>11139</v>
      </c>
      <c r="H424" t="s">
        <v>17268</v>
      </c>
      <c r="I424" t="s">
        <v>29359</v>
      </c>
      <c r="J424" t="s">
        <v>29369</v>
      </c>
      <c r="M424">
        <v>2629</v>
      </c>
    </row>
    <row r="425" spans="1:13" hidden="1" x14ac:dyDescent="0.3">
      <c r="A425" t="s">
        <v>11139</v>
      </c>
      <c r="B425">
        <v>1</v>
      </c>
      <c r="C425">
        <v>1</v>
      </c>
      <c r="D425">
        <v>1</v>
      </c>
      <c r="E425" t="s">
        <v>997</v>
      </c>
      <c r="F425" t="s">
        <v>4640</v>
      </c>
      <c r="G425" t="s">
        <v>11139</v>
      </c>
      <c r="H425" t="s">
        <v>19873</v>
      </c>
      <c r="I425" t="s">
        <v>29359</v>
      </c>
      <c r="J425" t="s">
        <v>29369</v>
      </c>
      <c r="M425">
        <v>5345</v>
      </c>
    </row>
    <row r="426" spans="1:13" hidden="1" x14ac:dyDescent="0.3">
      <c r="A426" t="s">
        <v>11138</v>
      </c>
      <c r="B426">
        <v>1</v>
      </c>
      <c r="C426">
        <v>1</v>
      </c>
      <c r="D426">
        <v>1</v>
      </c>
      <c r="E426" t="s">
        <v>733</v>
      </c>
      <c r="F426" t="s">
        <v>3125</v>
      </c>
      <c r="G426" t="s">
        <v>11138</v>
      </c>
      <c r="H426" t="s">
        <v>17867</v>
      </c>
      <c r="I426" t="s">
        <v>29359</v>
      </c>
      <c r="J426" t="s">
        <v>29360</v>
      </c>
      <c r="M426">
        <v>2792</v>
      </c>
    </row>
    <row r="427" spans="1:13" hidden="1" x14ac:dyDescent="0.3">
      <c r="E427" t="s">
        <v>51</v>
      </c>
      <c r="F427" t="s">
        <v>2232</v>
      </c>
      <c r="G427" t="s">
        <v>11138</v>
      </c>
      <c r="H427" t="s">
        <v>11451</v>
      </c>
      <c r="I427" t="s">
        <v>29357</v>
      </c>
      <c r="M427">
        <v>179</v>
      </c>
    </row>
    <row r="428" spans="1:13" x14ac:dyDescent="0.3">
      <c r="A428" t="s">
        <v>11138</v>
      </c>
      <c r="B428">
        <v>1</v>
      </c>
      <c r="C428">
        <v>1</v>
      </c>
      <c r="D428">
        <v>1</v>
      </c>
      <c r="E428" t="s">
        <v>607</v>
      </c>
      <c r="F428" t="s">
        <v>4939</v>
      </c>
      <c r="G428" t="s">
        <v>11138</v>
      </c>
      <c r="H428" t="s">
        <v>16572</v>
      </c>
      <c r="I428" t="s">
        <v>29358</v>
      </c>
      <c r="J428" t="s">
        <v>29363</v>
      </c>
      <c r="K428" t="s">
        <v>29399</v>
      </c>
      <c r="L428" t="s">
        <v>29390</v>
      </c>
      <c r="M428">
        <v>2338</v>
      </c>
    </row>
    <row r="429" spans="1:13" hidden="1" x14ac:dyDescent="0.3">
      <c r="E429" t="s">
        <v>52</v>
      </c>
      <c r="F429" t="s">
        <v>52</v>
      </c>
      <c r="G429" t="s">
        <v>11137</v>
      </c>
      <c r="H429" t="s">
        <v>11455</v>
      </c>
      <c r="I429" t="s">
        <v>29357</v>
      </c>
      <c r="M429">
        <v>180</v>
      </c>
    </row>
    <row r="430" spans="1:13" hidden="1" x14ac:dyDescent="0.3">
      <c r="A430" t="s">
        <v>11138</v>
      </c>
      <c r="B430">
        <v>1</v>
      </c>
      <c r="C430">
        <v>1</v>
      </c>
      <c r="D430">
        <v>1</v>
      </c>
      <c r="E430" t="s">
        <v>733</v>
      </c>
      <c r="F430" t="s">
        <v>3125</v>
      </c>
      <c r="G430" t="s">
        <v>11138</v>
      </c>
      <c r="H430" t="s">
        <v>17867</v>
      </c>
      <c r="I430" t="s">
        <v>29359</v>
      </c>
      <c r="J430" t="s">
        <v>29360</v>
      </c>
      <c r="M430">
        <v>2792</v>
      </c>
    </row>
    <row r="431" spans="1:13" hidden="1" x14ac:dyDescent="0.3">
      <c r="A431" t="s">
        <v>29414</v>
      </c>
      <c r="B431">
        <v>0</v>
      </c>
      <c r="C431">
        <v>0</v>
      </c>
      <c r="D431" t="s">
        <v>29414</v>
      </c>
      <c r="E431" t="s">
        <v>403</v>
      </c>
      <c r="F431" t="s">
        <v>2019</v>
      </c>
      <c r="G431" t="s">
        <v>11139</v>
      </c>
      <c r="H431" t="s">
        <v>14755</v>
      </c>
      <c r="I431" t="s">
        <v>29358</v>
      </c>
      <c r="J431" t="s">
        <v>29365</v>
      </c>
      <c r="M431">
        <v>1742</v>
      </c>
    </row>
    <row r="432" spans="1:13" hidden="1" x14ac:dyDescent="0.3">
      <c r="A432" t="s">
        <v>29414</v>
      </c>
      <c r="B432">
        <v>0</v>
      </c>
      <c r="C432">
        <v>0</v>
      </c>
      <c r="D432" t="s">
        <v>29414</v>
      </c>
      <c r="E432" t="s">
        <v>403</v>
      </c>
      <c r="F432" t="s">
        <v>2019</v>
      </c>
      <c r="G432" t="s">
        <v>11139</v>
      </c>
      <c r="H432" t="s">
        <v>14755</v>
      </c>
      <c r="I432" t="s">
        <v>29358</v>
      </c>
      <c r="J432" t="s">
        <v>29365</v>
      </c>
      <c r="M432">
        <v>1743</v>
      </c>
    </row>
    <row r="433" spans="1:13" x14ac:dyDescent="0.3">
      <c r="A433" t="s">
        <v>11138</v>
      </c>
      <c r="B433">
        <v>1</v>
      </c>
      <c r="C433">
        <v>1</v>
      </c>
      <c r="D433">
        <v>1</v>
      </c>
      <c r="E433" t="s">
        <v>734</v>
      </c>
      <c r="F433" t="s">
        <v>5536</v>
      </c>
      <c r="G433" t="s">
        <v>11138</v>
      </c>
      <c r="H433" t="s">
        <v>17889</v>
      </c>
      <c r="I433" t="s">
        <v>29358</v>
      </c>
      <c r="J433" t="s">
        <v>29360</v>
      </c>
      <c r="M433">
        <v>2793</v>
      </c>
    </row>
    <row r="434" spans="1:13" hidden="1" x14ac:dyDescent="0.3">
      <c r="A434" t="s">
        <v>11138</v>
      </c>
      <c r="B434">
        <v>1</v>
      </c>
      <c r="C434">
        <v>1</v>
      </c>
      <c r="D434">
        <v>1</v>
      </c>
      <c r="E434" t="s">
        <v>721</v>
      </c>
      <c r="F434" t="s">
        <v>3125</v>
      </c>
      <c r="G434" t="s">
        <v>11138</v>
      </c>
      <c r="H434" t="s">
        <v>17924</v>
      </c>
      <c r="I434" t="s">
        <v>29359</v>
      </c>
      <c r="J434" t="s">
        <v>29360</v>
      </c>
      <c r="M434">
        <v>2800</v>
      </c>
    </row>
    <row r="435" spans="1:13" hidden="1" x14ac:dyDescent="0.3">
      <c r="E435" t="s">
        <v>52</v>
      </c>
      <c r="F435" t="s">
        <v>52</v>
      </c>
      <c r="G435" t="s">
        <v>11137</v>
      </c>
      <c r="H435" t="s">
        <v>11455</v>
      </c>
      <c r="I435" t="s">
        <v>29357</v>
      </c>
      <c r="M435">
        <v>191</v>
      </c>
    </row>
    <row r="436" spans="1:13" hidden="1" x14ac:dyDescent="0.3">
      <c r="A436" t="s">
        <v>11138</v>
      </c>
      <c r="B436">
        <v>1</v>
      </c>
      <c r="C436">
        <v>1</v>
      </c>
      <c r="D436">
        <v>1</v>
      </c>
      <c r="E436" t="s">
        <v>721</v>
      </c>
      <c r="F436" t="s">
        <v>3125</v>
      </c>
      <c r="G436" t="s">
        <v>11138</v>
      </c>
      <c r="H436" t="s">
        <v>17924</v>
      </c>
      <c r="I436" t="s">
        <v>29359</v>
      </c>
      <c r="J436" t="s">
        <v>29360</v>
      </c>
      <c r="M436">
        <v>2800</v>
      </c>
    </row>
    <row r="437" spans="1:13" hidden="1" x14ac:dyDescent="0.3">
      <c r="A437" t="s">
        <v>29414</v>
      </c>
      <c r="B437">
        <v>0</v>
      </c>
      <c r="C437">
        <v>0</v>
      </c>
      <c r="D437" t="s">
        <v>29414</v>
      </c>
      <c r="E437" t="s">
        <v>403</v>
      </c>
      <c r="F437" t="s">
        <v>2019</v>
      </c>
      <c r="G437" t="s">
        <v>11139</v>
      </c>
      <c r="H437" t="s">
        <v>14755</v>
      </c>
      <c r="I437" t="s">
        <v>29358</v>
      </c>
      <c r="J437" t="s">
        <v>29365</v>
      </c>
      <c r="M437">
        <v>1743</v>
      </c>
    </row>
    <row r="438" spans="1:13" x14ac:dyDescent="0.3">
      <c r="A438" t="s">
        <v>11138</v>
      </c>
      <c r="B438">
        <v>1</v>
      </c>
      <c r="C438">
        <v>1</v>
      </c>
      <c r="D438">
        <v>1</v>
      </c>
      <c r="E438" t="s">
        <v>1057</v>
      </c>
      <c r="F438" t="s">
        <v>5536</v>
      </c>
      <c r="G438" t="s">
        <v>11138</v>
      </c>
      <c r="H438" t="s">
        <v>20436</v>
      </c>
      <c r="I438" t="s">
        <v>29358</v>
      </c>
      <c r="J438" t="s">
        <v>29360</v>
      </c>
      <c r="M438">
        <v>5591</v>
      </c>
    </row>
    <row r="439" spans="1:13" hidden="1" x14ac:dyDescent="0.3">
      <c r="E439" t="s">
        <v>52</v>
      </c>
      <c r="F439" t="s">
        <v>52</v>
      </c>
      <c r="G439" t="s">
        <v>11137</v>
      </c>
      <c r="H439" t="s">
        <v>11455</v>
      </c>
      <c r="I439" t="s">
        <v>29357</v>
      </c>
      <c r="M439">
        <v>192</v>
      </c>
    </row>
    <row r="440" spans="1:13" hidden="1" x14ac:dyDescent="0.3">
      <c r="A440" t="s">
        <v>11139</v>
      </c>
      <c r="B440">
        <v>1</v>
      </c>
      <c r="C440">
        <v>1</v>
      </c>
      <c r="D440">
        <v>1</v>
      </c>
      <c r="E440" t="s">
        <v>997</v>
      </c>
      <c r="F440" t="s">
        <v>4640</v>
      </c>
      <c r="G440" t="s">
        <v>11139</v>
      </c>
      <c r="H440" t="s">
        <v>19969</v>
      </c>
      <c r="I440" t="s">
        <v>29359</v>
      </c>
      <c r="J440" t="s">
        <v>29369</v>
      </c>
      <c r="M440">
        <v>5357</v>
      </c>
    </row>
    <row r="441" spans="1:13" hidden="1" x14ac:dyDescent="0.3">
      <c r="E441" t="s">
        <v>51</v>
      </c>
      <c r="F441" t="s">
        <v>2232</v>
      </c>
      <c r="G441" t="s">
        <v>11138</v>
      </c>
      <c r="H441" t="s">
        <v>11451</v>
      </c>
      <c r="I441" t="s">
        <v>29357</v>
      </c>
      <c r="M441">
        <v>193</v>
      </c>
    </row>
    <row r="442" spans="1:13" hidden="1" x14ac:dyDescent="0.3">
      <c r="A442" t="s">
        <v>11138</v>
      </c>
      <c r="B442">
        <v>1</v>
      </c>
      <c r="C442">
        <v>1</v>
      </c>
      <c r="D442">
        <v>1</v>
      </c>
      <c r="E442" t="s">
        <v>721</v>
      </c>
      <c r="F442" t="s">
        <v>3125</v>
      </c>
      <c r="G442" t="s">
        <v>11138</v>
      </c>
      <c r="H442" t="s">
        <v>17924</v>
      </c>
      <c r="I442" t="s">
        <v>29359</v>
      </c>
      <c r="J442" t="s">
        <v>29360</v>
      </c>
      <c r="M442">
        <v>2800</v>
      </c>
    </row>
    <row r="443" spans="1:13" hidden="1" x14ac:dyDescent="0.3">
      <c r="E443" t="s">
        <v>51</v>
      </c>
      <c r="F443" t="s">
        <v>2232</v>
      </c>
      <c r="G443" t="s">
        <v>11138</v>
      </c>
      <c r="H443" t="s">
        <v>11451</v>
      </c>
      <c r="I443" t="s">
        <v>29357</v>
      </c>
      <c r="M443">
        <v>194</v>
      </c>
    </row>
    <row r="444" spans="1:13" hidden="1" x14ac:dyDescent="0.3">
      <c r="A444" t="s">
        <v>11138</v>
      </c>
      <c r="B444">
        <v>1</v>
      </c>
      <c r="C444">
        <v>1</v>
      </c>
      <c r="D444">
        <v>1</v>
      </c>
      <c r="E444" t="s">
        <v>721</v>
      </c>
      <c r="F444" t="s">
        <v>3125</v>
      </c>
      <c r="G444" t="s">
        <v>11138</v>
      </c>
      <c r="H444" t="s">
        <v>17924</v>
      </c>
      <c r="I444" t="s">
        <v>29359</v>
      </c>
      <c r="J444" t="s">
        <v>29360</v>
      </c>
      <c r="M444">
        <v>2800</v>
      </c>
    </row>
    <row r="445" spans="1:13" hidden="1" x14ac:dyDescent="0.3">
      <c r="A445" t="s">
        <v>11139</v>
      </c>
      <c r="B445">
        <v>1</v>
      </c>
      <c r="C445">
        <v>1</v>
      </c>
      <c r="D445">
        <v>1</v>
      </c>
      <c r="E445" t="s">
        <v>1097</v>
      </c>
      <c r="F445" t="s">
        <v>4640</v>
      </c>
      <c r="G445" t="s">
        <v>11139</v>
      </c>
      <c r="H445" t="s">
        <v>20587</v>
      </c>
      <c r="I445" t="s">
        <v>29359</v>
      </c>
      <c r="J445" t="s">
        <v>29369</v>
      </c>
      <c r="M445">
        <v>5782</v>
      </c>
    </row>
    <row r="446" spans="1:13" hidden="1" x14ac:dyDescent="0.3">
      <c r="E446" t="s">
        <v>51</v>
      </c>
      <c r="F446" t="s">
        <v>2232</v>
      </c>
      <c r="G446" t="s">
        <v>11138</v>
      </c>
      <c r="H446" t="s">
        <v>11451</v>
      </c>
      <c r="I446" t="s">
        <v>29357</v>
      </c>
      <c r="M446">
        <v>195</v>
      </c>
    </row>
    <row r="447" spans="1:13" hidden="1" x14ac:dyDescent="0.3">
      <c r="A447" t="s">
        <v>11138</v>
      </c>
      <c r="B447">
        <v>1</v>
      </c>
      <c r="C447">
        <v>1</v>
      </c>
      <c r="D447">
        <v>1</v>
      </c>
      <c r="E447" t="s">
        <v>721</v>
      </c>
      <c r="F447" t="s">
        <v>3125</v>
      </c>
      <c r="G447" t="s">
        <v>11138</v>
      </c>
      <c r="H447" t="s">
        <v>17924</v>
      </c>
      <c r="I447" t="s">
        <v>29359</v>
      </c>
      <c r="J447" t="s">
        <v>29360</v>
      </c>
      <c r="M447">
        <v>2800</v>
      </c>
    </row>
    <row r="448" spans="1:13" hidden="1" x14ac:dyDescent="0.3">
      <c r="A448" t="s">
        <v>11139</v>
      </c>
      <c r="B448">
        <v>1</v>
      </c>
      <c r="C448">
        <v>1</v>
      </c>
      <c r="D448">
        <v>1</v>
      </c>
      <c r="E448" t="s">
        <v>1127</v>
      </c>
      <c r="F448" t="s">
        <v>4640</v>
      </c>
      <c r="G448" t="s">
        <v>11139</v>
      </c>
      <c r="H448" t="s">
        <v>20972</v>
      </c>
      <c r="I448" t="s">
        <v>29359</v>
      </c>
      <c r="J448" t="s">
        <v>29369</v>
      </c>
      <c r="M448">
        <v>5901</v>
      </c>
    </row>
    <row r="449" spans="1:13" hidden="1" x14ac:dyDescent="0.3">
      <c r="A449" t="s">
        <v>11139</v>
      </c>
      <c r="B449">
        <v>1</v>
      </c>
      <c r="C449">
        <v>1</v>
      </c>
      <c r="D449">
        <v>1</v>
      </c>
      <c r="E449" t="s">
        <v>1429</v>
      </c>
      <c r="F449" t="s">
        <v>4640</v>
      </c>
      <c r="G449" t="s">
        <v>11139</v>
      </c>
      <c r="H449" t="s">
        <v>24171</v>
      </c>
      <c r="I449" t="s">
        <v>29359</v>
      </c>
      <c r="J449" t="s">
        <v>29369</v>
      </c>
      <c r="M449">
        <v>7084</v>
      </c>
    </row>
    <row r="450" spans="1:13" hidden="1" x14ac:dyDescent="0.3">
      <c r="A450" t="s">
        <v>11138</v>
      </c>
      <c r="B450">
        <v>1</v>
      </c>
      <c r="C450">
        <v>1</v>
      </c>
      <c r="D450">
        <v>1</v>
      </c>
      <c r="E450" t="s">
        <v>721</v>
      </c>
      <c r="F450" t="s">
        <v>3125</v>
      </c>
      <c r="G450" t="s">
        <v>11138</v>
      </c>
      <c r="H450" t="s">
        <v>17924</v>
      </c>
      <c r="I450" t="s">
        <v>29359</v>
      </c>
      <c r="J450" t="s">
        <v>29360</v>
      </c>
      <c r="M450">
        <v>2800</v>
      </c>
    </row>
    <row r="451" spans="1:13" hidden="1" x14ac:dyDescent="0.3">
      <c r="E451" t="s">
        <v>51</v>
      </c>
      <c r="F451" t="s">
        <v>2232</v>
      </c>
      <c r="G451" t="s">
        <v>11138</v>
      </c>
      <c r="H451" t="s">
        <v>11451</v>
      </c>
      <c r="I451" t="s">
        <v>29357</v>
      </c>
      <c r="M451">
        <v>196</v>
      </c>
    </row>
    <row r="452" spans="1:13" hidden="1" x14ac:dyDescent="0.3">
      <c r="E452" t="s">
        <v>51</v>
      </c>
      <c r="F452" t="s">
        <v>2232</v>
      </c>
      <c r="G452" t="s">
        <v>11138</v>
      </c>
      <c r="H452" t="s">
        <v>11451</v>
      </c>
      <c r="I452" t="s">
        <v>29357</v>
      </c>
      <c r="M452">
        <v>197</v>
      </c>
    </row>
    <row r="453" spans="1:13" hidden="1" x14ac:dyDescent="0.3">
      <c r="A453" t="s">
        <v>11138</v>
      </c>
      <c r="B453">
        <v>1</v>
      </c>
      <c r="C453">
        <v>1</v>
      </c>
      <c r="D453">
        <v>1</v>
      </c>
      <c r="E453" t="s">
        <v>718</v>
      </c>
      <c r="F453" t="s">
        <v>3125</v>
      </c>
      <c r="G453" t="s">
        <v>11138</v>
      </c>
      <c r="H453" t="s">
        <v>17935</v>
      </c>
      <c r="I453" t="s">
        <v>29359</v>
      </c>
      <c r="J453" t="s">
        <v>29360</v>
      </c>
      <c r="M453">
        <v>2801</v>
      </c>
    </row>
    <row r="454" spans="1:13" hidden="1" x14ac:dyDescent="0.3">
      <c r="A454" t="s">
        <v>11139</v>
      </c>
      <c r="B454">
        <v>1</v>
      </c>
      <c r="C454">
        <v>1</v>
      </c>
      <c r="D454">
        <v>1</v>
      </c>
      <c r="E454" t="s">
        <v>1440</v>
      </c>
      <c r="F454" t="s">
        <v>4640</v>
      </c>
      <c r="G454" t="s">
        <v>11139</v>
      </c>
      <c r="H454" t="s">
        <v>24294</v>
      </c>
      <c r="I454" t="s">
        <v>29359</v>
      </c>
      <c r="J454" t="s">
        <v>29369</v>
      </c>
      <c r="M454">
        <v>7118</v>
      </c>
    </row>
    <row r="455" spans="1:13" hidden="1" x14ac:dyDescent="0.3">
      <c r="A455" t="s">
        <v>11139</v>
      </c>
      <c r="B455">
        <v>1</v>
      </c>
      <c r="C455">
        <v>1</v>
      </c>
      <c r="D455">
        <v>1</v>
      </c>
      <c r="E455" t="s">
        <v>1097</v>
      </c>
      <c r="F455" t="s">
        <v>4640</v>
      </c>
      <c r="G455" t="s">
        <v>11139</v>
      </c>
      <c r="H455" t="s">
        <v>20587</v>
      </c>
      <c r="I455" t="s">
        <v>29359</v>
      </c>
      <c r="J455" t="s">
        <v>29369</v>
      </c>
      <c r="M455">
        <v>7257</v>
      </c>
    </row>
    <row r="456" spans="1:13" hidden="1" x14ac:dyDescent="0.3">
      <c r="E456" t="s">
        <v>51</v>
      </c>
      <c r="F456" t="s">
        <v>2232</v>
      </c>
      <c r="G456" t="s">
        <v>11138</v>
      </c>
      <c r="H456" t="s">
        <v>11451</v>
      </c>
      <c r="I456" t="s">
        <v>29357</v>
      </c>
      <c r="M456">
        <v>198</v>
      </c>
    </row>
    <row r="457" spans="1:13" hidden="1" x14ac:dyDescent="0.3">
      <c r="A457" t="s">
        <v>11138</v>
      </c>
      <c r="B457">
        <v>1</v>
      </c>
      <c r="C457">
        <v>1</v>
      </c>
      <c r="D457">
        <v>1</v>
      </c>
      <c r="E457" t="s">
        <v>718</v>
      </c>
      <c r="F457" t="s">
        <v>3125</v>
      </c>
      <c r="G457" t="s">
        <v>11138</v>
      </c>
      <c r="H457" t="s">
        <v>17935</v>
      </c>
      <c r="I457" t="s">
        <v>29359</v>
      </c>
      <c r="J457" t="s">
        <v>29360</v>
      </c>
      <c r="M457">
        <v>2801</v>
      </c>
    </row>
    <row r="458" spans="1:13" hidden="1" x14ac:dyDescent="0.3">
      <c r="E458" t="s">
        <v>51</v>
      </c>
      <c r="F458" t="s">
        <v>2232</v>
      </c>
      <c r="G458" t="s">
        <v>11138</v>
      </c>
      <c r="H458" t="s">
        <v>11451</v>
      </c>
      <c r="I458" t="s">
        <v>29357</v>
      </c>
      <c r="M458">
        <v>199</v>
      </c>
    </row>
    <row r="459" spans="1:13" hidden="1" x14ac:dyDescent="0.3">
      <c r="A459" t="s">
        <v>11138</v>
      </c>
      <c r="B459">
        <v>1</v>
      </c>
      <c r="C459">
        <v>1</v>
      </c>
      <c r="D459">
        <v>1</v>
      </c>
      <c r="E459" t="s">
        <v>718</v>
      </c>
      <c r="F459" t="s">
        <v>3125</v>
      </c>
      <c r="G459" t="s">
        <v>11138</v>
      </c>
      <c r="H459" t="s">
        <v>17951</v>
      </c>
      <c r="I459" t="s">
        <v>29359</v>
      </c>
      <c r="J459" t="s">
        <v>29360</v>
      </c>
      <c r="M459">
        <v>2802</v>
      </c>
    </row>
    <row r="460" spans="1:13" hidden="1" x14ac:dyDescent="0.3">
      <c r="A460" t="s">
        <v>11139</v>
      </c>
      <c r="B460">
        <v>1</v>
      </c>
      <c r="C460">
        <v>1</v>
      </c>
      <c r="D460">
        <v>1</v>
      </c>
      <c r="E460" t="s">
        <v>1447</v>
      </c>
      <c r="F460" t="s">
        <v>4640</v>
      </c>
      <c r="G460" t="s">
        <v>11139</v>
      </c>
      <c r="H460" t="s">
        <v>25074</v>
      </c>
      <c r="I460" t="s">
        <v>29359</v>
      </c>
      <c r="J460" t="s">
        <v>29369</v>
      </c>
      <c r="M460">
        <v>7436</v>
      </c>
    </row>
    <row r="461" spans="1:13" hidden="1" x14ac:dyDescent="0.3">
      <c r="A461" t="s">
        <v>11138</v>
      </c>
      <c r="B461">
        <v>1</v>
      </c>
      <c r="C461">
        <v>1</v>
      </c>
      <c r="D461">
        <v>1</v>
      </c>
      <c r="E461" t="s">
        <v>718</v>
      </c>
      <c r="F461" t="s">
        <v>3125</v>
      </c>
      <c r="G461" t="s">
        <v>11138</v>
      </c>
      <c r="H461" t="s">
        <v>17951</v>
      </c>
      <c r="I461" t="s">
        <v>29359</v>
      </c>
      <c r="J461" t="s">
        <v>29360</v>
      </c>
      <c r="M461">
        <v>2802</v>
      </c>
    </row>
    <row r="462" spans="1:13" hidden="1" x14ac:dyDescent="0.3">
      <c r="A462" t="s">
        <v>11139</v>
      </c>
      <c r="B462">
        <v>1</v>
      </c>
      <c r="C462">
        <v>1</v>
      </c>
      <c r="D462">
        <v>1</v>
      </c>
      <c r="E462" t="s">
        <v>1447</v>
      </c>
      <c r="F462" t="s">
        <v>4640</v>
      </c>
      <c r="G462" t="s">
        <v>11139</v>
      </c>
      <c r="H462" t="s">
        <v>25084</v>
      </c>
      <c r="I462" t="s">
        <v>29359</v>
      </c>
      <c r="J462" t="s">
        <v>29369</v>
      </c>
      <c r="M462">
        <v>7442</v>
      </c>
    </row>
    <row r="463" spans="1:13" hidden="1" x14ac:dyDescent="0.3">
      <c r="E463" t="s">
        <v>51</v>
      </c>
      <c r="F463" t="s">
        <v>2232</v>
      </c>
      <c r="G463" t="s">
        <v>11138</v>
      </c>
      <c r="H463" t="s">
        <v>11451</v>
      </c>
      <c r="I463" t="s">
        <v>29357</v>
      </c>
      <c r="M463">
        <v>200</v>
      </c>
    </row>
    <row r="464" spans="1:13" hidden="1" x14ac:dyDescent="0.3">
      <c r="A464" t="s">
        <v>11138</v>
      </c>
      <c r="B464">
        <v>1</v>
      </c>
      <c r="C464">
        <v>1</v>
      </c>
      <c r="D464">
        <v>1</v>
      </c>
      <c r="E464" t="s">
        <v>718</v>
      </c>
      <c r="F464" t="s">
        <v>3125</v>
      </c>
      <c r="G464" t="s">
        <v>11138</v>
      </c>
      <c r="H464" t="s">
        <v>17951</v>
      </c>
      <c r="I464" t="s">
        <v>29359</v>
      </c>
      <c r="J464" t="s">
        <v>29360</v>
      </c>
      <c r="M464">
        <v>2802</v>
      </c>
    </row>
    <row r="465" spans="1:13" hidden="1" x14ac:dyDescent="0.3">
      <c r="E465" t="s">
        <v>51</v>
      </c>
      <c r="F465" t="s">
        <v>2232</v>
      </c>
      <c r="G465" t="s">
        <v>11138</v>
      </c>
      <c r="H465" t="s">
        <v>11451</v>
      </c>
      <c r="I465" t="s">
        <v>29357</v>
      </c>
      <c r="M465">
        <v>201</v>
      </c>
    </row>
    <row r="466" spans="1:13" hidden="1" x14ac:dyDescent="0.3">
      <c r="A466" t="s">
        <v>11139</v>
      </c>
      <c r="B466">
        <v>1</v>
      </c>
      <c r="C466">
        <v>1</v>
      </c>
      <c r="D466">
        <v>1</v>
      </c>
      <c r="E466" t="s">
        <v>1608</v>
      </c>
      <c r="F466" t="s">
        <v>4640</v>
      </c>
      <c r="G466" t="s">
        <v>11139</v>
      </c>
      <c r="H466" t="s">
        <v>25868</v>
      </c>
      <c r="I466" t="s">
        <v>29359</v>
      </c>
      <c r="J466" t="s">
        <v>29369</v>
      </c>
      <c r="M466">
        <v>7754</v>
      </c>
    </row>
    <row r="467" spans="1:13" hidden="1" x14ac:dyDescent="0.3">
      <c r="A467" t="s">
        <v>11138</v>
      </c>
      <c r="B467">
        <v>1</v>
      </c>
      <c r="C467">
        <v>1</v>
      </c>
      <c r="D467">
        <v>1</v>
      </c>
      <c r="E467" t="s">
        <v>718</v>
      </c>
      <c r="F467" t="s">
        <v>3125</v>
      </c>
      <c r="G467" t="s">
        <v>11138</v>
      </c>
      <c r="H467" t="s">
        <v>17951</v>
      </c>
      <c r="I467" t="s">
        <v>29359</v>
      </c>
      <c r="J467" t="s">
        <v>29360</v>
      </c>
      <c r="M467">
        <v>2802</v>
      </c>
    </row>
    <row r="468" spans="1:13" hidden="1" x14ac:dyDescent="0.3">
      <c r="A468" t="s">
        <v>11139</v>
      </c>
      <c r="B468">
        <v>1</v>
      </c>
      <c r="C468">
        <v>1</v>
      </c>
      <c r="D468">
        <v>1</v>
      </c>
      <c r="E468" t="s">
        <v>837</v>
      </c>
      <c r="F468" t="s">
        <v>5953</v>
      </c>
      <c r="G468" t="s">
        <v>11139</v>
      </c>
      <c r="H468" t="s">
        <v>18599</v>
      </c>
      <c r="I468" t="s">
        <v>29359</v>
      </c>
      <c r="J468" t="s">
        <v>29369</v>
      </c>
      <c r="M468">
        <v>3580</v>
      </c>
    </row>
    <row r="469" spans="1:13" hidden="1" x14ac:dyDescent="0.3">
      <c r="E469" t="s">
        <v>51</v>
      </c>
      <c r="F469" t="s">
        <v>2232</v>
      </c>
      <c r="G469" t="s">
        <v>11138</v>
      </c>
      <c r="H469" t="s">
        <v>11451</v>
      </c>
      <c r="I469" t="s">
        <v>29357</v>
      </c>
      <c r="M469">
        <v>202</v>
      </c>
    </row>
    <row r="470" spans="1:13" hidden="1" x14ac:dyDescent="0.3">
      <c r="E470" t="s">
        <v>53</v>
      </c>
      <c r="F470" t="s">
        <v>2236</v>
      </c>
      <c r="G470" t="s">
        <v>11138</v>
      </c>
      <c r="H470" t="s">
        <v>11458</v>
      </c>
      <c r="I470" t="s">
        <v>29357</v>
      </c>
      <c r="M470">
        <v>203</v>
      </c>
    </row>
    <row r="471" spans="1:13" hidden="1" x14ac:dyDescent="0.3">
      <c r="E471" t="s">
        <v>53</v>
      </c>
      <c r="F471" t="s">
        <v>2237</v>
      </c>
      <c r="G471" t="s">
        <v>11137</v>
      </c>
      <c r="H471" t="s">
        <v>11459</v>
      </c>
      <c r="I471" t="s">
        <v>29357</v>
      </c>
      <c r="M471">
        <v>203</v>
      </c>
    </row>
    <row r="472" spans="1:13" hidden="1" x14ac:dyDescent="0.3">
      <c r="E472" t="s">
        <v>53</v>
      </c>
      <c r="F472" t="s">
        <v>2237</v>
      </c>
      <c r="G472" t="s">
        <v>11137</v>
      </c>
      <c r="H472" t="s">
        <v>11459</v>
      </c>
      <c r="I472" t="s">
        <v>29357</v>
      </c>
      <c r="M472">
        <v>204</v>
      </c>
    </row>
    <row r="473" spans="1:13" hidden="1" x14ac:dyDescent="0.3">
      <c r="E473" t="s">
        <v>53</v>
      </c>
      <c r="F473" t="s">
        <v>2236</v>
      </c>
      <c r="G473" t="s">
        <v>11138</v>
      </c>
      <c r="H473" t="s">
        <v>11458</v>
      </c>
      <c r="I473" t="s">
        <v>29357</v>
      </c>
      <c r="M473">
        <v>204</v>
      </c>
    </row>
    <row r="474" spans="1:13" hidden="1" x14ac:dyDescent="0.3">
      <c r="E474" t="s">
        <v>53</v>
      </c>
      <c r="F474" t="s">
        <v>2236</v>
      </c>
      <c r="G474" t="s">
        <v>11138</v>
      </c>
      <c r="H474" t="s">
        <v>11458</v>
      </c>
      <c r="I474" t="s">
        <v>29357</v>
      </c>
      <c r="M474">
        <v>205</v>
      </c>
    </row>
    <row r="475" spans="1:13" hidden="1" x14ac:dyDescent="0.3">
      <c r="E475" t="s">
        <v>53</v>
      </c>
      <c r="F475" t="s">
        <v>2237</v>
      </c>
      <c r="G475" t="s">
        <v>11137</v>
      </c>
      <c r="H475" t="s">
        <v>11459</v>
      </c>
      <c r="I475" t="s">
        <v>29357</v>
      </c>
      <c r="M475">
        <v>205</v>
      </c>
    </row>
    <row r="476" spans="1:13" hidden="1" x14ac:dyDescent="0.3">
      <c r="E476" t="s">
        <v>53</v>
      </c>
      <c r="F476" t="s">
        <v>2237</v>
      </c>
      <c r="G476" t="s">
        <v>11137</v>
      </c>
      <c r="H476" t="s">
        <v>11459</v>
      </c>
      <c r="I476" t="s">
        <v>29357</v>
      </c>
      <c r="M476">
        <v>206</v>
      </c>
    </row>
    <row r="477" spans="1:13" hidden="1" x14ac:dyDescent="0.3">
      <c r="E477" t="s">
        <v>53</v>
      </c>
      <c r="F477" t="s">
        <v>2236</v>
      </c>
      <c r="G477" t="s">
        <v>11138</v>
      </c>
      <c r="H477" t="s">
        <v>11458</v>
      </c>
      <c r="I477" t="s">
        <v>29357</v>
      </c>
      <c r="M477">
        <v>206</v>
      </c>
    </row>
    <row r="478" spans="1:13" hidden="1" x14ac:dyDescent="0.3">
      <c r="E478" t="s">
        <v>53</v>
      </c>
      <c r="F478" t="s">
        <v>2237</v>
      </c>
      <c r="G478" t="s">
        <v>11137</v>
      </c>
      <c r="H478" t="s">
        <v>11459</v>
      </c>
      <c r="I478" t="s">
        <v>29357</v>
      </c>
      <c r="M478">
        <v>207</v>
      </c>
    </row>
    <row r="479" spans="1:13" hidden="1" x14ac:dyDescent="0.3">
      <c r="E479" t="s">
        <v>53</v>
      </c>
      <c r="F479" t="s">
        <v>2236</v>
      </c>
      <c r="G479" t="s">
        <v>11138</v>
      </c>
      <c r="H479" t="s">
        <v>11458</v>
      </c>
      <c r="I479" t="s">
        <v>29357</v>
      </c>
      <c r="M479">
        <v>207</v>
      </c>
    </row>
    <row r="480" spans="1:13" hidden="1" x14ac:dyDescent="0.3">
      <c r="E480" t="s">
        <v>53</v>
      </c>
      <c r="F480" t="s">
        <v>2236</v>
      </c>
      <c r="G480" t="s">
        <v>11138</v>
      </c>
      <c r="H480" t="s">
        <v>11458</v>
      </c>
      <c r="I480" t="s">
        <v>29357</v>
      </c>
      <c r="M480">
        <v>208</v>
      </c>
    </row>
    <row r="481" spans="1:13" hidden="1" x14ac:dyDescent="0.3">
      <c r="E481" t="s">
        <v>53</v>
      </c>
      <c r="F481" t="s">
        <v>2237</v>
      </c>
      <c r="G481" t="s">
        <v>11137</v>
      </c>
      <c r="H481" t="s">
        <v>11459</v>
      </c>
      <c r="I481" t="s">
        <v>29357</v>
      </c>
      <c r="M481">
        <v>208</v>
      </c>
    </row>
    <row r="482" spans="1:13" hidden="1" x14ac:dyDescent="0.3">
      <c r="E482" t="s">
        <v>53</v>
      </c>
      <c r="F482" t="s">
        <v>2236</v>
      </c>
      <c r="G482" t="s">
        <v>11138</v>
      </c>
      <c r="H482" t="s">
        <v>11458</v>
      </c>
      <c r="I482" t="s">
        <v>29357</v>
      </c>
      <c r="M482">
        <v>209</v>
      </c>
    </row>
    <row r="483" spans="1:13" hidden="1" x14ac:dyDescent="0.3">
      <c r="E483" t="s">
        <v>53</v>
      </c>
      <c r="F483" t="s">
        <v>2237</v>
      </c>
      <c r="G483" t="s">
        <v>11137</v>
      </c>
      <c r="H483" t="s">
        <v>11459</v>
      </c>
      <c r="I483" t="s">
        <v>29357</v>
      </c>
      <c r="M483">
        <v>209</v>
      </c>
    </row>
    <row r="484" spans="1:13" hidden="1" x14ac:dyDescent="0.3">
      <c r="E484" t="s">
        <v>53</v>
      </c>
      <c r="F484" t="s">
        <v>2236</v>
      </c>
      <c r="G484" t="s">
        <v>11138</v>
      </c>
      <c r="H484" t="s">
        <v>11458</v>
      </c>
      <c r="I484" t="s">
        <v>29357</v>
      </c>
      <c r="M484">
        <v>210</v>
      </c>
    </row>
    <row r="485" spans="1:13" hidden="1" x14ac:dyDescent="0.3">
      <c r="E485" t="s">
        <v>53</v>
      </c>
      <c r="F485" t="s">
        <v>2237</v>
      </c>
      <c r="G485" t="s">
        <v>11137</v>
      </c>
      <c r="H485" t="s">
        <v>11459</v>
      </c>
      <c r="I485" t="s">
        <v>29357</v>
      </c>
      <c r="M485">
        <v>210</v>
      </c>
    </row>
    <row r="486" spans="1:13" hidden="1" x14ac:dyDescent="0.3">
      <c r="E486" t="s">
        <v>53</v>
      </c>
      <c r="F486" t="s">
        <v>2237</v>
      </c>
      <c r="G486" t="s">
        <v>11137</v>
      </c>
      <c r="H486" t="s">
        <v>11459</v>
      </c>
      <c r="I486" t="s">
        <v>29357</v>
      </c>
      <c r="M486">
        <v>211</v>
      </c>
    </row>
    <row r="487" spans="1:13" hidden="1" x14ac:dyDescent="0.3">
      <c r="E487" t="s">
        <v>53</v>
      </c>
      <c r="F487" t="s">
        <v>2236</v>
      </c>
      <c r="G487" t="s">
        <v>11138</v>
      </c>
      <c r="H487" t="s">
        <v>11458</v>
      </c>
      <c r="I487" t="s">
        <v>29357</v>
      </c>
      <c r="M487">
        <v>211</v>
      </c>
    </row>
    <row r="488" spans="1:13" hidden="1" x14ac:dyDescent="0.3">
      <c r="E488" t="s">
        <v>54</v>
      </c>
      <c r="F488" t="s">
        <v>2238</v>
      </c>
      <c r="G488" t="s">
        <v>11138</v>
      </c>
      <c r="H488" t="s">
        <v>11460</v>
      </c>
      <c r="I488" t="s">
        <v>29357</v>
      </c>
      <c r="M488">
        <v>229</v>
      </c>
    </row>
    <row r="489" spans="1:13" hidden="1" x14ac:dyDescent="0.3">
      <c r="A489" t="s">
        <v>11138</v>
      </c>
      <c r="B489">
        <v>1</v>
      </c>
      <c r="C489">
        <v>1</v>
      </c>
      <c r="D489">
        <v>1</v>
      </c>
      <c r="E489" t="s">
        <v>711</v>
      </c>
      <c r="F489" t="s">
        <v>3125</v>
      </c>
      <c r="G489" t="s">
        <v>11138</v>
      </c>
      <c r="H489" t="s">
        <v>20715</v>
      </c>
      <c r="I489" t="s">
        <v>29359</v>
      </c>
      <c r="J489" t="s">
        <v>29360</v>
      </c>
      <c r="M489">
        <v>5823</v>
      </c>
    </row>
    <row r="490" spans="1:13" hidden="1" x14ac:dyDescent="0.3">
      <c r="E490" t="s">
        <v>724</v>
      </c>
      <c r="F490" t="s">
        <v>3301</v>
      </c>
      <c r="G490" t="s">
        <v>11140</v>
      </c>
      <c r="H490" t="s">
        <v>17747</v>
      </c>
      <c r="I490" t="s">
        <v>29358</v>
      </c>
      <c r="J490" t="s">
        <v>29385</v>
      </c>
      <c r="M490">
        <v>2756</v>
      </c>
    </row>
    <row r="491" spans="1:13" hidden="1" x14ac:dyDescent="0.3">
      <c r="A491" t="s">
        <v>11138</v>
      </c>
      <c r="B491">
        <v>1</v>
      </c>
      <c r="C491">
        <v>1</v>
      </c>
      <c r="D491">
        <v>1</v>
      </c>
      <c r="E491" t="s">
        <v>711</v>
      </c>
      <c r="F491" t="s">
        <v>3125</v>
      </c>
      <c r="G491" t="s">
        <v>11138</v>
      </c>
      <c r="H491" t="s">
        <v>20715</v>
      </c>
      <c r="I491" t="s">
        <v>29359</v>
      </c>
      <c r="J491" t="s">
        <v>29360</v>
      </c>
      <c r="M491">
        <v>5823</v>
      </c>
    </row>
    <row r="492" spans="1:13" hidden="1" x14ac:dyDescent="0.3">
      <c r="A492" t="s">
        <v>11138</v>
      </c>
      <c r="B492">
        <v>1</v>
      </c>
      <c r="C492">
        <v>1</v>
      </c>
      <c r="D492">
        <v>1</v>
      </c>
      <c r="E492" t="s">
        <v>711</v>
      </c>
      <c r="F492" t="s">
        <v>3125</v>
      </c>
      <c r="G492" t="s">
        <v>11138</v>
      </c>
      <c r="H492" t="s">
        <v>20715</v>
      </c>
      <c r="I492" t="s">
        <v>29359</v>
      </c>
      <c r="J492" t="s">
        <v>29360</v>
      </c>
      <c r="M492">
        <v>5823</v>
      </c>
    </row>
    <row r="493" spans="1:13" x14ac:dyDescent="0.3">
      <c r="A493" t="s">
        <v>11138</v>
      </c>
      <c r="B493">
        <v>1</v>
      </c>
      <c r="C493">
        <v>1</v>
      </c>
      <c r="D493">
        <v>1</v>
      </c>
      <c r="E493" t="s">
        <v>1057</v>
      </c>
      <c r="F493" t="s">
        <v>5536</v>
      </c>
      <c r="G493" t="s">
        <v>11138</v>
      </c>
      <c r="H493" t="s">
        <v>20436</v>
      </c>
      <c r="I493" t="s">
        <v>29358</v>
      </c>
      <c r="J493" t="s">
        <v>29360</v>
      </c>
      <c r="M493">
        <v>5612</v>
      </c>
    </row>
    <row r="494" spans="1:13" hidden="1" x14ac:dyDescent="0.3">
      <c r="E494" t="s">
        <v>54</v>
      </c>
      <c r="F494" t="s">
        <v>2242</v>
      </c>
      <c r="G494" t="s">
        <v>11138</v>
      </c>
      <c r="H494" t="s">
        <v>11465</v>
      </c>
      <c r="I494" t="s">
        <v>29357</v>
      </c>
      <c r="M494">
        <v>230</v>
      </c>
    </row>
    <row r="495" spans="1:13" hidden="1" x14ac:dyDescent="0.3">
      <c r="E495" t="s">
        <v>54</v>
      </c>
      <c r="F495" t="s">
        <v>2243</v>
      </c>
      <c r="G495" t="s">
        <v>11137</v>
      </c>
      <c r="H495" t="s">
        <v>11466</v>
      </c>
      <c r="I495" t="s">
        <v>29357</v>
      </c>
      <c r="M495">
        <v>230</v>
      </c>
    </row>
    <row r="496" spans="1:13" hidden="1" x14ac:dyDescent="0.3">
      <c r="E496" t="s">
        <v>54</v>
      </c>
      <c r="F496" t="s">
        <v>2244</v>
      </c>
      <c r="G496" t="s">
        <v>11138</v>
      </c>
      <c r="H496" t="s">
        <v>11467</v>
      </c>
      <c r="I496" t="s">
        <v>29357</v>
      </c>
      <c r="M496">
        <v>230</v>
      </c>
    </row>
    <row r="497" spans="1:13" hidden="1" x14ac:dyDescent="0.3">
      <c r="A497" t="s">
        <v>29414</v>
      </c>
      <c r="B497">
        <v>0</v>
      </c>
      <c r="C497">
        <v>0</v>
      </c>
      <c r="D497" t="s">
        <v>29414</v>
      </c>
      <c r="E497" t="s">
        <v>403</v>
      </c>
      <c r="F497" t="s">
        <v>2019</v>
      </c>
      <c r="G497" t="s">
        <v>11139</v>
      </c>
      <c r="H497" t="s">
        <v>14755</v>
      </c>
      <c r="I497" t="s">
        <v>29358</v>
      </c>
      <c r="J497" t="s">
        <v>29365</v>
      </c>
      <c r="M497">
        <v>1744</v>
      </c>
    </row>
    <row r="498" spans="1:13" x14ac:dyDescent="0.3">
      <c r="A498" t="s">
        <v>11138</v>
      </c>
      <c r="B498">
        <v>1</v>
      </c>
      <c r="C498">
        <v>1</v>
      </c>
      <c r="D498">
        <v>1</v>
      </c>
      <c r="E498" t="s">
        <v>1057</v>
      </c>
      <c r="F498" t="s">
        <v>5536</v>
      </c>
      <c r="G498" t="s">
        <v>11138</v>
      </c>
      <c r="H498" t="s">
        <v>20436</v>
      </c>
      <c r="I498" t="s">
        <v>29358</v>
      </c>
      <c r="J498" t="s">
        <v>29360</v>
      </c>
      <c r="M498">
        <v>5793</v>
      </c>
    </row>
    <row r="499" spans="1:13" x14ac:dyDescent="0.3">
      <c r="E499" t="s">
        <v>127</v>
      </c>
      <c r="F499" t="s">
        <v>2758</v>
      </c>
      <c r="G499" t="s">
        <v>11138</v>
      </c>
      <c r="H499" t="s">
        <v>12324</v>
      </c>
      <c r="I499" t="s">
        <v>29358</v>
      </c>
      <c r="J499" t="s">
        <v>29362</v>
      </c>
      <c r="K499" t="s">
        <v>29390</v>
      </c>
      <c r="M499">
        <v>461</v>
      </c>
    </row>
    <row r="500" spans="1:13" hidden="1" x14ac:dyDescent="0.3">
      <c r="E500" t="s">
        <v>54</v>
      </c>
      <c r="F500" t="s">
        <v>2238</v>
      </c>
      <c r="G500" t="s">
        <v>11138</v>
      </c>
      <c r="H500" t="s">
        <v>11470</v>
      </c>
      <c r="I500" t="s">
        <v>29357</v>
      </c>
      <c r="M500">
        <v>230</v>
      </c>
    </row>
    <row r="501" spans="1:13" hidden="1" x14ac:dyDescent="0.3">
      <c r="A501" t="s">
        <v>29414</v>
      </c>
      <c r="B501">
        <v>0</v>
      </c>
      <c r="C501">
        <v>0</v>
      </c>
      <c r="D501" t="s">
        <v>29414</v>
      </c>
      <c r="E501" t="s">
        <v>403</v>
      </c>
      <c r="F501" t="s">
        <v>2019</v>
      </c>
      <c r="G501" t="s">
        <v>11139</v>
      </c>
      <c r="H501" t="s">
        <v>14755</v>
      </c>
      <c r="I501" t="s">
        <v>29358</v>
      </c>
      <c r="J501" t="s">
        <v>29365</v>
      </c>
      <c r="M501">
        <v>1744</v>
      </c>
    </row>
    <row r="502" spans="1:13" hidden="1" x14ac:dyDescent="0.3">
      <c r="A502" t="s">
        <v>11138</v>
      </c>
      <c r="B502">
        <v>1</v>
      </c>
      <c r="C502">
        <v>1</v>
      </c>
      <c r="D502">
        <v>1</v>
      </c>
      <c r="E502" t="s">
        <v>711</v>
      </c>
      <c r="F502" t="s">
        <v>3125</v>
      </c>
      <c r="G502" t="s">
        <v>11138</v>
      </c>
      <c r="H502" t="s">
        <v>20715</v>
      </c>
      <c r="I502" t="s">
        <v>29359</v>
      </c>
      <c r="J502" t="s">
        <v>29360</v>
      </c>
      <c r="M502">
        <v>5823</v>
      </c>
    </row>
    <row r="503" spans="1:13" hidden="1" x14ac:dyDescent="0.3">
      <c r="A503" t="s">
        <v>11138</v>
      </c>
      <c r="B503">
        <v>1</v>
      </c>
      <c r="C503">
        <v>1</v>
      </c>
      <c r="D503">
        <v>1</v>
      </c>
      <c r="E503" t="s">
        <v>711</v>
      </c>
      <c r="F503" t="s">
        <v>3125</v>
      </c>
      <c r="G503" t="s">
        <v>11138</v>
      </c>
      <c r="H503" t="s">
        <v>20715</v>
      </c>
      <c r="I503" t="s">
        <v>29359</v>
      </c>
      <c r="J503" t="s">
        <v>29360</v>
      </c>
      <c r="M503">
        <v>5823</v>
      </c>
    </row>
    <row r="504" spans="1:13" x14ac:dyDescent="0.3">
      <c r="A504" t="s">
        <v>11137</v>
      </c>
      <c r="B504">
        <v>0</v>
      </c>
      <c r="C504">
        <v>1</v>
      </c>
      <c r="D504" t="s">
        <v>11137</v>
      </c>
      <c r="E504" t="s">
        <v>1802</v>
      </c>
      <c r="F504" t="s">
        <v>10433</v>
      </c>
      <c r="G504" t="s">
        <v>11138</v>
      </c>
      <c r="H504" t="s">
        <v>27644</v>
      </c>
      <c r="I504" t="s">
        <v>29358</v>
      </c>
      <c r="J504" t="s">
        <v>29360</v>
      </c>
      <c r="M504">
        <v>8482</v>
      </c>
    </row>
    <row r="505" spans="1:13" hidden="1" x14ac:dyDescent="0.3">
      <c r="A505" t="s">
        <v>11138</v>
      </c>
      <c r="B505">
        <v>1</v>
      </c>
      <c r="C505">
        <v>1</v>
      </c>
      <c r="D505">
        <v>1</v>
      </c>
      <c r="E505" t="s">
        <v>711</v>
      </c>
      <c r="F505" t="s">
        <v>3125</v>
      </c>
      <c r="G505" t="s">
        <v>11138</v>
      </c>
      <c r="H505" t="s">
        <v>20715</v>
      </c>
      <c r="I505" t="s">
        <v>29359</v>
      </c>
      <c r="J505" t="s">
        <v>29360</v>
      </c>
      <c r="M505">
        <v>5823</v>
      </c>
    </row>
    <row r="506" spans="1:13" hidden="1" x14ac:dyDescent="0.3">
      <c r="A506" t="s">
        <v>11138</v>
      </c>
      <c r="B506">
        <v>1</v>
      </c>
      <c r="C506">
        <v>1</v>
      </c>
      <c r="D506">
        <v>1</v>
      </c>
      <c r="E506" t="s">
        <v>711</v>
      </c>
      <c r="F506" t="s">
        <v>3125</v>
      </c>
      <c r="G506" t="s">
        <v>11138</v>
      </c>
      <c r="H506" t="s">
        <v>20715</v>
      </c>
      <c r="I506" t="s">
        <v>29359</v>
      </c>
      <c r="J506" t="s">
        <v>29360</v>
      </c>
      <c r="M506">
        <v>5823</v>
      </c>
    </row>
    <row r="507" spans="1:13" hidden="1" x14ac:dyDescent="0.3">
      <c r="E507" t="s">
        <v>55</v>
      </c>
      <c r="F507" t="s">
        <v>2250</v>
      </c>
      <c r="G507" t="s">
        <v>11138</v>
      </c>
      <c r="H507" t="s">
        <v>11477</v>
      </c>
      <c r="I507" t="s">
        <v>29357</v>
      </c>
      <c r="M507">
        <v>233</v>
      </c>
    </row>
    <row r="508" spans="1:13" hidden="1" x14ac:dyDescent="0.3">
      <c r="E508" t="s">
        <v>55</v>
      </c>
      <c r="F508" t="s">
        <v>2251</v>
      </c>
      <c r="G508" t="s">
        <v>11138</v>
      </c>
      <c r="H508" t="s">
        <v>11478</v>
      </c>
      <c r="I508" t="s">
        <v>29357</v>
      </c>
      <c r="M508">
        <v>234</v>
      </c>
    </row>
    <row r="509" spans="1:13" hidden="1" x14ac:dyDescent="0.3">
      <c r="A509" t="s">
        <v>11138</v>
      </c>
      <c r="B509">
        <v>1</v>
      </c>
      <c r="C509">
        <v>1</v>
      </c>
      <c r="D509">
        <v>1</v>
      </c>
      <c r="E509" t="s">
        <v>711</v>
      </c>
      <c r="F509" t="s">
        <v>3125</v>
      </c>
      <c r="G509" t="s">
        <v>11138</v>
      </c>
      <c r="H509" t="s">
        <v>20715</v>
      </c>
      <c r="I509" t="s">
        <v>29359</v>
      </c>
      <c r="J509" t="s">
        <v>29360</v>
      </c>
      <c r="M509">
        <v>5823</v>
      </c>
    </row>
    <row r="510" spans="1:13" hidden="1" x14ac:dyDescent="0.3">
      <c r="A510" t="s">
        <v>11138</v>
      </c>
      <c r="B510">
        <v>1</v>
      </c>
      <c r="C510">
        <v>1</v>
      </c>
      <c r="D510">
        <v>1</v>
      </c>
      <c r="E510" t="s">
        <v>711</v>
      </c>
      <c r="F510" t="s">
        <v>3125</v>
      </c>
      <c r="G510" t="s">
        <v>11138</v>
      </c>
      <c r="H510" t="s">
        <v>20715</v>
      </c>
      <c r="I510" t="s">
        <v>29359</v>
      </c>
      <c r="J510" t="s">
        <v>29360</v>
      </c>
      <c r="M510">
        <v>5823</v>
      </c>
    </row>
    <row r="511" spans="1:13" hidden="1" x14ac:dyDescent="0.3">
      <c r="E511" t="s">
        <v>55</v>
      </c>
      <c r="F511" t="s">
        <v>2250</v>
      </c>
      <c r="G511" t="s">
        <v>11138</v>
      </c>
      <c r="H511" t="s">
        <v>11481</v>
      </c>
      <c r="I511" t="s">
        <v>29357</v>
      </c>
      <c r="M511">
        <v>236</v>
      </c>
    </row>
    <row r="512" spans="1:13" x14ac:dyDescent="0.3">
      <c r="A512" t="s">
        <v>11137</v>
      </c>
      <c r="B512">
        <v>0</v>
      </c>
      <c r="C512">
        <v>1</v>
      </c>
      <c r="D512" t="s">
        <v>11137</v>
      </c>
      <c r="E512" t="s">
        <v>1802</v>
      </c>
      <c r="F512" t="s">
        <v>10433</v>
      </c>
      <c r="G512" t="s">
        <v>11138</v>
      </c>
      <c r="H512" t="s">
        <v>27658</v>
      </c>
      <c r="I512" t="s">
        <v>29358</v>
      </c>
      <c r="J512" t="s">
        <v>29360</v>
      </c>
      <c r="M512">
        <v>8484</v>
      </c>
    </row>
    <row r="513" spans="1:13" x14ac:dyDescent="0.3">
      <c r="A513" t="s">
        <v>11138</v>
      </c>
      <c r="B513">
        <v>0</v>
      </c>
      <c r="C513">
        <v>0</v>
      </c>
      <c r="D513">
        <v>1</v>
      </c>
      <c r="E513" t="s">
        <v>1802</v>
      </c>
      <c r="F513" t="s">
        <v>10430</v>
      </c>
      <c r="G513" t="s">
        <v>11138</v>
      </c>
      <c r="H513" t="s">
        <v>27633</v>
      </c>
      <c r="I513" t="s">
        <v>29358</v>
      </c>
      <c r="J513" t="s">
        <v>29363</v>
      </c>
      <c r="K513" t="s">
        <v>29399</v>
      </c>
      <c r="L513" t="s">
        <v>29390</v>
      </c>
      <c r="M513">
        <v>8480</v>
      </c>
    </row>
    <row r="514" spans="1:13" hidden="1" x14ac:dyDescent="0.3">
      <c r="A514" t="s">
        <v>11138</v>
      </c>
      <c r="B514">
        <v>1</v>
      </c>
      <c r="C514">
        <v>1</v>
      </c>
      <c r="D514">
        <v>1</v>
      </c>
      <c r="E514" t="s">
        <v>711</v>
      </c>
      <c r="F514" t="s">
        <v>3125</v>
      </c>
      <c r="G514" t="s">
        <v>11138</v>
      </c>
      <c r="H514" t="s">
        <v>20715</v>
      </c>
      <c r="I514" t="s">
        <v>29359</v>
      </c>
      <c r="J514" t="s">
        <v>29360</v>
      </c>
      <c r="M514">
        <v>5823</v>
      </c>
    </row>
    <row r="515" spans="1:13" hidden="1" x14ac:dyDescent="0.3">
      <c r="A515" t="s">
        <v>29414</v>
      </c>
      <c r="B515">
        <v>0</v>
      </c>
      <c r="C515">
        <v>0</v>
      </c>
      <c r="D515" t="s">
        <v>29414</v>
      </c>
      <c r="E515" t="s">
        <v>403</v>
      </c>
      <c r="F515" t="s">
        <v>2019</v>
      </c>
      <c r="G515" t="s">
        <v>11139</v>
      </c>
      <c r="H515" t="s">
        <v>14755</v>
      </c>
      <c r="I515" t="s">
        <v>29358</v>
      </c>
      <c r="J515" t="s">
        <v>29365</v>
      </c>
      <c r="M515">
        <v>1745</v>
      </c>
    </row>
    <row r="516" spans="1:13" hidden="1" x14ac:dyDescent="0.3">
      <c r="E516" t="s">
        <v>56</v>
      </c>
      <c r="F516" t="s">
        <v>2256</v>
      </c>
      <c r="G516" t="s">
        <v>11138</v>
      </c>
      <c r="H516" t="s">
        <v>11486</v>
      </c>
      <c r="I516" t="s">
        <v>29357</v>
      </c>
      <c r="M516">
        <v>237</v>
      </c>
    </row>
    <row r="517" spans="1:13" hidden="1" x14ac:dyDescent="0.3">
      <c r="E517" t="s">
        <v>56</v>
      </c>
      <c r="F517" t="s">
        <v>2254</v>
      </c>
      <c r="G517" t="s">
        <v>11137</v>
      </c>
      <c r="H517" t="s">
        <v>11487</v>
      </c>
      <c r="I517" t="s">
        <v>29357</v>
      </c>
      <c r="M517">
        <v>237</v>
      </c>
    </row>
    <row r="518" spans="1:13" x14ac:dyDescent="0.3">
      <c r="A518" t="s">
        <v>11138</v>
      </c>
      <c r="B518">
        <v>1</v>
      </c>
      <c r="C518">
        <v>1</v>
      </c>
      <c r="D518">
        <v>1</v>
      </c>
      <c r="E518" t="s">
        <v>2005</v>
      </c>
      <c r="F518" t="s">
        <v>4034</v>
      </c>
      <c r="G518" t="s">
        <v>11138</v>
      </c>
      <c r="H518" t="s">
        <v>29327</v>
      </c>
      <c r="I518" t="s">
        <v>29358</v>
      </c>
      <c r="J518" t="s">
        <v>29360</v>
      </c>
      <c r="M518">
        <v>9451</v>
      </c>
    </row>
    <row r="519" spans="1:13" x14ac:dyDescent="0.3">
      <c r="A519" t="s">
        <v>11138</v>
      </c>
      <c r="B519">
        <v>1</v>
      </c>
      <c r="C519">
        <v>1</v>
      </c>
      <c r="D519">
        <v>1</v>
      </c>
      <c r="E519" t="s">
        <v>314</v>
      </c>
      <c r="F519" t="s">
        <v>3623</v>
      </c>
      <c r="G519" t="s">
        <v>11138</v>
      </c>
      <c r="H519" t="s">
        <v>14052</v>
      </c>
      <c r="I519" t="s">
        <v>29358</v>
      </c>
      <c r="J519" t="s">
        <v>29360</v>
      </c>
      <c r="M519">
        <v>1551</v>
      </c>
    </row>
    <row r="520" spans="1:13" x14ac:dyDescent="0.3">
      <c r="A520" t="s">
        <v>11138</v>
      </c>
      <c r="B520">
        <v>1</v>
      </c>
      <c r="C520">
        <v>1</v>
      </c>
      <c r="D520">
        <v>1</v>
      </c>
      <c r="E520" t="s">
        <v>1713</v>
      </c>
      <c r="F520" t="s">
        <v>3623</v>
      </c>
      <c r="G520" t="s">
        <v>11138</v>
      </c>
      <c r="H520" t="s">
        <v>27099</v>
      </c>
      <c r="I520" t="s">
        <v>29358</v>
      </c>
      <c r="J520" t="s">
        <v>29360</v>
      </c>
      <c r="M520">
        <v>8047</v>
      </c>
    </row>
    <row r="521" spans="1:13" x14ac:dyDescent="0.3">
      <c r="A521" t="s">
        <v>11138</v>
      </c>
      <c r="B521">
        <v>1</v>
      </c>
      <c r="C521">
        <v>1</v>
      </c>
      <c r="D521">
        <v>1</v>
      </c>
      <c r="E521" t="s">
        <v>1713</v>
      </c>
      <c r="F521" t="s">
        <v>3623</v>
      </c>
      <c r="G521" t="s">
        <v>11138</v>
      </c>
      <c r="H521" t="s">
        <v>27099</v>
      </c>
      <c r="I521" t="s">
        <v>29358</v>
      </c>
      <c r="J521" t="s">
        <v>29360</v>
      </c>
      <c r="M521">
        <v>8047</v>
      </c>
    </row>
    <row r="522" spans="1:13" hidden="1" x14ac:dyDescent="0.3">
      <c r="E522" t="s">
        <v>56</v>
      </c>
      <c r="F522" t="s">
        <v>2257</v>
      </c>
      <c r="G522" t="s">
        <v>11137</v>
      </c>
      <c r="H522" t="s">
        <v>11491</v>
      </c>
      <c r="I522" t="s">
        <v>29357</v>
      </c>
      <c r="M522">
        <v>237</v>
      </c>
    </row>
    <row r="523" spans="1:13" hidden="1" x14ac:dyDescent="0.3">
      <c r="E523" t="s">
        <v>734</v>
      </c>
      <c r="F523" t="s">
        <v>5537</v>
      </c>
      <c r="G523" t="s">
        <v>11140</v>
      </c>
      <c r="H523" t="s">
        <v>17880</v>
      </c>
      <c r="I523" t="s">
        <v>29358</v>
      </c>
      <c r="J523" t="s">
        <v>29385</v>
      </c>
      <c r="M523">
        <v>2793</v>
      </c>
    </row>
    <row r="524" spans="1:13" hidden="1" x14ac:dyDescent="0.3">
      <c r="E524" t="s">
        <v>56</v>
      </c>
      <c r="F524" t="s">
        <v>2261</v>
      </c>
      <c r="G524" t="s">
        <v>11140</v>
      </c>
      <c r="H524" t="s">
        <v>11493</v>
      </c>
      <c r="I524" t="s">
        <v>29357</v>
      </c>
      <c r="M524">
        <v>237</v>
      </c>
    </row>
    <row r="525" spans="1:13" hidden="1" x14ac:dyDescent="0.3">
      <c r="E525" t="s">
        <v>56</v>
      </c>
      <c r="F525" t="s">
        <v>1126</v>
      </c>
      <c r="G525" t="s">
        <v>11140</v>
      </c>
      <c r="H525" t="s">
        <v>11494</v>
      </c>
      <c r="I525" t="s">
        <v>29357</v>
      </c>
      <c r="M525">
        <v>237</v>
      </c>
    </row>
    <row r="526" spans="1:13" hidden="1" x14ac:dyDescent="0.3">
      <c r="E526" t="s">
        <v>258</v>
      </c>
      <c r="F526" t="s">
        <v>3301</v>
      </c>
      <c r="G526" t="s">
        <v>11140</v>
      </c>
      <c r="H526" t="s">
        <v>18959</v>
      </c>
      <c r="I526" t="s">
        <v>29358</v>
      </c>
      <c r="J526" t="s">
        <v>29385</v>
      </c>
      <c r="M526">
        <v>4954</v>
      </c>
    </row>
    <row r="527" spans="1:13" x14ac:dyDescent="0.3">
      <c r="A527" t="s">
        <v>11138</v>
      </c>
      <c r="B527">
        <v>1</v>
      </c>
      <c r="C527">
        <v>1</v>
      </c>
      <c r="D527">
        <v>1</v>
      </c>
      <c r="E527" t="s">
        <v>1923</v>
      </c>
      <c r="F527" t="s">
        <v>3623</v>
      </c>
      <c r="G527" t="s">
        <v>11138</v>
      </c>
      <c r="H527" t="s">
        <v>28749</v>
      </c>
      <c r="I527" t="s">
        <v>29358</v>
      </c>
      <c r="J527" t="s">
        <v>29360</v>
      </c>
      <c r="M527">
        <v>9094</v>
      </c>
    </row>
    <row r="528" spans="1:13" hidden="1" x14ac:dyDescent="0.3">
      <c r="E528" t="s">
        <v>258</v>
      </c>
      <c r="F528" t="s">
        <v>3301</v>
      </c>
      <c r="G528" t="s">
        <v>11140</v>
      </c>
      <c r="H528" t="s">
        <v>18966</v>
      </c>
      <c r="I528" t="s">
        <v>29358</v>
      </c>
      <c r="J528" t="s">
        <v>29385</v>
      </c>
      <c r="M528">
        <v>4955</v>
      </c>
    </row>
    <row r="529" spans="1:13" hidden="1" x14ac:dyDescent="0.3">
      <c r="A529" t="s">
        <v>11138</v>
      </c>
      <c r="B529">
        <v>1</v>
      </c>
      <c r="C529">
        <v>1</v>
      </c>
      <c r="D529">
        <v>1</v>
      </c>
      <c r="E529" t="s">
        <v>711</v>
      </c>
      <c r="F529" t="s">
        <v>3125</v>
      </c>
      <c r="G529" t="s">
        <v>11138</v>
      </c>
      <c r="H529" t="s">
        <v>20715</v>
      </c>
      <c r="I529" t="s">
        <v>29359</v>
      </c>
      <c r="J529" t="s">
        <v>29360</v>
      </c>
      <c r="M529">
        <v>5823</v>
      </c>
    </row>
    <row r="530" spans="1:13" hidden="1" x14ac:dyDescent="0.3">
      <c r="E530" t="s">
        <v>56</v>
      </c>
      <c r="F530" t="s">
        <v>2264</v>
      </c>
      <c r="G530" t="s">
        <v>11138</v>
      </c>
      <c r="H530" t="s">
        <v>11499</v>
      </c>
      <c r="I530" t="s">
        <v>29357</v>
      </c>
      <c r="M530">
        <v>238</v>
      </c>
    </row>
    <row r="531" spans="1:13" hidden="1" x14ac:dyDescent="0.3">
      <c r="A531" t="s">
        <v>29414</v>
      </c>
      <c r="B531">
        <v>0</v>
      </c>
      <c r="C531">
        <v>0</v>
      </c>
      <c r="D531" t="s">
        <v>29414</v>
      </c>
      <c r="E531" t="s">
        <v>403</v>
      </c>
      <c r="F531" t="s">
        <v>2019</v>
      </c>
      <c r="G531" t="s">
        <v>11139</v>
      </c>
      <c r="H531" t="s">
        <v>14755</v>
      </c>
      <c r="I531" t="s">
        <v>29358</v>
      </c>
      <c r="J531" t="s">
        <v>29365</v>
      </c>
      <c r="M531">
        <v>1745</v>
      </c>
    </row>
    <row r="532" spans="1:13" hidden="1" x14ac:dyDescent="0.3">
      <c r="A532" t="s">
        <v>11138</v>
      </c>
      <c r="B532">
        <v>1</v>
      </c>
      <c r="C532">
        <v>1</v>
      </c>
      <c r="D532">
        <v>1</v>
      </c>
      <c r="E532" t="s">
        <v>711</v>
      </c>
      <c r="F532" t="s">
        <v>3125</v>
      </c>
      <c r="G532" t="s">
        <v>11138</v>
      </c>
      <c r="H532" t="s">
        <v>20715</v>
      </c>
      <c r="I532" t="s">
        <v>29359</v>
      </c>
      <c r="J532" t="s">
        <v>29360</v>
      </c>
      <c r="M532">
        <v>5823</v>
      </c>
    </row>
    <row r="533" spans="1:13" x14ac:dyDescent="0.3">
      <c r="A533" t="s">
        <v>29414</v>
      </c>
      <c r="B533">
        <v>0</v>
      </c>
      <c r="C533">
        <v>0</v>
      </c>
      <c r="D533" t="s">
        <v>29414</v>
      </c>
      <c r="E533" t="s">
        <v>288</v>
      </c>
      <c r="F533" t="s">
        <v>3501</v>
      </c>
      <c r="G533" t="s">
        <v>11138</v>
      </c>
      <c r="H533" t="s">
        <v>13808</v>
      </c>
      <c r="I533" t="s">
        <v>29358</v>
      </c>
      <c r="J533" t="s">
        <v>29360</v>
      </c>
      <c r="M533">
        <v>1435</v>
      </c>
    </row>
    <row r="534" spans="1:13" hidden="1" x14ac:dyDescent="0.3">
      <c r="E534" t="s">
        <v>56</v>
      </c>
      <c r="F534" t="s">
        <v>2257</v>
      </c>
      <c r="G534" t="s">
        <v>11137</v>
      </c>
      <c r="H534" t="s">
        <v>11503</v>
      </c>
      <c r="I534" t="s">
        <v>29357</v>
      </c>
      <c r="M534">
        <v>238</v>
      </c>
    </row>
    <row r="535" spans="1:13" x14ac:dyDescent="0.3">
      <c r="A535" t="s">
        <v>29414</v>
      </c>
      <c r="B535">
        <v>0</v>
      </c>
      <c r="C535">
        <v>0</v>
      </c>
      <c r="D535" t="s">
        <v>29414</v>
      </c>
      <c r="E535" t="s">
        <v>1659</v>
      </c>
      <c r="F535" t="s">
        <v>3501</v>
      </c>
      <c r="G535" t="s">
        <v>11138</v>
      </c>
      <c r="H535" t="s">
        <v>26333</v>
      </c>
      <c r="I535" t="s">
        <v>29358</v>
      </c>
      <c r="J535" t="s">
        <v>29360</v>
      </c>
      <c r="M535">
        <v>7851</v>
      </c>
    </row>
    <row r="536" spans="1:13" hidden="1" x14ac:dyDescent="0.3">
      <c r="E536" t="s">
        <v>56</v>
      </c>
      <c r="F536" t="s">
        <v>2256</v>
      </c>
      <c r="G536" t="s">
        <v>11138</v>
      </c>
      <c r="H536" t="s">
        <v>11505</v>
      </c>
      <c r="I536" t="s">
        <v>29357</v>
      </c>
      <c r="M536">
        <v>239</v>
      </c>
    </row>
    <row r="537" spans="1:13" x14ac:dyDescent="0.3">
      <c r="A537" t="s">
        <v>29414</v>
      </c>
      <c r="B537">
        <v>0</v>
      </c>
      <c r="C537">
        <v>0</v>
      </c>
      <c r="D537" t="s">
        <v>29414</v>
      </c>
      <c r="E537" t="s">
        <v>1552</v>
      </c>
      <c r="F537" t="s">
        <v>9325</v>
      </c>
      <c r="G537" t="s">
        <v>11138</v>
      </c>
      <c r="H537" t="s">
        <v>25385</v>
      </c>
      <c r="I537" t="s">
        <v>29358</v>
      </c>
      <c r="J537" t="s">
        <v>29363</v>
      </c>
      <c r="K537" t="s">
        <v>29399</v>
      </c>
      <c r="L537" t="s">
        <v>29390</v>
      </c>
      <c r="M537">
        <v>7569</v>
      </c>
    </row>
    <row r="538" spans="1:13" hidden="1" x14ac:dyDescent="0.3">
      <c r="E538" t="s">
        <v>56</v>
      </c>
      <c r="F538" t="s">
        <v>2257</v>
      </c>
      <c r="G538" t="s">
        <v>11137</v>
      </c>
      <c r="H538" t="s">
        <v>11506</v>
      </c>
      <c r="I538" t="s">
        <v>29357</v>
      </c>
      <c r="M538">
        <v>239</v>
      </c>
    </row>
    <row r="539" spans="1:13" hidden="1" x14ac:dyDescent="0.3">
      <c r="A539" t="s">
        <v>11138</v>
      </c>
      <c r="B539">
        <v>1</v>
      </c>
      <c r="C539">
        <v>1</v>
      </c>
      <c r="D539">
        <v>1</v>
      </c>
      <c r="E539" t="s">
        <v>711</v>
      </c>
      <c r="F539" t="s">
        <v>3125</v>
      </c>
      <c r="G539" t="s">
        <v>11138</v>
      </c>
      <c r="H539" t="s">
        <v>20715</v>
      </c>
      <c r="I539" t="s">
        <v>29359</v>
      </c>
      <c r="J539" t="s">
        <v>29360</v>
      </c>
      <c r="M539">
        <v>5823</v>
      </c>
    </row>
    <row r="540" spans="1:13" x14ac:dyDescent="0.3">
      <c r="A540" t="s">
        <v>11138</v>
      </c>
      <c r="B540">
        <v>1</v>
      </c>
      <c r="C540">
        <v>1</v>
      </c>
      <c r="D540">
        <v>1</v>
      </c>
      <c r="E540" t="s">
        <v>1920</v>
      </c>
      <c r="F540" t="s">
        <v>8439</v>
      </c>
      <c r="G540" t="s">
        <v>11138</v>
      </c>
      <c r="H540" t="s">
        <v>28727</v>
      </c>
      <c r="I540" t="s">
        <v>29358</v>
      </c>
      <c r="J540" t="s">
        <v>29360</v>
      </c>
      <c r="M540">
        <v>9064</v>
      </c>
    </row>
    <row r="541" spans="1:13" x14ac:dyDescent="0.3">
      <c r="A541" t="s">
        <v>11138</v>
      </c>
      <c r="B541">
        <v>0</v>
      </c>
      <c r="C541">
        <v>0</v>
      </c>
      <c r="D541">
        <v>1</v>
      </c>
      <c r="E541" t="s">
        <v>1200</v>
      </c>
      <c r="F541" t="s">
        <v>7781</v>
      </c>
      <c r="G541" t="s">
        <v>11138</v>
      </c>
      <c r="H541" t="s">
        <v>21939</v>
      </c>
      <c r="I541" t="s">
        <v>29358</v>
      </c>
      <c r="J541" t="s">
        <v>29363</v>
      </c>
      <c r="K541" t="s">
        <v>29399</v>
      </c>
      <c r="L541" t="s">
        <v>29390</v>
      </c>
      <c r="M541">
        <v>6287</v>
      </c>
    </row>
    <row r="542" spans="1:13" hidden="1" x14ac:dyDescent="0.3">
      <c r="A542" t="s">
        <v>11138</v>
      </c>
      <c r="B542">
        <v>1</v>
      </c>
      <c r="C542">
        <v>1</v>
      </c>
      <c r="D542">
        <v>1</v>
      </c>
      <c r="E542" t="s">
        <v>711</v>
      </c>
      <c r="F542" t="s">
        <v>3125</v>
      </c>
      <c r="G542" t="s">
        <v>11138</v>
      </c>
      <c r="H542" t="s">
        <v>20715</v>
      </c>
      <c r="I542" t="s">
        <v>29359</v>
      </c>
      <c r="J542" t="s">
        <v>29360</v>
      </c>
      <c r="M542">
        <v>5823</v>
      </c>
    </row>
    <row r="543" spans="1:13" hidden="1" x14ac:dyDescent="0.3">
      <c r="A543" t="s">
        <v>11138</v>
      </c>
      <c r="B543">
        <v>1</v>
      </c>
      <c r="C543">
        <v>1</v>
      </c>
      <c r="D543">
        <v>1</v>
      </c>
      <c r="E543" t="s">
        <v>711</v>
      </c>
      <c r="F543" t="s">
        <v>3125</v>
      </c>
      <c r="G543" t="s">
        <v>11138</v>
      </c>
      <c r="H543" t="s">
        <v>20715</v>
      </c>
      <c r="I543" t="s">
        <v>29359</v>
      </c>
      <c r="J543" t="s">
        <v>29360</v>
      </c>
      <c r="M543">
        <v>5823</v>
      </c>
    </row>
    <row r="544" spans="1:13" hidden="1" x14ac:dyDescent="0.3">
      <c r="A544" t="s">
        <v>11138</v>
      </c>
      <c r="B544">
        <v>1</v>
      </c>
      <c r="C544">
        <v>1</v>
      </c>
      <c r="D544">
        <v>1</v>
      </c>
      <c r="E544" t="s">
        <v>711</v>
      </c>
      <c r="F544" t="s">
        <v>3125</v>
      </c>
      <c r="G544" t="s">
        <v>11138</v>
      </c>
      <c r="H544" t="s">
        <v>20715</v>
      </c>
      <c r="I544" t="s">
        <v>29359</v>
      </c>
      <c r="J544" t="s">
        <v>29360</v>
      </c>
      <c r="M544">
        <v>5823</v>
      </c>
    </row>
    <row r="545" spans="1:13" hidden="1" x14ac:dyDescent="0.3">
      <c r="E545" t="s">
        <v>937</v>
      </c>
      <c r="F545" t="s">
        <v>3301</v>
      </c>
      <c r="G545" t="s">
        <v>11140</v>
      </c>
      <c r="H545" t="s">
        <v>19245</v>
      </c>
      <c r="I545" t="s">
        <v>29358</v>
      </c>
      <c r="J545" t="s">
        <v>29385</v>
      </c>
      <c r="M545">
        <v>5084</v>
      </c>
    </row>
    <row r="546" spans="1:13" hidden="1" x14ac:dyDescent="0.3">
      <c r="A546" t="s">
        <v>29414</v>
      </c>
      <c r="B546">
        <v>0</v>
      </c>
      <c r="C546">
        <v>0</v>
      </c>
      <c r="D546" t="s">
        <v>29414</v>
      </c>
      <c r="E546" t="s">
        <v>403</v>
      </c>
      <c r="F546" t="s">
        <v>2019</v>
      </c>
      <c r="G546" t="s">
        <v>11139</v>
      </c>
      <c r="H546" t="s">
        <v>14755</v>
      </c>
      <c r="I546" t="s">
        <v>29358</v>
      </c>
      <c r="J546" t="s">
        <v>29365</v>
      </c>
      <c r="M546">
        <v>1746</v>
      </c>
    </row>
    <row r="547" spans="1:13" x14ac:dyDescent="0.3">
      <c r="A547" t="s">
        <v>11138</v>
      </c>
      <c r="B547">
        <v>0</v>
      </c>
      <c r="C547">
        <v>0</v>
      </c>
      <c r="D547">
        <v>1</v>
      </c>
      <c r="E547" t="s">
        <v>1247</v>
      </c>
      <c r="F547" t="s">
        <v>7958</v>
      </c>
      <c r="G547" t="s">
        <v>11138</v>
      </c>
      <c r="H547" t="s">
        <v>22343</v>
      </c>
      <c r="I547" t="s">
        <v>29358</v>
      </c>
      <c r="J547" t="s">
        <v>29360</v>
      </c>
      <c r="M547">
        <v>6499</v>
      </c>
    </row>
    <row r="548" spans="1:13" x14ac:dyDescent="0.3">
      <c r="A548" t="s">
        <v>11138</v>
      </c>
      <c r="B548">
        <v>1</v>
      </c>
      <c r="C548">
        <v>1</v>
      </c>
      <c r="D548">
        <v>1</v>
      </c>
      <c r="E548" t="s">
        <v>822</v>
      </c>
      <c r="F548" t="s">
        <v>5894</v>
      </c>
      <c r="G548" t="s">
        <v>11138</v>
      </c>
      <c r="H548" t="s">
        <v>18509</v>
      </c>
      <c r="I548" t="s">
        <v>29358</v>
      </c>
      <c r="J548" t="s">
        <v>29362</v>
      </c>
      <c r="K548" t="s">
        <v>29390</v>
      </c>
      <c r="M548">
        <v>3422</v>
      </c>
    </row>
    <row r="549" spans="1:13" hidden="1" x14ac:dyDescent="0.3">
      <c r="A549" t="s">
        <v>29414</v>
      </c>
      <c r="B549">
        <v>0</v>
      </c>
      <c r="C549">
        <v>0</v>
      </c>
      <c r="D549" t="s">
        <v>29414</v>
      </c>
      <c r="E549" t="s">
        <v>403</v>
      </c>
      <c r="F549" t="s">
        <v>2019</v>
      </c>
      <c r="G549" t="s">
        <v>11139</v>
      </c>
      <c r="H549" t="s">
        <v>14755</v>
      </c>
      <c r="I549" t="s">
        <v>29358</v>
      </c>
      <c r="J549" t="s">
        <v>29365</v>
      </c>
      <c r="M549">
        <v>1746</v>
      </c>
    </row>
    <row r="550" spans="1:13" x14ac:dyDescent="0.3">
      <c r="A550" t="s">
        <v>11138</v>
      </c>
      <c r="B550">
        <v>1</v>
      </c>
      <c r="C550">
        <v>1</v>
      </c>
      <c r="D550">
        <v>1</v>
      </c>
      <c r="E550" t="s">
        <v>823</v>
      </c>
      <c r="F550" t="s">
        <v>5894</v>
      </c>
      <c r="G550" t="s">
        <v>11138</v>
      </c>
      <c r="H550" t="s">
        <v>18509</v>
      </c>
      <c r="I550" t="s">
        <v>29358</v>
      </c>
      <c r="J550" t="s">
        <v>29362</v>
      </c>
      <c r="K550" t="s">
        <v>29390</v>
      </c>
      <c r="M550">
        <v>3423</v>
      </c>
    </row>
    <row r="551" spans="1:13" hidden="1" x14ac:dyDescent="0.3">
      <c r="A551" t="s">
        <v>29414</v>
      </c>
      <c r="B551">
        <v>0</v>
      </c>
      <c r="C551">
        <v>0</v>
      </c>
      <c r="D551" t="s">
        <v>29414</v>
      </c>
      <c r="E551" t="s">
        <v>403</v>
      </c>
      <c r="F551" t="s">
        <v>2019</v>
      </c>
      <c r="G551" t="s">
        <v>11139</v>
      </c>
      <c r="H551" t="s">
        <v>14755</v>
      </c>
      <c r="I551" t="s">
        <v>29358</v>
      </c>
      <c r="J551" t="s">
        <v>29365</v>
      </c>
      <c r="M551">
        <v>1747</v>
      </c>
    </row>
    <row r="552" spans="1:13" x14ac:dyDescent="0.3">
      <c r="A552" t="s">
        <v>11138</v>
      </c>
      <c r="B552">
        <v>1</v>
      </c>
      <c r="C552">
        <v>1</v>
      </c>
      <c r="D552">
        <v>1</v>
      </c>
      <c r="E552" t="s">
        <v>822</v>
      </c>
      <c r="F552" t="s">
        <v>5894</v>
      </c>
      <c r="G552" t="s">
        <v>11138</v>
      </c>
      <c r="H552" t="s">
        <v>18509</v>
      </c>
      <c r="I552" t="s">
        <v>29358</v>
      </c>
      <c r="J552" t="s">
        <v>29362</v>
      </c>
      <c r="K552" t="s">
        <v>29390</v>
      </c>
      <c r="M552">
        <v>3484</v>
      </c>
    </row>
    <row r="553" spans="1:13" hidden="1" x14ac:dyDescent="0.3">
      <c r="A553" t="s">
        <v>11138</v>
      </c>
      <c r="B553">
        <v>1</v>
      </c>
      <c r="C553">
        <v>1</v>
      </c>
      <c r="D553">
        <v>1</v>
      </c>
      <c r="E553" t="s">
        <v>1796</v>
      </c>
      <c r="F553" t="s">
        <v>10398</v>
      </c>
      <c r="G553" t="s">
        <v>11138</v>
      </c>
      <c r="H553" t="s">
        <v>27564</v>
      </c>
      <c r="I553" t="s">
        <v>29359</v>
      </c>
      <c r="J553" t="s">
        <v>29363</v>
      </c>
      <c r="K553" t="s">
        <v>29399</v>
      </c>
      <c r="L553" t="s">
        <v>29390</v>
      </c>
      <c r="M553">
        <v>8459</v>
      </c>
    </row>
    <row r="554" spans="1:13" hidden="1" x14ac:dyDescent="0.3">
      <c r="E554" t="s">
        <v>58</v>
      </c>
      <c r="F554" t="s">
        <v>2269</v>
      </c>
      <c r="G554" t="s">
        <v>11137</v>
      </c>
      <c r="H554" t="s">
        <v>11521</v>
      </c>
      <c r="I554" t="s">
        <v>29357</v>
      </c>
      <c r="M554">
        <v>241</v>
      </c>
    </row>
    <row r="555" spans="1:13" hidden="1" x14ac:dyDescent="0.3">
      <c r="E555" t="s">
        <v>58</v>
      </c>
      <c r="F555" t="s">
        <v>2271</v>
      </c>
      <c r="G555" t="s">
        <v>11137</v>
      </c>
      <c r="H555" t="s">
        <v>11522</v>
      </c>
      <c r="I555" t="s">
        <v>29357</v>
      </c>
      <c r="M555">
        <v>241</v>
      </c>
    </row>
    <row r="556" spans="1:13" hidden="1" x14ac:dyDescent="0.3">
      <c r="A556" t="s">
        <v>11138</v>
      </c>
      <c r="B556">
        <v>1</v>
      </c>
      <c r="C556">
        <v>1</v>
      </c>
      <c r="D556">
        <v>1</v>
      </c>
      <c r="E556" t="s">
        <v>1794</v>
      </c>
      <c r="F556" t="s">
        <v>10392</v>
      </c>
      <c r="G556" t="s">
        <v>11138</v>
      </c>
      <c r="H556" t="s">
        <v>27553</v>
      </c>
      <c r="I556" t="s">
        <v>29359</v>
      </c>
      <c r="J556" t="s">
        <v>29363</v>
      </c>
      <c r="K556" t="s">
        <v>29399</v>
      </c>
      <c r="L556" t="s">
        <v>29390</v>
      </c>
      <c r="M556">
        <v>8456</v>
      </c>
    </row>
    <row r="557" spans="1:13" hidden="1" x14ac:dyDescent="0.3">
      <c r="E557" t="s">
        <v>58</v>
      </c>
      <c r="F557" t="s">
        <v>2274</v>
      </c>
      <c r="G557" t="s">
        <v>11138</v>
      </c>
      <c r="H557" t="s">
        <v>11524</v>
      </c>
      <c r="I557" t="s">
        <v>29357</v>
      </c>
      <c r="M557">
        <v>242</v>
      </c>
    </row>
    <row r="558" spans="1:13" hidden="1" x14ac:dyDescent="0.3">
      <c r="E558" t="s">
        <v>58</v>
      </c>
      <c r="F558" t="s">
        <v>2275</v>
      </c>
      <c r="G558" t="s">
        <v>11138</v>
      </c>
      <c r="H558" t="s">
        <v>11525</v>
      </c>
      <c r="I558" t="s">
        <v>29357</v>
      </c>
      <c r="M558">
        <v>242</v>
      </c>
    </row>
    <row r="559" spans="1:13" hidden="1" x14ac:dyDescent="0.3">
      <c r="E559" t="s">
        <v>58</v>
      </c>
      <c r="F559" t="s">
        <v>2275</v>
      </c>
      <c r="G559" t="s">
        <v>11138</v>
      </c>
      <c r="H559" t="s">
        <v>11526</v>
      </c>
      <c r="I559" t="s">
        <v>29357</v>
      </c>
      <c r="M559">
        <v>242</v>
      </c>
    </row>
    <row r="560" spans="1:13" hidden="1" x14ac:dyDescent="0.3">
      <c r="E560" t="s">
        <v>58</v>
      </c>
      <c r="F560" t="s">
        <v>2276</v>
      </c>
      <c r="G560" t="s">
        <v>11138</v>
      </c>
      <c r="H560" t="s">
        <v>11527</v>
      </c>
      <c r="I560" t="s">
        <v>29357</v>
      </c>
      <c r="M560">
        <v>242</v>
      </c>
    </row>
    <row r="561" spans="1:13" hidden="1" x14ac:dyDescent="0.3">
      <c r="E561" t="s">
        <v>58</v>
      </c>
      <c r="F561" t="s">
        <v>2274</v>
      </c>
      <c r="G561" t="s">
        <v>11138</v>
      </c>
      <c r="H561" t="s">
        <v>11528</v>
      </c>
      <c r="I561" t="s">
        <v>29357</v>
      </c>
      <c r="M561">
        <v>242</v>
      </c>
    </row>
    <row r="562" spans="1:13" hidden="1" x14ac:dyDescent="0.3">
      <c r="E562" t="s">
        <v>58</v>
      </c>
      <c r="F562" t="s">
        <v>2274</v>
      </c>
      <c r="G562" t="s">
        <v>11138</v>
      </c>
      <c r="H562" t="s">
        <v>11529</v>
      </c>
      <c r="I562" t="s">
        <v>29357</v>
      </c>
      <c r="M562">
        <v>242</v>
      </c>
    </row>
    <row r="563" spans="1:13" hidden="1" x14ac:dyDescent="0.3">
      <c r="E563" t="s">
        <v>58</v>
      </c>
      <c r="F563" t="s">
        <v>2276</v>
      </c>
      <c r="G563" t="s">
        <v>11138</v>
      </c>
      <c r="H563" t="s">
        <v>11530</v>
      </c>
      <c r="I563" t="s">
        <v>29357</v>
      </c>
      <c r="M563">
        <v>242</v>
      </c>
    </row>
    <row r="564" spans="1:13" hidden="1" x14ac:dyDescent="0.3">
      <c r="A564" t="s">
        <v>11138</v>
      </c>
      <c r="B564">
        <v>1</v>
      </c>
      <c r="C564">
        <v>1</v>
      </c>
      <c r="D564">
        <v>1</v>
      </c>
      <c r="E564" t="s">
        <v>228</v>
      </c>
      <c r="F564" t="s">
        <v>3126</v>
      </c>
      <c r="G564" t="s">
        <v>11138</v>
      </c>
      <c r="H564" t="s">
        <v>13016</v>
      </c>
      <c r="I564" t="s">
        <v>29359</v>
      </c>
      <c r="J564" t="s">
        <v>29363</v>
      </c>
      <c r="K564" t="s">
        <v>29399</v>
      </c>
      <c r="L564" t="s">
        <v>29390</v>
      </c>
      <c r="M564">
        <v>1137</v>
      </c>
    </row>
    <row r="565" spans="1:13" hidden="1" x14ac:dyDescent="0.3">
      <c r="A565" t="s">
        <v>29414</v>
      </c>
      <c r="B565">
        <v>0</v>
      </c>
      <c r="C565">
        <v>0</v>
      </c>
      <c r="D565" t="s">
        <v>29414</v>
      </c>
      <c r="E565" t="s">
        <v>403</v>
      </c>
      <c r="F565" t="s">
        <v>2019</v>
      </c>
      <c r="G565" t="s">
        <v>11139</v>
      </c>
      <c r="H565" t="s">
        <v>14755</v>
      </c>
      <c r="I565" t="s">
        <v>29358</v>
      </c>
      <c r="J565" t="s">
        <v>29365</v>
      </c>
      <c r="M565">
        <v>1747</v>
      </c>
    </row>
    <row r="566" spans="1:13" hidden="1" x14ac:dyDescent="0.3">
      <c r="E566" t="s">
        <v>58</v>
      </c>
      <c r="F566" t="s">
        <v>2277</v>
      </c>
      <c r="G566" t="s">
        <v>11138</v>
      </c>
      <c r="H566" t="s">
        <v>11533</v>
      </c>
      <c r="I566" t="s">
        <v>29357</v>
      </c>
      <c r="M566">
        <v>244</v>
      </c>
    </row>
    <row r="567" spans="1:13" hidden="1" x14ac:dyDescent="0.3">
      <c r="A567" t="s">
        <v>11138</v>
      </c>
      <c r="B567">
        <v>1</v>
      </c>
      <c r="C567">
        <v>1</v>
      </c>
      <c r="D567">
        <v>1</v>
      </c>
      <c r="E567" t="s">
        <v>52</v>
      </c>
      <c r="F567" t="s">
        <v>2234</v>
      </c>
      <c r="G567" t="s">
        <v>11138</v>
      </c>
      <c r="H567" t="s">
        <v>11456</v>
      </c>
      <c r="I567" t="s">
        <v>29359</v>
      </c>
      <c r="J567" t="s">
        <v>29363</v>
      </c>
      <c r="K567" t="s">
        <v>29399</v>
      </c>
      <c r="L567" t="s">
        <v>29390</v>
      </c>
      <c r="M567">
        <v>180</v>
      </c>
    </row>
    <row r="568" spans="1:13" hidden="1" x14ac:dyDescent="0.3">
      <c r="A568" t="s">
        <v>11138</v>
      </c>
      <c r="B568">
        <v>1</v>
      </c>
      <c r="C568">
        <v>1</v>
      </c>
      <c r="D568">
        <v>1</v>
      </c>
      <c r="E568" t="s">
        <v>52</v>
      </c>
      <c r="F568" t="s">
        <v>2234</v>
      </c>
      <c r="G568" t="s">
        <v>11138</v>
      </c>
      <c r="H568" t="s">
        <v>11456</v>
      </c>
      <c r="I568" t="s">
        <v>29359</v>
      </c>
      <c r="J568" t="s">
        <v>29363</v>
      </c>
      <c r="K568" t="s">
        <v>29399</v>
      </c>
      <c r="L568" t="s">
        <v>29390</v>
      </c>
      <c r="M568">
        <v>191</v>
      </c>
    </row>
    <row r="569" spans="1:13" hidden="1" x14ac:dyDescent="0.3">
      <c r="E569" t="s">
        <v>58</v>
      </c>
      <c r="F569" t="s">
        <v>2278</v>
      </c>
      <c r="G569" t="s">
        <v>11137</v>
      </c>
      <c r="H569" t="s">
        <v>11535</v>
      </c>
      <c r="I569" t="s">
        <v>29357</v>
      </c>
      <c r="M569">
        <v>244</v>
      </c>
    </row>
    <row r="570" spans="1:13" hidden="1" x14ac:dyDescent="0.3">
      <c r="A570" t="s">
        <v>11138</v>
      </c>
      <c r="B570">
        <v>1</v>
      </c>
      <c r="C570">
        <v>1</v>
      </c>
      <c r="D570">
        <v>1</v>
      </c>
      <c r="E570" t="s">
        <v>52</v>
      </c>
      <c r="F570" t="s">
        <v>2234</v>
      </c>
      <c r="G570" t="s">
        <v>11138</v>
      </c>
      <c r="H570" t="s">
        <v>11456</v>
      </c>
      <c r="I570" t="s">
        <v>29359</v>
      </c>
      <c r="J570" t="s">
        <v>29363</v>
      </c>
      <c r="K570" t="s">
        <v>29399</v>
      </c>
      <c r="L570" t="s">
        <v>29390</v>
      </c>
      <c r="M570">
        <v>192</v>
      </c>
    </row>
    <row r="571" spans="1:13" hidden="1" x14ac:dyDescent="0.3">
      <c r="A571" t="s">
        <v>11138</v>
      </c>
      <c r="B571">
        <v>1</v>
      </c>
      <c r="C571">
        <v>1</v>
      </c>
      <c r="D571">
        <v>1</v>
      </c>
      <c r="E571" t="s">
        <v>276</v>
      </c>
      <c r="F571" t="s">
        <v>7043</v>
      </c>
      <c r="G571" t="s">
        <v>11138</v>
      </c>
      <c r="H571" t="s">
        <v>20518</v>
      </c>
      <c r="I571" t="s">
        <v>29359</v>
      </c>
      <c r="J571" t="s">
        <v>29363</v>
      </c>
      <c r="K571" t="s">
        <v>29399</v>
      </c>
      <c r="L571" t="s">
        <v>29390</v>
      </c>
      <c r="M571">
        <v>5645</v>
      </c>
    </row>
    <row r="572" spans="1:13" x14ac:dyDescent="0.3">
      <c r="A572" t="s">
        <v>11138</v>
      </c>
      <c r="B572">
        <v>1</v>
      </c>
      <c r="C572">
        <v>1</v>
      </c>
      <c r="D572">
        <v>1</v>
      </c>
      <c r="E572" t="s">
        <v>823</v>
      </c>
      <c r="F572" t="s">
        <v>5894</v>
      </c>
      <c r="G572" t="s">
        <v>11138</v>
      </c>
      <c r="H572" t="s">
        <v>18509</v>
      </c>
      <c r="I572" t="s">
        <v>29358</v>
      </c>
      <c r="J572" t="s">
        <v>29362</v>
      </c>
      <c r="K572" t="s">
        <v>29390</v>
      </c>
      <c r="M572">
        <v>3485</v>
      </c>
    </row>
    <row r="573" spans="1:13" hidden="1" x14ac:dyDescent="0.3">
      <c r="E573" t="s">
        <v>58</v>
      </c>
      <c r="F573" t="s">
        <v>2280</v>
      </c>
      <c r="G573" t="s">
        <v>11138</v>
      </c>
      <c r="H573" t="s">
        <v>11537</v>
      </c>
      <c r="I573" t="s">
        <v>29357</v>
      </c>
      <c r="M573">
        <v>245</v>
      </c>
    </row>
    <row r="574" spans="1:13" hidden="1" x14ac:dyDescent="0.3">
      <c r="E574" t="s">
        <v>58</v>
      </c>
      <c r="F574" t="s">
        <v>2275</v>
      </c>
      <c r="G574" t="s">
        <v>11138</v>
      </c>
      <c r="H574" t="s">
        <v>11538</v>
      </c>
      <c r="I574" t="s">
        <v>29357</v>
      </c>
      <c r="M574">
        <v>245</v>
      </c>
    </row>
    <row r="575" spans="1:13" hidden="1" x14ac:dyDescent="0.3">
      <c r="E575" t="s">
        <v>254</v>
      </c>
      <c r="F575" t="s">
        <v>3301</v>
      </c>
      <c r="G575" t="s">
        <v>11140</v>
      </c>
      <c r="H575" t="s">
        <v>19662</v>
      </c>
      <c r="I575" t="s">
        <v>29358</v>
      </c>
      <c r="J575" t="s">
        <v>29385</v>
      </c>
      <c r="M575">
        <v>5286</v>
      </c>
    </row>
    <row r="576" spans="1:13" hidden="1" x14ac:dyDescent="0.3">
      <c r="A576" t="s">
        <v>29414</v>
      </c>
      <c r="B576">
        <v>0</v>
      </c>
      <c r="C576">
        <v>0</v>
      </c>
      <c r="D576" t="s">
        <v>29414</v>
      </c>
      <c r="E576" t="s">
        <v>403</v>
      </c>
      <c r="F576" t="s">
        <v>2019</v>
      </c>
      <c r="G576" t="s">
        <v>11139</v>
      </c>
      <c r="H576" t="s">
        <v>14755</v>
      </c>
      <c r="I576" t="s">
        <v>29358</v>
      </c>
      <c r="J576" t="s">
        <v>29365</v>
      </c>
      <c r="M576">
        <v>1748</v>
      </c>
    </row>
    <row r="577" spans="1:13" hidden="1" x14ac:dyDescent="0.3">
      <c r="E577" t="s">
        <v>58</v>
      </c>
      <c r="F577" t="s">
        <v>2282</v>
      </c>
      <c r="G577" t="s">
        <v>11138</v>
      </c>
      <c r="H577" t="s">
        <v>11541</v>
      </c>
      <c r="I577" t="s">
        <v>29357</v>
      </c>
      <c r="M577">
        <v>245</v>
      </c>
    </row>
    <row r="578" spans="1:13" hidden="1" x14ac:dyDescent="0.3">
      <c r="E578" t="s">
        <v>260</v>
      </c>
      <c r="F578" t="s">
        <v>3301</v>
      </c>
      <c r="G578" t="s">
        <v>11140</v>
      </c>
      <c r="H578" t="s">
        <v>13521</v>
      </c>
      <c r="I578" t="s">
        <v>29358</v>
      </c>
      <c r="J578" t="s">
        <v>29385</v>
      </c>
      <c r="M578">
        <v>5820</v>
      </c>
    </row>
    <row r="579" spans="1:13" hidden="1" x14ac:dyDescent="0.3">
      <c r="E579" t="s">
        <v>58</v>
      </c>
      <c r="F579" t="s">
        <v>2280</v>
      </c>
      <c r="G579" t="s">
        <v>11138</v>
      </c>
      <c r="H579" t="s">
        <v>11543</v>
      </c>
      <c r="I579" t="s">
        <v>29357</v>
      </c>
      <c r="M579">
        <v>245</v>
      </c>
    </row>
    <row r="580" spans="1:13" hidden="1" x14ac:dyDescent="0.3">
      <c r="E580" t="s">
        <v>1133</v>
      </c>
      <c r="F580" t="s">
        <v>3301</v>
      </c>
      <c r="G580" t="s">
        <v>11140</v>
      </c>
      <c r="H580" t="s">
        <v>21029</v>
      </c>
      <c r="I580" t="s">
        <v>29358</v>
      </c>
      <c r="J580" t="s">
        <v>29385</v>
      </c>
      <c r="M580">
        <v>5964</v>
      </c>
    </row>
    <row r="581" spans="1:13" x14ac:dyDescent="0.3">
      <c r="A581" t="s">
        <v>11138</v>
      </c>
      <c r="B581">
        <v>1</v>
      </c>
      <c r="C581">
        <v>1</v>
      </c>
      <c r="D581">
        <v>1</v>
      </c>
      <c r="E581" t="s">
        <v>822</v>
      </c>
      <c r="F581" t="s">
        <v>5894</v>
      </c>
      <c r="G581" t="s">
        <v>11138</v>
      </c>
      <c r="H581" t="s">
        <v>18509</v>
      </c>
      <c r="I581" t="s">
        <v>29358</v>
      </c>
      <c r="J581" t="s">
        <v>29362</v>
      </c>
      <c r="K581" t="s">
        <v>29390</v>
      </c>
      <c r="M581">
        <v>3545</v>
      </c>
    </row>
    <row r="582" spans="1:13" hidden="1" x14ac:dyDescent="0.3">
      <c r="A582" t="s">
        <v>11138</v>
      </c>
      <c r="B582">
        <v>1</v>
      </c>
      <c r="C582">
        <v>1</v>
      </c>
      <c r="D582">
        <v>1</v>
      </c>
      <c r="E582" t="s">
        <v>276</v>
      </c>
      <c r="F582" t="s">
        <v>7043</v>
      </c>
      <c r="G582" t="s">
        <v>11138</v>
      </c>
      <c r="H582" t="s">
        <v>20518</v>
      </c>
      <c r="I582" t="s">
        <v>29359</v>
      </c>
      <c r="J582" t="s">
        <v>29363</v>
      </c>
      <c r="K582" t="s">
        <v>29399</v>
      </c>
      <c r="L582" t="s">
        <v>29390</v>
      </c>
      <c r="M582">
        <v>5658</v>
      </c>
    </row>
    <row r="583" spans="1:13" x14ac:dyDescent="0.3">
      <c r="A583" t="s">
        <v>11138</v>
      </c>
      <c r="B583">
        <v>1</v>
      </c>
      <c r="C583">
        <v>1</v>
      </c>
      <c r="D583">
        <v>1</v>
      </c>
      <c r="E583" t="s">
        <v>823</v>
      </c>
      <c r="F583" t="s">
        <v>5894</v>
      </c>
      <c r="G583" t="s">
        <v>11138</v>
      </c>
      <c r="H583" t="s">
        <v>18509</v>
      </c>
      <c r="I583" t="s">
        <v>29358</v>
      </c>
      <c r="J583" t="s">
        <v>29362</v>
      </c>
      <c r="K583" t="s">
        <v>29390</v>
      </c>
      <c r="M583">
        <v>3546</v>
      </c>
    </row>
    <row r="584" spans="1:13" hidden="1" x14ac:dyDescent="0.3">
      <c r="E584" t="s">
        <v>59</v>
      </c>
      <c r="F584" t="s">
        <v>2286</v>
      </c>
      <c r="G584" t="s">
        <v>11138</v>
      </c>
      <c r="H584" t="s">
        <v>11547</v>
      </c>
      <c r="I584" t="s">
        <v>29357</v>
      </c>
      <c r="M584">
        <v>246</v>
      </c>
    </row>
    <row r="585" spans="1:13" hidden="1" x14ac:dyDescent="0.3">
      <c r="A585" t="s">
        <v>11138</v>
      </c>
      <c r="B585">
        <v>1</v>
      </c>
      <c r="C585">
        <v>1</v>
      </c>
      <c r="D585">
        <v>1</v>
      </c>
      <c r="E585" t="s">
        <v>276</v>
      </c>
      <c r="F585" t="s">
        <v>7043</v>
      </c>
      <c r="G585" t="s">
        <v>11138</v>
      </c>
      <c r="H585" t="s">
        <v>20518</v>
      </c>
      <c r="I585" t="s">
        <v>29359</v>
      </c>
      <c r="J585" t="s">
        <v>29363</v>
      </c>
      <c r="K585" t="s">
        <v>29399</v>
      </c>
      <c r="L585" t="s">
        <v>29390</v>
      </c>
      <c r="M585">
        <v>5670</v>
      </c>
    </row>
    <row r="586" spans="1:13" hidden="1" x14ac:dyDescent="0.3">
      <c r="A586" t="s">
        <v>11138</v>
      </c>
      <c r="B586">
        <v>1</v>
      </c>
      <c r="C586">
        <v>1</v>
      </c>
      <c r="D586">
        <v>1</v>
      </c>
      <c r="E586" t="s">
        <v>276</v>
      </c>
      <c r="F586" t="s">
        <v>7043</v>
      </c>
      <c r="G586" t="s">
        <v>11138</v>
      </c>
      <c r="H586" t="s">
        <v>20518</v>
      </c>
      <c r="I586" t="s">
        <v>29359</v>
      </c>
      <c r="J586" t="s">
        <v>29363</v>
      </c>
      <c r="K586" t="s">
        <v>29399</v>
      </c>
      <c r="L586" t="s">
        <v>29390</v>
      </c>
      <c r="M586">
        <v>5676</v>
      </c>
    </row>
    <row r="587" spans="1:13" hidden="1" x14ac:dyDescent="0.3">
      <c r="A587" t="s">
        <v>29414</v>
      </c>
      <c r="B587">
        <v>0</v>
      </c>
      <c r="C587">
        <v>0</v>
      </c>
      <c r="D587" t="s">
        <v>29414</v>
      </c>
      <c r="E587" t="s">
        <v>403</v>
      </c>
      <c r="F587" t="s">
        <v>2019</v>
      </c>
      <c r="G587" t="s">
        <v>11139</v>
      </c>
      <c r="H587" t="s">
        <v>14755</v>
      </c>
      <c r="I587" t="s">
        <v>29358</v>
      </c>
      <c r="J587" t="s">
        <v>29365</v>
      </c>
      <c r="M587">
        <v>1748</v>
      </c>
    </row>
    <row r="588" spans="1:13" hidden="1" x14ac:dyDescent="0.3">
      <c r="E588" t="s">
        <v>59</v>
      </c>
      <c r="F588" t="s">
        <v>2288</v>
      </c>
      <c r="G588" t="s">
        <v>11140</v>
      </c>
      <c r="H588" t="s">
        <v>11550</v>
      </c>
      <c r="I588" t="s">
        <v>29357</v>
      </c>
      <c r="M588">
        <v>246</v>
      </c>
    </row>
    <row r="589" spans="1:13" hidden="1" x14ac:dyDescent="0.3">
      <c r="A589" t="s">
        <v>11138</v>
      </c>
      <c r="B589">
        <v>1</v>
      </c>
      <c r="C589">
        <v>1</v>
      </c>
      <c r="D589">
        <v>1</v>
      </c>
      <c r="E589" t="s">
        <v>276</v>
      </c>
      <c r="F589" t="s">
        <v>7043</v>
      </c>
      <c r="G589" t="s">
        <v>11138</v>
      </c>
      <c r="H589" t="s">
        <v>20518</v>
      </c>
      <c r="I589" t="s">
        <v>29359</v>
      </c>
      <c r="J589" t="s">
        <v>29363</v>
      </c>
      <c r="K589" t="s">
        <v>29399</v>
      </c>
      <c r="L589" t="s">
        <v>29390</v>
      </c>
      <c r="M589">
        <v>5682</v>
      </c>
    </row>
    <row r="590" spans="1:13" hidden="1" x14ac:dyDescent="0.3">
      <c r="E590" t="s">
        <v>59</v>
      </c>
      <c r="F590" t="s">
        <v>2289</v>
      </c>
      <c r="G590" t="s">
        <v>11138</v>
      </c>
      <c r="H590" t="s">
        <v>11551</v>
      </c>
      <c r="I590" t="s">
        <v>29357</v>
      </c>
      <c r="M590">
        <v>246</v>
      </c>
    </row>
    <row r="591" spans="1:13" hidden="1" x14ac:dyDescent="0.3">
      <c r="A591" t="s">
        <v>11138</v>
      </c>
      <c r="B591">
        <v>1</v>
      </c>
      <c r="C591">
        <v>1</v>
      </c>
      <c r="D591">
        <v>1</v>
      </c>
      <c r="E591" t="s">
        <v>276</v>
      </c>
      <c r="F591" t="s">
        <v>7043</v>
      </c>
      <c r="G591" t="s">
        <v>11138</v>
      </c>
      <c r="H591" t="s">
        <v>20518</v>
      </c>
      <c r="I591" t="s">
        <v>29359</v>
      </c>
      <c r="J591" t="s">
        <v>29363</v>
      </c>
      <c r="K591" t="s">
        <v>29399</v>
      </c>
      <c r="L591" t="s">
        <v>29390</v>
      </c>
      <c r="M591">
        <v>5693</v>
      </c>
    </row>
    <row r="592" spans="1:13" hidden="1" x14ac:dyDescent="0.3">
      <c r="E592" t="s">
        <v>59</v>
      </c>
      <c r="F592" t="s">
        <v>2290</v>
      </c>
      <c r="G592" t="s">
        <v>11138</v>
      </c>
      <c r="H592" t="s">
        <v>11552</v>
      </c>
      <c r="I592" t="s">
        <v>29357</v>
      </c>
      <c r="M592">
        <v>246</v>
      </c>
    </row>
    <row r="593" spans="1:13" hidden="1" x14ac:dyDescent="0.3">
      <c r="E593" t="s">
        <v>59</v>
      </c>
      <c r="F593" t="s">
        <v>2290</v>
      </c>
      <c r="G593" t="s">
        <v>11138</v>
      </c>
      <c r="H593" t="s">
        <v>11553</v>
      </c>
      <c r="I593" t="s">
        <v>29357</v>
      </c>
      <c r="M593">
        <v>246</v>
      </c>
    </row>
    <row r="594" spans="1:13" x14ac:dyDescent="0.3">
      <c r="A594" t="s">
        <v>11138</v>
      </c>
      <c r="B594">
        <v>1</v>
      </c>
      <c r="C594">
        <v>1</v>
      </c>
      <c r="D594">
        <v>1</v>
      </c>
      <c r="E594" t="s">
        <v>822</v>
      </c>
      <c r="F594" t="s">
        <v>5894</v>
      </c>
      <c r="G594" t="s">
        <v>11138</v>
      </c>
      <c r="H594" t="s">
        <v>18509</v>
      </c>
      <c r="I594" t="s">
        <v>29358</v>
      </c>
      <c r="J594" t="s">
        <v>29362</v>
      </c>
      <c r="K594" t="s">
        <v>29390</v>
      </c>
      <c r="M594">
        <v>3607</v>
      </c>
    </row>
    <row r="595" spans="1:13" hidden="1" x14ac:dyDescent="0.3">
      <c r="A595" t="s">
        <v>11138</v>
      </c>
      <c r="B595">
        <v>1</v>
      </c>
      <c r="C595">
        <v>1</v>
      </c>
      <c r="D595">
        <v>1</v>
      </c>
      <c r="E595" t="s">
        <v>276</v>
      </c>
      <c r="F595" t="s">
        <v>7043</v>
      </c>
      <c r="G595" t="s">
        <v>11138</v>
      </c>
      <c r="H595" t="s">
        <v>20518</v>
      </c>
      <c r="I595" t="s">
        <v>29359</v>
      </c>
      <c r="J595" t="s">
        <v>29363</v>
      </c>
      <c r="K595" t="s">
        <v>29399</v>
      </c>
      <c r="L595" t="s">
        <v>29390</v>
      </c>
      <c r="M595">
        <v>5704</v>
      </c>
    </row>
    <row r="596" spans="1:13" hidden="1" x14ac:dyDescent="0.3">
      <c r="A596" t="s">
        <v>29414</v>
      </c>
      <c r="B596">
        <v>0</v>
      </c>
      <c r="C596">
        <v>0</v>
      </c>
      <c r="D596" t="s">
        <v>29414</v>
      </c>
      <c r="E596" t="s">
        <v>404</v>
      </c>
      <c r="F596" t="s">
        <v>2019</v>
      </c>
      <c r="G596" t="s">
        <v>11139</v>
      </c>
      <c r="H596" t="s">
        <v>14755</v>
      </c>
      <c r="I596" t="s">
        <v>29358</v>
      </c>
      <c r="J596" t="s">
        <v>29365</v>
      </c>
      <c r="M596">
        <v>1762</v>
      </c>
    </row>
    <row r="597" spans="1:13" hidden="1" x14ac:dyDescent="0.3">
      <c r="A597" t="s">
        <v>11138</v>
      </c>
      <c r="B597">
        <v>1</v>
      </c>
      <c r="C597">
        <v>1</v>
      </c>
      <c r="D597">
        <v>1</v>
      </c>
      <c r="E597" t="s">
        <v>276</v>
      </c>
      <c r="F597" t="s">
        <v>7043</v>
      </c>
      <c r="G597" t="s">
        <v>11138</v>
      </c>
      <c r="H597" t="s">
        <v>20518</v>
      </c>
      <c r="I597" t="s">
        <v>29359</v>
      </c>
      <c r="J597" t="s">
        <v>29363</v>
      </c>
      <c r="K597" t="s">
        <v>29399</v>
      </c>
      <c r="L597" t="s">
        <v>29390</v>
      </c>
      <c r="M597">
        <v>5716</v>
      </c>
    </row>
    <row r="598" spans="1:13" hidden="1" x14ac:dyDescent="0.3">
      <c r="E598" t="s">
        <v>59</v>
      </c>
      <c r="F598" t="s">
        <v>2292</v>
      </c>
      <c r="G598" t="s">
        <v>11137</v>
      </c>
      <c r="H598" t="s">
        <v>11556</v>
      </c>
      <c r="I598" t="s">
        <v>29357</v>
      </c>
      <c r="M598">
        <v>247</v>
      </c>
    </row>
    <row r="599" spans="1:13" hidden="1" x14ac:dyDescent="0.3">
      <c r="A599" t="s">
        <v>11138</v>
      </c>
      <c r="B599">
        <v>1</v>
      </c>
      <c r="C599">
        <v>1</v>
      </c>
      <c r="D599">
        <v>1</v>
      </c>
      <c r="E599" t="s">
        <v>276</v>
      </c>
      <c r="F599" t="s">
        <v>7043</v>
      </c>
      <c r="G599" t="s">
        <v>11138</v>
      </c>
      <c r="H599" t="s">
        <v>20518</v>
      </c>
      <c r="I599" t="s">
        <v>29359</v>
      </c>
      <c r="J599" t="s">
        <v>29363</v>
      </c>
      <c r="K599" t="s">
        <v>29399</v>
      </c>
      <c r="L599" t="s">
        <v>29390</v>
      </c>
      <c r="M599">
        <v>5735</v>
      </c>
    </row>
    <row r="600" spans="1:13" hidden="1" x14ac:dyDescent="0.3">
      <c r="E600" t="s">
        <v>59</v>
      </c>
      <c r="F600" t="s">
        <v>2294</v>
      </c>
      <c r="G600" t="s">
        <v>11138</v>
      </c>
      <c r="H600" t="s">
        <v>11558</v>
      </c>
      <c r="I600" t="s">
        <v>29357</v>
      </c>
      <c r="M600">
        <v>247</v>
      </c>
    </row>
    <row r="601" spans="1:13" hidden="1" x14ac:dyDescent="0.3">
      <c r="A601" t="s">
        <v>11138</v>
      </c>
      <c r="B601">
        <v>1</v>
      </c>
      <c r="C601">
        <v>1</v>
      </c>
      <c r="D601">
        <v>1</v>
      </c>
      <c r="E601" t="s">
        <v>276</v>
      </c>
      <c r="F601" t="s">
        <v>7043</v>
      </c>
      <c r="G601" t="s">
        <v>11138</v>
      </c>
      <c r="H601" t="s">
        <v>20518</v>
      </c>
      <c r="I601" t="s">
        <v>29359</v>
      </c>
      <c r="J601" t="s">
        <v>29363</v>
      </c>
      <c r="K601" t="s">
        <v>29399</v>
      </c>
      <c r="L601" t="s">
        <v>29390</v>
      </c>
      <c r="M601">
        <v>5742</v>
      </c>
    </row>
    <row r="602" spans="1:13" hidden="1" x14ac:dyDescent="0.3">
      <c r="E602" t="s">
        <v>1157</v>
      </c>
      <c r="F602" t="s">
        <v>3301</v>
      </c>
      <c r="G602" t="s">
        <v>11140</v>
      </c>
      <c r="H602" t="s">
        <v>21573</v>
      </c>
      <c r="I602" t="s">
        <v>29358</v>
      </c>
      <c r="J602" t="s">
        <v>29385</v>
      </c>
      <c r="M602">
        <v>6114</v>
      </c>
    </row>
    <row r="603" spans="1:13" hidden="1" x14ac:dyDescent="0.3">
      <c r="E603" t="s">
        <v>59</v>
      </c>
      <c r="F603" t="s">
        <v>2290</v>
      </c>
      <c r="G603" t="s">
        <v>11138</v>
      </c>
      <c r="H603" t="s">
        <v>11560</v>
      </c>
      <c r="I603" t="s">
        <v>29357</v>
      </c>
      <c r="M603">
        <v>247</v>
      </c>
    </row>
    <row r="604" spans="1:13" hidden="1" x14ac:dyDescent="0.3">
      <c r="E604" t="s">
        <v>59</v>
      </c>
      <c r="F604" t="s">
        <v>2296</v>
      </c>
      <c r="G604" t="s">
        <v>11137</v>
      </c>
      <c r="H604" t="s">
        <v>11561</v>
      </c>
      <c r="I604" t="s">
        <v>29357</v>
      </c>
      <c r="M604">
        <v>247</v>
      </c>
    </row>
    <row r="605" spans="1:13" hidden="1" x14ac:dyDescent="0.3">
      <c r="A605" t="s">
        <v>11138</v>
      </c>
      <c r="B605">
        <v>1</v>
      </c>
      <c r="C605">
        <v>1</v>
      </c>
      <c r="D605">
        <v>1</v>
      </c>
      <c r="E605" t="s">
        <v>276</v>
      </c>
      <c r="F605" t="s">
        <v>7043</v>
      </c>
      <c r="G605" t="s">
        <v>11138</v>
      </c>
      <c r="H605" t="s">
        <v>20518</v>
      </c>
      <c r="I605" t="s">
        <v>29359</v>
      </c>
      <c r="J605" t="s">
        <v>29363</v>
      </c>
      <c r="K605" t="s">
        <v>29399</v>
      </c>
      <c r="L605" t="s">
        <v>29390</v>
      </c>
      <c r="M605">
        <v>5747</v>
      </c>
    </row>
    <row r="606" spans="1:13" hidden="1" x14ac:dyDescent="0.3">
      <c r="A606" t="s">
        <v>11138</v>
      </c>
      <c r="B606">
        <v>1</v>
      </c>
      <c r="C606">
        <v>1</v>
      </c>
      <c r="D606">
        <v>1</v>
      </c>
      <c r="E606" t="s">
        <v>276</v>
      </c>
      <c r="F606" t="s">
        <v>7043</v>
      </c>
      <c r="G606" t="s">
        <v>11138</v>
      </c>
      <c r="H606" t="s">
        <v>20518</v>
      </c>
      <c r="I606" t="s">
        <v>29359</v>
      </c>
      <c r="J606" t="s">
        <v>29363</v>
      </c>
      <c r="K606" t="s">
        <v>29399</v>
      </c>
      <c r="L606" t="s">
        <v>29390</v>
      </c>
      <c r="M606">
        <v>5752</v>
      </c>
    </row>
    <row r="607" spans="1:13" x14ac:dyDescent="0.3">
      <c r="A607" t="s">
        <v>11138</v>
      </c>
      <c r="B607">
        <v>1</v>
      </c>
      <c r="C607">
        <v>1</v>
      </c>
      <c r="D607">
        <v>1</v>
      </c>
      <c r="E607" t="s">
        <v>823</v>
      </c>
      <c r="F607" t="s">
        <v>5894</v>
      </c>
      <c r="G607" t="s">
        <v>11138</v>
      </c>
      <c r="H607" t="s">
        <v>18509</v>
      </c>
      <c r="I607" t="s">
        <v>29358</v>
      </c>
      <c r="J607" t="s">
        <v>29362</v>
      </c>
      <c r="K607" t="s">
        <v>29390</v>
      </c>
      <c r="M607">
        <v>3608</v>
      </c>
    </row>
    <row r="608" spans="1:13" hidden="1" x14ac:dyDescent="0.3">
      <c r="A608" t="s">
        <v>29414</v>
      </c>
      <c r="B608">
        <v>0</v>
      </c>
      <c r="C608">
        <v>0</v>
      </c>
      <c r="D608" t="s">
        <v>29414</v>
      </c>
      <c r="E608" t="s">
        <v>404</v>
      </c>
      <c r="F608" t="s">
        <v>2019</v>
      </c>
      <c r="G608" t="s">
        <v>11139</v>
      </c>
      <c r="H608" t="s">
        <v>14755</v>
      </c>
      <c r="I608" t="s">
        <v>29358</v>
      </c>
      <c r="J608" t="s">
        <v>29365</v>
      </c>
      <c r="M608">
        <v>1762</v>
      </c>
    </row>
    <row r="609" spans="1:13" hidden="1" x14ac:dyDescent="0.3">
      <c r="E609" t="s">
        <v>59</v>
      </c>
      <c r="F609" t="s">
        <v>2299</v>
      </c>
      <c r="G609" t="s">
        <v>11137</v>
      </c>
      <c r="H609" t="s">
        <v>11566</v>
      </c>
      <c r="I609" t="s">
        <v>29357</v>
      </c>
      <c r="M609">
        <v>247</v>
      </c>
    </row>
    <row r="610" spans="1:13" hidden="1" x14ac:dyDescent="0.3">
      <c r="A610" t="s">
        <v>29414</v>
      </c>
      <c r="B610">
        <v>0</v>
      </c>
      <c r="C610">
        <v>0</v>
      </c>
      <c r="D610" t="s">
        <v>29414</v>
      </c>
      <c r="E610" t="s">
        <v>406</v>
      </c>
      <c r="F610" t="s">
        <v>2019</v>
      </c>
      <c r="G610" t="s">
        <v>11139</v>
      </c>
      <c r="H610" t="s">
        <v>14792</v>
      </c>
      <c r="I610" t="s">
        <v>29358</v>
      </c>
      <c r="J610" t="s">
        <v>29365</v>
      </c>
      <c r="M610">
        <v>1763</v>
      </c>
    </row>
    <row r="611" spans="1:13" x14ac:dyDescent="0.3">
      <c r="A611" t="s">
        <v>11138</v>
      </c>
      <c r="B611">
        <v>1</v>
      </c>
      <c r="C611">
        <v>1</v>
      </c>
      <c r="D611">
        <v>1</v>
      </c>
      <c r="E611" t="s">
        <v>822</v>
      </c>
      <c r="F611" t="s">
        <v>5894</v>
      </c>
      <c r="G611" t="s">
        <v>11138</v>
      </c>
      <c r="H611" t="s">
        <v>18509</v>
      </c>
      <c r="I611" t="s">
        <v>29358</v>
      </c>
      <c r="J611" t="s">
        <v>29362</v>
      </c>
      <c r="K611" t="s">
        <v>29390</v>
      </c>
      <c r="M611">
        <v>3669</v>
      </c>
    </row>
    <row r="612" spans="1:13" hidden="1" x14ac:dyDescent="0.3">
      <c r="E612" t="s">
        <v>59</v>
      </c>
      <c r="F612" t="s">
        <v>2301</v>
      </c>
      <c r="G612" t="s">
        <v>11138</v>
      </c>
      <c r="H612" t="s">
        <v>11569</v>
      </c>
      <c r="I612" t="s">
        <v>29357</v>
      </c>
      <c r="M612">
        <v>248</v>
      </c>
    </row>
    <row r="613" spans="1:13" hidden="1" x14ac:dyDescent="0.3">
      <c r="E613" t="s">
        <v>59</v>
      </c>
      <c r="F613" t="s">
        <v>2302</v>
      </c>
      <c r="G613" t="s">
        <v>11138</v>
      </c>
      <c r="H613" t="s">
        <v>11570</v>
      </c>
      <c r="I613" t="s">
        <v>29357</v>
      </c>
      <c r="M613">
        <v>248</v>
      </c>
    </row>
    <row r="614" spans="1:13" hidden="1" x14ac:dyDescent="0.3">
      <c r="A614" t="s">
        <v>29414</v>
      </c>
      <c r="B614">
        <v>0</v>
      </c>
      <c r="C614">
        <v>0</v>
      </c>
      <c r="D614" t="s">
        <v>29414</v>
      </c>
      <c r="E614" t="s">
        <v>427</v>
      </c>
      <c r="F614" t="s">
        <v>2019</v>
      </c>
      <c r="G614" t="s">
        <v>11139</v>
      </c>
      <c r="H614" t="s">
        <v>14911</v>
      </c>
      <c r="I614" t="s">
        <v>29358</v>
      </c>
      <c r="J614" t="s">
        <v>29365</v>
      </c>
      <c r="M614">
        <v>1828</v>
      </c>
    </row>
    <row r="615" spans="1:13" hidden="1" x14ac:dyDescent="0.3">
      <c r="E615" t="s">
        <v>1398</v>
      </c>
      <c r="F615" t="s">
        <v>3301</v>
      </c>
      <c r="G615" t="s">
        <v>11140</v>
      </c>
      <c r="H615" t="s">
        <v>23859</v>
      </c>
      <c r="I615" t="s">
        <v>29358</v>
      </c>
      <c r="J615" t="s">
        <v>29385</v>
      </c>
      <c r="M615">
        <v>6920</v>
      </c>
    </row>
    <row r="616" spans="1:13" hidden="1" x14ac:dyDescent="0.3">
      <c r="E616" t="s">
        <v>59</v>
      </c>
      <c r="F616" t="s">
        <v>2290</v>
      </c>
      <c r="G616" t="s">
        <v>11138</v>
      </c>
      <c r="H616" t="s">
        <v>11573</v>
      </c>
      <c r="I616" t="s">
        <v>29357</v>
      </c>
      <c r="M616">
        <v>248</v>
      </c>
    </row>
    <row r="617" spans="1:13" x14ac:dyDescent="0.3">
      <c r="A617" t="s">
        <v>11138</v>
      </c>
      <c r="B617">
        <v>1</v>
      </c>
      <c r="C617">
        <v>1</v>
      </c>
      <c r="D617">
        <v>1</v>
      </c>
      <c r="E617" t="s">
        <v>823</v>
      </c>
      <c r="F617" t="s">
        <v>5894</v>
      </c>
      <c r="G617" t="s">
        <v>11138</v>
      </c>
      <c r="H617" t="s">
        <v>18509</v>
      </c>
      <c r="I617" t="s">
        <v>29358</v>
      </c>
      <c r="J617" t="s">
        <v>29362</v>
      </c>
      <c r="K617" t="s">
        <v>29390</v>
      </c>
      <c r="M617">
        <v>3670</v>
      </c>
    </row>
    <row r="618" spans="1:13" hidden="1" x14ac:dyDescent="0.3">
      <c r="E618" t="s">
        <v>59</v>
      </c>
      <c r="F618" t="s">
        <v>2305</v>
      </c>
      <c r="G618" t="s">
        <v>11137</v>
      </c>
      <c r="H618" t="s">
        <v>11575</v>
      </c>
      <c r="I618" t="s">
        <v>29357</v>
      </c>
      <c r="M618">
        <v>248</v>
      </c>
    </row>
    <row r="619" spans="1:13" hidden="1" x14ac:dyDescent="0.3">
      <c r="E619" t="s">
        <v>59</v>
      </c>
      <c r="F619" t="s">
        <v>2299</v>
      </c>
      <c r="G619" t="s">
        <v>11138</v>
      </c>
      <c r="H619" t="s">
        <v>11576</v>
      </c>
      <c r="I619" t="s">
        <v>29357</v>
      </c>
      <c r="M619">
        <v>248</v>
      </c>
    </row>
    <row r="620" spans="1:13" hidden="1" x14ac:dyDescent="0.3">
      <c r="A620" t="s">
        <v>11138</v>
      </c>
      <c r="B620">
        <v>1</v>
      </c>
      <c r="C620">
        <v>1</v>
      </c>
      <c r="D620">
        <v>1</v>
      </c>
      <c r="E620" t="s">
        <v>438</v>
      </c>
      <c r="F620" t="s">
        <v>4170</v>
      </c>
      <c r="G620" t="s">
        <v>11138</v>
      </c>
      <c r="H620" t="s">
        <v>15015</v>
      </c>
      <c r="I620" t="s">
        <v>29359</v>
      </c>
      <c r="J620" t="s">
        <v>29360</v>
      </c>
      <c r="M620">
        <v>1864</v>
      </c>
    </row>
    <row r="621" spans="1:13" x14ac:dyDescent="0.3">
      <c r="A621" t="s">
        <v>11138</v>
      </c>
      <c r="B621">
        <v>1</v>
      </c>
      <c r="C621">
        <v>1</v>
      </c>
      <c r="D621">
        <v>1</v>
      </c>
      <c r="E621" t="s">
        <v>822</v>
      </c>
      <c r="F621" t="s">
        <v>5894</v>
      </c>
      <c r="G621" t="s">
        <v>11138</v>
      </c>
      <c r="H621" t="s">
        <v>18509</v>
      </c>
      <c r="I621" t="s">
        <v>29358</v>
      </c>
      <c r="J621" t="s">
        <v>29362</v>
      </c>
      <c r="K621" t="s">
        <v>29390</v>
      </c>
      <c r="M621">
        <v>3730</v>
      </c>
    </row>
    <row r="622" spans="1:13" hidden="1" x14ac:dyDescent="0.3">
      <c r="E622" t="s">
        <v>59</v>
      </c>
      <c r="F622" t="s">
        <v>2306</v>
      </c>
      <c r="G622" t="s">
        <v>11138</v>
      </c>
      <c r="H622" t="s">
        <v>11579</v>
      </c>
      <c r="I622" t="s">
        <v>29357</v>
      </c>
      <c r="M622">
        <v>248</v>
      </c>
    </row>
    <row r="623" spans="1:13" hidden="1" x14ac:dyDescent="0.3">
      <c r="A623" t="s">
        <v>11138</v>
      </c>
      <c r="B623">
        <v>1</v>
      </c>
      <c r="C623">
        <v>1</v>
      </c>
      <c r="D623">
        <v>1</v>
      </c>
      <c r="E623" t="s">
        <v>1664</v>
      </c>
      <c r="F623" t="s">
        <v>4170</v>
      </c>
      <c r="G623" t="s">
        <v>11138</v>
      </c>
      <c r="H623" t="s">
        <v>26386</v>
      </c>
      <c r="I623" t="s">
        <v>29359</v>
      </c>
      <c r="J623" t="s">
        <v>29360</v>
      </c>
      <c r="M623">
        <v>7858</v>
      </c>
    </row>
    <row r="624" spans="1:13" hidden="1" x14ac:dyDescent="0.3">
      <c r="A624" t="s">
        <v>11138</v>
      </c>
      <c r="B624">
        <v>1</v>
      </c>
      <c r="C624">
        <v>1</v>
      </c>
      <c r="D624">
        <v>1</v>
      </c>
      <c r="E624" t="s">
        <v>1130</v>
      </c>
      <c r="F624" t="s">
        <v>10774</v>
      </c>
      <c r="G624" t="s">
        <v>11138</v>
      </c>
      <c r="H624" t="s">
        <v>28477</v>
      </c>
      <c r="I624" t="s">
        <v>29359</v>
      </c>
      <c r="J624" t="s">
        <v>29363</v>
      </c>
      <c r="K624" t="s">
        <v>29399</v>
      </c>
      <c r="L624" t="s">
        <v>29390</v>
      </c>
      <c r="M624">
        <v>8965</v>
      </c>
    </row>
    <row r="625" spans="1:13" hidden="1" x14ac:dyDescent="0.3">
      <c r="A625" t="s">
        <v>11138</v>
      </c>
      <c r="B625">
        <v>1</v>
      </c>
      <c r="C625">
        <v>1</v>
      </c>
      <c r="D625">
        <v>1</v>
      </c>
      <c r="E625" t="s">
        <v>1369</v>
      </c>
      <c r="F625" t="s">
        <v>8471</v>
      </c>
      <c r="G625" t="s">
        <v>11138</v>
      </c>
      <c r="H625" t="s">
        <v>23622</v>
      </c>
      <c r="I625" t="s">
        <v>29359</v>
      </c>
      <c r="J625" t="s">
        <v>29360</v>
      </c>
      <c r="M625">
        <v>6864</v>
      </c>
    </row>
    <row r="626" spans="1:13" hidden="1" x14ac:dyDescent="0.3">
      <c r="A626" t="s">
        <v>29414</v>
      </c>
      <c r="B626">
        <v>0</v>
      </c>
      <c r="C626">
        <v>0</v>
      </c>
      <c r="D626" t="s">
        <v>29414</v>
      </c>
      <c r="E626" t="s">
        <v>459</v>
      </c>
      <c r="F626" t="s">
        <v>2019</v>
      </c>
      <c r="G626" t="s">
        <v>11139</v>
      </c>
      <c r="H626" t="s">
        <v>15167</v>
      </c>
      <c r="I626" t="s">
        <v>29358</v>
      </c>
      <c r="J626" t="s">
        <v>29365</v>
      </c>
      <c r="M626">
        <v>1951</v>
      </c>
    </row>
    <row r="627" spans="1:13" hidden="1" x14ac:dyDescent="0.3">
      <c r="E627" t="s">
        <v>59</v>
      </c>
      <c r="F627" t="s">
        <v>2302</v>
      </c>
      <c r="G627" t="s">
        <v>11138</v>
      </c>
      <c r="H627" t="s">
        <v>11584</v>
      </c>
      <c r="I627" t="s">
        <v>29357</v>
      </c>
      <c r="M627">
        <v>249</v>
      </c>
    </row>
    <row r="628" spans="1:13" hidden="1" x14ac:dyDescent="0.3">
      <c r="A628" t="s">
        <v>11138</v>
      </c>
      <c r="B628">
        <v>1</v>
      </c>
      <c r="C628">
        <v>1</v>
      </c>
      <c r="D628">
        <v>1</v>
      </c>
      <c r="E628" t="s">
        <v>1369</v>
      </c>
      <c r="F628" t="s">
        <v>8471</v>
      </c>
      <c r="G628" t="s">
        <v>11138</v>
      </c>
      <c r="H628" t="s">
        <v>23622</v>
      </c>
      <c r="I628" t="s">
        <v>29359</v>
      </c>
      <c r="J628" t="s">
        <v>29360</v>
      </c>
      <c r="M628">
        <v>6864</v>
      </c>
    </row>
    <row r="629" spans="1:13" x14ac:dyDescent="0.3">
      <c r="A629" t="s">
        <v>11138</v>
      </c>
      <c r="B629">
        <v>1</v>
      </c>
      <c r="C629">
        <v>1</v>
      </c>
      <c r="D629">
        <v>1</v>
      </c>
      <c r="E629" t="s">
        <v>823</v>
      </c>
      <c r="F629" t="s">
        <v>5894</v>
      </c>
      <c r="G629" t="s">
        <v>11138</v>
      </c>
      <c r="H629" t="s">
        <v>18509</v>
      </c>
      <c r="I629" t="s">
        <v>29358</v>
      </c>
      <c r="J629" t="s">
        <v>29362</v>
      </c>
      <c r="K629" t="s">
        <v>29390</v>
      </c>
      <c r="M629">
        <v>3731</v>
      </c>
    </row>
    <row r="630" spans="1:13" hidden="1" x14ac:dyDescent="0.3">
      <c r="E630" t="s">
        <v>59</v>
      </c>
      <c r="F630" t="s">
        <v>2296</v>
      </c>
      <c r="G630" t="s">
        <v>11137</v>
      </c>
      <c r="H630" t="s">
        <v>11587</v>
      </c>
      <c r="I630" t="s">
        <v>29357</v>
      </c>
      <c r="M630">
        <v>249</v>
      </c>
    </row>
    <row r="631" spans="1:13" hidden="1" x14ac:dyDescent="0.3">
      <c r="E631" t="s">
        <v>73</v>
      </c>
      <c r="F631" t="s">
        <v>3301</v>
      </c>
      <c r="G631" t="s">
        <v>11140</v>
      </c>
      <c r="H631" t="s">
        <v>24311</v>
      </c>
      <c r="I631" t="s">
        <v>29358</v>
      </c>
      <c r="J631" t="s">
        <v>29385</v>
      </c>
      <c r="M631">
        <v>7131</v>
      </c>
    </row>
    <row r="632" spans="1:13" hidden="1" x14ac:dyDescent="0.3">
      <c r="E632" t="s">
        <v>59</v>
      </c>
      <c r="F632" t="s">
        <v>2307</v>
      </c>
      <c r="G632" t="s">
        <v>11137</v>
      </c>
      <c r="H632" t="s">
        <v>11589</v>
      </c>
      <c r="I632" t="s">
        <v>29357</v>
      </c>
      <c r="M632">
        <v>249</v>
      </c>
    </row>
    <row r="633" spans="1:13" hidden="1" x14ac:dyDescent="0.3">
      <c r="E633" t="s">
        <v>59</v>
      </c>
      <c r="F633" t="s">
        <v>2308</v>
      </c>
      <c r="G633" t="s">
        <v>11137</v>
      </c>
      <c r="H633" t="s">
        <v>11590</v>
      </c>
      <c r="I633" t="s">
        <v>29357</v>
      </c>
      <c r="M633">
        <v>249</v>
      </c>
    </row>
    <row r="634" spans="1:13" x14ac:dyDescent="0.3">
      <c r="A634" t="s">
        <v>11138</v>
      </c>
      <c r="B634">
        <v>1</v>
      </c>
      <c r="C634">
        <v>1</v>
      </c>
      <c r="D634">
        <v>1</v>
      </c>
      <c r="E634" t="s">
        <v>822</v>
      </c>
      <c r="F634" t="s">
        <v>5894</v>
      </c>
      <c r="G634" t="s">
        <v>11138</v>
      </c>
      <c r="H634" t="s">
        <v>18509</v>
      </c>
      <c r="I634" t="s">
        <v>29358</v>
      </c>
      <c r="J634" t="s">
        <v>29362</v>
      </c>
      <c r="K634" t="s">
        <v>29390</v>
      </c>
      <c r="M634">
        <v>3792</v>
      </c>
    </row>
    <row r="635" spans="1:13" x14ac:dyDescent="0.3">
      <c r="A635" t="s">
        <v>11138</v>
      </c>
      <c r="B635">
        <v>1</v>
      </c>
      <c r="C635">
        <v>1</v>
      </c>
      <c r="D635">
        <v>1</v>
      </c>
      <c r="E635" t="s">
        <v>823</v>
      </c>
      <c r="F635" t="s">
        <v>5894</v>
      </c>
      <c r="G635" t="s">
        <v>11138</v>
      </c>
      <c r="H635" t="s">
        <v>18509</v>
      </c>
      <c r="I635" t="s">
        <v>29358</v>
      </c>
      <c r="J635" t="s">
        <v>29362</v>
      </c>
      <c r="K635" t="s">
        <v>29390</v>
      </c>
      <c r="M635">
        <v>3793</v>
      </c>
    </row>
    <row r="636" spans="1:13" hidden="1" x14ac:dyDescent="0.3">
      <c r="A636" t="s">
        <v>29414</v>
      </c>
      <c r="B636">
        <v>0</v>
      </c>
      <c r="C636">
        <v>0</v>
      </c>
      <c r="D636" t="s">
        <v>29414</v>
      </c>
      <c r="E636" t="s">
        <v>484</v>
      </c>
      <c r="F636" t="s">
        <v>2019</v>
      </c>
      <c r="G636" t="s">
        <v>11139</v>
      </c>
      <c r="H636" t="s">
        <v>15501</v>
      </c>
      <c r="I636" t="s">
        <v>29358</v>
      </c>
      <c r="J636" t="s">
        <v>29365</v>
      </c>
      <c r="M636">
        <v>2058</v>
      </c>
    </row>
    <row r="637" spans="1:13" x14ac:dyDescent="0.3">
      <c r="A637" t="s">
        <v>11138</v>
      </c>
      <c r="B637">
        <v>1</v>
      </c>
      <c r="C637">
        <v>1</v>
      </c>
      <c r="D637">
        <v>1</v>
      </c>
      <c r="E637" t="s">
        <v>822</v>
      </c>
      <c r="F637" t="s">
        <v>5894</v>
      </c>
      <c r="G637" t="s">
        <v>11138</v>
      </c>
      <c r="H637" t="s">
        <v>18509</v>
      </c>
      <c r="I637" t="s">
        <v>29358</v>
      </c>
      <c r="J637" t="s">
        <v>29362</v>
      </c>
      <c r="K637" t="s">
        <v>29390</v>
      </c>
      <c r="M637">
        <v>3854</v>
      </c>
    </row>
    <row r="638" spans="1:13" x14ac:dyDescent="0.3">
      <c r="A638" t="s">
        <v>11138</v>
      </c>
      <c r="B638">
        <v>1</v>
      </c>
      <c r="C638">
        <v>1</v>
      </c>
      <c r="D638">
        <v>1</v>
      </c>
      <c r="E638" t="s">
        <v>823</v>
      </c>
      <c r="F638" t="s">
        <v>5894</v>
      </c>
      <c r="G638" t="s">
        <v>11138</v>
      </c>
      <c r="H638" t="s">
        <v>18509</v>
      </c>
      <c r="I638" t="s">
        <v>29358</v>
      </c>
      <c r="J638" t="s">
        <v>29362</v>
      </c>
      <c r="K638" t="s">
        <v>29390</v>
      </c>
      <c r="M638">
        <v>3855</v>
      </c>
    </row>
    <row r="639" spans="1:13" hidden="1" x14ac:dyDescent="0.3">
      <c r="E639" t="s">
        <v>59</v>
      </c>
      <c r="F639" t="s">
        <v>2310</v>
      </c>
      <c r="G639" t="s">
        <v>11137</v>
      </c>
      <c r="H639" t="s">
        <v>11596</v>
      </c>
      <c r="I639" t="s">
        <v>29357</v>
      </c>
      <c r="M639">
        <v>249</v>
      </c>
    </row>
    <row r="640" spans="1:13" hidden="1" x14ac:dyDescent="0.3">
      <c r="A640" t="s">
        <v>29414</v>
      </c>
      <c r="B640">
        <v>0</v>
      </c>
      <c r="C640">
        <v>0</v>
      </c>
      <c r="D640" t="s">
        <v>29414</v>
      </c>
      <c r="E640" t="s">
        <v>484</v>
      </c>
      <c r="F640" t="s">
        <v>2019</v>
      </c>
      <c r="G640" t="s">
        <v>11139</v>
      </c>
      <c r="H640" t="s">
        <v>15501</v>
      </c>
      <c r="I640" t="s">
        <v>29358</v>
      </c>
      <c r="J640" t="s">
        <v>29365</v>
      </c>
      <c r="M640">
        <v>2058</v>
      </c>
    </row>
    <row r="641" spans="1:13" hidden="1" x14ac:dyDescent="0.3">
      <c r="E641" t="s">
        <v>59</v>
      </c>
      <c r="F641" t="s">
        <v>2010</v>
      </c>
      <c r="G641" t="s">
        <v>11137</v>
      </c>
      <c r="H641" t="s">
        <v>11598</v>
      </c>
      <c r="I641" t="s">
        <v>29357</v>
      </c>
      <c r="M641">
        <v>250</v>
      </c>
    </row>
    <row r="642" spans="1:13" x14ac:dyDescent="0.3">
      <c r="A642" t="s">
        <v>11138</v>
      </c>
      <c r="B642">
        <v>1</v>
      </c>
      <c r="C642">
        <v>1</v>
      </c>
      <c r="D642">
        <v>1</v>
      </c>
      <c r="E642" t="s">
        <v>822</v>
      </c>
      <c r="F642" t="s">
        <v>5894</v>
      </c>
      <c r="G642" t="s">
        <v>11138</v>
      </c>
      <c r="H642" t="s">
        <v>18509</v>
      </c>
      <c r="I642" t="s">
        <v>29358</v>
      </c>
      <c r="J642" t="s">
        <v>29362</v>
      </c>
      <c r="K642" t="s">
        <v>29390</v>
      </c>
      <c r="M642">
        <v>3913</v>
      </c>
    </row>
    <row r="643" spans="1:13" hidden="1" x14ac:dyDescent="0.3">
      <c r="E643" t="s">
        <v>59</v>
      </c>
      <c r="F643" t="s">
        <v>2311</v>
      </c>
      <c r="G643" t="s">
        <v>11137</v>
      </c>
      <c r="H643" t="s">
        <v>11600</v>
      </c>
      <c r="I643" t="s">
        <v>29357</v>
      </c>
      <c r="M643">
        <v>250</v>
      </c>
    </row>
    <row r="644" spans="1:13" x14ac:dyDescent="0.3">
      <c r="A644" t="s">
        <v>11138</v>
      </c>
      <c r="B644">
        <v>1</v>
      </c>
      <c r="C644">
        <v>1</v>
      </c>
      <c r="D644">
        <v>1</v>
      </c>
      <c r="E644" t="s">
        <v>823</v>
      </c>
      <c r="F644" t="s">
        <v>5894</v>
      </c>
      <c r="G644" t="s">
        <v>11138</v>
      </c>
      <c r="H644" t="s">
        <v>18509</v>
      </c>
      <c r="I644" t="s">
        <v>29358</v>
      </c>
      <c r="J644" t="s">
        <v>29362</v>
      </c>
      <c r="K644" t="s">
        <v>29390</v>
      </c>
      <c r="M644">
        <v>3914</v>
      </c>
    </row>
    <row r="645" spans="1:13" hidden="1" x14ac:dyDescent="0.3">
      <c r="A645" t="s">
        <v>29414</v>
      </c>
      <c r="B645">
        <v>0</v>
      </c>
      <c r="C645">
        <v>0</v>
      </c>
      <c r="D645" t="s">
        <v>29414</v>
      </c>
      <c r="E645" t="s">
        <v>484</v>
      </c>
      <c r="F645" t="s">
        <v>2019</v>
      </c>
      <c r="G645" t="s">
        <v>11139</v>
      </c>
      <c r="H645" t="s">
        <v>15501</v>
      </c>
      <c r="I645" t="s">
        <v>29358</v>
      </c>
      <c r="J645" t="s">
        <v>29365</v>
      </c>
      <c r="M645">
        <v>2059</v>
      </c>
    </row>
    <row r="646" spans="1:13" hidden="1" x14ac:dyDescent="0.3">
      <c r="A646" t="s">
        <v>11138</v>
      </c>
      <c r="B646">
        <v>1</v>
      </c>
      <c r="C646">
        <v>1</v>
      </c>
      <c r="D646">
        <v>1</v>
      </c>
      <c r="E646" t="s">
        <v>1369</v>
      </c>
      <c r="F646" t="s">
        <v>8471</v>
      </c>
      <c r="G646" t="s">
        <v>11138</v>
      </c>
      <c r="H646" t="s">
        <v>23622</v>
      </c>
      <c r="I646" t="s">
        <v>29359</v>
      </c>
      <c r="J646" t="s">
        <v>29360</v>
      </c>
      <c r="M646">
        <v>6864</v>
      </c>
    </row>
    <row r="647" spans="1:13" hidden="1" x14ac:dyDescent="0.3">
      <c r="A647" t="s">
        <v>11138</v>
      </c>
      <c r="B647">
        <v>1</v>
      </c>
      <c r="C647">
        <v>1</v>
      </c>
      <c r="D647">
        <v>1</v>
      </c>
      <c r="E647" t="s">
        <v>1369</v>
      </c>
      <c r="F647" t="s">
        <v>8471</v>
      </c>
      <c r="G647" t="s">
        <v>11138</v>
      </c>
      <c r="H647" t="s">
        <v>23622</v>
      </c>
      <c r="I647" t="s">
        <v>29359</v>
      </c>
      <c r="J647" t="s">
        <v>29360</v>
      </c>
      <c r="M647">
        <v>6864</v>
      </c>
    </row>
    <row r="648" spans="1:13" hidden="1" x14ac:dyDescent="0.3">
      <c r="A648" t="s">
        <v>11138</v>
      </c>
      <c r="B648">
        <v>1</v>
      </c>
      <c r="C648">
        <v>1</v>
      </c>
      <c r="D648">
        <v>1</v>
      </c>
      <c r="E648" t="s">
        <v>1369</v>
      </c>
      <c r="F648" t="s">
        <v>8471</v>
      </c>
      <c r="G648" t="s">
        <v>11138</v>
      </c>
      <c r="H648" t="s">
        <v>23622</v>
      </c>
      <c r="I648" t="s">
        <v>29359</v>
      </c>
      <c r="J648" t="s">
        <v>29360</v>
      </c>
      <c r="M648">
        <v>6864</v>
      </c>
    </row>
    <row r="649" spans="1:13" hidden="1" x14ac:dyDescent="0.3">
      <c r="E649" t="s">
        <v>59</v>
      </c>
      <c r="F649" t="s">
        <v>2292</v>
      </c>
      <c r="G649" t="s">
        <v>11137</v>
      </c>
      <c r="H649" t="s">
        <v>11606</v>
      </c>
      <c r="I649" t="s">
        <v>29357</v>
      </c>
      <c r="M649">
        <v>250</v>
      </c>
    </row>
    <row r="650" spans="1:13" hidden="1" x14ac:dyDescent="0.3">
      <c r="A650" t="s">
        <v>29414</v>
      </c>
      <c r="B650">
        <v>0</v>
      </c>
      <c r="C650">
        <v>0</v>
      </c>
      <c r="D650" t="s">
        <v>29414</v>
      </c>
      <c r="E650" t="s">
        <v>484</v>
      </c>
      <c r="F650" t="s">
        <v>2019</v>
      </c>
      <c r="G650" t="s">
        <v>11139</v>
      </c>
      <c r="H650" t="s">
        <v>15501</v>
      </c>
      <c r="I650" t="s">
        <v>29358</v>
      </c>
      <c r="J650" t="s">
        <v>29365</v>
      </c>
      <c r="M650">
        <v>2059</v>
      </c>
    </row>
    <row r="651" spans="1:13" hidden="1" x14ac:dyDescent="0.3">
      <c r="E651" t="s">
        <v>59</v>
      </c>
      <c r="F651" t="s">
        <v>2296</v>
      </c>
      <c r="G651" t="s">
        <v>11137</v>
      </c>
      <c r="H651" t="s">
        <v>11608</v>
      </c>
      <c r="I651" t="s">
        <v>29357</v>
      </c>
      <c r="M651">
        <v>250</v>
      </c>
    </row>
    <row r="652" spans="1:13" x14ac:dyDescent="0.3">
      <c r="A652" t="s">
        <v>11138</v>
      </c>
      <c r="B652">
        <v>1</v>
      </c>
      <c r="C652">
        <v>1</v>
      </c>
      <c r="D652">
        <v>1</v>
      </c>
      <c r="E652" t="s">
        <v>822</v>
      </c>
      <c r="F652" t="s">
        <v>5894</v>
      </c>
      <c r="G652" t="s">
        <v>11138</v>
      </c>
      <c r="H652" t="s">
        <v>18509</v>
      </c>
      <c r="I652" t="s">
        <v>29358</v>
      </c>
      <c r="J652" t="s">
        <v>29362</v>
      </c>
      <c r="K652" t="s">
        <v>29390</v>
      </c>
      <c r="M652">
        <v>3975</v>
      </c>
    </row>
    <row r="653" spans="1:13" hidden="1" x14ac:dyDescent="0.3">
      <c r="A653" t="s">
        <v>11138</v>
      </c>
      <c r="B653">
        <v>1</v>
      </c>
      <c r="C653">
        <v>1</v>
      </c>
      <c r="D653">
        <v>1</v>
      </c>
      <c r="E653" t="s">
        <v>1369</v>
      </c>
      <c r="F653" t="s">
        <v>8471</v>
      </c>
      <c r="G653" t="s">
        <v>11138</v>
      </c>
      <c r="H653" t="s">
        <v>23622</v>
      </c>
      <c r="I653" t="s">
        <v>29359</v>
      </c>
      <c r="J653" t="s">
        <v>29360</v>
      </c>
      <c r="M653">
        <v>6864</v>
      </c>
    </row>
    <row r="654" spans="1:13" hidden="1" x14ac:dyDescent="0.3">
      <c r="E654" t="s">
        <v>59</v>
      </c>
      <c r="F654" t="s">
        <v>2296</v>
      </c>
      <c r="G654" t="s">
        <v>11138</v>
      </c>
      <c r="H654" t="s">
        <v>11611</v>
      </c>
      <c r="I654" t="s">
        <v>29357</v>
      </c>
      <c r="M654">
        <v>251</v>
      </c>
    </row>
    <row r="655" spans="1:13" hidden="1" x14ac:dyDescent="0.3">
      <c r="E655" t="s">
        <v>59</v>
      </c>
      <c r="F655" t="s">
        <v>2292</v>
      </c>
      <c r="G655" t="s">
        <v>11137</v>
      </c>
      <c r="H655" t="s">
        <v>11612</v>
      </c>
      <c r="I655" t="s">
        <v>29357</v>
      </c>
      <c r="M655">
        <v>251</v>
      </c>
    </row>
    <row r="656" spans="1:13" hidden="1" x14ac:dyDescent="0.3">
      <c r="E656" t="s">
        <v>59</v>
      </c>
      <c r="F656" t="s">
        <v>2312</v>
      </c>
      <c r="G656" t="s">
        <v>11138</v>
      </c>
      <c r="H656" t="s">
        <v>11613</v>
      </c>
      <c r="I656" t="s">
        <v>29357</v>
      </c>
      <c r="M656">
        <v>251</v>
      </c>
    </row>
    <row r="657" spans="1:13" hidden="1" x14ac:dyDescent="0.3">
      <c r="A657" t="s">
        <v>11138</v>
      </c>
      <c r="B657">
        <v>1</v>
      </c>
      <c r="C657">
        <v>1</v>
      </c>
      <c r="D657">
        <v>1</v>
      </c>
      <c r="E657" t="s">
        <v>1369</v>
      </c>
      <c r="F657" t="s">
        <v>8471</v>
      </c>
      <c r="G657" t="s">
        <v>11138</v>
      </c>
      <c r="H657" t="s">
        <v>23622</v>
      </c>
      <c r="I657" t="s">
        <v>29359</v>
      </c>
      <c r="J657" t="s">
        <v>29360</v>
      </c>
      <c r="M657">
        <v>6864</v>
      </c>
    </row>
    <row r="658" spans="1:13" hidden="1" x14ac:dyDescent="0.3">
      <c r="A658" t="s">
        <v>11138</v>
      </c>
      <c r="B658">
        <v>1</v>
      </c>
      <c r="C658">
        <v>1</v>
      </c>
      <c r="D658">
        <v>1</v>
      </c>
      <c r="E658" t="s">
        <v>1369</v>
      </c>
      <c r="F658" t="s">
        <v>8471</v>
      </c>
      <c r="G658" t="s">
        <v>11138</v>
      </c>
      <c r="H658" t="s">
        <v>23622</v>
      </c>
      <c r="I658" t="s">
        <v>29359</v>
      </c>
      <c r="J658" t="s">
        <v>29360</v>
      </c>
      <c r="M658">
        <v>6864</v>
      </c>
    </row>
    <row r="659" spans="1:13" x14ac:dyDescent="0.3">
      <c r="A659" t="s">
        <v>11138</v>
      </c>
      <c r="B659">
        <v>1</v>
      </c>
      <c r="C659">
        <v>1</v>
      </c>
      <c r="D659">
        <v>1</v>
      </c>
      <c r="E659" t="s">
        <v>823</v>
      </c>
      <c r="F659" t="s">
        <v>5894</v>
      </c>
      <c r="G659" t="s">
        <v>11138</v>
      </c>
      <c r="H659" t="s">
        <v>18509</v>
      </c>
      <c r="I659" t="s">
        <v>29358</v>
      </c>
      <c r="J659" t="s">
        <v>29362</v>
      </c>
      <c r="K659" t="s">
        <v>29390</v>
      </c>
      <c r="M659">
        <v>3976</v>
      </c>
    </row>
    <row r="660" spans="1:13" hidden="1" x14ac:dyDescent="0.3">
      <c r="E660" t="s">
        <v>59</v>
      </c>
      <c r="F660" t="s">
        <v>2311</v>
      </c>
      <c r="G660" t="s">
        <v>11137</v>
      </c>
      <c r="H660" t="s">
        <v>11617</v>
      </c>
      <c r="I660" t="s">
        <v>29357</v>
      </c>
      <c r="M660">
        <v>251</v>
      </c>
    </row>
    <row r="661" spans="1:13" hidden="1" x14ac:dyDescent="0.3">
      <c r="E661" t="s">
        <v>59</v>
      </c>
      <c r="F661" t="s">
        <v>2290</v>
      </c>
      <c r="G661" t="s">
        <v>11138</v>
      </c>
      <c r="H661" t="s">
        <v>11618</v>
      </c>
      <c r="I661" t="s">
        <v>29357</v>
      </c>
      <c r="M661">
        <v>251</v>
      </c>
    </row>
    <row r="662" spans="1:13" hidden="1" x14ac:dyDescent="0.3">
      <c r="A662" t="s">
        <v>29414</v>
      </c>
      <c r="B662">
        <v>0</v>
      </c>
      <c r="C662">
        <v>0</v>
      </c>
      <c r="D662" t="s">
        <v>29414</v>
      </c>
      <c r="E662" t="s">
        <v>484</v>
      </c>
      <c r="F662" t="s">
        <v>2019</v>
      </c>
      <c r="G662" t="s">
        <v>11139</v>
      </c>
      <c r="H662" t="s">
        <v>15501</v>
      </c>
      <c r="I662" t="s">
        <v>29358</v>
      </c>
      <c r="J662" t="s">
        <v>29365</v>
      </c>
      <c r="M662">
        <v>2063</v>
      </c>
    </row>
    <row r="663" spans="1:13" x14ac:dyDescent="0.3">
      <c r="A663" t="s">
        <v>11138</v>
      </c>
      <c r="B663">
        <v>1</v>
      </c>
      <c r="C663">
        <v>1</v>
      </c>
      <c r="D663">
        <v>1</v>
      </c>
      <c r="E663" t="s">
        <v>822</v>
      </c>
      <c r="F663" t="s">
        <v>5894</v>
      </c>
      <c r="G663" t="s">
        <v>11138</v>
      </c>
      <c r="H663" t="s">
        <v>18509</v>
      </c>
      <c r="I663" t="s">
        <v>29358</v>
      </c>
      <c r="J663" t="s">
        <v>29362</v>
      </c>
      <c r="K663" t="s">
        <v>29390</v>
      </c>
      <c r="M663">
        <v>4078</v>
      </c>
    </row>
    <row r="664" spans="1:13" hidden="1" x14ac:dyDescent="0.3">
      <c r="E664" t="s">
        <v>59</v>
      </c>
      <c r="F664" t="s">
        <v>2290</v>
      </c>
      <c r="G664" t="s">
        <v>11138</v>
      </c>
      <c r="H664" t="s">
        <v>11621</v>
      </c>
      <c r="I664" t="s">
        <v>29357</v>
      </c>
      <c r="M664">
        <v>252</v>
      </c>
    </row>
    <row r="665" spans="1:13" hidden="1" x14ac:dyDescent="0.3">
      <c r="A665" t="s">
        <v>29414</v>
      </c>
      <c r="B665">
        <v>0</v>
      </c>
      <c r="C665">
        <v>0</v>
      </c>
      <c r="D665" t="s">
        <v>29414</v>
      </c>
      <c r="E665" t="s">
        <v>484</v>
      </c>
      <c r="F665" t="s">
        <v>2019</v>
      </c>
      <c r="G665" t="s">
        <v>11139</v>
      </c>
      <c r="H665" t="s">
        <v>15501</v>
      </c>
      <c r="I665" t="s">
        <v>29358</v>
      </c>
      <c r="J665" t="s">
        <v>29365</v>
      </c>
      <c r="M665">
        <v>2063</v>
      </c>
    </row>
    <row r="666" spans="1:13" hidden="1" x14ac:dyDescent="0.3">
      <c r="A666" t="s">
        <v>29414</v>
      </c>
      <c r="B666">
        <v>0</v>
      </c>
      <c r="C666">
        <v>0</v>
      </c>
      <c r="D666" t="s">
        <v>29414</v>
      </c>
      <c r="E666" t="s">
        <v>41</v>
      </c>
      <c r="F666" t="s">
        <v>2019</v>
      </c>
      <c r="G666" t="s">
        <v>11139</v>
      </c>
      <c r="H666" t="s">
        <v>11363</v>
      </c>
      <c r="I666" t="s">
        <v>29358</v>
      </c>
      <c r="J666" t="s">
        <v>29365</v>
      </c>
      <c r="M666">
        <v>2239</v>
      </c>
    </row>
    <row r="667" spans="1:13" hidden="1" x14ac:dyDescent="0.3">
      <c r="A667" t="s">
        <v>29414</v>
      </c>
      <c r="B667">
        <v>0</v>
      </c>
      <c r="C667">
        <v>0</v>
      </c>
      <c r="D667" t="s">
        <v>29414</v>
      </c>
      <c r="E667" t="s">
        <v>530</v>
      </c>
      <c r="F667" t="s">
        <v>2019</v>
      </c>
      <c r="G667" t="s">
        <v>11139</v>
      </c>
      <c r="H667" t="s">
        <v>15955</v>
      </c>
      <c r="I667" t="s">
        <v>29358</v>
      </c>
      <c r="J667" t="s">
        <v>29365</v>
      </c>
      <c r="M667">
        <v>2255</v>
      </c>
    </row>
    <row r="668" spans="1:13" x14ac:dyDescent="0.3">
      <c r="A668" t="s">
        <v>11138</v>
      </c>
      <c r="B668">
        <v>1</v>
      </c>
      <c r="C668">
        <v>1</v>
      </c>
      <c r="D668">
        <v>1</v>
      </c>
      <c r="E668" t="s">
        <v>823</v>
      </c>
      <c r="F668" t="s">
        <v>5894</v>
      </c>
      <c r="G668" t="s">
        <v>11138</v>
      </c>
      <c r="H668" t="s">
        <v>18509</v>
      </c>
      <c r="I668" t="s">
        <v>29358</v>
      </c>
      <c r="J668" t="s">
        <v>29362</v>
      </c>
      <c r="K668" t="s">
        <v>29390</v>
      </c>
      <c r="M668">
        <v>4079</v>
      </c>
    </row>
    <row r="669" spans="1:13" x14ac:dyDescent="0.3">
      <c r="A669" t="s">
        <v>11138</v>
      </c>
      <c r="B669">
        <v>1</v>
      </c>
      <c r="C669">
        <v>1</v>
      </c>
      <c r="D669">
        <v>1</v>
      </c>
      <c r="E669" t="s">
        <v>822</v>
      </c>
      <c r="F669" t="s">
        <v>5894</v>
      </c>
      <c r="G669" t="s">
        <v>11138</v>
      </c>
      <c r="H669" t="s">
        <v>18509</v>
      </c>
      <c r="I669" t="s">
        <v>29358</v>
      </c>
      <c r="J669" t="s">
        <v>29362</v>
      </c>
      <c r="K669" t="s">
        <v>29390</v>
      </c>
      <c r="M669">
        <v>4139</v>
      </c>
    </row>
    <row r="670" spans="1:13" hidden="1" x14ac:dyDescent="0.3">
      <c r="E670" t="s">
        <v>1453</v>
      </c>
      <c r="F670" t="s">
        <v>3301</v>
      </c>
      <c r="G670" t="s">
        <v>11140</v>
      </c>
      <c r="H670" t="s">
        <v>24409</v>
      </c>
      <c r="I670" t="s">
        <v>29358</v>
      </c>
      <c r="J670" t="s">
        <v>29385</v>
      </c>
      <c r="M670">
        <v>7148</v>
      </c>
    </row>
    <row r="671" spans="1:13" hidden="1" x14ac:dyDescent="0.3">
      <c r="A671" t="s">
        <v>11138</v>
      </c>
      <c r="B671">
        <v>1</v>
      </c>
      <c r="C671">
        <v>1</v>
      </c>
      <c r="D671">
        <v>1</v>
      </c>
      <c r="E671" t="s">
        <v>1369</v>
      </c>
      <c r="F671" t="s">
        <v>8471</v>
      </c>
      <c r="G671" t="s">
        <v>11138</v>
      </c>
      <c r="H671" t="s">
        <v>23622</v>
      </c>
      <c r="I671" t="s">
        <v>29359</v>
      </c>
      <c r="J671" t="s">
        <v>29360</v>
      </c>
      <c r="M671">
        <v>6864</v>
      </c>
    </row>
    <row r="672" spans="1:13" hidden="1" x14ac:dyDescent="0.3">
      <c r="A672" t="s">
        <v>11138</v>
      </c>
      <c r="B672">
        <v>1</v>
      </c>
      <c r="C672">
        <v>1</v>
      </c>
      <c r="D672">
        <v>1</v>
      </c>
      <c r="E672" t="s">
        <v>258</v>
      </c>
      <c r="F672" t="s">
        <v>2141</v>
      </c>
      <c r="G672" t="s">
        <v>11138</v>
      </c>
      <c r="H672" t="s">
        <v>13497</v>
      </c>
      <c r="I672" t="s">
        <v>29359</v>
      </c>
      <c r="J672" t="s">
        <v>29360</v>
      </c>
      <c r="M672">
        <v>1275</v>
      </c>
    </row>
    <row r="673" spans="1:13" hidden="1" x14ac:dyDescent="0.3">
      <c r="E673" t="s">
        <v>59</v>
      </c>
      <c r="F673" t="s">
        <v>2302</v>
      </c>
      <c r="G673" t="s">
        <v>11138</v>
      </c>
      <c r="H673" t="s">
        <v>11630</v>
      </c>
      <c r="I673" t="s">
        <v>29357</v>
      </c>
      <c r="M673">
        <v>252</v>
      </c>
    </row>
    <row r="674" spans="1:13" hidden="1" x14ac:dyDescent="0.3">
      <c r="A674" t="s">
        <v>29414</v>
      </c>
      <c r="B674">
        <v>0</v>
      </c>
      <c r="C674">
        <v>0</v>
      </c>
      <c r="D674" t="s">
        <v>29414</v>
      </c>
      <c r="E674" t="s">
        <v>536</v>
      </c>
      <c r="F674" t="s">
        <v>2019</v>
      </c>
      <c r="G674" t="s">
        <v>11139</v>
      </c>
      <c r="H674" t="s">
        <v>16000</v>
      </c>
      <c r="I674" t="s">
        <v>29358</v>
      </c>
      <c r="J674" t="s">
        <v>29365</v>
      </c>
      <c r="M674">
        <v>2263</v>
      </c>
    </row>
    <row r="675" spans="1:13" hidden="1" x14ac:dyDescent="0.3">
      <c r="E675" t="s">
        <v>59</v>
      </c>
      <c r="F675" t="s">
        <v>2314</v>
      </c>
      <c r="G675" t="s">
        <v>11138</v>
      </c>
      <c r="H675" t="s">
        <v>11632</v>
      </c>
      <c r="I675" t="s">
        <v>29357</v>
      </c>
      <c r="M675">
        <v>253</v>
      </c>
    </row>
    <row r="676" spans="1:13" x14ac:dyDescent="0.3">
      <c r="A676" t="s">
        <v>11138</v>
      </c>
      <c r="B676">
        <v>1</v>
      </c>
      <c r="C676">
        <v>1</v>
      </c>
      <c r="D676">
        <v>1</v>
      </c>
      <c r="E676" t="s">
        <v>823</v>
      </c>
      <c r="F676" t="s">
        <v>5894</v>
      </c>
      <c r="G676" t="s">
        <v>11138</v>
      </c>
      <c r="H676" t="s">
        <v>18509</v>
      </c>
      <c r="I676" t="s">
        <v>29358</v>
      </c>
      <c r="J676" t="s">
        <v>29362</v>
      </c>
      <c r="K676" t="s">
        <v>29390</v>
      </c>
      <c r="M676">
        <v>4140</v>
      </c>
    </row>
    <row r="677" spans="1:13" hidden="1" x14ac:dyDescent="0.3">
      <c r="A677" t="s">
        <v>11138</v>
      </c>
      <c r="B677">
        <v>1</v>
      </c>
      <c r="C677">
        <v>1</v>
      </c>
      <c r="D677">
        <v>1</v>
      </c>
      <c r="E677" t="s">
        <v>258</v>
      </c>
      <c r="F677" t="s">
        <v>2141</v>
      </c>
      <c r="G677" t="s">
        <v>11138</v>
      </c>
      <c r="H677" t="s">
        <v>13497</v>
      </c>
      <c r="I677" t="s">
        <v>29359</v>
      </c>
      <c r="J677" t="s">
        <v>29360</v>
      </c>
      <c r="M677">
        <v>1275</v>
      </c>
    </row>
    <row r="678" spans="1:13" hidden="1" x14ac:dyDescent="0.3">
      <c r="A678" t="s">
        <v>11138</v>
      </c>
      <c r="B678">
        <v>1</v>
      </c>
      <c r="C678">
        <v>1</v>
      </c>
      <c r="D678">
        <v>1</v>
      </c>
      <c r="E678" t="s">
        <v>258</v>
      </c>
      <c r="F678" t="s">
        <v>2141</v>
      </c>
      <c r="G678" t="s">
        <v>11138</v>
      </c>
      <c r="H678" t="s">
        <v>13497</v>
      </c>
      <c r="I678" t="s">
        <v>29359</v>
      </c>
      <c r="J678" t="s">
        <v>29360</v>
      </c>
      <c r="M678">
        <v>1275</v>
      </c>
    </row>
    <row r="679" spans="1:13" hidden="1" x14ac:dyDescent="0.3">
      <c r="A679" t="s">
        <v>11138</v>
      </c>
      <c r="B679">
        <v>1</v>
      </c>
      <c r="C679">
        <v>1</v>
      </c>
      <c r="D679">
        <v>1</v>
      </c>
      <c r="E679" t="s">
        <v>258</v>
      </c>
      <c r="F679" t="s">
        <v>2141</v>
      </c>
      <c r="G679" t="s">
        <v>11138</v>
      </c>
      <c r="H679" t="s">
        <v>13497</v>
      </c>
      <c r="I679" t="s">
        <v>29359</v>
      </c>
      <c r="J679" t="s">
        <v>29360</v>
      </c>
      <c r="M679">
        <v>1275</v>
      </c>
    </row>
    <row r="680" spans="1:13" hidden="1" x14ac:dyDescent="0.3">
      <c r="A680" t="s">
        <v>29414</v>
      </c>
      <c r="B680">
        <v>0</v>
      </c>
      <c r="C680">
        <v>0</v>
      </c>
      <c r="D680" t="s">
        <v>29414</v>
      </c>
      <c r="E680" t="s">
        <v>540</v>
      </c>
      <c r="F680" t="s">
        <v>2019</v>
      </c>
      <c r="G680" t="s">
        <v>11139</v>
      </c>
      <c r="H680" t="s">
        <v>16033</v>
      </c>
      <c r="I680" t="s">
        <v>29358</v>
      </c>
      <c r="J680" t="s">
        <v>29365</v>
      </c>
      <c r="M680">
        <v>2267</v>
      </c>
    </row>
    <row r="681" spans="1:13" hidden="1" x14ac:dyDescent="0.3">
      <c r="E681" t="s">
        <v>59</v>
      </c>
      <c r="F681" t="s">
        <v>2316</v>
      </c>
      <c r="G681" t="s">
        <v>11138</v>
      </c>
      <c r="H681" t="s">
        <v>11638</v>
      </c>
      <c r="I681" t="s">
        <v>29357</v>
      </c>
      <c r="M681">
        <v>253</v>
      </c>
    </row>
    <row r="682" spans="1:13" hidden="1" x14ac:dyDescent="0.3">
      <c r="A682" t="s">
        <v>29414</v>
      </c>
      <c r="B682">
        <v>0</v>
      </c>
      <c r="C682">
        <v>0</v>
      </c>
      <c r="D682" t="s">
        <v>29414</v>
      </c>
      <c r="E682" t="s">
        <v>540</v>
      </c>
      <c r="F682" t="s">
        <v>2019</v>
      </c>
      <c r="G682" t="s">
        <v>11139</v>
      </c>
      <c r="H682" t="s">
        <v>16033</v>
      </c>
      <c r="I682" t="s">
        <v>29358</v>
      </c>
      <c r="J682" t="s">
        <v>29365</v>
      </c>
      <c r="M682">
        <v>2267</v>
      </c>
    </row>
    <row r="683" spans="1:13" hidden="1" x14ac:dyDescent="0.3">
      <c r="A683" t="s">
        <v>11138</v>
      </c>
      <c r="B683">
        <v>1</v>
      </c>
      <c r="C683">
        <v>1</v>
      </c>
      <c r="D683">
        <v>1</v>
      </c>
      <c r="E683" t="s">
        <v>1102</v>
      </c>
      <c r="F683" t="s">
        <v>2141</v>
      </c>
      <c r="G683" t="s">
        <v>11138</v>
      </c>
      <c r="H683" t="s">
        <v>22702</v>
      </c>
      <c r="I683" t="s">
        <v>29359</v>
      </c>
      <c r="J683" t="s">
        <v>29360</v>
      </c>
      <c r="M683">
        <v>6613</v>
      </c>
    </row>
    <row r="684" spans="1:13" x14ac:dyDescent="0.3">
      <c r="A684" t="s">
        <v>11138</v>
      </c>
      <c r="B684">
        <v>1</v>
      </c>
      <c r="C684">
        <v>1</v>
      </c>
      <c r="D684">
        <v>1</v>
      </c>
      <c r="E684" t="s">
        <v>822</v>
      </c>
      <c r="F684" t="s">
        <v>5894</v>
      </c>
      <c r="G684" t="s">
        <v>11138</v>
      </c>
      <c r="H684" t="s">
        <v>18509</v>
      </c>
      <c r="I684" t="s">
        <v>29358</v>
      </c>
      <c r="J684" t="s">
        <v>29362</v>
      </c>
      <c r="K684" t="s">
        <v>29390</v>
      </c>
      <c r="M684">
        <v>4201</v>
      </c>
    </row>
    <row r="685" spans="1:13" x14ac:dyDescent="0.3">
      <c r="A685" t="s">
        <v>11138</v>
      </c>
      <c r="B685">
        <v>1</v>
      </c>
      <c r="C685">
        <v>1</v>
      </c>
      <c r="D685">
        <v>1</v>
      </c>
      <c r="E685" t="s">
        <v>823</v>
      </c>
      <c r="F685" t="s">
        <v>5894</v>
      </c>
      <c r="G685" t="s">
        <v>11138</v>
      </c>
      <c r="H685" t="s">
        <v>18509</v>
      </c>
      <c r="I685" t="s">
        <v>29358</v>
      </c>
      <c r="J685" t="s">
        <v>29362</v>
      </c>
      <c r="K685" t="s">
        <v>29390</v>
      </c>
      <c r="M685">
        <v>4202</v>
      </c>
    </row>
    <row r="686" spans="1:13" hidden="1" x14ac:dyDescent="0.3">
      <c r="A686" t="s">
        <v>29414</v>
      </c>
      <c r="B686">
        <v>0</v>
      </c>
      <c r="C686">
        <v>0</v>
      </c>
      <c r="D686" t="s">
        <v>29414</v>
      </c>
      <c r="E686" t="s">
        <v>543</v>
      </c>
      <c r="F686" t="s">
        <v>2019</v>
      </c>
      <c r="G686" t="s">
        <v>11139</v>
      </c>
      <c r="H686" t="s">
        <v>16057</v>
      </c>
      <c r="I686" t="s">
        <v>29358</v>
      </c>
      <c r="J686" t="s">
        <v>29365</v>
      </c>
      <c r="M686">
        <v>2270</v>
      </c>
    </row>
    <row r="687" spans="1:13" hidden="1" x14ac:dyDescent="0.3">
      <c r="E687" t="s">
        <v>59</v>
      </c>
      <c r="F687" t="s">
        <v>2302</v>
      </c>
      <c r="G687" t="s">
        <v>11138</v>
      </c>
      <c r="H687" t="s">
        <v>11644</v>
      </c>
      <c r="I687" t="s">
        <v>29357</v>
      </c>
      <c r="M687">
        <v>253</v>
      </c>
    </row>
    <row r="688" spans="1:13" hidden="1" x14ac:dyDescent="0.3">
      <c r="E688" t="s">
        <v>59</v>
      </c>
      <c r="F688" t="s">
        <v>2301</v>
      </c>
      <c r="G688" t="s">
        <v>11138</v>
      </c>
      <c r="H688" t="s">
        <v>11645</v>
      </c>
      <c r="I688" t="s">
        <v>29357</v>
      </c>
      <c r="M688">
        <v>253</v>
      </c>
    </row>
    <row r="689" spans="1:13" hidden="1" x14ac:dyDescent="0.3">
      <c r="E689" t="s">
        <v>59</v>
      </c>
      <c r="F689" t="s">
        <v>2290</v>
      </c>
      <c r="G689" t="s">
        <v>11138</v>
      </c>
      <c r="H689" t="s">
        <v>11646</v>
      </c>
      <c r="I689" t="s">
        <v>29357</v>
      </c>
      <c r="M689">
        <v>253</v>
      </c>
    </row>
    <row r="690" spans="1:13" hidden="1" x14ac:dyDescent="0.3">
      <c r="A690" t="s">
        <v>29414</v>
      </c>
      <c r="B690">
        <v>0</v>
      </c>
      <c r="C690">
        <v>0</v>
      </c>
      <c r="D690" t="s">
        <v>29414</v>
      </c>
      <c r="E690" t="s">
        <v>550</v>
      </c>
      <c r="F690" t="s">
        <v>2019</v>
      </c>
      <c r="G690" t="s">
        <v>11139</v>
      </c>
      <c r="H690" t="s">
        <v>16109</v>
      </c>
      <c r="I690" t="s">
        <v>29358</v>
      </c>
      <c r="J690" t="s">
        <v>29365</v>
      </c>
      <c r="M690">
        <v>2277</v>
      </c>
    </row>
    <row r="691" spans="1:13" x14ac:dyDescent="0.3">
      <c r="A691" t="s">
        <v>11138</v>
      </c>
      <c r="B691">
        <v>1</v>
      </c>
      <c r="C691">
        <v>1</v>
      </c>
      <c r="D691">
        <v>1</v>
      </c>
      <c r="E691" t="s">
        <v>822</v>
      </c>
      <c r="F691" t="s">
        <v>5894</v>
      </c>
      <c r="G691" t="s">
        <v>11138</v>
      </c>
      <c r="H691" t="s">
        <v>18509</v>
      </c>
      <c r="I691" t="s">
        <v>29358</v>
      </c>
      <c r="J691" t="s">
        <v>29362</v>
      </c>
      <c r="K691" t="s">
        <v>29390</v>
      </c>
      <c r="M691">
        <v>4263</v>
      </c>
    </row>
    <row r="692" spans="1:13" hidden="1" x14ac:dyDescent="0.3">
      <c r="E692" t="s">
        <v>59</v>
      </c>
      <c r="F692" t="s">
        <v>2297</v>
      </c>
      <c r="G692" t="s">
        <v>11137</v>
      </c>
      <c r="H692" t="s">
        <v>11649</v>
      </c>
      <c r="I692" t="s">
        <v>29357</v>
      </c>
      <c r="M692">
        <v>254</v>
      </c>
    </row>
    <row r="693" spans="1:13" hidden="1" x14ac:dyDescent="0.3">
      <c r="A693" t="s">
        <v>11138</v>
      </c>
      <c r="B693">
        <v>0</v>
      </c>
      <c r="C693">
        <v>0</v>
      </c>
      <c r="D693">
        <v>1</v>
      </c>
      <c r="E693" t="s">
        <v>1304</v>
      </c>
      <c r="F693" t="s">
        <v>2141</v>
      </c>
      <c r="G693" t="s">
        <v>11138</v>
      </c>
      <c r="H693" t="s">
        <v>23003</v>
      </c>
      <c r="I693" t="s">
        <v>29359</v>
      </c>
      <c r="J693" t="s">
        <v>29360</v>
      </c>
      <c r="M693">
        <v>6699</v>
      </c>
    </row>
    <row r="694" spans="1:13" hidden="1" x14ac:dyDescent="0.3">
      <c r="A694" t="s">
        <v>11138</v>
      </c>
      <c r="B694">
        <v>1</v>
      </c>
      <c r="C694">
        <v>1</v>
      </c>
      <c r="D694">
        <v>1</v>
      </c>
      <c r="E694" t="s">
        <v>1304</v>
      </c>
      <c r="F694" t="s">
        <v>8223</v>
      </c>
      <c r="G694" t="s">
        <v>11138</v>
      </c>
      <c r="H694" t="s">
        <v>23004</v>
      </c>
      <c r="I694" t="s">
        <v>29359</v>
      </c>
      <c r="J694" t="s">
        <v>29363</v>
      </c>
      <c r="K694" t="s">
        <v>29399</v>
      </c>
      <c r="L694" t="s">
        <v>29403</v>
      </c>
      <c r="M694">
        <v>6699</v>
      </c>
    </row>
    <row r="695" spans="1:13" x14ac:dyDescent="0.3">
      <c r="A695" t="s">
        <v>11138</v>
      </c>
      <c r="B695">
        <v>1</v>
      </c>
      <c r="C695">
        <v>1</v>
      </c>
      <c r="D695">
        <v>1</v>
      </c>
      <c r="E695" t="s">
        <v>823</v>
      </c>
      <c r="F695" t="s">
        <v>5894</v>
      </c>
      <c r="G695" t="s">
        <v>11138</v>
      </c>
      <c r="H695" t="s">
        <v>18509</v>
      </c>
      <c r="I695" t="s">
        <v>29358</v>
      </c>
      <c r="J695" t="s">
        <v>29362</v>
      </c>
      <c r="K695" t="s">
        <v>29390</v>
      </c>
      <c r="M695">
        <v>4264</v>
      </c>
    </row>
    <row r="696" spans="1:13" hidden="1" x14ac:dyDescent="0.3">
      <c r="A696" t="s">
        <v>11138</v>
      </c>
      <c r="B696">
        <v>1</v>
      </c>
      <c r="C696">
        <v>1</v>
      </c>
      <c r="D696">
        <v>1</v>
      </c>
      <c r="E696" t="s">
        <v>1121</v>
      </c>
      <c r="F696" t="s">
        <v>2142</v>
      </c>
      <c r="G696" t="s">
        <v>11138</v>
      </c>
      <c r="H696" t="s">
        <v>20891</v>
      </c>
      <c r="I696" t="s">
        <v>29359</v>
      </c>
      <c r="J696" t="s">
        <v>29363</v>
      </c>
      <c r="K696" t="s">
        <v>29400</v>
      </c>
      <c r="L696" t="s">
        <v>29405</v>
      </c>
      <c r="M696">
        <v>5884</v>
      </c>
    </row>
    <row r="697" spans="1:13" hidden="1" x14ac:dyDescent="0.3">
      <c r="E697" t="s">
        <v>59</v>
      </c>
      <c r="F697" t="s">
        <v>2290</v>
      </c>
      <c r="G697" t="s">
        <v>11138</v>
      </c>
      <c r="H697" t="s">
        <v>11654</v>
      </c>
      <c r="I697" t="s">
        <v>29357</v>
      </c>
      <c r="M697">
        <v>254</v>
      </c>
    </row>
    <row r="698" spans="1:13" hidden="1" x14ac:dyDescent="0.3">
      <c r="E698" t="s">
        <v>59</v>
      </c>
      <c r="F698" t="s">
        <v>2320</v>
      </c>
      <c r="G698" t="s">
        <v>11137</v>
      </c>
      <c r="H698" t="s">
        <v>11655</v>
      </c>
      <c r="I698" t="s">
        <v>29357</v>
      </c>
      <c r="M698">
        <v>254</v>
      </c>
    </row>
    <row r="699" spans="1:13" hidden="1" x14ac:dyDescent="0.3">
      <c r="E699" t="s">
        <v>59</v>
      </c>
      <c r="F699" t="s">
        <v>2301</v>
      </c>
      <c r="G699" t="s">
        <v>11138</v>
      </c>
      <c r="H699" t="s">
        <v>11656</v>
      </c>
      <c r="I699" t="s">
        <v>29357</v>
      </c>
      <c r="M699">
        <v>254</v>
      </c>
    </row>
    <row r="700" spans="1:13" hidden="1" x14ac:dyDescent="0.3">
      <c r="A700" t="s">
        <v>11138</v>
      </c>
      <c r="B700">
        <v>1</v>
      </c>
      <c r="C700">
        <v>1</v>
      </c>
      <c r="D700">
        <v>1</v>
      </c>
      <c r="E700" t="s">
        <v>555</v>
      </c>
      <c r="F700" t="s">
        <v>4731</v>
      </c>
      <c r="G700" t="s">
        <v>11138</v>
      </c>
      <c r="H700" t="s">
        <v>16149</v>
      </c>
      <c r="I700" t="s">
        <v>29359</v>
      </c>
      <c r="J700" t="s">
        <v>29360</v>
      </c>
      <c r="M700">
        <v>2284</v>
      </c>
    </row>
    <row r="701" spans="1:13" hidden="1" x14ac:dyDescent="0.3">
      <c r="A701" t="s">
        <v>11138</v>
      </c>
      <c r="B701">
        <v>1</v>
      </c>
      <c r="C701">
        <v>1</v>
      </c>
      <c r="D701">
        <v>1</v>
      </c>
      <c r="E701" t="s">
        <v>1162</v>
      </c>
      <c r="F701" t="s">
        <v>7525</v>
      </c>
      <c r="G701" t="s">
        <v>11138</v>
      </c>
      <c r="H701" t="s">
        <v>21607</v>
      </c>
      <c r="I701" t="s">
        <v>29359</v>
      </c>
      <c r="J701" t="s">
        <v>29363</v>
      </c>
      <c r="K701" t="s">
        <v>29399</v>
      </c>
      <c r="L701" t="s">
        <v>29390</v>
      </c>
      <c r="M701">
        <v>6158</v>
      </c>
    </row>
    <row r="702" spans="1:13" hidden="1" x14ac:dyDescent="0.3">
      <c r="E702" t="s">
        <v>60</v>
      </c>
      <c r="F702" t="s">
        <v>2297</v>
      </c>
      <c r="G702" t="s">
        <v>11137</v>
      </c>
      <c r="H702" t="s">
        <v>11659</v>
      </c>
      <c r="I702" t="s">
        <v>29357</v>
      </c>
      <c r="M702">
        <v>255</v>
      </c>
    </row>
    <row r="703" spans="1:13" hidden="1" x14ac:dyDescent="0.3">
      <c r="A703" t="s">
        <v>11138</v>
      </c>
      <c r="B703">
        <v>1</v>
      </c>
      <c r="C703">
        <v>1</v>
      </c>
      <c r="D703">
        <v>1</v>
      </c>
      <c r="E703" t="s">
        <v>1162</v>
      </c>
      <c r="F703" t="s">
        <v>7523</v>
      </c>
      <c r="G703" t="s">
        <v>11138</v>
      </c>
      <c r="H703" t="s">
        <v>21605</v>
      </c>
      <c r="I703" t="s">
        <v>29359</v>
      </c>
      <c r="J703" t="s">
        <v>29363</v>
      </c>
      <c r="K703" t="s">
        <v>29399</v>
      </c>
      <c r="L703" t="s">
        <v>29390</v>
      </c>
      <c r="M703">
        <v>6158</v>
      </c>
    </row>
    <row r="704" spans="1:13" hidden="1" x14ac:dyDescent="0.3">
      <c r="A704" t="s">
        <v>11138</v>
      </c>
      <c r="B704">
        <v>1</v>
      </c>
      <c r="C704">
        <v>1</v>
      </c>
      <c r="D704">
        <v>1</v>
      </c>
      <c r="E704" t="s">
        <v>1062</v>
      </c>
      <c r="F704" t="s">
        <v>7010</v>
      </c>
      <c r="G704" t="s">
        <v>11138</v>
      </c>
      <c r="H704" t="s">
        <v>20478</v>
      </c>
      <c r="I704" t="s">
        <v>29359</v>
      </c>
      <c r="J704" t="s">
        <v>29363</v>
      </c>
      <c r="K704" t="s">
        <v>29399</v>
      </c>
      <c r="L704" t="s">
        <v>29390</v>
      </c>
      <c r="M704">
        <v>5607</v>
      </c>
    </row>
    <row r="705" spans="1:13" hidden="1" x14ac:dyDescent="0.3">
      <c r="A705" t="s">
        <v>11138</v>
      </c>
      <c r="B705">
        <v>1</v>
      </c>
      <c r="C705">
        <v>1</v>
      </c>
      <c r="D705">
        <v>1</v>
      </c>
      <c r="E705" t="s">
        <v>1062</v>
      </c>
      <c r="F705" t="s">
        <v>7010</v>
      </c>
      <c r="G705" t="s">
        <v>11138</v>
      </c>
      <c r="H705" t="s">
        <v>20478</v>
      </c>
      <c r="I705" t="s">
        <v>29359</v>
      </c>
      <c r="J705" t="s">
        <v>29363</v>
      </c>
      <c r="K705" t="s">
        <v>29399</v>
      </c>
      <c r="L705" t="s">
        <v>29390</v>
      </c>
      <c r="M705">
        <v>5787</v>
      </c>
    </row>
    <row r="706" spans="1:13" hidden="1" x14ac:dyDescent="0.3">
      <c r="A706" t="s">
        <v>11138</v>
      </c>
      <c r="B706">
        <v>1</v>
      </c>
      <c r="C706">
        <v>1</v>
      </c>
      <c r="D706">
        <v>1</v>
      </c>
      <c r="E706" t="s">
        <v>1228</v>
      </c>
      <c r="F706" t="s">
        <v>7869</v>
      </c>
      <c r="G706" t="s">
        <v>11138</v>
      </c>
      <c r="H706" t="s">
        <v>22110</v>
      </c>
      <c r="I706" t="s">
        <v>29359</v>
      </c>
      <c r="J706" t="s">
        <v>29360</v>
      </c>
      <c r="M706">
        <v>6438</v>
      </c>
    </row>
    <row r="707" spans="1:13" hidden="1" x14ac:dyDescent="0.3">
      <c r="A707" t="s">
        <v>11138</v>
      </c>
      <c r="B707">
        <v>1</v>
      </c>
      <c r="C707">
        <v>1</v>
      </c>
      <c r="D707">
        <v>1</v>
      </c>
      <c r="E707" t="s">
        <v>1228</v>
      </c>
      <c r="F707" t="s">
        <v>7869</v>
      </c>
      <c r="G707" t="s">
        <v>11138</v>
      </c>
      <c r="H707" t="s">
        <v>22110</v>
      </c>
      <c r="I707" t="s">
        <v>29359</v>
      </c>
      <c r="J707" t="s">
        <v>29360</v>
      </c>
      <c r="M707">
        <v>6438</v>
      </c>
    </row>
    <row r="708" spans="1:13" hidden="1" x14ac:dyDescent="0.3">
      <c r="A708" t="s">
        <v>11138</v>
      </c>
      <c r="B708">
        <v>1</v>
      </c>
      <c r="C708">
        <v>1</v>
      </c>
      <c r="D708">
        <v>1</v>
      </c>
      <c r="E708" t="s">
        <v>1228</v>
      </c>
      <c r="F708" t="s">
        <v>7869</v>
      </c>
      <c r="G708" t="s">
        <v>11138</v>
      </c>
      <c r="H708" t="s">
        <v>22110</v>
      </c>
      <c r="I708" t="s">
        <v>29359</v>
      </c>
      <c r="J708" t="s">
        <v>29360</v>
      </c>
      <c r="M708">
        <v>6438</v>
      </c>
    </row>
    <row r="709" spans="1:13" hidden="1" x14ac:dyDescent="0.3">
      <c r="E709" t="s">
        <v>60</v>
      </c>
      <c r="F709" t="s">
        <v>2321</v>
      </c>
      <c r="G709" t="s">
        <v>11138</v>
      </c>
      <c r="H709" t="s">
        <v>11663</v>
      </c>
      <c r="I709" t="s">
        <v>29357</v>
      </c>
      <c r="M709">
        <v>255</v>
      </c>
    </row>
    <row r="710" spans="1:13" x14ac:dyDescent="0.3">
      <c r="A710" t="s">
        <v>11138</v>
      </c>
      <c r="B710">
        <v>1</v>
      </c>
      <c r="C710">
        <v>1</v>
      </c>
      <c r="D710">
        <v>1</v>
      </c>
      <c r="E710" t="s">
        <v>822</v>
      </c>
      <c r="F710" t="s">
        <v>5894</v>
      </c>
      <c r="G710" t="s">
        <v>11138</v>
      </c>
      <c r="H710" t="s">
        <v>18509</v>
      </c>
      <c r="I710" t="s">
        <v>29358</v>
      </c>
      <c r="J710" t="s">
        <v>29362</v>
      </c>
      <c r="K710" t="s">
        <v>29390</v>
      </c>
      <c r="M710">
        <v>4322</v>
      </c>
    </row>
    <row r="711" spans="1:13" hidden="1" x14ac:dyDescent="0.3">
      <c r="E711" t="s">
        <v>60</v>
      </c>
      <c r="F711" t="s">
        <v>2322</v>
      </c>
      <c r="G711" t="s">
        <v>11138</v>
      </c>
      <c r="H711" t="s">
        <v>11665</v>
      </c>
      <c r="I711" t="s">
        <v>29357</v>
      </c>
      <c r="M711">
        <v>255</v>
      </c>
    </row>
    <row r="712" spans="1:13" x14ac:dyDescent="0.3">
      <c r="A712" t="s">
        <v>11138</v>
      </c>
      <c r="B712">
        <v>1</v>
      </c>
      <c r="C712">
        <v>1</v>
      </c>
      <c r="D712">
        <v>1</v>
      </c>
      <c r="E712" t="s">
        <v>823</v>
      </c>
      <c r="F712" t="s">
        <v>5894</v>
      </c>
      <c r="G712" t="s">
        <v>11138</v>
      </c>
      <c r="H712" t="s">
        <v>18509</v>
      </c>
      <c r="I712" t="s">
        <v>29358</v>
      </c>
      <c r="J712" t="s">
        <v>29362</v>
      </c>
      <c r="K712" t="s">
        <v>29390</v>
      </c>
      <c r="M712">
        <v>4323</v>
      </c>
    </row>
    <row r="713" spans="1:13" x14ac:dyDescent="0.3">
      <c r="A713" t="s">
        <v>11138</v>
      </c>
      <c r="B713">
        <v>1</v>
      </c>
      <c r="C713">
        <v>1</v>
      </c>
      <c r="D713">
        <v>1</v>
      </c>
      <c r="E713" t="s">
        <v>822</v>
      </c>
      <c r="F713" t="s">
        <v>5894</v>
      </c>
      <c r="G713" t="s">
        <v>11138</v>
      </c>
      <c r="H713" t="s">
        <v>18509</v>
      </c>
      <c r="I713" t="s">
        <v>29358</v>
      </c>
      <c r="J713" t="s">
        <v>29362</v>
      </c>
      <c r="K713" t="s">
        <v>29390</v>
      </c>
      <c r="M713">
        <v>4382</v>
      </c>
    </row>
    <row r="714" spans="1:13" hidden="1" x14ac:dyDescent="0.3">
      <c r="A714" t="s">
        <v>11138</v>
      </c>
      <c r="B714">
        <v>1</v>
      </c>
      <c r="C714">
        <v>1</v>
      </c>
      <c r="D714">
        <v>1</v>
      </c>
      <c r="E714" t="s">
        <v>1228</v>
      </c>
      <c r="F714" t="s">
        <v>7869</v>
      </c>
      <c r="G714" t="s">
        <v>11138</v>
      </c>
      <c r="H714" t="s">
        <v>22110</v>
      </c>
      <c r="I714" t="s">
        <v>29359</v>
      </c>
      <c r="J714" t="s">
        <v>29360</v>
      </c>
      <c r="M714">
        <v>6438</v>
      </c>
    </row>
    <row r="715" spans="1:13" hidden="1" x14ac:dyDescent="0.3">
      <c r="E715" t="s">
        <v>60</v>
      </c>
      <c r="F715" t="s">
        <v>2297</v>
      </c>
      <c r="G715" t="s">
        <v>11137</v>
      </c>
      <c r="H715" t="s">
        <v>11666</v>
      </c>
      <c r="I715" t="s">
        <v>29357</v>
      </c>
      <c r="M715">
        <v>255</v>
      </c>
    </row>
    <row r="716" spans="1:13" hidden="1" x14ac:dyDescent="0.3">
      <c r="A716" t="s">
        <v>11138</v>
      </c>
      <c r="B716">
        <v>1</v>
      </c>
      <c r="C716">
        <v>1</v>
      </c>
      <c r="D716">
        <v>1</v>
      </c>
      <c r="E716" t="s">
        <v>1228</v>
      </c>
      <c r="F716" t="s">
        <v>7869</v>
      </c>
      <c r="G716" t="s">
        <v>11138</v>
      </c>
      <c r="H716" t="s">
        <v>22116</v>
      </c>
      <c r="I716" t="s">
        <v>29359</v>
      </c>
      <c r="J716" t="s">
        <v>29360</v>
      </c>
      <c r="M716">
        <v>6439</v>
      </c>
    </row>
    <row r="717" spans="1:13" hidden="1" x14ac:dyDescent="0.3">
      <c r="A717" t="s">
        <v>11138</v>
      </c>
      <c r="B717">
        <v>1</v>
      </c>
      <c r="C717">
        <v>1</v>
      </c>
      <c r="D717">
        <v>1</v>
      </c>
      <c r="E717" t="s">
        <v>1228</v>
      </c>
      <c r="F717" t="s">
        <v>7869</v>
      </c>
      <c r="G717" t="s">
        <v>11138</v>
      </c>
      <c r="H717" t="s">
        <v>22117</v>
      </c>
      <c r="I717" t="s">
        <v>29359</v>
      </c>
      <c r="J717" t="s">
        <v>29360</v>
      </c>
      <c r="M717">
        <v>6440</v>
      </c>
    </row>
    <row r="718" spans="1:13" hidden="1" x14ac:dyDescent="0.3">
      <c r="A718" t="s">
        <v>11138</v>
      </c>
      <c r="B718">
        <v>1</v>
      </c>
      <c r="C718">
        <v>1</v>
      </c>
      <c r="D718">
        <v>1</v>
      </c>
      <c r="E718" t="s">
        <v>1228</v>
      </c>
      <c r="F718" t="s">
        <v>7869</v>
      </c>
      <c r="G718" t="s">
        <v>11138</v>
      </c>
      <c r="H718" t="s">
        <v>22127</v>
      </c>
      <c r="I718" t="s">
        <v>29359</v>
      </c>
      <c r="J718" t="s">
        <v>29360</v>
      </c>
      <c r="M718">
        <v>6442</v>
      </c>
    </row>
    <row r="719" spans="1:13" hidden="1" x14ac:dyDescent="0.3">
      <c r="A719" t="s">
        <v>11138</v>
      </c>
      <c r="B719">
        <v>1</v>
      </c>
      <c r="C719">
        <v>1</v>
      </c>
      <c r="D719">
        <v>1</v>
      </c>
      <c r="E719" t="s">
        <v>1229</v>
      </c>
      <c r="F719" t="s">
        <v>7869</v>
      </c>
      <c r="G719" t="s">
        <v>11138</v>
      </c>
      <c r="H719" t="s">
        <v>22140</v>
      </c>
      <c r="I719" t="s">
        <v>29359</v>
      </c>
      <c r="J719" t="s">
        <v>29360</v>
      </c>
      <c r="M719">
        <v>6445</v>
      </c>
    </row>
    <row r="720" spans="1:13" hidden="1" x14ac:dyDescent="0.3">
      <c r="E720" t="s">
        <v>1693</v>
      </c>
      <c r="F720" t="s">
        <v>3301</v>
      </c>
      <c r="G720" t="s">
        <v>11140</v>
      </c>
      <c r="H720" t="s">
        <v>26706</v>
      </c>
      <c r="I720" t="s">
        <v>29358</v>
      </c>
      <c r="J720" t="s">
        <v>29385</v>
      </c>
      <c r="M720">
        <v>7950</v>
      </c>
    </row>
    <row r="721" spans="1:13" hidden="1" x14ac:dyDescent="0.3">
      <c r="A721" t="s">
        <v>29414</v>
      </c>
      <c r="B721">
        <v>0</v>
      </c>
      <c r="C721">
        <v>0</v>
      </c>
      <c r="D721" t="s">
        <v>29414</v>
      </c>
      <c r="E721" t="s">
        <v>565</v>
      </c>
      <c r="F721" t="s">
        <v>2019</v>
      </c>
      <c r="G721" t="s">
        <v>11139</v>
      </c>
      <c r="H721" t="s">
        <v>16242</v>
      </c>
      <c r="I721" t="s">
        <v>29358</v>
      </c>
      <c r="J721" t="s">
        <v>29365</v>
      </c>
      <c r="M721">
        <v>2294</v>
      </c>
    </row>
    <row r="722" spans="1:13" hidden="1" x14ac:dyDescent="0.3">
      <c r="E722" t="s">
        <v>61</v>
      </c>
      <c r="F722" t="s">
        <v>2325</v>
      </c>
      <c r="G722" t="s">
        <v>11138</v>
      </c>
      <c r="H722" t="s">
        <v>11669</v>
      </c>
      <c r="I722" t="s">
        <v>29357</v>
      </c>
      <c r="M722">
        <v>256</v>
      </c>
    </row>
    <row r="723" spans="1:13" hidden="1" x14ac:dyDescent="0.3">
      <c r="A723" t="s">
        <v>29414</v>
      </c>
      <c r="B723">
        <v>0</v>
      </c>
      <c r="C723">
        <v>0</v>
      </c>
      <c r="D723" t="s">
        <v>29414</v>
      </c>
      <c r="E723" t="s">
        <v>578</v>
      </c>
      <c r="F723" t="s">
        <v>2019</v>
      </c>
      <c r="G723" t="s">
        <v>11139</v>
      </c>
      <c r="H723" t="s">
        <v>16335</v>
      </c>
      <c r="I723" t="s">
        <v>29358</v>
      </c>
      <c r="J723" t="s">
        <v>29365</v>
      </c>
      <c r="M723">
        <v>2307</v>
      </c>
    </row>
    <row r="724" spans="1:13" hidden="1" x14ac:dyDescent="0.3">
      <c r="E724" t="s">
        <v>61</v>
      </c>
      <c r="F724" t="s">
        <v>2325</v>
      </c>
      <c r="G724" t="s">
        <v>11138</v>
      </c>
      <c r="H724" t="s">
        <v>11671</v>
      </c>
      <c r="I724" t="s">
        <v>29357</v>
      </c>
      <c r="M724">
        <v>256</v>
      </c>
    </row>
    <row r="725" spans="1:13" hidden="1" x14ac:dyDescent="0.3">
      <c r="E725" t="s">
        <v>1928</v>
      </c>
      <c r="F725" t="s">
        <v>3301</v>
      </c>
      <c r="G725" t="s">
        <v>11140</v>
      </c>
      <c r="H725" t="s">
        <v>28789</v>
      </c>
      <c r="I725" t="s">
        <v>29358</v>
      </c>
      <c r="J725" t="s">
        <v>29385</v>
      </c>
      <c r="M725">
        <v>9107</v>
      </c>
    </row>
    <row r="726" spans="1:13" hidden="1" x14ac:dyDescent="0.3">
      <c r="E726" t="s">
        <v>61</v>
      </c>
      <c r="F726" t="s">
        <v>2327</v>
      </c>
      <c r="G726" t="s">
        <v>11138</v>
      </c>
      <c r="H726" t="s">
        <v>11673</v>
      </c>
      <c r="I726" t="s">
        <v>29357</v>
      </c>
      <c r="M726">
        <v>257</v>
      </c>
    </row>
    <row r="727" spans="1:13" hidden="1" x14ac:dyDescent="0.3">
      <c r="A727" t="s">
        <v>11138</v>
      </c>
      <c r="B727">
        <v>1</v>
      </c>
      <c r="C727">
        <v>1</v>
      </c>
      <c r="D727">
        <v>1</v>
      </c>
      <c r="E727" t="s">
        <v>1229</v>
      </c>
      <c r="F727" t="s">
        <v>7869</v>
      </c>
      <c r="G727" t="s">
        <v>11138</v>
      </c>
      <c r="H727" t="s">
        <v>22140</v>
      </c>
      <c r="I727" t="s">
        <v>29359</v>
      </c>
      <c r="J727" t="s">
        <v>29360</v>
      </c>
      <c r="M727">
        <v>6445</v>
      </c>
    </row>
    <row r="728" spans="1:13" hidden="1" x14ac:dyDescent="0.3">
      <c r="E728" t="s">
        <v>61</v>
      </c>
      <c r="F728" t="s">
        <v>2329</v>
      </c>
      <c r="G728" t="s">
        <v>11140</v>
      </c>
      <c r="H728" t="s">
        <v>11675</v>
      </c>
      <c r="I728" t="s">
        <v>29357</v>
      </c>
      <c r="M728">
        <v>257</v>
      </c>
    </row>
    <row r="729" spans="1:13" hidden="1" x14ac:dyDescent="0.3">
      <c r="A729" t="s">
        <v>29414</v>
      </c>
      <c r="B729">
        <v>0</v>
      </c>
      <c r="C729">
        <v>0</v>
      </c>
      <c r="D729" t="s">
        <v>29414</v>
      </c>
      <c r="E729" t="s">
        <v>582</v>
      </c>
      <c r="F729" t="s">
        <v>2019</v>
      </c>
      <c r="G729" t="s">
        <v>11139</v>
      </c>
      <c r="H729" t="s">
        <v>16367</v>
      </c>
      <c r="I729" t="s">
        <v>29358</v>
      </c>
      <c r="J729" t="s">
        <v>29365</v>
      </c>
      <c r="M729">
        <v>2311</v>
      </c>
    </row>
    <row r="730" spans="1:13" hidden="1" x14ac:dyDescent="0.3">
      <c r="A730" t="s">
        <v>29414</v>
      </c>
      <c r="B730">
        <v>0</v>
      </c>
      <c r="C730">
        <v>0</v>
      </c>
      <c r="D730" t="s">
        <v>29414</v>
      </c>
      <c r="E730" t="s">
        <v>594</v>
      </c>
      <c r="F730" t="s">
        <v>2019</v>
      </c>
      <c r="G730" t="s">
        <v>11139</v>
      </c>
      <c r="H730" t="s">
        <v>16466</v>
      </c>
      <c r="I730" t="s">
        <v>29358</v>
      </c>
      <c r="J730" t="s">
        <v>29365</v>
      </c>
      <c r="M730">
        <v>2324</v>
      </c>
    </row>
    <row r="731" spans="1:13" x14ac:dyDescent="0.3">
      <c r="A731" t="s">
        <v>11138</v>
      </c>
      <c r="B731">
        <v>1</v>
      </c>
      <c r="C731">
        <v>1</v>
      </c>
      <c r="D731">
        <v>1</v>
      </c>
      <c r="E731" t="s">
        <v>823</v>
      </c>
      <c r="F731" t="s">
        <v>5894</v>
      </c>
      <c r="G731" t="s">
        <v>11138</v>
      </c>
      <c r="H731" t="s">
        <v>18509</v>
      </c>
      <c r="I731" t="s">
        <v>29358</v>
      </c>
      <c r="J731" t="s">
        <v>29362</v>
      </c>
      <c r="K731" t="s">
        <v>29390</v>
      </c>
      <c r="M731">
        <v>4383</v>
      </c>
    </row>
    <row r="732" spans="1:13" hidden="1" x14ac:dyDescent="0.3">
      <c r="A732" t="s">
        <v>29414</v>
      </c>
      <c r="B732">
        <v>0</v>
      </c>
      <c r="C732">
        <v>0</v>
      </c>
      <c r="D732" t="s">
        <v>29414</v>
      </c>
      <c r="E732" t="s">
        <v>612</v>
      </c>
      <c r="F732" t="s">
        <v>2019</v>
      </c>
      <c r="G732" t="s">
        <v>11139</v>
      </c>
      <c r="H732" t="s">
        <v>16605</v>
      </c>
      <c r="I732" t="s">
        <v>29358</v>
      </c>
      <c r="J732" t="s">
        <v>29365</v>
      </c>
      <c r="M732">
        <v>2343</v>
      </c>
    </row>
    <row r="733" spans="1:13" hidden="1" x14ac:dyDescent="0.3">
      <c r="E733" t="s">
        <v>61</v>
      </c>
      <c r="F733" t="s">
        <v>2332</v>
      </c>
      <c r="G733" t="s">
        <v>11138</v>
      </c>
      <c r="H733" t="s">
        <v>11680</v>
      </c>
      <c r="I733" t="s">
        <v>29357</v>
      </c>
      <c r="M733">
        <v>258</v>
      </c>
    </row>
    <row r="734" spans="1:13" hidden="1" x14ac:dyDescent="0.3">
      <c r="E734" t="s">
        <v>1820</v>
      </c>
      <c r="F734" t="s">
        <v>10537</v>
      </c>
      <c r="G734" t="s">
        <v>11140</v>
      </c>
      <c r="H734" t="s">
        <v>27877</v>
      </c>
      <c r="I734" t="s">
        <v>29358</v>
      </c>
      <c r="J734" t="s">
        <v>29367</v>
      </c>
      <c r="K734" t="s">
        <v>29385</v>
      </c>
      <c r="M734">
        <v>8530</v>
      </c>
    </row>
    <row r="735" spans="1:13" hidden="1" x14ac:dyDescent="0.3">
      <c r="E735" t="s">
        <v>61</v>
      </c>
      <c r="F735" t="s">
        <v>2333</v>
      </c>
      <c r="G735" t="s">
        <v>11138</v>
      </c>
      <c r="H735" t="s">
        <v>11682</v>
      </c>
      <c r="I735" t="s">
        <v>29357</v>
      </c>
      <c r="M735">
        <v>258</v>
      </c>
    </row>
    <row r="736" spans="1:13" hidden="1" x14ac:dyDescent="0.3">
      <c r="E736" t="s">
        <v>61</v>
      </c>
      <c r="F736" t="s">
        <v>2325</v>
      </c>
      <c r="G736" t="s">
        <v>11138</v>
      </c>
      <c r="H736" t="s">
        <v>11683</v>
      </c>
      <c r="I736" t="s">
        <v>29357</v>
      </c>
      <c r="M736">
        <v>258</v>
      </c>
    </row>
    <row r="737" spans="1:13" hidden="1" x14ac:dyDescent="0.3">
      <c r="E737" t="s">
        <v>61</v>
      </c>
      <c r="F737" t="s">
        <v>2334</v>
      </c>
      <c r="G737" t="s">
        <v>11138</v>
      </c>
      <c r="H737" t="s">
        <v>11684</v>
      </c>
      <c r="I737" t="s">
        <v>29357</v>
      </c>
      <c r="M737">
        <v>258</v>
      </c>
    </row>
    <row r="738" spans="1:13" hidden="1" x14ac:dyDescent="0.3">
      <c r="A738" t="s">
        <v>29414</v>
      </c>
      <c r="B738">
        <v>0</v>
      </c>
      <c r="C738">
        <v>0</v>
      </c>
      <c r="D738" t="s">
        <v>29414</v>
      </c>
      <c r="E738" t="s">
        <v>618</v>
      </c>
      <c r="F738" t="s">
        <v>2019</v>
      </c>
      <c r="G738" t="s">
        <v>11139</v>
      </c>
      <c r="H738" t="s">
        <v>16652</v>
      </c>
      <c r="I738" t="s">
        <v>29358</v>
      </c>
      <c r="J738" t="s">
        <v>29365</v>
      </c>
      <c r="M738">
        <v>2354</v>
      </c>
    </row>
    <row r="739" spans="1:13" hidden="1" x14ac:dyDescent="0.3">
      <c r="A739" t="s">
        <v>11138</v>
      </c>
      <c r="B739">
        <v>1</v>
      </c>
      <c r="C739">
        <v>1</v>
      </c>
      <c r="D739">
        <v>1</v>
      </c>
      <c r="E739" t="s">
        <v>1229</v>
      </c>
      <c r="F739" t="s">
        <v>7869</v>
      </c>
      <c r="G739" t="s">
        <v>11138</v>
      </c>
      <c r="H739" t="s">
        <v>22155</v>
      </c>
      <c r="I739" t="s">
        <v>29359</v>
      </c>
      <c r="J739" t="s">
        <v>29360</v>
      </c>
      <c r="M739">
        <v>6447</v>
      </c>
    </row>
    <row r="740" spans="1:13" hidden="1" x14ac:dyDescent="0.3">
      <c r="E740" t="s">
        <v>1821</v>
      </c>
      <c r="F740" t="s">
        <v>10537</v>
      </c>
      <c r="G740" t="s">
        <v>11140</v>
      </c>
      <c r="H740" t="s">
        <v>27890</v>
      </c>
      <c r="I740" t="s">
        <v>29358</v>
      </c>
      <c r="J740" t="s">
        <v>29367</v>
      </c>
      <c r="K740" t="s">
        <v>29385</v>
      </c>
      <c r="M740">
        <v>8533</v>
      </c>
    </row>
    <row r="741" spans="1:13" hidden="1" x14ac:dyDescent="0.3">
      <c r="A741" t="s">
        <v>29414</v>
      </c>
      <c r="B741">
        <v>0</v>
      </c>
      <c r="C741">
        <v>0</v>
      </c>
      <c r="D741" t="s">
        <v>29414</v>
      </c>
      <c r="E741" t="s">
        <v>622</v>
      </c>
      <c r="F741" t="s">
        <v>2019</v>
      </c>
      <c r="G741" t="s">
        <v>11139</v>
      </c>
      <c r="H741" t="s">
        <v>16685</v>
      </c>
      <c r="I741" t="s">
        <v>29358</v>
      </c>
      <c r="J741" t="s">
        <v>29365</v>
      </c>
      <c r="M741">
        <v>2360</v>
      </c>
    </row>
    <row r="742" spans="1:13" hidden="1" x14ac:dyDescent="0.3">
      <c r="E742" t="s">
        <v>61</v>
      </c>
      <c r="F742" t="s">
        <v>2336</v>
      </c>
      <c r="G742" t="s">
        <v>11137</v>
      </c>
      <c r="H742" t="s">
        <v>11689</v>
      </c>
      <c r="I742" t="s">
        <v>29357</v>
      </c>
      <c r="M742">
        <v>259</v>
      </c>
    </row>
    <row r="743" spans="1:13" hidden="1" x14ac:dyDescent="0.3">
      <c r="A743" t="s">
        <v>11138</v>
      </c>
      <c r="B743">
        <v>1</v>
      </c>
      <c r="C743">
        <v>1</v>
      </c>
      <c r="D743">
        <v>1</v>
      </c>
      <c r="E743" t="s">
        <v>1229</v>
      </c>
      <c r="F743" t="s">
        <v>7869</v>
      </c>
      <c r="G743" t="s">
        <v>11138</v>
      </c>
      <c r="H743" t="s">
        <v>22158</v>
      </c>
      <c r="I743" t="s">
        <v>29359</v>
      </c>
      <c r="J743" t="s">
        <v>29360</v>
      </c>
      <c r="M743">
        <v>6448</v>
      </c>
    </row>
    <row r="744" spans="1:13" hidden="1" x14ac:dyDescent="0.3">
      <c r="E744" t="s">
        <v>62</v>
      </c>
      <c r="F744" t="s">
        <v>2338</v>
      </c>
      <c r="G744" t="s">
        <v>11137</v>
      </c>
      <c r="H744" t="s">
        <v>11691</v>
      </c>
      <c r="I744" t="s">
        <v>29357</v>
      </c>
      <c r="M744">
        <v>260</v>
      </c>
    </row>
    <row r="745" spans="1:13" hidden="1" x14ac:dyDescent="0.3">
      <c r="A745" t="s">
        <v>11138</v>
      </c>
      <c r="B745">
        <v>1</v>
      </c>
      <c r="C745">
        <v>1</v>
      </c>
      <c r="D745">
        <v>1</v>
      </c>
      <c r="E745" t="s">
        <v>1497</v>
      </c>
      <c r="F745" t="s">
        <v>7869</v>
      </c>
      <c r="G745" t="s">
        <v>11138</v>
      </c>
      <c r="H745" t="s">
        <v>24931</v>
      </c>
      <c r="I745" t="s">
        <v>29359</v>
      </c>
      <c r="J745" t="s">
        <v>29360</v>
      </c>
      <c r="M745">
        <v>7299</v>
      </c>
    </row>
    <row r="746" spans="1:13" hidden="1" x14ac:dyDescent="0.3">
      <c r="E746" t="s">
        <v>1233</v>
      </c>
      <c r="F746" t="s">
        <v>7890</v>
      </c>
      <c r="G746" t="s">
        <v>11140</v>
      </c>
      <c r="H746" t="s">
        <v>22191</v>
      </c>
      <c r="I746" t="s">
        <v>29358</v>
      </c>
      <c r="J746" t="s">
        <v>29367</v>
      </c>
      <c r="K746" t="s">
        <v>29385</v>
      </c>
      <c r="M746">
        <v>6459</v>
      </c>
    </row>
    <row r="747" spans="1:13" hidden="1" x14ac:dyDescent="0.3">
      <c r="A747" t="s">
        <v>11138</v>
      </c>
      <c r="B747">
        <v>1</v>
      </c>
      <c r="C747">
        <v>1</v>
      </c>
      <c r="D747">
        <v>1</v>
      </c>
      <c r="E747" t="s">
        <v>1947</v>
      </c>
      <c r="F747" t="s">
        <v>7869</v>
      </c>
      <c r="G747" t="s">
        <v>11138</v>
      </c>
      <c r="H747" t="s">
        <v>28979</v>
      </c>
      <c r="I747" t="s">
        <v>29359</v>
      </c>
      <c r="J747" t="s">
        <v>29360</v>
      </c>
      <c r="M747">
        <v>9223</v>
      </c>
    </row>
    <row r="748" spans="1:13" hidden="1" x14ac:dyDescent="0.3">
      <c r="A748" t="s">
        <v>29414</v>
      </c>
      <c r="B748">
        <v>0</v>
      </c>
      <c r="C748">
        <v>0</v>
      </c>
      <c r="D748" t="s">
        <v>29414</v>
      </c>
      <c r="E748" t="s">
        <v>624</v>
      </c>
      <c r="F748" t="s">
        <v>2019</v>
      </c>
      <c r="G748" t="s">
        <v>11139</v>
      </c>
      <c r="H748" t="s">
        <v>16749</v>
      </c>
      <c r="I748" t="s">
        <v>29358</v>
      </c>
      <c r="J748" t="s">
        <v>29365</v>
      </c>
      <c r="M748">
        <v>2368</v>
      </c>
    </row>
    <row r="749" spans="1:13" hidden="1" x14ac:dyDescent="0.3">
      <c r="A749" t="s">
        <v>11138</v>
      </c>
      <c r="B749">
        <v>1</v>
      </c>
      <c r="C749">
        <v>1</v>
      </c>
      <c r="D749">
        <v>1</v>
      </c>
      <c r="E749" t="s">
        <v>1948</v>
      </c>
      <c r="F749" t="s">
        <v>7869</v>
      </c>
      <c r="G749" t="s">
        <v>11138</v>
      </c>
      <c r="H749" t="s">
        <v>28991</v>
      </c>
      <c r="I749" t="s">
        <v>29359</v>
      </c>
      <c r="J749" t="s">
        <v>29360</v>
      </c>
      <c r="M749">
        <v>9226</v>
      </c>
    </row>
    <row r="750" spans="1:13" hidden="1" x14ac:dyDescent="0.3">
      <c r="A750" t="s">
        <v>11138</v>
      </c>
      <c r="B750">
        <v>1</v>
      </c>
      <c r="C750">
        <v>1</v>
      </c>
      <c r="D750">
        <v>1</v>
      </c>
      <c r="E750" t="s">
        <v>1948</v>
      </c>
      <c r="F750" t="s">
        <v>7869</v>
      </c>
      <c r="G750" t="s">
        <v>11138</v>
      </c>
      <c r="H750" t="s">
        <v>28991</v>
      </c>
      <c r="I750" t="s">
        <v>29359</v>
      </c>
      <c r="J750" t="s">
        <v>29360</v>
      </c>
      <c r="M750">
        <v>9226</v>
      </c>
    </row>
    <row r="751" spans="1:13" hidden="1" x14ac:dyDescent="0.3">
      <c r="A751" t="s">
        <v>11138</v>
      </c>
      <c r="B751">
        <v>1</v>
      </c>
      <c r="C751">
        <v>1</v>
      </c>
      <c r="D751">
        <v>1</v>
      </c>
      <c r="E751" t="s">
        <v>1948</v>
      </c>
      <c r="F751" t="s">
        <v>7869</v>
      </c>
      <c r="G751" t="s">
        <v>11138</v>
      </c>
      <c r="H751" t="s">
        <v>28991</v>
      </c>
      <c r="I751" t="s">
        <v>29359</v>
      </c>
      <c r="J751" t="s">
        <v>29360</v>
      </c>
      <c r="M751">
        <v>9226</v>
      </c>
    </row>
    <row r="752" spans="1:13" hidden="1" x14ac:dyDescent="0.3">
      <c r="E752" t="s">
        <v>62</v>
      </c>
      <c r="F752" t="s">
        <v>2338</v>
      </c>
      <c r="G752" t="s">
        <v>11137</v>
      </c>
      <c r="H752" t="s">
        <v>11696</v>
      </c>
      <c r="I752" t="s">
        <v>29357</v>
      </c>
      <c r="M752">
        <v>260</v>
      </c>
    </row>
    <row r="753" spans="1:13" hidden="1" x14ac:dyDescent="0.3">
      <c r="A753" t="s">
        <v>29414</v>
      </c>
      <c r="B753">
        <v>0</v>
      </c>
      <c r="C753">
        <v>0</v>
      </c>
      <c r="D753" t="s">
        <v>29414</v>
      </c>
      <c r="E753" t="s">
        <v>626</v>
      </c>
      <c r="F753" t="s">
        <v>2019</v>
      </c>
      <c r="G753" t="s">
        <v>11139</v>
      </c>
      <c r="H753" t="s">
        <v>16828</v>
      </c>
      <c r="I753" t="s">
        <v>29358</v>
      </c>
      <c r="J753" t="s">
        <v>29365</v>
      </c>
      <c r="M753">
        <v>2378</v>
      </c>
    </row>
    <row r="754" spans="1:13" hidden="1" x14ac:dyDescent="0.3">
      <c r="E754" t="s">
        <v>63</v>
      </c>
      <c r="F754" t="s">
        <v>2344</v>
      </c>
      <c r="G754" t="s">
        <v>11137</v>
      </c>
      <c r="H754" t="s">
        <v>11698</v>
      </c>
      <c r="I754" t="s">
        <v>29357</v>
      </c>
      <c r="M754">
        <v>261</v>
      </c>
    </row>
    <row r="755" spans="1:13" x14ac:dyDescent="0.3">
      <c r="A755" t="s">
        <v>11138</v>
      </c>
      <c r="B755">
        <v>1</v>
      </c>
      <c r="C755">
        <v>1</v>
      </c>
      <c r="D755">
        <v>1</v>
      </c>
      <c r="E755" t="s">
        <v>822</v>
      </c>
      <c r="F755" t="s">
        <v>5894</v>
      </c>
      <c r="G755" t="s">
        <v>11138</v>
      </c>
      <c r="H755" t="s">
        <v>18509</v>
      </c>
      <c r="I755" t="s">
        <v>29358</v>
      </c>
      <c r="J755" t="s">
        <v>29362</v>
      </c>
      <c r="K755" t="s">
        <v>29390</v>
      </c>
      <c r="M755">
        <v>4443</v>
      </c>
    </row>
    <row r="756" spans="1:13" hidden="1" x14ac:dyDescent="0.3">
      <c r="E756" t="s">
        <v>1233</v>
      </c>
      <c r="F756" t="s">
        <v>7890</v>
      </c>
      <c r="G756" t="s">
        <v>11140</v>
      </c>
      <c r="H756" t="s">
        <v>22191</v>
      </c>
      <c r="I756" t="s">
        <v>29358</v>
      </c>
      <c r="J756" t="s">
        <v>29367</v>
      </c>
      <c r="K756" t="s">
        <v>29385</v>
      </c>
      <c r="M756">
        <v>6473</v>
      </c>
    </row>
    <row r="757" spans="1:13" hidden="1" x14ac:dyDescent="0.3">
      <c r="A757" t="s">
        <v>11138</v>
      </c>
      <c r="B757">
        <v>1</v>
      </c>
      <c r="C757">
        <v>1</v>
      </c>
      <c r="D757">
        <v>1</v>
      </c>
      <c r="E757" t="s">
        <v>1948</v>
      </c>
      <c r="F757" t="s">
        <v>7869</v>
      </c>
      <c r="G757" t="s">
        <v>11138</v>
      </c>
      <c r="H757" t="s">
        <v>28991</v>
      </c>
      <c r="I757" t="s">
        <v>29359</v>
      </c>
      <c r="J757" t="s">
        <v>29360</v>
      </c>
      <c r="M757">
        <v>9226</v>
      </c>
    </row>
    <row r="758" spans="1:13" hidden="1" x14ac:dyDescent="0.3">
      <c r="E758" t="s">
        <v>63</v>
      </c>
      <c r="F758" t="s">
        <v>2344</v>
      </c>
      <c r="G758" t="s">
        <v>11137</v>
      </c>
      <c r="H758" t="s">
        <v>11702</v>
      </c>
      <c r="I758" t="s">
        <v>29357</v>
      </c>
      <c r="M758">
        <v>262</v>
      </c>
    </row>
    <row r="759" spans="1:13" hidden="1" x14ac:dyDescent="0.3">
      <c r="E759" t="s">
        <v>1473</v>
      </c>
      <c r="F759" t="s">
        <v>7890</v>
      </c>
      <c r="G759" t="s">
        <v>11140</v>
      </c>
      <c r="H759" t="s">
        <v>24617</v>
      </c>
      <c r="I759" t="s">
        <v>29358</v>
      </c>
      <c r="J759" t="s">
        <v>29367</v>
      </c>
      <c r="K759" t="s">
        <v>29385</v>
      </c>
      <c r="M759">
        <v>7195</v>
      </c>
    </row>
    <row r="760" spans="1:13" x14ac:dyDescent="0.3">
      <c r="A760" t="s">
        <v>11138</v>
      </c>
      <c r="B760">
        <v>1</v>
      </c>
      <c r="C760">
        <v>1</v>
      </c>
      <c r="D760">
        <v>1</v>
      </c>
      <c r="E760" t="s">
        <v>823</v>
      </c>
      <c r="F760" t="s">
        <v>5894</v>
      </c>
      <c r="G760" t="s">
        <v>11138</v>
      </c>
      <c r="H760" t="s">
        <v>18509</v>
      </c>
      <c r="I760" t="s">
        <v>29358</v>
      </c>
      <c r="J760" t="s">
        <v>29362</v>
      </c>
      <c r="K760" t="s">
        <v>29390</v>
      </c>
      <c r="M760">
        <v>4444</v>
      </c>
    </row>
    <row r="761" spans="1:13" hidden="1" x14ac:dyDescent="0.3">
      <c r="E761" t="s">
        <v>63</v>
      </c>
      <c r="F761" t="s">
        <v>2345</v>
      </c>
      <c r="G761" t="s">
        <v>11137</v>
      </c>
      <c r="H761" t="s">
        <v>11704</v>
      </c>
      <c r="I761" t="s">
        <v>29357</v>
      </c>
      <c r="M761">
        <v>262</v>
      </c>
    </row>
    <row r="762" spans="1:13" hidden="1" x14ac:dyDescent="0.3">
      <c r="E762" t="s">
        <v>63</v>
      </c>
      <c r="F762" t="s">
        <v>2346</v>
      </c>
      <c r="G762" t="s">
        <v>11138</v>
      </c>
      <c r="H762" t="s">
        <v>11705</v>
      </c>
      <c r="I762" t="s">
        <v>29357</v>
      </c>
      <c r="M762">
        <v>263</v>
      </c>
    </row>
    <row r="763" spans="1:13" hidden="1" x14ac:dyDescent="0.3">
      <c r="A763" t="s">
        <v>11138</v>
      </c>
      <c r="B763">
        <v>1</v>
      </c>
      <c r="C763">
        <v>1</v>
      </c>
      <c r="D763">
        <v>1</v>
      </c>
      <c r="E763" t="s">
        <v>1948</v>
      </c>
      <c r="F763" t="s">
        <v>7869</v>
      </c>
      <c r="G763" t="s">
        <v>11138</v>
      </c>
      <c r="H763" t="s">
        <v>28991</v>
      </c>
      <c r="I763" t="s">
        <v>29359</v>
      </c>
      <c r="J763" t="s">
        <v>29360</v>
      </c>
      <c r="M763">
        <v>9226</v>
      </c>
    </row>
    <row r="764" spans="1:13" hidden="1" x14ac:dyDescent="0.3">
      <c r="A764" t="s">
        <v>11138</v>
      </c>
      <c r="B764">
        <v>1</v>
      </c>
      <c r="C764">
        <v>1</v>
      </c>
      <c r="D764">
        <v>1</v>
      </c>
      <c r="E764" t="s">
        <v>1948</v>
      </c>
      <c r="F764" t="s">
        <v>7869</v>
      </c>
      <c r="G764" t="s">
        <v>11138</v>
      </c>
      <c r="H764" t="s">
        <v>28991</v>
      </c>
      <c r="I764" t="s">
        <v>29359</v>
      </c>
      <c r="J764" t="s">
        <v>29360</v>
      </c>
      <c r="M764">
        <v>9226</v>
      </c>
    </row>
    <row r="765" spans="1:13" hidden="1" x14ac:dyDescent="0.3">
      <c r="A765" t="s">
        <v>11138</v>
      </c>
      <c r="B765">
        <v>1</v>
      </c>
      <c r="C765">
        <v>1</v>
      </c>
      <c r="D765">
        <v>1</v>
      </c>
      <c r="E765" t="s">
        <v>1948</v>
      </c>
      <c r="F765" t="s">
        <v>7869</v>
      </c>
      <c r="G765" t="s">
        <v>11138</v>
      </c>
      <c r="H765" t="s">
        <v>28991</v>
      </c>
      <c r="I765" t="s">
        <v>29359</v>
      </c>
      <c r="J765" t="s">
        <v>29360</v>
      </c>
      <c r="M765">
        <v>9226</v>
      </c>
    </row>
    <row r="766" spans="1:13" hidden="1" x14ac:dyDescent="0.3">
      <c r="E766" t="s">
        <v>63</v>
      </c>
      <c r="F766" t="s">
        <v>2038</v>
      </c>
      <c r="G766" t="s">
        <v>11138</v>
      </c>
      <c r="H766" t="s">
        <v>11709</v>
      </c>
      <c r="I766" t="s">
        <v>29357</v>
      </c>
      <c r="M766">
        <v>263</v>
      </c>
    </row>
    <row r="767" spans="1:13" hidden="1" x14ac:dyDescent="0.3">
      <c r="A767" t="s">
        <v>11138</v>
      </c>
      <c r="B767">
        <v>1</v>
      </c>
      <c r="C767">
        <v>1</v>
      </c>
      <c r="D767">
        <v>1</v>
      </c>
      <c r="E767" t="s">
        <v>1948</v>
      </c>
      <c r="F767" t="s">
        <v>7869</v>
      </c>
      <c r="G767" t="s">
        <v>11138</v>
      </c>
      <c r="H767" t="s">
        <v>28991</v>
      </c>
      <c r="I767" t="s">
        <v>29359</v>
      </c>
      <c r="J767" t="s">
        <v>29360</v>
      </c>
      <c r="M767">
        <v>9226</v>
      </c>
    </row>
    <row r="768" spans="1:13" hidden="1" x14ac:dyDescent="0.3">
      <c r="A768" t="s">
        <v>11138</v>
      </c>
      <c r="B768">
        <v>1</v>
      </c>
      <c r="C768">
        <v>1</v>
      </c>
      <c r="D768">
        <v>1</v>
      </c>
      <c r="E768" t="s">
        <v>1948</v>
      </c>
      <c r="F768" t="s">
        <v>7869</v>
      </c>
      <c r="G768" t="s">
        <v>11138</v>
      </c>
      <c r="H768" t="s">
        <v>28991</v>
      </c>
      <c r="I768" t="s">
        <v>29359</v>
      </c>
      <c r="J768" t="s">
        <v>29360</v>
      </c>
      <c r="M768">
        <v>9226</v>
      </c>
    </row>
    <row r="769" spans="1:13" hidden="1" x14ac:dyDescent="0.3">
      <c r="A769" t="s">
        <v>11138</v>
      </c>
      <c r="B769">
        <v>1</v>
      </c>
      <c r="C769">
        <v>1</v>
      </c>
      <c r="D769">
        <v>1</v>
      </c>
      <c r="E769" t="s">
        <v>1948</v>
      </c>
      <c r="F769" t="s">
        <v>7869</v>
      </c>
      <c r="G769" t="s">
        <v>11138</v>
      </c>
      <c r="H769" t="s">
        <v>28991</v>
      </c>
      <c r="I769" t="s">
        <v>29359</v>
      </c>
      <c r="J769" t="s">
        <v>29360</v>
      </c>
      <c r="M769">
        <v>9226</v>
      </c>
    </row>
    <row r="770" spans="1:13" hidden="1" x14ac:dyDescent="0.3">
      <c r="A770" t="s">
        <v>11138</v>
      </c>
      <c r="B770">
        <v>1</v>
      </c>
      <c r="C770">
        <v>1</v>
      </c>
      <c r="D770">
        <v>1</v>
      </c>
      <c r="E770" t="s">
        <v>1948</v>
      </c>
      <c r="F770" t="s">
        <v>7869</v>
      </c>
      <c r="G770" t="s">
        <v>11138</v>
      </c>
      <c r="H770" t="s">
        <v>29008</v>
      </c>
      <c r="I770" t="s">
        <v>29359</v>
      </c>
      <c r="J770" t="s">
        <v>29360</v>
      </c>
      <c r="M770">
        <v>9229</v>
      </c>
    </row>
    <row r="771" spans="1:13" hidden="1" x14ac:dyDescent="0.3">
      <c r="E771" t="s">
        <v>1183</v>
      </c>
      <c r="F771" t="s">
        <v>7604</v>
      </c>
      <c r="G771" t="s">
        <v>11140</v>
      </c>
      <c r="H771" t="s">
        <v>21704</v>
      </c>
      <c r="I771" t="s">
        <v>29358</v>
      </c>
      <c r="J771" t="s">
        <v>29367</v>
      </c>
      <c r="K771" t="s">
        <v>29385</v>
      </c>
      <c r="M771">
        <v>6268</v>
      </c>
    </row>
    <row r="772" spans="1:13" hidden="1" x14ac:dyDescent="0.3">
      <c r="E772" t="s">
        <v>63</v>
      </c>
      <c r="F772" t="s">
        <v>2351</v>
      </c>
      <c r="G772" t="s">
        <v>11138</v>
      </c>
      <c r="H772" t="s">
        <v>11715</v>
      </c>
      <c r="I772" t="s">
        <v>29357</v>
      </c>
      <c r="M772">
        <v>264</v>
      </c>
    </row>
    <row r="773" spans="1:13" hidden="1" x14ac:dyDescent="0.3">
      <c r="A773" t="s">
        <v>11138</v>
      </c>
      <c r="B773">
        <v>1</v>
      </c>
      <c r="C773">
        <v>1</v>
      </c>
      <c r="D773">
        <v>1</v>
      </c>
      <c r="E773" t="s">
        <v>1948</v>
      </c>
      <c r="F773" t="s">
        <v>7869</v>
      </c>
      <c r="G773" t="s">
        <v>11138</v>
      </c>
      <c r="H773" t="s">
        <v>29009</v>
      </c>
      <c r="I773" t="s">
        <v>29359</v>
      </c>
      <c r="J773" t="s">
        <v>29360</v>
      </c>
      <c r="M773">
        <v>9230</v>
      </c>
    </row>
    <row r="774" spans="1:13" hidden="1" x14ac:dyDescent="0.3">
      <c r="A774" t="s">
        <v>11138</v>
      </c>
      <c r="B774">
        <v>1</v>
      </c>
      <c r="C774">
        <v>1</v>
      </c>
      <c r="D774">
        <v>1</v>
      </c>
      <c r="E774" t="s">
        <v>1948</v>
      </c>
      <c r="F774" t="s">
        <v>7869</v>
      </c>
      <c r="G774" t="s">
        <v>11138</v>
      </c>
      <c r="H774" t="s">
        <v>29012</v>
      </c>
      <c r="I774" t="s">
        <v>29359</v>
      </c>
      <c r="J774" t="s">
        <v>29360</v>
      </c>
      <c r="M774">
        <v>9231</v>
      </c>
    </row>
    <row r="775" spans="1:13" hidden="1" x14ac:dyDescent="0.3">
      <c r="A775" t="s">
        <v>11138</v>
      </c>
      <c r="B775">
        <v>1</v>
      </c>
      <c r="C775">
        <v>1</v>
      </c>
      <c r="D775">
        <v>1</v>
      </c>
      <c r="E775" t="s">
        <v>1948</v>
      </c>
      <c r="F775" t="s">
        <v>7869</v>
      </c>
      <c r="G775" t="s">
        <v>11138</v>
      </c>
      <c r="H775" t="s">
        <v>29014</v>
      </c>
      <c r="I775" t="s">
        <v>29359</v>
      </c>
      <c r="J775" t="s">
        <v>29360</v>
      </c>
      <c r="M775">
        <v>9232</v>
      </c>
    </row>
    <row r="776" spans="1:13" hidden="1" x14ac:dyDescent="0.3">
      <c r="A776" t="s">
        <v>11138</v>
      </c>
      <c r="B776">
        <v>1</v>
      </c>
      <c r="C776">
        <v>1</v>
      </c>
      <c r="D776">
        <v>1</v>
      </c>
      <c r="E776" t="s">
        <v>1948</v>
      </c>
      <c r="F776" t="s">
        <v>7869</v>
      </c>
      <c r="G776" t="s">
        <v>11138</v>
      </c>
      <c r="H776" t="s">
        <v>29017</v>
      </c>
      <c r="I776" t="s">
        <v>29359</v>
      </c>
      <c r="J776" t="s">
        <v>29360</v>
      </c>
      <c r="M776">
        <v>9233</v>
      </c>
    </row>
    <row r="777" spans="1:13" hidden="1" x14ac:dyDescent="0.3">
      <c r="E777" t="s">
        <v>63</v>
      </c>
      <c r="F777" t="s">
        <v>2038</v>
      </c>
      <c r="G777" t="s">
        <v>11138</v>
      </c>
      <c r="H777" t="s">
        <v>11716</v>
      </c>
      <c r="I777" t="s">
        <v>29357</v>
      </c>
      <c r="M777">
        <v>264</v>
      </c>
    </row>
    <row r="778" spans="1:13" x14ac:dyDescent="0.3">
      <c r="A778" t="s">
        <v>11138</v>
      </c>
      <c r="B778">
        <v>1</v>
      </c>
      <c r="C778">
        <v>1</v>
      </c>
      <c r="D778">
        <v>1</v>
      </c>
      <c r="E778" t="s">
        <v>822</v>
      </c>
      <c r="F778" t="s">
        <v>5894</v>
      </c>
      <c r="G778" t="s">
        <v>11138</v>
      </c>
      <c r="H778" t="s">
        <v>18509</v>
      </c>
      <c r="I778" t="s">
        <v>29358</v>
      </c>
      <c r="J778" t="s">
        <v>29362</v>
      </c>
      <c r="K778" t="s">
        <v>29390</v>
      </c>
      <c r="M778">
        <v>4502</v>
      </c>
    </row>
    <row r="779" spans="1:13" hidden="1" x14ac:dyDescent="0.3">
      <c r="E779" t="s">
        <v>63</v>
      </c>
      <c r="F779" t="s">
        <v>2345</v>
      </c>
      <c r="G779" t="s">
        <v>11137</v>
      </c>
      <c r="H779" t="s">
        <v>11718</v>
      </c>
      <c r="I779" t="s">
        <v>29357</v>
      </c>
      <c r="M779">
        <v>264</v>
      </c>
    </row>
    <row r="780" spans="1:13" hidden="1" x14ac:dyDescent="0.3">
      <c r="A780" t="s">
        <v>11138</v>
      </c>
      <c r="B780">
        <v>1</v>
      </c>
      <c r="C780">
        <v>1</v>
      </c>
      <c r="D780">
        <v>1</v>
      </c>
      <c r="E780" t="s">
        <v>1948</v>
      </c>
      <c r="F780" t="s">
        <v>7869</v>
      </c>
      <c r="G780" t="s">
        <v>11138</v>
      </c>
      <c r="H780" t="s">
        <v>29027</v>
      </c>
      <c r="I780" t="s">
        <v>29359</v>
      </c>
      <c r="J780" t="s">
        <v>29360</v>
      </c>
      <c r="M780">
        <v>9235</v>
      </c>
    </row>
    <row r="781" spans="1:13" hidden="1" x14ac:dyDescent="0.3">
      <c r="A781" t="s">
        <v>11138</v>
      </c>
      <c r="B781">
        <v>1</v>
      </c>
      <c r="C781">
        <v>1</v>
      </c>
      <c r="D781">
        <v>1</v>
      </c>
      <c r="E781" t="s">
        <v>1948</v>
      </c>
      <c r="F781" t="s">
        <v>7869</v>
      </c>
      <c r="G781" t="s">
        <v>11138</v>
      </c>
      <c r="H781" t="s">
        <v>29027</v>
      </c>
      <c r="I781" t="s">
        <v>29359</v>
      </c>
      <c r="J781" t="s">
        <v>29360</v>
      </c>
      <c r="M781">
        <v>9235</v>
      </c>
    </row>
    <row r="782" spans="1:13" hidden="1" x14ac:dyDescent="0.3">
      <c r="A782" t="s">
        <v>11138</v>
      </c>
      <c r="B782">
        <v>1</v>
      </c>
      <c r="C782">
        <v>1</v>
      </c>
      <c r="D782">
        <v>1</v>
      </c>
      <c r="E782" t="s">
        <v>1948</v>
      </c>
      <c r="F782" t="s">
        <v>7869</v>
      </c>
      <c r="G782" t="s">
        <v>11138</v>
      </c>
      <c r="H782" t="s">
        <v>29027</v>
      </c>
      <c r="I782" t="s">
        <v>29359</v>
      </c>
      <c r="J782" t="s">
        <v>29360</v>
      </c>
      <c r="M782">
        <v>9235</v>
      </c>
    </row>
    <row r="783" spans="1:13" hidden="1" x14ac:dyDescent="0.3">
      <c r="A783" t="s">
        <v>11138</v>
      </c>
      <c r="B783">
        <v>1</v>
      </c>
      <c r="C783">
        <v>1</v>
      </c>
      <c r="D783">
        <v>1</v>
      </c>
      <c r="E783" t="s">
        <v>1948</v>
      </c>
      <c r="F783" t="s">
        <v>7869</v>
      </c>
      <c r="G783" t="s">
        <v>11138</v>
      </c>
      <c r="H783" t="s">
        <v>29027</v>
      </c>
      <c r="I783" t="s">
        <v>29359</v>
      </c>
      <c r="J783" t="s">
        <v>29360</v>
      </c>
      <c r="M783">
        <v>9235</v>
      </c>
    </row>
    <row r="784" spans="1:13" hidden="1" x14ac:dyDescent="0.3">
      <c r="A784" t="s">
        <v>11138</v>
      </c>
      <c r="B784">
        <v>1</v>
      </c>
      <c r="C784">
        <v>1</v>
      </c>
      <c r="D784">
        <v>1</v>
      </c>
      <c r="E784" t="s">
        <v>1948</v>
      </c>
      <c r="F784" t="s">
        <v>7869</v>
      </c>
      <c r="G784" t="s">
        <v>11138</v>
      </c>
      <c r="H784" t="s">
        <v>29033</v>
      </c>
      <c r="I784" t="s">
        <v>29359</v>
      </c>
      <c r="J784" t="s">
        <v>29360</v>
      </c>
      <c r="M784">
        <v>9236</v>
      </c>
    </row>
    <row r="785" spans="1:13" hidden="1" x14ac:dyDescent="0.3">
      <c r="E785" t="s">
        <v>65</v>
      </c>
      <c r="F785" t="s">
        <v>2355</v>
      </c>
      <c r="G785" t="s">
        <v>11137</v>
      </c>
      <c r="H785" t="s">
        <v>11724</v>
      </c>
      <c r="I785" t="s">
        <v>29357</v>
      </c>
      <c r="M785">
        <v>267</v>
      </c>
    </row>
    <row r="786" spans="1:13" hidden="1" x14ac:dyDescent="0.3">
      <c r="A786" t="s">
        <v>11138</v>
      </c>
      <c r="B786">
        <v>1</v>
      </c>
      <c r="C786">
        <v>1</v>
      </c>
      <c r="D786">
        <v>1</v>
      </c>
      <c r="E786" t="s">
        <v>1948</v>
      </c>
      <c r="F786" t="s">
        <v>7869</v>
      </c>
      <c r="G786" t="s">
        <v>11138</v>
      </c>
      <c r="H786" t="s">
        <v>29041</v>
      </c>
      <c r="I786" t="s">
        <v>29359</v>
      </c>
      <c r="J786" t="s">
        <v>29360</v>
      </c>
      <c r="M786">
        <v>9238</v>
      </c>
    </row>
    <row r="787" spans="1:13" hidden="1" x14ac:dyDescent="0.3">
      <c r="A787" t="s">
        <v>11138</v>
      </c>
      <c r="B787">
        <v>1</v>
      </c>
      <c r="C787">
        <v>1</v>
      </c>
      <c r="D787">
        <v>1</v>
      </c>
      <c r="E787" t="s">
        <v>1948</v>
      </c>
      <c r="F787" t="s">
        <v>7869</v>
      </c>
      <c r="G787" t="s">
        <v>11138</v>
      </c>
      <c r="H787" t="s">
        <v>29046</v>
      </c>
      <c r="I787" t="s">
        <v>29359</v>
      </c>
      <c r="J787" t="s">
        <v>29360</v>
      </c>
      <c r="M787">
        <v>9239</v>
      </c>
    </row>
    <row r="788" spans="1:13" hidden="1" x14ac:dyDescent="0.3">
      <c r="E788" t="s">
        <v>66</v>
      </c>
      <c r="F788" t="s">
        <v>2358</v>
      </c>
      <c r="G788" t="s">
        <v>11138</v>
      </c>
      <c r="H788" t="s">
        <v>11727</v>
      </c>
      <c r="I788" t="s">
        <v>29357</v>
      </c>
      <c r="M788">
        <v>268</v>
      </c>
    </row>
    <row r="789" spans="1:13" hidden="1" x14ac:dyDescent="0.3">
      <c r="A789" t="s">
        <v>11139</v>
      </c>
      <c r="B789">
        <v>1</v>
      </c>
      <c r="C789">
        <v>1</v>
      </c>
      <c r="D789">
        <v>1</v>
      </c>
      <c r="E789" t="s">
        <v>837</v>
      </c>
      <c r="F789" t="s">
        <v>5953</v>
      </c>
      <c r="G789" t="s">
        <v>11139</v>
      </c>
      <c r="H789" t="s">
        <v>18599</v>
      </c>
      <c r="I789" t="s">
        <v>29359</v>
      </c>
      <c r="J789" t="s">
        <v>29369</v>
      </c>
      <c r="M789">
        <v>3592</v>
      </c>
    </row>
    <row r="790" spans="1:13" hidden="1" x14ac:dyDescent="0.3">
      <c r="E790" t="s">
        <v>66</v>
      </c>
      <c r="F790" t="s">
        <v>2358</v>
      </c>
      <c r="G790" t="s">
        <v>11138</v>
      </c>
      <c r="H790" t="s">
        <v>11729</v>
      </c>
      <c r="I790" t="s">
        <v>29357</v>
      </c>
      <c r="M790">
        <v>268</v>
      </c>
    </row>
    <row r="791" spans="1:13" hidden="1" x14ac:dyDescent="0.3">
      <c r="A791" t="s">
        <v>29414</v>
      </c>
      <c r="B791">
        <v>0</v>
      </c>
      <c r="C791">
        <v>0</v>
      </c>
      <c r="D791" t="s">
        <v>29414</v>
      </c>
      <c r="E791" t="s">
        <v>627</v>
      </c>
      <c r="F791" t="s">
        <v>2019</v>
      </c>
      <c r="G791" t="s">
        <v>11139</v>
      </c>
      <c r="H791" t="s">
        <v>16839</v>
      </c>
      <c r="I791" t="s">
        <v>29358</v>
      </c>
      <c r="J791" t="s">
        <v>29365</v>
      </c>
      <c r="M791">
        <v>2380</v>
      </c>
    </row>
    <row r="792" spans="1:13" hidden="1" x14ac:dyDescent="0.3">
      <c r="E792" t="s">
        <v>1931</v>
      </c>
      <c r="F792" t="s">
        <v>10929</v>
      </c>
      <c r="G792" t="s">
        <v>11140</v>
      </c>
      <c r="H792" t="s">
        <v>28823</v>
      </c>
      <c r="I792" t="s">
        <v>29358</v>
      </c>
      <c r="J792" t="s">
        <v>29367</v>
      </c>
      <c r="K792" t="s">
        <v>29385</v>
      </c>
      <c r="M792">
        <v>9118</v>
      </c>
    </row>
    <row r="793" spans="1:13" hidden="1" x14ac:dyDescent="0.3">
      <c r="E793" t="s">
        <v>253</v>
      </c>
      <c r="F793" t="s">
        <v>3295</v>
      </c>
      <c r="G793" t="s">
        <v>11140</v>
      </c>
      <c r="H793" t="s">
        <v>13430</v>
      </c>
      <c r="I793" t="s">
        <v>29358</v>
      </c>
      <c r="J793" t="s">
        <v>29367</v>
      </c>
      <c r="K793" t="s">
        <v>29385</v>
      </c>
      <c r="M793">
        <v>1252</v>
      </c>
    </row>
    <row r="794" spans="1:13" hidden="1" x14ac:dyDescent="0.3">
      <c r="A794" t="s">
        <v>29414</v>
      </c>
      <c r="B794">
        <v>0</v>
      </c>
      <c r="C794">
        <v>0</v>
      </c>
      <c r="D794" t="s">
        <v>29414</v>
      </c>
      <c r="E794" t="s">
        <v>633</v>
      </c>
      <c r="F794" t="s">
        <v>2019</v>
      </c>
      <c r="G794" t="s">
        <v>11139</v>
      </c>
      <c r="H794" t="s">
        <v>16853</v>
      </c>
      <c r="I794" t="s">
        <v>29358</v>
      </c>
      <c r="J794" t="s">
        <v>29365</v>
      </c>
      <c r="M794">
        <v>2388</v>
      </c>
    </row>
    <row r="795" spans="1:13" hidden="1" x14ac:dyDescent="0.3">
      <c r="A795" t="s">
        <v>29414</v>
      </c>
      <c r="B795">
        <v>0</v>
      </c>
      <c r="C795">
        <v>0</v>
      </c>
      <c r="D795" t="s">
        <v>29414</v>
      </c>
      <c r="E795" t="s">
        <v>638</v>
      </c>
      <c r="F795" t="s">
        <v>2019</v>
      </c>
      <c r="G795" t="s">
        <v>11139</v>
      </c>
      <c r="H795" t="s">
        <v>16915</v>
      </c>
      <c r="I795" t="s">
        <v>29358</v>
      </c>
      <c r="J795" t="s">
        <v>29365</v>
      </c>
      <c r="M795">
        <v>2414</v>
      </c>
    </row>
    <row r="796" spans="1:13" hidden="1" x14ac:dyDescent="0.3">
      <c r="A796" t="s">
        <v>29414</v>
      </c>
      <c r="B796">
        <v>0</v>
      </c>
      <c r="C796">
        <v>0</v>
      </c>
      <c r="D796" t="s">
        <v>29414</v>
      </c>
      <c r="E796" t="s">
        <v>641</v>
      </c>
      <c r="F796" t="s">
        <v>2019</v>
      </c>
      <c r="G796" t="s">
        <v>11139</v>
      </c>
      <c r="H796" t="s">
        <v>16952</v>
      </c>
      <c r="I796" t="s">
        <v>29358</v>
      </c>
      <c r="J796" t="s">
        <v>29365</v>
      </c>
      <c r="M796">
        <v>2432</v>
      </c>
    </row>
    <row r="797" spans="1:13" hidden="1" x14ac:dyDescent="0.3">
      <c r="E797" t="s">
        <v>66</v>
      </c>
      <c r="F797" t="s">
        <v>2358</v>
      </c>
      <c r="G797" t="s">
        <v>11138</v>
      </c>
      <c r="H797" t="s">
        <v>11736</v>
      </c>
      <c r="I797" t="s">
        <v>29357</v>
      </c>
      <c r="M797">
        <v>268</v>
      </c>
    </row>
    <row r="798" spans="1:13" hidden="1" x14ac:dyDescent="0.3">
      <c r="E798" t="s">
        <v>1158</v>
      </c>
      <c r="F798" t="s">
        <v>7504</v>
      </c>
      <c r="G798" t="s">
        <v>11140</v>
      </c>
      <c r="H798" t="s">
        <v>21578</v>
      </c>
      <c r="I798" t="s">
        <v>29358</v>
      </c>
      <c r="J798" t="s">
        <v>29367</v>
      </c>
      <c r="K798" t="s">
        <v>29385</v>
      </c>
      <c r="M798">
        <v>6115</v>
      </c>
    </row>
    <row r="799" spans="1:13" hidden="1" x14ac:dyDescent="0.3">
      <c r="A799" t="s">
        <v>11138</v>
      </c>
      <c r="B799">
        <v>1</v>
      </c>
      <c r="C799">
        <v>1</v>
      </c>
      <c r="D799">
        <v>1</v>
      </c>
      <c r="E799" t="s">
        <v>1595</v>
      </c>
      <c r="F799" t="s">
        <v>9516</v>
      </c>
      <c r="G799" t="s">
        <v>11138</v>
      </c>
      <c r="H799" t="s">
        <v>25712</v>
      </c>
      <c r="I799" t="s">
        <v>29359</v>
      </c>
      <c r="J799" t="s">
        <v>29363</v>
      </c>
      <c r="K799" t="s">
        <v>29399</v>
      </c>
      <c r="L799" t="s">
        <v>29390</v>
      </c>
      <c r="M799">
        <v>7738</v>
      </c>
    </row>
    <row r="800" spans="1:13" x14ac:dyDescent="0.3">
      <c r="A800" t="s">
        <v>11138</v>
      </c>
      <c r="B800">
        <v>1</v>
      </c>
      <c r="C800">
        <v>1</v>
      </c>
      <c r="D800">
        <v>1</v>
      </c>
      <c r="E800" t="s">
        <v>823</v>
      </c>
      <c r="F800" t="s">
        <v>5894</v>
      </c>
      <c r="G800" t="s">
        <v>11138</v>
      </c>
      <c r="H800" t="s">
        <v>18509</v>
      </c>
      <c r="I800" t="s">
        <v>29358</v>
      </c>
      <c r="J800" t="s">
        <v>29362</v>
      </c>
      <c r="K800" t="s">
        <v>29390</v>
      </c>
      <c r="M800">
        <v>4503</v>
      </c>
    </row>
    <row r="801" spans="1:13" hidden="1" x14ac:dyDescent="0.3">
      <c r="A801" t="s">
        <v>11138</v>
      </c>
      <c r="B801">
        <v>1</v>
      </c>
      <c r="C801">
        <v>1</v>
      </c>
      <c r="D801">
        <v>1</v>
      </c>
      <c r="E801" t="s">
        <v>1586</v>
      </c>
      <c r="F801" t="s">
        <v>9467</v>
      </c>
      <c r="G801" t="s">
        <v>11138</v>
      </c>
      <c r="H801" t="s">
        <v>25637</v>
      </c>
      <c r="I801" t="s">
        <v>29359</v>
      </c>
      <c r="J801" t="s">
        <v>29363</v>
      </c>
      <c r="K801" t="s">
        <v>29399</v>
      </c>
      <c r="L801" t="s">
        <v>29390</v>
      </c>
      <c r="M801">
        <v>7689</v>
      </c>
    </row>
    <row r="802" spans="1:13" hidden="1" x14ac:dyDescent="0.3">
      <c r="A802" t="s">
        <v>29414</v>
      </c>
      <c r="B802">
        <v>0</v>
      </c>
      <c r="C802">
        <v>0</v>
      </c>
      <c r="D802" t="s">
        <v>29414</v>
      </c>
      <c r="E802" t="s">
        <v>657</v>
      </c>
      <c r="F802" t="s">
        <v>2019</v>
      </c>
      <c r="G802" t="s">
        <v>11139</v>
      </c>
      <c r="H802" t="s">
        <v>17096</v>
      </c>
      <c r="I802" t="s">
        <v>29358</v>
      </c>
      <c r="J802" t="s">
        <v>29365</v>
      </c>
      <c r="M802">
        <v>2495</v>
      </c>
    </row>
    <row r="803" spans="1:13" x14ac:dyDescent="0.3">
      <c r="A803" t="s">
        <v>11138</v>
      </c>
      <c r="B803">
        <v>1</v>
      </c>
      <c r="C803">
        <v>1</v>
      </c>
      <c r="D803">
        <v>1</v>
      </c>
      <c r="E803" t="s">
        <v>822</v>
      </c>
      <c r="F803" t="s">
        <v>5894</v>
      </c>
      <c r="G803" t="s">
        <v>11138</v>
      </c>
      <c r="H803" t="s">
        <v>18509</v>
      </c>
      <c r="I803" t="s">
        <v>29358</v>
      </c>
      <c r="J803" t="s">
        <v>29362</v>
      </c>
      <c r="K803" t="s">
        <v>29390</v>
      </c>
      <c r="M803">
        <v>4563</v>
      </c>
    </row>
    <row r="804" spans="1:13" hidden="1" x14ac:dyDescent="0.3">
      <c r="A804" t="s">
        <v>29414</v>
      </c>
      <c r="B804">
        <v>0</v>
      </c>
      <c r="C804">
        <v>0</v>
      </c>
      <c r="D804" t="s">
        <v>29414</v>
      </c>
      <c r="E804" t="s">
        <v>668</v>
      </c>
      <c r="F804" t="s">
        <v>2019</v>
      </c>
      <c r="G804" t="s">
        <v>11139</v>
      </c>
      <c r="H804" t="s">
        <v>17175</v>
      </c>
      <c r="I804" t="s">
        <v>29358</v>
      </c>
      <c r="J804" t="s">
        <v>29365</v>
      </c>
      <c r="M804">
        <v>2529</v>
      </c>
    </row>
    <row r="805" spans="1:13" hidden="1" x14ac:dyDescent="0.3">
      <c r="A805" t="s">
        <v>11138</v>
      </c>
      <c r="B805">
        <v>1</v>
      </c>
      <c r="C805">
        <v>1</v>
      </c>
      <c r="D805">
        <v>1</v>
      </c>
      <c r="E805" t="s">
        <v>371</v>
      </c>
      <c r="F805" t="s">
        <v>3930</v>
      </c>
      <c r="G805" t="s">
        <v>11138</v>
      </c>
      <c r="H805" t="s">
        <v>14554</v>
      </c>
      <c r="I805" t="s">
        <v>29359</v>
      </c>
      <c r="J805" t="s">
        <v>29363</v>
      </c>
      <c r="K805" t="s">
        <v>29399</v>
      </c>
      <c r="L805" t="s">
        <v>29390</v>
      </c>
      <c r="M805">
        <v>1670</v>
      </c>
    </row>
    <row r="806" spans="1:13" x14ac:dyDescent="0.3">
      <c r="A806" t="s">
        <v>11138</v>
      </c>
      <c r="B806">
        <v>1</v>
      </c>
      <c r="C806">
        <v>1</v>
      </c>
      <c r="D806">
        <v>1</v>
      </c>
      <c r="E806" t="s">
        <v>823</v>
      </c>
      <c r="F806" t="s">
        <v>5894</v>
      </c>
      <c r="G806" t="s">
        <v>11138</v>
      </c>
      <c r="H806" t="s">
        <v>18509</v>
      </c>
      <c r="I806" t="s">
        <v>29358</v>
      </c>
      <c r="J806" t="s">
        <v>29362</v>
      </c>
      <c r="K806" t="s">
        <v>29390</v>
      </c>
      <c r="M806">
        <v>4564</v>
      </c>
    </row>
    <row r="807" spans="1:13" hidden="1" x14ac:dyDescent="0.3">
      <c r="E807" t="s">
        <v>68</v>
      </c>
      <c r="F807" t="s">
        <v>2101</v>
      </c>
      <c r="G807" t="s">
        <v>11137</v>
      </c>
      <c r="H807" t="s">
        <v>11746</v>
      </c>
      <c r="I807" t="s">
        <v>29357</v>
      </c>
      <c r="M807">
        <v>270</v>
      </c>
    </row>
    <row r="808" spans="1:13" hidden="1" x14ac:dyDescent="0.3">
      <c r="A808" t="s">
        <v>11138</v>
      </c>
      <c r="B808">
        <v>1</v>
      </c>
      <c r="C808">
        <v>1</v>
      </c>
      <c r="D808">
        <v>1</v>
      </c>
      <c r="E808" t="s">
        <v>1841</v>
      </c>
      <c r="F808" t="s">
        <v>10617</v>
      </c>
      <c r="G808" t="s">
        <v>11138</v>
      </c>
      <c r="H808" t="s">
        <v>28007</v>
      </c>
      <c r="I808" t="s">
        <v>29359</v>
      </c>
      <c r="J808" t="s">
        <v>29363</v>
      </c>
      <c r="K808" t="s">
        <v>29399</v>
      </c>
      <c r="L808" t="s">
        <v>29390</v>
      </c>
      <c r="M808">
        <v>8595</v>
      </c>
    </row>
    <row r="809" spans="1:13" hidden="1" x14ac:dyDescent="0.3">
      <c r="A809" t="s">
        <v>11138</v>
      </c>
      <c r="B809">
        <v>1</v>
      </c>
      <c r="C809">
        <v>1</v>
      </c>
      <c r="D809">
        <v>1</v>
      </c>
      <c r="E809" t="s">
        <v>1895</v>
      </c>
      <c r="F809" t="s">
        <v>10810</v>
      </c>
      <c r="G809" t="s">
        <v>11138</v>
      </c>
      <c r="H809" t="s">
        <v>28578</v>
      </c>
      <c r="I809" t="s">
        <v>29359</v>
      </c>
      <c r="J809" t="s">
        <v>29363</v>
      </c>
      <c r="K809" t="s">
        <v>29399</v>
      </c>
      <c r="L809" t="s">
        <v>29390</v>
      </c>
      <c r="M809">
        <v>8980</v>
      </c>
    </row>
    <row r="810" spans="1:13" hidden="1" x14ac:dyDescent="0.3">
      <c r="E810" t="s">
        <v>68</v>
      </c>
      <c r="F810" t="s">
        <v>2365</v>
      </c>
      <c r="G810" t="s">
        <v>11140</v>
      </c>
      <c r="H810" t="s">
        <v>11749</v>
      </c>
      <c r="I810" t="s">
        <v>29357</v>
      </c>
      <c r="M810">
        <v>270</v>
      </c>
    </row>
    <row r="811" spans="1:13" x14ac:dyDescent="0.3">
      <c r="A811" t="s">
        <v>11138</v>
      </c>
      <c r="B811">
        <v>1</v>
      </c>
      <c r="C811">
        <v>1</v>
      </c>
      <c r="D811">
        <v>1</v>
      </c>
      <c r="E811" t="s">
        <v>822</v>
      </c>
      <c r="F811" t="s">
        <v>5894</v>
      </c>
      <c r="G811" t="s">
        <v>11138</v>
      </c>
      <c r="H811" t="s">
        <v>18509</v>
      </c>
      <c r="I811" t="s">
        <v>29358</v>
      </c>
      <c r="J811" t="s">
        <v>29362</v>
      </c>
      <c r="K811" t="s">
        <v>29390</v>
      </c>
      <c r="M811">
        <v>4625</v>
      </c>
    </row>
    <row r="812" spans="1:13" hidden="1" x14ac:dyDescent="0.3">
      <c r="A812" t="s">
        <v>11138</v>
      </c>
      <c r="B812">
        <v>1</v>
      </c>
      <c r="C812">
        <v>1</v>
      </c>
      <c r="D812">
        <v>1</v>
      </c>
      <c r="E812" t="s">
        <v>574</v>
      </c>
      <c r="F812" t="s">
        <v>4827</v>
      </c>
      <c r="G812" t="s">
        <v>11138</v>
      </c>
      <c r="H812" t="s">
        <v>16317</v>
      </c>
      <c r="I812" t="s">
        <v>29359</v>
      </c>
      <c r="J812" t="s">
        <v>29363</v>
      </c>
      <c r="K812" t="s">
        <v>29399</v>
      </c>
      <c r="L812" t="s">
        <v>29390</v>
      </c>
      <c r="M812">
        <v>2303</v>
      </c>
    </row>
    <row r="813" spans="1:13" hidden="1" x14ac:dyDescent="0.3">
      <c r="A813" t="s">
        <v>11138</v>
      </c>
      <c r="B813">
        <v>1</v>
      </c>
      <c r="C813">
        <v>1</v>
      </c>
      <c r="D813">
        <v>1</v>
      </c>
      <c r="E813" t="s">
        <v>590</v>
      </c>
      <c r="F813" t="s">
        <v>4867</v>
      </c>
      <c r="G813" t="s">
        <v>11138</v>
      </c>
      <c r="H813" t="s">
        <v>16434</v>
      </c>
      <c r="I813" t="s">
        <v>29359</v>
      </c>
      <c r="J813" t="s">
        <v>29363</v>
      </c>
      <c r="K813" t="s">
        <v>29399</v>
      </c>
      <c r="L813" t="s">
        <v>29390</v>
      </c>
      <c r="M813">
        <v>2319</v>
      </c>
    </row>
    <row r="814" spans="1:13" hidden="1" x14ac:dyDescent="0.3">
      <c r="E814" t="s">
        <v>68</v>
      </c>
      <c r="F814" t="s">
        <v>2101</v>
      </c>
      <c r="G814" t="s">
        <v>11137</v>
      </c>
      <c r="H814" t="s">
        <v>11752</v>
      </c>
      <c r="I814" t="s">
        <v>29357</v>
      </c>
      <c r="M814">
        <v>270</v>
      </c>
    </row>
    <row r="815" spans="1:13" hidden="1" x14ac:dyDescent="0.3">
      <c r="A815" t="s">
        <v>29414</v>
      </c>
      <c r="B815">
        <v>0</v>
      </c>
      <c r="C815">
        <v>0</v>
      </c>
      <c r="D815" t="s">
        <v>29414</v>
      </c>
      <c r="E815" t="s">
        <v>750</v>
      </c>
      <c r="F815" t="s">
        <v>2019</v>
      </c>
      <c r="G815" t="s">
        <v>11139</v>
      </c>
      <c r="H815" t="s">
        <v>18112</v>
      </c>
      <c r="I815" t="s">
        <v>29358</v>
      </c>
      <c r="J815" t="s">
        <v>29365</v>
      </c>
      <c r="M815">
        <v>2875</v>
      </c>
    </row>
    <row r="816" spans="1:13" hidden="1" x14ac:dyDescent="0.3">
      <c r="E816" t="s">
        <v>67</v>
      </c>
      <c r="F816" t="s">
        <v>2367</v>
      </c>
      <c r="G816" t="s">
        <v>11138</v>
      </c>
      <c r="H816" t="s">
        <v>11754</v>
      </c>
      <c r="I816" t="s">
        <v>29357</v>
      </c>
      <c r="M816">
        <v>271</v>
      </c>
    </row>
    <row r="817" spans="1:13" hidden="1" x14ac:dyDescent="0.3">
      <c r="A817" t="s">
        <v>11139</v>
      </c>
      <c r="B817">
        <v>1</v>
      </c>
      <c r="C817">
        <v>1</v>
      </c>
      <c r="D817">
        <v>1</v>
      </c>
      <c r="E817" t="s">
        <v>837</v>
      </c>
      <c r="F817" t="s">
        <v>5953</v>
      </c>
      <c r="G817" t="s">
        <v>11139</v>
      </c>
      <c r="H817" t="s">
        <v>18599</v>
      </c>
      <c r="I817" t="s">
        <v>29359</v>
      </c>
      <c r="J817" t="s">
        <v>29369</v>
      </c>
      <c r="M817">
        <v>3596</v>
      </c>
    </row>
    <row r="818" spans="1:13" hidden="1" x14ac:dyDescent="0.3">
      <c r="A818" t="s">
        <v>11138</v>
      </c>
      <c r="B818">
        <v>1</v>
      </c>
      <c r="C818">
        <v>1</v>
      </c>
      <c r="D818">
        <v>1</v>
      </c>
      <c r="E818" t="s">
        <v>1430</v>
      </c>
      <c r="F818" t="s">
        <v>8691</v>
      </c>
      <c r="G818" t="s">
        <v>11138</v>
      </c>
      <c r="H818" t="s">
        <v>24173</v>
      </c>
      <c r="I818" t="s">
        <v>29359</v>
      </c>
      <c r="J818" t="s">
        <v>29363</v>
      </c>
      <c r="K818" t="s">
        <v>29399</v>
      </c>
      <c r="L818" t="s">
        <v>29390</v>
      </c>
      <c r="M818">
        <v>7086</v>
      </c>
    </row>
    <row r="819" spans="1:13" hidden="1" x14ac:dyDescent="0.3">
      <c r="E819" t="s">
        <v>67</v>
      </c>
      <c r="F819" t="s">
        <v>2370</v>
      </c>
      <c r="G819" t="s">
        <v>11138</v>
      </c>
      <c r="H819" t="s">
        <v>11757</v>
      </c>
      <c r="I819" t="s">
        <v>29357</v>
      </c>
      <c r="M819">
        <v>272</v>
      </c>
    </row>
    <row r="820" spans="1:13" hidden="1" x14ac:dyDescent="0.3">
      <c r="E820" t="s">
        <v>1492</v>
      </c>
      <c r="F820" t="s">
        <v>9023</v>
      </c>
      <c r="G820" t="s">
        <v>11140</v>
      </c>
      <c r="H820" t="s">
        <v>24841</v>
      </c>
      <c r="I820" t="s">
        <v>29358</v>
      </c>
      <c r="J820" t="s">
        <v>29367</v>
      </c>
      <c r="K820" t="s">
        <v>29385</v>
      </c>
      <c r="L820" t="s">
        <v>29363</v>
      </c>
      <c r="M820">
        <v>7284</v>
      </c>
    </row>
    <row r="821" spans="1:13" hidden="1" x14ac:dyDescent="0.3">
      <c r="A821" t="s">
        <v>29414</v>
      </c>
      <c r="B821">
        <v>0</v>
      </c>
      <c r="C821">
        <v>0</v>
      </c>
      <c r="D821" t="s">
        <v>29414</v>
      </c>
      <c r="E821" t="s">
        <v>778</v>
      </c>
      <c r="F821" t="s">
        <v>2019</v>
      </c>
      <c r="G821" t="s">
        <v>11139</v>
      </c>
      <c r="H821" t="s">
        <v>18345</v>
      </c>
      <c r="I821" t="s">
        <v>29358</v>
      </c>
      <c r="J821" t="s">
        <v>29365</v>
      </c>
      <c r="M821">
        <v>3112</v>
      </c>
    </row>
    <row r="822" spans="1:13" hidden="1" x14ac:dyDescent="0.3">
      <c r="E822" t="s">
        <v>67</v>
      </c>
      <c r="F822" t="s">
        <v>2373</v>
      </c>
      <c r="G822" t="s">
        <v>11138</v>
      </c>
      <c r="H822" t="s">
        <v>11760</v>
      </c>
      <c r="I822" t="s">
        <v>29357</v>
      </c>
      <c r="M822">
        <v>274</v>
      </c>
    </row>
    <row r="823" spans="1:13" hidden="1" x14ac:dyDescent="0.3">
      <c r="E823" t="s">
        <v>67</v>
      </c>
      <c r="F823" t="s">
        <v>2374</v>
      </c>
      <c r="G823" t="s">
        <v>11138</v>
      </c>
      <c r="H823" t="s">
        <v>11761</v>
      </c>
      <c r="I823" t="s">
        <v>29357</v>
      </c>
      <c r="M823">
        <v>275</v>
      </c>
    </row>
    <row r="824" spans="1:13" hidden="1" x14ac:dyDescent="0.3">
      <c r="A824" t="s">
        <v>11138</v>
      </c>
      <c r="B824">
        <v>1</v>
      </c>
      <c r="C824">
        <v>1</v>
      </c>
      <c r="D824">
        <v>1</v>
      </c>
      <c r="E824" t="s">
        <v>1357</v>
      </c>
      <c r="F824" t="s">
        <v>8423</v>
      </c>
      <c r="G824" t="s">
        <v>11138</v>
      </c>
      <c r="H824" t="s">
        <v>23519</v>
      </c>
      <c r="I824" t="s">
        <v>29359</v>
      </c>
      <c r="J824" t="s">
        <v>29363</v>
      </c>
      <c r="K824" t="s">
        <v>29399</v>
      </c>
      <c r="L824" t="s">
        <v>29390</v>
      </c>
      <c r="M824">
        <v>6851</v>
      </c>
    </row>
    <row r="825" spans="1:13" hidden="1" x14ac:dyDescent="0.3">
      <c r="A825" t="s">
        <v>29414</v>
      </c>
      <c r="B825">
        <v>0</v>
      </c>
      <c r="C825">
        <v>0</v>
      </c>
      <c r="D825" t="s">
        <v>29414</v>
      </c>
      <c r="E825" t="s">
        <v>267</v>
      </c>
      <c r="F825" t="s">
        <v>2019</v>
      </c>
      <c r="G825" t="s">
        <v>11139</v>
      </c>
      <c r="H825" t="s">
        <v>18355</v>
      </c>
      <c r="I825" t="s">
        <v>29358</v>
      </c>
      <c r="J825" t="s">
        <v>29365</v>
      </c>
      <c r="M825">
        <v>3117</v>
      </c>
    </row>
    <row r="826" spans="1:13" hidden="1" x14ac:dyDescent="0.3">
      <c r="E826" t="s">
        <v>67</v>
      </c>
      <c r="F826" t="s">
        <v>2377</v>
      </c>
      <c r="G826" t="s">
        <v>11137</v>
      </c>
      <c r="H826" t="s">
        <v>11764</v>
      </c>
      <c r="I826" t="s">
        <v>29357</v>
      </c>
      <c r="M826">
        <v>276</v>
      </c>
    </row>
    <row r="827" spans="1:13" hidden="1" x14ac:dyDescent="0.3">
      <c r="E827" t="s">
        <v>67</v>
      </c>
      <c r="F827" t="s">
        <v>2378</v>
      </c>
      <c r="G827" t="s">
        <v>11138</v>
      </c>
      <c r="H827" t="s">
        <v>11765</v>
      </c>
      <c r="I827" t="s">
        <v>29357</v>
      </c>
      <c r="M827">
        <v>276</v>
      </c>
    </row>
    <row r="828" spans="1:13" x14ac:dyDescent="0.3">
      <c r="A828" t="s">
        <v>11138</v>
      </c>
      <c r="B828">
        <v>1</v>
      </c>
      <c r="C828">
        <v>1</v>
      </c>
      <c r="D828">
        <v>1</v>
      </c>
      <c r="E828" t="s">
        <v>823</v>
      </c>
      <c r="F828" t="s">
        <v>5894</v>
      </c>
      <c r="G828" t="s">
        <v>11138</v>
      </c>
      <c r="H828" t="s">
        <v>18509</v>
      </c>
      <c r="I828" t="s">
        <v>29358</v>
      </c>
      <c r="J828" t="s">
        <v>29362</v>
      </c>
      <c r="K828" t="s">
        <v>29390</v>
      </c>
      <c r="M828">
        <v>4626</v>
      </c>
    </row>
    <row r="829" spans="1:13" x14ac:dyDescent="0.3">
      <c r="A829" t="s">
        <v>11138</v>
      </c>
      <c r="B829">
        <v>1</v>
      </c>
      <c r="C829">
        <v>1</v>
      </c>
      <c r="D829">
        <v>1</v>
      </c>
      <c r="E829" t="s">
        <v>822</v>
      </c>
      <c r="F829" t="s">
        <v>5894</v>
      </c>
      <c r="G829" t="s">
        <v>11138</v>
      </c>
      <c r="H829" t="s">
        <v>18509</v>
      </c>
      <c r="I829" t="s">
        <v>29358</v>
      </c>
      <c r="J829" t="s">
        <v>29362</v>
      </c>
      <c r="K829" t="s">
        <v>29390</v>
      </c>
      <c r="M829">
        <v>4686</v>
      </c>
    </row>
    <row r="830" spans="1:13" hidden="1" x14ac:dyDescent="0.3">
      <c r="A830" t="s">
        <v>29414</v>
      </c>
      <c r="B830">
        <v>0</v>
      </c>
      <c r="C830">
        <v>0</v>
      </c>
      <c r="D830" t="s">
        <v>29414</v>
      </c>
      <c r="E830" t="s">
        <v>781</v>
      </c>
      <c r="F830" t="s">
        <v>2019</v>
      </c>
      <c r="G830" t="s">
        <v>11139</v>
      </c>
      <c r="H830" t="s">
        <v>18369</v>
      </c>
      <c r="I830" t="s">
        <v>29358</v>
      </c>
      <c r="J830" t="s">
        <v>29365</v>
      </c>
      <c r="M830">
        <v>3122</v>
      </c>
    </row>
    <row r="831" spans="1:13" hidden="1" x14ac:dyDescent="0.3">
      <c r="A831" t="s">
        <v>11138</v>
      </c>
      <c r="B831">
        <v>1</v>
      </c>
      <c r="C831">
        <v>1</v>
      </c>
      <c r="D831">
        <v>1</v>
      </c>
      <c r="E831" t="s">
        <v>2005</v>
      </c>
      <c r="F831" t="s">
        <v>11123</v>
      </c>
      <c r="G831" t="s">
        <v>11138</v>
      </c>
      <c r="H831" t="s">
        <v>29332</v>
      </c>
      <c r="I831" t="s">
        <v>29359</v>
      </c>
      <c r="J831" t="s">
        <v>29363</v>
      </c>
      <c r="K831" t="s">
        <v>29399</v>
      </c>
      <c r="L831" t="s">
        <v>29390</v>
      </c>
      <c r="M831">
        <v>9452</v>
      </c>
    </row>
    <row r="832" spans="1:13" hidden="1" x14ac:dyDescent="0.3">
      <c r="E832" t="s">
        <v>336</v>
      </c>
      <c r="F832" t="s">
        <v>3722</v>
      </c>
      <c r="G832" t="s">
        <v>11140</v>
      </c>
      <c r="H832" t="s">
        <v>14226</v>
      </c>
      <c r="I832" t="s">
        <v>29358</v>
      </c>
      <c r="J832" t="s">
        <v>29367</v>
      </c>
      <c r="K832" t="s">
        <v>29385</v>
      </c>
      <c r="M832">
        <v>1610</v>
      </c>
    </row>
    <row r="833" spans="1:13" hidden="1" x14ac:dyDescent="0.3">
      <c r="A833" t="s">
        <v>29414</v>
      </c>
      <c r="B833">
        <v>0</v>
      </c>
      <c r="C833">
        <v>0</v>
      </c>
      <c r="D833" t="s">
        <v>29414</v>
      </c>
      <c r="E833" t="s">
        <v>778</v>
      </c>
      <c r="F833" t="s">
        <v>2019</v>
      </c>
      <c r="G833" t="s">
        <v>11139</v>
      </c>
      <c r="H833" t="s">
        <v>18345</v>
      </c>
      <c r="I833" t="s">
        <v>29358</v>
      </c>
      <c r="J833" t="s">
        <v>29365</v>
      </c>
      <c r="M833">
        <v>3132</v>
      </c>
    </row>
    <row r="834" spans="1:13" hidden="1" x14ac:dyDescent="0.3">
      <c r="E834" t="s">
        <v>69</v>
      </c>
      <c r="F834" t="s">
        <v>2383</v>
      </c>
      <c r="G834" t="s">
        <v>11137</v>
      </c>
      <c r="H834" t="s">
        <v>11772</v>
      </c>
      <c r="I834" t="s">
        <v>29357</v>
      </c>
      <c r="M834">
        <v>278</v>
      </c>
    </row>
    <row r="835" spans="1:13" hidden="1" x14ac:dyDescent="0.3">
      <c r="E835" t="s">
        <v>1057</v>
      </c>
      <c r="F835" t="s">
        <v>6985</v>
      </c>
      <c r="G835" t="s">
        <v>11140</v>
      </c>
      <c r="H835" t="s">
        <v>20435</v>
      </c>
      <c r="I835" t="s">
        <v>29358</v>
      </c>
      <c r="J835" t="s">
        <v>29367</v>
      </c>
      <c r="K835" t="s">
        <v>29385</v>
      </c>
      <c r="M835">
        <v>5591</v>
      </c>
    </row>
    <row r="836" spans="1:13" hidden="1" x14ac:dyDescent="0.3">
      <c r="E836" t="s">
        <v>69</v>
      </c>
      <c r="F836" t="s">
        <v>2292</v>
      </c>
      <c r="G836" t="s">
        <v>11137</v>
      </c>
      <c r="H836" t="s">
        <v>11773</v>
      </c>
      <c r="I836" t="s">
        <v>29357</v>
      </c>
      <c r="M836">
        <v>278</v>
      </c>
    </row>
    <row r="837" spans="1:13" hidden="1" x14ac:dyDescent="0.3">
      <c r="A837" t="s">
        <v>11138</v>
      </c>
      <c r="B837">
        <v>1</v>
      </c>
      <c r="C837">
        <v>1</v>
      </c>
      <c r="D837">
        <v>1</v>
      </c>
      <c r="E837" t="s">
        <v>1367</v>
      </c>
      <c r="F837" t="s">
        <v>8460</v>
      </c>
      <c r="G837" t="s">
        <v>11138</v>
      </c>
      <c r="H837" t="s">
        <v>23601</v>
      </c>
      <c r="I837" t="s">
        <v>29359</v>
      </c>
      <c r="J837" t="s">
        <v>29363</v>
      </c>
      <c r="K837" t="s">
        <v>29399</v>
      </c>
      <c r="L837" t="s">
        <v>29390</v>
      </c>
      <c r="M837">
        <v>6862</v>
      </c>
    </row>
    <row r="838" spans="1:13" x14ac:dyDescent="0.3">
      <c r="A838" t="s">
        <v>11138</v>
      </c>
      <c r="B838">
        <v>1</v>
      </c>
      <c r="C838">
        <v>1</v>
      </c>
      <c r="D838">
        <v>1</v>
      </c>
      <c r="E838" t="s">
        <v>823</v>
      </c>
      <c r="F838" t="s">
        <v>5894</v>
      </c>
      <c r="G838" t="s">
        <v>11138</v>
      </c>
      <c r="H838" t="s">
        <v>18509</v>
      </c>
      <c r="I838" t="s">
        <v>29358</v>
      </c>
      <c r="J838" t="s">
        <v>29362</v>
      </c>
      <c r="K838" t="s">
        <v>29390</v>
      </c>
      <c r="M838">
        <v>4687</v>
      </c>
    </row>
    <row r="839" spans="1:13" hidden="1" x14ac:dyDescent="0.3">
      <c r="A839" t="s">
        <v>11138</v>
      </c>
      <c r="B839">
        <v>1</v>
      </c>
      <c r="C839">
        <v>1</v>
      </c>
      <c r="D839">
        <v>1</v>
      </c>
      <c r="E839" t="s">
        <v>1214</v>
      </c>
      <c r="F839" t="s">
        <v>7830</v>
      </c>
      <c r="G839" t="s">
        <v>11138</v>
      </c>
      <c r="H839" t="s">
        <v>22004</v>
      </c>
      <c r="I839" t="s">
        <v>29359</v>
      </c>
      <c r="J839" t="s">
        <v>29362</v>
      </c>
      <c r="K839" t="s">
        <v>29390</v>
      </c>
      <c r="M839">
        <v>6341</v>
      </c>
    </row>
    <row r="840" spans="1:13" hidden="1" x14ac:dyDescent="0.3">
      <c r="A840" t="s">
        <v>11138</v>
      </c>
      <c r="B840">
        <v>1</v>
      </c>
      <c r="C840">
        <v>1</v>
      </c>
      <c r="D840">
        <v>1</v>
      </c>
      <c r="E840" t="s">
        <v>1517</v>
      </c>
      <c r="F840" t="s">
        <v>7830</v>
      </c>
      <c r="G840" t="s">
        <v>11138</v>
      </c>
      <c r="H840" t="s">
        <v>25135</v>
      </c>
      <c r="I840" t="s">
        <v>29359</v>
      </c>
      <c r="J840" t="s">
        <v>29360</v>
      </c>
      <c r="M840">
        <v>7457</v>
      </c>
    </row>
    <row r="841" spans="1:13" hidden="1" x14ac:dyDescent="0.3">
      <c r="A841" t="s">
        <v>29414</v>
      </c>
      <c r="B841">
        <v>0</v>
      </c>
      <c r="C841">
        <v>0</v>
      </c>
      <c r="D841" t="s">
        <v>29414</v>
      </c>
      <c r="E841" t="s">
        <v>781</v>
      </c>
      <c r="F841" t="s">
        <v>2019</v>
      </c>
      <c r="G841" t="s">
        <v>11139</v>
      </c>
      <c r="H841" t="s">
        <v>18399</v>
      </c>
      <c r="I841" t="s">
        <v>29358</v>
      </c>
      <c r="J841" t="s">
        <v>29365</v>
      </c>
      <c r="M841">
        <v>3133</v>
      </c>
    </row>
    <row r="842" spans="1:13" x14ac:dyDescent="0.3">
      <c r="A842" t="s">
        <v>11138</v>
      </c>
      <c r="B842">
        <v>1</v>
      </c>
      <c r="C842">
        <v>1</v>
      </c>
      <c r="D842">
        <v>1</v>
      </c>
      <c r="E842" t="s">
        <v>822</v>
      </c>
      <c r="F842" t="s">
        <v>5894</v>
      </c>
      <c r="G842" t="s">
        <v>11138</v>
      </c>
      <c r="H842" t="s">
        <v>18509</v>
      </c>
      <c r="I842" t="s">
        <v>29358</v>
      </c>
      <c r="J842" t="s">
        <v>29362</v>
      </c>
      <c r="K842" t="s">
        <v>29390</v>
      </c>
      <c r="M842">
        <v>4748</v>
      </c>
    </row>
    <row r="843" spans="1:13" hidden="1" x14ac:dyDescent="0.3">
      <c r="A843" t="s">
        <v>29414</v>
      </c>
      <c r="B843">
        <v>0</v>
      </c>
      <c r="C843">
        <v>0</v>
      </c>
      <c r="D843" t="s">
        <v>29414</v>
      </c>
      <c r="E843" t="s">
        <v>781</v>
      </c>
      <c r="F843" t="s">
        <v>2019</v>
      </c>
      <c r="G843" t="s">
        <v>11139</v>
      </c>
      <c r="H843" t="s">
        <v>18399</v>
      </c>
      <c r="I843" t="s">
        <v>29358</v>
      </c>
      <c r="J843" t="s">
        <v>29365</v>
      </c>
      <c r="M843">
        <v>3135</v>
      </c>
    </row>
    <row r="844" spans="1:13" hidden="1" x14ac:dyDescent="0.3">
      <c r="E844" t="s">
        <v>69</v>
      </c>
      <c r="F844" t="s">
        <v>2388</v>
      </c>
      <c r="G844" t="s">
        <v>11138</v>
      </c>
      <c r="H844" t="s">
        <v>11781</v>
      </c>
      <c r="I844" t="s">
        <v>29357</v>
      </c>
      <c r="M844">
        <v>279</v>
      </c>
    </row>
    <row r="845" spans="1:13" hidden="1" x14ac:dyDescent="0.3">
      <c r="A845" t="s">
        <v>11138</v>
      </c>
      <c r="B845">
        <v>0</v>
      </c>
      <c r="C845">
        <v>0</v>
      </c>
      <c r="D845">
        <v>1</v>
      </c>
      <c r="E845" t="s">
        <v>17</v>
      </c>
      <c r="F845" t="s">
        <v>2024</v>
      </c>
      <c r="G845" t="s">
        <v>11138</v>
      </c>
      <c r="H845" t="s">
        <v>11159</v>
      </c>
      <c r="I845" t="s">
        <v>29359</v>
      </c>
      <c r="J845" t="s">
        <v>29360</v>
      </c>
      <c r="M845">
        <v>6</v>
      </c>
    </row>
    <row r="846" spans="1:13" hidden="1" x14ac:dyDescent="0.3">
      <c r="A846" t="s">
        <v>11138</v>
      </c>
      <c r="B846">
        <v>1</v>
      </c>
      <c r="C846">
        <v>1</v>
      </c>
      <c r="D846">
        <v>1</v>
      </c>
      <c r="E846" t="s">
        <v>121</v>
      </c>
      <c r="F846" t="s">
        <v>2024</v>
      </c>
      <c r="G846" t="s">
        <v>11138</v>
      </c>
      <c r="H846" t="s">
        <v>12279</v>
      </c>
      <c r="I846" t="s">
        <v>29359</v>
      </c>
      <c r="J846" t="s">
        <v>29360</v>
      </c>
      <c r="M846">
        <v>439</v>
      </c>
    </row>
    <row r="847" spans="1:13" hidden="1" x14ac:dyDescent="0.3">
      <c r="A847" t="s">
        <v>29414</v>
      </c>
      <c r="B847">
        <v>0</v>
      </c>
      <c r="C847">
        <v>0</v>
      </c>
      <c r="D847" t="s">
        <v>29414</v>
      </c>
      <c r="E847" t="s">
        <v>781</v>
      </c>
      <c r="F847" t="s">
        <v>2019</v>
      </c>
      <c r="G847" t="s">
        <v>11139</v>
      </c>
      <c r="H847" t="s">
        <v>18400</v>
      </c>
      <c r="I847" t="s">
        <v>29358</v>
      </c>
      <c r="J847" t="s">
        <v>29365</v>
      </c>
      <c r="M847">
        <v>3136</v>
      </c>
    </row>
    <row r="848" spans="1:13" hidden="1" x14ac:dyDescent="0.3">
      <c r="A848" t="s">
        <v>29414</v>
      </c>
      <c r="B848">
        <v>0</v>
      </c>
      <c r="C848">
        <v>0</v>
      </c>
      <c r="D848" t="s">
        <v>29414</v>
      </c>
      <c r="E848" t="s">
        <v>781</v>
      </c>
      <c r="F848" t="s">
        <v>2019</v>
      </c>
      <c r="G848" t="s">
        <v>11139</v>
      </c>
      <c r="H848" t="s">
        <v>18369</v>
      </c>
      <c r="I848" t="s">
        <v>29358</v>
      </c>
      <c r="J848" t="s">
        <v>29365</v>
      </c>
      <c r="M848">
        <v>3137</v>
      </c>
    </row>
    <row r="849" spans="1:13" hidden="1" x14ac:dyDescent="0.3">
      <c r="A849" t="s">
        <v>11138</v>
      </c>
      <c r="B849">
        <v>1</v>
      </c>
      <c r="C849">
        <v>1</v>
      </c>
      <c r="D849">
        <v>1</v>
      </c>
      <c r="E849" t="s">
        <v>128</v>
      </c>
      <c r="F849" t="s">
        <v>2024</v>
      </c>
      <c r="G849" t="s">
        <v>11138</v>
      </c>
      <c r="H849" t="s">
        <v>12371</v>
      </c>
      <c r="I849" t="s">
        <v>29359</v>
      </c>
      <c r="J849" t="s">
        <v>29360</v>
      </c>
      <c r="M849">
        <v>466</v>
      </c>
    </row>
    <row r="850" spans="1:13" hidden="1" x14ac:dyDescent="0.3">
      <c r="A850" t="s">
        <v>29414</v>
      </c>
      <c r="B850">
        <v>0</v>
      </c>
      <c r="C850">
        <v>0</v>
      </c>
      <c r="D850" t="s">
        <v>29414</v>
      </c>
      <c r="E850" t="s">
        <v>781</v>
      </c>
      <c r="F850" t="s">
        <v>2019</v>
      </c>
      <c r="G850" t="s">
        <v>11139</v>
      </c>
      <c r="H850" t="s">
        <v>18369</v>
      </c>
      <c r="I850" t="s">
        <v>29358</v>
      </c>
      <c r="J850" t="s">
        <v>29365</v>
      </c>
      <c r="M850">
        <v>3142</v>
      </c>
    </row>
    <row r="851" spans="1:13" x14ac:dyDescent="0.3">
      <c r="A851" t="s">
        <v>11138</v>
      </c>
      <c r="B851">
        <v>1</v>
      </c>
      <c r="C851">
        <v>1</v>
      </c>
      <c r="D851">
        <v>1</v>
      </c>
      <c r="E851" t="s">
        <v>823</v>
      </c>
      <c r="F851" t="s">
        <v>5894</v>
      </c>
      <c r="G851" t="s">
        <v>11138</v>
      </c>
      <c r="H851" t="s">
        <v>18509</v>
      </c>
      <c r="I851" t="s">
        <v>29358</v>
      </c>
      <c r="J851" t="s">
        <v>29362</v>
      </c>
      <c r="K851" t="s">
        <v>29390</v>
      </c>
      <c r="M851">
        <v>4749</v>
      </c>
    </row>
    <row r="852" spans="1:13" hidden="1" x14ac:dyDescent="0.3">
      <c r="A852" t="s">
        <v>29414</v>
      </c>
      <c r="B852">
        <v>0</v>
      </c>
      <c r="C852">
        <v>0</v>
      </c>
      <c r="D852" t="s">
        <v>29414</v>
      </c>
      <c r="E852" t="s">
        <v>781</v>
      </c>
      <c r="F852" t="s">
        <v>2019</v>
      </c>
      <c r="G852" t="s">
        <v>11139</v>
      </c>
      <c r="H852" t="s">
        <v>18399</v>
      </c>
      <c r="I852" t="s">
        <v>29358</v>
      </c>
      <c r="J852" t="s">
        <v>29365</v>
      </c>
      <c r="M852">
        <v>3143</v>
      </c>
    </row>
    <row r="853" spans="1:13" x14ac:dyDescent="0.3">
      <c r="A853" t="s">
        <v>11138</v>
      </c>
      <c r="B853">
        <v>1</v>
      </c>
      <c r="C853">
        <v>1</v>
      </c>
      <c r="D853">
        <v>1</v>
      </c>
      <c r="E853" t="s">
        <v>822</v>
      </c>
      <c r="F853" t="s">
        <v>5894</v>
      </c>
      <c r="G853" t="s">
        <v>11138</v>
      </c>
      <c r="H853" t="s">
        <v>18509</v>
      </c>
      <c r="I853" t="s">
        <v>29358</v>
      </c>
      <c r="J853" t="s">
        <v>29362</v>
      </c>
      <c r="K853" t="s">
        <v>29390</v>
      </c>
      <c r="M853">
        <v>4810</v>
      </c>
    </row>
    <row r="854" spans="1:13" hidden="1" x14ac:dyDescent="0.3">
      <c r="E854" t="s">
        <v>69</v>
      </c>
      <c r="F854" t="s">
        <v>2395</v>
      </c>
      <c r="G854" t="s">
        <v>11137</v>
      </c>
      <c r="H854" t="s">
        <v>11791</v>
      </c>
      <c r="I854" t="s">
        <v>29357</v>
      </c>
      <c r="M854">
        <v>280</v>
      </c>
    </row>
    <row r="855" spans="1:13" hidden="1" x14ac:dyDescent="0.3">
      <c r="A855" t="s">
        <v>29414</v>
      </c>
      <c r="B855">
        <v>0</v>
      </c>
      <c r="C855">
        <v>0</v>
      </c>
      <c r="D855" t="s">
        <v>29414</v>
      </c>
      <c r="E855" t="s">
        <v>827</v>
      </c>
      <c r="F855" t="s">
        <v>2019</v>
      </c>
      <c r="G855" t="s">
        <v>11139</v>
      </c>
      <c r="H855" t="s">
        <v>18544</v>
      </c>
      <c r="I855" t="s">
        <v>29358</v>
      </c>
      <c r="J855" t="s">
        <v>29365</v>
      </c>
      <c r="M855">
        <v>3440</v>
      </c>
    </row>
    <row r="856" spans="1:13" hidden="1" x14ac:dyDescent="0.3">
      <c r="E856" t="s">
        <v>69</v>
      </c>
      <c r="F856" t="s">
        <v>2395</v>
      </c>
      <c r="G856" t="s">
        <v>11137</v>
      </c>
      <c r="H856" t="s">
        <v>11793</v>
      </c>
      <c r="I856" t="s">
        <v>29357</v>
      </c>
      <c r="M856">
        <v>280</v>
      </c>
    </row>
    <row r="857" spans="1:13" x14ac:dyDescent="0.3">
      <c r="A857" t="s">
        <v>11138</v>
      </c>
      <c r="B857">
        <v>1</v>
      </c>
      <c r="C857">
        <v>1</v>
      </c>
      <c r="D857">
        <v>1</v>
      </c>
      <c r="E857" t="s">
        <v>823</v>
      </c>
      <c r="F857" t="s">
        <v>5894</v>
      </c>
      <c r="G857" t="s">
        <v>11138</v>
      </c>
      <c r="H857" t="s">
        <v>18509</v>
      </c>
      <c r="I857" t="s">
        <v>29358</v>
      </c>
      <c r="J857" t="s">
        <v>29362</v>
      </c>
      <c r="K857" t="s">
        <v>29390</v>
      </c>
      <c r="M857">
        <v>4811</v>
      </c>
    </row>
    <row r="858" spans="1:13" hidden="1" x14ac:dyDescent="0.3">
      <c r="A858" t="s">
        <v>11138</v>
      </c>
      <c r="B858">
        <v>1</v>
      </c>
      <c r="C858">
        <v>1</v>
      </c>
      <c r="D858">
        <v>1</v>
      </c>
      <c r="E858" t="s">
        <v>128</v>
      </c>
      <c r="F858" t="s">
        <v>2024</v>
      </c>
      <c r="G858" t="s">
        <v>11138</v>
      </c>
      <c r="H858" t="s">
        <v>12376</v>
      </c>
      <c r="I858" t="s">
        <v>29359</v>
      </c>
      <c r="J858" t="s">
        <v>29360</v>
      </c>
      <c r="M858">
        <v>467</v>
      </c>
    </row>
    <row r="859" spans="1:13" hidden="1" x14ac:dyDescent="0.3">
      <c r="A859" t="s">
        <v>11138</v>
      </c>
      <c r="B859">
        <v>1</v>
      </c>
      <c r="C859">
        <v>1</v>
      </c>
      <c r="D859">
        <v>1</v>
      </c>
      <c r="E859" t="s">
        <v>128</v>
      </c>
      <c r="F859" t="s">
        <v>2024</v>
      </c>
      <c r="G859" t="s">
        <v>11138</v>
      </c>
      <c r="H859" t="s">
        <v>12396</v>
      </c>
      <c r="I859" t="s">
        <v>29359</v>
      </c>
      <c r="J859" t="s">
        <v>29360</v>
      </c>
      <c r="M859">
        <v>468</v>
      </c>
    </row>
    <row r="860" spans="1:13" x14ac:dyDescent="0.3">
      <c r="A860" t="s">
        <v>11138</v>
      </c>
      <c r="B860">
        <v>1</v>
      </c>
      <c r="C860">
        <v>1</v>
      </c>
      <c r="D860">
        <v>1</v>
      </c>
      <c r="E860" t="s">
        <v>822</v>
      </c>
      <c r="F860" t="s">
        <v>5894</v>
      </c>
      <c r="G860" t="s">
        <v>11138</v>
      </c>
      <c r="H860" t="s">
        <v>18509</v>
      </c>
      <c r="I860" t="s">
        <v>29358</v>
      </c>
      <c r="J860" t="s">
        <v>29362</v>
      </c>
      <c r="K860" t="s">
        <v>29390</v>
      </c>
      <c r="M860">
        <v>4872</v>
      </c>
    </row>
    <row r="861" spans="1:13" hidden="1" x14ac:dyDescent="0.3">
      <c r="A861" t="s">
        <v>11138</v>
      </c>
      <c r="B861">
        <v>1</v>
      </c>
      <c r="C861">
        <v>1</v>
      </c>
      <c r="D861">
        <v>1</v>
      </c>
      <c r="E861" t="s">
        <v>561</v>
      </c>
      <c r="F861" t="s">
        <v>2024</v>
      </c>
      <c r="G861" t="s">
        <v>11138</v>
      </c>
      <c r="H861" t="s">
        <v>16203</v>
      </c>
      <c r="I861" t="s">
        <v>29359</v>
      </c>
      <c r="J861" t="s">
        <v>29360</v>
      </c>
      <c r="M861">
        <v>2290</v>
      </c>
    </row>
    <row r="862" spans="1:13" hidden="1" x14ac:dyDescent="0.3">
      <c r="A862" t="s">
        <v>11138</v>
      </c>
      <c r="B862">
        <v>1</v>
      </c>
      <c r="C862">
        <v>1</v>
      </c>
      <c r="D862">
        <v>1</v>
      </c>
      <c r="E862" t="s">
        <v>589</v>
      </c>
      <c r="F862" t="s">
        <v>2024</v>
      </c>
      <c r="G862" t="s">
        <v>11138</v>
      </c>
      <c r="H862" t="s">
        <v>16425</v>
      </c>
      <c r="I862" t="s">
        <v>29359</v>
      </c>
      <c r="J862" t="s">
        <v>29360</v>
      </c>
      <c r="M862">
        <v>2318</v>
      </c>
    </row>
    <row r="863" spans="1:13" hidden="1" x14ac:dyDescent="0.3">
      <c r="A863" t="s">
        <v>29414</v>
      </c>
      <c r="B863">
        <v>0</v>
      </c>
      <c r="C863">
        <v>0</v>
      </c>
      <c r="D863" t="s">
        <v>29414</v>
      </c>
      <c r="E863" t="s">
        <v>827</v>
      </c>
      <c r="F863" t="s">
        <v>2019</v>
      </c>
      <c r="G863" t="s">
        <v>11139</v>
      </c>
      <c r="H863" t="s">
        <v>18544</v>
      </c>
      <c r="I863" t="s">
        <v>29358</v>
      </c>
      <c r="J863" t="s">
        <v>29365</v>
      </c>
      <c r="M863">
        <v>3502</v>
      </c>
    </row>
    <row r="864" spans="1:13" x14ac:dyDescent="0.3">
      <c r="A864" t="s">
        <v>11138</v>
      </c>
      <c r="B864">
        <v>1</v>
      </c>
      <c r="C864">
        <v>1</v>
      </c>
      <c r="D864">
        <v>1</v>
      </c>
      <c r="E864" t="s">
        <v>823</v>
      </c>
      <c r="F864" t="s">
        <v>5894</v>
      </c>
      <c r="G864" t="s">
        <v>11138</v>
      </c>
      <c r="H864" t="s">
        <v>18509</v>
      </c>
      <c r="I864" t="s">
        <v>29358</v>
      </c>
      <c r="J864" t="s">
        <v>29362</v>
      </c>
      <c r="K864" t="s">
        <v>29390</v>
      </c>
      <c r="M864">
        <v>4873</v>
      </c>
    </row>
    <row r="865" spans="1:13" hidden="1" x14ac:dyDescent="0.3">
      <c r="E865" t="s">
        <v>69</v>
      </c>
      <c r="F865" t="s">
        <v>2399</v>
      </c>
      <c r="G865" t="s">
        <v>11138</v>
      </c>
      <c r="H865" t="s">
        <v>11797</v>
      </c>
      <c r="I865" t="s">
        <v>29357</v>
      </c>
      <c r="M865">
        <v>281</v>
      </c>
    </row>
    <row r="866" spans="1:13" hidden="1" x14ac:dyDescent="0.3">
      <c r="E866" t="s">
        <v>69</v>
      </c>
      <c r="F866" t="s">
        <v>2400</v>
      </c>
      <c r="G866" t="s">
        <v>11137</v>
      </c>
      <c r="H866" t="s">
        <v>11798</v>
      </c>
      <c r="I866" t="s">
        <v>29357</v>
      </c>
      <c r="M866">
        <v>281</v>
      </c>
    </row>
    <row r="867" spans="1:13" hidden="1" x14ac:dyDescent="0.3">
      <c r="A867" t="s">
        <v>29414</v>
      </c>
      <c r="B867">
        <v>0</v>
      </c>
      <c r="C867">
        <v>0</v>
      </c>
      <c r="D867" t="s">
        <v>29414</v>
      </c>
      <c r="E867" t="s">
        <v>827</v>
      </c>
      <c r="F867" t="s">
        <v>2019</v>
      </c>
      <c r="G867" t="s">
        <v>11139</v>
      </c>
      <c r="H867" t="s">
        <v>18544</v>
      </c>
      <c r="I867" t="s">
        <v>29358</v>
      </c>
      <c r="J867" t="s">
        <v>29365</v>
      </c>
      <c r="M867">
        <v>3563</v>
      </c>
    </row>
    <row r="868" spans="1:13" hidden="1" x14ac:dyDescent="0.3">
      <c r="A868" t="s">
        <v>29414</v>
      </c>
      <c r="B868">
        <v>0</v>
      </c>
      <c r="C868">
        <v>0</v>
      </c>
      <c r="D868" t="s">
        <v>29414</v>
      </c>
      <c r="E868" t="s">
        <v>834</v>
      </c>
      <c r="F868" t="s">
        <v>2019</v>
      </c>
      <c r="G868" t="s">
        <v>11139</v>
      </c>
      <c r="H868" t="s">
        <v>18584</v>
      </c>
      <c r="I868" t="s">
        <v>29358</v>
      </c>
      <c r="J868" t="s">
        <v>29365</v>
      </c>
      <c r="M868">
        <v>3574</v>
      </c>
    </row>
    <row r="869" spans="1:13" hidden="1" x14ac:dyDescent="0.3">
      <c r="A869" t="s">
        <v>29414</v>
      </c>
      <c r="B869">
        <v>0</v>
      </c>
      <c r="C869">
        <v>0</v>
      </c>
      <c r="D869" t="s">
        <v>29414</v>
      </c>
      <c r="E869" t="s">
        <v>827</v>
      </c>
      <c r="F869" t="s">
        <v>2019</v>
      </c>
      <c r="G869" t="s">
        <v>11139</v>
      </c>
      <c r="H869" t="s">
        <v>18544</v>
      </c>
      <c r="I869" t="s">
        <v>29358</v>
      </c>
      <c r="J869" t="s">
        <v>29365</v>
      </c>
      <c r="M869">
        <v>3625</v>
      </c>
    </row>
    <row r="870" spans="1:13" x14ac:dyDescent="0.3">
      <c r="A870" t="s">
        <v>11138</v>
      </c>
      <c r="B870">
        <v>1</v>
      </c>
      <c r="C870">
        <v>1</v>
      </c>
      <c r="D870">
        <v>1</v>
      </c>
      <c r="E870" t="s">
        <v>1290</v>
      </c>
      <c r="F870" t="s">
        <v>5894</v>
      </c>
      <c r="G870" t="s">
        <v>11138</v>
      </c>
      <c r="H870" t="s">
        <v>23056</v>
      </c>
      <c r="I870" t="s">
        <v>29358</v>
      </c>
      <c r="J870" t="s">
        <v>29360</v>
      </c>
      <c r="M870">
        <v>6718</v>
      </c>
    </row>
    <row r="871" spans="1:13" hidden="1" x14ac:dyDescent="0.3">
      <c r="A871" t="s">
        <v>11139</v>
      </c>
      <c r="B871">
        <v>1</v>
      </c>
      <c r="C871">
        <v>1</v>
      </c>
      <c r="D871">
        <v>1</v>
      </c>
      <c r="E871" t="s">
        <v>885</v>
      </c>
      <c r="F871" t="s">
        <v>5953</v>
      </c>
      <c r="G871" t="s">
        <v>11139</v>
      </c>
      <c r="H871" t="s">
        <v>18893</v>
      </c>
      <c r="I871" t="s">
        <v>29359</v>
      </c>
      <c r="J871" t="s">
        <v>29369</v>
      </c>
      <c r="M871">
        <v>4929</v>
      </c>
    </row>
    <row r="872" spans="1:13" hidden="1" x14ac:dyDescent="0.3">
      <c r="A872" t="s">
        <v>29414</v>
      </c>
      <c r="B872">
        <v>0</v>
      </c>
      <c r="C872">
        <v>0</v>
      </c>
      <c r="D872" t="s">
        <v>29414</v>
      </c>
      <c r="E872" t="s">
        <v>827</v>
      </c>
      <c r="F872" t="s">
        <v>2019</v>
      </c>
      <c r="G872" t="s">
        <v>11139</v>
      </c>
      <c r="H872" t="s">
        <v>18544</v>
      </c>
      <c r="I872" t="s">
        <v>29358</v>
      </c>
      <c r="J872" t="s">
        <v>29365</v>
      </c>
      <c r="M872">
        <v>3687</v>
      </c>
    </row>
    <row r="873" spans="1:13" hidden="1" x14ac:dyDescent="0.3">
      <c r="E873" t="s">
        <v>1057</v>
      </c>
      <c r="F873" t="s">
        <v>6985</v>
      </c>
      <c r="G873" t="s">
        <v>11140</v>
      </c>
      <c r="H873" t="s">
        <v>20435</v>
      </c>
      <c r="I873" t="s">
        <v>29358</v>
      </c>
      <c r="J873" t="s">
        <v>29367</v>
      </c>
      <c r="K873" t="s">
        <v>29385</v>
      </c>
      <c r="M873">
        <v>5612</v>
      </c>
    </row>
    <row r="874" spans="1:13" hidden="1" x14ac:dyDescent="0.3">
      <c r="A874" t="s">
        <v>29414</v>
      </c>
      <c r="B874">
        <v>0</v>
      </c>
      <c r="C874">
        <v>0</v>
      </c>
      <c r="D874" t="s">
        <v>29414</v>
      </c>
      <c r="E874" t="s">
        <v>827</v>
      </c>
      <c r="F874" t="s">
        <v>2019</v>
      </c>
      <c r="G874" t="s">
        <v>11139</v>
      </c>
      <c r="H874" t="s">
        <v>18544</v>
      </c>
      <c r="I874" t="s">
        <v>29358</v>
      </c>
      <c r="J874" t="s">
        <v>29365</v>
      </c>
      <c r="M874">
        <v>3748</v>
      </c>
    </row>
    <row r="875" spans="1:13" hidden="1" x14ac:dyDescent="0.3">
      <c r="E875" t="s">
        <v>72</v>
      </c>
      <c r="F875" t="s">
        <v>2407</v>
      </c>
      <c r="G875" t="s">
        <v>11138</v>
      </c>
      <c r="H875" t="s">
        <v>11807</v>
      </c>
      <c r="I875" t="s">
        <v>29357</v>
      </c>
      <c r="M875">
        <v>284</v>
      </c>
    </row>
    <row r="876" spans="1:13" x14ac:dyDescent="0.3">
      <c r="A876" t="s">
        <v>11138</v>
      </c>
      <c r="B876">
        <v>0</v>
      </c>
      <c r="C876">
        <v>0</v>
      </c>
      <c r="D876">
        <v>1</v>
      </c>
      <c r="E876" t="s">
        <v>1708</v>
      </c>
      <c r="F876" t="s">
        <v>5894</v>
      </c>
      <c r="G876" t="s">
        <v>11138</v>
      </c>
      <c r="H876" t="s">
        <v>26960</v>
      </c>
      <c r="I876" t="s">
        <v>29358</v>
      </c>
      <c r="J876" t="s">
        <v>29360</v>
      </c>
      <c r="M876">
        <v>8018</v>
      </c>
    </row>
    <row r="877" spans="1:13" hidden="1" x14ac:dyDescent="0.3">
      <c r="A877" t="s">
        <v>29414</v>
      </c>
      <c r="B877">
        <v>0</v>
      </c>
      <c r="C877">
        <v>0</v>
      </c>
      <c r="D877" t="s">
        <v>29414</v>
      </c>
      <c r="E877" t="s">
        <v>827</v>
      </c>
      <c r="F877" t="s">
        <v>2019</v>
      </c>
      <c r="G877" t="s">
        <v>11139</v>
      </c>
      <c r="H877" t="s">
        <v>18544</v>
      </c>
      <c r="I877" t="s">
        <v>29358</v>
      </c>
      <c r="J877" t="s">
        <v>29365</v>
      </c>
      <c r="M877">
        <v>3810</v>
      </c>
    </row>
    <row r="878" spans="1:13" hidden="1" x14ac:dyDescent="0.3">
      <c r="A878" t="s">
        <v>29414</v>
      </c>
      <c r="B878">
        <v>0</v>
      </c>
      <c r="C878">
        <v>0</v>
      </c>
      <c r="D878" t="s">
        <v>29414</v>
      </c>
      <c r="E878" t="s">
        <v>827</v>
      </c>
      <c r="F878" t="s">
        <v>2019</v>
      </c>
      <c r="G878" t="s">
        <v>11139</v>
      </c>
      <c r="H878" t="s">
        <v>18544</v>
      </c>
      <c r="I878" t="s">
        <v>29358</v>
      </c>
      <c r="J878" t="s">
        <v>29365</v>
      </c>
      <c r="M878">
        <v>3872</v>
      </c>
    </row>
    <row r="879" spans="1:13" hidden="1" x14ac:dyDescent="0.3">
      <c r="E879" t="s">
        <v>1057</v>
      </c>
      <c r="F879" t="s">
        <v>6985</v>
      </c>
      <c r="G879" t="s">
        <v>11140</v>
      </c>
      <c r="H879" t="s">
        <v>20435</v>
      </c>
      <c r="I879" t="s">
        <v>29358</v>
      </c>
      <c r="J879" t="s">
        <v>29367</v>
      </c>
      <c r="K879" t="s">
        <v>29385</v>
      </c>
      <c r="M879">
        <v>5793</v>
      </c>
    </row>
    <row r="880" spans="1:13" hidden="1" x14ac:dyDescent="0.3">
      <c r="A880" t="s">
        <v>29414</v>
      </c>
      <c r="B880">
        <v>0</v>
      </c>
      <c r="C880">
        <v>0</v>
      </c>
      <c r="D880" t="s">
        <v>29414</v>
      </c>
      <c r="E880" t="s">
        <v>850</v>
      </c>
      <c r="F880" t="s">
        <v>2019</v>
      </c>
      <c r="G880" t="s">
        <v>11139</v>
      </c>
      <c r="H880" t="s">
        <v>18666</v>
      </c>
      <c r="I880" t="s">
        <v>29358</v>
      </c>
      <c r="J880" t="s">
        <v>29365</v>
      </c>
      <c r="M880">
        <v>3883</v>
      </c>
    </row>
    <row r="881" spans="1:13" hidden="1" x14ac:dyDescent="0.3">
      <c r="A881" t="s">
        <v>29414</v>
      </c>
      <c r="B881">
        <v>0</v>
      </c>
      <c r="C881">
        <v>0</v>
      </c>
      <c r="D881" t="s">
        <v>29414</v>
      </c>
      <c r="E881" t="s">
        <v>827</v>
      </c>
      <c r="F881" t="s">
        <v>2019</v>
      </c>
      <c r="G881" t="s">
        <v>11139</v>
      </c>
      <c r="H881" t="s">
        <v>18544</v>
      </c>
      <c r="I881" t="s">
        <v>29358</v>
      </c>
      <c r="J881" t="s">
        <v>29365</v>
      </c>
      <c r="M881">
        <v>3931</v>
      </c>
    </row>
    <row r="882" spans="1:13" hidden="1" x14ac:dyDescent="0.3">
      <c r="E882" t="s">
        <v>70</v>
      </c>
      <c r="F882" t="s">
        <v>2412</v>
      </c>
      <c r="G882" t="s">
        <v>11140</v>
      </c>
      <c r="H882" t="s">
        <v>11814</v>
      </c>
      <c r="I882" t="s">
        <v>29357</v>
      </c>
      <c r="M882">
        <v>285</v>
      </c>
    </row>
    <row r="883" spans="1:13" hidden="1" x14ac:dyDescent="0.3">
      <c r="E883" t="s">
        <v>73</v>
      </c>
      <c r="F883" t="s">
        <v>8762</v>
      </c>
      <c r="G883" t="s">
        <v>11140</v>
      </c>
      <c r="H883" t="s">
        <v>24311</v>
      </c>
      <c r="I883" t="s">
        <v>29358</v>
      </c>
      <c r="J883" t="s">
        <v>29385</v>
      </c>
      <c r="M883">
        <v>7131</v>
      </c>
    </row>
    <row r="884" spans="1:13" hidden="1" x14ac:dyDescent="0.3">
      <c r="A884" t="s">
        <v>29414</v>
      </c>
      <c r="B884">
        <v>0</v>
      </c>
      <c r="C884">
        <v>0</v>
      </c>
      <c r="D884" t="s">
        <v>29414</v>
      </c>
      <c r="E884" t="s">
        <v>827</v>
      </c>
      <c r="F884" t="s">
        <v>2019</v>
      </c>
      <c r="G884" t="s">
        <v>11139</v>
      </c>
      <c r="H884" t="s">
        <v>18544</v>
      </c>
      <c r="I884" t="s">
        <v>29358</v>
      </c>
      <c r="J884" t="s">
        <v>29365</v>
      </c>
      <c r="M884">
        <v>3993</v>
      </c>
    </row>
    <row r="885" spans="1:13" hidden="1" x14ac:dyDescent="0.3">
      <c r="E885" t="s">
        <v>73</v>
      </c>
      <c r="F885" t="s">
        <v>2413</v>
      </c>
      <c r="G885" t="s">
        <v>11137</v>
      </c>
      <c r="H885" t="s">
        <v>11817</v>
      </c>
      <c r="I885" t="s">
        <v>29357</v>
      </c>
      <c r="M885">
        <v>287</v>
      </c>
    </row>
    <row r="886" spans="1:13" hidden="1" x14ac:dyDescent="0.3">
      <c r="A886" t="s">
        <v>11138</v>
      </c>
      <c r="B886">
        <v>1</v>
      </c>
      <c r="C886">
        <v>1</v>
      </c>
      <c r="D886">
        <v>1</v>
      </c>
      <c r="E886" t="s">
        <v>589</v>
      </c>
      <c r="F886" t="s">
        <v>2024</v>
      </c>
      <c r="G886" t="s">
        <v>11138</v>
      </c>
      <c r="H886" t="s">
        <v>16425</v>
      </c>
      <c r="I886" t="s">
        <v>29359</v>
      </c>
      <c r="J886" t="s">
        <v>29360</v>
      </c>
      <c r="M886">
        <v>2318</v>
      </c>
    </row>
    <row r="887" spans="1:13" hidden="1" x14ac:dyDescent="0.3">
      <c r="E887" t="s">
        <v>73</v>
      </c>
      <c r="F887" t="s">
        <v>2416</v>
      </c>
      <c r="G887" t="s">
        <v>11137</v>
      </c>
      <c r="H887" t="s">
        <v>11819</v>
      </c>
      <c r="I887" t="s">
        <v>29357</v>
      </c>
      <c r="M887">
        <v>287</v>
      </c>
    </row>
    <row r="888" spans="1:13" hidden="1" x14ac:dyDescent="0.3">
      <c r="E888" t="s">
        <v>73</v>
      </c>
      <c r="F888" t="s">
        <v>2417</v>
      </c>
      <c r="G888" t="s">
        <v>11137</v>
      </c>
      <c r="H888" t="s">
        <v>11820</v>
      </c>
      <c r="I888" t="s">
        <v>29357</v>
      </c>
      <c r="M888">
        <v>287</v>
      </c>
    </row>
    <row r="889" spans="1:13" hidden="1" x14ac:dyDescent="0.3">
      <c r="E889" t="s">
        <v>73</v>
      </c>
      <c r="F889" t="s">
        <v>2418</v>
      </c>
      <c r="G889" t="s">
        <v>11138</v>
      </c>
      <c r="H889" t="s">
        <v>11821</v>
      </c>
      <c r="I889" t="s">
        <v>29357</v>
      </c>
      <c r="M889">
        <v>287</v>
      </c>
    </row>
    <row r="890" spans="1:13" hidden="1" x14ac:dyDescent="0.3">
      <c r="A890" t="s">
        <v>11139</v>
      </c>
      <c r="B890">
        <v>1</v>
      </c>
      <c r="C890">
        <v>1</v>
      </c>
      <c r="D890">
        <v>1</v>
      </c>
      <c r="E890" t="s">
        <v>1210</v>
      </c>
      <c r="F890" t="s">
        <v>5953</v>
      </c>
      <c r="G890" t="s">
        <v>11139</v>
      </c>
      <c r="H890" t="s">
        <v>21996</v>
      </c>
      <c r="I890" t="s">
        <v>29359</v>
      </c>
      <c r="J890" t="s">
        <v>29369</v>
      </c>
      <c r="M890">
        <v>6311</v>
      </c>
    </row>
    <row r="891" spans="1:13" x14ac:dyDescent="0.3">
      <c r="A891" t="s">
        <v>11138</v>
      </c>
      <c r="B891">
        <v>1</v>
      </c>
      <c r="C891">
        <v>1</v>
      </c>
      <c r="D891">
        <v>1</v>
      </c>
      <c r="E891" t="s">
        <v>1141</v>
      </c>
      <c r="F891" t="s">
        <v>7345</v>
      </c>
      <c r="G891" t="s">
        <v>11138</v>
      </c>
      <c r="H891" t="s">
        <v>21224</v>
      </c>
      <c r="I891" t="s">
        <v>29358</v>
      </c>
      <c r="J891" t="s">
        <v>29360</v>
      </c>
      <c r="M891">
        <v>6023</v>
      </c>
    </row>
    <row r="892" spans="1:13" hidden="1" x14ac:dyDescent="0.3">
      <c r="E892" t="s">
        <v>73</v>
      </c>
      <c r="F892" t="s">
        <v>2421</v>
      </c>
      <c r="G892" t="s">
        <v>11137</v>
      </c>
      <c r="H892" t="s">
        <v>11824</v>
      </c>
      <c r="I892" t="s">
        <v>29357</v>
      </c>
      <c r="M892">
        <v>288</v>
      </c>
    </row>
    <row r="893" spans="1:13" hidden="1" x14ac:dyDescent="0.3">
      <c r="E893" t="s">
        <v>73</v>
      </c>
      <c r="F893" t="s">
        <v>2416</v>
      </c>
      <c r="G893" t="s">
        <v>11137</v>
      </c>
      <c r="H893" t="s">
        <v>11825</v>
      </c>
      <c r="I893" t="s">
        <v>29357</v>
      </c>
      <c r="M893">
        <v>288</v>
      </c>
    </row>
    <row r="894" spans="1:13" hidden="1" x14ac:dyDescent="0.3">
      <c r="A894" t="s">
        <v>11139</v>
      </c>
      <c r="B894">
        <v>1</v>
      </c>
      <c r="C894">
        <v>1</v>
      </c>
      <c r="D894">
        <v>1</v>
      </c>
      <c r="E894" t="s">
        <v>925</v>
      </c>
      <c r="F894" t="s">
        <v>5953</v>
      </c>
      <c r="G894" t="s">
        <v>11139</v>
      </c>
      <c r="H894" t="s">
        <v>28636</v>
      </c>
      <c r="I894" t="s">
        <v>29359</v>
      </c>
      <c r="J894" t="s">
        <v>29369</v>
      </c>
      <c r="M894">
        <v>8995</v>
      </c>
    </row>
    <row r="895" spans="1:13" hidden="1" x14ac:dyDescent="0.3">
      <c r="A895" t="s">
        <v>11138</v>
      </c>
      <c r="B895">
        <v>1</v>
      </c>
      <c r="C895">
        <v>1</v>
      </c>
      <c r="D895">
        <v>1</v>
      </c>
      <c r="E895" t="s">
        <v>589</v>
      </c>
      <c r="F895" t="s">
        <v>2024</v>
      </c>
      <c r="G895" t="s">
        <v>11138</v>
      </c>
      <c r="H895" t="s">
        <v>16425</v>
      </c>
      <c r="I895" t="s">
        <v>29359</v>
      </c>
      <c r="J895" t="s">
        <v>29360</v>
      </c>
      <c r="M895">
        <v>2318</v>
      </c>
    </row>
    <row r="896" spans="1:13" hidden="1" x14ac:dyDescent="0.3">
      <c r="E896" t="s">
        <v>1158</v>
      </c>
      <c r="F896" t="s">
        <v>7502</v>
      </c>
      <c r="G896" t="s">
        <v>11140</v>
      </c>
      <c r="H896" t="s">
        <v>21578</v>
      </c>
      <c r="I896" t="s">
        <v>29358</v>
      </c>
      <c r="J896" t="s">
        <v>29367</v>
      </c>
      <c r="K896" t="s">
        <v>29385</v>
      </c>
      <c r="M896">
        <v>6115</v>
      </c>
    </row>
    <row r="897" spans="1:13" hidden="1" x14ac:dyDescent="0.3">
      <c r="E897" t="s">
        <v>73</v>
      </c>
      <c r="F897" t="s">
        <v>2424</v>
      </c>
      <c r="G897" t="s">
        <v>11137</v>
      </c>
      <c r="H897" t="s">
        <v>11829</v>
      </c>
      <c r="I897" t="s">
        <v>29357</v>
      </c>
      <c r="M897">
        <v>289</v>
      </c>
    </row>
    <row r="898" spans="1:13" hidden="1" x14ac:dyDescent="0.3">
      <c r="A898" t="s">
        <v>11138</v>
      </c>
      <c r="B898">
        <v>1</v>
      </c>
      <c r="C898">
        <v>1</v>
      </c>
      <c r="D898">
        <v>1</v>
      </c>
      <c r="E898" t="s">
        <v>589</v>
      </c>
      <c r="F898" t="s">
        <v>2024</v>
      </c>
      <c r="G898" t="s">
        <v>11138</v>
      </c>
      <c r="H898" t="s">
        <v>16425</v>
      </c>
      <c r="I898" t="s">
        <v>29359</v>
      </c>
      <c r="J898" t="s">
        <v>29360</v>
      </c>
      <c r="M898">
        <v>2318</v>
      </c>
    </row>
    <row r="899" spans="1:13" hidden="1" x14ac:dyDescent="0.3">
      <c r="A899" t="s">
        <v>11138</v>
      </c>
      <c r="B899">
        <v>1</v>
      </c>
      <c r="C899">
        <v>1</v>
      </c>
      <c r="D899">
        <v>1</v>
      </c>
      <c r="E899" t="s">
        <v>594</v>
      </c>
      <c r="F899" t="s">
        <v>2024</v>
      </c>
      <c r="G899" t="s">
        <v>11138</v>
      </c>
      <c r="H899" t="s">
        <v>16462</v>
      </c>
      <c r="I899" t="s">
        <v>29359</v>
      </c>
      <c r="J899" t="s">
        <v>29360</v>
      </c>
      <c r="M899">
        <v>2324</v>
      </c>
    </row>
    <row r="900" spans="1:13" hidden="1" x14ac:dyDescent="0.3">
      <c r="E900" t="s">
        <v>74</v>
      </c>
      <c r="F900" t="s">
        <v>2427</v>
      </c>
      <c r="G900" t="s">
        <v>11137</v>
      </c>
      <c r="H900" t="s">
        <v>11832</v>
      </c>
      <c r="I900" t="s">
        <v>29357</v>
      </c>
      <c r="M900">
        <v>290</v>
      </c>
    </row>
    <row r="901" spans="1:13" hidden="1" x14ac:dyDescent="0.3">
      <c r="E901" t="s">
        <v>74</v>
      </c>
      <c r="F901" t="s">
        <v>2428</v>
      </c>
      <c r="G901" t="s">
        <v>11138</v>
      </c>
      <c r="H901" t="s">
        <v>11833</v>
      </c>
      <c r="I901" t="s">
        <v>29357</v>
      </c>
      <c r="M901">
        <v>290</v>
      </c>
    </row>
    <row r="902" spans="1:13" hidden="1" x14ac:dyDescent="0.3">
      <c r="E902" t="s">
        <v>351</v>
      </c>
      <c r="F902" t="s">
        <v>3799</v>
      </c>
      <c r="G902" t="s">
        <v>11140</v>
      </c>
      <c r="H902" t="s">
        <v>14328</v>
      </c>
      <c r="I902" t="s">
        <v>29358</v>
      </c>
      <c r="J902" t="s">
        <v>29367</v>
      </c>
      <c r="K902" t="s">
        <v>29385</v>
      </c>
      <c r="M902">
        <v>1637</v>
      </c>
    </row>
    <row r="903" spans="1:13" hidden="1" x14ac:dyDescent="0.3">
      <c r="E903" t="s">
        <v>74</v>
      </c>
      <c r="F903" t="s">
        <v>2428</v>
      </c>
      <c r="G903" t="s">
        <v>11138</v>
      </c>
      <c r="H903" t="s">
        <v>11835</v>
      </c>
      <c r="I903" t="s">
        <v>29357</v>
      </c>
      <c r="M903">
        <v>291</v>
      </c>
    </row>
    <row r="904" spans="1:13" hidden="1" x14ac:dyDescent="0.3">
      <c r="E904" t="s">
        <v>74</v>
      </c>
      <c r="F904" t="s">
        <v>2428</v>
      </c>
      <c r="G904" t="s">
        <v>11138</v>
      </c>
      <c r="H904" t="s">
        <v>11836</v>
      </c>
      <c r="I904" t="s">
        <v>29357</v>
      </c>
      <c r="M904">
        <v>291</v>
      </c>
    </row>
    <row r="905" spans="1:13" hidden="1" x14ac:dyDescent="0.3">
      <c r="E905" t="s">
        <v>74</v>
      </c>
      <c r="F905" t="s">
        <v>2430</v>
      </c>
      <c r="G905" t="s">
        <v>11138</v>
      </c>
      <c r="H905" t="s">
        <v>11837</v>
      </c>
      <c r="I905" t="s">
        <v>29357</v>
      </c>
      <c r="M905">
        <v>291</v>
      </c>
    </row>
    <row r="906" spans="1:13" hidden="1" x14ac:dyDescent="0.3">
      <c r="A906" t="s">
        <v>11138</v>
      </c>
      <c r="B906">
        <v>1</v>
      </c>
      <c r="C906">
        <v>1</v>
      </c>
      <c r="D906">
        <v>1</v>
      </c>
      <c r="E906" t="s">
        <v>608</v>
      </c>
      <c r="F906" t="s">
        <v>2024</v>
      </c>
      <c r="G906" t="s">
        <v>11138</v>
      </c>
      <c r="H906" t="s">
        <v>16574</v>
      </c>
      <c r="I906" t="s">
        <v>29359</v>
      </c>
      <c r="J906" t="s">
        <v>29360</v>
      </c>
      <c r="M906">
        <v>2339</v>
      </c>
    </row>
    <row r="907" spans="1:13" hidden="1" x14ac:dyDescent="0.3">
      <c r="E907" t="s">
        <v>74</v>
      </c>
      <c r="F907" t="s">
        <v>2432</v>
      </c>
      <c r="G907" t="s">
        <v>11140</v>
      </c>
      <c r="H907" t="s">
        <v>11839</v>
      </c>
      <c r="I907" t="s">
        <v>29357</v>
      </c>
      <c r="M907">
        <v>292</v>
      </c>
    </row>
    <row r="908" spans="1:13" hidden="1" x14ac:dyDescent="0.3">
      <c r="E908" t="s">
        <v>74</v>
      </c>
      <c r="F908" t="s">
        <v>2428</v>
      </c>
      <c r="G908" t="s">
        <v>11138</v>
      </c>
      <c r="H908" t="s">
        <v>11840</v>
      </c>
      <c r="I908" t="s">
        <v>29357</v>
      </c>
      <c r="M908">
        <v>292</v>
      </c>
    </row>
    <row r="909" spans="1:13" x14ac:dyDescent="0.3">
      <c r="A909" t="s">
        <v>11138</v>
      </c>
      <c r="B909">
        <v>1</v>
      </c>
      <c r="C909">
        <v>1</v>
      </c>
      <c r="D909">
        <v>1</v>
      </c>
      <c r="E909" t="s">
        <v>1497</v>
      </c>
      <c r="F909" t="s">
        <v>7345</v>
      </c>
      <c r="G909" t="s">
        <v>11138</v>
      </c>
      <c r="H909" t="s">
        <v>24928</v>
      </c>
      <c r="I909" t="s">
        <v>29358</v>
      </c>
      <c r="J909" t="s">
        <v>29360</v>
      </c>
      <c r="M909">
        <v>7299</v>
      </c>
    </row>
    <row r="910" spans="1:13" hidden="1" x14ac:dyDescent="0.3">
      <c r="A910" t="s">
        <v>11138</v>
      </c>
      <c r="B910">
        <v>1</v>
      </c>
      <c r="C910">
        <v>1</v>
      </c>
      <c r="D910">
        <v>1</v>
      </c>
      <c r="E910" t="s">
        <v>639</v>
      </c>
      <c r="F910" t="s">
        <v>2024</v>
      </c>
      <c r="G910" t="s">
        <v>11138</v>
      </c>
      <c r="H910" t="s">
        <v>16933</v>
      </c>
      <c r="I910" t="s">
        <v>29359</v>
      </c>
      <c r="J910" t="s">
        <v>29360</v>
      </c>
      <c r="M910">
        <v>2418</v>
      </c>
    </row>
    <row r="911" spans="1:13" hidden="1" x14ac:dyDescent="0.3">
      <c r="E911" t="s">
        <v>74</v>
      </c>
      <c r="F911" t="s">
        <v>2428</v>
      </c>
      <c r="G911" t="s">
        <v>11138</v>
      </c>
      <c r="H911" t="s">
        <v>11843</v>
      </c>
      <c r="I911" t="s">
        <v>29357</v>
      </c>
      <c r="M911">
        <v>292</v>
      </c>
    </row>
    <row r="912" spans="1:13" hidden="1" x14ac:dyDescent="0.3">
      <c r="E912" t="s">
        <v>74</v>
      </c>
      <c r="F912" t="s">
        <v>2433</v>
      </c>
      <c r="G912" t="s">
        <v>11137</v>
      </c>
      <c r="H912" t="s">
        <v>11844</v>
      </c>
      <c r="I912" t="s">
        <v>29357</v>
      </c>
      <c r="M912">
        <v>293</v>
      </c>
    </row>
    <row r="913" spans="1:13" hidden="1" x14ac:dyDescent="0.3">
      <c r="E913" t="s">
        <v>355</v>
      </c>
      <c r="F913" t="s">
        <v>3821</v>
      </c>
      <c r="G913" t="s">
        <v>11140</v>
      </c>
      <c r="H913" t="s">
        <v>14368</v>
      </c>
      <c r="I913" t="s">
        <v>29358</v>
      </c>
      <c r="J913" t="s">
        <v>29367</v>
      </c>
      <c r="K913" t="s">
        <v>29385</v>
      </c>
      <c r="M913">
        <v>1641</v>
      </c>
    </row>
    <row r="914" spans="1:13" hidden="1" x14ac:dyDescent="0.3">
      <c r="E914" t="s">
        <v>74</v>
      </c>
      <c r="F914" t="s">
        <v>2428</v>
      </c>
      <c r="G914" t="s">
        <v>11138</v>
      </c>
      <c r="H914" t="s">
        <v>11846</v>
      </c>
      <c r="I914" t="s">
        <v>29357</v>
      </c>
      <c r="M914">
        <v>293</v>
      </c>
    </row>
    <row r="915" spans="1:13" x14ac:dyDescent="0.3">
      <c r="A915" t="s">
        <v>11138</v>
      </c>
      <c r="B915">
        <v>1</v>
      </c>
      <c r="C915">
        <v>1</v>
      </c>
      <c r="D915">
        <v>1</v>
      </c>
      <c r="E915" t="s">
        <v>1497</v>
      </c>
      <c r="F915" t="s">
        <v>7345</v>
      </c>
      <c r="G915" t="s">
        <v>11138</v>
      </c>
      <c r="H915" t="s">
        <v>24928</v>
      </c>
      <c r="I915" t="s">
        <v>29358</v>
      </c>
      <c r="J915" t="s">
        <v>29360</v>
      </c>
      <c r="M915">
        <v>7299</v>
      </c>
    </row>
    <row r="916" spans="1:13" hidden="1" x14ac:dyDescent="0.3">
      <c r="A916" t="s">
        <v>29414</v>
      </c>
      <c r="B916">
        <v>0</v>
      </c>
      <c r="C916">
        <v>0</v>
      </c>
      <c r="D916" t="s">
        <v>29414</v>
      </c>
      <c r="E916" t="s">
        <v>864</v>
      </c>
      <c r="F916" t="s">
        <v>2019</v>
      </c>
      <c r="G916" t="s">
        <v>11139</v>
      </c>
      <c r="H916" t="s">
        <v>18766</v>
      </c>
      <c r="I916" t="s">
        <v>29358</v>
      </c>
      <c r="J916" t="s">
        <v>29365</v>
      </c>
      <c r="M916">
        <v>4052</v>
      </c>
    </row>
    <row r="917" spans="1:13" hidden="1" x14ac:dyDescent="0.3">
      <c r="E917" t="s">
        <v>74</v>
      </c>
      <c r="F917" t="s">
        <v>2437</v>
      </c>
      <c r="G917" t="s">
        <v>11137</v>
      </c>
      <c r="H917" t="s">
        <v>11849</v>
      </c>
      <c r="I917" t="s">
        <v>29357</v>
      </c>
      <c r="M917">
        <v>294</v>
      </c>
    </row>
    <row r="918" spans="1:13" hidden="1" x14ac:dyDescent="0.3">
      <c r="A918" t="s">
        <v>11138</v>
      </c>
      <c r="B918">
        <v>1</v>
      </c>
      <c r="C918">
        <v>1</v>
      </c>
      <c r="D918">
        <v>1</v>
      </c>
      <c r="E918" t="s">
        <v>639</v>
      </c>
      <c r="F918" t="s">
        <v>2024</v>
      </c>
      <c r="G918" t="s">
        <v>11138</v>
      </c>
      <c r="H918" t="s">
        <v>16933</v>
      </c>
      <c r="I918" t="s">
        <v>29359</v>
      </c>
      <c r="J918" t="s">
        <v>29360</v>
      </c>
      <c r="M918">
        <v>2419</v>
      </c>
    </row>
    <row r="919" spans="1:13" hidden="1" x14ac:dyDescent="0.3">
      <c r="E919" t="s">
        <v>74</v>
      </c>
      <c r="F919" t="s">
        <v>2428</v>
      </c>
      <c r="G919" t="s">
        <v>11138</v>
      </c>
      <c r="H919" t="s">
        <v>11851</v>
      </c>
      <c r="I919" t="s">
        <v>29357</v>
      </c>
      <c r="M919">
        <v>294</v>
      </c>
    </row>
    <row r="920" spans="1:13" hidden="1" x14ac:dyDescent="0.3">
      <c r="E920" t="s">
        <v>1057</v>
      </c>
      <c r="F920" t="s">
        <v>3821</v>
      </c>
      <c r="G920" t="s">
        <v>11140</v>
      </c>
      <c r="H920" t="s">
        <v>20491</v>
      </c>
      <c r="I920" t="s">
        <v>29358</v>
      </c>
      <c r="J920" t="s">
        <v>29367</v>
      </c>
      <c r="K920" t="s">
        <v>29385</v>
      </c>
      <c r="M920">
        <v>5611</v>
      </c>
    </row>
    <row r="921" spans="1:13" hidden="1" x14ac:dyDescent="0.3">
      <c r="E921" t="s">
        <v>74</v>
      </c>
      <c r="F921" t="s">
        <v>2439</v>
      </c>
      <c r="G921" t="s">
        <v>11137</v>
      </c>
      <c r="H921" t="s">
        <v>11853</v>
      </c>
      <c r="I921" t="s">
        <v>29357</v>
      </c>
      <c r="M921">
        <v>294</v>
      </c>
    </row>
    <row r="922" spans="1:13" hidden="1" x14ac:dyDescent="0.3">
      <c r="A922" t="s">
        <v>11138</v>
      </c>
      <c r="B922">
        <v>1</v>
      </c>
      <c r="C922">
        <v>1</v>
      </c>
      <c r="D922">
        <v>1</v>
      </c>
      <c r="E922" t="s">
        <v>639</v>
      </c>
      <c r="F922" t="s">
        <v>2024</v>
      </c>
      <c r="G922" t="s">
        <v>11138</v>
      </c>
      <c r="H922" t="s">
        <v>16933</v>
      </c>
      <c r="I922" t="s">
        <v>29359</v>
      </c>
      <c r="J922" t="s">
        <v>29360</v>
      </c>
      <c r="M922">
        <v>2422</v>
      </c>
    </row>
    <row r="923" spans="1:13" hidden="1" x14ac:dyDescent="0.3">
      <c r="A923" t="s">
        <v>11139</v>
      </c>
      <c r="B923">
        <v>1</v>
      </c>
      <c r="C923">
        <v>1</v>
      </c>
      <c r="D923">
        <v>1</v>
      </c>
      <c r="E923" t="s">
        <v>925</v>
      </c>
      <c r="F923" t="s">
        <v>5953</v>
      </c>
      <c r="G923" t="s">
        <v>11139</v>
      </c>
      <c r="H923" t="s">
        <v>28636</v>
      </c>
      <c r="I923" t="s">
        <v>29359</v>
      </c>
      <c r="J923" t="s">
        <v>29369</v>
      </c>
      <c r="M923">
        <v>8995</v>
      </c>
    </row>
    <row r="924" spans="1:13" hidden="1" x14ac:dyDescent="0.3">
      <c r="A924" t="s">
        <v>29414</v>
      </c>
      <c r="B924">
        <v>0</v>
      </c>
      <c r="C924">
        <v>0</v>
      </c>
      <c r="D924" t="s">
        <v>29414</v>
      </c>
      <c r="E924" t="s">
        <v>827</v>
      </c>
      <c r="F924" t="s">
        <v>2019</v>
      </c>
      <c r="G924" t="s">
        <v>11139</v>
      </c>
      <c r="H924" t="s">
        <v>18544</v>
      </c>
      <c r="I924" t="s">
        <v>29358</v>
      </c>
      <c r="J924" t="s">
        <v>29365</v>
      </c>
      <c r="M924">
        <v>4096</v>
      </c>
    </row>
    <row r="925" spans="1:13" hidden="1" x14ac:dyDescent="0.3">
      <c r="A925" t="s">
        <v>29414</v>
      </c>
      <c r="B925">
        <v>0</v>
      </c>
      <c r="C925">
        <v>0</v>
      </c>
      <c r="D925" t="s">
        <v>29414</v>
      </c>
      <c r="E925" t="s">
        <v>827</v>
      </c>
      <c r="F925" t="s">
        <v>2019</v>
      </c>
      <c r="G925" t="s">
        <v>11139</v>
      </c>
      <c r="H925" t="s">
        <v>18544</v>
      </c>
      <c r="I925" t="s">
        <v>29358</v>
      </c>
      <c r="J925" t="s">
        <v>29365</v>
      </c>
      <c r="M925">
        <v>4157</v>
      </c>
    </row>
    <row r="926" spans="1:13" hidden="1" x14ac:dyDescent="0.3">
      <c r="E926" t="s">
        <v>75</v>
      </c>
      <c r="F926" t="s">
        <v>2442</v>
      </c>
      <c r="G926" t="s">
        <v>11138</v>
      </c>
      <c r="H926" t="s">
        <v>11858</v>
      </c>
      <c r="I926" t="s">
        <v>29357</v>
      </c>
      <c r="M926">
        <v>303</v>
      </c>
    </row>
    <row r="927" spans="1:13" hidden="1" x14ac:dyDescent="0.3">
      <c r="E927" t="s">
        <v>75</v>
      </c>
      <c r="F927" t="s">
        <v>2443</v>
      </c>
      <c r="G927" t="s">
        <v>11138</v>
      </c>
      <c r="H927" t="s">
        <v>11859</v>
      </c>
      <c r="I927" t="s">
        <v>29357</v>
      </c>
      <c r="M927">
        <v>303</v>
      </c>
    </row>
    <row r="928" spans="1:13" hidden="1" x14ac:dyDescent="0.3">
      <c r="A928" t="s">
        <v>29414</v>
      </c>
      <c r="B928">
        <v>0</v>
      </c>
      <c r="C928">
        <v>0</v>
      </c>
      <c r="D928" t="s">
        <v>29414</v>
      </c>
      <c r="E928" t="s">
        <v>827</v>
      </c>
      <c r="F928" t="s">
        <v>2019</v>
      </c>
      <c r="G928" t="s">
        <v>11139</v>
      </c>
      <c r="H928" t="s">
        <v>18544</v>
      </c>
      <c r="I928" t="s">
        <v>29358</v>
      </c>
      <c r="J928" t="s">
        <v>29365</v>
      </c>
      <c r="M928">
        <v>4219</v>
      </c>
    </row>
    <row r="929" spans="1:13" hidden="1" x14ac:dyDescent="0.3">
      <c r="A929" t="s">
        <v>29414</v>
      </c>
      <c r="B929">
        <v>0</v>
      </c>
      <c r="C929">
        <v>0</v>
      </c>
      <c r="D929" t="s">
        <v>29414</v>
      </c>
      <c r="E929" t="s">
        <v>827</v>
      </c>
      <c r="F929" t="s">
        <v>2019</v>
      </c>
      <c r="G929" t="s">
        <v>11139</v>
      </c>
      <c r="H929" t="s">
        <v>18544</v>
      </c>
      <c r="I929" t="s">
        <v>29358</v>
      </c>
      <c r="J929" t="s">
        <v>29365</v>
      </c>
      <c r="M929">
        <v>4281</v>
      </c>
    </row>
    <row r="930" spans="1:13" hidden="1" x14ac:dyDescent="0.3">
      <c r="A930" t="s">
        <v>11139</v>
      </c>
      <c r="B930">
        <v>1</v>
      </c>
      <c r="C930">
        <v>1</v>
      </c>
      <c r="D930">
        <v>1</v>
      </c>
      <c r="E930" t="s">
        <v>925</v>
      </c>
      <c r="F930" t="s">
        <v>5953</v>
      </c>
      <c r="G930" t="s">
        <v>11139</v>
      </c>
      <c r="H930" t="s">
        <v>28636</v>
      </c>
      <c r="I930" t="s">
        <v>29359</v>
      </c>
      <c r="J930" t="s">
        <v>29369</v>
      </c>
      <c r="M930">
        <v>8995</v>
      </c>
    </row>
    <row r="931" spans="1:13" hidden="1" x14ac:dyDescent="0.3">
      <c r="A931" t="s">
        <v>29414</v>
      </c>
      <c r="B931">
        <v>0</v>
      </c>
      <c r="C931">
        <v>0</v>
      </c>
      <c r="D931" t="s">
        <v>29414</v>
      </c>
      <c r="E931" t="s">
        <v>875</v>
      </c>
      <c r="F931" t="s">
        <v>2019</v>
      </c>
      <c r="G931" t="s">
        <v>11139</v>
      </c>
      <c r="H931" t="s">
        <v>18831</v>
      </c>
      <c r="I931" t="s">
        <v>29358</v>
      </c>
      <c r="J931" t="s">
        <v>29365</v>
      </c>
      <c r="M931">
        <v>4299</v>
      </c>
    </row>
    <row r="932" spans="1:13" hidden="1" x14ac:dyDescent="0.3">
      <c r="A932" t="s">
        <v>11138</v>
      </c>
      <c r="B932">
        <v>1</v>
      </c>
      <c r="C932">
        <v>1</v>
      </c>
      <c r="D932">
        <v>1</v>
      </c>
      <c r="E932" t="s">
        <v>639</v>
      </c>
      <c r="F932" t="s">
        <v>2024</v>
      </c>
      <c r="G932" t="s">
        <v>11138</v>
      </c>
      <c r="H932" t="s">
        <v>16933</v>
      </c>
      <c r="I932" t="s">
        <v>29359</v>
      </c>
      <c r="J932" t="s">
        <v>29360</v>
      </c>
      <c r="M932">
        <v>2423</v>
      </c>
    </row>
    <row r="933" spans="1:13" hidden="1" x14ac:dyDescent="0.3">
      <c r="E933" t="s">
        <v>75</v>
      </c>
      <c r="F933" t="s">
        <v>2447</v>
      </c>
      <c r="G933" t="s">
        <v>11138</v>
      </c>
      <c r="H933" t="s">
        <v>11865</v>
      </c>
      <c r="I933" t="s">
        <v>29357</v>
      </c>
      <c r="M933">
        <v>303</v>
      </c>
    </row>
    <row r="934" spans="1:13" hidden="1" x14ac:dyDescent="0.3">
      <c r="A934" t="s">
        <v>29414</v>
      </c>
      <c r="B934">
        <v>0</v>
      </c>
      <c r="C934">
        <v>0</v>
      </c>
      <c r="D934" t="s">
        <v>29414</v>
      </c>
      <c r="E934" t="s">
        <v>827</v>
      </c>
      <c r="F934" t="s">
        <v>2019</v>
      </c>
      <c r="G934" t="s">
        <v>11139</v>
      </c>
      <c r="H934" t="s">
        <v>18544</v>
      </c>
      <c r="I934" t="s">
        <v>29358</v>
      </c>
      <c r="J934" t="s">
        <v>29365</v>
      </c>
      <c r="M934">
        <v>4340</v>
      </c>
    </row>
    <row r="935" spans="1:13" hidden="1" x14ac:dyDescent="0.3">
      <c r="A935" t="s">
        <v>11138</v>
      </c>
      <c r="B935">
        <v>1</v>
      </c>
      <c r="C935">
        <v>1</v>
      </c>
      <c r="D935">
        <v>1</v>
      </c>
      <c r="E935" t="s">
        <v>639</v>
      </c>
      <c r="F935" t="s">
        <v>2024</v>
      </c>
      <c r="G935" t="s">
        <v>11138</v>
      </c>
      <c r="H935" t="s">
        <v>16933</v>
      </c>
      <c r="I935" t="s">
        <v>29359</v>
      </c>
      <c r="J935" t="s">
        <v>29360</v>
      </c>
      <c r="M935">
        <v>2424</v>
      </c>
    </row>
    <row r="936" spans="1:13" hidden="1" x14ac:dyDescent="0.3">
      <c r="E936" t="s">
        <v>1057</v>
      </c>
      <c r="F936" t="s">
        <v>3821</v>
      </c>
      <c r="G936" t="s">
        <v>11140</v>
      </c>
      <c r="H936" t="s">
        <v>20491</v>
      </c>
      <c r="I936" t="s">
        <v>29358</v>
      </c>
      <c r="J936" t="s">
        <v>29367</v>
      </c>
      <c r="K936" t="s">
        <v>29385</v>
      </c>
      <c r="M936">
        <v>5792</v>
      </c>
    </row>
    <row r="937" spans="1:13" hidden="1" x14ac:dyDescent="0.3">
      <c r="A937" t="s">
        <v>29414</v>
      </c>
      <c r="B937">
        <v>0</v>
      </c>
      <c r="C937">
        <v>0</v>
      </c>
      <c r="D937" t="s">
        <v>29414</v>
      </c>
      <c r="E937" t="s">
        <v>827</v>
      </c>
      <c r="F937" t="s">
        <v>2019</v>
      </c>
      <c r="G937" t="s">
        <v>11139</v>
      </c>
      <c r="H937" t="s">
        <v>18544</v>
      </c>
      <c r="I937" t="s">
        <v>29358</v>
      </c>
      <c r="J937" t="s">
        <v>29365</v>
      </c>
      <c r="M937">
        <v>4400</v>
      </c>
    </row>
    <row r="938" spans="1:13" hidden="1" x14ac:dyDescent="0.3">
      <c r="E938" t="s">
        <v>75</v>
      </c>
      <c r="F938" t="s">
        <v>2451</v>
      </c>
      <c r="G938" t="s">
        <v>11138</v>
      </c>
      <c r="H938" t="s">
        <v>11870</v>
      </c>
      <c r="I938" t="s">
        <v>29357</v>
      </c>
      <c r="M938">
        <v>304</v>
      </c>
    </row>
    <row r="939" spans="1:13" hidden="1" x14ac:dyDescent="0.3">
      <c r="A939" t="s">
        <v>11138</v>
      </c>
      <c r="B939">
        <v>1</v>
      </c>
      <c r="C939">
        <v>1</v>
      </c>
      <c r="D939">
        <v>1</v>
      </c>
      <c r="E939" t="s">
        <v>639</v>
      </c>
      <c r="F939" t="s">
        <v>2024</v>
      </c>
      <c r="G939" t="s">
        <v>11138</v>
      </c>
      <c r="H939" t="s">
        <v>16933</v>
      </c>
      <c r="I939" t="s">
        <v>29359</v>
      </c>
      <c r="J939" t="s">
        <v>29360</v>
      </c>
      <c r="M939">
        <v>2425</v>
      </c>
    </row>
    <row r="940" spans="1:13" hidden="1" x14ac:dyDescent="0.3">
      <c r="A940" t="s">
        <v>11138</v>
      </c>
      <c r="B940">
        <v>1</v>
      </c>
      <c r="C940">
        <v>1</v>
      </c>
      <c r="D940">
        <v>1</v>
      </c>
      <c r="E940" t="s">
        <v>682</v>
      </c>
      <c r="F940" t="s">
        <v>2024</v>
      </c>
      <c r="G940" t="s">
        <v>11138</v>
      </c>
      <c r="H940" t="s">
        <v>17259</v>
      </c>
      <c r="I940" t="s">
        <v>29359</v>
      </c>
      <c r="J940" t="s">
        <v>29360</v>
      </c>
      <c r="M940">
        <v>2623</v>
      </c>
    </row>
    <row r="941" spans="1:13" hidden="1" x14ac:dyDescent="0.3">
      <c r="A941" t="s">
        <v>11138</v>
      </c>
      <c r="B941">
        <v>1</v>
      </c>
      <c r="C941">
        <v>1</v>
      </c>
      <c r="D941">
        <v>1</v>
      </c>
      <c r="E941" t="s">
        <v>1227</v>
      </c>
      <c r="F941" t="s">
        <v>2024</v>
      </c>
      <c r="G941" t="s">
        <v>11138</v>
      </c>
      <c r="H941" t="s">
        <v>22055</v>
      </c>
      <c r="I941" t="s">
        <v>29359</v>
      </c>
      <c r="J941" t="s">
        <v>29360</v>
      </c>
      <c r="M941">
        <v>6426</v>
      </c>
    </row>
    <row r="942" spans="1:13" hidden="1" x14ac:dyDescent="0.3">
      <c r="A942" t="s">
        <v>11138</v>
      </c>
      <c r="B942">
        <v>1</v>
      </c>
      <c r="C942">
        <v>1</v>
      </c>
      <c r="D942">
        <v>1</v>
      </c>
      <c r="E942" t="s">
        <v>1227</v>
      </c>
      <c r="F942" t="s">
        <v>2024</v>
      </c>
      <c r="G942" t="s">
        <v>11138</v>
      </c>
      <c r="H942" t="s">
        <v>22086</v>
      </c>
      <c r="I942" t="s">
        <v>29359</v>
      </c>
      <c r="J942" t="s">
        <v>29360</v>
      </c>
      <c r="M942">
        <v>6432</v>
      </c>
    </row>
    <row r="943" spans="1:13" hidden="1" x14ac:dyDescent="0.3">
      <c r="E943" t="s">
        <v>75</v>
      </c>
      <c r="F943" t="s">
        <v>2452</v>
      </c>
      <c r="G943" t="s">
        <v>11138</v>
      </c>
      <c r="H943" t="s">
        <v>11875</v>
      </c>
      <c r="I943" t="s">
        <v>29357</v>
      </c>
      <c r="M943">
        <v>304</v>
      </c>
    </row>
    <row r="944" spans="1:13" hidden="1" x14ac:dyDescent="0.3">
      <c r="A944" t="s">
        <v>11139</v>
      </c>
      <c r="B944">
        <v>1</v>
      </c>
      <c r="C944">
        <v>1</v>
      </c>
      <c r="D944">
        <v>1</v>
      </c>
      <c r="E944" t="s">
        <v>925</v>
      </c>
      <c r="F944" t="s">
        <v>5953</v>
      </c>
      <c r="G944" t="s">
        <v>11139</v>
      </c>
      <c r="H944" t="s">
        <v>28636</v>
      </c>
      <c r="I944" t="s">
        <v>29359</v>
      </c>
      <c r="J944" t="s">
        <v>29369</v>
      </c>
      <c r="M944">
        <v>8995</v>
      </c>
    </row>
    <row r="945" spans="1:13" hidden="1" x14ac:dyDescent="0.3">
      <c r="A945" t="s">
        <v>29414</v>
      </c>
      <c r="B945">
        <v>0</v>
      </c>
      <c r="C945">
        <v>0</v>
      </c>
      <c r="D945" t="s">
        <v>29414</v>
      </c>
      <c r="E945" t="s">
        <v>827</v>
      </c>
      <c r="F945" t="s">
        <v>2019</v>
      </c>
      <c r="G945" t="s">
        <v>11139</v>
      </c>
      <c r="H945" t="s">
        <v>18544</v>
      </c>
      <c r="I945" t="s">
        <v>29358</v>
      </c>
      <c r="J945" t="s">
        <v>29365</v>
      </c>
      <c r="M945">
        <v>4461</v>
      </c>
    </row>
    <row r="946" spans="1:13" hidden="1" x14ac:dyDescent="0.3">
      <c r="E946" t="s">
        <v>75</v>
      </c>
      <c r="F946" t="s">
        <v>2445</v>
      </c>
      <c r="G946" t="s">
        <v>11138</v>
      </c>
      <c r="H946" t="s">
        <v>11878</v>
      </c>
      <c r="I946" t="s">
        <v>29357</v>
      </c>
      <c r="M946">
        <v>304</v>
      </c>
    </row>
    <row r="947" spans="1:13" hidden="1" x14ac:dyDescent="0.3">
      <c r="A947" t="s">
        <v>11139</v>
      </c>
      <c r="B947">
        <v>1</v>
      </c>
      <c r="C947">
        <v>1</v>
      </c>
      <c r="D947">
        <v>1</v>
      </c>
      <c r="E947" t="s">
        <v>76</v>
      </c>
      <c r="F947" t="s">
        <v>2477</v>
      </c>
      <c r="G947" t="s">
        <v>11139</v>
      </c>
      <c r="H947" t="s">
        <v>11951</v>
      </c>
      <c r="I947" t="s">
        <v>29359</v>
      </c>
      <c r="J947" t="s">
        <v>29376</v>
      </c>
      <c r="M947">
        <v>312</v>
      </c>
    </row>
    <row r="948" spans="1:13" hidden="1" x14ac:dyDescent="0.3">
      <c r="A948" t="s">
        <v>11139</v>
      </c>
      <c r="B948">
        <v>1</v>
      </c>
      <c r="C948">
        <v>1</v>
      </c>
      <c r="D948">
        <v>1</v>
      </c>
      <c r="E948" t="s">
        <v>1010</v>
      </c>
      <c r="F948" t="s">
        <v>2477</v>
      </c>
      <c r="G948" t="s">
        <v>11139</v>
      </c>
      <c r="H948" t="s">
        <v>20012</v>
      </c>
      <c r="I948" t="s">
        <v>29359</v>
      </c>
      <c r="J948" t="s">
        <v>29376</v>
      </c>
      <c r="M948">
        <v>5415</v>
      </c>
    </row>
    <row r="949" spans="1:13" hidden="1" x14ac:dyDescent="0.3">
      <c r="E949" t="s">
        <v>75</v>
      </c>
      <c r="F949" t="s">
        <v>2445</v>
      </c>
      <c r="G949" t="s">
        <v>11138</v>
      </c>
      <c r="H949" t="s">
        <v>11881</v>
      </c>
      <c r="I949" t="s">
        <v>29357</v>
      </c>
      <c r="M949">
        <v>305</v>
      </c>
    </row>
    <row r="950" spans="1:13" hidden="1" x14ac:dyDescent="0.3">
      <c r="E950" t="s">
        <v>75</v>
      </c>
      <c r="F950" t="s">
        <v>2443</v>
      </c>
      <c r="G950" t="s">
        <v>11138</v>
      </c>
      <c r="H950" t="s">
        <v>11882</v>
      </c>
      <c r="I950" t="s">
        <v>29357</v>
      </c>
      <c r="M950">
        <v>305</v>
      </c>
    </row>
    <row r="951" spans="1:13" hidden="1" x14ac:dyDescent="0.3">
      <c r="E951" t="s">
        <v>75</v>
      </c>
      <c r="F951" t="s">
        <v>2455</v>
      </c>
      <c r="G951" t="s">
        <v>11138</v>
      </c>
      <c r="H951" t="s">
        <v>11883</v>
      </c>
      <c r="I951" t="s">
        <v>29357</v>
      </c>
      <c r="M951">
        <v>305</v>
      </c>
    </row>
    <row r="952" spans="1:13" hidden="1" x14ac:dyDescent="0.3">
      <c r="A952" t="s">
        <v>11139</v>
      </c>
      <c r="B952">
        <v>1</v>
      </c>
      <c r="C952">
        <v>1</v>
      </c>
      <c r="D952">
        <v>1</v>
      </c>
      <c r="E952" t="s">
        <v>1322</v>
      </c>
      <c r="F952" t="s">
        <v>2477</v>
      </c>
      <c r="G952" t="s">
        <v>11139</v>
      </c>
      <c r="H952" t="s">
        <v>23183</v>
      </c>
      <c r="I952" t="s">
        <v>29359</v>
      </c>
      <c r="J952" t="s">
        <v>29376</v>
      </c>
      <c r="M952">
        <v>6787</v>
      </c>
    </row>
    <row r="953" spans="1:13" hidden="1" x14ac:dyDescent="0.3">
      <c r="E953" t="s">
        <v>75</v>
      </c>
      <c r="F953" t="s">
        <v>2445</v>
      </c>
      <c r="G953" t="s">
        <v>11138</v>
      </c>
      <c r="H953" t="s">
        <v>11885</v>
      </c>
      <c r="I953" t="s">
        <v>29357</v>
      </c>
      <c r="M953">
        <v>305</v>
      </c>
    </row>
    <row r="954" spans="1:13" hidden="1" x14ac:dyDescent="0.3">
      <c r="E954" t="s">
        <v>376</v>
      </c>
      <c r="F954" t="s">
        <v>3944</v>
      </c>
      <c r="G954" t="s">
        <v>11140</v>
      </c>
      <c r="H954" t="s">
        <v>14578</v>
      </c>
      <c r="I954" t="s">
        <v>29358</v>
      </c>
      <c r="J954" t="s">
        <v>29367</v>
      </c>
      <c r="K954" t="s">
        <v>29385</v>
      </c>
      <c r="M954">
        <v>1674</v>
      </c>
    </row>
    <row r="955" spans="1:13" hidden="1" x14ac:dyDescent="0.3">
      <c r="A955" t="s">
        <v>29414</v>
      </c>
      <c r="B955">
        <v>0</v>
      </c>
      <c r="C955">
        <v>0</v>
      </c>
      <c r="D955" t="s">
        <v>29414</v>
      </c>
      <c r="E955" t="s">
        <v>875</v>
      </c>
      <c r="F955" t="s">
        <v>2019</v>
      </c>
      <c r="G955" t="s">
        <v>11139</v>
      </c>
      <c r="H955" t="s">
        <v>18831</v>
      </c>
      <c r="I955" t="s">
        <v>29358</v>
      </c>
      <c r="J955" t="s">
        <v>29365</v>
      </c>
      <c r="M955">
        <v>4479</v>
      </c>
    </row>
    <row r="956" spans="1:13" hidden="1" x14ac:dyDescent="0.3">
      <c r="E956" t="s">
        <v>75</v>
      </c>
      <c r="F956" t="s">
        <v>2443</v>
      </c>
      <c r="G956" t="s">
        <v>11138</v>
      </c>
      <c r="H956" t="s">
        <v>11888</v>
      </c>
      <c r="I956" t="s">
        <v>29357</v>
      </c>
      <c r="M956">
        <v>305</v>
      </c>
    </row>
    <row r="957" spans="1:13" hidden="1" x14ac:dyDescent="0.3">
      <c r="E957" t="s">
        <v>75</v>
      </c>
      <c r="F957" t="s">
        <v>2451</v>
      </c>
      <c r="G957" t="s">
        <v>11138</v>
      </c>
      <c r="H957" t="s">
        <v>11889</v>
      </c>
      <c r="I957" t="s">
        <v>29357</v>
      </c>
      <c r="M957">
        <v>305</v>
      </c>
    </row>
    <row r="958" spans="1:13" hidden="1" x14ac:dyDescent="0.3">
      <c r="E958" t="s">
        <v>75</v>
      </c>
      <c r="F958" t="s">
        <v>2442</v>
      </c>
      <c r="G958" t="s">
        <v>11138</v>
      </c>
      <c r="H958" t="s">
        <v>11890</v>
      </c>
      <c r="I958" t="s">
        <v>29357</v>
      </c>
      <c r="M958">
        <v>305</v>
      </c>
    </row>
    <row r="959" spans="1:13" hidden="1" x14ac:dyDescent="0.3">
      <c r="E959" t="s">
        <v>376</v>
      </c>
      <c r="F959" t="s">
        <v>3940</v>
      </c>
      <c r="G959" t="s">
        <v>11140</v>
      </c>
      <c r="H959" t="s">
        <v>14575</v>
      </c>
      <c r="I959" t="s">
        <v>29358</v>
      </c>
      <c r="J959" t="s">
        <v>29367</v>
      </c>
      <c r="K959" t="s">
        <v>29385</v>
      </c>
      <c r="M959">
        <v>1673</v>
      </c>
    </row>
    <row r="960" spans="1:13" hidden="1" x14ac:dyDescent="0.3">
      <c r="A960" t="s">
        <v>29414</v>
      </c>
      <c r="B960">
        <v>0</v>
      </c>
      <c r="C960">
        <v>0</v>
      </c>
      <c r="D960" t="s">
        <v>29414</v>
      </c>
      <c r="E960" t="s">
        <v>827</v>
      </c>
      <c r="F960" t="s">
        <v>2019</v>
      </c>
      <c r="G960" t="s">
        <v>11139</v>
      </c>
      <c r="H960" t="s">
        <v>18544</v>
      </c>
      <c r="I960" t="s">
        <v>29358</v>
      </c>
      <c r="J960" t="s">
        <v>29365</v>
      </c>
      <c r="M960">
        <v>4520</v>
      </c>
    </row>
    <row r="961" spans="1:13" hidden="1" x14ac:dyDescent="0.3">
      <c r="E961" t="s">
        <v>75</v>
      </c>
      <c r="F961" t="s">
        <v>2451</v>
      </c>
      <c r="G961" t="s">
        <v>11138</v>
      </c>
      <c r="H961" t="s">
        <v>11892</v>
      </c>
      <c r="I961" t="s">
        <v>29357</v>
      </c>
      <c r="M961">
        <v>306</v>
      </c>
    </row>
    <row r="962" spans="1:13" hidden="1" x14ac:dyDescent="0.3">
      <c r="E962" t="s">
        <v>75</v>
      </c>
      <c r="F962" t="s">
        <v>2442</v>
      </c>
      <c r="G962" t="s">
        <v>11138</v>
      </c>
      <c r="H962" t="s">
        <v>11893</v>
      </c>
      <c r="I962" t="s">
        <v>29357</v>
      </c>
      <c r="M962">
        <v>306</v>
      </c>
    </row>
    <row r="963" spans="1:13" x14ac:dyDescent="0.3">
      <c r="A963" t="s">
        <v>11138</v>
      </c>
      <c r="B963">
        <v>1</v>
      </c>
      <c r="C963">
        <v>1</v>
      </c>
      <c r="D963">
        <v>1</v>
      </c>
      <c r="E963" t="s">
        <v>1400</v>
      </c>
      <c r="F963" t="s">
        <v>8601</v>
      </c>
      <c r="G963" t="s">
        <v>11138</v>
      </c>
      <c r="H963" t="s">
        <v>23883</v>
      </c>
      <c r="I963" t="s">
        <v>29358</v>
      </c>
      <c r="J963" t="s">
        <v>29363</v>
      </c>
      <c r="K963" t="s">
        <v>29399</v>
      </c>
      <c r="L963" t="s">
        <v>29390</v>
      </c>
      <c r="M963">
        <v>6938</v>
      </c>
    </row>
    <row r="964" spans="1:13" hidden="1" x14ac:dyDescent="0.3">
      <c r="E964" t="s">
        <v>75</v>
      </c>
      <c r="F964" t="s">
        <v>2445</v>
      </c>
      <c r="G964" t="s">
        <v>11138</v>
      </c>
      <c r="H964" t="s">
        <v>11895</v>
      </c>
      <c r="I964" t="s">
        <v>29357</v>
      </c>
      <c r="M964">
        <v>306</v>
      </c>
    </row>
    <row r="965" spans="1:13" hidden="1" x14ac:dyDescent="0.3">
      <c r="E965" t="s">
        <v>75</v>
      </c>
      <c r="F965" t="s">
        <v>2442</v>
      </c>
      <c r="G965" t="s">
        <v>11138</v>
      </c>
      <c r="H965" t="s">
        <v>11896</v>
      </c>
      <c r="I965" t="s">
        <v>29357</v>
      </c>
      <c r="M965">
        <v>306</v>
      </c>
    </row>
    <row r="966" spans="1:13" hidden="1" x14ac:dyDescent="0.3">
      <c r="E966" t="s">
        <v>1492</v>
      </c>
      <c r="F966" t="s">
        <v>3940</v>
      </c>
      <c r="G966" t="s">
        <v>11140</v>
      </c>
      <c r="H966" t="s">
        <v>24840</v>
      </c>
      <c r="I966" t="s">
        <v>29358</v>
      </c>
      <c r="J966" t="s">
        <v>29367</v>
      </c>
      <c r="K966" t="s">
        <v>29385</v>
      </c>
      <c r="M966">
        <v>7284</v>
      </c>
    </row>
    <row r="967" spans="1:13" hidden="1" x14ac:dyDescent="0.3">
      <c r="A967" t="s">
        <v>29414</v>
      </c>
      <c r="B967">
        <v>0</v>
      </c>
      <c r="C967">
        <v>0</v>
      </c>
      <c r="D967" t="s">
        <v>29414</v>
      </c>
      <c r="E967" t="s">
        <v>827</v>
      </c>
      <c r="F967" t="s">
        <v>2019</v>
      </c>
      <c r="G967" t="s">
        <v>11139</v>
      </c>
      <c r="H967" t="s">
        <v>18544</v>
      </c>
      <c r="I967" t="s">
        <v>29358</v>
      </c>
      <c r="J967" t="s">
        <v>29365</v>
      </c>
      <c r="M967">
        <v>4581</v>
      </c>
    </row>
    <row r="968" spans="1:13" hidden="1" x14ac:dyDescent="0.3">
      <c r="E968" t="s">
        <v>75</v>
      </c>
      <c r="F968" t="s">
        <v>2457</v>
      </c>
      <c r="G968" t="s">
        <v>11138</v>
      </c>
      <c r="H968" t="s">
        <v>11899</v>
      </c>
      <c r="I968" t="s">
        <v>29357</v>
      </c>
      <c r="M968">
        <v>306</v>
      </c>
    </row>
    <row r="969" spans="1:13" hidden="1" x14ac:dyDescent="0.3">
      <c r="A969" t="s">
        <v>29414</v>
      </c>
      <c r="B969">
        <v>0</v>
      </c>
      <c r="C969">
        <v>0</v>
      </c>
      <c r="D969" t="s">
        <v>29414</v>
      </c>
      <c r="E969" t="s">
        <v>827</v>
      </c>
      <c r="F969" t="s">
        <v>2019</v>
      </c>
      <c r="G969" t="s">
        <v>11139</v>
      </c>
      <c r="H969" t="s">
        <v>18544</v>
      </c>
      <c r="I969" t="s">
        <v>29358</v>
      </c>
      <c r="J969" t="s">
        <v>29365</v>
      </c>
      <c r="M969">
        <v>4643</v>
      </c>
    </row>
    <row r="970" spans="1:13" hidden="1" x14ac:dyDescent="0.3">
      <c r="A970" t="s">
        <v>11138</v>
      </c>
      <c r="B970">
        <v>1</v>
      </c>
      <c r="C970">
        <v>1</v>
      </c>
      <c r="D970">
        <v>1</v>
      </c>
      <c r="E970" t="s">
        <v>1227</v>
      </c>
      <c r="F970" t="s">
        <v>2024</v>
      </c>
      <c r="G970" t="s">
        <v>11138</v>
      </c>
      <c r="H970" t="s">
        <v>22097</v>
      </c>
      <c r="I970" t="s">
        <v>29359</v>
      </c>
      <c r="J970" t="s">
        <v>29360</v>
      </c>
      <c r="M970">
        <v>6436</v>
      </c>
    </row>
    <row r="971" spans="1:13" hidden="1" x14ac:dyDescent="0.3">
      <c r="E971" t="s">
        <v>75</v>
      </c>
      <c r="F971" t="s">
        <v>2443</v>
      </c>
      <c r="G971" t="s">
        <v>11138</v>
      </c>
      <c r="H971" t="s">
        <v>11902</v>
      </c>
      <c r="I971" t="s">
        <v>29357</v>
      </c>
      <c r="M971">
        <v>306</v>
      </c>
    </row>
    <row r="972" spans="1:13" hidden="1" x14ac:dyDescent="0.3">
      <c r="A972" t="s">
        <v>11138</v>
      </c>
      <c r="B972">
        <v>1</v>
      </c>
      <c r="C972">
        <v>1</v>
      </c>
      <c r="D972">
        <v>1</v>
      </c>
      <c r="E972" t="s">
        <v>1102</v>
      </c>
      <c r="F972" t="s">
        <v>2024</v>
      </c>
      <c r="G972" t="s">
        <v>11138</v>
      </c>
      <c r="H972" t="s">
        <v>22704</v>
      </c>
      <c r="I972" t="s">
        <v>29359</v>
      </c>
      <c r="J972" t="s">
        <v>29360</v>
      </c>
      <c r="M972">
        <v>6614</v>
      </c>
    </row>
    <row r="973" spans="1:13" x14ac:dyDescent="0.3">
      <c r="A973" t="s">
        <v>11138</v>
      </c>
      <c r="B973">
        <v>1</v>
      </c>
      <c r="C973">
        <v>1</v>
      </c>
      <c r="D973">
        <v>1</v>
      </c>
      <c r="E973" t="s">
        <v>1326</v>
      </c>
      <c r="F973" t="s">
        <v>8289</v>
      </c>
      <c r="G973" t="s">
        <v>11138</v>
      </c>
      <c r="H973" t="s">
        <v>23209</v>
      </c>
      <c r="I973" t="s">
        <v>29358</v>
      </c>
      <c r="J973" t="s">
        <v>29360</v>
      </c>
      <c r="M973">
        <v>6802</v>
      </c>
    </row>
    <row r="974" spans="1:13" hidden="1" x14ac:dyDescent="0.3">
      <c r="A974" t="s">
        <v>29414</v>
      </c>
      <c r="B974">
        <v>0</v>
      </c>
      <c r="C974">
        <v>0</v>
      </c>
      <c r="D974" t="s">
        <v>29414</v>
      </c>
      <c r="E974" t="s">
        <v>827</v>
      </c>
      <c r="F974" t="s">
        <v>2019</v>
      </c>
      <c r="G974" t="s">
        <v>11139</v>
      </c>
      <c r="H974" t="s">
        <v>18544</v>
      </c>
      <c r="I974" t="s">
        <v>29358</v>
      </c>
      <c r="J974" t="s">
        <v>29365</v>
      </c>
      <c r="M974">
        <v>4704</v>
      </c>
    </row>
    <row r="975" spans="1:13" hidden="1" x14ac:dyDescent="0.3">
      <c r="E975" t="s">
        <v>75</v>
      </c>
      <c r="F975" t="s">
        <v>2451</v>
      </c>
      <c r="G975" t="s">
        <v>11138</v>
      </c>
      <c r="H975" t="s">
        <v>11906</v>
      </c>
      <c r="I975" t="s">
        <v>29357</v>
      </c>
      <c r="M975">
        <v>307</v>
      </c>
    </row>
    <row r="976" spans="1:13" hidden="1" x14ac:dyDescent="0.3">
      <c r="A976" t="s">
        <v>29414</v>
      </c>
      <c r="B976">
        <v>0</v>
      </c>
      <c r="C976">
        <v>0</v>
      </c>
      <c r="D976" t="s">
        <v>29414</v>
      </c>
      <c r="E976" t="s">
        <v>827</v>
      </c>
      <c r="F976" t="s">
        <v>2019</v>
      </c>
      <c r="G976" t="s">
        <v>11139</v>
      </c>
      <c r="H976" t="s">
        <v>18544</v>
      </c>
      <c r="I976" t="s">
        <v>29358</v>
      </c>
      <c r="J976" t="s">
        <v>29365</v>
      </c>
      <c r="M976">
        <v>4766</v>
      </c>
    </row>
    <row r="977" spans="1:13" hidden="1" x14ac:dyDescent="0.3">
      <c r="E977" t="s">
        <v>75</v>
      </c>
      <c r="F977" t="s">
        <v>2442</v>
      </c>
      <c r="G977" t="s">
        <v>11138</v>
      </c>
      <c r="H977" t="s">
        <v>11908</v>
      </c>
      <c r="I977" t="s">
        <v>29357</v>
      </c>
      <c r="M977">
        <v>307</v>
      </c>
    </row>
    <row r="978" spans="1:13" hidden="1" x14ac:dyDescent="0.3">
      <c r="A978" t="s">
        <v>29414</v>
      </c>
      <c r="B978">
        <v>0</v>
      </c>
      <c r="C978">
        <v>0</v>
      </c>
      <c r="D978" t="s">
        <v>29414</v>
      </c>
      <c r="E978" t="s">
        <v>827</v>
      </c>
      <c r="F978" t="s">
        <v>2019</v>
      </c>
      <c r="G978" t="s">
        <v>11139</v>
      </c>
      <c r="H978" t="s">
        <v>18544</v>
      </c>
      <c r="I978" t="s">
        <v>29358</v>
      </c>
      <c r="J978" t="s">
        <v>29365</v>
      </c>
      <c r="M978">
        <v>4828</v>
      </c>
    </row>
    <row r="979" spans="1:13" hidden="1" x14ac:dyDescent="0.3">
      <c r="E979" t="s">
        <v>75</v>
      </c>
      <c r="F979" t="s">
        <v>2443</v>
      </c>
      <c r="G979" t="s">
        <v>11138</v>
      </c>
      <c r="H979" t="s">
        <v>11910</v>
      </c>
      <c r="I979" t="s">
        <v>29357</v>
      </c>
      <c r="M979">
        <v>307</v>
      </c>
    </row>
    <row r="980" spans="1:13" hidden="1" x14ac:dyDescent="0.3">
      <c r="A980" t="s">
        <v>29414</v>
      </c>
      <c r="B980">
        <v>0</v>
      </c>
      <c r="C980">
        <v>0</v>
      </c>
      <c r="D980" t="s">
        <v>29414</v>
      </c>
      <c r="E980" t="s">
        <v>827</v>
      </c>
      <c r="F980" t="s">
        <v>2019</v>
      </c>
      <c r="G980" t="s">
        <v>11139</v>
      </c>
      <c r="H980" t="s">
        <v>18544</v>
      </c>
      <c r="I980" t="s">
        <v>29358</v>
      </c>
      <c r="J980" t="s">
        <v>29365</v>
      </c>
      <c r="M980">
        <v>4890</v>
      </c>
    </row>
    <row r="981" spans="1:13" hidden="1" x14ac:dyDescent="0.3">
      <c r="E981" t="s">
        <v>1177</v>
      </c>
      <c r="F981" t="s">
        <v>7566</v>
      </c>
      <c r="G981" t="s">
        <v>11140</v>
      </c>
      <c r="H981" t="s">
        <v>21663</v>
      </c>
      <c r="I981" t="s">
        <v>29358</v>
      </c>
      <c r="J981" t="s">
        <v>29385</v>
      </c>
      <c r="M981">
        <v>6257</v>
      </c>
    </row>
    <row r="982" spans="1:13" hidden="1" x14ac:dyDescent="0.3">
      <c r="E982" t="s">
        <v>75</v>
      </c>
      <c r="F982" t="s">
        <v>2442</v>
      </c>
      <c r="G982" t="s">
        <v>11138</v>
      </c>
      <c r="H982" t="s">
        <v>11913</v>
      </c>
      <c r="I982" t="s">
        <v>29357</v>
      </c>
      <c r="M982">
        <v>307</v>
      </c>
    </row>
    <row r="983" spans="1:13" hidden="1" x14ac:dyDescent="0.3">
      <c r="E983" t="s">
        <v>75</v>
      </c>
      <c r="F983" t="s">
        <v>2445</v>
      </c>
      <c r="G983" t="s">
        <v>11138</v>
      </c>
      <c r="H983" t="s">
        <v>11914</v>
      </c>
      <c r="I983" t="s">
        <v>29357</v>
      </c>
      <c r="M983">
        <v>307</v>
      </c>
    </row>
    <row r="984" spans="1:13" hidden="1" x14ac:dyDescent="0.3">
      <c r="A984" t="s">
        <v>29414</v>
      </c>
      <c r="B984">
        <v>0</v>
      </c>
      <c r="C984">
        <v>0</v>
      </c>
      <c r="D984" t="s">
        <v>29414</v>
      </c>
      <c r="E984" t="s">
        <v>258</v>
      </c>
      <c r="F984" t="s">
        <v>2019</v>
      </c>
      <c r="G984" t="s">
        <v>11139</v>
      </c>
      <c r="H984" t="s">
        <v>18971</v>
      </c>
      <c r="I984" t="s">
        <v>29358</v>
      </c>
      <c r="J984" t="s">
        <v>29365</v>
      </c>
      <c r="M984">
        <v>4956</v>
      </c>
    </row>
    <row r="985" spans="1:13" hidden="1" x14ac:dyDescent="0.3">
      <c r="A985" t="s">
        <v>29414</v>
      </c>
      <c r="B985">
        <v>0</v>
      </c>
      <c r="C985">
        <v>0</v>
      </c>
      <c r="D985" t="s">
        <v>29414</v>
      </c>
      <c r="E985" t="s">
        <v>897</v>
      </c>
      <c r="F985" t="s">
        <v>2019</v>
      </c>
      <c r="G985" t="s">
        <v>11139</v>
      </c>
      <c r="H985" t="s">
        <v>19003</v>
      </c>
      <c r="I985" t="s">
        <v>29358</v>
      </c>
      <c r="J985" t="s">
        <v>29365</v>
      </c>
      <c r="M985">
        <v>4974</v>
      </c>
    </row>
    <row r="986" spans="1:13" hidden="1" x14ac:dyDescent="0.3">
      <c r="E986" t="s">
        <v>75</v>
      </c>
      <c r="F986" t="s">
        <v>2445</v>
      </c>
      <c r="G986" t="s">
        <v>11138</v>
      </c>
      <c r="H986" t="s">
        <v>11917</v>
      </c>
      <c r="I986" t="s">
        <v>29357</v>
      </c>
      <c r="M986">
        <v>307</v>
      </c>
    </row>
    <row r="987" spans="1:13" hidden="1" x14ac:dyDescent="0.3">
      <c r="E987" t="s">
        <v>385</v>
      </c>
      <c r="F987" t="s">
        <v>3980</v>
      </c>
      <c r="G987" t="s">
        <v>11140</v>
      </c>
      <c r="H987" t="s">
        <v>14624</v>
      </c>
      <c r="I987" t="s">
        <v>29358</v>
      </c>
      <c r="J987" t="s">
        <v>29381</v>
      </c>
      <c r="M987">
        <v>1696</v>
      </c>
    </row>
    <row r="988" spans="1:13" hidden="1" x14ac:dyDescent="0.3">
      <c r="E988" t="s">
        <v>75</v>
      </c>
      <c r="F988" t="s">
        <v>2462</v>
      </c>
      <c r="G988" t="s">
        <v>11138</v>
      </c>
      <c r="H988" t="s">
        <v>11919</v>
      </c>
      <c r="I988" t="s">
        <v>29357</v>
      </c>
      <c r="M988">
        <v>307</v>
      </c>
    </row>
    <row r="989" spans="1:13" x14ac:dyDescent="0.3">
      <c r="A989" t="s">
        <v>11138</v>
      </c>
      <c r="B989">
        <v>1</v>
      </c>
      <c r="C989">
        <v>1</v>
      </c>
      <c r="D989">
        <v>1</v>
      </c>
      <c r="E989" t="s">
        <v>1326</v>
      </c>
      <c r="F989" t="s">
        <v>8289</v>
      </c>
      <c r="G989" t="s">
        <v>11138</v>
      </c>
      <c r="H989" t="s">
        <v>23211</v>
      </c>
      <c r="I989" t="s">
        <v>29358</v>
      </c>
      <c r="J989" t="s">
        <v>29360</v>
      </c>
      <c r="M989">
        <v>6804</v>
      </c>
    </row>
    <row r="990" spans="1:13" hidden="1" x14ac:dyDescent="0.3">
      <c r="E990" t="s">
        <v>75</v>
      </c>
      <c r="F990" t="s">
        <v>2463</v>
      </c>
      <c r="G990" t="s">
        <v>11137</v>
      </c>
      <c r="H990" t="s">
        <v>11921</v>
      </c>
      <c r="I990" t="s">
        <v>29357</v>
      </c>
      <c r="M990">
        <v>310</v>
      </c>
    </row>
    <row r="991" spans="1:13" hidden="1" x14ac:dyDescent="0.3">
      <c r="A991" t="s">
        <v>29414</v>
      </c>
      <c r="B991">
        <v>0</v>
      </c>
      <c r="C991">
        <v>0</v>
      </c>
      <c r="D991" t="s">
        <v>29414</v>
      </c>
      <c r="E991" t="s">
        <v>897</v>
      </c>
      <c r="F991" t="s">
        <v>2019</v>
      </c>
      <c r="G991" t="s">
        <v>11139</v>
      </c>
      <c r="H991" t="s">
        <v>19003</v>
      </c>
      <c r="I991" t="s">
        <v>29358</v>
      </c>
      <c r="J991" t="s">
        <v>29365</v>
      </c>
      <c r="M991">
        <v>4975</v>
      </c>
    </row>
    <row r="992" spans="1:13" hidden="1" x14ac:dyDescent="0.3">
      <c r="E992" t="s">
        <v>75</v>
      </c>
      <c r="F992" t="s">
        <v>2445</v>
      </c>
      <c r="G992" t="s">
        <v>11138</v>
      </c>
      <c r="H992" t="s">
        <v>11923</v>
      </c>
      <c r="I992" t="s">
        <v>29357</v>
      </c>
      <c r="M992">
        <v>310</v>
      </c>
    </row>
    <row r="993" spans="1:13" hidden="1" x14ac:dyDescent="0.3">
      <c r="E993" t="s">
        <v>75</v>
      </c>
      <c r="F993" t="s">
        <v>2464</v>
      </c>
      <c r="G993" t="s">
        <v>11137</v>
      </c>
      <c r="H993" t="s">
        <v>11924</v>
      </c>
      <c r="I993" t="s">
        <v>29357</v>
      </c>
      <c r="M993">
        <v>310</v>
      </c>
    </row>
    <row r="994" spans="1:13" hidden="1" x14ac:dyDescent="0.3">
      <c r="A994" t="s">
        <v>11139</v>
      </c>
      <c r="B994">
        <v>1</v>
      </c>
      <c r="C994">
        <v>1</v>
      </c>
      <c r="D994">
        <v>1</v>
      </c>
      <c r="E994" t="s">
        <v>1728</v>
      </c>
      <c r="F994" t="s">
        <v>2477</v>
      </c>
      <c r="G994" t="s">
        <v>11139</v>
      </c>
      <c r="H994" t="s">
        <v>27250</v>
      </c>
      <c r="I994" t="s">
        <v>29359</v>
      </c>
      <c r="J994" t="s">
        <v>29376</v>
      </c>
      <c r="M994">
        <v>8187</v>
      </c>
    </row>
    <row r="995" spans="1:13" hidden="1" x14ac:dyDescent="0.3">
      <c r="A995" t="s">
        <v>11138</v>
      </c>
      <c r="B995">
        <v>1</v>
      </c>
      <c r="C995">
        <v>1</v>
      </c>
      <c r="D995">
        <v>1</v>
      </c>
      <c r="E995" t="s">
        <v>1102</v>
      </c>
      <c r="F995" t="s">
        <v>2024</v>
      </c>
      <c r="G995" t="s">
        <v>11138</v>
      </c>
      <c r="H995" t="s">
        <v>22704</v>
      </c>
      <c r="I995" t="s">
        <v>29359</v>
      </c>
      <c r="J995" t="s">
        <v>29360</v>
      </c>
      <c r="M995">
        <v>6614</v>
      </c>
    </row>
    <row r="996" spans="1:13" hidden="1" x14ac:dyDescent="0.3">
      <c r="E996" t="s">
        <v>75</v>
      </c>
      <c r="F996" t="s">
        <v>2466</v>
      </c>
      <c r="G996" t="s">
        <v>11137</v>
      </c>
      <c r="H996" t="s">
        <v>11927</v>
      </c>
      <c r="I996" t="s">
        <v>29357</v>
      </c>
      <c r="M996">
        <v>310</v>
      </c>
    </row>
    <row r="997" spans="1:13" hidden="1" x14ac:dyDescent="0.3">
      <c r="E997" t="s">
        <v>385</v>
      </c>
      <c r="F997" t="s">
        <v>3980</v>
      </c>
      <c r="G997" t="s">
        <v>11140</v>
      </c>
      <c r="H997" t="s">
        <v>14624</v>
      </c>
      <c r="I997" t="s">
        <v>29358</v>
      </c>
      <c r="J997" t="s">
        <v>29381</v>
      </c>
      <c r="M997">
        <v>1896</v>
      </c>
    </row>
    <row r="998" spans="1:13" hidden="1" x14ac:dyDescent="0.3">
      <c r="E998" t="s">
        <v>75</v>
      </c>
      <c r="F998" t="s">
        <v>2451</v>
      </c>
      <c r="G998" t="s">
        <v>11138</v>
      </c>
      <c r="H998" t="s">
        <v>11929</v>
      </c>
      <c r="I998" t="s">
        <v>29357</v>
      </c>
      <c r="M998">
        <v>310</v>
      </c>
    </row>
    <row r="999" spans="1:13" hidden="1" x14ac:dyDescent="0.3">
      <c r="E999" t="s">
        <v>75</v>
      </c>
      <c r="F999" t="s">
        <v>2443</v>
      </c>
      <c r="G999" t="s">
        <v>11138</v>
      </c>
      <c r="H999" t="s">
        <v>11930</v>
      </c>
      <c r="I999" t="s">
        <v>29357</v>
      </c>
      <c r="M999">
        <v>310</v>
      </c>
    </row>
    <row r="1000" spans="1:13" hidden="1" x14ac:dyDescent="0.3">
      <c r="A1000" t="s">
        <v>29414</v>
      </c>
      <c r="B1000">
        <v>0</v>
      </c>
      <c r="C1000">
        <v>0</v>
      </c>
      <c r="D1000" t="s">
        <v>29414</v>
      </c>
      <c r="E1000" t="s">
        <v>827</v>
      </c>
      <c r="F1000" t="s">
        <v>2019</v>
      </c>
      <c r="G1000" t="s">
        <v>11139</v>
      </c>
      <c r="H1000" t="s">
        <v>18544</v>
      </c>
      <c r="I1000" t="s">
        <v>29358</v>
      </c>
      <c r="J1000" t="s">
        <v>29365</v>
      </c>
      <c r="M1000">
        <v>5030</v>
      </c>
    </row>
    <row r="1001" spans="1:13" hidden="1" x14ac:dyDescent="0.3">
      <c r="A1001" t="s">
        <v>11138</v>
      </c>
      <c r="B1001">
        <v>1</v>
      </c>
      <c r="C1001">
        <v>1</v>
      </c>
      <c r="D1001">
        <v>1</v>
      </c>
      <c r="E1001" t="s">
        <v>1102</v>
      </c>
      <c r="F1001" t="s">
        <v>2024</v>
      </c>
      <c r="G1001" t="s">
        <v>11138</v>
      </c>
      <c r="H1001" t="s">
        <v>22704</v>
      </c>
      <c r="I1001" t="s">
        <v>29359</v>
      </c>
      <c r="J1001" t="s">
        <v>29360</v>
      </c>
      <c r="M1001">
        <v>6614</v>
      </c>
    </row>
    <row r="1002" spans="1:13" hidden="1" x14ac:dyDescent="0.3">
      <c r="A1002" t="s">
        <v>11138</v>
      </c>
      <c r="B1002">
        <v>1</v>
      </c>
      <c r="C1002">
        <v>1</v>
      </c>
      <c r="D1002">
        <v>1</v>
      </c>
      <c r="E1002" t="s">
        <v>1102</v>
      </c>
      <c r="F1002" t="s">
        <v>2024</v>
      </c>
      <c r="G1002" t="s">
        <v>11138</v>
      </c>
      <c r="H1002" t="s">
        <v>22704</v>
      </c>
      <c r="I1002" t="s">
        <v>29359</v>
      </c>
      <c r="J1002" t="s">
        <v>29360</v>
      </c>
      <c r="M1002">
        <v>6614</v>
      </c>
    </row>
    <row r="1003" spans="1:13" hidden="1" x14ac:dyDescent="0.3">
      <c r="A1003" t="s">
        <v>11138</v>
      </c>
      <c r="B1003">
        <v>1</v>
      </c>
      <c r="C1003">
        <v>1</v>
      </c>
      <c r="D1003">
        <v>1</v>
      </c>
      <c r="E1003" t="s">
        <v>1356</v>
      </c>
      <c r="F1003" t="s">
        <v>2024</v>
      </c>
      <c r="G1003" t="s">
        <v>11138</v>
      </c>
      <c r="H1003" t="s">
        <v>23508</v>
      </c>
      <c r="I1003" t="s">
        <v>29359</v>
      </c>
      <c r="J1003" t="s">
        <v>29360</v>
      </c>
      <c r="M1003">
        <v>6850</v>
      </c>
    </row>
    <row r="1004" spans="1:13" hidden="1" x14ac:dyDescent="0.3">
      <c r="A1004" t="s">
        <v>29414</v>
      </c>
      <c r="B1004">
        <v>0</v>
      </c>
      <c r="C1004">
        <v>0</v>
      </c>
      <c r="D1004" t="s">
        <v>29414</v>
      </c>
      <c r="E1004" t="s">
        <v>931</v>
      </c>
      <c r="F1004" t="s">
        <v>2019</v>
      </c>
      <c r="G1004" t="s">
        <v>11139</v>
      </c>
      <c r="H1004" t="s">
        <v>19201</v>
      </c>
      <c r="I1004" t="s">
        <v>29358</v>
      </c>
      <c r="J1004" t="s">
        <v>29365</v>
      </c>
      <c r="M1004">
        <v>5040</v>
      </c>
    </row>
    <row r="1005" spans="1:13" x14ac:dyDescent="0.3">
      <c r="A1005" t="s">
        <v>11138</v>
      </c>
      <c r="B1005">
        <v>1</v>
      </c>
      <c r="C1005">
        <v>1</v>
      </c>
      <c r="D1005">
        <v>1</v>
      </c>
      <c r="E1005" t="s">
        <v>1346</v>
      </c>
      <c r="F1005" t="s">
        <v>8289</v>
      </c>
      <c r="G1005" t="s">
        <v>11138</v>
      </c>
      <c r="H1005" t="s">
        <v>23422</v>
      </c>
      <c r="I1005" t="s">
        <v>29358</v>
      </c>
      <c r="J1005" t="s">
        <v>29362</v>
      </c>
      <c r="K1005" t="s">
        <v>29390</v>
      </c>
      <c r="M1005">
        <v>6838</v>
      </c>
    </row>
    <row r="1006" spans="1:13" hidden="1" x14ac:dyDescent="0.3">
      <c r="E1006" t="s">
        <v>1502</v>
      </c>
      <c r="F1006" t="s">
        <v>3980</v>
      </c>
      <c r="G1006" t="s">
        <v>11140</v>
      </c>
      <c r="H1006" t="s">
        <v>24986</v>
      </c>
      <c r="I1006" t="s">
        <v>29358</v>
      </c>
      <c r="J1006" t="s">
        <v>29381</v>
      </c>
      <c r="M1006">
        <v>7308</v>
      </c>
    </row>
    <row r="1007" spans="1:13" hidden="1" x14ac:dyDescent="0.3">
      <c r="A1007" t="s">
        <v>29414</v>
      </c>
      <c r="B1007">
        <v>0</v>
      </c>
      <c r="C1007">
        <v>0</v>
      </c>
      <c r="D1007" t="s">
        <v>29414</v>
      </c>
      <c r="E1007" t="s">
        <v>931</v>
      </c>
      <c r="F1007" t="s">
        <v>2019</v>
      </c>
      <c r="G1007" t="s">
        <v>11139</v>
      </c>
      <c r="H1007" t="s">
        <v>19201</v>
      </c>
      <c r="I1007" t="s">
        <v>29358</v>
      </c>
      <c r="J1007" t="s">
        <v>29365</v>
      </c>
      <c r="M1007">
        <v>5040</v>
      </c>
    </row>
    <row r="1008" spans="1:13" hidden="1" x14ac:dyDescent="0.3">
      <c r="E1008" t="s">
        <v>75</v>
      </c>
      <c r="F1008" t="s">
        <v>2451</v>
      </c>
      <c r="G1008" t="s">
        <v>11138</v>
      </c>
      <c r="H1008" t="s">
        <v>11937</v>
      </c>
      <c r="I1008" t="s">
        <v>29357</v>
      </c>
      <c r="M1008">
        <v>311</v>
      </c>
    </row>
    <row r="1009" spans="1:13" hidden="1" x14ac:dyDescent="0.3">
      <c r="A1009" t="s">
        <v>29414</v>
      </c>
      <c r="B1009">
        <v>0</v>
      </c>
      <c r="C1009">
        <v>0</v>
      </c>
      <c r="D1009" t="s">
        <v>29414</v>
      </c>
      <c r="E1009" t="s">
        <v>943</v>
      </c>
      <c r="F1009" t="s">
        <v>2019</v>
      </c>
      <c r="G1009" t="s">
        <v>11139</v>
      </c>
      <c r="H1009" t="s">
        <v>19347</v>
      </c>
      <c r="I1009" t="s">
        <v>29358</v>
      </c>
      <c r="J1009" t="s">
        <v>29365</v>
      </c>
      <c r="M1009">
        <v>5103</v>
      </c>
    </row>
    <row r="1010" spans="1:13" hidden="1" x14ac:dyDescent="0.3">
      <c r="A1010" t="s">
        <v>11138</v>
      </c>
      <c r="B1010">
        <v>0</v>
      </c>
      <c r="C1010">
        <v>0</v>
      </c>
      <c r="D1010">
        <v>1</v>
      </c>
      <c r="E1010" t="s">
        <v>1384</v>
      </c>
      <c r="F1010" t="s">
        <v>2024</v>
      </c>
      <c r="G1010" t="s">
        <v>11138</v>
      </c>
      <c r="H1010" t="s">
        <v>23737</v>
      </c>
      <c r="I1010" t="s">
        <v>29359</v>
      </c>
      <c r="J1010" t="s">
        <v>29360</v>
      </c>
      <c r="M1010">
        <v>6897</v>
      </c>
    </row>
    <row r="1011" spans="1:13" hidden="1" x14ac:dyDescent="0.3">
      <c r="E1011" t="s">
        <v>75</v>
      </c>
      <c r="F1011" t="s">
        <v>2443</v>
      </c>
      <c r="G1011" t="s">
        <v>11138</v>
      </c>
      <c r="H1011" t="s">
        <v>11939</v>
      </c>
      <c r="I1011" t="s">
        <v>29357</v>
      </c>
      <c r="M1011">
        <v>311</v>
      </c>
    </row>
    <row r="1012" spans="1:13" x14ac:dyDescent="0.3">
      <c r="A1012" t="s">
        <v>11138</v>
      </c>
      <c r="B1012">
        <v>1</v>
      </c>
      <c r="C1012">
        <v>1</v>
      </c>
      <c r="D1012">
        <v>1</v>
      </c>
      <c r="E1012" t="s">
        <v>1464</v>
      </c>
      <c r="F1012" t="s">
        <v>8289</v>
      </c>
      <c r="G1012" t="s">
        <v>11138</v>
      </c>
      <c r="H1012" t="s">
        <v>24491</v>
      </c>
      <c r="I1012" t="s">
        <v>29358</v>
      </c>
      <c r="J1012" t="s">
        <v>29360</v>
      </c>
      <c r="M1012">
        <v>7170</v>
      </c>
    </row>
    <row r="1013" spans="1:13" hidden="1" x14ac:dyDescent="0.3">
      <c r="E1013" t="s">
        <v>75</v>
      </c>
      <c r="F1013" t="s">
        <v>2472</v>
      </c>
      <c r="G1013" t="s">
        <v>11137</v>
      </c>
      <c r="H1013" t="s">
        <v>11941</v>
      </c>
      <c r="I1013" t="s">
        <v>29357</v>
      </c>
      <c r="M1013">
        <v>311</v>
      </c>
    </row>
    <row r="1014" spans="1:13" hidden="1" x14ac:dyDescent="0.3">
      <c r="E1014" t="s">
        <v>75</v>
      </c>
      <c r="F1014" t="s">
        <v>2442</v>
      </c>
      <c r="G1014" t="s">
        <v>11138</v>
      </c>
      <c r="H1014" t="s">
        <v>11942</v>
      </c>
      <c r="I1014" t="s">
        <v>29357</v>
      </c>
      <c r="M1014">
        <v>311</v>
      </c>
    </row>
    <row r="1015" spans="1:13" hidden="1" x14ac:dyDescent="0.3">
      <c r="E1015" t="s">
        <v>75</v>
      </c>
      <c r="F1015" t="s">
        <v>2442</v>
      </c>
      <c r="G1015" t="s">
        <v>11138</v>
      </c>
      <c r="H1015" t="s">
        <v>11943</v>
      </c>
      <c r="I1015" t="s">
        <v>29357</v>
      </c>
      <c r="M1015">
        <v>311</v>
      </c>
    </row>
    <row r="1016" spans="1:13" hidden="1" x14ac:dyDescent="0.3">
      <c r="A1016" t="s">
        <v>11139</v>
      </c>
      <c r="B1016">
        <v>1</v>
      </c>
      <c r="C1016">
        <v>1</v>
      </c>
      <c r="D1016">
        <v>1</v>
      </c>
      <c r="E1016" t="s">
        <v>265</v>
      </c>
      <c r="F1016" t="s">
        <v>3403</v>
      </c>
      <c r="G1016" t="s">
        <v>11139</v>
      </c>
      <c r="H1016" t="s">
        <v>13638</v>
      </c>
      <c r="I1016" t="s">
        <v>29359</v>
      </c>
      <c r="J1016" t="s">
        <v>29369</v>
      </c>
      <c r="M1016">
        <v>1326</v>
      </c>
    </row>
    <row r="1017" spans="1:13" x14ac:dyDescent="0.3">
      <c r="A1017" t="s">
        <v>11138</v>
      </c>
      <c r="B1017">
        <v>1</v>
      </c>
      <c r="C1017">
        <v>1</v>
      </c>
      <c r="D1017">
        <v>1</v>
      </c>
      <c r="E1017" t="s">
        <v>1712</v>
      </c>
      <c r="F1017" t="s">
        <v>8289</v>
      </c>
      <c r="G1017" t="s">
        <v>11138</v>
      </c>
      <c r="H1017" t="s">
        <v>27166</v>
      </c>
      <c r="I1017" t="s">
        <v>29358</v>
      </c>
      <c r="J1017" t="s">
        <v>29360</v>
      </c>
      <c r="M1017">
        <v>8054</v>
      </c>
    </row>
    <row r="1018" spans="1:13" hidden="1" x14ac:dyDescent="0.3">
      <c r="A1018" t="s">
        <v>29414</v>
      </c>
      <c r="B1018">
        <v>0</v>
      </c>
      <c r="C1018">
        <v>0</v>
      </c>
      <c r="D1018" t="s">
        <v>29414</v>
      </c>
      <c r="E1018" t="s">
        <v>1005</v>
      </c>
      <c r="F1018" t="s">
        <v>2019</v>
      </c>
      <c r="G1018" t="s">
        <v>11139</v>
      </c>
      <c r="H1018" t="s">
        <v>19983</v>
      </c>
      <c r="I1018" t="s">
        <v>29358</v>
      </c>
      <c r="J1018" t="s">
        <v>29365</v>
      </c>
      <c r="M1018">
        <v>5360</v>
      </c>
    </row>
    <row r="1019" spans="1:13" hidden="1" x14ac:dyDescent="0.3">
      <c r="E1019" t="s">
        <v>75</v>
      </c>
      <c r="F1019" t="s">
        <v>2473</v>
      </c>
      <c r="G1019" t="s">
        <v>11138</v>
      </c>
      <c r="H1019" t="s">
        <v>11947</v>
      </c>
      <c r="I1019" t="s">
        <v>29357</v>
      </c>
      <c r="M1019">
        <v>311</v>
      </c>
    </row>
    <row r="1020" spans="1:13" x14ac:dyDescent="0.3">
      <c r="A1020" t="s">
        <v>11138</v>
      </c>
      <c r="B1020">
        <v>1</v>
      </c>
      <c r="C1020">
        <v>1</v>
      </c>
      <c r="D1020">
        <v>1</v>
      </c>
      <c r="E1020" t="s">
        <v>1870</v>
      </c>
      <c r="F1020" t="s">
        <v>8289</v>
      </c>
      <c r="G1020" t="s">
        <v>11138</v>
      </c>
      <c r="H1020" t="s">
        <v>28336</v>
      </c>
      <c r="I1020" t="s">
        <v>29358</v>
      </c>
      <c r="J1020" t="s">
        <v>29360</v>
      </c>
      <c r="M1020">
        <v>8709</v>
      </c>
    </row>
    <row r="1021" spans="1:13" hidden="1" x14ac:dyDescent="0.3">
      <c r="A1021" t="s">
        <v>29414</v>
      </c>
      <c r="B1021">
        <v>0</v>
      </c>
      <c r="C1021">
        <v>0</v>
      </c>
      <c r="D1021" t="s">
        <v>29414</v>
      </c>
      <c r="E1021" t="s">
        <v>1019</v>
      </c>
      <c r="F1021" t="s">
        <v>2019</v>
      </c>
      <c r="G1021" t="s">
        <v>11139</v>
      </c>
      <c r="H1021" t="s">
        <v>20184</v>
      </c>
      <c r="I1021" t="s">
        <v>29358</v>
      </c>
      <c r="J1021" t="s">
        <v>29365</v>
      </c>
      <c r="M1021">
        <v>5462</v>
      </c>
    </row>
    <row r="1022" spans="1:13" hidden="1" x14ac:dyDescent="0.3">
      <c r="A1022" t="s">
        <v>11138</v>
      </c>
      <c r="B1022">
        <v>1</v>
      </c>
      <c r="C1022">
        <v>1</v>
      </c>
      <c r="D1022">
        <v>1</v>
      </c>
      <c r="E1022" t="s">
        <v>1487</v>
      </c>
      <c r="F1022" t="s">
        <v>2024</v>
      </c>
      <c r="G1022" t="s">
        <v>11138</v>
      </c>
      <c r="H1022" t="s">
        <v>24826</v>
      </c>
      <c r="I1022" t="s">
        <v>29359</v>
      </c>
      <c r="J1022" t="s">
        <v>29360</v>
      </c>
      <c r="M1022">
        <v>7225</v>
      </c>
    </row>
    <row r="1023" spans="1:13" hidden="1" x14ac:dyDescent="0.3">
      <c r="A1023" t="s">
        <v>11139</v>
      </c>
      <c r="B1023">
        <v>1</v>
      </c>
      <c r="C1023">
        <v>1</v>
      </c>
      <c r="D1023">
        <v>1</v>
      </c>
      <c r="E1023" t="s">
        <v>1185</v>
      </c>
      <c r="F1023" t="s">
        <v>3403</v>
      </c>
      <c r="G1023" t="s">
        <v>11139</v>
      </c>
      <c r="H1023" t="s">
        <v>21724</v>
      </c>
      <c r="I1023" t="s">
        <v>29359</v>
      </c>
      <c r="J1023" t="s">
        <v>29369</v>
      </c>
      <c r="M1023">
        <v>6270</v>
      </c>
    </row>
    <row r="1024" spans="1:13" hidden="1" x14ac:dyDescent="0.3">
      <c r="E1024" t="s">
        <v>76</v>
      </c>
      <c r="F1024" t="s">
        <v>2478</v>
      </c>
      <c r="G1024" t="s">
        <v>11138</v>
      </c>
      <c r="H1024" t="s">
        <v>11952</v>
      </c>
      <c r="I1024" t="s">
        <v>29357</v>
      </c>
      <c r="M1024">
        <v>312</v>
      </c>
    </row>
    <row r="1025" spans="1:13" x14ac:dyDescent="0.3">
      <c r="A1025" t="s">
        <v>11138</v>
      </c>
      <c r="B1025">
        <v>1</v>
      </c>
      <c r="C1025">
        <v>1</v>
      </c>
      <c r="D1025">
        <v>1</v>
      </c>
      <c r="E1025" t="s">
        <v>1870</v>
      </c>
      <c r="F1025" t="s">
        <v>8289</v>
      </c>
      <c r="G1025" t="s">
        <v>11138</v>
      </c>
      <c r="H1025" t="s">
        <v>28336</v>
      </c>
      <c r="I1025" t="s">
        <v>29358</v>
      </c>
      <c r="J1025" t="s">
        <v>29360</v>
      </c>
      <c r="M1025">
        <v>8710</v>
      </c>
    </row>
    <row r="1026" spans="1:13" hidden="1" x14ac:dyDescent="0.3">
      <c r="A1026" t="s">
        <v>29414</v>
      </c>
      <c r="B1026">
        <v>0</v>
      </c>
      <c r="C1026">
        <v>0</v>
      </c>
      <c r="D1026" t="s">
        <v>29414</v>
      </c>
      <c r="E1026" t="s">
        <v>1023</v>
      </c>
      <c r="F1026" t="s">
        <v>2019</v>
      </c>
      <c r="G1026" t="s">
        <v>11139</v>
      </c>
      <c r="H1026" t="s">
        <v>20214</v>
      </c>
      <c r="I1026" t="s">
        <v>29358</v>
      </c>
      <c r="J1026" t="s">
        <v>29365</v>
      </c>
      <c r="M1026">
        <v>5473</v>
      </c>
    </row>
    <row r="1027" spans="1:13" hidden="1" x14ac:dyDescent="0.3">
      <c r="A1027" t="s">
        <v>11139</v>
      </c>
      <c r="B1027">
        <v>1</v>
      </c>
      <c r="C1027">
        <v>1</v>
      </c>
      <c r="D1027">
        <v>1</v>
      </c>
      <c r="E1027" t="s">
        <v>768</v>
      </c>
      <c r="F1027" t="s">
        <v>5765</v>
      </c>
      <c r="G1027" t="s">
        <v>11139</v>
      </c>
      <c r="H1027" t="s">
        <v>18301</v>
      </c>
      <c r="I1027" t="s">
        <v>29359</v>
      </c>
      <c r="J1027" t="s">
        <v>29369</v>
      </c>
      <c r="M1027">
        <v>2965</v>
      </c>
    </row>
    <row r="1028" spans="1:13" hidden="1" x14ac:dyDescent="0.3">
      <c r="E1028" t="s">
        <v>1502</v>
      </c>
      <c r="F1028" t="s">
        <v>3980</v>
      </c>
      <c r="G1028" t="s">
        <v>11140</v>
      </c>
      <c r="H1028" t="s">
        <v>24986</v>
      </c>
      <c r="I1028" t="s">
        <v>29358</v>
      </c>
      <c r="J1028" t="s">
        <v>29381</v>
      </c>
      <c r="M1028">
        <v>7322</v>
      </c>
    </row>
    <row r="1029" spans="1:13" hidden="1" x14ac:dyDescent="0.3">
      <c r="A1029" t="s">
        <v>29414</v>
      </c>
      <c r="B1029">
        <v>0</v>
      </c>
      <c r="C1029">
        <v>0</v>
      </c>
      <c r="D1029" t="s">
        <v>29414</v>
      </c>
      <c r="E1029" t="s">
        <v>1028</v>
      </c>
      <c r="F1029" t="s">
        <v>2019</v>
      </c>
      <c r="G1029" t="s">
        <v>11139</v>
      </c>
      <c r="H1029" t="s">
        <v>20239</v>
      </c>
      <c r="I1029" t="s">
        <v>29358</v>
      </c>
      <c r="J1029" t="s">
        <v>29365</v>
      </c>
      <c r="M1029">
        <v>5492</v>
      </c>
    </row>
    <row r="1030" spans="1:13" hidden="1" x14ac:dyDescent="0.3">
      <c r="A1030" t="s">
        <v>29414</v>
      </c>
      <c r="B1030">
        <v>0</v>
      </c>
      <c r="C1030">
        <v>0</v>
      </c>
      <c r="D1030" t="s">
        <v>29414</v>
      </c>
      <c r="E1030" t="s">
        <v>1019</v>
      </c>
      <c r="F1030" t="s">
        <v>2019</v>
      </c>
      <c r="G1030" t="s">
        <v>11139</v>
      </c>
      <c r="H1030" t="s">
        <v>20184</v>
      </c>
      <c r="I1030" t="s">
        <v>29358</v>
      </c>
      <c r="J1030" t="s">
        <v>29365</v>
      </c>
      <c r="M1030">
        <v>5498</v>
      </c>
    </row>
    <row r="1031" spans="1:13" hidden="1" x14ac:dyDescent="0.3">
      <c r="E1031" t="s">
        <v>1724</v>
      </c>
      <c r="F1031" t="s">
        <v>3980</v>
      </c>
      <c r="G1031" t="s">
        <v>11140</v>
      </c>
      <c r="H1031" t="s">
        <v>27210</v>
      </c>
      <c r="I1031" t="s">
        <v>29358</v>
      </c>
      <c r="J1031" t="s">
        <v>29381</v>
      </c>
      <c r="M1031">
        <v>8076</v>
      </c>
    </row>
    <row r="1032" spans="1:13" hidden="1" x14ac:dyDescent="0.3">
      <c r="A1032" t="s">
        <v>29414</v>
      </c>
      <c r="B1032">
        <v>0</v>
      </c>
      <c r="C1032">
        <v>0</v>
      </c>
      <c r="D1032" t="s">
        <v>29414</v>
      </c>
      <c r="E1032" t="s">
        <v>1019</v>
      </c>
      <c r="F1032" t="s">
        <v>2019</v>
      </c>
      <c r="G1032" t="s">
        <v>11139</v>
      </c>
      <c r="H1032" t="s">
        <v>20184</v>
      </c>
      <c r="I1032" t="s">
        <v>29358</v>
      </c>
      <c r="J1032" t="s">
        <v>29365</v>
      </c>
      <c r="M1032">
        <v>5506</v>
      </c>
    </row>
    <row r="1033" spans="1:13" hidden="1" x14ac:dyDescent="0.3">
      <c r="A1033" t="s">
        <v>29414</v>
      </c>
      <c r="B1033">
        <v>0</v>
      </c>
      <c r="C1033">
        <v>0</v>
      </c>
      <c r="D1033" t="s">
        <v>29414</v>
      </c>
      <c r="E1033" t="s">
        <v>1023</v>
      </c>
      <c r="F1033" t="s">
        <v>2019</v>
      </c>
      <c r="G1033" t="s">
        <v>11139</v>
      </c>
      <c r="H1033" t="s">
        <v>20214</v>
      </c>
      <c r="I1033" t="s">
        <v>29358</v>
      </c>
      <c r="J1033" t="s">
        <v>29365</v>
      </c>
      <c r="M1033">
        <v>5508</v>
      </c>
    </row>
    <row r="1034" spans="1:13" hidden="1" x14ac:dyDescent="0.3">
      <c r="A1034" t="s">
        <v>29414</v>
      </c>
      <c r="B1034">
        <v>0</v>
      </c>
      <c r="C1034">
        <v>0</v>
      </c>
      <c r="D1034" t="s">
        <v>29414</v>
      </c>
      <c r="E1034" t="s">
        <v>908</v>
      </c>
      <c r="F1034" t="s">
        <v>2019</v>
      </c>
      <c r="G1034" t="s">
        <v>11139</v>
      </c>
      <c r="H1034" t="s">
        <v>20285</v>
      </c>
      <c r="I1034" t="s">
        <v>29358</v>
      </c>
      <c r="J1034" t="s">
        <v>29365</v>
      </c>
      <c r="M1034">
        <v>5515</v>
      </c>
    </row>
    <row r="1035" spans="1:13" hidden="1" x14ac:dyDescent="0.3">
      <c r="E1035" t="s">
        <v>76</v>
      </c>
      <c r="F1035" t="s">
        <v>2484</v>
      </c>
      <c r="G1035" t="s">
        <v>11138</v>
      </c>
      <c r="H1035" t="s">
        <v>11963</v>
      </c>
      <c r="I1035" t="s">
        <v>29357</v>
      </c>
      <c r="M1035">
        <v>315</v>
      </c>
    </row>
    <row r="1036" spans="1:13" hidden="1" x14ac:dyDescent="0.3">
      <c r="A1036" t="s">
        <v>29414</v>
      </c>
      <c r="B1036">
        <v>0</v>
      </c>
      <c r="C1036">
        <v>0</v>
      </c>
      <c r="D1036" t="s">
        <v>29414</v>
      </c>
      <c r="E1036" t="s">
        <v>1039</v>
      </c>
      <c r="F1036" t="s">
        <v>2019</v>
      </c>
      <c r="G1036" t="s">
        <v>11139</v>
      </c>
      <c r="H1036" t="s">
        <v>20313</v>
      </c>
      <c r="I1036" t="s">
        <v>29358</v>
      </c>
      <c r="J1036" t="s">
        <v>29365</v>
      </c>
      <c r="M1036">
        <v>5527</v>
      </c>
    </row>
    <row r="1037" spans="1:13" x14ac:dyDescent="0.3">
      <c r="A1037" t="s">
        <v>11138</v>
      </c>
      <c r="B1037">
        <v>1</v>
      </c>
      <c r="C1037">
        <v>1</v>
      </c>
      <c r="D1037">
        <v>1</v>
      </c>
      <c r="E1037" t="s">
        <v>1870</v>
      </c>
      <c r="F1037" t="s">
        <v>8289</v>
      </c>
      <c r="G1037" t="s">
        <v>11138</v>
      </c>
      <c r="H1037" t="s">
        <v>28435</v>
      </c>
      <c r="I1037" t="s">
        <v>29358</v>
      </c>
      <c r="J1037" t="s">
        <v>29360</v>
      </c>
      <c r="M1037">
        <v>8748</v>
      </c>
    </row>
    <row r="1038" spans="1:13" hidden="1" x14ac:dyDescent="0.3">
      <c r="A1038" t="s">
        <v>11139</v>
      </c>
      <c r="B1038">
        <v>1</v>
      </c>
      <c r="C1038">
        <v>1</v>
      </c>
      <c r="D1038">
        <v>1</v>
      </c>
      <c r="E1038" t="s">
        <v>773</v>
      </c>
      <c r="F1038" t="s">
        <v>5765</v>
      </c>
      <c r="G1038" t="s">
        <v>11139</v>
      </c>
      <c r="H1038" t="s">
        <v>18320</v>
      </c>
      <c r="I1038" t="s">
        <v>29359</v>
      </c>
      <c r="J1038" t="s">
        <v>29369</v>
      </c>
      <c r="M1038">
        <v>2972</v>
      </c>
    </row>
    <row r="1039" spans="1:13" hidden="1" x14ac:dyDescent="0.3">
      <c r="A1039" t="s">
        <v>29414</v>
      </c>
      <c r="B1039">
        <v>0</v>
      </c>
      <c r="C1039">
        <v>0</v>
      </c>
      <c r="D1039" t="s">
        <v>29414</v>
      </c>
      <c r="E1039" t="s">
        <v>1042</v>
      </c>
      <c r="F1039" t="s">
        <v>2019</v>
      </c>
      <c r="G1039" t="s">
        <v>11139</v>
      </c>
      <c r="H1039" t="s">
        <v>20339</v>
      </c>
      <c r="I1039" t="s">
        <v>29358</v>
      </c>
      <c r="J1039" t="s">
        <v>29365</v>
      </c>
      <c r="M1039">
        <v>5539</v>
      </c>
    </row>
    <row r="1040" spans="1:13" hidden="1" x14ac:dyDescent="0.3">
      <c r="E1040" t="s">
        <v>76</v>
      </c>
      <c r="F1040" t="s">
        <v>2483</v>
      </c>
      <c r="G1040" t="s">
        <v>11137</v>
      </c>
      <c r="H1040" t="s">
        <v>11968</v>
      </c>
      <c r="I1040" t="s">
        <v>29357</v>
      </c>
      <c r="M1040">
        <v>316</v>
      </c>
    </row>
    <row r="1041" spans="1:13" x14ac:dyDescent="0.3">
      <c r="A1041" t="s">
        <v>11138</v>
      </c>
      <c r="B1041">
        <v>1</v>
      </c>
      <c r="C1041">
        <v>1</v>
      </c>
      <c r="D1041">
        <v>1</v>
      </c>
      <c r="E1041" t="s">
        <v>1870</v>
      </c>
      <c r="F1041" t="s">
        <v>8289</v>
      </c>
      <c r="G1041" t="s">
        <v>11138</v>
      </c>
      <c r="H1041" t="s">
        <v>28435</v>
      </c>
      <c r="I1041" t="s">
        <v>29358</v>
      </c>
      <c r="J1041" t="s">
        <v>29360</v>
      </c>
      <c r="M1041">
        <v>8749</v>
      </c>
    </row>
    <row r="1042" spans="1:13" hidden="1" x14ac:dyDescent="0.3">
      <c r="A1042" t="s">
        <v>29414</v>
      </c>
      <c r="B1042">
        <v>0</v>
      </c>
      <c r="C1042">
        <v>0</v>
      </c>
      <c r="D1042" t="s">
        <v>29414</v>
      </c>
      <c r="E1042" t="s">
        <v>1039</v>
      </c>
      <c r="F1042" t="s">
        <v>2019</v>
      </c>
      <c r="G1042" t="s">
        <v>11139</v>
      </c>
      <c r="H1042" t="s">
        <v>20313</v>
      </c>
      <c r="I1042" t="s">
        <v>29358</v>
      </c>
      <c r="J1042" t="s">
        <v>29365</v>
      </c>
      <c r="M1042">
        <v>5540</v>
      </c>
    </row>
    <row r="1043" spans="1:13" hidden="1" x14ac:dyDescent="0.3">
      <c r="A1043" t="s">
        <v>29414</v>
      </c>
      <c r="B1043">
        <v>0</v>
      </c>
      <c r="C1043">
        <v>0</v>
      </c>
      <c r="D1043" t="s">
        <v>29414</v>
      </c>
      <c r="E1043" t="s">
        <v>1039</v>
      </c>
      <c r="F1043" t="s">
        <v>2019</v>
      </c>
      <c r="G1043" t="s">
        <v>11139</v>
      </c>
      <c r="H1043" t="s">
        <v>20313</v>
      </c>
      <c r="I1043" t="s">
        <v>29358</v>
      </c>
      <c r="J1043" t="s">
        <v>29365</v>
      </c>
      <c r="M1043">
        <v>5542</v>
      </c>
    </row>
    <row r="1044" spans="1:13" hidden="1" x14ac:dyDescent="0.3">
      <c r="E1044" t="s">
        <v>385</v>
      </c>
      <c r="F1044" t="s">
        <v>3980</v>
      </c>
      <c r="G1044" t="s">
        <v>11140</v>
      </c>
      <c r="H1044" t="s">
        <v>28679</v>
      </c>
      <c r="I1044" t="s">
        <v>29358</v>
      </c>
      <c r="J1044" t="s">
        <v>29381</v>
      </c>
      <c r="M1044">
        <v>9030</v>
      </c>
    </row>
    <row r="1045" spans="1:13" hidden="1" x14ac:dyDescent="0.3">
      <c r="A1045" t="s">
        <v>29414</v>
      </c>
      <c r="B1045">
        <v>0</v>
      </c>
      <c r="C1045">
        <v>0</v>
      </c>
      <c r="D1045" t="s">
        <v>29414</v>
      </c>
      <c r="E1045" t="s">
        <v>41</v>
      </c>
      <c r="F1045" t="s">
        <v>2019</v>
      </c>
      <c r="G1045" t="s">
        <v>11139</v>
      </c>
      <c r="H1045" t="s">
        <v>11363</v>
      </c>
      <c r="I1045" t="s">
        <v>29358</v>
      </c>
      <c r="J1045" t="s">
        <v>29365</v>
      </c>
      <c r="M1045">
        <v>5572</v>
      </c>
    </row>
    <row r="1046" spans="1:13" hidden="1" x14ac:dyDescent="0.3">
      <c r="A1046" t="s">
        <v>11138</v>
      </c>
      <c r="B1046">
        <v>1</v>
      </c>
      <c r="C1046">
        <v>1</v>
      </c>
      <c r="D1046">
        <v>1</v>
      </c>
      <c r="E1046" t="s">
        <v>1695</v>
      </c>
      <c r="F1046" t="s">
        <v>2024</v>
      </c>
      <c r="G1046" t="s">
        <v>11138</v>
      </c>
      <c r="H1046" t="s">
        <v>26751</v>
      </c>
      <c r="I1046" t="s">
        <v>29359</v>
      </c>
      <c r="J1046" t="s">
        <v>29360</v>
      </c>
      <c r="M1046">
        <v>7972</v>
      </c>
    </row>
    <row r="1047" spans="1:13" hidden="1" x14ac:dyDescent="0.3">
      <c r="A1047" t="s">
        <v>29414</v>
      </c>
      <c r="B1047">
        <v>0</v>
      </c>
      <c r="C1047">
        <v>0</v>
      </c>
      <c r="D1047" t="s">
        <v>29414</v>
      </c>
      <c r="E1047" t="s">
        <v>1064</v>
      </c>
      <c r="F1047" t="s">
        <v>2019</v>
      </c>
      <c r="G1047" t="s">
        <v>11139</v>
      </c>
      <c r="H1047" t="s">
        <v>20506</v>
      </c>
      <c r="I1047" t="s">
        <v>29358</v>
      </c>
      <c r="J1047" t="s">
        <v>29365</v>
      </c>
      <c r="M1047">
        <v>5616</v>
      </c>
    </row>
    <row r="1048" spans="1:13" hidden="1" x14ac:dyDescent="0.3">
      <c r="A1048" t="s">
        <v>11138</v>
      </c>
      <c r="B1048">
        <v>1</v>
      </c>
      <c r="C1048">
        <v>1</v>
      </c>
      <c r="D1048">
        <v>1</v>
      </c>
      <c r="E1048" t="s">
        <v>1695</v>
      </c>
      <c r="F1048" t="s">
        <v>2024</v>
      </c>
      <c r="G1048" t="s">
        <v>11138</v>
      </c>
      <c r="H1048" t="s">
        <v>26756</v>
      </c>
      <c r="I1048" t="s">
        <v>29359</v>
      </c>
      <c r="J1048" t="s">
        <v>29362</v>
      </c>
      <c r="K1048" t="s">
        <v>29390</v>
      </c>
      <c r="M1048">
        <v>7973</v>
      </c>
    </row>
    <row r="1049" spans="1:13" hidden="1" x14ac:dyDescent="0.3">
      <c r="A1049" t="s">
        <v>11139</v>
      </c>
      <c r="B1049">
        <v>1</v>
      </c>
      <c r="C1049">
        <v>1</v>
      </c>
      <c r="D1049">
        <v>1</v>
      </c>
      <c r="E1049" t="s">
        <v>1601</v>
      </c>
      <c r="F1049" t="s">
        <v>5765</v>
      </c>
      <c r="G1049" t="s">
        <v>11139</v>
      </c>
      <c r="H1049" t="s">
        <v>25791</v>
      </c>
      <c r="I1049" t="s">
        <v>29359</v>
      </c>
      <c r="J1049" t="s">
        <v>29369</v>
      </c>
      <c r="M1049">
        <v>7744</v>
      </c>
    </row>
    <row r="1050" spans="1:13" hidden="1" x14ac:dyDescent="0.3">
      <c r="A1050" t="s">
        <v>29414</v>
      </c>
      <c r="B1050">
        <v>0</v>
      </c>
      <c r="C1050">
        <v>0</v>
      </c>
      <c r="D1050" t="s">
        <v>29414</v>
      </c>
      <c r="E1050" t="s">
        <v>1074</v>
      </c>
      <c r="F1050" t="s">
        <v>2019</v>
      </c>
      <c r="G1050" t="s">
        <v>11139</v>
      </c>
      <c r="H1050" t="s">
        <v>20522</v>
      </c>
      <c r="I1050" t="s">
        <v>29358</v>
      </c>
      <c r="J1050" t="s">
        <v>29365</v>
      </c>
      <c r="M1050">
        <v>5646</v>
      </c>
    </row>
    <row r="1051" spans="1:13" hidden="1" x14ac:dyDescent="0.3">
      <c r="E1051" t="s">
        <v>76</v>
      </c>
      <c r="F1051" t="s">
        <v>2493</v>
      </c>
      <c r="G1051" t="s">
        <v>11137</v>
      </c>
      <c r="H1051" t="s">
        <v>11979</v>
      </c>
      <c r="I1051" t="s">
        <v>29357</v>
      </c>
      <c r="M1051">
        <v>319</v>
      </c>
    </row>
    <row r="1052" spans="1:13" x14ac:dyDescent="0.3">
      <c r="A1052" t="s">
        <v>11138</v>
      </c>
      <c r="B1052">
        <v>1</v>
      </c>
      <c r="C1052">
        <v>1</v>
      </c>
      <c r="D1052">
        <v>1</v>
      </c>
      <c r="E1052" t="s">
        <v>1870</v>
      </c>
      <c r="F1052" t="s">
        <v>8289</v>
      </c>
      <c r="G1052" t="s">
        <v>11138</v>
      </c>
      <c r="H1052" t="s">
        <v>28435</v>
      </c>
      <c r="I1052" t="s">
        <v>29358</v>
      </c>
      <c r="J1052" t="s">
        <v>29360</v>
      </c>
      <c r="M1052">
        <v>8750</v>
      </c>
    </row>
    <row r="1053" spans="1:13" hidden="1" x14ac:dyDescent="0.3">
      <c r="A1053" t="s">
        <v>11139</v>
      </c>
      <c r="B1053">
        <v>1</v>
      </c>
      <c r="C1053">
        <v>1</v>
      </c>
      <c r="D1053">
        <v>1</v>
      </c>
      <c r="E1053" t="s">
        <v>1633</v>
      </c>
      <c r="F1053" t="s">
        <v>5765</v>
      </c>
      <c r="G1053" t="s">
        <v>11139</v>
      </c>
      <c r="H1053" t="s">
        <v>26133</v>
      </c>
      <c r="I1053" t="s">
        <v>29359</v>
      </c>
      <c r="J1053" t="s">
        <v>29369</v>
      </c>
      <c r="M1053">
        <v>7791</v>
      </c>
    </row>
    <row r="1054" spans="1:13" hidden="1" x14ac:dyDescent="0.3">
      <c r="E1054" t="s">
        <v>258</v>
      </c>
      <c r="F1054" t="s">
        <v>3323</v>
      </c>
      <c r="G1054" t="s">
        <v>11140</v>
      </c>
      <c r="H1054" t="s">
        <v>13503</v>
      </c>
      <c r="I1054" t="s">
        <v>29358</v>
      </c>
      <c r="J1054" t="s">
        <v>29365</v>
      </c>
      <c r="M1054">
        <v>1276</v>
      </c>
    </row>
    <row r="1055" spans="1:13" hidden="1" x14ac:dyDescent="0.3">
      <c r="A1055" t="s">
        <v>11138</v>
      </c>
      <c r="B1055">
        <v>1</v>
      </c>
      <c r="C1055">
        <v>1</v>
      </c>
      <c r="D1055">
        <v>1</v>
      </c>
      <c r="E1055" t="s">
        <v>1695</v>
      </c>
      <c r="F1055" t="s">
        <v>2024</v>
      </c>
      <c r="G1055" t="s">
        <v>11138</v>
      </c>
      <c r="H1055" t="s">
        <v>26756</v>
      </c>
      <c r="I1055" t="s">
        <v>29359</v>
      </c>
      <c r="J1055" t="s">
        <v>29362</v>
      </c>
      <c r="K1055" t="s">
        <v>29390</v>
      </c>
      <c r="M1055">
        <v>7975</v>
      </c>
    </row>
    <row r="1056" spans="1:13" hidden="1" x14ac:dyDescent="0.3">
      <c r="A1056" t="s">
        <v>29414</v>
      </c>
      <c r="B1056">
        <v>0</v>
      </c>
      <c r="C1056">
        <v>0</v>
      </c>
      <c r="D1056" t="s">
        <v>29414</v>
      </c>
      <c r="E1056" t="s">
        <v>1074</v>
      </c>
      <c r="F1056" t="s">
        <v>2019</v>
      </c>
      <c r="G1056" t="s">
        <v>11139</v>
      </c>
      <c r="H1056" t="s">
        <v>20522</v>
      </c>
      <c r="I1056" t="s">
        <v>29358</v>
      </c>
      <c r="J1056" t="s">
        <v>29365</v>
      </c>
      <c r="M1056">
        <v>5659</v>
      </c>
    </row>
    <row r="1057" spans="1:13" hidden="1" x14ac:dyDescent="0.3">
      <c r="A1057" t="s">
        <v>11138</v>
      </c>
      <c r="B1057">
        <v>1</v>
      </c>
      <c r="C1057">
        <v>1</v>
      </c>
      <c r="D1057">
        <v>1</v>
      </c>
      <c r="E1057" t="s">
        <v>1695</v>
      </c>
      <c r="F1057" t="s">
        <v>2024</v>
      </c>
      <c r="G1057" t="s">
        <v>11138</v>
      </c>
      <c r="H1057" t="s">
        <v>26756</v>
      </c>
      <c r="I1057" t="s">
        <v>29359</v>
      </c>
      <c r="J1057" t="s">
        <v>29362</v>
      </c>
      <c r="K1057" t="s">
        <v>29390</v>
      </c>
      <c r="M1057">
        <v>7977</v>
      </c>
    </row>
    <row r="1058" spans="1:13" hidden="1" x14ac:dyDescent="0.3">
      <c r="A1058" t="s">
        <v>11138</v>
      </c>
      <c r="B1058">
        <v>1</v>
      </c>
      <c r="C1058">
        <v>1</v>
      </c>
      <c r="D1058">
        <v>1</v>
      </c>
      <c r="E1058" t="s">
        <v>1695</v>
      </c>
      <c r="F1058" t="s">
        <v>2024</v>
      </c>
      <c r="G1058" t="s">
        <v>11138</v>
      </c>
      <c r="H1058" t="s">
        <v>27002</v>
      </c>
      <c r="I1058" t="s">
        <v>29359</v>
      </c>
      <c r="J1058" t="s">
        <v>29360</v>
      </c>
      <c r="M1058">
        <v>8029</v>
      </c>
    </row>
    <row r="1059" spans="1:13" hidden="1" x14ac:dyDescent="0.3">
      <c r="E1059" t="s">
        <v>258</v>
      </c>
      <c r="F1059" t="s">
        <v>3323</v>
      </c>
      <c r="G1059" t="s">
        <v>11140</v>
      </c>
      <c r="H1059" t="s">
        <v>18953</v>
      </c>
      <c r="I1059" t="s">
        <v>29358</v>
      </c>
      <c r="J1059" t="s">
        <v>29365</v>
      </c>
      <c r="M1059">
        <v>4952</v>
      </c>
    </row>
    <row r="1060" spans="1:13" hidden="1" x14ac:dyDescent="0.3">
      <c r="E1060" t="s">
        <v>78</v>
      </c>
      <c r="F1060" t="s">
        <v>2496</v>
      </c>
      <c r="G1060" t="s">
        <v>11137</v>
      </c>
      <c r="H1060" t="s">
        <v>11988</v>
      </c>
      <c r="I1060" t="s">
        <v>29357</v>
      </c>
      <c r="M1060">
        <v>325</v>
      </c>
    </row>
    <row r="1061" spans="1:13" x14ac:dyDescent="0.3">
      <c r="A1061" t="s">
        <v>11138</v>
      </c>
      <c r="B1061">
        <v>1</v>
      </c>
      <c r="C1061">
        <v>1</v>
      </c>
      <c r="D1061">
        <v>1</v>
      </c>
      <c r="E1061" t="s">
        <v>1870</v>
      </c>
      <c r="F1061" t="s">
        <v>8289</v>
      </c>
      <c r="G1061" t="s">
        <v>11138</v>
      </c>
      <c r="H1061" t="s">
        <v>28435</v>
      </c>
      <c r="I1061" t="s">
        <v>29358</v>
      </c>
      <c r="J1061" t="s">
        <v>29360</v>
      </c>
      <c r="M1061">
        <v>8751</v>
      </c>
    </row>
    <row r="1062" spans="1:13" x14ac:dyDescent="0.3">
      <c r="A1062" t="s">
        <v>11138</v>
      </c>
      <c r="B1062">
        <v>1</v>
      </c>
      <c r="C1062">
        <v>1</v>
      </c>
      <c r="D1062">
        <v>1</v>
      </c>
      <c r="E1062" t="s">
        <v>1870</v>
      </c>
      <c r="F1062" t="s">
        <v>8289</v>
      </c>
      <c r="G1062" t="s">
        <v>11138</v>
      </c>
      <c r="H1062" t="s">
        <v>28435</v>
      </c>
      <c r="I1062" t="s">
        <v>29358</v>
      </c>
      <c r="J1062" t="s">
        <v>29360</v>
      </c>
      <c r="M1062">
        <v>8753</v>
      </c>
    </row>
    <row r="1063" spans="1:13" hidden="1" x14ac:dyDescent="0.3">
      <c r="A1063" t="s">
        <v>11138</v>
      </c>
      <c r="B1063">
        <v>1</v>
      </c>
      <c r="C1063">
        <v>1</v>
      </c>
      <c r="D1063">
        <v>1</v>
      </c>
      <c r="E1063" t="s">
        <v>1695</v>
      </c>
      <c r="F1063" t="s">
        <v>2024</v>
      </c>
      <c r="G1063" t="s">
        <v>11138</v>
      </c>
      <c r="H1063" t="s">
        <v>26756</v>
      </c>
      <c r="I1063" t="s">
        <v>29359</v>
      </c>
      <c r="J1063" t="s">
        <v>29362</v>
      </c>
      <c r="K1063" t="s">
        <v>29390</v>
      </c>
      <c r="M1063">
        <v>8036</v>
      </c>
    </row>
    <row r="1064" spans="1:13" hidden="1" x14ac:dyDescent="0.3">
      <c r="A1064" t="s">
        <v>11138</v>
      </c>
      <c r="B1064">
        <v>1</v>
      </c>
      <c r="C1064">
        <v>1</v>
      </c>
      <c r="D1064">
        <v>1</v>
      </c>
      <c r="E1064" t="s">
        <v>1945</v>
      </c>
      <c r="F1064" t="s">
        <v>2024</v>
      </c>
      <c r="G1064" t="s">
        <v>11138</v>
      </c>
      <c r="H1064" t="s">
        <v>28952</v>
      </c>
      <c r="I1064" t="s">
        <v>29359</v>
      </c>
      <c r="J1064" t="s">
        <v>29360</v>
      </c>
      <c r="M1064">
        <v>9213</v>
      </c>
    </row>
    <row r="1065" spans="1:13" hidden="1" x14ac:dyDescent="0.3">
      <c r="A1065" t="s">
        <v>11138</v>
      </c>
      <c r="B1065">
        <v>0</v>
      </c>
      <c r="C1065">
        <v>0</v>
      </c>
      <c r="D1065">
        <v>1</v>
      </c>
      <c r="E1065" t="s">
        <v>1384</v>
      </c>
      <c r="F1065" t="s">
        <v>2024</v>
      </c>
      <c r="G1065" t="s">
        <v>11138</v>
      </c>
      <c r="H1065" t="s">
        <v>23737</v>
      </c>
      <c r="I1065" t="s">
        <v>29359</v>
      </c>
      <c r="J1065" t="s">
        <v>29360</v>
      </c>
      <c r="M1065">
        <v>9429</v>
      </c>
    </row>
    <row r="1066" spans="1:13" hidden="1" x14ac:dyDescent="0.3">
      <c r="A1066" t="s">
        <v>11139</v>
      </c>
      <c r="B1066">
        <v>1</v>
      </c>
      <c r="C1066">
        <v>1</v>
      </c>
      <c r="D1066">
        <v>1</v>
      </c>
      <c r="E1066" t="s">
        <v>1396</v>
      </c>
      <c r="F1066" t="s">
        <v>8573</v>
      </c>
      <c r="G1066" t="s">
        <v>11139</v>
      </c>
      <c r="H1066" t="s">
        <v>23840</v>
      </c>
      <c r="I1066" t="s">
        <v>29359</v>
      </c>
      <c r="J1066" t="s">
        <v>29369</v>
      </c>
      <c r="M1066">
        <v>6917</v>
      </c>
    </row>
    <row r="1067" spans="1:13" hidden="1" x14ac:dyDescent="0.3">
      <c r="A1067" t="s">
        <v>29414</v>
      </c>
      <c r="B1067">
        <v>0</v>
      </c>
      <c r="C1067">
        <v>0</v>
      </c>
      <c r="D1067" t="s">
        <v>29414</v>
      </c>
      <c r="E1067" t="s">
        <v>1074</v>
      </c>
      <c r="F1067" t="s">
        <v>2019</v>
      </c>
      <c r="G1067" t="s">
        <v>11139</v>
      </c>
      <c r="H1067" t="s">
        <v>20522</v>
      </c>
      <c r="I1067" t="s">
        <v>29358</v>
      </c>
      <c r="J1067" t="s">
        <v>29365</v>
      </c>
      <c r="M1067">
        <v>5694</v>
      </c>
    </row>
    <row r="1068" spans="1:13" hidden="1" x14ac:dyDescent="0.3">
      <c r="A1068" t="s">
        <v>11138</v>
      </c>
      <c r="B1068">
        <v>1</v>
      </c>
      <c r="C1068">
        <v>1</v>
      </c>
      <c r="D1068">
        <v>1</v>
      </c>
      <c r="E1068" t="s">
        <v>1589</v>
      </c>
      <c r="F1068" t="s">
        <v>9475</v>
      </c>
      <c r="G1068" t="s">
        <v>11138</v>
      </c>
      <c r="H1068" t="s">
        <v>25653</v>
      </c>
      <c r="I1068" t="s">
        <v>29359</v>
      </c>
      <c r="J1068" t="s">
        <v>29363</v>
      </c>
      <c r="K1068" t="s">
        <v>29399</v>
      </c>
      <c r="L1068" t="s">
        <v>29390</v>
      </c>
      <c r="M1068">
        <v>7730</v>
      </c>
    </row>
    <row r="1069" spans="1:13" hidden="1" x14ac:dyDescent="0.3">
      <c r="E1069" t="s">
        <v>258</v>
      </c>
      <c r="F1069" t="s">
        <v>3323</v>
      </c>
      <c r="G1069" t="s">
        <v>11140</v>
      </c>
      <c r="H1069" t="s">
        <v>18956</v>
      </c>
      <c r="I1069" t="s">
        <v>29358</v>
      </c>
      <c r="J1069" t="s">
        <v>29365</v>
      </c>
      <c r="M1069">
        <v>4953</v>
      </c>
    </row>
    <row r="1070" spans="1:13" x14ac:dyDescent="0.3">
      <c r="A1070" t="s">
        <v>11138</v>
      </c>
      <c r="B1070">
        <v>1</v>
      </c>
      <c r="C1070">
        <v>1</v>
      </c>
      <c r="D1070">
        <v>1</v>
      </c>
      <c r="E1070" t="s">
        <v>1891</v>
      </c>
      <c r="F1070" t="s">
        <v>8289</v>
      </c>
      <c r="G1070" t="s">
        <v>11138</v>
      </c>
      <c r="H1070" t="s">
        <v>28555</v>
      </c>
      <c r="I1070" t="s">
        <v>29358</v>
      </c>
      <c r="J1070" t="s">
        <v>29360</v>
      </c>
      <c r="M1070">
        <v>8976</v>
      </c>
    </row>
    <row r="1071" spans="1:13" hidden="1" x14ac:dyDescent="0.3">
      <c r="A1071" t="s">
        <v>29414</v>
      </c>
      <c r="B1071">
        <v>0</v>
      </c>
      <c r="C1071">
        <v>0</v>
      </c>
      <c r="D1071" t="s">
        <v>29414</v>
      </c>
      <c r="E1071" t="s">
        <v>1074</v>
      </c>
      <c r="F1071" t="s">
        <v>2019</v>
      </c>
      <c r="G1071" t="s">
        <v>11139</v>
      </c>
      <c r="H1071" t="s">
        <v>20522</v>
      </c>
      <c r="I1071" t="s">
        <v>29358</v>
      </c>
      <c r="J1071" t="s">
        <v>29365</v>
      </c>
      <c r="M1071">
        <v>5705</v>
      </c>
    </row>
    <row r="1072" spans="1:13" hidden="1" x14ac:dyDescent="0.3">
      <c r="A1072" t="s">
        <v>29414</v>
      </c>
      <c r="B1072">
        <v>0</v>
      </c>
      <c r="C1072">
        <v>0</v>
      </c>
      <c r="D1072" t="s">
        <v>29414</v>
      </c>
      <c r="E1072" t="s">
        <v>1074</v>
      </c>
      <c r="F1072" t="s">
        <v>2019</v>
      </c>
      <c r="G1072" t="s">
        <v>11139</v>
      </c>
      <c r="H1072" t="s">
        <v>20522</v>
      </c>
      <c r="I1072" t="s">
        <v>29358</v>
      </c>
      <c r="J1072" t="s">
        <v>29365</v>
      </c>
      <c r="M1072">
        <v>5717</v>
      </c>
    </row>
    <row r="1073" spans="1:13" x14ac:dyDescent="0.3">
      <c r="A1073" t="s">
        <v>11138</v>
      </c>
      <c r="B1073">
        <v>1</v>
      </c>
      <c r="C1073">
        <v>1</v>
      </c>
      <c r="D1073">
        <v>1</v>
      </c>
      <c r="E1073" t="s">
        <v>1891</v>
      </c>
      <c r="F1073" t="s">
        <v>8289</v>
      </c>
      <c r="G1073" t="s">
        <v>11138</v>
      </c>
      <c r="H1073" t="s">
        <v>28555</v>
      </c>
      <c r="I1073" t="s">
        <v>29358</v>
      </c>
      <c r="J1073" t="s">
        <v>29360</v>
      </c>
      <c r="M1073">
        <v>8976</v>
      </c>
    </row>
    <row r="1074" spans="1:13" hidden="1" x14ac:dyDescent="0.3">
      <c r="A1074" t="s">
        <v>29414</v>
      </c>
      <c r="B1074">
        <v>0</v>
      </c>
      <c r="C1074">
        <v>0</v>
      </c>
      <c r="D1074" t="s">
        <v>29414</v>
      </c>
      <c r="E1074" t="s">
        <v>1074</v>
      </c>
      <c r="F1074" t="s">
        <v>2019</v>
      </c>
      <c r="G1074" t="s">
        <v>11139</v>
      </c>
      <c r="H1074" t="s">
        <v>20522</v>
      </c>
      <c r="I1074" t="s">
        <v>29358</v>
      </c>
      <c r="J1074" t="s">
        <v>29365</v>
      </c>
      <c r="M1074">
        <v>5736</v>
      </c>
    </row>
    <row r="1075" spans="1:13" hidden="1" x14ac:dyDescent="0.3">
      <c r="A1075" t="s">
        <v>11138</v>
      </c>
      <c r="B1075">
        <v>1</v>
      </c>
      <c r="C1075">
        <v>1</v>
      </c>
      <c r="D1075">
        <v>1</v>
      </c>
      <c r="E1075" t="s">
        <v>17</v>
      </c>
      <c r="F1075" t="s">
        <v>2023</v>
      </c>
      <c r="G1075" t="s">
        <v>11138</v>
      </c>
      <c r="H1075" t="s">
        <v>11158</v>
      </c>
      <c r="I1075" t="s">
        <v>29359</v>
      </c>
      <c r="J1075" t="s">
        <v>29363</v>
      </c>
      <c r="K1075" t="s">
        <v>29399</v>
      </c>
      <c r="L1075" t="s">
        <v>29390</v>
      </c>
      <c r="M1075">
        <v>6</v>
      </c>
    </row>
    <row r="1076" spans="1:13" hidden="1" x14ac:dyDescent="0.3">
      <c r="E1076" t="s">
        <v>81</v>
      </c>
      <c r="F1076" t="s">
        <v>2505</v>
      </c>
      <c r="G1076" t="s">
        <v>11137</v>
      </c>
      <c r="H1076" t="s">
        <v>12002</v>
      </c>
      <c r="I1076" t="s">
        <v>29357</v>
      </c>
      <c r="M1076">
        <v>328</v>
      </c>
    </row>
    <row r="1077" spans="1:13" hidden="1" x14ac:dyDescent="0.3">
      <c r="A1077" t="s">
        <v>11138</v>
      </c>
      <c r="B1077">
        <v>1</v>
      </c>
      <c r="C1077">
        <v>1</v>
      </c>
      <c r="D1077">
        <v>1</v>
      </c>
      <c r="E1077" t="s">
        <v>1470</v>
      </c>
      <c r="F1077" t="s">
        <v>8894</v>
      </c>
      <c r="G1077" t="s">
        <v>11138</v>
      </c>
      <c r="H1077" t="s">
        <v>24585</v>
      </c>
      <c r="I1077" t="s">
        <v>29359</v>
      </c>
      <c r="J1077" t="s">
        <v>29363</v>
      </c>
      <c r="K1077" t="s">
        <v>29399</v>
      </c>
      <c r="L1077" t="s">
        <v>29390</v>
      </c>
      <c r="M1077">
        <v>7188</v>
      </c>
    </row>
    <row r="1078" spans="1:13" hidden="1" x14ac:dyDescent="0.3">
      <c r="A1078" t="s">
        <v>11139</v>
      </c>
      <c r="B1078">
        <v>1</v>
      </c>
      <c r="C1078">
        <v>1</v>
      </c>
      <c r="D1078">
        <v>1</v>
      </c>
      <c r="E1078" t="s">
        <v>830</v>
      </c>
      <c r="F1078" t="s">
        <v>5934</v>
      </c>
      <c r="G1078" t="s">
        <v>11139</v>
      </c>
      <c r="H1078" t="s">
        <v>18568</v>
      </c>
      <c r="I1078" t="s">
        <v>29359</v>
      </c>
      <c r="J1078" t="s">
        <v>29369</v>
      </c>
      <c r="M1078">
        <v>3463</v>
      </c>
    </row>
    <row r="1079" spans="1:13" hidden="1" x14ac:dyDescent="0.3">
      <c r="A1079" t="s">
        <v>29414</v>
      </c>
      <c r="B1079">
        <v>0</v>
      </c>
      <c r="C1079">
        <v>0</v>
      </c>
      <c r="D1079" t="s">
        <v>29414</v>
      </c>
      <c r="E1079" t="s">
        <v>1094</v>
      </c>
      <c r="F1079" t="s">
        <v>2019</v>
      </c>
      <c r="G1079" t="s">
        <v>11139</v>
      </c>
      <c r="H1079" t="s">
        <v>20554</v>
      </c>
      <c r="I1079" t="s">
        <v>29358</v>
      </c>
      <c r="J1079" t="s">
        <v>29365</v>
      </c>
      <c r="M1079">
        <v>5772</v>
      </c>
    </row>
    <row r="1080" spans="1:13" hidden="1" x14ac:dyDescent="0.3">
      <c r="A1080" t="s">
        <v>11138</v>
      </c>
      <c r="B1080">
        <v>1</v>
      </c>
      <c r="C1080">
        <v>1</v>
      </c>
      <c r="D1080">
        <v>1</v>
      </c>
      <c r="E1080" t="s">
        <v>1384</v>
      </c>
      <c r="F1080" t="s">
        <v>8516</v>
      </c>
      <c r="G1080" t="s">
        <v>11138</v>
      </c>
      <c r="H1080" t="s">
        <v>23734</v>
      </c>
      <c r="I1080" t="s">
        <v>29359</v>
      </c>
      <c r="J1080" t="s">
        <v>29363</v>
      </c>
      <c r="K1080" t="s">
        <v>29399</v>
      </c>
      <c r="L1080" t="s">
        <v>29390</v>
      </c>
      <c r="M1080">
        <v>6897</v>
      </c>
    </row>
    <row r="1081" spans="1:13" hidden="1" x14ac:dyDescent="0.3">
      <c r="E1081" t="s">
        <v>81</v>
      </c>
      <c r="F1081" t="s">
        <v>2509</v>
      </c>
      <c r="G1081" t="s">
        <v>11137</v>
      </c>
      <c r="H1081" t="s">
        <v>12006</v>
      </c>
      <c r="I1081" t="s">
        <v>29357</v>
      </c>
      <c r="M1081">
        <v>328</v>
      </c>
    </row>
    <row r="1082" spans="1:13" hidden="1" x14ac:dyDescent="0.3">
      <c r="A1082" t="s">
        <v>11138</v>
      </c>
      <c r="B1082">
        <v>1</v>
      </c>
      <c r="C1082">
        <v>1</v>
      </c>
      <c r="D1082">
        <v>1</v>
      </c>
      <c r="E1082" t="s">
        <v>1384</v>
      </c>
      <c r="F1082" t="s">
        <v>8516</v>
      </c>
      <c r="G1082" t="s">
        <v>11138</v>
      </c>
      <c r="H1082" t="s">
        <v>23734</v>
      </c>
      <c r="I1082" t="s">
        <v>29359</v>
      </c>
      <c r="J1082" t="s">
        <v>29363</v>
      </c>
      <c r="K1082" t="s">
        <v>29399</v>
      </c>
      <c r="L1082" t="s">
        <v>29390</v>
      </c>
      <c r="M1082">
        <v>9429</v>
      </c>
    </row>
    <row r="1083" spans="1:13" hidden="1" x14ac:dyDescent="0.3">
      <c r="A1083" t="s">
        <v>11138</v>
      </c>
      <c r="B1083">
        <v>1</v>
      </c>
      <c r="C1083">
        <v>1</v>
      </c>
      <c r="D1083">
        <v>1</v>
      </c>
      <c r="E1083" t="s">
        <v>761</v>
      </c>
      <c r="F1083" t="s">
        <v>5719</v>
      </c>
      <c r="G1083" t="s">
        <v>11138</v>
      </c>
      <c r="H1083" t="s">
        <v>18212</v>
      </c>
      <c r="I1083" t="s">
        <v>29359</v>
      </c>
      <c r="J1083" t="s">
        <v>29363</v>
      </c>
      <c r="K1083" t="s">
        <v>29399</v>
      </c>
      <c r="L1083" t="s">
        <v>29390</v>
      </c>
      <c r="M1083">
        <v>2911</v>
      </c>
    </row>
    <row r="1084" spans="1:13" hidden="1" x14ac:dyDescent="0.3">
      <c r="A1084" t="s">
        <v>11138</v>
      </c>
      <c r="B1084">
        <v>1</v>
      </c>
      <c r="C1084">
        <v>1</v>
      </c>
      <c r="D1084">
        <v>1</v>
      </c>
      <c r="E1084" t="s">
        <v>644</v>
      </c>
      <c r="F1084" t="s">
        <v>5139</v>
      </c>
      <c r="G1084" t="s">
        <v>11138</v>
      </c>
      <c r="H1084" t="s">
        <v>16996</v>
      </c>
      <c r="I1084" t="s">
        <v>29359</v>
      </c>
      <c r="J1084" t="s">
        <v>29363</v>
      </c>
      <c r="K1084" t="s">
        <v>29399</v>
      </c>
      <c r="L1084" t="s">
        <v>29390</v>
      </c>
      <c r="M1084">
        <v>2442</v>
      </c>
    </row>
    <row r="1085" spans="1:13" hidden="1" x14ac:dyDescent="0.3">
      <c r="A1085" t="s">
        <v>11138</v>
      </c>
      <c r="B1085">
        <v>1</v>
      </c>
      <c r="C1085">
        <v>1</v>
      </c>
      <c r="D1085">
        <v>1</v>
      </c>
      <c r="E1085" t="s">
        <v>1595</v>
      </c>
      <c r="F1085" t="s">
        <v>9517</v>
      </c>
      <c r="G1085" t="s">
        <v>11138</v>
      </c>
      <c r="H1085" t="s">
        <v>25712</v>
      </c>
      <c r="I1085" t="s">
        <v>29359</v>
      </c>
      <c r="J1085" t="s">
        <v>29363</v>
      </c>
      <c r="K1085" t="s">
        <v>29399</v>
      </c>
      <c r="L1085" t="s">
        <v>29390</v>
      </c>
      <c r="M1085">
        <v>7738</v>
      </c>
    </row>
    <row r="1086" spans="1:13" hidden="1" x14ac:dyDescent="0.3">
      <c r="E1086" t="s">
        <v>82</v>
      </c>
      <c r="F1086" t="s">
        <v>2512</v>
      </c>
      <c r="G1086" t="s">
        <v>11138</v>
      </c>
      <c r="H1086" t="s">
        <v>12009</v>
      </c>
      <c r="I1086" t="s">
        <v>29357</v>
      </c>
      <c r="M1086">
        <v>329</v>
      </c>
    </row>
    <row r="1087" spans="1:13" hidden="1" x14ac:dyDescent="0.3">
      <c r="E1087" t="s">
        <v>258</v>
      </c>
      <c r="F1087" t="s">
        <v>3323</v>
      </c>
      <c r="G1087" t="s">
        <v>11140</v>
      </c>
      <c r="H1087" t="s">
        <v>18956</v>
      </c>
      <c r="I1087" t="s">
        <v>29358</v>
      </c>
      <c r="J1087" t="s">
        <v>29365</v>
      </c>
      <c r="M1087">
        <v>4953</v>
      </c>
    </row>
    <row r="1088" spans="1:13" hidden="1" x14ac:dyDescent="0.3">
      <c r="E1088" t="s">
        <v>258</v>
      </c>
      <c r="F1088" t="s">
        <v>3323</v>
      </c>
      <c r="G1088" t="s">
        <v>11140</v>
      </c>
      <c r="H1088" t="s">
        <v>18958</v>
      </c>
      <c r="I1088" t="s">
        <v>29358</v>
      </c>
      <c r="J1088" t="s">
        <v>29365</v>
      </c>
      <c r="M1088">
        <v>4954</v>
      </c>
    </row>
    <row r="1089" spans="1:13" hidden="1" x14ac:dyDescent="0.3">
      <c r="E1089" t="s">
        <v>82</v>
      </c>
      <c r="F1089" t="s">
        <v>2513</v>
      </c>
      <c r="G1089" t="s">
        <v>11138</v>
      </c>
      <c r="H1089" t="s">
        <v>12011</v>
      </c>
      <c r="I1089" t="s">
        <v>29357</v>
      </c>
      <c r="M1089">
        <v>329</v>
      </c>
    </row>
    <row r="1090" spans="1:13" hidden="1" x14ac:dyDescent="0.3">
      <c r="E1090" t="s">
        <v>82</v>
      </c>
      <c r="F1090" t="s">
        <v>2513</v>
      </c>
      <c r="G1090" t="s">
        <v>11138</v>
      </c>
      <c r="H1090" t="s">
        <v>12012</v>
      </c>
      <c r="I1090" t="s">
        <v>29357</v>
      </c>
      <c r="M1090">
        <v>329</v>
      </c>
    </row>
    <row r="1091" spans="1:13" hidden="1" x14ac:dyDescent="0.3">
      <c r="A1091" t="s">
        <v>11139</v>
      </c>
      <c r="B1091">
        <v>1</v>
      </c>
      <c r="C1091">
        <v>1</v>
      </c>
      <c r="D1091">
        <v>1</v>
      </c>
      <c r="E1091" t="s">
        <v>830</v>
      </c>
      <c r="F1091" t="s">
        <v>5934</v>
      </c>
      <c r="G1091" t="s">
        <v>11139</v>
      </c>
      <c r="H1091" t="s">
        <v>18568</v>
      </c>
      <c r="I1091" t="s">
        <v>29359</v>
      </c>
      <c r="J1091" t="s">
        <v>29369</v>
      </c>
      <c r="M1091">
        <v>3525</v>
      </c>
    </row>
    <row r="1092" spans="1:13" hidden="1" x14ac:dyDescent="0.3">
      <c r="E1092" t="s">
        <v>82</v>
      </c>
      <c r="F1092" t="s">
        <v>2515</v>
      </c>
      <c r="G1092" t="s">
        <v>11138</v>
      </c>
      <c r="H1092" t="s">
        <v>12014</v>
      </c>
      <c r="I1092" t="s">
        <v>29357</v>
      </c>
      <c r="M1092">
        <v>329</v>
      </c>
    </row>
    <row r="1093" spans="1:13" hidden="1" x14ac:dyDescent="0.3">
      <c r="A1093" t="s">
        <v>29414</v>
      </c>
      <c r="B1093">
        <v>0</v>
      </c>
      <c r="C1093">
        <v>0</v>
      </c>
      <c r="D1093" t="s">
        <v>29414</v>
      </c>
      <c r="E1093" t="s">
        <v>939</v>
      </c>
      <c r="F1093" t="s">
        <v>6381</v>
      </c>
      <c r="G1093" t="s">
        <v>11140</v>
      </c>
      <c r="H1093" t="s">
        <v>19305</v>
      </c>
      <c r="I1093" t="s">
        <v>29359</v>
      </c>
      <c r="J1093" t="s">
        <v>29380</v>
      </c>
      <c r="M1093">
        <v>5092</v>
      </c>
    </row>
    <row r="1094" spans="1:13" hidden="1" x14ac:dyDescent="0.3">
      <c r="E1094" t="s">
        <v>82</v>
      </c>
      <c r="F1094" t="s">
        <v>2517</v>
      </c>
      <c r="G1094" t="s">
        <v>11138</v>
      </c>
      <c r="H1094" t="s">
        <v>12016</v>
      </c>
      <c r="I1094" t="s">
        <v>29357</v>
      </c>
      <c r="M1094">
        <v>329</v>
      </c>
    </row>
    <row r="1095" spans="1:13" x14ac:dyDescent="0.3">
      <c r="A1095" t="s">
        <v>11138</v>
      </c>
      <c r="B1095">
        <v>1</v>
      </c>
      <c r="C1095">
        <v>1</v>
      </c>
      <c r="D1095">
        <v>1</v>
      </c>
      <c r="E1095" t="s">
        <v>656</v>
      </c>
      <c r="F1095" t="s">
        <v>5229</v>
      </c>
      <c r="G1095" t="s">
        <v>11138</v>
      </c>
      <c r="H1095" t="s">
        <v>17142</v>
      </c>
      <c r="I1095" t="s">
        <v>29358</v>
      </c>
      <c r="J1095" t="s">
        <v>29363</v>
      </c>
      <c r="K1095" t="s">
        <v>29399</v>
      </c>
      <c r="L1095" t="s">
        <v>29390</v>
      </c>
      <c r="M1095">
        <v>2511</v>
      </c>
    </row>
    <row r="1096" spans="1:13" hidden="1" x14ac:dyDescent="0.3">
      <c r="A1096" t="s">
        <v>11138</v>
      </c>
      <c r="B1096">
        <v>1</v>
      </c>
      <c r="C1096">
        <v>1</v>
      </c>
      <c r="D1096">
        <v>1</v>
      </c>
      <c r="E1096" t="s">
        <v>1505</v>
      </c>
      <c r="F1096" t="s">
        <v>9116</v>
      </c>
      <c r="G1096" t="s">
        <v>11138</v>
      </c>
      <c r="H1096" t="s">
        <v>24998</v>
      </c>
      <c r="I1096" t="s">
        <v>29359</v>
      </c>
      <c r="J1096" t="s">
        <v>29363</v>
      </c>
      <c r="K1096" t="s">
        <v>29399</v>
      </c>
      <c r="L1096" t="s">
        <v>29390</v>
      </c>
      <c r="M1096">
        <v>7330</v>
      </c>
    </row>
    <row r="1097" spans="1:13" hidden="1" x14ac:dyDescent="0.3">
      <c r="E1097" t="s">
        <v>82</v>
      </c>
      <c r="F1097" t="s">
        <v>2518</v>
      </c>
      <c r="G1097" t="s">
        <v>11137</v>
      </c>
      <c r="H1097" t="s">
        <v>12019</v>
      </c>
      <c r="I1097" t="s">
        <v>29357</v>
      </c>
      <c r="M1097">
        <v>329</v>
      </c>
    </row>
    <row r="1098" spans="1:13" hidden="1" x14ac:dyDescent="0.3">
      <c r="E1098" t="s">
        <v>82</v>
      </c>
      <c r="F1098" t="s">
        <v>2520</v>
      </c>
      <c r="G1098" t="s">
        <v>11138</v>
      </c>
      <c r="H1098" t="s">
        <v>12020</v>
      </c>
      <c r="I1098" t="s">
        <v>29357</v>
      </c>
      <c r="M1098">
        <v>329</v>
      </c>
    </row>
    <row r="1099" spans="1:13" hidden="1" x14ac:dyDescent="0.3">
      <c r="E1099" t="s">
        <v>258</v>
      </c>
      <c r="F1099" t="s">
        <v>3323</v>
      </c>
      <c r="G1099" t="s">
        <v>11140</v>
      </c>
      <c r="H1099" t="s">
        <v>18958</v>
      </c>
      <c r="I1099" t="s">
        <v>29358</v>
      </c>
      <c r="J1099" t="s">
        <v>29372</v>
      </c>
      <c r="M1099">
        <v>4954</v>
      </c>
    </row>
    <row r="1100" spans="1:13" hidden="1" x14ac:dyDescent="0.3">
      <c r="E1100" t="s">
        <v>83</v>
      </c>
      <c r="F1100" t="s">
        <v>2521</v>
      </c>
      <c r="G1100" t="s">
        <v>11138</v>
      </c>
      <c r="H1100" t="s">
        <v>12022</v>
      </c>
      <c r="I1100" t="s">
        <v>29357</v>
      </c>
      <c r="M1100">
        <v>331</v>
      </c>
    </row>
    <row r="1101" spans="1:13" hidden="1" x14ac:dyDescent="0.3">
      <c r="A1101" t="s">
        <v>29414</v>
      </c>
      <c r="B1101">
        <v>0</v>
      </c>
      <c r="C1101">
        <v>0</v>
      </c>
      <c r="D1101" t="s">
        <v>29414</v>
      </c>
      <c r="E1101" t="s">
        <v>1064</v>
      </c>
      <c r="F1101" t="s">
        <v>2019</v>
      </c>
      <c r="G1101" t="s">
        <v>11139</v>
      </c>
      <c r="H1101" t="s">
        <v>20506</v>
      </c>
      <c r="I1101" t="s">
        <v>29358</v>
      </c>
      <c r="J1101" t="s">
        <v>29365</v>
      </c>
      <c r="M1101">
        <v>5798</v>
      </c>
    </row>
    <row r="1102" spans="1:13" hidden="1" x14ac:dyDescent="0.3">
      <c r="A1102" t="s">
        <v>11138</v>
      </c>
      <c r="B1102">
        <v>1</v>
      </c>
      <c r="C1102">
        <v>1</v>
      </c>
      <c r="D1102">
        <v>1</v>
      </c>
      <c r="E1102" t="s">
        <v>42</v>
      </c>
      <c r="F1102" t="s">
        <v>2181</v>
      </c>
      <c r="G1102" t="s">
        <v>11138</v>
      </c>
      <c r="H1102" t="s">
        <v>11369</v>
      </c>
      <c r="I1102" t="s">
        <v>29359</v>
      </c>
      <c r="J1102" t="s">
        <v>29360</v>
      </c>
      <c r="M1102">
        <v>109</v>
      </c>
    </row>
    <row r="1103" spans="1:13" hidden="1" x14ac:dyDescent="0.3">
      <c r="E1103" t="s">
        <v>83</v>
      </c>
      <c r="F1103" t="s">
        <v>2521</v>
      </c>
      <c r="G1103" t="s">
        <v>11138</v>
      </c>
      <c r="H1103" t="s">
        <v>12025</v>
      </c>
      <c r="I1103" t="s">
        <v>29357</v>
      </c>
      <c r="M1103">
        <v>331</v>
      </c>
    </row>
    <row r="1104" spans="1:13" hidden="1" x14ac:dyDescent="0.3">
      <c r="E1104" t="s">
        <v>258</v>
      </c>
      <c r="F1104" t="s">
        <v>3323</v>
      </c>
      <c r="G1104" t="s">
        <v>11140</v>
      </c>
      <c r="H1104" t="s">
        <v>18964</v>
      </c>
      <c r="I1104" t="s">
        <v>29358</v>
      </c>
      <c r="J1104" t="s">
        <v>29365</v>
      </c>
      <c r="M1104">
        <v>4955</v>
      </c>
    </row>
    <row r="1105" spans="1:13" hidden="1" x14ac:dyDescent="0.3">
      <c r="A1105" t="s">
        <v>11138</v>
      </c>
      <c r="B1105">
        <v>1</v>
      </c>
      <c r="C1105">
        <v>1</v>
      </c>
      <c r="D1105">
        <v>1</v>
      </c>
      <c r="E1105" t="s">
        <v>588</v>
      </c>
      <c r="F1105" t="s">
        <v>2181</v>
      </c>
      <c r="G1105" t="s">
        <v>11138</v>
      </c>
      <c r="H1105" t="s">
        <v>16416</v>
      </c>
      <c r="I1105" t="s">
        <v>29359</v>
      </c>
      <c r="J1105" t="s">
        <v>29360</v>
      </c>
      <c r="M1105">
        <v>2317</v>
      </c>
    </row>
    <row r="1106" spans="1:13" hidden="1" x14ac:dyDescent="0.3">
      <c r="A1106" t="s">
        <v>29414</v>
      </c>
      <c r="B1106">
        <v>0</v>
      </c>
      <c r="C1106">
        <v>0</v>
      </c>
      <c r="D1106" t="s">
        <v>29414</v>
      </c>
      <c r="E1106" t="s">
        <v>92</v>
      </c>
      <c r="F1106" t="s">
        <v>2019</v>
      </c>
      <c r="G1106" t="s">
        <v>11139</v>
      </c>
      <c r="H1106" t="s">
        <v>20871</v>
      </c>
      <c r="I1106" t="s">
        <v>29358</v>
      </c>
      <c r="J1106" t="s">
        <v>29365</v>
      </c>
      <c r="M1106">
        <v>5875</v>
      </c>
    </row>
    <row r="1107" spans="1:13" x14ac:dyDescent="0.3">
      <c r="A1107" t="s">
        <v>11138</v>
      </c>
      <c r="B1107">
        <v>0</v>
      </c>
      <c r="C1107">
        <v>0</v>
      </c>
      <c r="D1107">
        <v>1</v>
      </c>
      <c r="E1107" t="s">
        <v>363</v>
      </c>
      <c r="F1107" t="s">
        <v>3854</v>
      </c>
      <c r="G1107" t="s">
        <v>11138</v>
      </c>
      <c r="H1107" t="s">
        <v>14434</v>
      </c>
      <c r="I1107" t="s">
        <v>29358</v>
      </c>
      <c r="J1107" t="s">
        <v>29360</v>
      </c>
      <c r="M1107">
        <v>1653</v>
      </c>
    </row>
    <row r="1108" spans="1:13" hidden="1" x14ac:dyDescent="0.3">
      <c r="E1108" t="s">
        <v>83</v>
      </c>
      <c r="F1108" t="s">
        <v>2526</v>
      </c>
      <c r="G1108" t="s">
        <v>11138</v>
      </c>
      <c r="H1108" t="s">
        <v>12030</v>
      </c>
      <c r="I1108" t="s">
        <v>29357</v>
      </c>
      <c r="M1108">
        <v>331</v>
      </c>
    </row>
    <row r="1109" spans="1:13" hidden="1" x14ac:dyDescent="0.3">
      <c r="A1109" t="s">
        <v>29414</v>
      </c>
      <c r="B1109">
        <v>0</v>
      </c>
      <c r="C1109">
        <v>0</v>
      </c>
      <c r="D1109" t="s">
        <v>29414</v>
      </c>
      <c r="E1109" t="s">
        <v>41</v>
      </c>
      <c r="F1109" t="s">
        <v>2019</v>
      </c>
      <c r="G1109" t="s">
        <v>11139</v>
      </c>
      <c r="H1109" t="s">
        <v>11363</v>
      </c>
      <c r="I1109" t="s">
        <v>29358</v>
      </c>
      <c r="J1109" t="s">
        <v>29365</v>
      </c>
      <c r="M1109">
        <v>5939</v>
      </c>
    </row>
    <row r="1110" spans="1:13" hidden="1" x14ac:dyDescent="0.3">
      <c r="A1110" t="s">
        <v>11138</v>
      </c>
      <c r="B1110">
        <v>1</v>
      </c>
      <c r="C1110">
        <v>1</v>
      </c>
      <c r="D1110">
        <v>1</v>
      </c>
      <c r="E1110" t="s">
        <v>588</v>
      </c>
      <c r="F1110" t="s">
        <v>2181</v>
      </c>
      <c r="G1110" t="s">
        <v>11138</v>
      </c>
      <c r="H1110" t="s">
        <v>16416</v>
      </c>
      <c r="I1110" t="s">
        <v>29359</v>
      </c>
      <c r="J1110" t="s">
        <v>29360</v>
      </c>
      <c r="M1110">
        <v>2317</v>
      </c>
    </row>
    <row r="1111" spans="1:13" hidden="1" x14ac:dyDescent="0.3">
      <c r="A1111" t="s">
        <v>11138</v>
      </c>
      <c r="B1111">
        <v>1</v>
      </c>
      <c r="C1111">
        <v>1</v>
      </c>
      <c r="D1111">
        <v>1</v>
      </c>
      <c r="E1111" t="s">
        <v>588</v>
      </c>
      <c r="F1111" t="s">
        <v>2181</v>
      </c>
      <c r="G1111" t="s">
        <v>11138</v>
      </c>
      <c r="H1111" t="s">
        <v>16416</v>
      </c>
      <c r="I1111" t="s">
        <v>29359</v>
      </c>
      <c r="J1111" t="s">
        <v>29360</v>
      </c>
      <c r="M1111">
        <v>2317</v>
      </c>
    </row>
    <row r="1112" spans="1:13" hidden="1" x14ac:dyDescent="0.3">
      <c r="A1112" t="s">
        <v>29414</v>
      </c>
      <c r="B1112">
        <v>0</v>
      </c>
      <c r="C1112">
        <v>0</v>
      </c>
      <c r="D1112" t="s">
        <v>29414</v>
      </c>
      <c r="E1112" t="s">
        <v>1128</v>
      </c>
      <c r="F1112" t="s">
        <v>2019</v>
      </c>
      <c r="G1112" t="s">
        <v>11139</v>
      </c>
      <c r="H1112" t="s">
        <v>20981</v>
      </c>
      <c r="I1112" t="s">
        <v>29358</v>
      </c>
      <c r="J1112" t="s">
        <v>29365</v>
      </c>
      <c r="M1112">
        <v>5943</v>
      </c>
    </row>
    <row r="1113" spans="1:13" hidden="1" x14ac:dyDescent="0.3">
      <c r="A1113" t="s">
        <v>11138</v>
      </c>
      <c r="B1113">
        <v>1</v>
      </c>
      <c r="C1113">
        <v>1</v>
      </c>
      <c r="D1113">
        <v>1</v>
      </c>
      <c r="E1113" t="s">
        <v>588</v>
      </c>
      <c r="F1113" t="s">
        <v>2181</v>
      </c>
      <c r="G1113" t="s">
        <v>11138</v>
      </c>
      <c r="H1113" t="s">
        <v>16416</v>
      </c>
      <c r="I1113" t="s">
        <v>29359</v>
      </c>
      <c r="J1113" t="s">
        <v>29360</v>
      </c>
      <c r="M1113">
        <v>2317</v>
      </c>
    </row>
    <row r="1114" spans="1:13" hidden="1" x14ac:dyDescent="0.3">
      <c r="A1114" t="s">
        <v>11138</v>
      </c>
      <c r="B1114">
        <v>1</v>
      </c>
      <c r="C1114">
        <v>1</v>
      </c>
      <c r="D1114">
        <v>1</v>
      </c>
      <c r="E1114" t="s">
        <v>639</v>
      </c>
      <c r="F1114" t="s">
        <v>2181</v>
      </c>
      <c r="G1114" t="s">
        <v>11138</v>
      </c>
      <c r="H1114" t="s">
        <v>16931</v>
      </c>
      <c r="I1114" t="s">
        <v>29359</v>
      </c>
      <c r="J1114" t="s">
        <v>29360</v>
      </c>
      <c r="M1114">
        <v>2418</v>
      </c>
    </row>
    <row r="1115" spans="1:13" hidden="1" x14ac:dyDescent="0.3">
      <c r="A1115" t="s">
        <v>11138</v>
      </c>
      <c r="B1115">
        <v>1</v>
      </c>
      <c r="C1115">
        <v>1</v>
      </c>
      <c r="D1115">
        <v>1</v>
      </c>
      <c r="E1115" t="s">
        <v>639</v>
      </c>
      <c r="F1115" t="s">
        <v>2181</v>
      </c>
      <c r="G1115" t="s">
        <v>11138</v>
      </c>
      <c r="H1115" t="s">
        <v>16931</v>
      </c>
      <c r="I1115" t="s">
        <v>29359</v>
      </c>
      <c r="J1115" t="s">
        <v>29360</v>
      </c>
      <c r="M1115">
        <v>2419</v>
      </c>
    </row>
    <row r="1116" spans="1:13" hidden="1" x14ac:dyDescent="0.3">
      <c r="A1116" t="s">
        <v>11138</v>
      </c>
      <c r="B1116">
        <v>1</v>
      </c>
      <c r="C1116">
        <v>1</v>
      </c>
      <c r="D1116">
        <v>1</v>
      </c>
      <c r="E1116" t="s">
        <v>639</v>
      </c>
      <c r="F1116" t="s">
        <v>2181</v>
      </c>
      <c r="G1116" t="s">
        <v>11138</v>
      </c>
      <c r="H1116" t="s">
        <v>16936</v>
      </c>
      <c r="I1116" t="s">
        <v>29359</v>
      </c>
      <c r="J1116" t="s">
        <v>29360</v>
      </c>
      <c r="M1116">
        <v>2420</v>
      </c>
    </row>
    <row r="1117" spans="1:13" hidden="1" x14ac:dyDescent="0.3">
      <c r="A1117" t="s">
        <v>11138</v>
      </c>
      <c r="B1117">
        <v>1</v>
      </c>
      <c r="C1117">
        <v>1</v>
      </c>
      <c r="D1117">
        <v>1</v>
      </c>
      <c r="E1117" t="s">
        <v>639</v>
      </c>
      <c r="F1117" t="s">
        <v>2181</v>
      </c>
      <c r="G1117" t="s">
        <v>11138</v>
      </c>
      <c r="H1117" t="s">
        <v>16936</v>
      </c>
      <c r="I1117" t="s">
        <v>29359</v>
      </c>
      <c r="J1117" t="s">
        <v>29360</v>
      </c>
      <c r="M1117">
        <v>2421</v>
      </c>
    </row>
    <row r="1118" spans="1:13" hidden="1" x14ac:dyDescent="0.3">
      <c r="A1118" t="s">
        <v>11138</v>
      </c>
      <c r="B1118">
        <v>1</v>
      </c>
      <c r="C1118">
        <v>1</v>
      </c>
      <c r="D1118">
        <v>1</v>
      </c>
      <c r="E1118" t="s">
        <v>639</v>
      </c>
      <c r="F1118" t="s">
        <v>2181</v>
      </c>
      <c r="G1118" t="s">
        <v>11138</v>
      </c>
      <c r="H1118" t="s">
        <v>16931</v>
      </c>
      <c r="I1118" t="s">
        <v>29359</v>
      </c>
      <c r="J1118" t="s">
        <v>29360</v>
      </c>
      <c r="M1118">
        <v>2422</v>
      </c>
    </row>
    <row r="1119" spans="1:13" hidden="1" x14ac:dyDescent="0.3">
      <c r="A1119" t="s">
        <v>11138</v>
      </c>
      <c r="B1119">
        <v>1</v>
      </c>
      <c r="C1119">
        <v>1</v>
      </c>
      <c r="D1119">
        <v>1</v>
      </c>
      <c r="E1119" t="s">
        <v>639</v>
      </c>
      <c r="F1119" t="s">
        <v>2181</v>
      </c>
      <c r="G1119" t="s">
        <v>11138</v>
      </c>
      <c r="H1119" t="s">
        <v>16931</v>
      </c>
      <c r="I1119" t="s">
        <v>29359</v>
      </c>
      <c r="J1119" t="s">
        <v>29360</v>
      </c>
      <c r="M1119">
        <v>2423</v>
      </c>
    </row>
    <row r="1120" spans="1:13" hidden="1" x14ac:dyDescent="0.3">
      <c r="E1120" t="s">
        <v>85</v>
      </c>
      <c r="F1120" t="s">
        <v>2532</v>
      </c>
      <c r="G1120" t="s">
        <v>11138</v>
      </c>
      <c r="H1120" t="s">
        <v>12038</v>
      </c>
      <c r="I1120" t="s">
        <v>29357</v>
      </c>
      <c r="M1120">
        <v>333</v>
      </c>
    </row>
    <row r="1121" spans="1:13" hidden="1" x14ac:dyDescent="0.3">
      <c r="E1121" t="s">
        <v>85</v>
      </c>
      <c r="F1121" t="s">
        <v>2532</v>
      </c>
      <c r="G1121" t="s">
        <v>11138</v>
      </c>
      <c r="H1121" t="s">
        <v>12039</v>
      </c>
      <c r="I1121" t="s">
        <v>29357</v>
      </c>
      <c r="M1121">
        <v>333</v>
      </c>
    </row>
    <row r="1122" spans="1:13" hidden="1" x14ac:dyDescent="0.3">
      <c r="A1122" t="s">
        <v>11138</v>
      </c>
      <c r="B1122">
        <v>1</v>
      </c>
      <c r="C1122">
        <v>1</v>
      </c>
      <c r="D1122">
        <v>1</v>
      </c>
      <c r="E1122" t="s">
        <v>639</v>
      </c>
      <c r="F1122" t="s">
        <v>2181</v>
      </c>
      <c r="G1122" t="s">
        <v>11138</v>
      </c>
      <c r="H1122" t="s">
        <v>16931</v>
      </c>
      <c r="I1122" t="s">
        <v>29359</v>
      </c>
      <c r="J1122" t="s">
        <v>29360</v>
      </c>
      <c r="M1122">
        <v>2424</v>
      </c>
    </row>
    <row r="1123" spans="1:13" hidden="1" x14ac:dyDescent="0.3">
      <c r="A1123" t="s">
        <v>11138</v>
      </c>
      <c r="B1123">
        <v>1</v>
      </c>
      <c r="C1123">
        <v>1</v>
      </c>
      <c r="D1123">
        <v>1</v>
      </c>
      <c r="E1123" t="s">
        <v>639</v>
      </c>
      <c r="F1123" t="s">
        <v>2181</v>
      </c>
      <c r="G1123" t="s">
        <v>11138</v>
      </c>
      <c r="H1123" t="s">
        <v>16931</v>
      </c>
      <c r="I1123" t="s">
        <v>29359</v>
      </c>
      <c r="J1123" t="s">
        <v>29360</v>
      </c>
      <c r="M1123">
        <v>2425</v>
      </c>
    </row>
    <row r="1124" spans="1:13" hidden="1" x14ac:dyDescent="0.3">
      <c r="E1124" t="s">
        <v>86</v>
      </c>
      <c r="F1124" t="s">
        <v>2535</v>
      </c>
      <c r="G1124" t="s">
        <v>11138</v>
      </c>
      <c r="H1124" t="s">
        <v>12042</v>
      </c>
      <c r="I1124" t="s">
        <v>29357</v>
      </c>
      <c r="M1124">
        <v>334</v>
      </c>
    </row>
    <row r="1125" spans="1:13" hidden="1" x14ac:dyDescent="0.3">
      <c r="A1125" t="s">
        <v>29414</v>
      </c>
      <c r="B1125">
        <v>0</v>
      </c>
      <c r="C1125">
        <v>0</v>
      </c>
      <c r="D1125" t="s">
        <v>29414</v>
      </c>
      <c r="E1125" t="s">
        <v>1135</v>
      </c>
      <c r="F1125" t="s">
        <v>2019</v>
      </c>
      <c r="G1125" t="s">
        <v>11139</v>
      </c>
      <c r="H1125" t="s">
        <v>21040</v>
      </c>
      <c r="I1125" t="s">
        <v>29358</v>
      </c>
      <c r="J1125" t="s">
        <v>29365</v>
      </c>
      <c r="M1125">
        <v>5980</v>
      </c>
    </row>
    <row r="1126" spans="1:13" hidden="1" x14ac:dyDescent="0.3">
      <c r="A1126" t="s">
        <v>11138</v>
      </c>
      <c r="B1126">
        <v>1</v>
      </c>
      <c r="C1126">
        <v>1</v>
      </c>
      <c r="D1126">
        <v>1</v>
      </c>
      <c r="E1126" t="s">
        <v>1687</v>
      </c>
      <c r="F1126" t="s">
        <v>2181</v>
      </c>
      <c r="G1126" t="s">
        <v>11138</v>
      </c>
      <c r="H1126" t="s">
        <v>26559</v>
      </c>
      <c r="I1126" t="s">
        <v>29359</v>
      </c>
      <c r="J1126" t="s">
        <v>29360</v>
      </c>
      <c r="M1126">
        <v>7916</v>
      </c>
    </row>
    <row r="1127" spans="1:13" hidden="1" x14ac:dyDescent="0.3">
      <c r="E1127" t="s">
        <v>86</v>
      </c>
      <c r="F1127" t="s">
        <v>2535</v>
      </c>
      <c r="G1127" t="s">
        <v>11138</v>
      </c>
      <c r="H1127" t="s">
        <v>12045</v>
      </c>
      <c r="I1127" t="s">
        <v>29357</v>
      </c>
      <c r="M1127">
        <v>334</v>
      </c>
    </row>
    <row r="1128" spans="1:13" hidden="1" x14ac:dyDescent="0.3">
      <c r="A1128" t="s">
        <v>29414</v>
      </c>
      <c r="B1128">
        <v>0</v>
      </c>
      <c r="C1128">
        <v>0</v>
      </c>
      <c r="D1128" t="s">
        <v>29414</v>
      </c>
      <c r="E1128" t="s">
        <v>1138</v>
      </c>
      <c r="F1128" t="s">
        <v>2019</v>
      </c>
      <c r="G1128" t="s">
        <v>11139</v>
      </c>
      <c r="H1128" t="s">
        <v>21180</v>
      </c>
      <c r="I1128" t="s">
        <v>29358</v>
      </c>
      <c r="J1128" t="s">
        <v>29365</v>
      </c>
      <c r="M1128">
        <v>6007</v>
      </c>
    </row>
    <row r="1129" spans="1:13" hidden="1" x14ac:dyDescent="0.3">
      <c r="A1129" t="s">
        <v>29414</v>
      </c>
      <c r="B1129">
        <v>0</v>
      </c>
      <c r="C1129">
        <v>0</v>
      </c>
      <c r="D1129" t="s">
        <v>29414</v>
      </c>
      <c r="E1129" t="s">
        <v>1162</v>
      </c>
      <c r="F1129" t="s">
        <v>2019</v>
      </c>
      <c r="G1129" t="s">
        <v>11139</v>
      </c>
      <c r="H1129" t="s">
        <v>21610</v>
      </c>
      <c r="I1129" t="s">
        <v>29358</v>
      </c>
      <c r="J1129" t="s">
        <v>29365</v>
      </c>
      <c r="M1129">
        <v>6158</v>
      </c>
    </row>
    <row r="1130" spans="1:13" x14ac:dyDescent="0.3">
      <c r="A1130" t="s">
        <v>11138</v>
      </c>
      <c r="B1130">
        <v>0</v>
      </c>
      <c r="C1130">
        <v>0</v>
      </c>
      <c r="D1130">
        <v>1</v>
      </c>
      <c r="E1130" t="s">
        <v>363</v>
      </c>
      <c r="F1130" t="s">
        <v>3854</v>
      </c>
      <c r="G1130" t="s">
        <v>11138</v>
      </c>
      <c r="H1130" t="s">
        <v>14434</v>
      </c>
      <c r="I1130" t="s">
        <v>29358</v>
      </c>
      <c r="J1130" t="s">
        <v>29360</v>
      </c>
      <c r="M1130">
        <v>1653</v>
      </c>
    </row>
    <row r="1131" spans="1:13" hidden="1" x14ac:dyDescent="0.3">
      <c r="A1131" t="s">
        <v>11138</v>
      </c>
      <c r="B1131">
        <v>0</v>
      </c>
      <c r="C1131">
        <v>0</v>
      </c>
      <c r="D1131">
        <v>1</v>
      </c>
      <c r="E1131" t="s">
        <v>1967</v>
      </c>
      <c r="F1131" t="s">
        <v>2181</v>
      </c>
      <c r="G1131" t="s">
        <v>11138</v>
      </c>
      <c r="H1131" t="s">
        <v>29119</v>
      </c>
      <c r="I1131" t="s">
        <v>29359</v>
      </c>
      <c r="J1131" t="s">
        <v>29360</v>
      </c>
      <c r="M1131">
        <v>9282</v>
      </c>
    </row>
    <row r="1132" spans="1:13" hidden="1" x14ac:dyDescent="0.3">
      <c r="A1132" t="s">
        <v>11138</v>
      </c>
      <c r="B1132">
        <v>1</v>
      </c>
      <c r="C1132">
        <v>1</v>
      </c>
      <c r="D1132">
        <v>1</v>
      </c>
      <c r="E1132" t="s">
        <v>1967</v>
      </c>
      <c r="F1132" t="s">
        <v>11019</v>
      </c>
      <c r="G1132" t="s">
        <v>11138</v>
      </c>
      <c r="H1132" t="s">
        <v>29122</v>
      </c>
      <c r="I1132" t="s">
        <v>29359</v>
      </c>
      <c r="J1132" t="s">
        <v>29363</v>
      </c>
      <c r="K1132" t="s">
        <v>29399</v>
      </c>
      <c r="L1132" t="s">
        <v>29390</v>
      </c>
      <c r="M1132">
        <v>9282</v>
      </c>
    </row>
    <row r="1133" spans="1:13" hidden="1" x14ac:dyDescent="0.3">
      <c r="E1133" t="s">
        <v>86</v>
      </c>
      <c r="F1133" t="s">
        <v>2542</v>
      </c>
      <c r="G1133" t="s">
        <v>11138</v>
      </c>
      <c r="H1133" t="s">
        <v>12050</v>
      </c>
      <c r="I1133" t="s">
        <v>29357</v>
      </c>
      <c r="M1133">
        <v>334</v>
      </c>
    </row>
    <row r="1134" spans="1:13" x14ac:dyDescent="0.3">
      <c r="A1134" t="s">
        <v>11138</v>
      </c>
      <c r="B1134">
        <v>1</v>
      </c>
      <c r="C1134">
        <v>1</v>
      </c>
      <c r="D1134">
        <v>1</v>
      </c>
      <c r="E1134" t="s">
        <v>1880</v>
      </c>
      <c r="F1134" t="s">
        <v>3713</v>
      </c>
      <c r="G1134" t="s">
        <v>11138</v>
      </c>
      <c r="H1134" t="s">
        <v>28429</v>
      </c>
      <c r="I1134" t="s">
        <v>29358</v>
      </c>
      <c r="J1134" t="s">
        <v>29360</v>
      </c>
      <c r="M1134">
        <v>8743</v>
      </c>
    </row>
    <row r="1135" spans="1:13" hidden="1" x14ac:dyDescent="0.3">
      <c r="A1135" t="s">
        <v>11138</v>
      </c>
      <c r="B1135">
        <v>1</v>
      </c>
      <c r="C1135">
        <v>1</v>
      </c>
      <c r="D1135">
        <v>1</v>
      </c>
      <c r="E1135" t="s">
        <v>1806</v>
      </c>
      <c r="F1135" t="s">
        <v>10451</v>
      </c>
      <c r="G1135" t="s">
        <v>11138</v>
      </c>
      <c r="H1135" t="s">
        <v>27679</v>
      </c>
      <c r="I1135" t="s">
        <v>29359</v>
      </c>
      <c r="J1135" t="s">
        <v>29363</v>
      </c>
      <c r="K1135" t="s">
        <v>29399</v>
      </c>
      <c r="L1135" t="s">
        <v>29390</v>
      </c>
      <c r="M1135">
        <v>8494</v>
      </c>
    </row>
    <row r="1136" spans="1:13" hidden="1" x14ac:dyDescent="0.3">
      <c r="A1136" t="s">
        <v>11138</v>
      </c>
      <c r="B1136">
        <v>1</v>
      </c>
      <c r="C1136">
        <v>1</v>
      </c>
      <c r="D1136">
        <v>1</v>
      </c>
      <c r="E1136" t="s">
        <v>69</v>
      </c>
      <c r="F1136" t="s">
        <v>2385</v>
      </c>
      <c r="G1136" t="s">
        <v>11138</v>
      </c>
      <c r="H1136" t="s">
        <v>11777</v>
      </c>
      <c r="I1136" t="s">
        <v>29359</v>
      </c>
      <c r="J1136" t="s">
        <v>29360</v>
      </c>
      <c r="M1136">
        <v>279</v>
      </c>
    </row>
    <row r="1137" spans="1:13" hidden="1" x14ac:dyDescent="0.3">
      <c r="A1137" t="s">
        <v>11138</v>
      </c>
      <c r="B1137">
        <v>1</v>
      </c>
      <c r="C1137">
        <v>1</v>
      </c>
      <c r="D1137">
        <v>1</v>
      </c>
      <c r="E1137" t="s">
        <v>671</v>
      </c>
      <c r="F1137" t="s">
        <v>2385</v>
      </c>
      <c r="G1137" t="s">
        <v>11138</v>
      </c>
      <c r="H1137" t="s">
        <v>17188</v>
      </c>
      <c r="I1137" t="s">
        <v>29359</v>
      </c>
      <c r="J1137" t="s">
        <v>29360</v>
      </c>
      <c r="M1137">
        <v>2536</v>
      </c>
    </row>
    <row r="1138" spans="1:13" hidden="1" x14ac:dyDescent="0.3">
      <c r="A1138" t="s">
        <v>11138</v>
      </c>
      <c r="B1138">
        <v>1</v>
      </c>
      <c r="C1138">
        <v>1</v>
      </c>
      <c r="D1138">
        <v>1</v>
      </c>
      <c r="E1138" t="s">
        <v>1151</v>
      </c>
      <c r="F1138" t="s">
        <v>2385</v>
      </c>
      <c r="G1138" t="s">
        <v>11138</v>
      </c>
      <c r="H1138" t="s">
        <v>21347</v>
      </c>
      <c r="I1138" t="s">
        <v>29359</v>
      </c>
      <c r="J1138" t="s">
        <v>29360</v>
      </c>
      <c r="M1138">
        <v>6079</v>
      </c>
    </row>
    <row r="1139" spans="1:13" hidden="1" x14ac:dyDescent="0.3">
      <c r="A1139" t="s">
        <v>29414</v>
      </c>
      <c r="B1139">
        <v>0</v>
      </c>
      <c r="C1139">
        <v>0</v>
      </c>
      <c r="D1139" t="s">
        <v>29414</v>
      </c>
      <c r="E1139" t="s">
        <v>1172</v>
      </c>
      <c r="F1139" t="s">
        <v>2019</v>
      </c>
      <c r="G1139" t="s">
        <v>11139</v>
      </c>
      <c r="H1139" t="s">
        <v>21648</v>
      </c>
      <c r="I1139" t="s">
        <v>29358</v>
      </c>
      <c r="J1139" t="s">
        <v>29365</v>
      </c>
      <c r="M1139">
        <v>6183</v>
      </c>
    </row>
    <row r="1140" spans="1:13" hidden="1" x14ac:dyDescent="0.3">
      <c r="E1140" t="s">
        <v>258</v>
      </c>
      <c r="F1140" t="s">
        <v>3323</v>
      </c>
      <c r="G1140" t="s">
        <v>11140</v>
      </c>
      <c r="H1140" t="s">
        <v>18964</v>
      </c>
      <c r="I1140" t="s">
        <v>29358</v>
      </c>
      <c r="J1140" t="s">
        <v>29365</v>
      </c>
      <c r="M1140">
        <v>4955</v>
      </c>
    </row>
    <row r="1141" spans="1:13" hidden="1" x14ac:dyDescent="0.3">
      <c r="E1141" t="s">
        <v>86</v>
      </c>
      <c r="F1141" t="s">
        <v>2535</v>
      </c>
      <c r="G1141" t="s">
        <v>11138</v>
      </c>
      <c r="H1141" t="s">
        <v>12054</v>
      </c>
      <c r="I1141" t="s">
        <v>29357</v>
      </c>
      <c r="M1141">
        <v>334</v>
      </c>
    </row>
    <row r="1142" spans="1:13" hidden="1" x14ac:dyDescent="0.3">
      <c r="A1142" t="s">
        <v>11138</v>
      </c>
      <c r="B1142">
        <v>1</v>
      </c>
      <c r="C1142">
        <v>1</v>
      </c>
      <c r="D1142">
        <v>1</v>
      </c>
      <c r="E1142" t="s">
        <v>347</v>
      </c>
      <c r="F1142" t="s">
        <v>3774</v>
      </c>
      <c r="G1142" t="s">
        <v>11138</v>
      </c>
      <c r="H1142" t="s">
        <v>14291</v>
      </c>
      <c r="I1142" t="s">
        <v>29359</v>
      </c>
      <c r="J1142" t="s">
        <v>29363</v>
      </c>
      <c r="K1142" t="s">
        <v>29399</v>
      </c>
      <c r="L1142" t="s">
        <v>29390</v>
      </c>
      <c r="M1142">
        <v>1631</v>
      </c>
    </row>
    <row r="1143" spans="1:13" hidden="1" x14ac:dyDescent="0.3">
      <c r="A1143" t="s">
        <v>29414</v>
      </c>
      <c r="B1143">
        <v>0</v>
      </c>
      <c r="C1143">
        <v>0</v>
      </c>
      <c r="D1143" t="s">
        <v>29414</v>
      </c>
      <c r="E1143" t="s">
        <v>1172</v>
      </c>
      <c r="F1143" t="s">
        <v>2019</v>
      </c>
      <c r="G1143" t="s">
        <v>11139</v>
      </c>
      <c r="H1143" t="s">
        <v>21648</v>
      </c>
      <c r="I1143" t="s">
        <v>29358</v>
      </c>
      <c r="J1143" t="s">
        <v>29365</v>
      </c>
      <c r="M1143">
        <v>6214</v>
      </c>
    </row>
    <row r="1144" spans="1:13" hidden="1" x14ac:dyDescent="0.3">
      <c r="E1144" t="s">
        <v>87</v>
      </c>
      <c r="F1144" t="s">
        <v>2545</v>
      </c>
      <c r="G1144" t="s">
        <v>11140</v>
      </c>
      <c r="H1144" t="s">
        <v>12056</v>
      </c>
      <c r="I1144" t="s">
        <v>29357</v>
      </c>
      <c r="M1144">
        <v>335</v>
      </c>
    </row>
    <row r="1145" spans="1:13" hidden="1" x14ac:dyDescent="0.3">
      <c r="A1145" t="s">
        <v>11138</v>
      </c>
      <c r="B1145">
        <v>1</v>
      </c>
      <c r="C1145">
        <v>1</v>
      </c>
      <c r="D1145">
        <v>1</v>
      </c>
      <c r="E1145" t="s">
        <v>579</v>
      </c>
      <c r="F1145" t="s">
        <v>4838</v>
      </c>
      <c r="G1145" t="s">
        <v>11138</v>
      </c>
      <c r="H1145" t="s">
        <v>16344</v>
      </c>
      <c r="I1145" t="s">
        <v>29359</v>
      </c>
      <c r="J1145" t="s">
        <v>29363</v>
      </c>
      <c r="K1145" t="s">
        <v>29399</v>
      </c>
      <c r="L1145" t="s">
        <v>29390</v>
      </c>
      <c r="M1145">
        <v>2308</v>
      </c>
    </row>
    <row r="1146" spans="1:13" hidden="1" x14ac:dyDescent="0.3">
      <c r="E1146" t="s">
        <v>258</v>
      </c>
      <c r="F1146" t="s">
        <v>3323</v>
      </c>
      <c r="G1146" t="s">
        <v>11140</v>
      </c>
      <c r="H1146" t="s">
        <v>18968</v>
      </c>
      <c r="I1146" t="s">
        <v>29358</v>
      </c>
      <c r="J1146" t="s">
        <v>29365</v>
      </c>
      <c r="M1146">
        <v>4956</v>
      </c>
    </row>
    <row r="1147" spans="1:13" hidden="1" x14ac:dyDescent="0.3">
      <c r="E1147" t="s">
        <v>258</v>
      </c>
      <c r="F1147" t="s">
        <v>3323</v>
      </c>
      <c r="G1147" t="s">
        <v>11140</v>
      </c>
      <c r="H1147" t="s">
        <v>18974</v>
      </c>
      <c r="I1147" t="s">
        <v>29358</v>
      </c>
      <c r="J1147" t="s">
        <v>29365</v>
      </c>
      <c r="M1147">
        <v>4957</v>
      </c>
    </row>
    <row r="1148" spans="1:13" x14ac:dyDescent="0.3">
      <c r="A1148" t="s">
        <v>11138</v>
      </c>
      <c r="B1148">
        <v>1</v>
      </c>
      <c r="C1148">
        <v>1</v>
      </c>
      <c r="D1148">
        <v>1</v>
      </c>
      <c r="E1148" t="s">
        <v>1881</v>
      </c>
      <c r="F1148" t="s">
        <v>3713</v>
      </c>
      <c r="G1148" t="s">
        <v>11138</v>
      </c>
      <c r="H1148" t="s">
        <v>28429</v>
      </c>
      <c r="I1148" t="s">
        <v>29358</v>
      </c>
      <c r="J1148" t="s">
        <v>29360</v>
      </c>
      <c r="M1148">
        <v>8744</v>
      </c>
    </row>
    <row r="1149" spans="1:13" hidden="1" x14ac:dyDescent="0.3">
      <c r="E1149" t="s">
        <v>87</v>
      </c>
      <c r="F1149" t="s">
        <v>2131</v>
      </c>
      <c r="G1149" t="s">
        <v>11137</v>
      </c>
      <c r="H1149" t="s">
        <v>12061</v>
      </c>
      <c r="I1149" t="s">
        <v>29357</v>
      </c>
      <c r="M1149">
        <v>335</v>
      </c>
    </row>
    <row r="1150" spans="1:13" hidden="1" x14ac:dyDescent="0.3">
      <c r="A1150" t="s">
        <v>11139</v>
      </c>
      <c r="B1150">
        <v>1</v>
      </c>
      <c r="C1150">
        <v>1</v>
      </c>
      <c r="D1150">
        <v>1</v>
      </c>
      <c r="E1150" t="s">
        <v>830</v>
      </c>
      <c r="F1150" t="s">
        <v>5934</v>
      </c>
      <c r="G1150" t="s">
        <v>11139</v>
      </c>
      <c r="H1150" t="s">
        <v>18568</v>
      </c>
      <c r="I1150" t="s">
        <v>29359</v>
      </c>
      <c r="J1150" t="s">
        <v>29369</v>
      </c>
      <c r="M1150">
        <v>3585</v>
      </c>
    </row>
    <row r="1151" spans="1:13" x14ac:dyDescent="0.3">
      <c r="A1151" t="s">
        <v>11138</v>
      </c>
      <c r="B1151">
        <v>1</v>
      </c>
      <c r="C1151">
        <v>1</v>
      </c>
      <c r="D1151">
        <v>1</v>
      </c>
      <c r="E1151" t="s">
        <v>1135</v>
      </c>
      <c r="F1151" t="s">
        <v>4037</v>
      </c>
      <c r="G1151" t="s">
        <v>11138</v>
      </c>
      <c r="H1151" t="s">
        <v>21063</v>
      </c>
      <c r="I1151" t="s">
        <v>29358</v>
      </c>
      <c r="J1151" t="s">
        <v>29360</v>
      </c>
      <c r="M1151">
        <v>5983</v>
      </c>
    </row>
    <row r="1152" spans="1:13" hidden="1" x14ac:dyDescent="0.3">
      <c r="E1152" t="s">
        <v>87</v>
      </c>
      <c r="F1152" t="s">
        <v>2551</v>
      </c>
      <c r="G1152" t="s">
        <v>11138</v>
      </c>
      <c r="H1152" t="s">
        <v>12063</v>
      </c>
      <c r="I1152" t="s">
        <v>29357</v>
      </c>
      <c r="M1152">
        <v>335</v>
      </c>
    </row>
    <row r="1153" spans="1:13" x14ac:dyDescent="0.3">
      <c r="A1153" t="s">
        <v>11138</v>
      </c>
      <c r="B1153">
        <v>1</v>
      </c>
      <c r="C1153">
        <v>1</v>
      </c>
      <c r="D1153">
        <v>1</v>
      </c>
      <c r="E1153" t="s">
        <v>348</v>
      </c>
      <c r="F1153" t="s">
        <v>3780</v>
      </c>
      <c r="G1153" t="s">
        <v>11138</v>
      </c>
      <c r="H1153" t="s">
        <v>14299</v>
      </c>
      <c r="I1153" t="s">
        <v>29358</v>
      </c>
      <c r="J1153" t="s">
        <v>29362</v>
      </c>
      <c r="K1153" t="s">
        <v>29390</v>
      </c>
      <c r="M1153">
        <v>1632</v>
      </c>
    </row>
    <row r="1154" spans="1:13" hidden="1" x14ac:dyDescent="0.3">
      <c r="E1154" t="s">
        <v>87</v>
      </c>
      <c r="F1154" t="s">
        <v>2552</v>
      </c>
      <c r="G1154" t="s">
        <v>11140</v>
      </c>
      <c r="H1154" t="s">
        <v>12064</v>
      </c>
      <c r="I1154" t="s">
        <v>29357</v>
      </c>
      <c r="M1154">
        <v>335</v>
      </c>
    </row>
    <row r="1155" spans="1:13" hidden="1" x14ac:dyDescent="0.3">
      <c r="E1155" t="s">
        <v>87</v>
      </c>
      <c r="F1155" t="s">
        <v>2553</v>
      </c>
      <c r="G1155" t="s">
        <v>11137</v>
      </c>
      <c r="H1155" t="s">
        <v>12065</v>
      </c>
      <c r="I1155" t="s">
        <v>29357</v>
      </c>
      <c r="M1155">
        <v>335</v>
      </c>
    </row>
    <row r="1156" spans="1:13" hidden="1" x14ac:dyDescent="0.3">
      <c r="E1156" t="s">
        <v>87</v>
      </c>
      <c r="F1156" t="s">
        <v>2548</v>
      </c>
      <c r="G1156" t="s">
        <v>11137</v>
      </c>
      <c r="H1156" t="s">
        <v>12057</v>
      </c>
      <c r="I1156" t="s">
        <v>29357</v>
      </c>
      <c r="M1156">
        <v>335</v>
      </c>
    </row>
    <row r="1157" spans="1:13" hidden="1" x14ac:dyDescent="0.3">
      <c r="A1157" t="s">
        <v>29414</v>
      </c>
      <c r="B1157">
        <v>0</v>
      </c>
      <c r="C1157">
        <v>0</v>
      </c>
      <c r="D1157" t="s">
        <v>29414</v>
      </c>
      <c r="E1157" t="s">
        <v>1172</v>
      </c>
      <c r="F1157" t="s">
        <v>2019</v>
      </c>
      <c r="G1157" t="s">
        <v>11139</v>
      </c>
      <c r="H1157" t="s">
        <v>21648</v>
      </c>
      <c r="I1157" t="s">
        <v>29358</v>
      </c>
      <c r="J1157" t="s">
        <v>29365</v>
      </c>
      <c r="M1157">
        <v>6245</v>
      </c>
    </row>
    <row r="1158" spans="1:13" hidden="1" x14ac:dyDescent="0.3">
      <c r="A1158" t="s">
        <v>29414</v>
      </c>
      <c r="B1158">
        <v>0</v>
      </c>
      <c r="C1158">
        <v>0</v>
      </c>
      <c r="D1158" t="s">
        <v>29414</v>
      </c>
      <c r="E1158" t="s">
        <v>1188</v>
      </c>
      <c r="F1158" t="s">
        <v>2019</v>
      </c>
      <c r="G1158" t="s">
        <v>11139</v>
      </c>
      <c r="H1158" t="s">
        <v>21768</v>
      </c>
      <c r="I1158" t="s">
        <v>29358</v>
      </c>
      <c r="J1158" t="s">
        <v>29365</v>
      </c>
      <c r="M1158">
        <v>6273</v>
      </c>
    </row>
    <row r="1159" spans="1:13" hidden="1" x14ac:dyDescent="0.3">
      <c r="E1159" t="s">
        <v>258</v>
      </c>
      <c r="F1159" t="s">
        <v>3323</v>
      </c>
      <c r="G1159" t="s">
        <v>11140</v>
      </c>
      <c r="H1159" t="s">
        <v>18976</v>
      </c>
      <c r="I1159" t="s">
        <v>29358</v>
      </c>
      <c r="J1159" t="s">
        <v>29383</v>
      </c>
      <c r="M1159">
        <v>4958</v>
      </c>
    </row>
    <row r="1160" spans="1:13" hidden="1" x14ac:dyDescent="0.3">
      <c r="A1160" t="s">
        <v>29414</v>
      </c>
      <c r="B1160">
        <v>0</v>
      </c>
      <c r="C1160">
        <v>0</v>
      </c>
      <c r="D1160" t="s">
        <v>29414</v>
      </c>
      <c r="E1160" t="s">
        <v>1198</v>
      </c>
      <c r="F1160" t="s">
        <v>2019</v>
      </c>
      <c r="G1160" t="s">
        <v>11139</v>
      </c>
      <c r="H1160" t="s">
        <v>21876</v>
      </c>
      <c r="I1160" t="s">
        <v>29358</v>
      </c>
      <c r="J1160" t="s">
        <v>29365</v>
      </c>
      <c r="M1160">
        <v>6285</v>
      </c>
    </row>
    <row r="1161" spans="1:13" hidden="1" x14ac:dyDescent="0.3">
      <c r="A1161" t="s">
        <v>11138</v>
      </c>
      <c r="B1161">
        <v>1</v>
      </c>
      <c r="C1161">
        <v>1</v>
      </c>
      <c r="D1161">
        <v>1</v>
      </c>
      <c r="E1161" t="s">
        <v>644</v>
      </c>
      <c r="F1161" t="s">
        <v>5141</v>
      </c>
      <c r="G1161" t="s">
        <v>11138</v>
      </c>
      <c r="H1161" t="s">
        <v>16998</v>
      </c>
      <c r="I1161" t="s">
        <v>29359</v>
      </c>
      <c r="J1161" t="s">
        <v>29363</v>
      </c>
      <c r="K1161" t="s">
        <v>29399</v>
      </c>
      <c r="L1161" t="s">
        <v>29390</v>
      </c>
      <c r="M1161">
        <v>2442</v>
      </c>
    </row>
    <row r="1162" spans="1:13" x14ac:dyDescent="0.3">
      <c r="A1162" t="s">
        <v>11138</v>
      </c>
      <c r="B1162">
        <v>1</v>
      </c>
      <c r="C1162">
        <v>1</v>
      </c>
      <c r="D1162">
        <v>1</v>
      </c>
      <c r="E1162" t="s">
        <v>1552</v>
      </c>
      <c r="F1162" t="s">
        <v>9323</v>
      </c>
      <c r="G1162" t="s">
        <v>11138</v>
      </c>
      <c r="H1162" t="s">
        <v>25377</v>
      </c>
      <c r="I1162" t="s">
        <v>29358</v>
      </c>
      <c r="J1162" t="s">
        <v>29363</v>
      </c>
      <c r="K1162" t="s">
        <v>29399</v>
      </c>
      <c r="L1162" t="s">
        <v>29390</v>
      </c>
      <c r="M1162">
        <v>7569</v>
      </c>
    </row>
    <row r="1163" spans="1:13" x14ac:dyDescent="0.3">
      <c r="A1163" t="s">
        <v>11138</v>
      </c>
      <c r="B1163">
        <v>1</v>
      </c>
      <c r="C1163">
        <v>1</v>
      </c>
      <c r="D1163">
        <v>1</v>
      </c>
      <c r="E1163" t="s">
        <v>1552</v>
      </c>
      <c r="F1163" t="s">
        <v>9323</v>
      </c>
      <c r="G1163" t="s">
        <v>11138</v>
      </c>
      <c r="H1163" t="s">
        <v>25377</v>
      </c>
      <c r="I1163" t="s">
        <v>29358</v>
      </c>
      <c r="J1163" t="s">
        <v>29363</v>
      </c>
      <c r="K1163" t="s">
        <v>29399</v>
      </c>
      <c r="L1163" t="s">
        <v>29390</v>
      </c>
      <c r="M1163">
        <v>7569</v>
      </c>
    </row>
    <row r="1164" spans="1:13" hidden="1" x14ac:dyDescent="0.3">
      <c r="A1164" t="s">
        <v>29414</v>
      </c>
      <c r="B1164">
        <v>0</v>
      </c>
      <c r="C1164">
        <v>0</v>
      </c>
      <c r="D1164" t="s">
        <v>29414</v>
      </c>
      <c r="E1164" t="s">
        <v>1199</v>
      </c>
      <c r="F1164" t="s">
        <v>2019</v>
      </c>
      <c r="G1164" t="s">
        <v>11139</v>
      </c>
      <c r="H1164" t="s">
        <v>21892</v>
      </c>
      <c r="I1164" t="s">
        <v>29358</v>
      </c>
      <c r="J1164" t="s">
        <v>29365</v>
      </c>
      <c r="M1164">
        <v>6286</v>
      </c>
    </row>
    <row r="1165" spans="1:13" hidden="1" x14ac:dyDescent="0.3">
      <c r="A1165" t="s">
        <v>11138</v>
      </c>
      <c r="B1165">
        <v>1</v>
      </c>
      <c r="C1165">
        <v>1</v>
      </c>
      <c r="D1165">
        <v>1</v>
      </c>
      <c r="E1165" t="s">
        <v>1191</v>
      </c>
      <c r="F1165" t="s">
        <v>7697</v>
      </c>
      <c r="G1165" t="s">
        <v>11138</v>
      </c>
      <c r="H1165" t="s">
        <v>21833</v>
      </c>
      <c r="I1165" t="s">
        <v>29359</v>
      </c>
      <c r="J1165" t="s">
        <v>29363</v>
      </c>
      <c r="K1165" t="s">
        <v>29399</v>
      </c>
      <c r="L1165" t="s">
        <v>29390</v>
      </c>
      <c r="M1165">
        <v>6276</v>
      </c>
    </row>
    <row r="1166" spans="1:13" x14ac:dyDescent="0.3">
      <c r="E1166" t="s">
        <v>1200</v>
      </c>
      <c r="F1166" t="s">
        <v>7776</v>
      </c>
      <c r="G1166" t="s">
        <v>11138</v>
      </c>
      <c r="H1166" t="s">
        <v>21934</v>
      </c>
      <c r="I1166" t="s">
        <v>29358</v>
      </c>
      <c r="J1166" t="s">
        <v>29363</v>
      </c>
      <c r="K1166" t="s">
        <v>29399</v>
      </c>
      <c r="L1166" t="s">
        <v>29390</v>
      </c>
      <c r="M1166">
        <v>6287</v>
      </c>
    </row>
    <row r="1167" spans="1:13" hidden="1" x14ac:dyDescent="0.3">
      <c r="A1167" t="s">
        <v>29414</v>
      </c>
      <c r="B1167">
        <v>0</v>
      </c>
      <c r="C1167">
        <v>0</v>
      </c>
      <c r="D1167" t="s">
        <v>29414</v>
      </c>
      <c r="E1167" t="s">
        <v>1217</v>
      </c>
      <c r="F1167" t="s">
        <v>2019</v>
      </c>
      <c r="G1167" t="s">
        <v>11139</v>
      </c>
      <c r="H1167" t="s">
        <v>22014</v>
      </c>
      <c r="I1167" t="s">
        <v>29358</v>
      </c>
      <c r="J1167" t="s">
        <v>29365</v>
      </c>
      <c r="M1167">
        <v>6345</v>
      </c>
    </row>
    <row r="1168" spans="1:13" hidden="1" x14ac:dyDescent="0.3">
      <c r="A1168" t="s">
        <v>29414</v>
      </c>
      <c r="B1168">
        <v>0</v>
      </c>
      <c r="C1168">
        <v>0</v>
      </c>
      <c r="D1168" t="s">
        <v>29414</v>
      </c>
      <c r="E1168" t="s">
        <v>41</v>
      </c>
      <c r="F1168" t="s">
        <v>2019</v>
      </c>
      <c r="G1168" t="s">
        <v>11139</v>
      </c>
      <c r="H1168" t="s">
        <v>11363</v>
      </c>
      <c r="I1168" t="s">
        <v>29358</v>
      </c>
      <c r="J1168" t="s">
        <v>29365</v>
      </c>
      <c r="M1168">
        <v>6420</v>
      </c>
    </row>
    <row r="1169" spans="1:13" hidden="1" x14ac:dyDescent="0.3">
      <c r="A1169" t="s">
        <v>29414</v>
      </c>
      <c r="B1169">
        <v>0</v>
      </c>
      <c r="C1169">
        <v>0</v>
      </c>
      <c r="D1169" t="s">
        <v>29414</v>
      </c>
      <c r="E1169" t="s">
        <v>1227</v>
      </c>
      <c r="F1169" t="s">
        <v>2019</v>
      </c>
      <c r="G1169" t="s">
        <v>11139</v>
      </c>
      <c r="H1169" t="s">
        <v>22083</v>
      </c>
      <c r="I1169" t="s">
        <v>29358</v>
      </c>
      <c r="J1169" t="s">
        <v>29365</v>
      </c>
      <c r="M1169">
        <v>6431</v>
      </c>
    </row>
    <row r="1170" spans="1:13" x14ac:dyDescent="0.3">
      <c r="A1170" t="s">
        <v>11138</v>
      </c>
      <c r="B1170">
        <v>1</v>
      </c>
      <c r="C1170">
        <v>1</v>
      </c>
      <c r="D1170">
        <v>1</v>
      </c>
      <c r="E1170" t="s">
        <v>414</v>
      </c>
      <c r="F1170" t="s">
        <v>2352</v>
      </c>
      <c r="G1170" t="s">
        <v>11138</v>
      </c>
      <c r="H1170" t="s">
        <v>14858</v>
      </c>
      <c r="I1170" t="s">
        <v>29358</v>
      </c>
      <c r="J1170" t="s">
        <v>29362</v>
      </c>
      <c r="K1170" t="s">
        <v>29390</v>
      </c>
      <c r="M1170">
        <v>1800</v>
      </c>
    </row>
    <row r="1171" spans="1:13" hidden="1" x14ac:dyDescent="0.3">
      <c r="A1171" t="s">
        <v>29414</v>
      </c>
      <c r="B1171">
        <v>0</v>
      </c>
      <c r="C1171">
        <v>0</v>
      </c>
      <c r="D1171" t="s">
        <v>29414</v>
      </c>
      <c r="E1171" t="s">
        <v>1239</v>
      </c>
      <c r="F1171" t="s">
        <v>2019</v>
      </c>
      <c r="G1171" t="s">
        <v>11139</v>
      </c>
      <c r="H1171" t="s">
        <v>22286</v>
      </c>
      <c r="I1171" t="s">
        <v>29358</v>
      </c>
      <c r="J1171" t="s">
        <v>29365</v>
      </c>
      <c r="M1171">
        <v>6483</v>
      </c>
    </row>
    <row r="1172" spans="1:13" hidden="1" x14ac:dyDescent="0.3">
      <c r="E1172" t="s">
        <v>89</v>
      </c>
      <c r="F1172" t="s">
        <v>2562</v>
      </c>
      <c r="G1172" t="s">
        <v>11138</v>
      </c>
      <c r="H1172" t="s">
        <v>12081</v>
      </c>
      <c r="I1172" t="s">
        <v>29357</v>
      </c>
      <c r="M1172">
        <v>337</v>
      </c>
    </row>
    <row r="1173" spans="1:13" hidden="1" x14ac:dyDescent="0.3">
      <c r="E1173" t="s">
        <v>89</v>
      </c>
      <c r="F1173" t="s">
        <v>2563</v>
      </c>
      <c r="G1173" t="s">
        <v>11138</v>
      </c>
      <c r="H1173" t="s">
        <v>12080</v>
      </c>
      <c r="I1173" t="s">
        <v>29357</v>
      </c>
      <c r="M1173">
        <v>337</v>
      </c>
    </row>
    <row r="1174" spans="1:13" hidden="1" x14ac:dyDescent="0.3">
      <c r="E1174" t="s">
        <v>2003</v>
      </c>
      <c r="F1174" t="s">
        <v>11117</v>
      </c>
      <c r="G1174" t="s">
        <v>11140</v>
      </c>
      <c r="H1174" t="s">
        <v>29303</v>
      </c>
      <c r="I1174" t="s">
        <v>29358</v>
      </c>
      <c r="J1174" t="s">
        <v>29361</v>
      </c>
      <c r="M1174">
        <v>9448</v>
      </c>
    </row>
    <row r="1175" spans="1:13" hidden="1" x14ac:dyDescent="0.3">
      <c r="A1175" t="s">
        <v>29414</v>
      </c>
      <c r="B1175">
        <v>0</v>
      </c>
      <c r="C1175">
        <v>0</v>
      </c>
      <c r="D1175" t="s">
        <v>29414</v>
      </c>
      <c r="E1175" t="s">
        <v>1244</v>
      </c>
      <c r="F1175" t="s">
        <v>2019</v>
      </c>
      <c r="G1175" t="s">
        <v>11139</v>
      </c>
      <c r="H1175" t="s">
        <v>22314</v>
      </c>
      <c r="I1175" t="s">
        <v>29358</v>
      </c>
      <c r="J1175" t="s">
        <v>29365</v>
      </c>
      <c r="M1175">
        <v>6491</v>
      </c>
    </row>
    <row r="1176" spans="1:13" x14ac:dyDescent="0.3">
      <c r="A1176" t="s">
        <v>11138</v>
      </c>
      <c r="B1176">
        <v>1</v>
      </c>
      <c r="C1176">
        <v>1</v>
      </c>
      <c r="D1176">
        <v>1</v>
      </c>
      <c r="E1176" t="s">
        <v>1314</v>
      </c>
      <c r="F1176" t="s">
        <v>8251</v>
      </c>
      <c r="G1176" t="s">
        <v>11138</v>
      </c>
      <c r="H1176" t="s">
        <v>23088</v>
      </c>
      <c r="I1176" t="s">
        <v>29358</v>
      </c>
      <c r="J1176" t="s">
        <v>29360</v>
      </c>
      <c r="M1176">
        <v>6727</v>
      </c>
    </row>
    <row r="1177" spans="1:13" hidden="1" x14ac:dyDescent="0.3">
      <c r="A1177" t="s">
        <v>29414</v>
      </c>
      <c r="B1177">
        <v>0</v>
      </c>
      <c r="C1177">
        <v>0</v>
      </c>
      <c r="D1177" t="s">
        <v>29414</v>
      </c>
      <c r="E1177" t="s">
        <v>1253</v>
      </c>
      <c r="F1177" t="s">
        <v>2019</v>
      </c>
      <c r="G1177" t="s">
        <v>11139</v>
      </c>
      <c r="H1177" t="s">
        <v>22407</v>
      </c>
      <c r="I1177" t="s">
        <v>29358</v>
      </c>
      <c r="J1177" t="s">
        <v>29365</v>
      </c>
      <c r="M1177">
        <v>6508</v>
      </c>
    </row>
    <row r="1178" spans="1:13" hidden="1" x14ac:dyDescent="0.3">
      <c r="E1178" t="s">
        <v>90</v>
      </c>
      <c r="F1178" t="s">
        <v>2567</v>
      </c>
      <c r="G1178" t="s">
        <v>11138</v>
      </c>
      <c r="H1178" t="s">
        <v>12086</v>
      </c>
      <c r="I1178" t="s">
        <v>29357</v>
      </c>
      <c r="M1178">
        <v>348</v>
      </c>
    </row>
    <row r="1179" spans="1:13" hidden="1" x14ac:dyDescent="0.3">
      <c r="E1179" t="s">
        <v>90</v>
      </c>
      <c r="F1179" t="s">
        <v>2568</v>
      </c>
      <c r="G1179" t="s">
        <v>11137</v>
      </c>
      <c r="H1179" t="s">
        <v>12087</v>
      </c>
      <c r="I1179" t="s">
        <v>29357</v>
      </c>
      <c r="M1179">
        <v>348</v>
      </c>
    </row>
    <row r="1180" spans="1:13" hidden="1" x14ac:dyDescent="0.3">
      <c r="E1180" t="s">
        <v>90</v>
      </c>
      <c r="F1180" t="s">
        <v>2569</v>
      </c>
      <c r="G1180" t="s">
        <v>11138</v>
      </c>
      <c r="H1180" t="s">
        <v>12088</v>
      </c>
      <c r="I1180" t="s">
        <v>29357</v>
      </c>
      <c r="M1180">
        <v>348</v>
      </c>
    </row>
    <row r="1181" spans="1:13" hidden="1" x14ac:dyDescent="0.3">
      <c r="E1181" t="s">
        <v>1376</v>
      </c>
      <c r="F1181" t="s">
        <v>8497</v>
      </c>
      <c r="G1181" t="s">
        <v>11140</v>
      </c>
      <c r="H1181" t="s">
        <v>23695</v>
      </c>
      <c r="I1181" t="s">
        <v>29358</v>
      </c>
      <c r="J1181" t="s">
        <v>29381</v>
      </c>
      <c r="M1181">
        <v>6880</v>
      </c>
    </row>
    <row r="1182" spans="1:13" hidden="1" x14ac:dyDescent="0.3">
      <c r="E1182" t="s">
        <v>1060</v>
      </c>
      <c r="F1182" t="s">
        <v>7004</v>
      </c>
      <c r="G1182" t="s">
        <v>11140</v>
      </c>
      <c r="H1182" t="s">
        <v>20467</v>
      </c>
      <c r="I1182" t="s">
        <v>29358</v>
      </c>
      <c r="J1182" t="s">
        <v>29372</v>
      </c>
      <c r="M1182">
        <v>5595</v>
      </c>
    </row>
    <row r="1183" spans="1:13" hidden="1" x14ac:dyDescent="0.3">
      <c r="A1183" t="s">
        <v>29414</v>
      </c>
      <c r="B1183">
        <v>0</v>
      </c>
      <c r="C1183">
        <v>0</v>
      </c>
      <c r="D1183" t="s">
        <v>29414</v>
      </c>
      <c r="E1183" t="s">
        <v>1271</v>
      </c>
      <c r="F1183" t="s">
        <v>2019</v>
      </c>
      <c r="G1183" t="s">
        <v>11139</v>
      </c>
      <c r="H1183" t="s">
        <v>22571</v>
      </c>
      <c r="I1183" t="s">
        <v>29358</v>
      </c>
      <c r="J1183" t="s">
        <v>29365</v>
      </c>
      <c r="M1183">
        <v>6583</v>
      </c>
    </row>
    <row r="1184" spans="1:13" hidden="1" x14ac:dyDescent="0.3">
      <c r="A1184" t="s">
        <v>11140</v>
      </c>
      <c r="B1184">
        <v>1</v>
      </c>
      <c r="C1184">
        <v>1</v>
      </c>
      <c r="D1184">
        <v>1</v>
      </c>
      <c r="E1184" t="s">
        <v>1641</v>
      </c>
      <c r="F1184" t="s">
        <v>9857</v>
      </c>
      <c r="G1184" t="s">
        <v>11140</v>
      </c>
      <c r="H1184" t="s">
        <v>26214</v>
      </c>
      <c r="I1184" t="s">
        <v>29359</v>
      </c>
      <c r="J1184" t="s">
        <v>29380</v>
      </c>
      <c r="M1184">
        <v>7805</v>
      </c>
    </row>
    <row r="1185" spans="1:13" hidden="1" x14ac:dyDescent="0.3">
      <c r="E1185" t="s">
        <v>91</v>
      </c>
      <c r="F1185" t="s">
        <v>2573</v>
      </c>
      <c r="G1185" t="s">
        <v>11137</v>
      </c>
      <c r="H1185" t="s">
        <v>12093</v>
      </c>
      <c r="I1185" t="s">
        <v>29357</v>
      </c>
      <c r="M1185">
        <v>354</v>
      </c>
    </row>
    <row r="1186" spans="1:13" hidden="1" x14ac:dyDescent="0.3">
      <c r="E1186" t="s">
        <v>91</v>
      </c>
      <c r="F1186" t="s">
        <v>2574</v>
      </c>
      <c r="G1186" t="s">
        <v>11137</v>
      </c>
      <c r="H1186" t="s">
        <v>12094</v>
      </c>
      <c r="I1186" t="s">
        <v>29357</v>
      </c>
      <c r="M1186">
        <v>354</v>
      </c>
    </row>
    <row r="1187" spans="1:13" hidden="1" x14ac:dyDescent="0.3">
      <c r="E1187" t="s">
        <v>90</v>
      </c>
      <c r="F1187" t="s">
        <v>2569</v>
      </c>
      <c r="G1187" t="s">
        <v>11138</v>
      </c>
      <c r="H1187" t="s">
        <v>12088</v>
      </c>
      <c r="I1187" t="s">
        <v>29357</v>
      </c>
      <c r="M1187">
        <v>369</v>
      </c>
    </row>
    <row r="1188" spans="1:13" hidden="1" x14ac:dyDescent="0.3">
      <c r="E1188" t="s">
        <v>90</v>
      </c>
      <c r="F1188" t="s">
        <v>2567</v>
      </c>
      <c r="G1188" t="s">
        <v>11138</v>
      </c>
      <c r="H1188" t="s">
        <v>12086</v>
      </c>
      <c r="I1188" t="s">
        <v>29357</v>
      </c>
      <c r="M1188">
        <v>369</v>
      </c>
    </row>
    <row r="1189" spans="1:13" hidden="1" x14ac:dyDescent="0.3">
      <c r="E1189" t="s">
        <v>90</v>
      </c>
      <c r="F1189" t="s">
        <v>2568</v>
      </c>
      <c r="G1189" t="s">
        <v>11137</v>
      </c>
      <c r="H1189" t="s">
        <v>12087</v>
      </c>
      <c r="I1189" t="s">
        <v>29357</v>
      </c>
      <c r="M1189">
        <v>369</v>
      </c>
    </row>
    <row r="1190" spans="1:13" hidden="1" x14ac:dyDescent="0.3">
      <c r="E1190" t="s">
        <v>1049</v>
      </c>
      <c r="F1190" t="s">
        <v>6938</v>
      </c>
      <c r="G1190" t="s">
        <v>11140</v>
      </c>
      <c r="H1190" t="s">
        <v>20366</v>
      </c>
      <c r="I1190" t="s">
        <v>29358</v>
      </c>
      <c r="J1190" t="s">
        <v>29380</v>
      </c>
      <c r="M1190">
        <v>5581</v>
      </c>
    </row>
    <row r="1191" spans="1:13" hidden="1" x14ac:dyDescent="0.3">
      <c r="E1191" t="s">
        <v>1051</v>
      </c>
      <c r="F1191" t="s">
        <v>6938</v>
      </c>
      <c r="G1191" t="s">
        <v>11140</v>
      </c>
      <c r="H1191" t="s">
        <v>20385</v>
      </c>
      <c r="I1191" t="s">
        <v>29358</v>
      </c>
      <c r="J1191" t="s">
        <v>29381</v>
      </c>
      <c r="M1191">
        <v>5583</v>
      </c>
    </row>
    <row r="1192" spans="1:13" hidden="1" x14ac:dyDescent="0.3">
      <c r="A1192" t="s">
        <v>11139</v>
      </c>
      <c r="B1192">
        <v>1</v>
      </c>
      <c r="C1192">
        <v>1</v>
      </c>
      <c r="D1192">
        <v>1</v>
      </c>
      <c r="E1192" t="s">
        <v>830</v>
      </c>
      <c r="F1192" t="s">
        <v>5934</v>
      </c>
      <c r="G1192" t="s">
        <v>11139</v>
      </c>
      <c r="H1192" t="s">
        <v>18568</v>
      </c>
      <c r="I1192" t="s">
        <v>29359</v>
      </c>
      <c r="J1192" t="s">
        <v>29369</v>
      </c>
      <c r="M1192">
        <v>3648</v>
      </c>
    </row>
    <row r="1193" spans="1:13" hidden="1" x14ac:dyDescent="0.3">
      <c r="A1193" t="s">
        <v>29414</v>
      </c>
      <c r="B1193">
        <v>0</v>
      </c>
      <c r="C1193">
        <v>0</v>
      </c>
      <c r="D1193" t="s">
        <v>29414</v>
      </c>
      <c r="E1193" t="s">
        <v>1271</v>
      </c>
      <c r="F1193" t="s">
        <v>2019</v>
      </c>
      <c r="G1193" t="s">
        <v>11139</v>
      </c>
      <c r="H1193" t="s">
        <v>22571</v>
      </c>
      <c r="I1193" t="s">
        <v>29358</v>
      </c>
      <c r="J1193" t="s">
        <v>29365</v>
      </c>
      <c r="M1193">
        <v>6586</v>
      </c>
    </row>
    <row r="1194" spans="1:13" x14ac:dyDescent="0.3">
      <c r="A1194" t="s">
        <v>11138</v>
      </c>
      <c r="B1194">
        <v>1</v>
      </c>
      <c r="C1194">
        <v>1</v>
      </c>
      <c r="D1194">
        <v>1</v>
      </c>
      <c r="E1194" t="s">
        <v>1314</v>
      </c>
      <c r="F1194" t="s">
        <v>8251</v>
      </c>
      <c r="G1194" t="s">
        <v>11138</v>
      </c>
      <c r="H1194" t="s">
        <v>23088</v>
      </c>
      <c r="I1194" t="s">
        <v>29358</v>
      </c>
      <c r="J1194" t="s">
        <v>29360</v>
      </c>
      <c r="M1194">
        <v>6727</v>
      </c>
    </row>
    <row r="1195" spans="1:13" hidden="1" x14ac:dyDescent="0.3">
      <c r="A1195" t="s">
        <v>29414</v>
      </c>
      <c r="B1195">
        <v>0</v>
      </c>
      <c r="C1195">
        <v>0</v>
      </c>
      <c r="D1195" t="s">
        <v>29414</v>
      </c>
      <c r="E1195" t="s">
        <v>1271</v>
      </c>
      <c r="F1195" t="s">
        <v>2019</v>
      </c>
      <c r="G1195" t="s">
        <v>11139</v>
      </c>
      <c r="H1195" t="s">
        <v>22571</v>
      </c>
      <c r="I1195" t="s">
        <v>29358</v>
      </c>
      <c r="J1195" t="s">
        <v>29365</v>
      </c>
      <c r="M1195">
        <v>6588</v>
      </c>
    </row>
    <row r="1196" spans="1:13" hidden="1" x14ac:dyDescent="0.3">
      <c r="A1196" t="s">
        <v>29414</v>
      </c>
      <c r="B1196">
        <v>0</v>
      </c>
      <c r="C1196">
        <v>0</v>
      </c>
      <c r="D1196" t="s">
        <v>29414</v>
      </c>
      <c r="E1196" t="s">
        <v>1271</v>
      </c>
      <c r="F1196" t="s">
        <v>2019</v>
      </c>
      <c r="G1196" t="s">
        <v>11139</v>
      </c>
      <c r="H1196" t="s">
        <v>22571</v>
      </c>
      <c r="I1196" t="s">
        <v>29358</v>
      </c>
      <c r="J1196" t="s">
        <v>29365</v>
      </c>
      <c r="M1196">
        <v>6591</v>
      </c>
    </row>
    <row r="1197" spans="1:13" hidden="1" x14ac:dyDescent="0.3">
      <c r="A1197" t="s">
        <v>11139</v>
      </c>
      <c r="B1197">
        <v>1</v>
      </c>
      <c r="C1197">
        <v>1</v>
      </c>
      <c r="D1197">
        <v>1</v>
      </c>
      <c r="E1197" t="s">
        <v>830</v>
      </c>
      <c r="F1197" t="s">
        <v>5934</v>
      </c>
      <c r="G1197" t="s">
        <v>11139</v>
      </c>
      <c r="H1197" t="s">
        <v>18568</v>
      </c>
      <c r="I1197" t="s">
        <v>29359</v>
      </c>
      <c r="J1197" t="s">
        <v>29369</v>
      </c>
      <c r="M1197">
        <v>3710</v>
      </c>
    </row>
    <row r="1198" spans="1:13" hidden="1" x14ac:dyDescent="0.3">
      <c r="E1198" t="s">
        <v>92</v>
      </c>
      <c r="F1198" t="s">
        <v>2581</v>
      </c>
      <c r="G1198" t="s">
        <v>11138</v>
      </c>
      <c r="H1198" t="s">
        <v>12102</v>
      </c>
      <c r="I1198" t="s">
        <v>29357</v>
      </c>
      <c r="M1198">
        <v>381</v>
      </c>
    </row>
    <row r="1199" spans="1:13" hidden="1" x14ac:dyDescent="0.3">
      <c r="A1199" t="s">
        <v>29414</v>
      </c>
      <c r="B1199">
        <v>0</v>
      </c>
      <c r="C1199">
        <v>0</v>
      </c>
      <c r="D1199" t="s">
        <v>29414</v>
      </c>
      <c r="E1199" t="s">
        <v>1260</v>
      </c>
      <c r="F1199" t="s">
        <v>2019</v>
      </c>
      <c r="G1199" t="s">
        <v>11139</v>
      </c>
      <c r="H1199" t="s">
        <v>22652</v>
      </c>
      <c r="I1199" t="s">
        <v>29358</v>
      </c>
      <c r="J1199" t="s">
        <v>29365</v>
      </c>
      <c r="M1199">
        <v>6606</v>
      </c>
    </row>
    <row r="1200" spans="1:13" x14ac:dyDescent="0.3">
      <c r="A1200" t="s">
        <v>11138</v>
      </c>
      <c r="B1200">
        <v>1</v>
      </c>
      <c r="C1200">
        <v>1</v>
      </c>
      <c r="D1200">
        <v>1</v>
      </c>
      <c r="E1200" t="s">
        <v>1314</v>
      </c>
      <c r="F1200" t="s">
        <v>8251</v>
      </c>
      <c r="G1200" t="s">
        <v>11138</v>
      </c>
      <c r="H1200" t="s">
        <v>23108</v>
      </c>
      <c r="I1200" t="s">
        <v>29358</v>
      </c>
      <c r="J1200" t="s">
        <v>29360</v>
      </c>
      <c r="M1200">
        <v>6732</v>
      </c>
    </row>
    <row r="1201" spans="1:13" hidden="1" x14ac:dyDescent="0.3">
      <c r="A1201" t="s">
        <v>29414</v>
      </c>
      <c r="B1201">
        <v>0</v>
      </c>
      <c r="C1201">
        <v>0</v>
      </c>
      <c r="D1201" t="s">
        <v>29414</v>
      </c>
      <c r="E1201" t="s">
        <v>1279</v>
      </c>
      <c r="F1201" t="s">
        <v>2019</v>
      </c>
      <c r="G1201" t="s">
        <v>11139</v>
      </c>
      <c r="H1201" t="s">
        <v>22766</v>
      </c>
      <c r="I1201" t="s">
        <v>29358</v>
      </c>
      <c r="J1201" t="s">
        <v>29365</v>
      </c>
      <c r="M1201">
        <v>6625</v>
      </c>
    </row>
    <row r="1202" spans="1:13" hidden="1" x14ac:dyDescent="0.3">
      <c r="A1202" t="s">
        <v>29414</v>
      </c>
      <c r="B1202">
        <v>0</v>
      </c>
      <c r="C1202">
        <v>0</v>
      </c>
      <c r="D1202" t="s">
        <v>29414</v>
      </c>
      <c r="E1202" t="s">
        <v>1343</v>
      </c>
      <c r="F1202" t="s">
        <v>2019</v>
      </c>
      <c r="G1202" t="s">
        <v>11139</v>
      </c>
      <c r="H1202" t="s">
        <v>23396</v>
      </c>
      <c r="I1202" t="s">
        <v>29358</v>
      </c>
      <c r="J1202" t="s">
        <v>29365</v>
      </c>
      <c r="M1202">
        <v>6835</v>
      </c>
    </row>
    <row r="1203" spans="1:13" hidden="1" x14ac:dyDescent="0.3">
      <c r="E1203" t="s">
        <v>1059</v>
      </c>
      <c r="F1203" t="s">
        <v>6938</v>
      </c>
      <c r="G1203" t="s">
        <v>11140</v>
      </c>
      <c r="H1203" t="s">
        <v>20457</v>
      </c>
      <c r="I1203" t="s">
        <v>29358</v>
      </c>
      <c r="J1203" t="s">
        <v>29380</v>
      </c>
      <c r="M1203">
        <v>5594</v>
      </c>
    </row>
    <row r="1204" spans="1:13" hidden="1" x14ac:dyDescent="0.3">
      <c r="A1204" t="s">
        <v>29414</v>
      </c>
      <c r="B1204">
        <v>0</v>
      </c>
      <c r="C1204">
        <v>0</v>
      </c>
      <c r="D1204" t="s">
        <v>29414</v>
      </c>
      <c r="E1204" t="s">
        <v>1345</v>
      </c>
      <c r="F1204" t="s">
        <v>2019</v>
      </c>
      <c r="G1204" t="s">
        <v>11139</v>
      </c>
      <c r="H1204" t="s">
        <v>23406</v>
      </c>
      <c r="I1204" t="s">
        <v>29358</v>
      </c>
      <c r="J1204" t="s">
        <v>29365</v>
      </c>
      <c r="M1204">
        <v>6837</v>
      </c>
    </row>
    <row r="1205" spans="1:13" hidden="1" x14ac:dyDescent="0.3">
      <c r="E1205" t="s">
        <v>1049</v>
      </c>
      <c r="F1205" t="s">
        <v>6938</v>
      </c>
      <c r="G1205" t="s">
        <v>11140</v>
      </c>
      <c r="H1205" t="s">
        <v>20366</v>
      </c>
      <c r="I1205" t="s">
        <v>29358</v>
      </c>
      <c r="J1205" t="s">
        <v>29380</v>
      </c>
      <c r="M1205">
        <v>5596</v>
      </c>
    </row>
    <row r="1206" spans="1:13" hidden="1" x14ac:dyDescent="0.3">
      <c r="A1206" t="s">
        <v>29414</v>
      </c>
      <c r="B1206">
        <v>0</v>
      </c>
      <c r="C1206">
        <v>0</v>
      </c>
      <c r="D1206" t="s">
        <v>29414</v>
      </c>
      <c r="E1206" t="s">
        <v>1357</v>
      </c>
      <c r="F1206" t="s">
        <v>2019</v>
      </c>
      <c r="G1206" t="s">
        <v>11139</v>
      </c>
      <c r="H1206" t="s">
        <v>23511</v>
      </c>
      <c r="I1206" t="s">
        <v>29358</v>
      </c>
      <c r="J1206" t="s">
        <v>29365</v>
      </c>
      <c r="M1206">
        <v>6851</v>
      </c>
    </row>
    <row r="1207" spans="1:13" x14ac:dyDescent="0.3">
      <c r="A1207" t="s">
        <v>11138</v>
      </c>
      <c r="B1207">
        <v>1</v>
      </c>
      <c r="C1207">
        <v>1</v>
      </c>
      <c r="D1207">
        <v>1</v>
      </c>
      <c r="E1207" t="s">
        <v>1314</v>
      </c>
      <c r="F1207" t="s">
        <v>8251</v>
      </c>
      <c r="G1207" t="s">
        <v>11138</v>
      </c>
      <c r="H1207" t="s">
        <v>23108</v>
      </c>
      <c r="I1207" t="s">
        <v>29358</v>
      </c>
      <c r="J1207" t="s">
        <v>29360</v>
      </c>
      <c r="M1207">
        <v>6732</v>
      </c>
    </row>
    <row r="1208" spans="1:13" hidden="1" x14ac:dyDescent="0.3">
      <c r="A1208" t="s">
        <v>29414</v>
      </c>
      <c r="B1208">
        <v>0</v>
      </c>
      <c r="C1208">
        <v>0</v>
      </c>
      <c r="D1208" t="s">
        <v>29414</v>
      </c>
      <c r="E1208" t="s">
        <v>1358</v>
      </c>
      <c r="F1208" t="s">
        <v>2019</v>
      </c>
      <c r="G1208" t="s">
        <v>11139</v>
      </c>
      <c r="H1208" t="s">
        <v>23529</v>
      </c>
      <c r="I1208" t="s">
        <v>29358</v>
      </c>
      <c r="J1208" t="s">
        <v>29365</v>
      </c>
      <c r="M1208">
        <v>6852</v>
      </c>
    </row>
    <row r="1209" spans="1:13" hidden="1" x14ac:dyDescent="0.3">
      <c r="A1209" t="s">
        <v>11139</v>
      </c>
      <c r="B1209">
        <v>1</v>
      </c>
      <c r="C1209">
        <v>1</v>
      </c>
      <c r="D1209">
        <v>1</v>
      </c>
      <c r="E1209" t="s">
        <v>830</v>
      </c>
      <c r="F1209" t="s">
        <v>5934</v>
      </c>
      <c r="G1209" t="s">
        <v>11139</v>
      </c>
      <c r="H1209" t="s">
        <v>18568</v>
      </c>
      <c r="I1209" t="s">
        <v>29359</v>
      </c>
      <c r="J1209" t="s">
        <v>29369</v>
      </c>
      <c r="M1209">
        <v>3771</v>
      </c>
    </row>
    <row r="1210" spans="1:13" hidden="1" x14ac:dyDescent="0.3">
      <c r="E1210" t="s">
        <v>875</v>
      </c>
      <c r="F1210" t="s">
        <v>6111</v>
      </c>
      <c r="G1210" t="s">
        <v>11140</v>
      </c>
      <c r="H1210" t="s">
        <v>18835</v>
      </c>
      <c r="I1210" t="s">
        <v>29358</v>
      </c>
      <c r="J1210" t="s">
        <v>29361</v>
      </c>
      <c r="M1210">
        <v>4299</v>
      </c>
    </row>
    <row r="1211" spans="1:13" hidden="1" x14ac:dyDescent="0.3">
      <c r="E1211" t="s">
        <v>875</v>
      </c>
      <c r="F1211" t="s">
        <v>6111</v>
      </c>
      <c r="G1211" t="s">
        <v>11140</v>
      </c>
      <c r="H1211" t="s">
        <v>18835</v>
      </c>
      <c r="I1211" t="s">
        <v>29358</v>
      </c>
      <c r="J1211" t="s">
        <v>29361</v>
      </c>
      <c r="M1211">
        <v>4479</v>
      </c>
    </row>
    <row r="1212" spans="1:13" hidden="1" x14ac:dyDescent="0.3">
      <c r="A1212" t="s">
        <v>29414</v>
      </c>
      <c r="B1212">
        <v>0</v>
      </c>
      <c r="C1212">
        <v>0</v>
      </c>
      <c r="D1212" t="s">
        <v>29414</v>
      </c>
      <c r="E1212" t="s">
        <v>1372</v>
      </c>
      <c r="F1212" t="s">
        <v>2019</v>
      </c>
      <c r="G1212" t="s">
        <v>11139</v>
      </c>
      <c r="H1212" t="s">
        <v>23646</v>
      </c>
      <c r="I1212" t="s">
        <v>29358</v>
      </c>
      <c r="J1212" t="s">
        <v>29365</v>
      </c>
      <c r="M1212">
        <v>6867</v>
      </c>
    </row>
    <row r="1213" spans="1:13" x14ac:dyDescent="0.3">
      <c r="A1213" t="s">
        <v>11138</v>
      </c>
      <c r="B1213">
        <v>1</v>
      </c>
      <c r="C1213">
        <v>1</v>
      </c>
      <c r="D1213">
        <v>1</v>
      </c>
      <c r="E1213" t="s">
        <v>1314</v>
      </c>
      <c r="F1213" t="s">
        <v>8251</v>
      </c>
      <c r="G1213" t="s">
        <v>11138</v>
      </c>
      <c r="H1213" t="s">
        <v>23115</v>
      </c>
      <c r="I1213" t="s">
        <v>29358</v>
      </c>
      <c r="J1213" t="s">
        <v>29360</v>
      </c>
      <c r="M1213">
        <v>6733</v>
      </c>
    </row>
    <row r="1214" spans="1:13" hidden="1" x14ac:dyDescent="0.3">
      <c r="A1214" t="s">
        <v>29414</v>
      </c>
      <c r="B1214">
        <v>0</v>
      </c>
      <c r="C1214">
        <v>0</v>
      </c>
      <c r="D1214" t="s">
        <v>29414</v>
      </c>
      <c r="E1214" t="s">
        <v>1372</v>
      </c>
      <c r="F1214" t="s">
        <v>2019</v>
      </c>
      <c r="G1214" t="s">
        <v>11139</v>
      </c>
      <c r="H1214" t="s">
        <v>23671</v>
      </c>
      <c r="I1214" t="s">
        <v>29358</v>
      </c>
      <c r="J1214" t="s">
        <v>29365</v>
      </c>
      <c r="M1214">
        <v>6869</v>
      </c>
    </row>
    <row r="1215" spans="1:13" x14ac:dyDescent="0.3">
      <c r="A1215" t="s">
        <v>11138</v>
      </c>
      <c r="B1215">
        <v>1</v>
      </c>
      <c r="C1215">
        <v>1</v>
      </c>
      <c r="D1215">
        <v>1</v>
      </c>
      <c r="E1215" t="s">
        <v>1314</v>
      </c>
      <c r="F1215" t="s">
        <v>8251</v>
      </c>
      <c r="G1215" t="s">
        <v>11138</v>
      </c>
      <c r="H1215" t="s">
        <v>23125</v>
      </c>
      <c r="I1215" t="s">
        <v>29358</v>
      </c>
      <c r="J1215" t="s">
        <v>29360</v>
      </c>
      <c r="M1215">
        <v>6745</v>
      </c>
    </row>
    <row r="1216" spans="1:13" hidden="1" x14ac:dyDescent="0.3">
      <c r="A1216" t="s">
        <v>29414</v>
      </c>
      <c r="B1216">
        <v>0</v>
      </c>
      <c r="C1216">
        <v>0</v>
      </c>
      <c r="D1216" t="s">
        <v>29414</v>
      </c>
      <c r="E1216" t="s">
        <v>1379</v>
      </c>
      <c r="F1216" t="s">
        <v>2019</v>
      </c>
      <c r="G1216" t="s">
        <v>11139</v>
      </c>
      <c r="H1216" t="s">
        <v>23701</v>
      </c>
      <c r="I1216" t="s">
        <v>29358</v>
      </c>
      <c r="J1216" t="s">
        <v>29365</v>
      </c>
      <c r="M1216">
        <v>6891</v>
      </c>
    </row>
    <row r="1217" spans="1:13" hidden="1" x14ac:dyDescent="0.3">
      <c r="A1217" t="s">
        <v>29414</v>
      </c>
      <c r="B1217">
        <v>0</v>
      </c>
      <c r="C1217">
        <v>0</v>
      </c>
      <c r="D1217" t="s">
        <v>29414</v>
      </c>
      <c r="E1217" t="s">
        <v>1384</v>
      </c>
      <c r="F1217" t="s">
        <v>2019</v>
      </c>
      <c r="G1217" t="s">
        <v>11139</v>
      </c>
      <c r="H1217" t="s">
        <v>23736</v>
      </c>
      <c r="I1217" t="s">
        <v>29358</v>
      </c>
      <c r="J1217" t="s">
        <v>29365</v>
      </c>
      <c r="M1217">
        <v>6897</v>
      </c>
    </row>
    <row r="1218" spans="1:13" hidden="1" x14ac:dyDescent="0.3">
      <c r="A1218" t="s">
        <v>29414</v>
      </c>
      <c r="B1218">
        <v>0</v>
      </c>
      <c r="C1218">
        <v>0</v>
      </c>
      <c r="D1218" t="s">
        <v>29414</v>
      </c>
      <c r="E1218" t="s">
        <v>1386</v>
      </c>
      <c r="F1218" t="s">
        <v>2019</v>
      </c>
      <c r="G1218" t="s">
        <v>11139</v>
      </c>
      <c r="H1218" t="s">
        <v>23751</v>
      </c>
      <c r="I1218" t="s">
        <v>29358</v>
      </c>
      <c r="J1218" t="s">
        <v>29365</v>
      </c>
      <c r="M1218">
        <v>6899</v>
      </c>
    </row>
    <row r="1219" spans="1:13" hidden="1" x14ac:dyDescent="0.3">
      <c r="A1219" t="s">
        <v>11138</v>
      </c>
      <c r="B1219">
        <v>1</v>
      </c>
      <c r="C1219">
        <v>1</v>
      </c>
      <c r="D1219">
        <v>1</v>
      </c>
      <c r="E1219" t="s">
        <v>122</v>
      </c>
      <c r="F1219" t="s">
        <v>2733</v>
      </c>
      <c r="G1219" t="s">
        <v>11138</v>
      </c>
      <c r="H1219" t="s">
        <v>12295</v>
      </c>
      <c r="I1219" t="s">
        <v>29359</v>
      </c>
      <c r="J1219" t="s">
        <v>29363</v>
      </c>
      <c r="K1219" t="s">
        <v>29399</v>
      </c>
      <c r="L1219" t="s">
        <v>29390</v>
      </c>
      <c r="M1219">
        <v>440</v>
      </c>
    </row>
    <row r="1220" spans="1:13" hidden="1" x14ac:dyDescent="0.3">
      <c r="E1220" t="s">
        <v>1529</v>
      </c>
      <c r="F1220" t="s">
        <v>6111</v>
      </c>
      <c r="G1220" t="s">
        <v>11140</v>
      </c>
      <c r="H1220" t="s">
        <v>25243</v>
      </c>
      <c r="I1220" t="s">
        <v>29358</v>
      </c>
      <c r="J1220" t="s">
        <v>29361</v>
      </c>
      <c r="M1220">
        <v>7478</v>
      </c>
    </row>
    <row r="1221" spans="1:13" hidden="1" x14ac:dyDescent="0.3">
      <c r="A1221" t="s">
        <v>29414</v>
      </c>
      <c r="B1221">
        <v>0</v>
      </c>
      <c r="C1221">
        <v>0</v>
      </c>
      <c r="D1221" t="s">
        <v>29414</v>
      </c>
      <c r="E1221" t="s">
        <v>1389</v>
      </c>
      <c r="F1221" t="s">
        <v>2019</v>
      </c>
      <c r="G1221" t="s">
        <v>11139</v>
      </c>
      <c r="H1221" t="s">
        <v>23768</v>
      </c>
      <c r="I1221" t="s">
        <v>29358</v>
      </c>
      <c r="J1221" t="s">
        <v>29365</v>
      </c>
      <c r="M1221">
        <v>6902</v>
      </c>
    </row>
    <row r="1222" spans="1:13" x14ac:dyDescent="0.3">
      <c r="A1222" t="s">
        <v>11138</v>
      </c>
      <c r="B1222">
        <v>1</v>
      </c>
      <c r="C1222">
        <v>1</v>
      </c>
      <c r="D1222">
        <v>1</v>
      </c>
      <c r="E1222" t="s">
        <v>1314</v>
      </c>
      <c r="F1222" t="s">
        <v>8251</v>
      </c>
      <c r="G1222" t="s">
        <v>11138</v>
      </c>
      <c r="H1222" t="s">
        <v>23125</v>
      </c>
      <c r="I1222" t="s">
        <v>29358</v>
      </c>
      <c r="J1222" t="s">
        <v>29360</v>
      </c>
      <c r="M1222">
        <v>6745</v>
      </c>
    </row>
    <row r="1223" spans="1:13" hidden="1" x14ac:dyDescent="0.3">
      <c r="A1223" t="s">
        <v>11138</v>
      </c>
      <c r="B1223">
        <v>1</v>
      </c>
      <c r="C1223">
        <v>1</v>
      </c>
      <c r="D1223">
        <v>1</v>
      </c>
      <c r="E1223" t="s">
        <v>1059</v>
      </c>
      <c r="F1223" t="s">
        <v>6995</v>
      </c>
      <c r="G1223" t="s">
        <v>11138</v>
      </c>
      <c r="H1223" t="s">
        <v>20452</v>
      </c>
      <c r="I1223" t="s">
        <v>29359</v>
      </c>
      <c r="J1223" t="s">
        <v>29363</v>
      </c>
      <c r="K1223" t="s">
        <v>29399</v>
      </c>
      <c r="L1223" t="s">
        <v>29390</v>
      </c>
      <c r="M1223">
        <v>5594</v>
      </c>
    </row>
    <row r="1224" spans="1:13" hidden="1" x14ac:dyDescent="0.3">
      <c r="A1224" t="s">
        <v>11139</v>
      </c>
      <c r="B1224">
        <v>1</v>
      </c>
      <c r="C1224">
        <v>1</v>
      </c>
      <c r="D1224">
        <v>1</v>
      </c>
      <c r="E1224" t="s">
        <v>830</v>
      </c>
      <c r="F1224" t="s">
        <v>5934</v>
      </c>
      <c r="G1224" t="s">
        <v>11139</v>
      </c>
      <c r="H1224" t="s">
        <v>18568</v>
      </c>
      <c r="I1224" t="s">
        <v>29359</v>
      </c>
      <c r="J1224" t="s">
        <v>29369</v>
      </c>
      <c r="M1224">
        <v>3833</v>
      </c>
    </row>
    <row r="1225" spans="1:13" hidden="1" x14ac:dyDescent="0.3">
      <c r="E1225" t="s">
        <v>96</v>
      </c>
      <c r="F1225" t="s">
        <v>2592</v>
      </c>
      <c r="G1225" t="s">
        <v>11138</v>
      </c>
      <c r="H1225" t="s">
        <v>12123</v>
      </c>
      <c r="I1225" t="s">
        <v>29357</v>
      </c>
      <c r="M1225">
        <v>391</v>
      </c>
    </row>
    <row r="1226" spans="1:13" hidden="1" x14ac:dyDescent="0.3">
      <c r="A1226" t="s">
        <v>11138</v>
      </c>
      <c r="B1226">
        <v>1</v>
      </c>
      <c r="C1226">
        <v>1</v>
      </c>
      <c r="D1226">
        <v>1</v>
      </c>
      <c r="E1226" t="s">
        <v>1198</v>
      </c>
      <c r="F1226" t="s">
        <v>7721</v>
      </c>
      <c r="G1226" t="s">
        <v>11138</v>
      </c>
      <c r="H1226" t="s">
        <v>21869</v>
      </c>
      <c r="I1226" t="s">
        <v>29359</v>
      </c>
      <c r="J1226" t="s">
        <v>29363</v>
      </c>
      <c r="K1226" t="s">
        <v>29399</v>
      </c>
      <c r="L1226" t="s">
        <v>29390</v>
      </c>
      <c r="M1226">
        <v>6285</v>
      </c>
    </row>
    <row r="1227" spans="1:13" hidden="1" x14ac:dyDescent="0.3">
      <c r="E1227" t="s">
        <v>97</v>
      </c>
      <c r="F1227" t="s">
        <v>2594</v>
      </c>
      <c r="G1227" t="s">
        <v>11138</v>
      </c>
      <c r="H1227" t="s">
        <v>12125</v>
      </c>
      <c r="I1227" t="s">
        <v>29357</v>
      </c>
      <c r="M1227">
        <v>395</v>
      </c>
    </row>
    <row r="1228" spans="1:13" hidden="1" x14ac:dyDescent="0.3">
      <c r="A1228" t="s">
        <v>11138</v>
      </c>
      <c r="B1228">
        <v>1</v>
      </c>
      <c r="C1228">
        <v>1</v>
      </c>
      <c r="D1228">
        <v>1</v>
      </c>
      <c r="E1228" t="s">
        <v>1590</v>
      </c>
      <c r="F1228" t="s">
        <v>9480</v>
      </c>
      <c r="G1228" t="s">
        <v>11138</v>
      </c>
      <c r="H1228" t="s">
        <v>25661</v>
      </c>
      <c r="I1228" t="s">
        <v>29359</v>
      </c>
      <c r="J1228" t="s">
        <v>29363</v>
      </c>
      <c r="K1228" t="s">
        <v>29399</v>
      </c>
      <c r="L1228" t="s">
        <v>29390</v>
      </c>
      <c r="M1228">
        <v>7732</v>
      </c>
    </row>
    <row r="1229" spans="1:13" hidden="1" x14ac:dyDescent="0.3">
      <c r="A1229" t="s">
        <v>11139</v>
      </c>
      <c r="B1229">
        <v>1</v>
      </c>
      <c r="C1229">
        <v>1</v>
      </c>
      <c r="D1229">
        <v>1</v>
      </c>
      <c r="E1229" t="s">
        <v>830</v>
      </c>
      <c r="F1229" t="s">
        <v>5934</v>
      </c>
      <c r="G1229" t="s">
        <v>11139</v>
      </c>
      <c r="H1229" t="s">
        <v>18568</v>
      </c>
      <c r="I1229" t="s">
        <v>29359</v>
      </c>
      <c r="J1229" t="s">
        <v>29369</v>
      </c>
      <c r="M1229">
        <v>3893</v>
      </c>
    </row>
    <row r="1230" spans="1:13" hidden="1" x14ac:dyDescent="0.3">
      <c r="A1230" t="s">
        <v>29414</v>
      </c>
      <c r="B1230">
        <v>0</v>
      </c>
      <c r="C1230">
        <v>0</v>
      </c>
      <c r="D1230" t="s">
        <v>29414</v>
      </c>
      <c r="E1230" t="s">
        <v>41</v>
      </c>
      <c r="F1230" t="s">
        <v>2019</v>
      </c>
      <c r="G1230" t="s">
        <v>11139</v>
      </c>
      <c r="H1230" t="s">
        <v>11363</v>
      </c>
      <c r="I1230" t="s">
        <v>29358</v>
      </c>
      <c r="J1230" t="s">
        <v>29365</v>
      </c>
      <c r="M1230">
        <v>6904</v>
      </c>
    </row>
    <row r="1231" spans="1:13" hidden="1" x14ac:dyDescent="0.3">
      <c r="E1231" t="s">
        <v>97</v>
      </c>
      <c r="F1231" t="s">
        <v>2597</v>
      </c>
      <c r="G1231" t="s">
        <v>11138</v>
      </c>
      <c r="H1231" t="s">
        <v>12129</v>
      </c>
      <c r="I1231" t="s">
        <v>29357</v>
      </c>
      <c r="M1231">
        <v>396</v>
      </c>
    </row>
    <row r="1232" spans="1:13" hidden="1" x14ac:dyDescent="0.3">
      <c r="A1232" t="s">
        <v>29414</v>
      </c>
      <c r="B1232">
        <v>0</v>
      </c>
      <c r="C1232">
        <v>0</v>
      </c>
      <c r="D1232" t="s">
        <v>29414</v>
      </c>
      <c r="E1232" t="s">
        <v>406</v>
      </c>
      <c r="F1232" t="s">
        <v>2019</v>
      </c>
      <c r="G1232" t="s">
        <v>11139</v>
      </c>
      <c r="H1232" t="s">
        <v>14792</v>
      </c>
      <c r="I1232" t="s">
        <v>29358</v>
      </c>
      <c r="J1232" t="s">
        <v>29365</v>
      </c>
      <c r="M1232">
        <v>6995</v>
      </c>
    </row>
    <row r="1233" spans="1:13" x14ac:dyDescent="0.3">
      <c r="A1233" t="s">
        <v>11138</v>
      </c>
      <c r="B1233">
        <v>1</v>
      </c>
      <c r="C1233">
        <v>1</v>
      </c>
      <c r="D1233">
        <v>1</v>
      </c>
      <c r="E1233" t="s">
        <v>1314</v>
      </c>
      <c r="F1233" t="s">
        <v>8251</v>
      </c>
      <c r="G1233" t="s">
        <v>11138</v>
      </c>
      <c r="H1233" t="s">
        <v>23130</v>
      </c>
      <c r="I1233" t="s">
        <v>29358</v>
      </c>
      <c r="J1233" t="s">
        <v>29360</v>
      </c>
      <c r="M1233">
        <v>6746</v>
      </c>
    </row>
    <row r="1234" spans="1:13" hidden="1" x14ac:dyDescent="0.3">
      <c r="E1234" t="s">
        <v>100</v>
      </c>
      <c r="F1234" t="s">
        <v>2598</v>
      </c>
      <c r="G1234" t="s">
        <v>11138</v>
      </c>
      <c r="H1234" t="s">
        <v>12132</v>
      </c>
      <c r="I1234" t="s">
        <v>29357</v>
      </c>
      <c r="M1234">
        <v>399</v>
      </c>
    </row>
    <row r="1235" spans="1:13" x14ac:dyDescent="0.3">
      <c r="A1235" t="s">
        <v>11138</v>
      </c>
      <c r="B1235">
        <v>1</v>
      </c>
      <c r="C1235">
        <v>1</v>
      </c>
      <c r="D1235">
        <v>1</v>
      </c>
      <c r="E1235" t="s">
        <v>1314</v>
      </c>
      <c r="F1235" t="s">
        <v>8251</v>
      </c>
      <c r="G1235" t="s">
        <v>11138</v>
      </c>
      <c r="H1235" t="s">
        <v>23130</v>
      </c>
      <c r="I1235" t="s">
        <v>29358</v>
      </c>
      <c r="J1235" t="s">
        <v>29360</v>
      </c>
      <c r="M1235">
        <v>6746</v>
      </c>
    </row>
    <row r="1236" spans="1:13" hidden="1" x14ac:dyDescent="0.3">
      <c r="E1236" t="s">
        <v>100</v>
      </c>
      <c r="F1236" t="s">
        <v>2600</v>
      </c>
      <c r="G1236" t="s">
        <v>11137</v>
      </c>
      <c r="H1236" t="s">
        <v>12134</v>
      </c>
      <c r="I1236" t="s">
        <v>29357</v>
      </c>
      <c r="M1236">
        <v>399</v>
      </c>
    </row>
    <row r="1237" spans="1:13" hidden="1" x14ac:dyDescent="0.3">
      <c r="E1237" t="s">
        <v>100</v>
      </c>
      <c r="F1237" t="s">
        <v>2601</v>
      </c>
      <c r="G1237" t="s">
        <v>11138</v>
      </c>
      <c r="H1237" t="s">
        <v>12135</v>
      </c>
      <c r="I1237" t="s">
        <v>29357</v>
      </c>
      <c r="M1237">
        <v>399</v>
      </c>
    </row>
    <row r="1238" spans="1:13" hidden="1" x14ac:dyDescent="0.3">
      <c r="A1238" t="s">
        <v>29414</v>
      </c>
      <c r="B1238">
        <v>0</v>
      </c>
      <c r="C1238">
        <v>0</v>
      </c>
      <c r="D1238" t="s">
        <v>29414</v>
      </c>
      <c r="E1238" t="s">
        <v>406</v>
      </c>
      <c r="F1238" t="s">
        <v>2019</v>
      </c>
      <c r="G1238" t="s">
        <v>11139</v>
      </c>
      <c r="H1238" t="s">
        <v>14792</v>
      </c>
      <c r="I1238" t="s">
        <v>29358</v>
      </c>
      <c r="J1238" t="s">
        <v>29365</v>
      </c>
      <c r="M1238">
        <v>7059</v>
      </c>
    </row>
    <row r="1239" spans="1:13" x14ac:dyDescent="0.3">
      <c r="A1239" t="s">
        <v>11138</v>
      </c>
      <c r="B1239">
        <v>1</v>
      </c>
      <c r="C1239">
        <v>1</v>
      </c>
      <c r="D1239">
        <v>1</v>
      </c>
      <c r="E1239" t="s">
        <v>272</v>
      </c>
      <c r="F1239" t="s">
        <v>3453</v>
      </c>
      <c r="G1239" t="s">
        <v>11138</v>
      </c>
      <c r="H1239" t="s">
        <v>13725</v>
      </c>
      <c r="I1239" t="s">
        <v>29358</v>
      </c>
      <c r="J1239" t="s">
        <v>29363</v>
      </c>
      <c r="K1239" t="s">
        <v>29399</v>
      </c>
      <c r="L1239" t="s">
        <v>29390</v>
      </c>
      <c r="M1239">
        <v>1360</v>
      </c>
    </row>
    <row r="1240" spans="1:13" hidden="1" x14ac:dyDescent="0.3">
      <c r="A1240" t="s">
        <v>29414</v>
      </c>
      <c r="B1240">
        <v>0</v>
      </c>
      <c r="C1240">
        <v>0</v>
      </c>
      <c r="D1240" t="s">
        <v>29414</v>
      </c>
      <c r="E1240" t="s">
        <v>406</v>
      </c>
      <c r="F1240" t="s">
        <v>2019</v>
      </c>
      <c r="G1240" t="s">
        <v>11139</v>
      </c>
      <c r="H1240" t="s">
        <v>14792</v>
      </c>
      <c r="I1240" t="s">
        <v>29358</v>
      </c>
      <c r="J1240" t="s">
        <v>29365</v>
      </c>
      <c r="M1240">
        <v>7060</v>
      </c>
    </row>
    <row r="1241" spans="1:13" hidden="1" x14ac:dyDescent="0.3">
      <c r="E1241" t="s">
        <v>947</v>
      </c>
      <c r="F1241" t="s">
        <v>6456</v>
      </c>
      <c r="G1241" t="s">
        <v>11140</v>
      </c>
      <c r="H1241" t="s">
        <v>19446</v>
      </c>
      <c r="I1241" t="s">
        <v>29358</v>
      </c>
      <c r="J1241" t="s">
        <v>29380</v>
      </c>
      <c r="M1241">
        <v>5126</v>
      </c>
    </row>
    <row r="1242" spans="1:13" hidden="1" x14ac:dyDescent="0.3">
      <c r="A1242" t="s">
        <v>29414</v>
      </c>
      <c r="B1242">
        <v>0</v>
      </c>
      <c r="C1242">
        <v>0</v>
      </c>
      <c r="D1242" t="s">
        <v>29414</v>
      </c>
      <c r="E1242" t="s">
        <v>1425</v>
      </c>
      <c r="F1242" t="s">
        <v>2019</v>
      </c>
      <c r="G1242" t="s">
        <v>11139</v>
      </c>
      <c r="H1242" t="s">
        <v>24131</v>
      </c>
      <c r="I1242" t="s">
        <v>29358</v>
      </c>
      <c r="J1242" t="s">
        <v>29365</v>
      </c>
      <c r="M1242">
        <v>7069</v>
      </c>
    </row>
    <row r="1243" spans="1:13" x14ac:dyDescent="0.3">
      <c r="A1243" t="s">
        <v>11138</v>
      </c>
      <c r="B1243">
        <v>1</v>
      </c>
      <c r="C1243">
        <v>1</v>
      </c>
      <c r="D1243">
        <v>1</v>
      </c>
      <c r="E1243" t="s">
        <v>529</v>
      </c>
      <c r="F1243" t="s">
        <v>2884</v>
      </c>
      <c r="G1243" t="s">
        <v>11138</v>
      </c>
      <c r="H1243" t="s">
        <v>15912</v>
      </c>
      <c r="I1243" t="s">
        <v>29358</v>
      </c>
      <c r="J1243" t="s">
        <v>29360</v>
      </c>
      <c r="M1243">
        <v>2250</v>
      </c>
    </row>
    <row r="1244" spans="1:13" hidden="1" x14ac:dyDescent="0.3">
      <c r="E1244" t="s">
        <v>866</v>
      </c>
      <c r="F1244" t="s">
        <v>6069</v>
      </c>
      <c r="G1244" t="s">
        <v>11140</v>
      </c>
      <c r="H1244" t="s">
        <v>18773</v>
      </c>
      <c r="I1244" t="s">
        <v>29358</v>
      </c>
      <c r="J1244" t="s">
        <v>29380</v>
      </c>
      <c r="M1244">
        <v>4054</v>
      </c>
    </row>
    <row r="1245" spans="1:13" hidden="1" x14ac:dyDescent="0.3">
      <c r="E1245" t="s">
        <v>100</v>
      </c>
      <c r="F1245" t="s">
        <v>2609</v>
      </c>
      <c r="G1245" t="s">
        <v>11138</v>
      </c>
      <c r="H1245" t="s">
        <v>12143</v>
      </c>
      <c r="I1245" t="s">
        <v>29357</v>
      </c>
      <c r="M1245">
        <v>399</v>
      </c>
    </row>
    <row r="1246" spans="1:13" hidden="1" x14ac:dyDescent="0.3">
      <c r="A1246" t="s">
        <v>29414</v>
      </c>
      <c r="B1246">
        <v>0</v>
      </c>
      <c r="C1246">
        <v>0</v>
      </c>
      <c r="D1246" t="s">
        <v>29414</v>
      </c>
      <c r="E1246" t="s">
        <v>1000</v>
      </c>
      <c r="F1246" t="s">
        <v>2019</v>
      </c>
      <c r="G1246" t="s">
        <v>11139</v>
      </c>
      <c r="H1246" t="s">
        <v>24187</v>
      </c>
      <c r="I1246" t="s">
        <v>29358</v>
      </c>
      <c r="J1246" t="s">
        <v>29365</v>
      </c>
      <c r="M1246">
        <v>7087</v>
      </c>
    </row>
    <row r="1247" spans="1:13" hidden="1" x14ac:dyDescent="0.3">
      <c r="E1247" t="s">
        <v>1026</v>
      </c>
      <c r="F1247" t="s">
        <v>6857</v>
      </c>
      <c r="G1247" t="s">
        <v>11140</v>
      </c>
      <c r="H1247" t="s">
        <v>20223</v>
      </c>
      <c r="I1247" t="s">
        <v>29358</v>
      </c>
      <c r="J1247" t="s">
        <v>29380</v>
      </c>
      <c r="M1247">
        <v>5487</v>
      </c>
    </row>
    <row r="1248" spans="1:13" hidden="1" x14ac:dyDescent="0.3">
      <c r="A1248" t="s">
        <v>11138</v>
      </c>
      <c r="B1248">
        <v>1</v>
      </c>
      <c r="C1248">
        <v>1</v>
      </c>
      <c r="D1248">
        <v>1</v>
      </c>
      <c r="E1248" t="s">
        <v>757</v>
      </c>
      <c r="F1248" t="s">
        <v>5669</v>
      </c>
      <c r="G1248" t="s">
        <v>11138</v>
      </c>
      <c r="H1248" t="s">
        <v>18145</v>
      </c>
      <c r="I1248" t="s">
        <v>29359</v>
      </c>
      <c r="J1248" t="s">
        <v>29363</v>
      </c>
      <c r="K1248" t="s">
        <v>29399</v>
      </c>
      <c r="L1248" t="s">
        <v>29390</v>
      </c>
      <c r="M1248">
        <v>2898</v>
      </c>
    </row>
    <row r="1249" spans="1:13" hidden="1" x14ac:dyDescent="0.3">
      <c r="A1249" t="s">
        <v>11138</v>
      </c>
      <c r="B1249">
        <v>1</v>
      </c>
      <c r="C1249">
        <v>1</v>
      </c>
      <c r="D1249">
        <v>1</v>
      </c>
      <c r="E1249" t="s">
        <v>644</v>
      </c>
      <c r="F1249" t="s">
        <v>5140</v>
      </c>
      <c r="G1249" t="s">
        <v>11138</v>
      </c>
      <c r="H1249" t="s">
        <v>16997</v>
      </c>
      <c r="I1249" t="s">
        <v>29359</v>
      </c>
      <c r="J1249" t="s">
        <v>29363</v>
      </c>
      <c r="K1249" t="s">
        <v>29399</v>
      </c>
      <c r="L1249" t="s">
        <v>29390</v>
      </c>
      <c r="M1249">
        <v>2442</v>
      </c>
    </row>
    <row r="1250" spans="1:13" hidden="1" x14ac:dyDescent="0.3">
      <c r="E1250" t="s">
        <v>1053</v>
      </c>
      <c r="F1250" t="s">
        <v>6967</v>
      </c>
      <c r="G1250" t="s">
        <v>11140</v>
      </c>
      <c r="H1250" t="s">
        <v>20404</v>
      </c>
      <c r="I1250" t="s">
        <v>29358</v>
      </c>
      <c r="J1250" t="s">
        <v>29361</v>
      </c>
      <c r="M1250">
        <v>5586</v>
      </c>
    </row>
    <row r="1251" spans="1:13" x14ac:dyDescent="0.3">
      <c r="A1251" t="s">
        <v>11138</v>
      </c>
      <c r="B1251">
        <v>1</v>
      </c>
      <c r="C1251">
        <v>1</v>
      </c>
      <c r="D1251">
        <v>1</v>
      </c>
      <c r="E1251" t="s">
        <v>529</v>
      </c>
      <c r="F1251" t="s">
        <v>2884</v>
      </c>
      <c r="G1251" t="s">
        <v>11138</v>
      </c>
      <c r="H1251" t="s">
        <v>15921</v>
      </c>
      <c r="I1251" t="s">
        <v>29358</v>
      </c>
      <c r="J1251" t="s">
        <v>29360</v>
      </c>
      <c r="M1251">
        <v>2251</v>
      </c>
    </row>
    <row r="1252" spans="1:13" hidden="1" x14ac:dyDescent="0.3">
      <c r="A1252" t="s">
        <v>29414</v>
      </c>
      <c r="B1252">
        <v>0</v>
      </c>
      <c r="C1252">
        <v>0</v>
      </c>
      <c r="D1252" t="s">
        <v>29414</v>
      </c>
      <c r="E1252" t="s">
        <v>1438</v>
      </c>
      <c r="F1252" t="s">
        <v>2019</v>
      </c>
      <c r="G1252" t="s">
        <v>11139</v>
      </c>
      <c r="H1252" t="s">
        <v>24289</v>
      </c>
      <c r="I1252" t="s">
        <v>29358</v>
      </c>
      <c r="J1252" t="s">
        <v>29365</v>
      </c>
      <c r="M1252">
        <v>7107</v>
      </c>
    </row>
    <row r="1253" spans="1:13" hidden="1" x14ac:dyDescent="0.3">
      <c r="E1253" t="s">
        <v>100</v>
      </c>
      <c r="F1253" t="s">
        <v>2616</v>
      </c>
      <c r="G1253" t="s">
        <v>11137</v>
      </c>
      <c r="H1253" t="s">
        <v>12151</v>
      </c>
      <c r="I1253" t="s">
        <v>29357</v>
      </c>
      <c r="M1253">
        <v>401</v>
      </c>
    </row>
    <row r="1254" spans="1:13" hidden="1" x14ac:dyDescent="0.3">
      <c r="E1254" t="s">
        <v>1053</v>
      </c>
      <c r="F1254" t="s">
        <v>6967</v>
      </c>
      <c r="G1254" t="s">
        <v>11140</v>
      </c>
      <c r="H1254" t="s">
        <v>20404</v>
      </c>
      <c r="I1254" t="s">
        <v>29358</v>
      </c>
      <c r="J1254" t="s">
        <v>29361</v>
      </c>
      <c r="M1254">
        <v>5604</v>
      </c>
    </row>
    <row r="1255" spans="1:13" hidden="1" x14ac:dyDescent="0.3">
      <c r="E1255" t="s">
        <v>100</v>
      </c>
      <c r="F1255" t="s">
        <v>2618</v>
      </c>
      <c r="G1255" t="s">
        <v>11138</v>
      </c>
      <c r="H1255" t="s">
        <v>12153</v>
      </c>
      <c r="I1255" t="s">
        <v>29357</v>
      </c>
      <c r="M1255">
        <v>401</v>
      </c>
    </row>
    <row r="1256" spans="1:13" hidden="1" x14ac:dyDescent="0.3">
      <c r="E1256" t="s">
        <v>100</v>
      </c>
      <c r="F1256" t="s">
        <v>2619</v>
      </c>
      <c r="G1256" t="s">
        <v>11138</v>
      </c>
      <c r="H1256" t="s">
        <v>12154</v>
      </c>
      <c r="I1256" t="s">
        <v>29357</v>
      </c>
      <c r="M1256">
        <v>401</v>
      </c>
    </row>
    <row r="1257" spans="1:13" hidden="1" x14ac:dyDescent="0.3">
      <c r="E1257" t="s">
        <v>100</v>
      </c>
      <c r="F1257" t="s">
        <v>2605</v>
      </c>
      <c r="G1257" t="s">
        <v>11138</v>
      </c>
      <c r="H1257" t="s">
        <v>12155</v>
      </c>
      <c r="I1257" t="s">
        <v>29357</v>
      </c>
      <c r="M1257">
        <v>402</v>
      </c>
    </row>
    <row r="1258" spans="1:13" hidden="1" x14ac:dyDescent="0.3">
      <c r="E1258" t="s">
        <v>1685</v>
      </c>
      <c r="F1258" t="s">
        <v>10015</v>
      </c>
      <c r="G1258" t="s">
        <v>11140</v>
      </c>
      <c r="H1258" t="s">
        <v>26544</v>
      </c>
      <c r="I1258" t="s">
        <v>29358</v>
      </c>
      <c r="J1258" t="s">
        <v>29370</v>
      </c>
      <c r="M1258">
        <v>7914</v>
      </c>
    </row>
    <row r="1259" spans="1:13" hidden="1" x14ac:dyDescent="0.3">
      <c r="E1259" t="s">
        <v>101</v>
      </c>
      <c r="F1259" t="s">
        <v>2620</v>
      </c>
      <c r="G1259" t="s">
        <v>11138</v>
      </c>
      <c r="H1259" t="s">
        <v>12157</v>
      </c>
      <c r="I1259" t="s">
        <v>29357</v>
      </c>
      <c r="M1259">
        <v>403</v>
      </c>
    </row>
    <row r="1260" spans="1:13" hidden="1" x14ac:dyDescent="0.3">
      <c r="E1260" t="s">
        <v>102</v>
      </c>
      <c r="F1260" t="s">
        <v>1522</v>
      </c>
      <c r="G1260" t="s">
        <v>11138</v>
      </c>
      <c r="H1260" t="s">
        <v>12158</v>
      </c>
      <c r="I1260" t="s">
        <v>29357</v>
      </c>
      <c r="M1260">
        <v>406</v>
      </c>
    </row>
    <row r="1261" spans="1:13" hidden="1" x14ac:dyDescent="0.3">
      <c r="A1261" t="s">
        <v>11138</v>
      </c>
      <c r="B1261">
        <v>1</v>
      </c>
      <c r="C1261">
        <v>1</v>
      </c>
      <c r="D1261">
        <v>1</v>
      </c>
      <c r="E1261" t="s">
        <v>1937</v>
      </c>
      <c r="F1261" t="s">
        <v>10942</v>
      </c>
      <c r="G1261" t="s">
        <v>11138</v>
      </c>
      <c r="H1261" t="s">
        <v>28837</v>
      </c>
      <c r="I1261" t="s">
        <v>29359</v>
      </c>
      <c r="J1261" t="s">
        <v>29363</v>
      </c>
      <c r="K1261" t="s">
        <v>29399</v>
      </c>
      <c r="L1261" t="s">
        <v>29390</v>
      </c>
      <c r="M1261">
        <v>9181</v>
      </c>
    </row>
    <row r="1262" spans="1:13" hidden="1" x14ac:dyDescent="0.3">
      <c r="A1262" t="s">
        <v>29414</v>
      </c>
      <c r="B1262">
        <v>0</v>
      </c>
      <c r="C1262">
        <v>0</v>
      </c>
      <c r="D1262" t="s">
        <v>29414</v>
      </c>
      <c r="E1262" t="s">
        <v>1440</v>
      </c>
      <c r="F1262" t="s">
        <v>2019</v>
      </c>
      <c r="G1262" t="s">
        <v>11139</v>
      </c>
      <c r="H1262" t="s">
        <v>24293</v>
      </c>
      <c r="I1262" t="s">
        <v>29358</v>
      </c>
      <c r="J1262" t="s">
        <v>29365</v>
      </c>
      <c r="M1262">
        <v>7118</v>
      </c>
    </row>
    <row r="1263" spans="1:13" hidden="1" x14ac:dyDescent="0.3">
      <c r="A1263" t="s">
        <v>11138</v>
      </c>
      <c r="B1263">
        <v>1</v>
      </c>
      <c r="C1263">
        <v>1</v>
      </c>
      <c r="D1263">
        <v>1</v>
      </c>
      <c r="E1263" t="s">
        <v>903</v>
      </c>
      <c r="F1263" t="s">
        <v>6218</v>
      </c>
      <c r="G1263" t="s">
        <v>11138</v>
      </c>
      <c r="H1263" t="s">
        <v>19038</v>
      </c>
      <c r="I1263" t="s">
        <v>29359</v>
      </c>
      <c r="J1263" t="s">
        <v>29363</v>
      </c>
      <c r="K1263" t="s">
        <v>29399</v>
      </c>
      <c r="L1263" t="s">
        <v>29390</v>
      </c>
      <c r="M1263">
        <v>4992</v>
      </c>
    </row>
    <row r="1264" spans="1:13" hidden="1" x14ac:dyDescent="0.3">
      <c r="A1264" t="s">
        <v>11139</v>
      </c>
      <c r="B1264">
        <v>1</v>
      </c>
      <c r="C1264">
        <v>1</v>
      </c>
      <c r="D1264">
        <v>1</v>
      </c>
      <c r="E1264" t="s">
        <v>830</v>
      </c>
      <c r="F1264" t="s">
        <v>5934</v>
      </c>
      <c r="G1264" t="s">
        <v>11139</v>
      </c>
      <c r="H1264" t="s">
        <v>18568</v>
      </c>
      <c r="I1264" t="s">
        <v>29359</v>
      </c>
      <c r="J1264" t="s">
        <v>29369</v>
      </c>
      <c r="M1264">
        <v>3954</v>
      </c>
    </row>
    <row r="1265" spans="1:13" x14ac:dyDescent="0.3">
      <c r="A1265" t="s">
        <v>11138</v>
      </c>
      <c r="B1265">
        <v>1</v>
      </c>
      <c r="C1265">
        <v>1</v>
      </c>
      <c r="D1265">
        <v>1</v>
      </c>
      <c r="E1265" t="s">
        <v>1130</v>
      </c>
      <c r="F1265" t="s">
        <v>7255</v>
      </c>
      <c r="G1265" t="s">
        <v>11138</v>
      </c>
      <c r="H1265" t="s">
        <v>20996</v>
      </c>
      <c r="I1265" t="s">
        <v>29358</v>
      </c>
      <c r="J1265" t="s">
        <v>29363</v>
      </c>
      <c r="K1265" t="s">
        <v>29399</v>
      </c>
      <c r="L1265" t="s">
        <v>29390</v>
      </c>
      <c r="M1265">
        <v>5955</v>
      </c>
    </row>
    <row r="1266" spans="1:13" hidden="1" x14ac:dyDescent="0.3">
      <c r="A1266" t="s">
        <v>11138</v>
      </c>
      <c r="B1266">
        <v>1</v>
      </c>
      <c r="C1266">
        <v>1</v>
      </c>
      <c r="D1266">
        <v>1</v>
      </c>
      <c r="E1266" t="s">
        <v>2000</v>
      </c>
      <c r="F1266" t="s">
        <v>11100</v>
      </c>
      <c r="G1266" t="s">
        <v>11138</v>
      </c>
      <c r="H1266" t="s">
        <v>29246</v>
      </c>
      <c r="I1266" t="s">
        <v>29359</v>
      </c>
      <c r="J1266" t="s">
        <v>29360</v>
      </c>
      <c r="M1266">
        <v>9439</v>
      </c>
    </row>
    <row r="1267" spans="1:13" hidden="1" x14ac:dyDescent="0.3">
      <c r="A1267" t="s">
        <v>29414</v>
      </c>
      <c r="B1267">
        <v>0</v>
      </c>
      <c r="C1267">
        <v>0</v>
      </c>
      <c r="D1267" t="s">
        <v>29414</v>
      </c>
      <c r="E1267" t="s">
        <v>1440</v>
      </c>
      <c r="F1267" t="s">
        <v>2019</v>
      </c>
      <c r="G1267" t="s">
        <v>11139</v>
      </c>
      <c r="H1267" t="s">
        <v>24296</v>
      </c>
      <c r="I1267" t="s">
        <v>29358</v>
      </c>
      <c r="J1267" t="s">
        <v>29365</v>
      </c>
      <c r="M1267">
        <v>7119</v>
      </c>
    </row>
    <row r="1268" spans="1:13" hidden="1" x14ac:dyDescent="0.3">
      <c r="A1268" t="s">
        <v>11139</v>
      </c>
      <c r="B1268">
        <v>1</v>
      </c>
      <c r="C1268">
        <v>1</v>
      </c>
      <c r="D1268">
        <v>1</v>
      </c>
      <c r="E1268" t="s">
        <v>830</v>
      </c>
      <c r="F1268" t="s">
        <v>5934</v>
      </c>
      <c r="G1268" t="s">
        <v>11139</v>
      </c>
      <c r="H1268" t="s">
        <v>18568</v>
      </c>
      <c r="I1268" t="s">
        <v>29359</v>
      </c>
      <c r="J1268" t="s">
        <v>29369</v>
      </c>
      <c r="M1268">
        <v>4016</v>
      </c>
    </row>
    <row r="1269" spans="1:13" hidden="1" x14ac:dyDescent="0.3">
      <c r="A1269" t="s">
        <v>29414</v>
      </c>
      <c r="B1269">
        <v>0</v>
      </c>
      <c r="C1269">
        <v>0</v>
      </c>
      <c r="D1269" t="s">
        <v>29414</v>
      </c>
      <c r="E1269" t="s">
        <v>1452</v>
      </c>
      <c r="F1269" t="s">
        <v>2019</v>
      </c>
      <c r="G1269" t="s">
        <v>11139</v>
      </c>
      <c r="H1269" t="s">
        <v>24393</v>
      </c>
      <c r="I1269" t="s">
        <v>29358</v>
      </c>
      <c r="J1269" t="s">
        <v>29365</v>
      </c>
      <c r="M1269">
        <v>7146</v>
      </c>
    </row>
    <row r="1270" spans="1:13" hidden="1" x14ac:dyDescent="0.3">
      <c r="A1270" t="s">
        <v>29414</v>
      </c>
      <c r="B1270">
        <v>0</v>
      </c>
      <c r="C1270">
        <v>0</v>
      </c>
      <c r="D1270" t="s">
        <v>29414</v>
      </c>
      <c r="E1270" t="s">
        <v>1456</v>
      </c>
      <c r="F1270" t="s">
        <v>2019</v>
      </c>
      <c r="G1270" t="s">
        <v>11139</v>
      </c>
      <c r="H1270" t="s">
        <v>24436</v>
      </c>
      <c r="I1270" t="s">
        <v>29358</v>
      </c>
      <c r="J1270" t="s">
        <v>29365</v>
      </c>
      <c r="M1270">
        <v>7152</v>
      </c>
    </row>
    <row r="1271" spans="1:13" hidden="1" x14ac:dyDescent="0.3">
      <c r="A1271" t="s">
        <v>29414</v>
      </c>
      <c r="B1271">
        <v>0</v>
      </c>
      <c r="C1271">
        <v>0</v>
      </c>
      <c r="D1271" t="s">
        <v>29414</v>
      </c>
      <c r="E1271" t="s">
        <v>1458</v>
      </c>
      <c r="F1271" t="s">
        <v>2019</v>
      </c>
      <c r="G1271" t="s">
        <v>11139</v>
      </c>
      <c r="H1271" t="s">
        <v>24443</v>
      </c>
      <c r="I1271" t="s">
        <v>29358</v>
      </c>
      <c r="J1271" t="s">
        <v>29365</v>
      </c>
      <c r="M1271">
        <v>7154</v>
      </c>
    </row>
    <row r="1272" spans="1:13" x14ac:dyDescent="0.3">
      <c r="A1272" t="s">
        <v>11138</v>
      </c>
      <c r="B1272">
        <v>1</v>
      </c>
      <c r="C1272">
        <v>1</v>
      </c>
      <c r="D1272">
        <v>1</v>
      </c>
      <c r="E1272" t="s">
        <v>752</v>
      </c>
      <c r="F1272" t="s">
        <v>5661</v>
      </c>
      <c r="G1272" t="s">
        <v>11138</v>
      </c>
      <c r="H1272" t="s">
        <v>18133</v>
      </c>
      <c r="I1272" t="s">
        <v>29358</v>
      </c>
      <c r="J1272" t="s">
        <v>29363</v>
      </c>
      <c r="K1272" t="s">
        <v>29399</v>
      </c>
      <c r="L1272" t="s">
        <v>29390</v>
      </c>
      <c r="M1272">
        <v>2882</v>
      </c>
    </row>
    <row r="1273" spans="1:13" hidden="1" x14ac:dyDescent="0.3">
      <c r="A1273" t="s">
        <v>29414</v>
      </c>
      <c r="B1273">
        <v>0</v>
      </c>
      <c r="C1273">
        <v>0</v>
      </c>
      <c r="D1273" t="s">
        <v>29414</v>
      </c>
      <c r="E1273" t="s">
        <v>1459</v>
      </c>
      <c r="F1273" t="s">
        <v>2019</v>
      </c>
      <c r="G1273" t="s">
        <v>11139</v>
      </c>
      <c r="H1273" t="s">
        <v>24447</v>
      </c>
      <c r="I1273" t="s">
        <v>29358</v>
      </c>
      <c r="J1273" t="s">
        <v>29365</v>
      </c>
      <c r="M1273">
        <v>7155</v>
      </c>
    </row>
    <row r="1274" spans="1:13" hidden="1" x14ac:dyDescent="0.3">
      <c r="E1274" t="s">
        <v>104</v>
      </c>
      <c r="F1274" t="s">
        <v>2631</v>
      </c>
      <c r="G1274" t="s">
        <v>11138</v>
      </c>
      <c r="H1274" t="s">
        <v>12172</v>
      </c>
      <c r="I1274" t="s">
        <v>29357</v>
      </c>
      <c r="M1274">
        <v>414</v>
      </c>
    </row>
    <row r="1275" spans="1:13" hidden="1" x14ac:dyDescent="0.3">
      <c r="E1275" t="s">
        <v>1671</v>
      </c>
      <c r="F1275" t="s">
        <v>9966</v>
      </c>
      <c r="G1275" t="s">
        <v>11140</v>
      </c>
      <c r="H1275" t="s">
        <v>26440</v>
      </c>
      <c r="I1275" t="s">
        <v>29358</v>
      </c>
      <c r="J1275" t="s">
        <v>29370</v>
      </c>
      <c r="M1275">
        <v>7865</v>
      </c>
    </row>
    <row r="1276" spans="1:13" hidden="1" x14ac:dyDescent="0.3">
      <c r="A1276" t="s">
        <v>11139</v>
      </c>
      <c r="B1276">
        <v>1</v>
      </c>
      <c r="C1276">
        <v>1</v>
      </c>
      <c r="D1276">
        <v>1</v>
      </c>
      <c r="E1276" t="s">
        <v>830</v>
      </c>
      <c r="F1276" t="s">
        <v>5934</v>
      </c>
      <c r="G1276" t="s">
        <v>11139</v>
      </c>
      <c r="H1276" t="s">
        <v>18568</v>
      </c>
      <c r="I1276" t="s">
        <v>29359</v>
      </c>
      <c r="J1276" t="s">
        <v>29369</v>
      </c>
      <c r="M1276">
        <v>4119</v>
      </c>
    </row>
    <row r="1277" spans="1:13" hidden="1" x14ac:dyDescent="0.3">
      <c r="E1277" t="s">
        <v>878</v>
      </c>
      <c r="F1277" t="s">
        <v>6117</v>
      </c>
      <c r="G1277" t="s">
        <v>11140</v>
      </c>
      <c r="H1277" t="s">
        <v>18844</v>
      </c>
      <c r="I1277" t="s">
        <v>29358</v>
      </c>
      <c r="J1277" t="s">
        <v>29361</v>
      </c>
      <c r="M1277">
        <v>4540</v>
      </c>
    </row>
    <row r="1278" spans="1:13" hidden="1" x14ac:dyDescent="0.3">
      <c r="E1278" t="s">
        <v>104</v>
      </c>
      <c r="F1278" t="s">
        <v>2634</v>
      </c>
      <c r="G1278" t="s">
        <v>11137</v>
      </c>
      <c r="H1278" t="s">
        <v>12176</v>
      </c>
      <c r="I1278" t="s">
        <v>29357</v>
      </c>
      <c r="M1278">
        <v>414</v>
      </c>
    </row>
    <row r="1279" spans="1:13" hidden="1" x14ac:dyDescent="0.3">
      <c r="A1279" t="s">
        <v>29414</v>
      </c>
      <c r="B1279">
        <v>0</v>
      </c>
      <c r="C1279">
        <v>0</v>
      </c>
      <c r="D1279" t="s">
        <v>29414</v>
      </c>
      <c r="E1279" t="s">
        <v>1459</v>
      </c>
      <c r="F1279" t="s">
        <v>2019</v>
      </c>
      <c r="G1279" t="s">
        <v>11139</v>
      </c>
      <c r="H1279" t="s">
        <v>24448</v>
      </c>
      <c r="I1279" t="s">
        <v>29358</v>
      </c>
      <c r="J1279" t="s">
        <v>29365</v>
      </c>
      <c r="M1279">
        <v>7156</v>
      </c>
    </row>
    <row r="1280" spans="1:13" hidden="1" x14ac:dyDescent="0.3">
      <c r="A1280" t="s">
        <v>29414</v>
      </c>
      <c r="B1280">
        <v>0</v>
      </c>
      <c r="C1280">
        <v>0</v>
      </c>
      <c r="D1280" t="s">
        <v>29414</v>
      </c>
      <c r="E1280" t="s">
        <v>1460</v>
      </c>
      <c r="F1280" t="s">
        <v>2019</v>
      </c>
      <c r="G1280" t="s">
        <v>11139</v>
      </c>
      <c r="H1280" t="s">
        <v>24455</v>
      </c>
      <c r="I1280" t="s">
        <v>29358</v>
      </c>
      <c r="J1280" t="s">
        <v>29365</v>
      </c>
      <c r="M1280">
        <v>7157</v>
      </c>
    </row>
    <row r="1281" spans="1:13" hidden="1" x14ac:dyDescent="0.3">
      <c r="E1281" t="s">
        <v>878</v>
      </c>
      <c r="F1281" t="s">
        <v>6117</v>
      </c>
      <c r="G1281" t="s">
        <v>11140</v>
      </c>
      <c r="H1281" t="s">
        <v>18844</v>
      </c>
      <c r="I1281" t="s">
        <v>29358</v>
      </c>
      <c r="J1281" t="s">
        <v>29361</v>
      </c>
      <c r="M1281">
        <v>4724</v>
      </c>
    </row>
    <row r="1282" spans="1:13" hidden="1" x14ac:dyDescent="0.3">
      <c r="E1282" t="s">
        <v>104</v>
      </c>
      <c r="F1282" t="s">
        <v>2637</v>
      </c>
      <c r="G1282" t="s">
        <v>11137</v>
      </c>
      <c r="H1282" t="s">
        <v>12180</v>
      </c>
      <c r="I1282" t="s">
        <v>29357</v>
      </c>
      <c r="M1282">
        <v>414</v>
      </c>
    </row>
    <row r="1283" spans="1:13" hidden="1" x14ac:dyDescent="0.3">
      <c r="E1283" t="s">
        <v>104</v>
      </c>
      <c r="F1283" t="s">
        <v>2638</v>
      </c>
      <c r="G1283" t="s">
        <v>11138</v>
      </c>
      <c r="H1283" t="s">
        <v>12181</v>
      </c>
      <c r="I1283" t="s">
        <v>29357</v>
      </c>
      <c r="M1283">
        <v>414</v>
      </c>
    </row>
    <row r="1284" spans="1:13" hidden="1" x14ac:dyDescent="0.3">
      <c r="E1284" t="s">
        <v>104</v>
      </c>
      <c r="F1284" t="s">
        <v>2639</v>
      </c>
      <c r="G1284" t="s">
        <v>11137</v>
      </c>
      <c r="H1284" t="s">
        <v>12182</v>
      </c>
      <c r="I1284" t="s">
        <v>29357</v>
      </c>
      <c r="M1284">
        <v>414</v>
      </c>
    </row>
    <row r="1285" spans="1:13" hidden="1" x14ac:dyDescent="0.3">
      <c r="E1285" t="s">
        <v>1185</v>
      </c>
      <c r="F1285" t="s">
        <v>7617</v>
      </c>
      <c r="G1285" t="s">
        <v>11140</v>
      </c>
      <c r="H1285" t="s">
        <v>21720</v>
      </c>
      <c r="I1285" t="s">
        <v>29358</v>
      </c>
      <c r="J1285" t="s">
        <v>29361</v>
      </c>
      <c r="M1285">
        <v>6270</v>
      </c>
    </row>
    <row r="1286" spans="1:13" hidden="1" x14ac:dyDescent="0.3">
      <c r="E1286" t="s">
        <v>104</v>
      </c>
      <c r="F1286" t="s">
        <v>2640</v>
      </c>
      <c r="G1286" t="s">
        <v>11138</v>
      </c>
      <c r="H1286" t="s">
        <v>12184</v>
      </c>
      <c r="I1286" t="s">
        <v>29357</v>
      </c>
      <c r="M1286">
        <v>414</v>
      </c>
    </row>
    <row r="1287" spans="1:13" hidden="1" x14ac:dyDescent="0.3">
      <c r="E1287" t="s">
        <v>104</v>
      </c>
      <c r="F1287" t="s">
        <v>2641</v>
      </c>
      <c r="G1287" t="s">
        <v>11138</v>
      </c>
      <c r="H1287" t="s">
        <v>12185</v>
      </c>
      <c r="I1287" t="s">
        <v>29357</v>
      </c>
      <c r="M1287">
        <v>414</v>
      </c>
    </row>
    <row r="1288" spans="1:13" hidden="1" x14ac:dyDescent="0.3">
      <c r="A1288" t="s">
        <v>29414</v>
      </c>
      <c r="B1288">
        <v>0</v>
      </c>
      <c r="C1288">
        <v>0</v>
      </c>
      <c r="D1288" t="s">
        <v>29414</v>
      </c>
      <c r="E1288" t="s">
        <v>1466</v>
      </c>
      <c r="F1288" t="s">
        <v>2019</v>
      </c>
      <c r="G1288" t="s">
        <v>11139</v>
      </c>
      <c r="H1288" t="s">
        <v>24558</v>
      </c>
      <c r="I1288" t="s">
        <v>29358</v>
      </c>
      <c r="J1288" t="s">
        <v>29365</v>
      </c>
      <c r="M1288">
        <v>7178</v>
      </c>
    </row>
    <row r="1289" spans="1:13" hidden="1" x14ac:dyDescent="0.3">
      <c r="E1289" t="s">
        <v>104</v>
      </c>
      <c r="F1289" t="s">
        <v>2643</v>
      </c>
      <c r="G1289" t="s">
        <v>11138</v>
      </c>
      <c r="H1289" t="s">
        <v>12187</v>
      </c>
      <c r="I1289" t="s">
        <v>29357</v>
      </c>
      <c r="M1289">
        <v>414</v>
      </c>
    </row>
    <row r="1290" spans="1:13" hidden="1" x14ac:dyDescent="0.3">
      <c r="A1290" t="s">
        <v>11138</v>
      </c>
      <c r="B1290">
        <v>1</v>
      </c>
      <c r="C1290">
        <v>1</v>
      </c>
      <c r="D1290">
        <v>1</v>
      </c>
      <c r="E1290" t="s">
        <v>2000</v>
      </c>
      <c r="F1290" t="s">
        <v>11100</v>
      </c>
      <c r="G1290" t="s">
        <v>11138</v>
      </c>
      <c r="H1290" t="s">
        <v>29246</v>
      </c>
      <c r="I1290" t="s">
        <v>29359</v>
      </c>
      <c r="J1290" t="s">
        <v>29362</v>
      </c>
      <c r="K1290" t="s">
        <v>29390</v>
      </c>
      <c r="M1290">
        <v>9439</v>
      </c>
    </row>
    <row r="1291" spans="1:13" hidden="1" x14ac:dyDescent="0.3">
      <c r="E1291" t="s">
        <v>836</v>
      </c>
      <c r="F1291" t="s">
        <v>5947</v>
      </c>
      <c r="G1291" t="s">
        <v>11140</v>
      </c>
      <c r="H1291" t="s">
        <v>18591</v>
      </c>
      <c r="I1291" t="s">
        <v>29358</v>
      </c>
      <c r="J1291" t="s">
        <v>29367</v>
      </c>
      <c r="K1291" t="s">
        <v>29361</v>
      </c>
      <c r="M1291">
        <v>3578</v>
      </c>
    </row>
    <row r="1292" spans="1:13" hidden="1" x14ac:dyDescent="0.3">
      <c r="A1292" t="s">
        <v>29414</v>
      </c>
      <c r="B1292">
        <v>0</v>
      </c>
      <c r="C1292">
        <v>0</v>
      </c>
      <c r="D1292" t="s">
        <v>29414</v>
      </c>
      <c r="E1292" t="s">
        <v>1482</v>
      </c>
      <c r="F1292" t="s">
        <v>2019</v>
      </c>
      <c r="G1292" t="s">
        <v>11139</v>
      </c>
      <c r="H1292" t="s">
        <v>24742</v>
      </c>
      <c r="I1292" t="s">
        <v>29358</v>
      </c>
      <c r="J1292" t="s">
        <v>29365</v>
      </c>
      <c r="M1292">
        <v>7212</v>
      </c>
    </row>
    <row r="1293" spans="1:13" hidden="1" x14ac:dyDescent="0.3">
      <c r="E1293" t="s">
        <v>106</v>
      </c>
      <c r="F1293" t="s">
        <v>2647</v>
      </c>
      <c r="G1293" t="s">
        <v>11138</v>
      </c>
      <c r="H1293" t="s">
        <v>12191</v>
      </c>
      <c r="I1293" t="s">
        <v>29357</v>
      </c>
      <c r="M1293">
        <v>416</v>
      </c>
    </row>
    <row r="1294" spans="1:13" hidden="1" x14ac:dyDescent="0.3">
      <c r="A1294" t="s">
        <v>29414</v>
      </c>
      <c r="B1294">
        <v>0</v>
      </c>
      <c r="C1294">
        <v>0</v>
      </c>
      <c r="D1294" t="s">
        <v>29414</v>
      </c>
      <c r="E1294" t="s">
        <v>74</v>
      </c>
      <c r="F1294" t="s">
        <v>2019</v>
      </c>
      <c r="G1294" t="s">
        <v>11139</v>
      </c>
      <c r="H1294" t="s">
        <v>24891</v>
      </c>
      <c r="I1294" t="s">
        <v>29358</v>
      </c>
      <c r="J1294" t="s">
        <v>29365</v>
      </c>
      <c r="M1294">
        <v>7294</v>
      </c>
    </row>
    <row r="1295" spans="1:13" x14ac:dyDescent="0.3">
      <c r="A1295" t="s">
        <v>11138</v>
      </c>
      <c r="B1295">
        <v>1</v>
      </c>
      <c r="C1295">
        <v>1</v>
      </c>
      <c r="D1295">
        <v>1</v>
      </c>
      <c r="E1295" t="s">
        <v>19</v>
      </c>
      <c r="F1295" t="s">
        <v>2048</v>
      </c>
      <c r="G1295" t="s">
        <v>11138</v>
      </c>
      <c r="H1295" t="s">
        <v>11200</v>
      </c>
      <c r="I1295" t="s">
        <v>29358</v>
      </c>
      <c r="J1295" t="s">
        <v>29360</v>
      </c>
      <c r="M1295">
        <v>16</v>
      </c>
    </row>
    <row r="1296" spans="1:13" hidden="1" x14ac:dyDescent="0.3">
      <c r="E1296" t="s">
        <v>107</v>
      </c>
      <c r="F1296" t="s">
        <v>2648</v>
      </c>
      <c r="G1296" t="s">
        <v>11138</v>
      </c>
      <c r="H1296" t="s">
        <v>12192</v>
      </c>
      <c r="I1296" t="s">
        <v>29357</v>
      </c>
      <c r="M1296">
        <v>418</v>
      </c>
    </row>
    <row r="1297" spans="1:13" x14ac:dyDescent="0.3">
      <c r="A1297" t="s">
        <v>11139</v>
      </c>
      <c r="B1297">
        <v>0</v>
      </c>
      <c r="C1297">
        <v>0</v>
      </c>
      <c r="D1297" t="s">
        <v>11139</v>
      </c>
      <c r="E1297" t="s">
        <v>304</v>
      </c>
      <c r="F1297" t="s">
        <v>2048</v>
      </c>
      <c r="G1297" t="s">
        <v>11138</v>
      </c>
      <c r="H1297" t="s">
        <v>14156</v>
      </c>
      <c r="I1297" t="s">
        <v>29358</v>
      </c>
      <c r="J1297" t="s">
        <v>29360</v>
      </c>
      <c r="M1297">
        <v>1573</v>
      </c>
    </row>
    <row r="1298" spans="1:13" hidden="1" x14ac:dyDescent="0.3">
      <c r="E1298" t="s">
        <v>107</v>
      </c>
      <c r="F1298" t="s">
        <v>2649</v>
      </c>
      <c r="G1298" t="s">
        <v>11140</v>
      </c>
      <c r="H1298" t="s">
        <v>12194</v>
      </c>
      <c r="I1298" t="s">
        <v>29357</v>
      </c>
      <c r="M1298">
        <v>418</v>
      </c>
    </row>
    <row r="1299" spans="1:13" hidden="1" x14ac:dyDescent="0.3">
      <c r="E1299" t="s">
        <v>836</v>
      </c>
      <c r="F1299" t="s">
        <v>5947</v>
      </c>
      <c r="G1299" t="s">
        <v>11140</v>
      </c>
      <c r="H1299" t="s">
        <v>18591</v>
      </c>
      <c r="I1299" t="s">
        <v>29358</v>
      </c>
      <c r="J1299" t="s">
        <v>29367</v>
      </c>
      <c r="K1299" t="s">
        <v>29361</v>
      </c>
      <c r="M1299">
        <v>4009</v>
      </c>
    </row>
    <row r="1300" spans="1:13" hidden="1" x14ac:dyDescent="0.3">
      <c r="A1300" t="s">
        <v>11138</v>
      </c>
      <c r="B1300">
        <v>1</v>
      </c>
      <c r="C1300">
        <v>1</v>
      </c>
      <c r="D1300">
        <v>1</v>
      </c>
      <c r="E1300" t="s">
        <v>2000</v>
      </c>
      <c r="F1300" t="s">
        <v>11100</v>
      </c>
      <c r="G1300" t="s">
        <v>11138</v>
      </c>
      <c r="H1300" t="s">
        <v>29246</v>
      </c>
      <c r="I1300" t="s">
        <v>29359</v>
      </c>
      <c r="J1300" t="s">
        <v>29360</v>
      </c>
      <c r="M1300">
        <v>9439</v>
      </c>
    </row>
    <row r="1301" spans="1:13" hidden="1" x14ac:dyDescent="0.3">
      <c r="A1301" t="s">
        <v>11138</v>
      </c>
      <c r="B1301">
        <v>1</v>
      </c>
      <c r="C1301">
        <v>1</v>
      </c>
      <c r="D1301">
        <v>1</v>
      </c>
      <c r="E1301" t="s">
        <v>2000</v>
      </c>
      <c r="F1301" t="s">
        <v>11100</v>
      </c>
      <c r="G1301" t="s">
        <v>11138</v>
      </c>
      <c r="H1301" t="s">
        <v>29246</v>
      </c>
      <c r="I1301" t="s">
        <v>29359</v>
      </c>
      <c r="J1301" t="s">
        <v>29360</v>
      </c>
      <c r="M1301">
        <v>9439</v>
      </c>
    </row>
    <row r="1302" spans="1:13" hidden="1" x14ac:dyDescent="0.3">
      <c r="A1302" t="s">
        <v>11139</v>
      </c>
      <c r="B1302">
        <v>1</v>
      </c>
      <c r="C1302">
        <v>1</v>
      </c>
      <c r="D1302">
        <v>1</v>
      </c>
      <c r="E1302" t="s">
        <v>830</v>
      </c>
      <c r="F1302" t="s">
        <v>5934</v>
      </c>
      <c r="G1302" t="s">
        <v>11139</v>
      </c>
      <c r="H1302" t="s">
        <v>18568</v>
      </c>
      <c r="I1302" t="s">
        <v>29359</v>
      </c>
      <c r="J1302" t="s">
        <v>29369</v>
      </c>
      <c r="M1302">
        <v>4180</v>
      </c>
    </row>
    <row r="1303" spans="1:13" hidden="1" x14ac:dyDescent="0.3">
      <c r="A1303" t="s">
        <v>29414</v>
      </c>
      <c r="B1303">
        <v>0</v>
      </c>
      <c r="C1303">
        <v>0</v>
      </c>
      <c r="D1303" t="s">
        <v>29414</v>
      </c>
      <c r="E1303" t="s">
        <v>1506</v>
      </c>
      <c r="F1303" t="s">
        <v>2019</v>
      </c>
      <c r="G1303" t="s">
        <v>11139</v>
      </c>
      <c r="H1303" t="s">
        <v>25001</v>
      </c>
      <c r="I1303" t="s">
        <v>29358</v>
      </c>
      <c r="J1303" t="s">
        <v>29365</v>
      </c>
      <c r="M1303">
        <v>7334</v>
      </c>
    </row>
    <row r="1304" spans="1:13" hidden="1" x14ac:dyDescent="0.3">
      <c r="A1304" t="s">
        <v>11139</v>
      </c>
      <c r="B1304">
        <v>1</v>
      </c>
      <c r="C1304">
        <v>1</v>
      </c>
      <c r="D1304">
        <v>1</v>
      </c>
      <c r="E1304" t="s">
        <v>830</v>
      </c>
      <c r="F1304" t="s">
        <v>5934</v>
      </c>
      <c r="G1304" t="s">
        <v>11139</v>
      </c>
      <c r="H1304" t="s">
        <v>18568</v>
      </c>
      <c r="I1304" t="s">
        <v>29359</v>
      </c>
      <c r="J1304" t="s">
        <v>29369</v>
      </c>
      <c r="M1304">
        <v>4242</v>
      </c>
    </row>
    <row r="1305" spans="1:13" hidden="1" x14ac:dyDescent="0.3">
      <c r="E1305" t="s">
        <v>109</v>
      </c>
      <c r="F1305" t="s">
        <v>2656</v>
      </c>
      <c r="G1305" t="s">
        <v>11138</v>
      </c>
      <c r="H1305" t="s">
        <v>12201</v>
      </c>
      <c r="I1305" t="s">
        <v>29357</v>
      </c>
      <c r="M1305">
        <v>420</v>
      </c>
    </row>
    <row r="1306" spans="1:13" hidden="1" x14ac:dyDescent="0.3">
      <c r="E1306" t="s">
        <v>110</v>
      </c>
      <c r="F1306" t="s">
        <v>110</v>
      </c>
      <c r="G1306" t="s">
        <v>11138</v>
      </c>
      <c r="H1306" t="s">
        <v>12202</v>
      </c>
      <c r="I1306" t="s">
        <v>29357</v>
      </c>
      <c r="M1306">
        <v>424</v>
      </c>
    </row>
    <row r="1307" spans="1:13" hidden="1" x14ac:dyDescent="0.3">
      <c r="A1307" t="s">
        <v>29414</v>
      </c>
      <c r="B1307">
        <v>0</v>
      </c>
      <c r="C1307">
        <v>0</v>
      </c>
      <c r="D1307" t="s">
        <v>29414</v>
      </c>
      <c r="E1307" t="s">
        <v>1506</v>
      </c>
      <c r="F1307" t="s">
        <v>2019</v>
      </c>
      <c r="G1307" t="s">
        <v>11139</v>
      </c>
      <c r="H1307" t="s">
        <v>25001</v>
      </c>
      <c r="I1307" t="s">
        <v>29358</v>
      </c>
      <c r="J1307" t="s">
        <v>29365</v>
      </c>
      <c r="M1307">
        <v>7344</v>
      </c>
    </row>
    <row r="1308" spans="1:13" hidden="1" x14ac:dyDescent="0.3">
      <c r="A1308" t="s">
        <v>29414</v>
      </c>
      <c r="B1308">
        <v>0</v>
      </c>
      <c r="C1308">
        <v>0</v>
      </c>
      <c r="D1308" t="s">
        <v>29414</v>
      </c>
      <c r="E1308" t="s">
        <v>1512</v>
      </c>
      <c r="F1308" t="s">
        <v>2019</v>
      </c>
      <c r="G1308" t="s">
        <v>11139</v>
      </c>
      <c r="H1308" t="s">
        <v>25036</v>
      </c>
      <c r="I1308" t="s">
        <v>29358</v>
      </c>
      <c r="J1308" t="s">
        <v>29365</v>
      </c>
      <c r="M1308">
        <v>7431</v>
      </c>
    </row>
    <row r="1309" spans="1:13" hidden="1" x14ac:dyDescent="0.3">
      <c r="A1309" t="s">
        <v>29414</v>
      </c>
      <c r="B1309">
        <v>0</v>
      </c>
      <c r="C1309">
        <v>0</v>
      </c>
      <c r="D1309" t="s">
        <v>29414</v>
      </c>
      <c r="E1309" t="s">
        <v>1512</v>
      </c>
      <c r="F1309" t="s">
        <v>2019</v>
      </c>
      <c r="G1309" t="s">
        <v>11139</v>
      </c>
      <c r="H1309" t="s">
        <v>25042</v>
      </c>
      <c r="I1309" t="s">
        <v>29358</v>
      </c>
      <c r="J1309" t="s">
        <v>29365</v>
      </c>
      <c r="M1309">
        <v>7432</v>
      </c>
    </row>
    <row r="1310" spans="1:13" hidden="1" x14ac:dyDescent="0.3">
      <c r="A1310" t="s">
        <v>11139</v>
      </c>
      <c r="B1310">
        <v>1</v>
      </c>
      <c r="C1310">
        <v>1</v>
      </c>
      <c r="D1310">
        <v>1</v>
      </c>
      <c r="E1310" t="s">
        <v>830</v>
      </c>
      <c r="F1310" t="s">
        <v>5934</v>
      </c>
      <c r="G1310" t="s">
        <v>11139</v>
      </c>
      <c r="H1310" t="s">
        <v>18568</v>
      </c>
      <c r="I1310" t="s">
        <v>29359</v>
      </c>
      <c r="J1310" t="s">
        <v>29369</v>
      </c>
      <c r="M1310">
        <v>4302</v>
      </c>
    </row>
    <row r="1311" spans="1:13" hidden="1" x14ac:dyDescent="0.3">
      <c r="E1311" t="s">
        <v>108</v>
      </c>
      <c r="F1311" t="s">
        <v>2661</v>
      </c>
      <c r="G1311" t="s">
        <v>11138</v>
      </c>
      <c r="H1311" t="s">
        <v>12207</v>
      </c>
      <c r="I1311" t="s">
        <v>29357</v>
      </c>
      <c r="M1311">
        <v>426</v>
      </c>
    </row>
    <row r="1312" spans="1:13" hidden="1" x14ac:dyDescent="0.3">
      <c r="E1312" t="s">
        <v>108</v>
      </c>
      <c r="F1312" t="s">
        <v>2662</v>
      </c>
      <c r="G1312" t="s">
        <v>11138</v>
      </c>
      <c r="H1312" t="s">
        <v>12208</v>
      </c>
      <c r="I1312" t="s">
        <v>29357</v>
      </c>
      <c r="M1312">
        <v>426</v>
      </c>
    </row>
    <row r="1313" spans="1:13" hidden="1" x14ac:dyDescent="0.3">
      <c r="A1313" t="s">
        <v>11138</v>
      </c>
      <c r="B1313">
        <v>1</v>
      </c>
      <c r="C1313">
        <v>1</v>
      </c>
      <c r="D1313">
        <v>1</v>
      </c>
      <c r="E1313" t="s">
        <v>2000</v>
      </c>
      <c r="F1313" t="s">
        <v>11100</v>
      </c>
      <c r="G1313" t="s">
        <v>11138</v>
      </c>
      <c r="H1313" t="s">
        <v>29246</v>
      </c>
      <c r="I1313" t="s">
        <v>29359</v>
      </c>
      <c r="J1313" t="s">
        <v>29360</v>
      </c>
      <c r="M1313">
        <v>9439</v>
      </c>
    </row>
    <row r="1314" spans="1:13" hidden="1" x14ac:dyDescent="0.3">
      <c r="A1314" t="s">
        <v>29414</v>
      </c>
      <c r="B1314">
        <v>0</v>
      </c>
      <c r="C1314">
        <v>0</v>
      </c>
      <c r="D1314" t="s">
        <v>29414</v>
      </c>
      <c r="E1314" t="s">
        <v>1525</v>
      </c>
      <c r="F1314" t="s">
        <v>2019</v>
      </c>
      <c r="G1314" t="s">
        <v>11139</v>
      </c>
      <c r="H1314" t="s">
        <v>25215</v>
      </c>
      <c r="I1314" t="s">
        <v>29358</v>
      </c>
      <c r="J1314" t="s">
        <v>29365</v>
      </c>
      <c r="M1314">
        <v>7468</v>
      </c>
    </row>
    <row r="1315" spans="1:13" x14ac:dyDescent="0.3">
      <c r="A1315" t="s">
        <v>11138</v>
      </c>
      <c r="B1315">
        <v>1</v>
      </c>
      <c r="C1315">
        <v>1</v>
      </c>
      <c r="D1315">
        <v>1</v>
      </c>
      <c r="E1315" t="s">
        <v>1368</v>
      </c>
      <c r="F1315" t="s">
        <v>2048</v>
      </c>
      <c r="G1315" t="s">
        <v>11138</v>
      </c>
      <c r="H1315" t="s">
        <v>23620</v>
      </c>
      <c r="I1315" t="s">
        <v>29358</v>
      </c>
      <c r="J1315" t="s">
        <v>29360</v>
      </c>
      <c r="M1315">
        <v>6863</v>
      </c>
    </row>
    <row r="1316" spans="1:13" hidden="1" x14ac:dyDescent="0.3">
      <c r="E1316" t="s">
        <v>108</v>
      </c>
      <c r="F1316" t="s">
        <v>2662</v>
      </c>
      <c r="G1316" t="s">
        <v>11138</v>
      </c>
      <c r="H1316" t="s">
        <v>12211</v>
      </c>
      <c r="I1316" t="s">
        <v>29357</v>
      </c>
      <c r="M1316">
        <v>426</v>
      </c>
    </row>
    <row r="1317" spans="1:13" hidden="1" x14ac:dyDescent="0.3">
      <c r="E1317" t="s">
        <v>836</v>
      </c>
      <c r="F1317" t="s">
        <v>5947</v>
      </c>
      <c r="G1317" t="s">
        <v>11140</v>
      </c>
      <c r="H1317" t="s">
        <v>18591</v>
      </c>
      <c r="I1317" t="s">
        <v>29358</v>
      </c>
      <c r="J1317" t="s">
        <v>29367</v>
      </c>
      <c r="K1317" t="s">
        <v>29361</v>
      </c>
      <c r="M1317">
        <v>4416</v>
      </c>
    </row>
    <row r="1318" spans="1:13" hidden="1" x14ac:dyDescent="0.3">
      <c r="A1318" t="s">
        <v>11139</v>
      </c>
      <c r="B1318">
        <v>1</v>
      </c>
      <c r="C1318">
        <v>1</v>
      </c>
      <c r="D1318">
        <v>1</v>
      </c>
      <c r="E1318" t="s">
        <v>830</v>
      </c>
      <c r="F1318" t="s">
        <v>5934</v>
      </c>
      <c r="G1318" t="s">
        <v>11139</v>
      </c>
      <c r="H1318" t="s">
        <v>18568</v>
      </c>
      <c r="I1318" t="s">
        <v>29359</v>
      </c>
      <c r="J1318" t="s">
        <v>29369</v>
      </c>
      <c r="M1318">
        <v>4362</v>
      </c>
    </row>
    <row r="1319" spans="1:13" hidden="1" x14ac:dyDescent="0.3">
      <c r="E1319" t="s">
        <v>112</v>
      </c>
      <c r="F1319" t="s">
        <v>2666</v>
      </c>
      <c r="G1319" t="s">
        <v>11137</v>
      </c>
      <c r="H1319" t="s">
        <v>12214</v>
      </c>
      <c r="I1319" t="s">
        <v>29357</v>
      </c>
      <c r="M1319">
        <v>427</v>
      </c>
    </row>
    <row r="1320" spans="1:13" hidden="1" x14ac:dyDescent="0.3">
      <c r="E1320" t="s">
        <v>112</v>
      </c>
      <c r="F1320" t="s">
        <v>2667</v>
      </c>
      <c r="G1320" t="s">
        <v>11138</v>
      </c>
      <c r="H1320" t="s">
        <v>12215</v>
      </c>
      <c r="I1320" t="s">
        <v>29357</v>
      </c>
      <c r="M1320">
        <v>427</v>
      </c>
    </row>
    <row r="1321" spans="1:13" hidden="1" x14ac:dyDescent="0.3">
      <c r="A1321" t="s">
        <v>29414</v>
      </c>
      <c r="B1321">
        <v>0</v>
      </c>
      <c r="C1321">
        <v>0</v>
      </c>
      <c r="D1321" t="s">
        <v>29414</v>
      </c>
      <c r="E1321" t="s">
        <v>1526</v>
      </c>
      <c r="F1321" t="s">
        <v>2019</v>
      </c>
      <c r="G1321" t="s">
        <v>11139</v>
      </c>
      <c r="H1321" t="s">
        <v>25227</v>
      </c>
      <c r="I1321" t="s">
        <v>29358</v>
      </c>
      <c r="J1321" t="s">
        <v>29365</v>
      </c>
      <c r="M1321">
        <v>7473</v>
      </c>
    </row>
    <row r="1322" spans="1:13" hidden="1" x14ac:dyDescent="0.3">
      <c r="A1322" t="s">
        <v>11139</v>
      </c>
      <c r="B1322">
        <v>1</v>
      </c>
      <c r="C1322">
        <v>1</v>
      </c>
      <c r="D1322">
        <v>1</v>
      </c>
      <c r="E1322" t="s">
        <v>830</v>
      </c>
      <c r="F1322" t="s">
        <v>5934</v>
      </c>
      <c r="G1322" t="s">
        <v>11139</v>
      </c>
      <c r="H1322" t="s">
        <v>18568</v>
      </c>
      <c r="I1322" t="s">
        <v>29359</v>
      </c>
      <c r="J1322" t="s">
        <v>29369</v>
      </c>
      <c r="M1322">
        <v>4423</v>
      </c>
    </row>
    <row r="1323" spans="1:13" hidden="1" x14ac:dyDescent="0.3">
      <c r="A1323" t="s">
        <v>11139</v>
      </c>
      <c r="B1323">
        <v>1</v>
      </c>
      <c r="C1323">
        <v>1</v>
      </c>
      <c r="D1323">
        <v>1</v>
      </c>
      <c r="E1323" t="s">
        <v>830</v>
      </c>
      <c r="F1323" t="s">
        <v>5934</v>
      </c>
      <c r="G1323" t="s">
        <v>11139</v>
      </c>
      <c r="H1323" t="s">
        <v>18568</v>
      </c>
      <c r="I1323" t="s">
        <v>29359</v>
      </c>
      <c r="J1323" t="s">
        <v>29369</v>
      </c>
      <c r="M1323">
        <v>4482</v>
      </c>
    </row>
    <row r="1324" spans="1:13" hidden="1" x14ac:dyDescent="0.3">
      <c r="A1324" t="s">
        <v>29414</v>
      </c>
      <c r="B1324">
        <v>0</v>
      </c>
      <c r="C1324">
        <v>0</v>
      </c>
      <c r="D1324" t="s">
        <v>29414</v>
      </c>
      <c r="E1324" t="s">
        <v>1567</v>
      </c>
      <c r="F1324" t="s">
        <v>2019</v>
      </c>
      <c r="G1324" t="s">
        <v>11139</v>
      </c>
      <c r="H1324" t="s">
        <v>25532</v>
      </c>
      <c r="I1324" t="s">
        <v>29358</v>
      </c>
      <c r="J1324" t="s">
        <v>29365</v>
      </c>
      <c r="M1324">
        <v>7657</v>
      </c>
    </row>
    <row r="1325" spans="1:13" hidden="1" x14ac:dyDescent="0.3">
      <c r="E1325" t="s">
        <v>114</v>
      </c>
      <c r="F1325" t="s">
        <v>2672</v>
      </c>
      <c r="G1325" t="s">
        <v>11138</v>
      </c>
      <c r="H1325" t="s">
        <v>12220</v>
      </c>
      <c r="I1325" t="s">
        <v>29357</v>
      </c>
      <c r="M1325">
        <v>429</v>
      </c>
    </row>
    <row r="1326" spans="1:13" hidden="1" x14ac:dyDescent="0.3">
      <c r="E1326" t="s">
        <v>878</v>
      </c>
      <c r="F1326" t="s">
        <v>6129</v>
      </c>
      <c r="G1326" t="s">
        <v>11140</v>
      </c>
      <c r="H1326" t="s">
        <v>18844</v>
      </c>
      <c r="I1326" t="s">
        <v>29358</v>
      </c>
      <c r="J1326" t="s">
        <v>29367</v>
      </c>
      <c r="K1326" t="s">
        <v>29361</v>
      </c>
      <c r="M1326">
        <v>4540</v>
      </c>
    </row>
    <row r="1327" spans="1:13" hidden="1" x14ac:dyDescent="0.3">
      <c r="A1327" t="s">
        <v>29414</v>
      </c>
      <c r="B1327">
        <v>0</v>
      </c>
      <c r="C1327">
        <v>0</v>
      </c>
      <c r="D1327" t="s">
        <v>29414</v>
      </c>
      <c r="E1327" t="s">
        <v>1571</v>
      </c>
      <c r="F1327" t="s">
        <v>2019</v>
      </c>
      <c r="G1327" t="s">
        <v>11139</v>
      </c>
      <c r="H1327" t="s">
        <v>25563</v>
      </c>
      <c r="I1327" t="s">
        <v>29358</v>
      </c>
      <c r="J1327" t="s">
        <v>29365</v>
      </c>
      <c r="M1327">
        <v>7668</v>
      </c>
    </row>
    <row r="1328" spans="1:13" hidden="1" x14ac:dyDescent="0.3">
      <c r="E1328" t="s">
        <v>114</v>
      </c>
      <c r="F1328" t="s">
        <v>2675</v>
      </c>
      <c r="G1328" t="s">
        <v>11137</v>
      </c>
      <c r="H1328" t="s">
        <v>12223</v>
      </c>
      <c r="I1328" t="s">
        <v>29357</v>
      </c>
      <c r="M1328">
        <v>430</v>
      </c>
    </row>
    <row r="1329" spans="1:13" hidden="1" x14ac:dyDescent="0.3">
      <c r="E1329" t="s">
        <v>114</v>
      </c>
      <c r="F1329" t="s">
        <v>2672</v>
      </c>
      <c r="G1329" t="s">
        <v>11138</v>
      </c>
      <c r="H1329" t="s">
        <v>12224</v>
      </c>
      <c r="I1329" t="s">
        <v>29357</v>
      </c>
      <c r="M1329">
        <v>430</v>
      </c>
    </row>
    <row r="1330" spans="1:13" hidden="1" x14ac:dyDescent="0.3">
      <c r="A1330" t="s">
        <v>11138</v>
      </c>
      <c r="B1330">
        <v>1</v>
      </c>
      <c r="C1330">
        <v>1</v>
      </c>
      <c r="D1330">
        <v>1</v>
      </c>
      <c r="E1330" t="s">
        <v>2000</v>
      </c>
      <c r="F1330" t="s">
        <v>11100</v>
      </c>
      <c r="G1330" t="s">
        <v>11138</v>
      </c>
      <c r="H1330" t="s">
        <v>29246</v>
      </c>
      <c r="I1330" t="s">
        <v>29359</v>
      </c>
      <c r="J1330" t="s">
        <v>29362</v>
      </c>
      <c r="K1330" t="s">
        <v>29390</v>
      </c>
      <c r="M1330">
        <v>9439</v>
      </c>
    </row>
    <row r="1331" spans="1:13" hidden="1" x14ac:dyDescent="0.3">
      <c r="A1331" t="s">
        <v>11138</v>
      </c>
      <c r="B1331">
        <v>0</v>
      </c>
      <c r="C1331">
        <v>0</v>
      </c>
      <c r="D1331">
        <v>1</v>
      </c>
      <c r="E1331" t="s">
        <v>1388</v>
      </c>
      <c r="F1331" t="s">
        <v>8529</v>
      </c>
      <c r="G1331" t="s">
        <v>11138</v>
      </c>
      <c r="H1331" t="s">
        <v>23759</v>
      </c>
      <c r="I1331" t="s">
        <v>29359</v>
      </c>
      <c r="J1331" t="s">
        <v>29360</v>
      </c>
      <c r="M1331">
        <v>6901</v>
      </c>
    </row>
    <row r="1332" spans="1:13" hidden="1" x14ac:dyDescent="0.3">
      <c r="A1332" t="s">
        <v>11138</v>
      </c>
      <c r="B1332">
        <v>0</v>
      </c>
      <c r="C1332">
        <v>0</v>
      </c>
      <c r="D1332">
        <v>1</v>
      </c>
      <c r="E1332" t="s">
        <v>1388</v>
      </c>
      <c r="F1332" t="s">
        <v>8529</v>
      </c>
      <c r="G1332" t="s">
        <v>11138</v>
      </c>
      <c r="H1332" t="s">
        <v>23759</v>
      </c>
      <c r="I1332" t="s">
        <v>29359</v>
      </c>
      <c r="J1332" t="s">
        <v>29360</v>
      </c>
      <c r="M1332">
        <v>6901</v>
      </c>
    </row>
    <row r="1333" spans="1:13" hidden="1" x14ac:dyDescent="0.3">
      <c r="A1333" t="s">
        <v>11139</v>
      </c>
      <c r="B1333">
        <v>1</v>
      </c>
      <c r="C1333">
        <v>1</v>
      </c>
      <c r="D1333">
        <v>1</v>
      </c>
      <c r="E1333" t="s">
        <v>830</v>
      </c>
      <c r="F1333" t="s">
        <v>5934</v>
      </c>
      <c r="G1333" t="s">
        <v>11139</v>
      </c>
      <c r="H1333" t="s">
        <v>18568</v>
      </c>
      <c r="I1333" t="s">
        <v>29359</v>
      </c>
      <c r="J1333" t="s">
        <v>29369</v>
      </c>
      <c r="M1333">
        <v>4543</v>
      </c>
    </row>
    <row r="1334" spans="1:13" hidden="1" x14ac:dyDescent="0.3">
      <c r="E1334" t="s">
        <v>878</v>
      </c>
      <c r="F1334" t="s">
        <v>6129</v>
      </c>
      <c r="G1334" t="s">
        <v>11140</v>
      </c>
      <c r="H1334" t="s">
        <v>18844</v>
      </c>
      <c r="I1334" t="s">
        <v>29358</v>
      </c>
      <c r="J1334" t="s">
        <v>29367</v>
      </c>
      <c r="K1334" t="s">
        <v>29361</v>
      </c>
      <c r="M1334">
        <v>4724</v>
      </c>
    </row>
    <row r="1335" spans="1:13" hidden="1" x14ac:dyDescent="0.3">
      <c r="A1335" t="s">
        <v>29414</v>
      </c>
      <c r="B1335">
        <v>0</v>
      </c>
      <c r="C1335">
        <v>0</v>
      </c>
      <c r="D1335" t="s">
        <v>29414</v>
      </c>
      <c r="E1335" t="s">
        <v>1571</v>
      </c>
      <c r="F1335" t="s">
        <v>2019</v>
      </c>
      <c r="G1335" t="s">
        <v>11139</v>
      </c>
      <c r="H1335" t="s">
        <v>25570</v>
      </c>
      <c r="I1335" t="s">
        <v>29358</v>
      </c>
      <c r="J1335" t="s">
        <v>29365</v>
      </c>
      <c r="M1335">
        <v>7669</v>
      </c>
    </row>
    <row r="1336" spans="1:13" hidden="1" x14ac:dyDescent="0.3">
      <c r="A1336" t="s">
        <v>11138</v>
      </c>
      <c r="B1336">
        <v>0</v>
      </c>
      <c r="C1336">
        <v>0</v>
      </c>
      <c r="D1336">
        <v>1</v>
      </c>
      <c r="E1336" t="s">
        <v>1388</v>
      </c>
      <c r="F1336" t="s">
        <v>8529</v>
      </c>
      <c r="G1336" t="s">
        <v>11138</v>
      </c>
      <c r="H1336" t="s">
        <v>23759</v>
      </c>
      <c r="I1336" t="s">
        <v>29359</v>
      </c>
      <c r="J1336" t="s">
        <v>29360</v>
      </c>
      <c r="M1336">
        <v>6901</v>
      </c>
    </row>
    <row r="1337" spans="1:13" hidden="1" x14ac:dyDescent="0.3">
      <c r="A1337" t="s">
        <v>11139</v>
      </c>
      <c r="B1337">
        <v>1</v>
      </c>
      <c r="C1337">
        <v>1</v>
      </c>
      <c r="D1337">
        <v>1</v>
      </c>
      <c r="E1337" t="s">
        <v>830</v>
      </c>
      <c r="F1337" t="s">
        <v>5934</v>
      </c>
      <c r="G1337" t="s">
        <v>11139</v>
      </c>
      <c r="H1337" t="s">
        <v>18568</v>
      </c>
      <c r="I1337" t="s">
        <v>29359</v>
      </c>
      <c r="J1337" t="s">
        <v>29369</v>
      </c>
      <c r="M1337">
        <v>4604</v>
      </c>
    </row>
    <row r="1338" spans="1:13" hidden="1" x14ac:dyDescent="0.3">
      <c r="A1338" t="s">
        <v>11138</v>
      </c>
      <c r="B1338">
        <v>0</v>
      </c>
      <c r="C1338">
        <v>0</v>
      </c>
      <c r="D1338">
        <v>1</v>
      </c>
      <c r="E1338" t="s">
        <v>1388</v>
      </c>
      <c r="F1338" t="s">
        <v>8529</v>
      </c>
      <c r="G1338" t="s">
        <v>11138</v>
      </c>
      <c r="H1338" t="s">
        <v>23759</v>
      </c>
      <c r="I1338" t="s">
        <v>29359</v>
      </c>
      <c r="J1338" t="s">
        <v>29360</v>
      </c>
      <c r="M1338">
        <v>9433</v>
      </c>
    </row>
    <row r="1339" spans="1:13" hidden="1" x14ac:dyDescent="0.3">
      <c r="A1339" t="s">
        <v>11138</v>
      </c>
      <c r="B1339">
        <v>0</v>
      </c>
      <c r="C1339">
        <v>0</v>
      </c>
      <c r="D1339">
        <v>1</v>
      </c>
      <c r="E1339" t="s">
        <v>1388</v>
      </c>
      <c r="F1339" t="s">
        <v>8529</v>
      </c>
      <c r="G1339" t="s">
        <v>11138</v>
      </c>
      <c r="H1339" t="s">
        <v>23759</v>
      </c>
      <c r="I1339" t="s">
        <v>29359</v>
      </c>
      <c r="J1339" t="s">
        <v>29360</v>
      </c>
      <c r="M1339">
        <v>9433</v>
      </c>
    </row>
    <row r="1340" spans="1:13" hidden="1" x14ac:dyDescent="0.3">
      <c r="E1340" t="s">
        <v>87</v>
      </c>
      <c r="F1340" t="s">
        <v>2555</v>
      </c>
      <c r="G1340" t="s">
        <v>11140</v>
      </c>
      <c r="H1340" t="s">
        <v>12068</v>
      </c>
      <c r="I1340" t="s">
        <v>29358</v>
      </c>
      <c r="J1340" t="s">
        <v>29386</v>
      </c>
      <c r="M1340">
        <v>335</v>
      </c>
    </row>
    <row r="1341" spans="1:13" hidden="1" x14ac:dyDescent="0.3">
      <c r="E1341" t="s">
        <v>117</v>
      </c>
      <c r="F1341" t="s">
        <v>2685</v>
      </c>
      <c r="G1341" t="s">
        <v>11138</v>
      </c>
      <c r="H1341" t="s">
        <v>12235</v>
      </c>
      <c r="I1341" t="s">
        <v>29357</v>
      </c>
      <c r="M1341">
        <v>433</v>
      </c>
    </row>
    <row r="1342" spans="1:13" hidden="1" x14ac:dyDescent="0.3">
      <c r="E1342" t="s">
        <v>117</v>
      </c>
      <c r="F1342" t="s">
        <v>2686</v>
      </c>
      <c r="G1342" t="s">
        <v>11137</v>
      </c>
      <c r="H1342" t="s">
        <v>12236</v>
      </c>
      <c r="I1342" t="s">
        <v>29357</v>
      </c>
      <c r="M1342">
        <v>433</v>
      </c>
    </row>
    <row r="1343" spans="1:13" hidden="1" x14ac:dyDescent="0.3">
      <c r="A1343" t="s">
        <v>29414</v>
      </c>
      <c r="B1343">
        <v>0</v>
      </c>
      <c r="C1343">
        <v>0</v>
      </c>
      <c r="D1343" t="s">
        <v>29414</v>
      </c>
      <c r="E1343" t="s">
        <v>1587</v>
      </c>
      <c r="F1343" t="s">
        <v>2019</v>
      </c>
      <c r="G1343" t="s">
        <v>11139</v>
      </c>
      <c r="H1343" t="s">
        <v>25641</v>
      </c>
      <c r="I1343" t="s">
        <v>29358</v>
      </c>
      <c r="J1343" t="s">
        <v>29365</v>
      </c>
      <c r="M1343">
        <v>7690</v>
      </c>
    </row>
    <row r="1344" spans="1:13" hidden="1" x14ac:dyDescent="0.3">
      <c r="A1344" t="s">
        <v>29414</v>
      </c>
      <c r="B1344">
        <v>0</v>
      </c>
      <c r="C1344">
        <v>0</v>
      </c>
      <c r="D1344" t="s">
        <v>29414</v>
      </c>
      <c r="E1344" t="s">
        <v>1624</v>
      </c>
      <c r="F1344" t="s">
        <v>2019</v>
      </c>
      <c r="G1344" t="s">
        <v>11139</v>
      </c>
      <c r="H1344" t="s">
        <v>26043</v>
      </c>
      <c r="I1344" t="s">
        <v>29358</v>
      </c>
      <c r="J1344" t="s">
        <v>29365</v>
      </c>
      <c r="M1344">
        <v>7775</v>
      </c>
    </row>
    <row r="1345" spans="1:13" hidden="1" x14ac:dyDescent="0.3">
      <c r="A1345" t="s">
        <v>11138</v>
      </c>
      <c r="B1345">
        <v>0</v>
      </c>
      <c r="C1345">
        <v>0</v>
      </c>
      <c r="D1345">
        <v>1</v>
      </c>
      <c r="E1345" t="s">
        <v>1388</v>
      </c>
      <c r="F1345" t="s">
        <v>8529</v>
      </c>
      <c r="G1345" t="s">
        <v>11138</v>
      </c>
      <c r="H1345" t="s">
        <v>23759</v>
      </c>
      <c r="I1345" t="s">
        <v>29359</v>
      </c>
      <c r="J1345" t="s">
        <v>29360</v>
      </c>
      <c r="M1345">
        <v>9433</v>
      </c>
    </row>
    <row r="1346" spans="1:13" hidden="1" x14ac:dyDescent="0.3">
      <c r="A1346" t="s">
        <v>11138</v>
      </c>
      <c r="B1346">
        <v>1</v>
      </c>
      <c r="C1346">
        <v>1</v>
      </c>
      <c r="D1346">
        <v>1</v>
      </c>
      <c r="E1346" t="s">
        <v>1649</v>
      </c>
      <c r="F1346" t="s">
        <v>9878</v>
      </c>
      <c r="G1346" t="s">
        <v>11138</v>
      </c>
      <c r="H1346" t="s">
        <v>26254</v>
      </c>
      <c r="I1346" t="s">
        <v>29359</v>
      </c>
      <c r="J1346" t="s">
        <v>29363</v>
      </c>
      <c r="K1346" t="s">
        <v>29399</v>
      </c>
      <c r="L1346" t="s">
        <v>29390</v>
      </c>
      <c r="M1346">
        <v>7831</v>
      </c>
    </row>
    <row r="1347" spans="1:13" hidden="1" x14ac:dyDescent="0.3">
      <c r="A1347" t="s">
        <v>29414</v>
      </c>
      <c r="B1347">
        <v>0</v>
      </c>
      <c r="C1347">
        <v>0</v>
      </c>
      <c r="D1347" t="s">
        <v>29414</v>
      </c>
      <c r="E1347" t="s">
        <v>1665</v>
      </c>
      <c r="F1347" t="s">
        <v>2019</v>
      </c>
      <c r="G1347" t="s">
        <v>11139</v>
      </c>
      <c r="H1347" t="s">
        <v>26392</v>
      </c>
      <c r="I1347" t="s">
        <v>29358</v>
      </c>
      <c r="J1347" t="s">
        <v>29365</v>
      </c>
      <c r="M1347">
        <v>7859</v>
      </c>
    </row>
    <row r="1348" spans="1:13" hidden="1" x14ac:dyDescent="0.3">
      <c r="A1348" t="s">
        <v>11140</v>
      </c>
      <c r="B1348">
        <v>1</v>
      </c>
      <c r="C1348">
        <v>1</v>
      </c>
      <c r="D1348">
        <v>1</v>
      </c>
      <c r="E1348" t="s">
        <v>1641</v>
      </c>
      <c r="F1348" t="s">
        <v>9857</v>
      </c>
      <c r="G1348" t="s">
        <v>11140</v>
      </c>
      <c r="H1348" t="s">
        <v>26214</v>
      </c>
      <c r="I1348" t="s">
        <v>29359</v>
      </c>
      <c r="J1348" t="s">
        <v>29380</v>
      </c>
      <c r="M1348">
        <v>7805</v>
      </c>
    </row>
    <row r="1349" spans="1:13" hidden="1" x14ac:dyDescent="0.3">
      <c r="A1349" t="s">
        <v>29414</v>
      </c>
      <c r="B1349">
        <v>0</v>
      </c>
      <c r="C1349">
        <v>0</v>
      </c>
      <c r="D1349" t="s">
        <v>29414</v>
      </c>
      <c r="E1349" t="s">
        <v>1667</v>
      </c>
      <c r="F1349" t="s">
        <v>2019</v>
      </c>
      <c r="G1349" t="s">
        <v>11139</v>
      </c>
      <c r="H1349" t="s">
        <v>26407</v>
      </c>
      <c r="I1349" t="s">
        <v>29358</v>
      </c>
      <c r="J1349" t="s">
        <v>29365</v>
      </c>
      <c r="M1349">
        <v>7861</v>
      </c>
    </row>
    <row r="1350" spans="1:13" hidden="1" x14ac:dyDescent="0.3">
      <c r="A1350" t="s">
        <v>29414</v>
      </c>
      <c r="B1350">
        <v>0</v>
      </c>
      <c r="C1350">
        <v>0</v>
      </c>
      <c r="D1350" t="s">
        <v>29414</v>
      </c>
      <c r="E1350" t="s">
        <v>1668</v>
      </c>
      <c r="F1350" t="s">
        <v>2019</v>
      </c>
      <c r="G1350" t="s">
        <v>11139</v>
      </c>
      <c r="H1350" t="s">
        <v>26408</v>
      </c>
      <c r="I1350" t="s">
        <v>29358</v>
      </c>
      <c r="J1350" t="s">
        <v>29365</v>
      </c>
      <c r="M1350">
        <v>7862</v>
      </c>
    </row>
    <row r="1351" spans="1:13" hidden="1" x14ac:dyDescent="0.3">
      <c r="E1351" t="s">
        <v>540</v>
      </c>
      <c r="F1351" t="s">
        <v>2555</v>
      </c>
      <c r="G1351" t="s">
        <v>11140</v>
      </c>
      <c r="H1351" t="s">
        <v>16039</v>
      </c>
      <c r="I1351" t="s">
        <v>29358</v>
      </c>
      <c r="J1351" t="s">
        <v>29386</v>
      </c>
      <c r="M1351">
        <v>2267</v>
      </c>
    </row>
    <row r="1352" spans="1:13" hidden="1" x14ac:dyDescent="0.3">
      <c r="E1352" t="s">
        <v>118</v>
      </c>
      <c r="F1352" t="s">
        <v>2695</v>
      </c>
      <c r="G1352" t="s">
        <v>11140</v>
      </c>
      <c r="H1352" t="s">
        <v>12245</v>
      </c>
      <c r="I1352" t="s">
        <v>29357</v>
      </c>
      <c r="M1352">
        <v>435</v>
      </c>
    </row>
    <row r="1353" spans="1:13" x14ac:dyDescent="0.3">
      <c r="A1353" t="s">
        <v>11139</v>
      </c>
      <c r="B1353">
        <v>0</v>
      </c>
      <c r="C1353">
        <v>0</v>
      </c>
      <c r="D1353" t="s">
        <v>11139</v>
      </c>
      <c r="E1353" t="s">
        <v>1982</v>
      </c>
      <c r="F1353" t="s">
        <v>2048</v>
      </c>
      <c r="G1353" t="s">
        <v>11138</v>
      </c>
      <c r="H1353" t="s">
        <v>29192</v>
      </c>
      <c r="I1353" t="s">
        <v>29358</v>
      </c>
      <c r="J1353" t="s">
        <v>29360</v>
      </c>
      <c r="M1353">
        <v>9331</v>
      </c>
    </row>
    <row r="1354" spans="1:13" hidden="1" x14ac:dyDescent="0.3">
      <c r="A1354" t="s">
        <v>11138</v>
      </c>
      <c r="B1354">
        <v>1</v>
      </c>
      <c r="C1354">
        <v>1</v>
      </c>
      <c r="D1354">
        <v>1</v>
      </c>
      <c r="E1354" t="s">
        <v>1673</v>
      </c>
      <c r="F1354" t="s">
        <v>9975</v>
      </c>
      <c r="G1354" t="s">
        <v>11138</v>
      </c>
      <c r="H1354" t="s">
        <v>26453</v>
      </c>
      <c r="I1354" t="s">
        <v>29359</v>
      </c>
      <c r="J1354" t="s">
        <v>29363</v>
      </c>
      <c r="K1354" t="s">
        <v>29399</v>
      </c>
      <c r="L1354" t="s">
        <v>29390</v>
      </c>
      <c r="M1354">
        <v>7867</v>
      </c>
    </row>
    <row r="1355" spans="1:13" hidden="1" x14ac:dyDescent="0.3">
      <c r="A1355" t="s">
        <v>29414</v>
      </c>
      <c r="B1355">
        <v>0</v>
      </c>
      <c r="C1355">
        <v>0</v>
      </c>
      <c r="D1355" t="s">
        <v>29414</v>
      </c>
      <c r="E1355" t="s">
        <v>1675</v>
      </c>
      <c r="F1355" t="s">
        <v>2019</v>
      </c>
      <c r="G1355" t="s">
        <v>11139</v>
      </c>
      <c r="H1355" t="s">
        <v>26475</v>
      </c>
      <c r="I1355" t="s">
        <v>29358</v>
      </c>
      <c r="J1355" t="s">
        <v>29365</v>
      </c>
      <c r="M1355">
        <v>7869</v>
      </c>
    </row>
    <row r="1356" spans="1:13" hidden="1" x14ac:dyDescent="0.3">
      <c r="A1356" t="s">
        <v>11140</v>
      </c>
      <c r="B1356">
        <v>1</v>
      </c>
      <c r="C1356">
        <v>1</v>
      </c>
      <c r="D1356">
        <v>1</v>
      </c>
      <c r="E1356" t="s">
        <v>1641</v>
      </c>
      <c r="F1356" t="s">
        <v>9857</v>
      </c>
      <c r="G1356" t="s">
        <v>11140</v>
      </c>
      <c r="H1356" t="s">
        <v>26214</v>
      </c>
      <c r="I1356" t="s">
        <v>29359</v>
      </c>
      <c r="J1356" t="s">
        <v>29380</v>
      </c>
      <c r="M1356">
        <v>7805</v>
      </c>
    </row>
    <row r="1357" spans="1:13" hidden="1" x14ac:dyDescent="0.3">
      <c r="A1357" t="s">
        <v>29414</v>
      </c>
      <c r="B1357">
        <v>0</v>
      </c>
      <c r="C1357">
        <v>0</v>
      </c>
      <c r="D1357" t="s">
        <v>29414</v>
      </c>
      <c r="E1357" t="s">
        <v>1680</v>
      </c>
      <c r="F1357" t="s">
        <v>2019</v>
      </c>
      <c r="G1357" t="s">
        <v>11139</v>
      </c>
      <c r="H1357" t="s">
        <v>26508</v>
      </c>
      <c r="I1357" t="s">
        <v>29358</v>
      </c>
      <c r="J1357" t="s">
        <v>29365</v>
      </c>
      <c r="M1357">
        <v>7892</v>
      </c>
    </row>
    <row r="1358" spans="1:13" hidden="1" x14ac:dyDescent="0.3">
      <c r="E1358" t="s">
        <v>119</v>
      </c>
      <c r="F1358" t="s">
        <v>2697</v>
      </c>
      <c r="G1358" t="s">
        <v>11138</v>
      </c>
      <c r="H1358" t="s">
        <v>12250</v>
      </c>
      <c r="I1358" t="s">
        <v>29357</v>
      </c>
      <c r="M1358">
        <v>437</v>
      </c>
    </row>
    <row r="1359" spans="1:13" x14ac:dyDescent="0.3">
      <c r="A1359" t="s">
        <v>11140</v>
      </c>
      <c r="B1359">
        <v>0</v>
      </c>
      <c r="C1359">
        <v>0</v>
      </c>
      <c r="D1359" t="s">
        <v>11140</v>
      </c>
      <c r="E1359" t="s">
        <v>1985</v>
      </c>
      <c r="F1359" t="s">
        <v>11060</v>
      </c>
      <c r="G1359" t="s">
        <v>11138</v>
      </c>
      <c r="H1359" t="s">
        <v>29188</v>
      </c>
      <c r="I1359" t="s">
        <v>29358</v>
      </c>
      <c r="J1359" t="s">
        <v>29363</v>
      </c>
      <c r="K1359" t="s">
        <v>29399</v>
      </c>
      <c r="L1359" t="s">
        <v>29390</v>
      </c>
      <c r="M1359">
        <v>9329</v>
      </c>
    </row>
    <row r="1360" spans="1:13" hidden="1" x14ac:dyDescent="0.3">
      <c r="A1360" t="s">
        <v>11138</v>
      </c>
      <c r="B1360">
        <v>1</v>
      </c>
      <c r="C1360">
        <v>1</v>
      </c>
      <c r="D1360">
        <v>1</v>
      </c>
      <c r="E1360" t="s">
        <v>593</v>
      </c>
      <c r="F1360" t="s">
        <v>3837</v>
      </c>
      <c r="G1360" t="s">
        <v>11138</v>
      </c>
      <c r="H1360" t="s">
        <v>16457</v>
      </c>
      <c r="I1360" t="s">
        <v>29359</v>
      </c>
      <c r="J1360" t="s">
        <v>29360</v>
      </c>
      <c r="M1360">
        <v>2322</v>
      </c>
    </row>
    <row r="1361" spans="1:13" hidden="1" x14ac:dyDescent="0.3">
      <c r="A1361" t="s">
        <v>11138</v>
      </c>
      <c r="B1361">
        <v>1</v>
      </c>
      <c r="C1361">
        <v>1</v>
      </c>
      <c r="D1361">
        <v>1</v>
      </c>
      <c r="E1361" t="s">
        <v>617</v>
      </c>
      <c r="F1361" t="s">
        <v>3837</v>
      </c>
      <c r="G1361" t="s">
        <v>11138</v>
      </c>
      <c r="H1361" t="s">
        <v>16646</v>
      </c>
      <c r="I1361" t="s">
        <v>29359</v>
      </c>
      <c r="J1361" t="s">
        <v>29360</v>
      </c>
      <c r="M1361">
        <v>2353</v>
      </c>
    </row>
    <row r="1362" spans="1:13" hidden="1" x14ac:dyDescent="0.3">
      <c r="E1362" t="s">
        <v>119</v>
      </c>
      <c r="F1362" t="s">
        <v>2701</v>
      </c>
      <c r="G1362" t="s">
        <v>11137</v>
      </c>
      <c r="H1362" t="s">
        <v>12254</v>
      </c>
      <c r="I1362" t="s">
        <v>29357</v>
      </c>
      <c r="M1362">
        <v>437</v>
      </c>
    </row>
    <row r="1363" spans="1:13" hidden="1" x14ac:dyDescent="0.3">
      <c r="A1363" t="s">
        <v>11138</v>
      </c>
      <c r="B1363">
        <v>1</v>
      </c>
      <c r="C1363">
        <v>1</v>
      </c>
      <c r="D1363">
        <v>1</v>
      </c>
      <c r="E1363" t="s">
        <v>617</v>
      </c>
      <c r="F1363" t="s">
        <v>3837</v>
      </c>
      <c r="G1363" t="s">
        <v>11138</v>
      </c>
      <c r="H1363" t="s">
        <v>16646</v>
      </c>
      <c r="I1363" t="s">
        <v>29359</v>
      </c>
      <c r="J1363" t="s">
        <v>29360</v>
      </c>
      <c r="M1363">
        <v>2353</v>
      </c>
    </row>
    <row r="1364" spans="1:13" hidden="1" x14ac:dyDescent="0.3">
      <c r="A1364" t="s">
        <v>29414</v>
      </c>
      <c r="B1364">
        <v>0</v>
      </c>
      <c r="C1364">
        <v>0</v>
      </c>
      <c r="D1364" t="s">
        <v>29414</v>
      </c>
      <c r="E1364" t="s">
        <v>1690</v>
      </c>
      <c r="F1364" t="s">
        <v>2019</v>
      </c>
      <c r="G1364" t="s">
        <v>11139</v>
      </c>
      <c r="H1364" t="s">
        <v>26618</v>
      </c>
      <c r="I1364" t="s">
        <v>29358</v>
      </c>
      <c r="J1364" t="s">
        <v>29365</v>
      </c>
      <c r="M1364">
        <v>7938</v>
      </c>
    </row>
    <row r="1365" spans="1:13" hidden="1" x14ac:dyDescent="0.3">
      <c r="E1365" t="s">
        <v>119</v>
      </c>
      <c r="F1365" t="s">
        <v>2704</v>
      </c>
      <c r="G1365" t="s">
        <v>11137</v>
      </c>
      <c r="H1365" t="s">
        <v>12257</v>
      </c>
      <c r="I1365" t="s">
        <v>29357</v>
      </c>
      <c r="M1365">
        <v>437</v>
      </c>
    </row>
    <row r="1366" spans="1:13" hidden="1" x14ac:dyDescent="0.3">
      <c r="A1366" t="s">
        <v>11138</v>
      </c>
      <c r="B1366">
        <v>1</v>
      </c>
      <c r="C1366">
        <v>1</v>
      </c>
      <c r="D1366">
        <v>1</v>
      </c>
      <c r="E1366" t="s">
        <v>617</v>
      </c>
      <c r="F1366" t="s">
        <v>3837</v>
      </c>
      <c r="G1366" t="s">
        <v>11138</v>
      </c>
      <c r="H1366" t="s">
        <v>16646</v>
      </c>
      <c r="I1366" t="s">
        <v>29359</v>
      </c>
      <c r="J1366" t="s">
        <v>29360</v>
      </c>
      <c r="M1366">
        <v>2353</v>
      </c>
    </row>
    <row r="1367" spans="1:13" hidden="1" x14ac:dyDescent="0.3">
      <c r="E1367" t="s">
        <v>119</v>
      </c>
      <c r="F1367" t="s">
        <v>2706</v>
      </c>
      <c r="G1367" t="s">
        <v>11138</v>
      </c>
      <c r="H1367" t="s">
        <v>12259</v>
      </c>
      <c r="I1367" t="s">
        <v>29357</v>
      </c>
      <c r="M1367">
        <v>437</v>
      </c>
    </row>
    <row r="1368" spans="1:13" hidden="1" x14ac:dyDescent="0.3">
      <c r="A1368" t="s">
        <v>29414</v>
      </c>
      <c r="B1368">
        <v>0</v>
      </c>
      <c r="C1368">
        <v>0</v>
      </c>
      <c r="D1368" t="s">
        <v>29414</v>
      </c>
      <c r="E1368" t="s">
        <v>1691</v>
      </c>
      <c r="F1368" t="s">
        <v>2019</v>
      </c>
      <c r="G1368" t="s">
        <v>11139</v>
      </c>
      <c r="H1368" t="s">
        <v>26668</v>
      </c>
      <c r="I1368" t="s">
        <v>29358</v>
      </c>
      <c r="J1368" t="s">
        <v>29365</v>
      </c>
      <c r="M1368">
        <v>7946</v>
      </c>
    </row>
    <row r="1369" spans="1:13" hidden="1" x14ac:dyDescent="0.3">
      <c r="A1369" t="s">
        <v>11138</v>
      </c>
      <c r="B1369">
        <v>1</v>
      </c>
      <c r="C1369">
        <v>1</v>
      </c>
      <c r="D1369">
        <v>1</v>
      </c>
      <c r="E1369" t="s">
        <v>1383</v>
      </c>
      <c r="F1369" t="s">
        <v>3837</v>
      </c>
      <c r="G1369" t="s">
        <v>11138</v>
      </c>
      <c r="H1369" t="s">
        <v>23730</v>
      </c>
      <c r="I1369" t="s">
        <v>29359</v>
      </c>
      <c r="J1369" t="s">
        <v>29360</v>
      </c>
      <c r="M1369">
        <v>6896</v>
      </c>
    </row>
    <row r="1370" spans="1:13" hidden="1" x14ac:dyDescent="0.3">
      <c r="A1370" t="s">
        <v>11138</v>
      </c>
      <c r="B1370">
        <v>1</v>
      </c>
      <c r="C1370">
        <v>1</v>
      </c>
      <c r="D1370">
        <v>1</v>
      </c>
      <c r="E1370" t="s">
        <v>1404</v>
      </c>
      <c r="F1370" t="s">
        <v>3837</v>
      </c>
      <c r="G1370" t="s">
        <v>11138</v>
      </c>
      <c r="H1370" t="s">
        <v>23977</v>
      </c>
      <c r="I1370" t="s">
        <v>29359</v>
      </c>
      <c r="J1370" t="s">
        <v>29360</v>
      </c>
      <c r="M1370">
        <v>6996</v>
      </c>
    </row>
    <row r="1371" spans="1:13" hidden="1" x14ac:dyDescent="0.3">
      <c r="E1371" t="s">
        <v>119</v>
      </c>
      <c r="F1371" t="s">
        <v>2710</v>
      </c>
      <c r="G1371" t="s">
        <v>11138</v>
      </c>
      <c r="H1371" t="s">
        <v>12263</v>
      </c>
      <c r="I1371" t="s">
        <v>29357</v>
      </c>
      <c r="M1371">
        <v>437</v>
      </c>
    </row>
    <row r="1372" spans="1:13" hidden="1" x14ac:dyDescent="0.3">
      <c r="E1372" t="s">
        <v>658</v>
      </c>
      <c r="F1372" t="s">
        <v>2555</v>
      </c>
      <c r="G1372" t="s">
        <v>11140</v>
      </c>
      <c r="H1372" t="s">
        <v>17097</v>
      </c>
      <c r="I1372" t="s">
        <v>29358</v>
      </c>
      <c r="J1372" t="s">
        <v>29386</v>
      </c>
      <c r="M1372">
        <v>2496</v>
      </c>
    </row>
    <row r="1373" spans="1:13" hidden="1" x14ac:dyDescent="0.3">
      <c r="A1373" t="s">
        <v>11138</v>
      </c>
      <c r="B1373">
        <v>1</v>
      </c>
      <c r="C1373">
        <v>1</v>
      </c>
      <c r="D1373">
        <v>1</v>
      </c>
      <c r="E1373" t="s">
        <v>1383</v>
      </c>
      <c r="F1373" t="s">
        <v>3837</v>
      </c>
      <c r="G1373" t="s">
        <v>11138</v>
      </c>
      <c r="H1373" t="s">
        <v>23730</v>
      </c>
      <c r="I1373" t="s">
        <v>29359</v>
      </c>
      <c r="J1373" t="s">
        <v>29360</v>
      </c>
      <c r="M1373">
        <v>9428</v>
      </c>
    </row>
    <row r="1374" spans="1:13" hidden="1" x14ac:dyDescent="0.3">
      <c r="A1374" t="s">
        <v>11138</v>
      </c>
      <c r="B1374">
        <v>1</v>
      </c>
      <c r="C1374">
        <v>1</v>
      </c>
      <c r="D1374">
        <v>1</v>
      </c>
      <c r="E1374" t="s">
        <v>1596</v>
      </c>
      <c r="F1374" t="s">
        <v>9536</v>
      </c>
      <c r="G1374" t="s">
        <v>11138</v>
      </c>
      <c r="H1374" t="s">
        <v>25745</v>
      </c>
      <c r="I1374" t="s">
        <v>29359</v>
      </c>
      <c r="J1374" t="s">
        <v>29363</v>
      </c>
      <c r="K1374" t="s">
        <v>29399</v>
      </c>
      <c r="L1374" t="s">
        <v>29390</v>
      </c>
      <c r="M1374">
        <v>7739</v>
      </c>
    </row>
    <row r="1375" spans="1:13" hidden="1" x14ac:dyDescent="0.3">
      <c r="E1375" t="s">
        <v>120</v>
      </c>
      <c r="F1375" t="s">
        <v>2714</v>
      </c>
      <c r="G1375" t="s">
        <v>11140</v>
      </c>
      <c r="H1375" t="s">
        <v>12267</v>
      </c>
      <c r="I1375" t="s">
        <v>29357</v>
      </c>
      <c r="M1375">
        <v>438</v>
      </c>
    </row>
    <row r="1376" spans="1:13" x14ac:dyDescent="0.3">
      <c r="A1376" t="s">
        <v>11138</v>
      </c>
      <c r="B1376">
        <v>1</v>
      </c>
      <c r="C1376">
        <v>1</v>
      </c>
      <c r="D1376">
        <v>1</v>
      </c>
      <c r="E1376" t="s">
        <v>318</v>
      </c>
      <c r="F1376" t="s">
        <v>3637</v>
      </c>
      <c r="G1376" t="s">
        <v>11138</v>
      </c>
      <c r="H1376" t="s">
        <v>14070</v>
      </c>
      <c r="I1376" t="s">
        <v>29358</v>
      </c>
      <c r="J1376" t="s">
        <v>29379</v>
      </c>
      <c r="M1376">
        <v>1557</v>
      </c>
    </row>
    <row r="1377" spans="1:13" x14ac:dyDescent="0.3">
      <c r="A1377" t="s">
        <v>11138</v>
      </c>
      <c r="B1377">
        <v>1</v>
      </c>
      <c r="C1377">
        <v>1</v>
      </c>
      <c r="D1377">
        <v>1</v>
      </c>
      <c r="E1377" t="s">
        <v>318</v>
      </c>
      <c r="F1377" t="s">
        <v>3637</v>
      </c>
      <c r="G1377" t="s">
        <v>11138</v>
      </c>
      <c r="H1377" t="s">
        <v>14070</v>
      </c>
      <c r="I1377" t="s">
        <v>29358</v>
      </c>
      <c r="J1377" t="s">
        <v>29379</v>
      </c>
      <c r="M1377">
        <v>5272</v>
      </c>
    </row>
    <row r="1378" spans="1:13" hidden="1" x14ac:dyDescent="0.3">
      <c r="A1378" t="s">
        <v>29414</v>
      </c>
      <c r="B1378">
        <v>0</v>
      </c>
      <c r="C1378">
        <v>0</v>
      </c>
      <c r="D1378" t="s">
        <v>29414</v>
      </c>
      <c r="E1378" t="s">
        <v>1707</v>
      </c>
      <c r="F1378" t="s">
        <v>2019</v>
      </c>
      <c r="G1378" t="s">
        <v>11139</v>
      </c>
      <c r="H1378" t="s">
        <v>26929</v>
      </c>
      <c r="I1378" t="s">
        <v>29358</v>
      </c>
      <c r="J1378" t="s">
        <v>29365</v>
      </c>
      <c r="M1378">
        <v>8013</v>
      </c>
    </row>
    <row r="1379" spans="1:13" hidden="1" x14ac:dyDescent="0.3">
      <c r="A1379" t="s">
        <v>29414</v>
      </c>
      <c r="B1379">
        <v>0</v>
      </c>
      <c r="C1379">
        <v>0</v>
      </c>
      <c r="D1379" t="s">
        <v>29414</v>
      </c>
      <c r="E1379" t="s">
        <v>1715</v>
      </c>
      <c r="F1379" t="s">
        <v>2019</v>
      </c>
      <c r="G1379" t="s">
        <v>11139</v>
      </c>
      <c r="H1379" t="s">
        <v>27121</v>
      </c>
      <c r="I1379" t="s">
        <v>29358</v>
      </c>
      <c r="J1379" t="s">
        <v>29365</v>
      </c>
      <c r="M1379">
        <v>8049</v>
      </c>
    </row>
    <row r="1380" spans="1:13" hidden="1" x14ac:dyDescent="0.3">
      <c r="A1380" t="s">
        <v>11138</v>
      </c>
      <c r="B1380">
        <v>1</v>
      </c>
      <c r="C1380">
        <v>1</v>
      </c>
      <c r="D1380">
        <v>1</v>
      </c>
      <c r="E1380" t="s">
        <v>1479</v>
      </c>
      <c r="F1380" t="s">
        <v>8945</v>
      </c>
      <c r="G1380" t="s">
        <v>11138</v>
      </c>
      <c r="H1380" t="s">
        <v>24662</v>
      </c>
      <c r="I1380" t="s">
        <v>29359</v>
      </c>
      <c r="J1380" t="s">
        <v>29363</v>
      </c>
      <c r="K1380" t="s">
        <v>29399</v>
      </c>
      <c r="L1380" t="s">
        <v>29390</v>
      </c>
      <c r="M1380">
        <v>7202</v>
      </c>
    </row>
    <row r="1381" spans="1:13" hidden="1" x14ac:dyDescent="0.3">
      <c r="A1381" t="s">
        <v>11139</v>
      </c>
      <c r="B1381">
        <v>1</v>
      </c>
      <c r="C1381">
        <v>1</v>
      </c>
      <c r="D1381">
        <v>1</v>
      </c>
      <c r="E1381" t="s">
        <v>830</v>
      </c>
      <c r="F1381" t="s">
        <v>5934</v>
      </c>
      <c r="G1381" t="s">
        <v>11139</v>
      </c>
      <c r="H1381" t="s">
        <v>18568</v>
      </c>
      <c r="I1381" t="s">
        <v>29359</v>
      </c>
      <c r="J1381" t="s">
        <v>29369</v>
      </c>
      <c r="M1381">
        <v>4666</v>
      </c>
    </row>
    <row r="1382" spans="1:13" hidden="1" x14ac:dyDescent="0.3">
      <c r="A1382" t="s">
        <v>29414</v>
      </c>
      <c r="B1382">
        <v>0</v>
      </c>
      <c r="C1382">
        <v>0</v>
      </c>
      <c r="D1382" t="s">
        <v>29414</v>
      </c>
      <c r="E1382" t="s">
        <v>1718</v>
      </c>
      <c r="F1382" t="s">
        <v>2019</v>
      </c>
      <c r="G1382" t="s">
        <v>11139</v>
      </c>
      <c r="H1382" t="s">
        <v>27142</v>
      </c>
      <c r="I1382" t="s">
        <v>29358</v>
      </c>
      <c r="J1382" t="s">
        <v>29365</v>
      </c>
      <c r="M1382">
        <v>8052</v>
      </c>
    </row>
    <row r="1383" spans="1:13" hidden="1" x14ac:dyDescent="0.3">
      <c r="E1383" t="s">
        <v>120</v>
      </c>
      <c r="F1383" t="s">
        <v>2219</v>
      </c>
      <c r="G1383" t="s">
        <v>11137</v>
      </c>
      <c r="H1383" t="s">
        <v>12274</v>
      </c>
      <c r="I1383" t="s">
        <v>29357</v>
      </c>
      <c r="M1383">
        <v>438</v>
      </c>
    </row>
    <row r="1384" spans="1:13" hidden="1" x14ac:dyDescent="0.3">
      <c r="E1384" t="s">
        <v>120</v>
      </c>
      <c r="F1384" t="s">
        <v>2219</v>
      </c>
      <c r="G1384" t="s">
        <v>11137</v>
      </c>
      <c r="H1384" t="s">
        <v>12275</v>
      </c>
      <c r="I1384" t="s">
        <v>29357</v>
      </c>
      <c r="M1384">
        <v>438</v>
      </c>
    </row>
    <row r="1385" spans="1:13" hidden="1" x14ac:dyDescent="0.3">
      <c r="A1385" t="s">
        <v>29414</v>
      </c>
      <c r="B1385">
        <v>0</v>
      </c>
      <c r="C1385">
        <v>0</v>
      </c>
      <c r="D1385" t="s">
        <v>29414</v>
      </c>
      <c r="E1385" t="s">
        <v>1750</v>
      </c>
      <c r="F1385" t="s">
        <v>2019</v>
      </c>
      <c r="G1385" t="s">
        <v>11139</v>
      </c>
      <c r="H1385" t="s">
        <v>27366</v>
      </c>
      <c r="I1385" t="s">
        <v>29358</v>
      </c>
      <c r="J1385" t="s">
        <v>29365</v>
      </c>
      <c r="M1385">
        <v>8238</v>
      </c>
    </row>
    <row r="1386" spans="1:13" hidden="1" x14ac:dyDescent="0.3">
      <c r="E1386" t="s">
        <v>120</v>
      </c>
      <c r="F1386" t="s">
        <v>2719</v>
      </c>
      <c r="G1386" t="s">
        <v>11137</v>
      </c>
      <c r="H1386" t="s">
        <v>12277</v>
      </c>
      <c r="I1386" t="s">
        <v>29357</v>
      </c>
      <c r="M1386">
        <v>438</v>
      </c>
    </row>
    <row r="1387" spans="1:13" hidden="1" x14ac:dyDescent="0.3">
      <c r="A1387" t="s">
        <v>11138</v>
      </c>
      <c r="B1387">
        <v>0</v>
      </c>
      <c r="C1387">
        <v>0</v>
      </c>
      <c r="D1387">
        <v>1</v>
      </c>
      <c r="E1387" t="s">
        <v>607</v>
      </c>
      <c r="F1387" t="s">
        <v>4937</v>
      </c>
      <c r="G1387" t="s">
        <v>11138</v>
      </c>
      <c r="H1387" t="s">
        <v>16565</v>
      </c>
      <c r="I1387" t="s">
        <v>29359</v>
      </c>
      <c r="J1387" t="s">
        <v>29360</v>
      </c>
      <c r="M1387">
        <v>2338</v>
      </c>
    </row>
    <row r="1388" spans="1:13" hidden="1" x14ac:dyDescent="0.3">
      <c r="A1388" t="s">
        <v>11138</v>
      </c>
      <c r="B1388">
        <v>1</v>
      </c>
      <c r="C1388">
        <v>1</v>
      </c>
      <c r="D1388">
        <v>1</v>
      </c>
      <c r="E1388" t="s">
        <v>1656</v>
      </c>
      <c r="F1388" t="s">
        <v>9895</v>
      </c>
      <c r="G1388" t="s">
        <v>11138</v>
      </c>
      <c r="H1388" t="s">
        <v>26297</v>
      </c>
      <c r="I1388" t="s">
        <v>29359</v>
      </c>
      <c r="J1388" t="s">
        <v>29363</v>
      </c>
      <c r="K1388" t="s">
        <v>29399</v>
      </c>
      <c r="L1388" t="s">
        <v>29390</v>
      </c>
      <c r="M1388">
        <v>7845</v>
      </c>
    </row>
    <row r="1389" spans="1:13" hidden="1" x14ac:dyDescent="0.3">
      <c r="E1389" t="s">
        <v>121</v>
      </c>
      <c r="F1389" t="s">
        <v>2721</v>
      </c>
      <c r="G1389" t="s">
        <v>11140</v>
      </c>
      <c r="H1389" t="s">
        <v>12280</v>
      </c>
      <c r="I1389" t="s">
        <v>29357</v>
      </c>
      <c r="M1389">
        <v>439</v>
      </c>
    </row>
    <row r="1390" spans="1:13" hidden="1" x14ac:dyDescent="0.3">
      <c r="E1390" t="s">
        <v>121</v>
      </c>
      <c r="F1390" t="s">
        <v>2722</v>
      </c>
      <c r="G1390" t="s">
        <v>11137</v>
      </c>
      <c r="H1390" t="s">
        <v>12281</v>
      </c>
      <c r="I1390" t="s">
        <v>29357</v>
      </c>
      <c r="M1390">
        <v>439</v>
      </c>
    </row>
    <row r="1391" spans="1:13" hidden="1" x14ac:dyDescent="0.3">
      <c r="A1391" t="s">
        <v>11138</v>
      </c>
      <c r="B1391">
        <v>1</v>
      </c>
      <c r="C1391">
        <v>1</v>
      </c>
      <c r="D1391">
        <v>1</v>
      </c>
      <c r="E1391" t="s">
        <v>875</v>
      </c>
      <c r="F1391" t="s">
        <v>6107</v>
      </c>
      <c r="G1391" t="s">
        <v>11138</v>
      </c>
      <c r="H1391" t="s">
        <v>18830</v>
      </c>
      <c r="I1391" t="s">
        <v>29359</v>
      </c>
      <c r="J1391" t="s">
        <v>29363</v>
      </c>
      <c r="K1391" t="s">
        <v>29399</v>
      </c>
      <c r="L1391" t="s">
        <v>29390</v>
      </c>
      <c r="M1391">
        <v>4299</v>
      </c>
    </row>
    <row r="1392" spans="1:13" hidden="1" x14ac:dyDescent="0.3">
      <c r="A1392" t="s">
        <v>11138</v>
      </c>
      <c r="B1392">
        <v>1</v>
      </c>
      <c r="C1392">
        <v>1</v>
      </c>
      <c r="D1392">
        <v>1</v>
      </c>
      <c r="E1392" t="s">
        <v>875</v>
      </c>
      <c r="F1392" t="s">
        <v>6107</v>
      </c>
      <c r="G1392" t="s">
        <v>11138</v>
      </c>
      <c r="H1392" t="s">
        <v>18830</v>
      </c>
      <c r="I1392" t="s">
        <v>29359</v>
      </c>
      <c r="J1392" t="s">
        <v>29363</v>
      </c>
      <c r="K1392" t="s">
        <v>29399</v>
      </c>
      <c r="L1392" t="s">
        <v>29390</v>
      </c>
      <c r="M1392">
        <v>4479</v>
      </c>
    </row>
    <row r="1393" spans="1:13" hidden="1" x14ac:dyDescent="0.3">
      <c r="A1393" t="s">
        <v>29414</v>
      </c>
      <c r="B1393">
        <v>0</v>
      </c>
      <c r="C1393">
        <v>0</v>
      </c>
      <c r="D1393" t="s">
        <v>29414</v>
      </c>
      <c r="E1393" t="s">
        <v>41</v>
      </c>
      <c r="F1393" t="s">
        <v>2019</v>
      </c>
      <c r="G1393" t="s">
        <v>11139</v>
      </c>
      <c r="H1393" t="s">
        <v>11363</v>
      </c>
      <c r="I1393" t="s">
        <v>29358</v>
      </c>
      <c r="J1393" t="s">
        <v>29365</v>
      </c>
      <c r="M1393">
        <v>8378</v>
      </c>
    </row>
    <row r="1394" spans="1:13" hidden="1" x14ac:dyDescent="0.3">
      <c r="A1394" t="s">
        <v>11138</v>
      </c>
      <c r="B1394">
        <v>1</v>
      </c>
      <c r="C1394">
        <v>1</v>
      </c>
      <c r="D1394">
        <v>1</v>
      </c>
      <c r="E1394" t="s">
        <v>1747</v>
      </c>
      <c r="F1394" t="s">
        <v>10291</v>
      </c>
      <c r="G1394" t="s">
        <v>11138</v>
      </c>
      <c r="H1394" t="s">
        <v>27352</v>
      </c>
      <c r="I1394" t="s">
        <v>29359</v>
      </c>
      <c r="J1394" t="s">
        <v>29363</v>
      </c>
      <c r="K1394" t="s">
        <v>29399</v>
      </c>
      <c r="L1394" t="s">
        <v>29390</v>
      </c>
      <c r="M1394">
        <v>8230</v>
      </c>
    </row>
    <row r="1395" spans="1:13" hidden="1" x14ac:dyDescent="0.3">
      <c r="A1395" t="s">
        <v>11138</v>
      </c>
      <c r="B1395">
        <v>1</v>
      </c>
      <c r="C1395">
        <v>1</v>
      </c>
      <c r="D1395">
        <v>1</v>
      </c>
      <c r="E1395" t="s">
        <v>1747</v>
      </c>
      <c r="F1395" t="s">
        <v>10291</v>
      </c>
      <c r="G1395" t="s">
        <v>11138</v>
      </c>
      <c r="H1395" t="s">
        <v>27352</v>
      </c>
      <c r="I1395" t="s">
        <v>29359</v>
      </c>
      <c r="J1395" t="s">
        <v>29363</v>
      </c>
      <c r="K1395" t="s">
        <v>29399</v>
      </c>
      <c r="L1395" t="s">
        <v>29390</v>
      </c>
      <c r="M1395">
        <v>8249</v>
      </c>
    </row>
    <row r="1396" spans="1:13" hidden="1" x14ac:dyDescent="0.3">
      <c r="A1396" t="s">
        <v>11138</v>
      </c>
      <c r="B1396">
        <v>1</v>
      </c>
      <c r="C1396">
        <v>1</v>
      </c>
      <c r="D1396">
        <v>1</v>
      </c>
      <c r="E1396" t="s">
        <v>1747</v>
      </c>
      <c r="F1396" t="s">
        <v>10291</v>
      </c>
      <c r="G1396" t="s">
        <v>11138</v>
      </c>
      <c r="H1396" t="s">
        <v>27352</v>
      </c>
      <c r="I1396" t="s">
        <v>29359</v>
      </c>
      <c r="J1396" t="s">
        <v>29363</v>
      </c>
      <c r="K1396" t="s">
        <v>29399</v>
      </c>
      <c r="L1396" t="s">
        <v>29390</v>
      </c>
      <c r="M1396">
        <v>8273</v>
      </c>
    </row>
    <row r="1397" spans="1:13" x14ac:dyDescent="0.3">
      <c r="A1397" t="s">
        <v>11140</v>
      </c>
      <c r="B1397">
        <v>0</v>
      </c>
      <c r="C1397">
        <v>0</v>
      </c>
      <c r="D1397" t="s">
        <v>11140</v>
      </c>
      <c r="E1397" t="s">
        <v>144</v>
      </c>
      <c r="F1397" t="s">
        <v>2863</v>
      </c>
      <c r="G1397" t="s">
        <v>11138</v>
      </c>
      <c r="H1397" t="s">
        <v>12505</v>
      </c>
      <c r="I1397" t="s">
        <v>29358</v>
      </c>
      <c r="J1397" t="s">
        <v>29360</v>
      </c>
      <c r="M1397">
        <v>586</v>
      </c>
    </row>
    <row r="1398" spans="1:13" hidden="1" x14ac:dyDescent="0.3">
      <c r="A1398" t="s">
        <v>11139</v>
      </c>
      <c r="B1398">
        <v>1</v>
      </c>
      <c r="C1398">
        <v>1</v>
      </c>
      <c r="D1398">
        <v>1</v>
      </c>
      <c r="E1398" t="s">
        <v>830</v>
      </c>
      <c r="F1398" t="s">
        <v>5934</v>
      </c>
      <c r="G1398" t="s">
        <v>11139</v>
      </c>
      <c r="H1398" t="s">
        <v>18568</v>
      </c>
      <c r="I1398" t="s">
        <v>29359</v>
      </c>
      <c r="J1398" t="s">
        <v>29369</v>
      </c>
      <c r="M1398">
        <v>4727</v>
      </c>
    </row>
    <row r="1399" spans="1:13" hidden="1" x14ac:dyDescent="0.3">
      <c r="A1399" t="s">
        <v>11138</v>
      </c>
      <c r="B1399">
        <v>1</v>
      </c>
      <c r="C1399">
        <v>1</v>
      </c>
      <c r="D1399">
        <v>1</v>
      </c>
      <c r="E1399" t="s">
        <v>76</v>
      </c>
      <c r="F1399" t="s">
        <v>2476</v>
      </c>
      <c r="G1399" t="s">
        <v>11138</v>
      </c>
      <c r="H1399" t="s">
        <v>11950</v>
      </c>
      <c r="I1399" t="s">
        <v>29359</v>
      </c>
      <c r="J1399" t="s">
        <v>29363</v>
      </c>
      <c r="K1399" t="s">
        <v>29399</v>
      </c>
      <c r="L1399" t="s">
        <v>29390</v>
      </c>
      <c r="M1399">
        <v>312</v>
      </c>
    </row>
    <row r="1400" spans="1:13" hidden="1" x14ac:dyDescent="0.3">
      <c r="E1400" t="s">
        <v>1888</v>
      </c>
      <c r="F1400" t="s">
        <v>2555</v>
      </c>
      <c r="G1400" t="s">
        <v>11140</v>
      </c>
      <c r="H1400" t="s">
        <v>28489</v>
      </c>
      <c r="I1400" t="s">
        <v>29358</v>
      </c>
      <c r="J1400" t="s">
        <v>29386</v>
      </c>
      <c r="M1400">
        <v>8966</v>
      </c>
    </row>
    <row r="1401" spans="1:13" hidden="1" x14ac:dyDescent="0.3">
      <c r="E1401" t="s">
        <v>1926</v>
      </c>
      <c r="F1401" t="s">
        <v>2555</v>
      </c>
      <c r="G1401" t="s">
        <v>11140</v>
      </c>
      <c r="H1401" t="s">
        <v>28773</v>
      </c>
      <c r="I1401" t="s">
        <v>29358</v>
      </c>
      <c r="J1401" t="s">
        <v>29386</v>
      </c>
      <c r="M1401">
        <v>9100</v>
      </c>
    </row>
    <row r="1402" spans="1:13" hidden="1" x14ac:dyDescent="0.3">
      <c r="A1402" t="s">
        <v>11138</v>
      </c>
      <c r="B1402">
        <v>1</v>
      </c>
      <c r="C1402">
        <v>1</v>
      </c>
      <c r="D1402">
        <v>1</v>
      </c>
      <c r="E1402" t="s">
        <v>1138</v>
      </c>
      <c r="F1402" t="s">
        <v>7324</v>
      </c>
      <c r="G1402" t="s">
        <v>11138</v>
      </c>
      <c r="H1402" t="s">
        <v>21174</v>
      </c>
      <c r="I1402" t="s">
        <v>29359</v>
      </c>
      <c r="J1402" t="s">
        <v>29360</v>
      </c>
      <c r="M1402">
        <v>6006</v>
      </c>
    </row>
    <row r="1403" spans="1:13" hidden="1" x14ac:dyDescent="0.3">
      <c r="A1403" t="s">
        <v>29414</v>
      </c>
      <c r="B1403">
        <v>0</v>
      </c>
      <c r="C1403">
        <v>0</v>
      </c>
      <c r="D1403" t="s">
        <v>29414</v>
      </c>
      <c r="E1403" t="s">
        <v>41</v>
      </c>
      <c r="F1403" t="s">
        <v>2019</v>
      </c>
      <c r="G1403" t="s">
        <v>11139</v>
      </c>
      <c r="H1403" t="s">
        <v>11363</v>
      </c>
      <c r="I1403" t="s">
        <v>29358</v>
      </c>
      <c r="J1403" t="s">
        <v>29365</v>
      </c>
      <c r="M1403">
        <v>8409</v>
      </c>
    </row>
    <row r="1404" spans="1:13" hidden="1" x14ac:dyDescent="0.3">
      <c r="A1404" t="s">
        <v>11138</v>
      </c>
      <c r="B1404">
        <v>1</v>
      </c>
      <c r="C1404">
        <v>1</v>
      </c>
      <c r="D1404">
        <v>1</v>
      </c>
      <c r="E1404" t="s">
        <v>747</v>
      </c>
      <c r="F1404" t="s">
        <v>5621</v>
      </c>
      <c r="G1404" t="s">
        <v>11138</v>
      </c>
      <c r="H1404" t="s">
        <v>18084</v>
      </c>
      <c r="I1404" t="s">
        <v>29359</v>
      </c>
      <c r="J1404" t="s">
        <v>29363</v>
      </c>
      <c r="K1404" t="s">
        <v>29399</v>
      </c>
      <c r="L1404" t="s">
        <v>29390</v>
      </c>
      <c r="M1404">
        <v>2871</v>
      </c>
    </row>
    <row r="1405" spans="1:13" hidden="1" x14ac:dyDescent="0.3">
      <c r="A1405" t="s">
        <v>29414</v>
      </c>
      <c r="B1405">
        <v>0</v>
      </c>
      <c r="C1405">
        <v>0</v>
      </c>
      <c r="D1405" t="s">
        <v>29414</v>
      </c>
      <c r="E1405" t="s">
        <v>781</v>
      </c>
      <c r="F1405" t="s">
        <v>2019</v>
      </c>
      <c r="G1405" t="s">
        <v>11139</v>
      </c>
      <c r="H1405" t="s">
        <v>18369</v>
      </c>
      <c r="I1405" t="s">
        <v>29358</v>
      </c>
      <c r="J1405" t="s">
        <v>29365</v>
      </c>
      <c r="M1405">
        <v>8458</v>
      </c>
    </row>
    <row r="1406" spans="1:13" hidden="1" x14ac:dyDescent="0.3">
      <c r="A1406" t="s">
        <v>11139</v>
      </c>
      <c r="B1406">
        <v>1</v>
      </c>
      <c r="C1406">
        <v>1</v>
      </c>
      <c r="D1406">
        <v>1</v>
      </c>
      <c r="E1406" t="s">
        <v>830</v>
      </c>
      <c r="F1406" t="s">
        <v>5934</v>
      </c>
      <c r="G1406" t="s">
        <v>11139</v>
      </c>
      <c r="H1406" t="s">
        <v>18568</v>
      </c>
      <c r="I1406" t="s">
        <v>29359</v>
      </c>
      <c r="J1406" t="s">
        <v>29369</v>
      </c>
      <c r="M1406">
        <v>4788</v>
      </c>
    </row>
    <row r="1407" spans="1:13" hidden="1" x14ac:dyDescent="0.3">
      <c r="A1407" t="s">
        <v>11139</v>
      </c>
      <c r="B1407">
        <v>1</v>
      </c>
      <c r="C1407">
        <v>1</v>
      </c>
      <c r="D1407">
        <v>1</v>
      </c>
      <c r="E1407" t="s">
        <v>830</v>
      </c>
      <c r="F1407" t="s">
        <v>5934</v>
      </c>
      <c r="G1407" t="s">
        <v>11139</v>
      </c>
      <c r="H1407" t="s">
        <v>18568</v>
      </c>
      <c r="I1407" t="s">
        <v>29359</v>
      </c>
      <c r="J1407" t="s">
        <v>29369</v>
      </c>
      <c r="M1407">
        <v>4851</v>
      </c>
    </row>
    <row r="1408" spans="1:13" hidden="1" x14ac:dyDescent="0.3">
      <c r="A1408" t="s">
        <v>29414</v>
      </c>
      <c r="B1408">
        <v>0</v>
      </c>
      <c r="C1408">
        <v>0</v>
      </c>
      <c r="D1408" t="s">
        <v>29414</v>
      </c>
      <c r="E1408" t="s">
        <v>1796</v>
      </c>
      <c r="F1408" t="s">
        <v>2019</v>
      </c>
      <c r="G1408" t="s">
        <v>11139</v>
      </c>
      <c r="H1408" t="s">
        <v>27565</v>
      </c>
      <c r="I1408" t="s">
        <v>29358</v>
      </c>
      <c r="J1408" t="s">
        <v>29365</v>
      </c>
      <c r="M1408">
        <v>8459</v>
      </c>
    </row>
    <row r="1409" spans="1:13" hidden="1" x14ac:dyDescent="0.3">
      <c r="A1409" t="s">
        <v>11139</v>
      </c>
      <c r="B1409">
        <v>1</v>
      </c>
      <c r="C1409">
        <v>1</v>
      </c>
      <c r="D1409">
        <v>1</v>
      </c>
      <c r="E1409" t="s">
        <v>830</v>
      </c>
      <c r="F1409" t="s">
        <v>5934</v>
      </c>
      <c r="G1409" t="s">
        <v>11139</v>
      </c>
      <c r="H1409" t="s">
        <v>18568</v>
      </c>
      <c r="I1409" t="s">
        <v>29359</v>
      </c>
      <c r="J1409" t="s">
        <v>29369</v>
      </c>
      <c r="M1409">
        <v>4913</v>
      </c>
    </row>
    <row r="1410" spans="1:13" hidden="1" x14ac:dyDescent="0.3">
      <c r="E1410" t="s">
        <v>124</v>
      </c>
      <c r="F1410" t="s">
        <v>2738</v>
      </c>
      <c r="G1410" t="s">
        <v>11137</v>
      </c>
      <c r="H1410" t="s">
        <v>12301</v>
      </c>
      <c r="I1410" t="s">
        <v>29357</v>
      </c>
      <c r="M1410">
        <v>449</v>
      </c>
    </row>
    <row r="1411" spans="1:13" hidden="1" x14ac:dyDescent="0.3">
      <c r="A1411" t="s">
        <v>11140</v>
      </c>
      <c r="B1411">
        <v>1</v>
      </c>
      <c r="C1411">
        <v>1</v>
      </c>
      <c r="D1411">
        <v>1</v>
      </c>
      <c r="E1411" t="s">
        <v>1641</v>
      </c>
      <c r="F1411" t="s">
        <v>9857</v>
      </c>
      <c r="G1411" t="s">
        <v>11140</v>
      </c>
      <c r="H1411" t="s">
        <v>26214</v>
      </c>
      <c r="I1411" t="s">
        <v>29359</v>
      </c>
      <c r="J1411" t="s">
        <v>29380</v>
      </c>
      <c r="M1411">
        <v>7805</v>
      </c>
    </row>
    <row r="1412" spans="1:13" hidden="1" x14ac:dyDescent="0.3">
      <c r="A1412" t="s">
        <v>29414</v>
      </c>
      <c r="B1412">
        <v>0</v>
      </c>
      <c r="C1412">
        <v>0</v>
      </c>
      <c r="D1412" t="s">
        <v>29414</v>
      </c>
      <c r="E1412" t="s">
        <v>1802</v>
      </c>
      <c r="F1412" t="s">
        <v>2019</v>
      </c>
      <c r="G1412" t="s">
        <v>11139</v>
      </c>
      <c r="H1412" t="s">
        <v>27625</v>
      </c>
      <c r="I1412" t="s">
        <v>29358</v>
      </c>
      <c r="J1412" t="s">
        <v>29365</v>
      </c>
      <c r="M1412">
        <v>8478</v>
      </c>
    </row>
    <row r="1413" spans="1:13" hidden="1" x14ac:dyDescent="0.3">
      <c r="E1413" t="s">
        <v>125</v>
      </c>
      <c r="F1413" t="s">
        <v>2532</v>
      </c>
      <c r="G1413" t="s">
        <v>11138</v>
      </c>
      <c r="H1413" t="s">
        <v>12304</v>
      </c>
      <c r="I1413" t="s">
        <v>29357</v>
      </c>
      <c r="M1413">
        <v>450</v>
      </c>
    </row>
    <row r="1414" spans="1:13" x14ac:dyDescent="0.3">
      <c r="A1414" t="s">
        <v>11140</v>
      </c>
      <c r="B1414">
        <v>0</v>
      </c>
      <c r="C1414">
        <v>0</v>
      </c>
      <c r="D1414" t="s">
        <v>11140</v>
      </c>
      <c r="E1414" t="s">
        <v>144</v>
      </c>
      <c r="F1414" t="s">
        <v>2863</v>
      </c>
      <c r="G1414" t="s">
        <v>11138</v>
      </c>
      <c r="H1414" t="s">
        <v>12505</v>
      </c>
      <c r="I1414" t="s">
        <v>29358</v>
      </c>
      <c r="J1414" t="s">
        <v>29360</v>
      </c>
      <c r="M1414">
        <v>586</v>
      </c>
    </row>
    <row r="1415" spans="1:13" hidden="1" x14ac:dyDescent="0.3">
      <c r="E1415" t="s">
        <v>125</v>
      </c>
      <c r="F1415" t="s">
        <v>2741</v>
      </c>
      <c r="G1415" t="s">
        <v>11137</v>
      </c>
      <c r="H1415" t="s">
        <v>12306</v>
      </c>
      <c r="I1415" t="s">
        <v>29357</v>
      </c>
      <c r="M1415">
        <v>450</v>
      </c>
    </row>
    <row r="1416" spans="1:13" x14ac:dyDescent="0.3">
      <c r="A1416" t="s">
        <v>11138</v>
      </c>
      <c r="B1416">
        <v>0</v>
      </c>
      <c r="C1416">
        <v>0</v>
      </c>
      <c r="D1416">
        <v>1</v>
      </c>
      <c r="E1416" t="s">
        <v>397</v>
      </c>
      <c r="F1416" t="s">
        <v>2863</v>
      </c>
      <c r="G1416" t="s">
        <v>11138</v>
      </c>
      <c r="H1416" t="s">
        <v>14703</v>
      </c>
      <c r="I1416" t="s">
        <v>29358</v>
      </c>
      <c r="J1416" t="s">
        <v>29360</v>
      </c>
      <c r="M1416">
        <v>1732</v>
      </c>
    </row>
    <row r="1417" spans="1:13" hidden="1" x14ac:dyDescent="0.3">
      <c r="E1417" t="s">
        <v>125</v>
      </c>
      <c r="F1417" t="s">
        <v>2743</v>
      </c>
      <c r="G1417" t="s">
        <v>11140</v>
      </c>
      <c r="H1417" t="s">
        <v>12308</v>
      </c>
      <c r="I1417" t="s">
        <v>29357</v>
      </c>
      <c r="M1417">
        <v>450</v>
      </c>
    </row>
    <row r="1418" spans="1:13" hidden="1" x14ac:dyDescent="0.3">
      <c r="A1418" t="s">
        <v>29414</v>
      </c>
      <c r="B1418">
        <v>0</v>
      </c>
      <c r="C1418">
        <v>0</v>
      </c>
      <c r="D1418" t="s">
        <v>29414</v>
      </c>
      <c r="E1418" t="s">
        <v>1802</v>
      </c>
      <c r="F1418" t="s">
        <v>2019</v>
      </c>
      <c r="G1418" t="s">
        <v>11139</v>
      </c>
      <c r="H1418" t="s">
        <v>27629</v>
      </c>
      <c r="I1418" t="s">
        <v>29358</v>
      </c>
      <c r="J1418" t="s">
        <v>29365</v>
      </c>
      <c r="M1418">
        <v>8479</v>
      </c>
    </row>
    <row r="1419" spans="1:13" hidden="1" x14ac:dyDescent="0.3">
      <c r="E1419" t="s">
        <v>125</v>
      </c>
      <c r="F1419" t="s">
        <v>2532</v>
      </c>
      <c r="G1419" t="s">
        <v>11138</v>
      </c>
      <c r="H1419" t="s">
        <v>12310</v>
      </c>
      <c r="I1419" t="s">
        <v>29357</v>
      </c>
      <c r="M1419">
        <v>450</v>
      </c>
    </row>
    <row r="1420" spans="1:13" hidden="1" x14ac:dyDescent="0.3">
      <c r="E1420" t="s">
        <v>124</v>
      </c>
      <c r="F1420" t="s">
        <v>2744</v>
      </c>
      <c r="G1420" t="s">
        <v>11137</v>
      </c>
      <c r="H1420" t="s">
        <v>12311</v>
      </c>
      <c r="I1420" t="s">
        <v>29357</v>
      </c>
      <c r="M1420">
        <v>452</v>
      </c>
    </row>
    <row r="1421" spans="1:13" hidden="1" x14ac:dyDescent="0.3">
      <c r="E1421" t="s">
        <v>124</v>
      </c>
      <c r="F1421" t="s">
        <v>2745</v>
      </c>
      <c r="G1421" t="s">
        <v>11140</v>
      </c>
      <c r="H1421" t="s">
        <v>12312</v>
      </c>
      <c r="I1421" t="s">
        <v>29357</v>
      </c>
      <c r="M1421">
        <v>452</v>
      </c>
    </row>
    <row r="1422" spans="1:13" x14ac:dyDescent="0.3">
      <c r="A1422" t="s">
        <v>11138</v>
      </c>
      <c r="B1422">
        <v>1</v>
      </c>
      <c r="C1422">
        <v>1</v>
      </c>
      <c r="D1422">
        <v>1</v>
      </c>
      <c r="E1422" t="s">
        <v>353</v>
      </c>
      <c r="F1422" t="s">
        <v>3803</v>
      </c>
      <c r="G1422" t="s">
        <v>11138</v>
      </c>
      <c r="H1422" t="s">
        <v>14342</v>
      </c>
      <c r="I1422" t="s">
        <v>29358</v>
      </c>
      <c r="J1422" t="s">
        <v>29363</v>
      </c>
      <c r="K1422" t="s">
        <v>29399</v>
      </c>
      <c r="L1422" t="s">
        <v>29390</v>
      </c>
      <c r="M1422">
        <v>1639</v>
      </c>
    </row>
    <row r="1423" spans="1:13" hidden="1" x14ac:dyDescent="0.3">
      <c r="E1423" t="s">
        <v>124</v>
      </c>
      <c r="F1423" t="s">
        <v>2747</v>
      </c>
      <c r="G1423" t="s">
        <v>11137</v>
      </c>
      <c r="H1423" t="s">
        <v>12314</v>
      </c>
      <c r="I1423" t="s">
        <v>29357</v>
      </c>
      <c r="M1423">
        <v>452</v>
      </c>
    </row>
    <row r="1424" spans="1:13" hidden="1" x14ac:dyDescent="0.3">
      <c r="A1424" t="s">
        <v>29414</v>
      </c>
      <c r="B1424">
        <v>0</v>
      </c>
      <c r="C1424">
        <v>0</v>
      </c>
      <c r="D1424" t="s">
        <v>29414</v>
      </c>
      <c r="E1424" t="s">
        <v>1802</v>
      </c>
      <c r="F1424" t="s">
        <v>2019</v>
      </c>
      <c r="G1424" t="s">
        <v>11139</v>
      </c>
      <c r="H1424" t="s">
        <v>27634</v>
      </c>
      <c r="I1424" t="s">
        <v>29358</v>
      </c>
      <c r="J1424" t="s">
        <v>29365</v>
      </c>
      <c r="M1424">
        <v>8480</v>
      </c>
    </row>
    <row r="1425" spans="1:13" x14ac:dyDescent="0.3">
      <c r="A1425" t="s">
        <v>11138</v>
      </c>
      <c r="B1425">
        <v>1</v>
      </c>
      <c r="C1425">
        <v>1</v>
      </c>
      <c r="D1425">
        <v>1</v>
      </c>
      <c r="E1425" t="s">
        <v>397</v>
      </c>
      <c r="F1425" t="s">
        <v>3803</v>
      </c>
      <c r="G1425" t="s">
        <v>11138</v>
      </c>
      <c r="H1425" t="s">
        <v>14708</v>
      </c>
      <c r="I1425" t="s">
        <v>29358</v>
      </c>
      <c r="J1425" t="s">
        <v>29363</v>
      </c>
      <c r="K1425" t="s">
        <v>29399</v>
      </c>
      <c r="L1425" t="s">
        <v>29390</v>
      </c>
      <c r="M1425">
        <v>1732</v>
      </c>
    </row>
    <row r="1426" spans="1:13" hidden="1" x14ac:dyDescent="0.3">
      <c r="E1426" t="s">
        <v>124</v>
      </c>
      <c r="F1426" t="s">
        <v>2750</v>
      </c>
      <c r="G1426" t="s">
        <v>11137</v>
      </c>
      <c r="H1426" t="s">
        <v>12317</v>
      </c>
      <c r="I1426" t="s">
        <v>29357</v>
      </c>
      <c r="M1426">
        <v>454</v>
      </c>
    </row>
    <row r="1427" spans="1:13" hidden="1" x14ac:dyDescent="0.3">
      <c r="E1427" t="s">
        <v>124</v>
      </c>
      <c r="F1427" t="s">
        <v>2751</v>
      </c>
      <c r="G1427" t="s">
        <v>11137</v>
      </c>
      <c r="H1427" t="s">
        <v>12318</v>
      </c>
      <c r="I1427" t="s">
        <v>29357</v>
      </c>
      <c r="M1427">
        <v>454</v>
      </c>
    </row>
    <row r="1428" spans="1:13" hidden="1" x14ac:dyDescent="0.3">
      <c r="A1428" t="s">
        <v>11138</v>
      </c>
      <c r="B1428">
        <v>1</v>
      </c>
      <c r="C1428">
        <v>1</v>
      </c>
      <c r="D1428">
        <v>1</v>
      </c>
      <c r="E1428" t="s">
        <v>1346</v>
      </c>
      <c r="F1428" t="s">
        <v>8390</v>
      </c>
      <c r="G1428" t="s">
        <v>11138</v>
      </c>
      <c r="H1428" t="s">
        <v>23418</v>
      </c>
      <c r="I1428" t="s">
        <v>29359</v>
      </c>
      <c r="J1428" t="s">
        <v>29362</v>
      </c>
      <c r="K1428" t="s">
        <v>29390</v>
      </c>
      <c r="M1428">
        <v>6838</v>
      </c>
    </row>
    <row r="1429" spans="1:13" hidden="1" x14ac:dyDescent="0.3">
      <c r="E1429" t="s">
        <v>126</v>
      </c>
      <c r="F1429" t="s">
        <v>2753</v>
      </c>
      <c r="G1429" t="s">
        <v>11137</v>
      </c>
      <c r="H1429" t="s">
        <v>12319</v>
      </c>
      <c r="I1429" t="s">
        <v>29357</v>
      </c>
      <c r="M1429">
        <v>459</v>
      </c>
    </row>
    <row r="1430" spans="1:13" hidden="1" x14ac:dyDescent="0.3">
      <c r="E1430" t="s">
        <v>126</v>
      </c>
      <c r="F1430" t="s">
        <v>2753</v>
      </c>
      <c r="G1430" t="s">
        <v>11137</v>
      </c>
      <c r="H1430" t="s">
        <v>12319</v>
      </c>
      <c r="I1430" t="s">
        <v>29357</v>
      </c>
      <c r="M1430">
        <v>460</v>
      </c>
    </row>
    <row r="1431" spans="1:13" hidden="1" x14ac:dyDescent="0.3">
      <c r="A1431" t="s">
        <v>11138</v>
      </c>
      <c r="B1431">
        <v>1</v>
      </c>
      <c r="C1431">
        <v>1</v>
      </c>
      <c r="D1431">
        <v>1</v>
      </c>
      <c r="E1431" t="s">
        <v>1716</v>
      </c>
      <c r="F1431" t="s">
        <v>8390</v>
      </c>
      <c r="G1431" t="s">
        <v>11138</v>
      </c>
      <c r="H1431" t="s">
        <v>27131</v>
      </c>
      <c r="I1431" t="s">
        <v>29359</v>
      </c>
      <c r="J1431" t="s">
        <v>29360</v>
      </c>
      <c r="M1431">
        <v>8050</v>
      </c>
    </row>
    <row r="1432" spans="1:13" hidden="1" x14ac:dyDescent="0.3">
      <c r="E1432" t="s">
        <v>127</v>
      </c>
      <c r="F1432" t="s">
        <v>2754</v>
      </c>
      <c r="G1432" t="s">
        <v>11137</v>
      </c>
      <c r="H1432" t="s">
        <v>12320</v>
      </c>
      <c r="I1432" t="s">
        <v>29357</v>
      </c>
      <c r="M1432">
        <v>461</v>
      </c>
    </row>
    <row r="1433" spans="1:13" hidden="1" x14ac:dyDescent="0.3">
      <c r="A1433" t="s">
        <v>11137</v>
      </c>
      <c r="B1433">
        <v>0</v>
      </c>
      <c r="C1433">
        <v>0</v>
      </c>
      <c r="D1433" t="s">
        <v>11137</v>
      </c>
      <c r="E1433" t="s">
        <v>1802</v>
      </c>
      <c r="F1433" t="s">
        <v>10433</v>
      </c>
      <c r="G1433" t="s">
        <v>11138</v>
      </c>
      <c r="H1433" t="s">
        <v>27647</v>
      </c>
      <c r="I1433" t="s">
        <v>29359</v>
      </c>
      <c r="J1433" t="s">
        <v>29360</v>
      </c>
      <c r="M1433">
        <v>8483</v>
      </c>
    </row>
    <row r="1434" spans="1:13" hidden="1" x14ac:dyDescent="0.3">
      <c r="A1434" t="s">
        <v>29414</v>
      </c>
      <c r="B1434">
        <v>0</v>
      </c>
      <c r="C1434">
        <v>0</v>
      </c>
      <c r="D1434" t="s">
        <v>29414</v>
      </c>
      <c r="E1434" t="s">
        <v>1802</v>
      </c>
      <c r="F1434" t="s">
        <v>2019</v>
      </c>
      <c r="G1434" t="s">
        <v>11139</v>
      </c>
      <c r="H1434" t="s">
        <v>27641</v>
      </c>
      <c r="I1434" t="s">
        <v>29358</v>
      </c>
      <c r="J1434" t="s">
        <v>29365</v>
      </c>
      <c r="M1434">
        <v>8481</v>
      </c>
    </row>
    <row r="1435" spans="1:13" hidden="1" x14ac:dyDescent="0.3">
      <c r="E1435" t="s">
        <v>127</v>
      </c>
      <c r="F1435" t="s">
        <v>2757</v>
      </c>
      <c r="G1435" t="s">
        <v>11138</v>
      </c>
      <c r="H1435" t="s">
        <v>12323</v>
      </c>
      <c r="I1435" t="s">
        <v>29357</v>
      </c>
      <c r="M1435">
        <v>461</v>
      </c>
    </row>
    <row r="1436" spans="1:13" x14ac:dyDescent="0.3">
      <c r="A1436" t="s">
        <v>29414</v>
      </c>
      <c r="B1436">
        <v>0</v>
      </c>
      <c r="C1436">
        <v>0</v>
      </c>
      <c r="D1436" t="s">
        <v>29414</v>
      </c>
      <c r="E1436" t="s">
        <v>61</v>
      </c>
      <c r="F1436" t="s">
        <v>2331</v>
      </c>
      <c r="G1436" t="s">
        <v>11138</v>
      </c>
      <c r="H1436" t="s">
        <v>11678</v>
      </c>
      <c r="I1436" t="s">
        <v>29358</v>
      </c>
      <c r="J1436" t="s">
        <v>29360</v>
      </c>
      <c r="M1436">
        <v>257</v>
      </c>
    </row>
    <row r="1437" spans="1:13" hidden="1" x14ac:dyDescent="0.3">
      <c r="A1437" t="s">
        <v>29414</v>
      </c>
      <c r="B1437">
        <v>0</v>
      </c>
      <c r="C1437">
        <v>0</v>
      </c>
      <c r="D1437" t="s">
        <v>29414</v>
      </c>
      <c r="E1437" t="s">
        <v>1802</v>
      </c>
      <c r="F1437" t="s">
        <v>2019</v>
      </c>
      <c r="G1437" t="s">
        <v>11139</v>
      </c>
      <c r="H1437" t="s">
        <v>27646</v>
      </c>
      <c r="I1437" t="s">
        <v>29358</v>
      </c>
      <c r="J1437" t="s">
        <v>29365</v>
      </c>
      <c r="M1437">
        <v>8482</v>
      </c>
    </row>
    <row r="1438" spans="1:13" hidden="1" x14ac:dyDescent="0.3">
      <c r="E1438" t="s">
        <v>127</v>
      </c>
      <c r="F1438" t="s">
        <v>2759</v>
      </c>
      <c r="G1438" t="s">
        <v>11140</v>
      </c>
      <c r="H1438" t="s">
        <v>12326</v>
      </c>
      <c r="I1438" t="s">
        <v>29357</v>
      </c>
      <c r="M1438">
        <v>461</v>
      </c>
    </row>
    <row r="1439" spans="1:13" hidden="1" x14ac:dyDescent="0.3">
      <c r="A1439" t="s">
        <v>29414</v>
      </c>
      <c r="B1439">
        <v>0</v>
      </c>
      <c r="C1439">
        <v>0</v>
      </c>
      <c r="D1439" t="s">
        <v>29414</v>
      </c>
      <c r="E1439" t="s">
        <v>1807</v>
      </c>
      <c r="F1439" t="s">
        <v>2019</v>
      </c>
      <c r="G1439" t="s">
        <v>11139</v>
      </c>
      <c r="H1439" t="s">
        <v>27701</v>
      </c>
      <c r="I1439" t="s">
        <v>29358</v>
      </c>
      <c r="J1439" t="s">
        <v>29365</v>
      </c>
      <c r="M1439">
        <v>8497</v>
      </c>
    </row>
    <row r="1440" spans="1:13" hidden="1" x14ac:dyDescent="0.3">
      <c r="A1440" t="s">
        <v>11137</v>
      </c>
      <c r="B1440">
        <v>0</v>
      </c>
      <c r="C1440">
        <v>0</v>
      </c>
      <c r="D1440" t="s">
        <v>11137</v>
      </c>
      <c r="E1440" t="s">
        <v>1802</v>
      </c>
      <c r="F1440" t="s">
        <v>10433</v>
      </c>
      <c r="G1440" t="s">
        <v>11138</v>
      </c>
      <c r="H1440" t="s">
        <v>27647</v>
      </c>
      <c r="I1440" t="s">
        <v>29359</v>
      </c>
      <c r="J1440" t="s">
        <v>29360</v>
      </c>
      <c r="M1440">
        <v>8483</v>
      </c>
    </row>
    <row r="1441" spans="1:13" hidden="1" x14ac:dyDescent="0.3">
      <c r="E1441" t="s">
        <v>127</v>
      </c>
      <c r="F1441" t="s">
        <v>2757</v>
      </c>
      <c r="G1441" t="s">
        <v>11138</v>
      </c>
      <c r="H1441" t="s">
        <v>12329</v>
      </c>
      <c r="I1441" t="s">
        <v>29357</v>
      </c>
      <c r="M1441">
        <v>462</v>
      </c>
    </row>
    <row r="1442" spans="1:13" hidden="1" x14ac:dyDescent="0.3">
      <c r="A1442" t="s">
        <v>29414</v>
      </c>
      <c r="B1442">
        <v>0</v>
      </c>
      <c r="C1442">
        <v>0</v>
      </c>
      <c r="D1442" t="s">
        <v>29414</v>
      </c>
      <c r="E1442" t="s">
        <v>1808</v>
      </c>
      <c r="F1442" t="s">
        <v>2019</v>
      </c>
      <c r="G1442" t="s">
        <v>11139</v>
      </c>
      <c r="H1442" t="s">
        <v>27726</v>
      </c>
      <c r="I1442" t="s">
        <v>29358</v>
      </c>
      <c r="J1442" t="s">
        <v>29365</v>
      </c>
      <c r="M1442">
        <v>8501</v>
      </c>
    </row>
    <row r="1443" spans="1:13" hidden="1" x14ac:dyDescent="0.3">
      <c r="E1443" t="s">
        <v>127</v>
      </c>
      <c r="F1443" t="s">
        <v>2760</v>
      </c>
      <c r="G1443" t="s">
        <v>11137</v>
      </c>
      <c r="H1443" t="s">
        <v>12331</v>
      </c>
      <c r="I1443" t="s">
        <v>29357</v>
      </c>
      <c r="M1443">
        <v>462</v>
      </c>
    </row>
    <row r="1444" spans="1:13" hidden="1" x14ac:dyDescent="0.3">
      <c r="E1444" t="s">
        <v>127</v>
      </c>
      <c r="F1444" t="s">
        <v>2761</v>
      </c>
      <c r="G1444" t="s">
        <v>11137</v>
      </c>
      <c r="H1444" t="s">
        <v>12332</v>
      </c>
      <c r="I1444" t="s">
        <v>29357</v>
      </c>
      <c r="M1444">
        <v>462</v>
      </c>
    </row>
    <row r="1445" spans="1:13" hidden="1" x14ac:dyDescent="0.3">
      <c r="E1445" t="s">
        <v>127</v>
      </c>
      <c r="F1445" t="s">
        <v>2762</v>
      </c>
      <c r="G1445" t="s">
        <v>11137</v>
      </c>
      <c r="H1445" t="s">
        <v>12333</v>
      </c>
      <c r="I1445" t="s">
        <v>29357</v>
      </c>
      <c r="M1445">
        <v>462</v>
      </c>
    </row>
    <row r="1446" spans="1:13" hidden="1" x14ac:dyDescent="0.3">
      <c r="E1446" t="s">
        <v>127</v>
      </c>
      <c r="F1446" t="s">
        <v>2757</v>
      </c>
      <c r="G1446" t="s">
        <v>11138</v>
      </c>
      <c r="H1446" t="s">
        <v>12334</v>
      </c>
      <c r="I1446" t="s">
        <v>29357</v>
      </c>
      <c r="M1446">
        <v>463</v>
      </c>
    </row>
    <row r="1447" spans="1:13" hidden="1" x14ac:dyDescent="0.3">
      <c r="A1447" t="s">
        <v>11138</v>
      </c>
      <c r="B1447">
        <v>1</v>
      </c>
      <c r="C1447">
        <v>1</v>
      </c>
      <c r="D1447">
        <v>1</v>
      </c>
      <c r="E1447" t="s">
        <v>399</v>
      </c>
      <c r="F1447" t="s">
        <v>4034</v>
      </c>
      <c r="G1447" t="s">
        <v>11138</v>
      </c>
      <c r="H1447" t="s">
        <v>14722</v>
      </c>
      <c r="I1447" t="s">
        <v>29359</v>
      </c>
      <c r="J1447" t="s">
        <v>29360</v>
      </c>
      <c r="M1447">
        <v>1734</v>
      </c>
    </row>
    <row r="1448" spans="1:13" x14ac:dyDescent="0.3">
      <c r="A1448" t="s">
        <v>11138</v>
      </c>
      <c r="B1448">
        <v>1</v>
      </c>
      <c r="C1448">
        <v>1</v>
      </c>
      <c r="D1448">
        <v>1</v>
      </c>
      <c r="E1448" t="s">
        <v>1672</v>
      </c>
      <c r="F1448" t="s">
        <v>1804</v>
      </c>
      <c r="G1448" t="s">
        <v>11138</v>
      </c>
      <c r="H1448" t="s">
        <v>26449</v>
      </c>
      <c r="I1448" t="s">
        <v>29358</v>
      </c>
      <c r="J1448" t="s">
        <v>29362</v>
      </c>
      <c r="K1448" t="s">
        <v>29390</v>
      </c>
      <c r="M1448">
        <v>7866</v>
      </c>
    </row>
    <row r="1449" spans="1:13" hidden="1" x14ac:dyDescent="0.3">
      <c r="A1449" t="s">
        <v>11140</v>
      </c>
      <c r="B1449">
        <v>1</v>
      </c>
      <c r="C1449">
        <v>1</v>
      </c>
      <c r="D1449">
        <v>1</v>
      </c>
      <c r="E1449" t="s">
        <v>1815</v>
      </c>
      <c r="F1449" t="s">
        <v>10516</v>
      </c>
      <c r="G1449" t="s">
        <v>11140</v>
      </c>
      <c r="H1449" t="s">
        <v>27839</v>
      </c>
      <c r="I1449" t="s">
        <v>29359</v>
      </c>
      <c r="J1449" t="s">
        <v>29385</v>
      </c>
      <c r="M1449">
        <v>8523</v>
      </c>
    </row>
    <row r="1450" spans="1:13" hidden="1" x14ac:dyDescent="0.3">
      <c r="E1450" t="s">
        <v>127</v>
      </c>
      <c r="F1450" t="s">
        <v>2764</v>
      </c>
      <c r="G1450" t="s">
        <v>11137</v>
      </c>
      <c r="H1450" t="s">
        <v>12338</v>
      </c>
      <c r="I1450" t="s">
        <v>29357</v>
      </c>
      <c r="M1450">
        <v>464</v>
      </c>
    </row>
    <row r="1451" spans="1:13" hidden="1" x14ac:dyDescent="0.3">
      <c r="E1451" t="s">
        <v>127</v>
      </c>
      <c r="F1451" t="s">
        <v>2765</v>
      </c>
      <c r="G1451" t="s">
        <v>11140</v>
      </c>
      <c r="H1451" t="s">
        <v>12339</v>
      </c>
      <c r="I1451" t="s">
        <v>29357</v>
      </c>
      <c r="M1451">
        <v>464</v>
      </c>
    </row>
    <row r="1452" spans="1:13" hidden="1" x14ac:dyDescent="0.3">
      <c r="A1452" t="s">
        <v>29414</v>
      </c>
      <c r="B1452">
        <v>0</v>
      </c>
      <c r="C1452">
        <v>0</v>
      </c>
      <c r="D1452" t="s">
        <v>29414</v>
      </c>
      <c r="E1452" t="s">
        <v>1808</v>
      </c>
      <c r="F1452" t="s">
        <v>2019</v>
      </c>
      <c r="G1452" t="s">
        <v>11139</v>
      </c>
      <c r="H1452" t="s">
        <v>27744</v>
      </c>
      <c r="I1452" t="s">
        <v>29358</v>
      </c>
      <c r="J1452" t="s">
        <v>29365</v>
      </c>
      <c r="M1452">
        <v>8505</v>
      </c>
    </row>
    <row r="1453" spans="1:13" hidden="1" x14ac:dyDescent="0.3">
      <c r="A1453" t="s">
        <v>11138</v>
      </c>
      <c r="B1453">
        <v>1</v>
      </c>
      <c r="C1453">
        <v>1</v>
      </c>
      <c r="D1453">
        <v>1</v>
      </c>
      <c r="E1453" t="s">
        <v>399</v>
      </c>
      <c r="F1453" t="s">
        <v>4034</v>
      </c>
      <c r="G1453" t="s">
        <v>11138</v>
      </c>
      <c r="H1453" t="s">
        <v>14722</v>
      </c>
      <c r="I1453" t="s">
        <v>29359</v>
      </c>
      <c r="J1453" t="s">
        <v>29360</v>
      </c>
      <c r="M1453">
        <v>1734</v>
      </c>
    </row>
    <row r="1454" spans="1:13" hidden="1" x14ac:dyDescent="0.3">
      <c r="E1454" t="s">
        <v>127</v>
      </c>
      <c r="F1454" t="s">
        <v>2767</v>
      </c>
      <c r="G1454" t="s">
        <v>11140</v>
      </c>
      <c r="H1454" t="s">
        <v>12342</v>
      </c>
      <c r="I1454" t="s">
        <v>29357</v>
      </c>
      <c r="M1454">
        <v>464</v>
      </c>
    </row>
    <row r="1455" spans="1:13" hidden="1" x14ac:dyDescent="0.3">
      <c r="E1455" t="s">
        <v>127</v>
      </c>
      <c r="F1455" t="s">
        <v>2757</v>
      </c>
      <c r="G1455" t="s">
        <v>11137</v>
      </c>
      <c r="H1455" t="s">
        <v>12343</v>
      </c>
      <c r="I1455" t="s">
        <v>29357</v>
      </c>
      <c r="M1455">
        <v>464</v>
      </c>
    </row>
    <row r="1456" spans="1:13" hidden="1" x14ac:dyDescent="0.3">
      <c r="A1456" t="s">
        <v>11138</v>
      </c>
      <c r="B1456">
        <v>1</v>
      </c>
      <c r="C1456">
        <v>1</v>
      </c>
      <c r="D1456">
        <v>1</v>
      </c>
      <c r="E1456" t="s">
        <v>1485</v>
      </c>
      <c r="F1456" t="s">
        <v>4034</v>
      </c>
      <c r="G1456" t="s">
        <v>11138</v>
      </c>
      <c r="H1456" t="s">
        <v>24800</v>
      </c>
      <c r="I1456" t="s">
        <v>29359</v>
      </c>
      <c r="J1456" t="s">
        <v>29360</v>
      </c>
      <c r="M1456">
        <v>7223</v>
      </c>
    </row>
    <row r="1457" spans="1:13" hidden="1" x14ac:dyDescent="0.3">
      <c r="A1457" t="s">
        <v>11138</v>
      </c>
      <c r="B1457">
        <v>1</v>
      </c>
      <c r="C1457">
        <v>1</v>
      </c>
      <c r="D1457">
        <v>1</v>
      </c>
      <c r="E1457" t="s">
        <v>1719</v>
      </c>
      <c r="F1457" t="s">
        <v>10187</v>
      </c>
      <c r="G1457" t="s">
        <v>11138</v>
      </c>
      <c r="H1457" t="s">
        <v>27185</v>
      </c>
      <c r="I1457" t="s">
        <v>29359</v>
      </c>
      <c r="J1457" t="s">
        <v>29363</v>
      </c>
      <c r="K1457" t="s">
        <v>29399</v>
      </c>
      <c r="L1457" t="s">
        <v>29390</v>
      </c>
      <c r="M1457">
        <v>8057</v>
      </c>
    </row>
    <row r="1458" spans="1:13" hidden="1" x14ac:dyDescent="0.3">
      <c r="A1458" t="s">
        <v>11138</v>
      </c>
      <c r="B1458">
        <v>1</v>
      </c>
      <c r="C1458">
        <v>1</v>
      </c>
      <c r="D1458">
        <v>1</v>
      </c>
      <c r="E1458" t="s">
        <v>843</v>
      </c>
      <c r="F1458" t="s">
        <v>5979</v>
      </c>
      <c r="G1458" t="s">
        <v>11138</v>
      </c>
      <c r="H1458" t="s">
        <v>18633</v>
      </c>
      <c r="I1458" t="s">
        <v>29359</v>
      </c>
      <c r="J1458" t="s">
        <v>29363</v>
      </c>
      <c r="K1458" t="s">
        <v>29399</v>
      </c>
      <c r="L1458" t="s">
        <v>29390</v>
      </c>
      <c r="M1458">
        <v>3645</v>
      </c>
    </row>
    <row r="1459" spans="1:13" hidden="1" x14ac:dyDescent="0.3">
      <c r="E1459" t="s">
        <v>89</v>
      </c>
      <c r="F1459" t="s">
        <v>2564</v>
      </c>
      <c r="G1459" t="s">
        <v>11140</v>
      </c>
      <c r="H1459" t="s">
        <v>12082</v>
      </c>
      <c r="I1459" t="s">
        <v>29358</v>
      </c>
      <c r="J1459" t="s">
        <v>29367</v>
      </c>
      <c r="K1459" t="s">
        <v>29386</v>
      </c>
      <c r="M1459">
        <v>337</v>
      </c>
    </row>
    <row r="1460" spans="1:13" x14ac:dyDescent="0.3">
      <c r="A1460" t="s">
        <v>11138</v>
      </c>
      <c r="B1460">
        <v>1</v>
      </c>
      <c r="C1460">
        <v>1</v>
      </c>
      <c r="D1460">
        <v>1</v>
      </c>
      <c r="E1460" t="s">
        <v>488</v>
      </c>
      <c r="F1460" t="s">
        <v>4397</v>
      </c>
      <c r="G1460" t="s">
        <v>11138</v>
      </c>
      <c r="H1460" t="s">
        <v>15459</v>
      </c>
      <c r="I1460" t="s">
        <v>29358</v>
      </c>
      <c r="J1460" t="s">
        <v>29360</v>
      </c>
      <c r="M1460">
        <v>2044</v>
      </c>
    </row>
    <row r="1461" spans="1:13" hidden="1" x14ac:dyDescent="0.3">
      <c r="E1461" t="s">
        <v>127</v>
      </c>
      <c r="F1461" t="s">
        <v>2769</v>
      </c>
      <c r="G1461" t="s">
        <v>11140</v>
      </c>
      <c r="H1461" t="s">
        <v>12346</v>
      </c>
      <c r="I1461" t="s">
        <v>29357</v>
      </c>
      <c r="M1461">
        <v>464</v>
      </c>
    </row>
    <row r="1462" spans="1:13" hidden="1" x14ac:dyDescent="0.3">
      <c r="E1462" t="s">
        <v>128</v>
      </c>
      <c r="F1462" t="s">
        <v>2770</v>
      </c>
      <c r="G1462" t="s">
        <v>11140</v>
      </c>
      <c r="H1462" t="s">
        <v>12347</v>
      </c>
      <c r="I1462" t="s">
        <v>29357</v>
      </c>
      <c r="M1462">
        <v>465</v>
      </c>
    </row>
    <row r="1463" spans="1:13" hidden="1" x14ac:dyDescent="0.3">
      <c r="E1463" t="s">
        <v>596</v>
      </c>
      <c r="F1463" t="s">
        <v>4887</v>
      </c>
      <c r="G1463" t="s">
        <v>11140</v>
      </c>
      <c r="H1463" t="s">
        <v>16478</v>
      </c>
      <c r="I1463" t="s">
        <v>29358</v>
      </c>
      <c r="J1463" t="s">
        <v>29367</v>
      </c>
      <c r="K1463" t="s">
        <v>29386</v>
      </c>
      <c r="M1463">
        <v>2326</v>
      </c>
    </row>
    <row r="1464" spans="1:13" hidden="1" x14ac:dyDescent="0.3">
      <c r="A1464" t="s">
        <v>11138</v>
      </c>
      <c r="B1464">
        <v>1</v>
      </c>
      <c r="C1464">
        <v>1</v>
      </c>
      <c r="D1464">
        <v>1</v>
      </c>
      <c r="E1464" t="s">
        <v>843</v>
      </c>
      <c r="F1464" t="s">
        <v>5979</v>
      </c>
      <c r="G1464" t="s">
        <v>11138</v>
      </c>
      <c r="H1464" t="s">
        <v>18633</v>
      </c>
      <c r="I1464" t="s">
        <v>29359</v>
      </c>
      <c r="J1464" t="s">
        <v>29363</v>
      </c>
      <c r="K1464" t="s">
        <v>29399</v>
      </c>
      <c r="L1464" t="s">
        <v>29390</v>
      </c>
      <c r="M1464">
        <v>4359</v>
      </c>
    </row>
    <row r="1465" spans="1:13" hidden="1" x14ac:dyDescent="0.3">
      <c r="A1465" t="s">
        <v>29414</v>
      </c>
      <c r="B1465">
        <v>0</v>
      </c>
      <c r="C1465">
        <v>0</v>
      </c>
      <c r="D1465" t="s">
        <v>29414</v>
      </c>
      <c r="E1465" t="s">
        <v>1820</v>
      </c>
      <c r="F1465" t="s">
        <v>2019</v>
      </c>
      <c r="G1465" t="s">
        <v>11139</v>
      </c>
      <c r="H1465" t="s">
        <v>27875</v>
      </c>
      <c r="I1465" t="s">
        <v>29358</v>
      </c>
      <c r="J1465" t="s">
        <v>29365</v>
      </c>
      <c r="M1465">
        <v>8530</v>
      </c>
    </row>
    <row r="1466" spans="1:13" x14ac:dyDescent="0.3">
      <c r="A1466" t="s">
        <v>11138</v>
      </c>
      <c r="B1466">
        <v>1</v>
      </c>
      <c r="C1466">
        <v>1</v>
      </c>
      <c r="D1466">
        <v>1</v>
      </c>
      <c r="E1466" t="s">
        <v>488</v>
      </c>
      <c r="F1466" t="s">
        <v>4397</v>
      </c>
      <c r="G1466" t="s">
        <v>11138</v>
      </c>
      <c r="H1466" t="s">
        <v>15465</v>
      </c>
      <c r="I1466" t="s">
        <v>29358</v>
      </c>
      <c r="J1466" t="s">
        <v>29360</v>
      </c>
      <c r="M1466">
        <v>2045</v>
      </c>
    </row>
    <row r="1467" spans="1:13" hidden="1" x14ac:dyDescent="0.3">
      <c r="A1467" t="s">
        <v>11138</v>
      </c>
      <c r="B1467">
        <v>1</v>
      </c>
      <c r="C1467">
        <v>1</v>
      </c>
      <c r="D1467">
        <v>1</v>
      </c>
      <c r="E1467" t="s">
        <v>843</v>
      </c>
      <c r="F1467" t="s">
        <v>5979</v>
      </c>
      <c r="G1467" t="s">
        <v>11138</v>
      </c>
      <c r="H1467" t="s">
        <v>18633</v>
      </c>
      <c r="I1467" t="s">
        <v>29359</v>
      </c>
      <c r="J1467" t="s">
        <v>29363</v>
      </c>
      <c r="K1467" t="s">
        <v>29399</v>
      </c>
      <c r="L1467" t="s">
        <v>29390</v>
      </c>
      <c r="M1467">
        <v>4785</v>
      </c>
    </row>
    <row r="1468" spans="1:13" hidden="1" x14ac:dyDescent="0.3">
      <c r="E1468" t="s">
        <v>128</v>
      </c>
      <c r="F1468" t="s">
        <v>2773</v>
      </c>
      <c r="G1468" t="s">
        <v>11137</v>
      </c>
      <c r="H1468" t="s">
        <v>12353</v>
      </c>
      <c r="I1468" t="s">
        <v>29357</v>
      </c>
      <c r="M1468">
        <v>465</v>
      </c>
    </row>
    <row r="1469" spans="1:13" hidden="1" x14ac:dyDescent="0.3">
      <c r="E1469" t="s">
        <v>128</v>
      </c>
      <c r="F1469" t="s">
        <v>2442</v>
      </c>
      <c r="G1469" t="s">
        <v>11138</v>
      </c>
      <c r="H1469" t="s">
        <v>12354</v>
      </c>
      <c r="I1469" t="s">
        <v>29357</v>
      </c>
      <c r="M1469">
        <v>465</v>
      </c>
    </row>
    <row r="1470" spans="1:13" hidden="1" x14ac:dyDescent="0.3">
      <c r="A1470" t="s">
        <v>29414</v>
      </c>
      <c r="B1470">
        <v>0</v>
      </c>
      <c r="C1470">
        <v>0</v>
      </c>
      <c r="D1470" t="s">
        <v>29414</v>
      </c>
      <c r="E1470" t="s">
        <v>1829</v>
      </c>
      <c r="F1470" t="s">
        <v>2019</v>
      </c>
      <c r="G1470" t="s">
        <v>11139</v>
      </c>
      <c r="H1470" t="s">
        <v>27929</v>
      </c>
      <c r="I1470" t="s">
        <v>29358</v>
      </c>
      <c r="J1470" t="s">
        <v>29365</v>
      </c>
      <c r="M1470">
        <v>8572</v>
      </c>
    </row>
    <row r="1471" spans="1:13" hidden="1" x14ac:dyDescent="0.3">
      <c r="A1471" t="s">
        <v>29414</v>
      </c>
      <c r="B1471">
        <v>0</v>
      </c>
      <c r="C1471">
        <v>0</v>
      </c>
      <c r="D1471" t="s">
        <v>29414</v>
      </c>
      <c r="E1471" t="s">
        <v>1845</v>
      </c>
      <c r="F1471" t="s">
        <v>2019</v>
      </c>
      <c r="G1471" t="s">
        <v>11139</v>
      </c>
      <c r="H1471" t="s">
        <v>28045</v>
      </c>
      <c r="I1471" t="s">
        <v>29358</v>
      </c>
      <c r="J1471" t="s">
        <v>29365</v>
      </c>
      <c r="M1471">
        <v>8600</v>
      </c>
    </row>
    <row r="1472" spans="1:13" hidden="1" x14ac:dyDescent="0.3">
      <c r="A1472" t="s">
        <v>11138</v>
      </c>
      <c r="B1472">
        <v>1</v>
      </c>
      <c r="C1472">
        <v>1</v>
      </c>
      <c r="D1472">
        <v>1</v>
      </c>
      <c r="E1472" t="s">
        <v>903</v>
      </c>
      <c r="F1472" t="s">
        <v>6217</v>
      </c>
      <c r="G1472" t="s">
        <v>11138</v>
      </c>
      <c r="H1472" t="s">
        <v>19037</v>
      </c>
      <c r="I1472" t="s">
        <v>29359</v>
      </c>
      <c r="J1472" t="s">
        <v>29363</v>
      </c>
      <c r="K1472" t="s">
        <v>29399</v>
      </c>
      <c r="L1472" t="s">
        <v>29390</v>
      </c>
      <c r="M1472">
        <v>4992</v>
      </c>
    </row>
    <row r="1473" spans="1:13" hidden="1" x14ac:dyDescent="0.3">
      <c r="E1473" t="s">
        <v>1848</v>
      </c>
      <c r="F1473" t="s">
        <v>10662</v>
      </c>
      <c r="G1473" t="s">
        <v>11140</v>
      </c>
      <c r="H1473" t="s">
        <v>28118</v>
      </c>
      <c r="I1473" t="s">
        <v>29358</v>
      </c>
      <c r="J1473" t="s">
        <v>29367</v>
      </c>
      <c r="K1473" t="s">
        <v>29386</v>
      </c>
      <c r="M1473">
        <v>8614</v>
      </c>
    </row>
    <row r="1474" spans="1:13" x14ac:dyDescent="0.3">
      <c r="A1474" t="s">
        <v>11138</v>
      </c>
      <c r="B1474">
        <v>1</v>
      </c>
      <c r="C1474">
        <v>1</v>
      </c>
      <c r="D1474">
        <v>1</v>
      </c>
      <c r="E1474" t="s">
        <v>55</v>
      </c>
      <c r="F1474" t="s">
        <v>2249</v>
      </c>
      <c r="G1474" t="s">
        <v>11138</v>
      </c>
      <c r="H1474" t="s">
        <v>11474</v>
      </c>
      <c r="I1474" t="s">
        <v>29358</v>
      </c>
      <c r="J1474" t="s">
        <v>29360</v>
      </c>
      <c r="M1474">
        <v>233</v>
      </c>
    </row>
    <row r="1475" spans="1:13" hidden="1" x14ac:dyDescent="0.3">
      <c r="E1475" t="s">
        <v>128</v>
      </c>
      <c r="F1475" t="s">
        <v>2778</v>
      </c>
      <c r="G1475" t="s">
        <v>11140</v>
      </c>
      <c r="H1475" t="s">
        <v>12359</v>
      </c>
      <c r="I1475" t="s">
        <v>29357</v>
      </c>
      <c r="M1475">
        <v>465</v>
      </c>
    </row>
    <row r="1476" spans="1:13" hidden="1" x14ac:dyDescent="0.3">
      <c r="E1476" t="s">
        <v>128</v>
      </c>
      <c r="F1476" t="s">
        <v>2779</v>
      </c>
      <c r="G1476" t="s">
        <v>11138</v>
      </c>
      <c r="H1476" t="s">
        <v>12360</v>
      </c>
      <c r="I1476" t="s">
        <v>29357</v>
      </c>
      <c r="M1476">
        <v>465</v>
      </c>
    </row>
    <row r="1477" spans="1:13" hidden="1" x14ac:dyDescent="0.3">
      <c r="A1477" t="s">
        <v>29414</v>
      </c>
      <c r="B1477">
        <v>0</v>
      </c>
      <c r="C1477">
        <v>0</v>
      </c>
      <c r="D1477" t="s">
        <v>29414</v>
      </c>
      <c r="E1477" t="s">
        <v>1853</v>
      </c>
      <c r="F1477" t="s">
        <v>2019</v>
      </c>
      <c r="G1477" t="s">
        <v>11139</v>
      </c>
      <c r="H1477" t="s">
        <v>28150</v>
      </c>
      <c r="I1477" t="s">
        <v>29358</v>
      </c>
      <c r="J1477" t="s">
        <v>29365</v>
      </c>
      <c r="M1477">
        <v>8631</v>
      </c>
    </row>
    <row r="1478" spans="1:13" hidden="1" x14ac:dyDescent="0.3">
      <c r="A1478" t="s">
        <v>11138</v>
      </c>
      <c r="B1478">
        <v>1</v>
      </c>
      <c r="C1478">
        <v>1</v>
      </c>
      <c r="D1478">
        <v>1</v>
      </c>
      <c r="E1478" t="s">
        <v>370</v>
      </c>
      <c r="F1478" t="s">
        <v>3892</v>
      </c>
      <c r="G1478" t="s">
        <v>11138</v>
      </c>
      <c r="H1478" t="s">
        <v>14509</v>
      </c>
      <c r="I1478" t="s">
        <v>29359</v>
      </c>
      <c r="J1478" t="s">
        <v>29363</v>
      </c>
      <c r="K1478" t="s">
        <v>29399</v>
      </c>
      <c r="L1478" t="s">
        <v>29390</v>
      </c>
      <c r="M1478">
        <v>1663</v>
      </c>
    </row>
    <row r="1479" spans="1:13" x14ac:dyDescent="0.3">
      <c r="A1479" t="s">
        <v>11138</v>
      </c>
      <c r="B1479">
        <v>1</v>
      </c>
      <c r="C1479">
        <v>1</v>
      </c>
      <c r="D1479">
        <v>1</v>
      </c>
      <c r="E1479" t="s">
        <v>128</v>
      </c>
      <c r="F1479" t="s">
        <v>2775</v>
      </c>
      <c r="G1479" t="s">
        <v>11138</v>
      </c>
      <c r="H1479" t="s">
        <v>12358</v>
      </c>
      <c r="I1479" t="s">
        <v>29358</v>
      </c>
      <c r="J1479" t="s">
        <v>29360</v>
      </c>
      <c r="M1479">
        <v>465</v>
      </c>
    </row>
    <row r="1480" spans="1:13" hidden="1" x14ac:dyDescent="0.3">
      <c r="E1480" t="s">
        <v>128</v>
      </c>
      <c r="F1480" t="s">
        <v>2773</v>
      </c>
      <c r="G1480" t="s">
        <v>11137</v>
      </c>
      <c r="H1480" t="s">
        <v>12364</v>
      </c>
      <c r="I1480" t="s">
        <v>29357</v>
      </c>
      <c r="M1480">
        <v>466</v>
      </c>
    </row>
    <row r="1481" spans="1:13" hidden="1" x14ac:dyDescent="0.3">
      <c r="A1481" t="s">
        <v>29414</v>
      </c>
      <c r="B1481">
        <v>0</v>
      </c>
      <c r="C1481">
        <v>0</v>
      </c>
      <c r="D1481" t="s">
        <v>29414</v>
      </c>
      <c r="E1481" t="s">
        <v>1853</v>
      </c>
      <c r="F1481" t="s">
        <v>2019</v>
      </c>
      <c r="G1481" t="s">
        <v>11139</v>
      </c>
      <c r="H1481" t="s">
        <v>28150</v>
      </c>
      <c r="I1481" t="s">
        <v>29358</v>
      </c>
      <c r="J1481" t="s">
        <v>29365</v>
      </c>
      <c r="M1481">
        <v>8650</v>
      </c>
    </row>
    <row r="1482" spans="1:13" hidden="1" x14ac:dyDescent="0.3">
      <c r="A1482" t="s">
        <v>29414</v>
      </c>
      <c r="B1482">
        <v>0</v>
      </c>
      <c r="C1482">
        <v>0</v>
      </c>
      <c r="D1482" t="s">
        <v>29414</v>
      </c>
      <c r="E1482" t="s">
        <v>1883</v>
      </c>
      <c r="F1482" t="s">
        <v>2019</v>
      </c>
      <c r="G1482" t="s">
        <v>11139</v>
      </c>
      <c r="H1482" t="s">
        <v>28455</v>
      </c>
      <c r="I1482" t="s">
        <v>29358</v>
      </c>
      <c r="J1482" t="s">
        <v>29365</v>
      </c>
      <c r="M1482">
        <v>8818</v>
      </c>
    </row>
    <row r="1483" spans="1:13" hidden="1" x14ac:dyDescent="0.3">
      <c r="E1483" t="s">
        <v>128</v>
      </c>
      <c r="F1483" t="s">
        <v>2773</v>
      </c>
      <c r="G1483" t="s">
        <v>11137</v>
      </c>
      <c r="H1483" t="s">
        <v>12367</v>
      </c>
      <c r="I1483" t="s">
        <v>29357</v>
      </c>
      <c r="M1483">
        <v>466</v>
      </c>
    </row>
    <row r="1484" spans="1:13" hidden="1" x14ac:dyDescent="0.3">
      <c r="E1484" t="s">
        <v>128</v>
      </c>
      <c r="F1484" t="s">
        <v>2782</v>
      </c>
      <c r="G1484" t="s">
        <v>11137</v>
      </c>
      <c r="H1484" t="s">
        <v>12368</v>
      </c>
      <c r="I1484" t="s">
        <v>29357</v>
      </c>
      <c r="M1484">
        <v>466</v>
      </c>
    </row>
    <row r="1485" spans="1:13" hidden="1" x14ac:dyDescent="0.3">
      <c r="A1485" t="s">
        <v>11139</v>
      </c>
      <c r="B1485">
        <v>1</v>
      </c>
      <c r="C1485">
        <v>1</v>
      </c>
      <c r="D1485">
        <v>1</v>
      </c>
      <c r="E1485" t="s">
        <v>74</v>
      </c>
      <c r="F1485" t="s">
        <v>2441</v>
      </c>
      <c r="G1485" t="s">
        <v>11139</v>
      </c>
      <c r="H1485" t="s">
        <v>11855</v>
      </c>
      <c r="I1485" t="s">
        <v>29359</v>
      </c>
      <c r="J1485" t="s">
        <v>29369</v>
      </c>
      <c r="M1485">
        <v>294</v>
      </c>
    </row>
    <row r="1486" spans="1:13" hidden="1" x14ac:dyDescent="0.3">
      <c r="A1486" t="s">
        <v>29414</v>
      </c>
      <c r="B1486">
        <v>0</v>
      </c>
      <c r="C1486">
        <v>0</v>
      </c>
      <c r="D1486" t="s">
        <v>29414</v>
      </c>
      <c r="E1486" t="s">
        <v>1883</v>
      </c>
      <c r="F1486" t="s">
        <v>2019</v>
      </c>
      <c r="G1486" t="s">
        <v>11139</v>
      </c>
      <c r="H1486" t="s">
        <v>28455</v>
      </c>
      <c r="I1486" t="s">
        <v>29358</v>
      </c>
      <c r="J1486" t="s">
        <v>29365</v>
      </c>
      <c r="M1486">
        <v>8843</v>
      </c>
    </row>
    <row r="1487" spans="1:13" hidden="1" x14ac:dyDescent="0.3">
      <c r="A1487" t="s">
        <v>11138</v>
      </c>
      <c r="B1487">
        <v>1</v>
      </c>
      <c r="C1487">
        <v>1</v>
      </c>
      <c r="D1487">
        <v>1</v>
      </c>
      <c r="E1487" t="s">
        <v>370</v>
      </c>
      <c r="F1487" t="s">
        <v>3892</v>
      </c>
      <c r="G1487" t="s">
        <v>11138</v>
      </c>
      <c r="H1487" t="s">
        <v>14509</v>
      </c>
      <c r="I1487" t="s">
        <v>29359</v>
      </c>
      <c r="J1487" t="s">
        <v>29363</v>
      </c>
      <c r="K1487" t="s">
        <v>29399</v>
      </c>
      <c r="L1487" t="s">
        <v>29390</v>
      </c>
      <c r="M1487">
        <v>1663</v>
      </c>
    </row>
    <row r="1488" spans="1:13" hidden="1" x14ac:dyDescent="0.3">
      <c r="A1488" t="s">
        <v>11138</v>
      </c>
      <c r="B1488">
        <v>1</v>
      </c>
      <c r="C1488">
        <v>1</v>
      </c>
      <c r="D1488">
        <v>1</v>
      </c>
      <c r="E1488" t="s">
        <v>370</v>
      </c>
      <c r="F1488" t="s">
        <v>3892</v>
      </c>
      <c r="G1488" t="s">
        <v>11138</v>
      </c>
      <c r="H1488" t="s">
        <v>14509</v>
      </c>
      <c r="I1488" t="s">
        <v>29359</v>
      </c>
      <c r="J1488" t="s">
        <v>29363</v>
      </c>
      <c r="K1488" t="s">
        <v>29399</v>
      </c>
      <c r="L1488" t="s">
        <v>29390</v>
      </c>
      <c r="M1488">
        <v>1663</v>
      </c>
    </row>
    <row r="1489" spans="1:13" hidden="1" x14ac:dyDescent="0.3">
      <c r="E1489" t="s">
        <v>190</v>
      </c>
      <c r="F1489" t="s">
        <v>3012</v>
      </c>
      <c r="G1489" t="s">
        <v>11140</v>
      </c>
      <c r="H1489" t="s">
        <v>12810</v>
      </c>
      <c r="I1489" t="s">
        <v>29358</v>
      </c>
      <c r="J1489" t="s">
        <v>29374</v>
      </c>
      <c r="M1489">
        <v>861</v>
      </c>
    </row>
    <row r="1490" spans="1:13" hidden="1" x14ac:dyDescent="0.3">
      <c r="A1490" t="s">
        <v>29414</v>
      </c>
      <c r="B1490">
        <v>0</v>
      </c>
      <c r="C1490">
        <v>0</v>
      </c>
      <c r="D1490" t="s">
        <v>29414</v>
      </c>
      <c r="E1490" t="s">
        <v>1883</v>
      </c>
      <c r="F1490" t="s">
        <v>2019</v>
      </c>
      <c r="G1490" t="s">
        <v>11139</v>
      </c>
      <c r="H1490" t="s">
        <v>28455</v>
      </c>
      <c r="I1490" t="s">
        <v>29358</v>
      </c>
      <c r="J1490" t="s">
        <v>29365</v>
      </c>
      <c r="M1490">
        <v>8860</v>
      </c>
    </row>
    <row r="1491" spans="1:13" x14ac:dyDescent="0.3">
      <c r="A1491" t="s">
        <v>11138</v>
      </c>
      <c r="B1491">
        <v>1</v>
      </c>
      <c r="C1491">
        <v>1</v>
      </c>
      <c r="D1491">
        <v>1</v>
      </c>
      <c r="E1491" t="s">
        <v>128</v>
      </c>
      <c r="F1491" t="s">
        <v>2775</v>
      </c>
      <c r="G1491" t="s">
        <v>11138</v>
      </c>
      <c r="H1491" t="s">
        <v>12374</v>
      </c>
      <c r="I1491" t="s">
        <v>29358</v>
      </c>
      <c r="J1491" t="s">
        <v>29360</v>
      </c>
      <c r="M1491">
        <v>466</v>
      </c>
    </row>
    <row r="1492" spans="1:13" hidden="1" x14ac:dyDescent="0.3">
      <c r="A1492" t="s">
        <v>29414</v>
      </c>
      <c r="B1492">
        <v>0</v>
      </c>
      <c r="C1492">
        <v>0</v>
      </c>
      <c r="D1492" t="s">
        <v>29414</v>
      </c>
      <c r="E1492" t="s">
        <v>1883</v>
      </c>
      <c r="F1492" t="s">
        <v>2019</v>
      </c>
      <c r="G1492" t="s">
        <v>11139</v>
      </c>
      <c r="H1492" t="s">
        <v>28455</v>
      </c>
      <c r="I1492" t="s">
        <v>29358</v>
      </c>
      <c r="J1492" t="s">
        <v>29365</v>
      </c>
      <c r="M1492">
        <v>8881</v>
      </c>
    </row>
    <row r="1493" spans="1:13" x14ac:dyDescent="0.3">
      <c r="A1493" t="s">
        <v>11138</v>
      </c>
      <c r="B1493">
        <v>1</v>
      </c>
      <c r="C1493">
        <v>1</v>
      </c>
      <c r="D1493">
        <v>1</v>
      </c>
      <c r="E1493" t="s">
        <v>128</v>
      </c>
      <c r="F1493" t="s">
        <v>2775</v>
      </c>
      <c r="G1493" t="s">
        <v>11138</v>
      </c>
      <c r="H1493" t="s">
        <v>12378</v>
      </c>
      <c r="I1493" t="s">
        <v>29358</v>
      </c>
      <c r="J1493" t="s">
        <v>29360</v>
      </c>
      <c r="M1493">
        <v>467</v>
      </c>
    </row>
    <row r="1494" spans="1:13" hidden="1" x14ac:dyDescent="0.3">
      <c r="A1494" t="s">
        <v>11138</v>
      </c>
      <c r="B1494">
        <v>1</v>
      </c>
      <c r="C1494">
        <v>1</v>
      </c>
      <c r="D1494">
        <v>1</v>
      </c>
      <c r="E1494" t="s">
        <v>370</v>
      </c>
      <c r="F1494" t="s">
        <v>3892</v>
      </c>
      <c r="G1494" t="s">
        <v>11138</v>
      </c>
      <c r="H1494" t="s">
        <v>14509</v>
      </c>
      <c r="I1494" t="s">
        <v>29359</v>
      </c>
      <c r="J1494" t="s">
        <v>29363</v>
      </c>
      <c r="K1494" t="s">
        <v>29399</v>
      </c>
      <c r="L1494" t="s">
        <v>29390</v>
      </c>
      <c r="M1494">
        <v>1663</v>
      </c>
    </row>
    <row r="1495" spans="1:13" hidden="1" x14ac:dyDescent="0.3">
      <c r="A1495" t="s">
        <v>11138</v>
      </c>
      <c r="B1495">
        <v>1</v>
      </c>
      <c r="C1495">
        <v>1</v>
      </c>
      <c r="D1495">
        <v>1</v>
      </c>
      <c r="E1495" t="s">
        <v>67</v>
      </c>
      <c r="F1495" t="s">
        <v>2375</v>
      </c>
      <c r="G1495" t="s">
        <v>11138</v>
      </c>
      <c r="H1495" t="s">
        <v>11762</v>
      </c>
      <c r="I1495" t="s">
        <v>29359</v>
      </c>
      <c r="J1495" t="s">
        <v>29363</v>
      </c>
      <c r="K1495" t="s">
        <v>29399</v>
      </c>
      <c r="L1495" t="s">
        <v>29390</v>
      </c>
      <c r="M1495">
        <v>275</v>
      </c>
    </row>
    <row r="1496" spans="1:13" x14ac:dyDescent="0.3">
      <c r="A1496" t="s">
        <v>11138</v>
      </c>
      <c r="B1496">
        <v>1</v>
      </c>
      <c r="C1496">
        <v>1</v>
      </c>
      <c r="D1496">
        <v>1</v>
      </c>
      <c r="E1496" t="s">
        <v>128</v>
      </c>
      <c r="F1496" t="s">
        <v>2775</v>
      </c>
      <c r="G1496" t="s">
        <v>11138</v>
      </c>
      <c r="H1496" t="s">
        <v>12395</v>
      </c>
      <c r="I1496" t="s">
        <v>29358</v>
      </c>
      <c r="J1496" t="s">
        <v>29360</v>
      </c>
      <c r="M1496">
        <v>468</v>
      </c>
    </row>
    <row r="1497" spans="1:13" x14ac:dyDescent="0.3">
      <c r="A1497" t="s">
        <v>11138</v>
      </c>
      <c r="B1497">
        <v>1</v>
      </c>
      <c r="C1497">
        <v>1</v>
      </c>
      <c r="D1497">
        <v>1</v>
      </c>
      <c r="E1497" t="s">
        <v>128</v>
      </c>
      <c r="F1497" t="s">
        <v>2775</v>
      </c>
      <c r="G1497" t="s">
        <v>11138</v>
      </c>
      <c r="H1497" t="s">
        <v>12410</v>
      </c>
      <c r="I1497" t="s">
        <v>29358</v>
      </c>
      <c r="J1497" t="s">
        <v>29360</v>
      </c>
      <c r="M1497">
        <v>470</v>
      </c>
    </row>
    <row r="1498" spans="1:13" hidden="1" x14ac:dyDescent="0.3">
      <c r="A1498" t="s">
        <v>11138</v>
      </c>
      <c r="B1498">
        <v>1</v>
      </c>
      <c r="C1498">
        <v>1</v>
      </c>
      <c r="D1498">
        <v>1</v>
      </c>
      <c r="E1498" t="s">
        <v>1464</v>
      </c>
      <c r="F1498" t="s">
        <v>8854</v>
      </c>
      <c r="G1498" t="s">
        <v>11138</v>
      </c>
      <c r="H1498" t="s">
        <v>24485</v>
      </c>
      <c r="I1498" t="s">
        <v>29359</v>
      </c>
      <c r="J1498" t="s">
        <v>29363</v>
      </c>
      <c r="K1498" t="s">
        <v>29399</v>
      </c>
      <c r="L1498" t="s">
        <v>29390</v>
      </c>
      <c r="M1498">
        <v>7169</v>
      </c>
    </row>
    <row r="1499" spans="1:13" hidden="1" x14ac:dyDescent="0.3">
      <c r="A1499" t="s">
        <v>29414</v>
      </c>
      <c r="B1499">
        <v>0</v>
      </c>
      <c r="C1499">
        <v>0</v>
      </c>
      <c r="D1499" t="s">
        <v>29414</v>
      </c>
      <c r="E1499" t="s">
        <v>1883</v>
      </c>
      <c r="F1499" t="s">
        <v>2019</v>
      </c>
      <c r="G1499" t="s">
        <v>11139</v>
      </c>
      <c r="H1499" t="s">
        <v>28455</v>
      </c>
      <c r="I1499" t="s">
        <v>29358</v>
      </c>
      <c r="J1499" t="s">
        <v>29365</v>
      </c>
      <c r="M1499">
        <v>8883</v>
      </c>
    </row>
    <row r="1500" spans="1:13" hidden="1" x14ac:dyDescent="0.3">
      <c r="A1500" t="s">
        <v>29414</v>
      </c>
      <c r="B1500">
        <v>0</v>
      </c>
      <c r="C1500">
        <v>0</v>
      </c>
      <c r="D1500" t="s">
        <v>29414</v>
      </c>
      <c r="E1500" t="s">
        <v>1883</v>
      </c>
      <c r="F1500" t="s">
        <v>2019</v>
      </c>
      <c r="G1500" t="s">
        <v>11139</v>
      </c>
      <c r="H1500" t="s">
        <v>28455</v>
      </c>
      <c r="I1500" t="s">
        <v>29358</v>
      </c>
      <c r="J1500" t="s">
        <v>29365</v>
      </c>
      <c r="M1500">
        <v>8902</v>
      </c>
    </row>
    <row r="1501" spans="1:13" hidden="1" x14ac:dyDescent="0.3">
      <c r="A1501" t="s">
        <v>29414</v>
      </c>
      <c r="B1501">
        <v>0</v>
      </c>
      <c r="C1501">
        <v>0</v>
      </c>
      <c r="D1501" t="s">
        <v>29414</v>
      </c>
      <c r="E1501" t="s">
        <v>41</v>
      </c>
      <c r="F1501" t="s">
        <v>2019</v>
      </c>
      <c r="G1501" t="s">
        <v>11139</v>
      </c>
      <c r="H1501" t="s">
        <v>11363</v>
      </c>
      <c r="I1501" t="s">
        <v>29358</v>
      </c>
      <c r="J1501" t="s">
        <v>29365</v>
      </c>
      <c r="M1501">
        <v>8955</v>
      </c>
    </row>
    <row r="1502" spans="1:13" hidden="1" x14ac:dyDescent="0.3">
      <c r="A1502" t="s">
        <v>11139</v>
      </c>
      <c r="B1502">
        <v>1</v>
      </c>
      <c r="C1502">
        <v>1</v>
      </c>
      <c r="D1502">
        <v>1</v>
      </c>
      <c r="E1502" t="s">
        <v>115</v>
      </c>
      <c r="F1502" t="s">
        <v>2441</v>
      </c>
      <c r="G1502" t="s">
        <v>11139</v>
      </c>
      <c r="H1502" t="s">
        <v>12228</v>
      </c>
      <c r="I1502" t="s">
        <v>29359</v>
      </c>
      <c r="J1502" t="s">
        <v>29369</v>
      </c>
      <c r="M1502">
        <v>431</v>
      </c>
    </row>
    <row r="1503" spans="1:13" x14ac:dyDescent="0.3">
      <c r="A1503" t="s">
        <v>29414</v>
      </c>
      <c r="B1503">
        <v>0</v>
      </c>
      <c r="C1503">
        <v>0</v>
      </c>
      <c r="D1503" t="s">
        <v>29414</v>
      </c>
      <c r="E1503" t="s">
        <v>1526</v>
      </c>
      <c r="F1503" t="s">
        <v>2775</v>
      </c>
      <c r="G1503" t="s">
        <v>11138</v>
      </c>
      <c r="H1503" t="s">
        <v>25225</v>
      </c>
      <c r="I1503" t="s">
        <v>29358</v>
      </c>
      <c r="J1503" t="s">
        <v>29360</v>
      </c>
      <c r="M1503">
        <v>7473</v>
      </c>
    </row>
    <row r="1504" spans="1:13" hidden="1" x14ac:dyDescent="0.3">
      <c r="A1504" t="s">
        <v>29414</v>
      </c>
      <c r="B1504">
        <v>0</v>
      </c>
      <c r="C1504">
        <v>0</v>
      </c>
      <c r="D1504" t="s">
        <v>29414</v>
      </c>
      <c r="E1504" t="s">
        <v>1130</v>
      </c>
      <c r="F1504" t="s">
        <v>2019</v>
      </c>
      <c r="G1504" t="s">
        <v>11139</v>
      </c>
      <c r="H1504" t="s">
        <v>28476</v>
      </c>
      <c r="I1504" t="s">
        <v>29358</v>
      </c>
      <c r="J1504" t="s">
        <v>29365</v>
      </c>
      <c r="M1504">
        <v>8965</v>
      </c>
    </row>
    <row r="1505" spans="1:13" hidden="1" x14ac:dyDescent="0.3">
      <c r="E1505" t="s">
        <v>128</v>
      </c>
      <c r="F1505" t="s">
        <v>2773</v>
      </c>
      <c r="G1505" t="s">
        <v>11137</v>
      </c>
      <c r="H1505" t="s">
        <v>12387</v>
      </c>
      <c r="I1505" t="s">
        <v>29357</v>
      </c>
      <c r="M1505">
        <v>467</v>
      </c>
    </row>
    <row r="1506" spans="1:13" hidden="1" x14ac:dyDescent="0.3">
      <c r="A1506" t="s">
        <v>11139</v>
      </c>
      <c r="B1506">
        <v>1</v>
      </c>
      <c r="C1506">
        <v>1</v>
      </c>
      <c r="D1506">
        <v>1</v>
      </c>
      <c r="E1506" t="s">
        <v>141</v>
      </c>
      <c r="F1506" t="s">
        <v>2441</v>
      </c>
      <c r="G1506" t="s">
        <v>11139</v>
      </c>
      <c r="H1506" t="s">
        <v>12485</v>
      </c>
      <c r="I1506" t="s">
        <v>29359</v>
      </c>
      <c r="J1506" t="s">
        <v>29369</v>
      </c>
      <c r="M1506">
        <v>570</v>
      </c>
    </row>
    <row r="1507" spans="1:13" hidden="1" x14ac:dyDescent="0.3">
      <c r="A1507" t="s">
        <v>11138</v>
      </c>
      <c r="B1507">
        <v>1</v>
      </c>
      <c r="C1507">
        <v>1</v>
      </c>
      <c r="D1507">
        <v>1</v>
      </c>
      <c r="E1507" t="s">
        <v>311</v>
      </c>
      <c r="F1507" t="s">
        <v>3587</v>
      </c>
      <c r="G1507" t="s">
        <v>11138</v>
      </c>
      <c r="H1507" t="s">
        <v>13964</v>
      </c>
      <c r="I1507" t="s">
        <v>29359</v>
      </c>
      <c r="J1507" t="s">
        <v>29363</v>
      </c>
      <c r="K1507" t="s">
        <v>29399</v>
      </c>
      <c r="L1507" t="s">
        <v>29390</v>
      </c>
      <c r="M1507">
        <v>1536</v>
      </c>
    </row>
    <row r="1508" spans="1:13" hidden="1" x14ac:dyDescent="0.3">
      <c r="A1508" t="s">
        <v>29414</v>
      </c>
      <c r="B1508">
        <v>0</v>
      </c>
      <c r="C1508">
        <v>0</v>
      </c>
      <c r="D1508" t="s">
        <v>29414</v>
      </c>
      <c r="E1508" t="s">
        <v>1888</v>
      </c>
      <c r="F1508" t="s">
        <v>2019</v>
      </c>
      <c r="G1508" t="s">
        <v>11139</v>
      </c>
      <c r="H1508" t="s">
        <v>28511</v>
      </c>
      <c r="I1508" t="s">
        <v>29358</v>
      </c>
      <c r="J1508" t="s">
        <v>29365</v>
      </c>
      <c r="M1508">
        <v>8970</v>
      </c>
    </row>
    <row r="1509" spans="1:13" x14ac:dyDescent="0.3">
      <c r="A1509" t="s">
        <v>11140</v>
      </c>
      <c r="B1509">
        <v>0</v>
      </c>
      <c r="C1509">
        <v>0</v>
      </c>
      <c r="D1509" t="s">
        <v>11140</v>
      </c>
      <c r="E1509" t="s">
        <v>1612</v>
      </c>
      <c r="F1509" t="s">
        <v>9664</v>
      </c>
      <c r="G1509" t="s">
        <v>11138</v>
      </c>
      <c r="H1509" t="s">
        <v>25920</v>
      </c>
      <c r="I1509" t="s">
        <v>29358</v>
      </c>
      <c r="J1509" t="s">
        <v>29363</v>
      </c>
      <c r="K1509" t="s">
        <v>29399</v>
      </c>
      <c r="L1509" t="s">
        <v>29390</v>
      </c>
      <c r="M1509">
        <v>7759</v>
      </c>
    </row>
    <row r="1510" spans="1:13" hidden="1" x14ac:dyDescent="0.3">
      <c r="A1510" t="s">
        <v>11138</v>
      </c>
      <c r="B1510">
        <v>1</v>
      </c>
      <c r="C1510">
        <v>1</v>
      </c>
      <c r="D1510">
        <v>1</v>
      </c>
      <c r="E1510" t="s">
        <v>311</v>
      </c>
      <c r="F1510" t="s">
        <v>3587</v>
      </c>
      <c r="G1510" t="s">
        <v>11138</v>
      </c>
      <c r="H1510" t="s">
        <v>13964</v>
      </c>
      <c r="I1510" t="s">
        <v>29359</v>
      </c>
      <c r="J1510" t="s">
        <v>29363</v>
      </c>
      <c r="K1510" t="s">
        <v>29399</v>
      </c>
      <c r="L1510" t="s">
        <v>29390</v>
      </c>
      <c r="M1510">
        <v>1537</v>
      </c>
    </row>
    <row r="1511" spans="1:13" hidden="1" x14ac:dyDescent="0.3">
      <c r="A1511" t="s">
        <v>11139</v>
      </c>
      <c r="B1511">
        <v>1</v>
      </c>
      <c r="C1511">
        <v>1</v>
      </c>
      <c r="D1511">
        <v>1</v>
      </c>
      <c r="E1511" t="s">
        <v>141</v>
      </c>
      <c r="F1511" t="s">
        <v>2441</v>
      </c>
      <c r="G1511" t="s">
        <v>11139</v>
      </c>
      <c r="H1511" t="s">
        <v>12485</v>
      </c>
      <c r="I1511" t="s">
        <v>29359</v>
      </c>
      <c r="J1511" t="s">
        <v>29369</v>
      </c>
      <c r="M1511">
        <v>582</v>
      </c>
    </row>
    <row r="1512" spans="1:13" hidden="1" x14ac:dyDescent="0.3">
      <c r="A1512" t="s">
        <v>29414</v>
      </c>
      <c r="B1512">
        <v>0</v>
      </c>
      <c r="C1512">
        <v>0</v>
      </c>
      <c r="D1512" t="s">
        <v>29414</v>
      </c>
      <c r="E1512" t="s">
        <v>1892</v>
      </c>
      <c r="F1512" t="s">
        <v>2019</v>
      </c>
      <c r="G1512" t="s">
        <v>11139</v>
      </c>
      <c r="H1512" t="s">
        <v>28569</v>
      </c>
      <c r="I1512" t="s">
        <v>29358</v>
      </c>
      <c r="J1512" t="s">
        <v>29365</v>
      </c>
      <c r="M1512">
        <v>8977</v>
      </c>
    </row>
    <row r="1513" spans="1:13" x14ac:dyDescent="0.3">
      <c r="A1513" t="s">
        <v>11138</v>
      </c>
      <c r="B1513">
        <v>1</v>
      </c>
      <c r="C1513">
        <v>1</v>
      </c>
      <c r="D1513">
        <v>1</v>
      </c>
      <c r="E1513" t="s">
        <v>1200</v>
      </c>
      <c r="F1513" t="s">
        <v>7762</v>
      </c>
      <c r="G1513" t="s">
        <v>11138</v>
      </c>
      <c r="H1513" t="s">
        <v>21918</v>
      </c>
      <c r="I1513" t="s">
        <v>29358</v>
      </c>
      <c r="J1513" t="s">
        <v>29363</v>
      </c>
      <c r="K1513" t="s">
        <v>29399</v>
      </c>
      <c r="L1513" t="s">
        <v>29390</v>
      </c>
      <c r="M1513">
        <v>6287</v>
      </c>
    </row>
    <row r="1514" spans="1:13" hidden="1" x14ac:dyDescent="0.3">
      <c r="A1514" t="s">
        <v>11138</v>
      </c>
      <c r="B1514">
        <v>1</v>
      </c>
      <c r="C1514">
        <v>1</v>
      </c>
      <c r="D1514">
        <v>1</v>
      </c>
      <c r="E1514" t="s">
        <v>311</v>
      </c>
      <c r="F1514" t="s">
        <v>3587</v>
      </c>
      <c r="G1514" t="s">
        <v>11138</v>
      </c>
      <c r="H1514" t="s">
        <v>13964</v>
      </c>
      <c r="I1514" t="s">
        <v>29359</v>
      </c>
      <c r="J1514" t="s">
        <v>29363</v>
      </c>
      <c r="K1514" t="s">
        <v>29399</v>
      </c>
      <c r="L1514" t="s">
        <v>29390</v>
      </c>
      <c r="M1514">
        <v>1563</v>
      </c>
    </row>
    <row r="1515" spans="1:13" hidden="1" x14ac:dyDescent="0.3">
      <c r="E1515" t="s">
        <v>128</v>
      </c>
      <c r="F1515" t="s">
        <v>2796</v>
      </c>
      <c r="G1515" t="s">
        <v>11137</v>
      </c>
      <c r="H1515" t="s">
        <v>12397</v>
      </c>
      <c r="I1515" t="s">
        <v>29357</v>
      </c>
      <c r="M1515">
        <v>468</v>
      </c>
    </row>
    <row r="1516" spans="1:13" hidden="1" x14ac:dyDescent="0.3">
      <c r="A1516" t="s">
        <v>29414</v>
      </c>
      <c r="B1516">
        <v>0</v>
      </c>
      <c r="C1516">
        <v>0</v>
      </c>
      <c r="D1516" t="s">
        <v>29414</v>
      </c>
      <c r="E1516" t="s">
        <v>930</v>
      </c>
      <c r="F1516" t="s">
        <v>2019</v>
      </c>
      <c r="G1516" t="s">
        <v>11139</v>
      </c>
      <c r="H1516" t="s">
        <v>28614</v>
      </c>
      <c r="I1516" t="s">
        <v>29358</v>
      </c>
      <c r="J1516" t="s">
        <v>29365</v>
      </c>
      <c r="M1516">
        <v>8989</v>
      </c>
    </row>
    <row r="1517" spans="1:13" hidden="1" x14ac:dyDescent="0.3">
      <c r="A1517" t="s">
        <v>29414</v>
      </c>
      <c r="B1517">
        <v>0</v>
      </c>
      <c r="C1517">
        <v>0</v>
      </c>
      <c r="D1517" t="s">
        <v>29414</v>
      </c>
      <c r="E1517" t="s">
        <v>1902</v>
      </c>
      <c r="F1517" t="s">
        <v>2019</v>
      </c>
      <c r="G1517" t="s">
        <v>11139</v>
      </c>
      <c r="H1517" t="s">
        <v>11328</v>
      </c>
      <c r="I1517" t="s">
        <v>29358</v>
      </c>
      <c r="J1517" t="s">
        <v>29365</v>
      </c>
      <c r="M1517">
        <v>8993</v>
      </c>
    </row>
    <row r="1518" spans="1:13" hidden="1" x14ac:dyDescent="0.3">
      <c r="A1518" t="s">
        <v>29414</v>
      </c>
      <c r="B1518">
        <v>0</v>
      </c>
      <c r="C1518">
        <v>0</v>
      </c>
      <c r="D1518" t="s">
        <v>29414</v>
      </c>
      <c r="E1518" t="s">
        <v>1920</v>
      </c>
      <c r="F1518" t="s">
        <v>2019</v>
      </c>
      <c r="G1518" t="s">
        <v>11139</v>
      </c>
      <c r="H1518" t="s">
        <v>28719</v>
      </c>
      <c r="I1518" t="s">
        <v>29358</v>
      </c>
      <c r="J1518" t="s">
        <v>29365</v>
      </c>
      <c r="M1518">
        <v>9064</v>
      </c>
    </row>
    <row r="1519" spans="1:13" hidden="1" x14ac:dyDescent="0.3">
      <c r="E1519" t="s">
        <v>128</v>
      </c>
      <c r="F1519" t="s">
        <v>2798</v>
      </c>
      <c r="G1519" t="s">
        <v>11138</v>
      </c>
      <c r="H1519" t="s">
        <v>12401</v>
      </c>
      <c r="I1519" t="s">
        <v>29357</v>
      </c>
      <c r="M1519">
        <v>469</v>
      </c>
    </row>
    <row r="1520" spans="1:13" hidden="1" x14ac:dyDescent="0.3">
      <c r="A1520" t="s">
        <v>11138</v>
      </c>
      <c r="B1520">
        <v>1</v>
      </c>
      <c r="C1520">
        <v>1</v>
      </c>
      <c r="D1520">
        <v>1</v>
      </c>
      <c r="E1520" t="s">
        <v>1363</v>
      </c>
      <c r="F1520" t="s">
        <v>8439</v>
      </c>
      <c r="G1520" t="s">
        <v>11138</v>
      </c>
      <c r="H1520" t="s">
        <v>23562</v>
      </c>
      <c r="I1520" t="s">
        <v>29359</v>
      </c>
      <c r="J1520" t="s">
        <v>29360</v>
      </c>
      <c r="M1520">
        <v>6858</v>
      </c>
    </row>
    <row r="1521" spans="1:13" hidden="1" x14ac:dyDescent="0.3">
      <c r="A1521" t="s">
        <v>11138</v>
      </c>
      <c r="B1521">
        <v>1</v>
      </c>
      <c r="C1521">
        <v>1</v>
      </c>
      <c r="D1521">
        <v>1</v>
      </c>
      <c r="E1521" t="s">
        <v>1888</v>
      </c>
      <c r="F1521" t="s">
        <v>10780</v>
      </c>
      <c r="G1521" t="s">
        <v>11138</v>
      </c>
      <c r="H1521" t="s">
        <v>28505</v>
      </c>
      <c r="I1521" t="s">
        <v>29359</v>
      </c>
      <c r="J1521" t="s">
        <v>29363</v>
      </c>
      <c r="K1521" t="s">
        <v>29399</v>
      </c>
      <c r="L1521" t="s">
        <v>29390</v>
      </c>
      <c r="M1521">
        <v>8968</v>
      </c>
    </row>
    <row r="1522" spans="1:13" hidden="1" x14ac:dyDescent="0.3">
      <c r="E1522" t="s">
        <v>190</v>
      </c>
      <c r="F1522" t="s">
        <v>3012</v>
      </c>
      <c r="G1522" t="s">
        <v>11140</v>
      </c>
      <c r="H1522" t="s">
        <v>12810</v>
      </c>
      <c r="I1522" t="s">
        <v>29358</v>
      </c>
      <c r="J1522" t="s">
        <v>29374</v>
      </c>
      <c r="M1522">
        <v>878</v>
      </c>
    </row>
    <row r="1523" spans="1:13" hidden="1" x14ac:dyDescent="0.3">
      <c r="E1523" t="s">
        <v>190</v>
      </c>
      <c r="F1523" t="s">
        <v>3012</v>
      </c>
      <c r="G1523" t="s">
        <v>11140</v>
      </c>
      <c r="H1523" t="s">
        <v>12810</v>
      </c>
      <c r="I1523" t="s">
        <v>29358</v>
      </c>
      <c r="J1523" t="s">
        <v>29374</v>
      </c>
      <c r="M1523">
        <v>923</v>
      </c>
    </row>
    <row r="1524" spans="1:13" hidden="1" x14ac:dyDescent="0.3">
      <c r="A1524" t="s">
        <v>11138</v>
      </c>
      <c r="B1524">
        <v>1</v>
      </c>
      <c r="C1524">
        <v>1</v>
      </c>
      <c r="D1524">
        <v>1</v>
      </c>
      <c r="E1524" t="s">
        <v>1888</v>
      </c>
      <c r="F1524" t="s">
        <v>10780</v>
      </c>
      <c r="G1524" t="s">
        <v>11138</v>
      </c>
      <c r="H1524" t="s">
        <v>28512</v>
      </c>
      <c r="I1524" t="s">
        <v>29359</v>
      </c>
      <c r="J1524" t="s">
        <v>29363</v>
      </c>
      <c r="K1524" t="s">
        <v>29399</v>
      </c>
      <c r="L1524" t="s">
        <v>29390</v>
      </c>
      <c r="M1524">
        <v>8970</v>
      </c>
    </row>
    <row r="1525" spans="1:13" hidden="1" x14ac:dyDescent="0.3">
      <c r="A1525" t="s">
        <v>11138</v>
      </c>
      <c r="B1525">
        <v>1</v>
      </c>
      <c r="C1525">
        <v>1</v>
      </c>
      <c r="D1525">
        <v>1</v>
      </c>
      <c r="E1525" t="s">
        <v>895</v>
      </c>
      <c r="F1525" t="s">
        <v>6187</v>
      </c>
      <c r="G1525" t="s">
        <v>11138</v>
      </c>
      <c r="H1525" t="s">
        <v>18990</v>
      </c>
      <c r="I1525" t="s">
        <v>29359</v>
      </c>
      <c r="J1525" t="s">
        <v>29363</v>
      </c>
      <c r="K1525" t="s">
        <v>29399</v>
      </c>
      <c r="L1525" t="s">
        <v>29390</v>
      </c>
      <c r="M1525">
        <v>4969</v>
      </c>
    </row>
    <row r="1526" spans="1:13" hidden="1" x14ac:dyDescent="0.3">
      <c r="A1526" t="s">
        <v>11138</v>
      </c>
      <c r="B1526">
        <v>1</v>
      </c>
      <c r="C1526">
        <v>1</v>
      </c>
      <c r="D1526">
        <v>1</v>
      </c>
      <c r="E1526" t="s">
        <v>895</v>
      </c>
      <c r="F1526" t="s">
        <v>6187</v>
      </c>
      <c r="G1526" t="s">
        <v>11138</v>
      </c>
      <c r="H1526" t="s">
        <v>18990</v>
      </c>
      <c r="I1526" t="s">
        <v>29359</v>
      </c>
      <c r="J1526" t="s">
        <v>29363</v>
      </c>
      <c r="K1526" t="s">
        <v>29399</v>
      </c>
      <c r="L1526" t="s">
        <v>29390</v>
      </c>
      <c r="M1526">
        <v>4970</v>
      </c>
    </row>
    <row r="1527" spans="1:13" x14ac:dyDescent="0.3">
      <c r="A1527" t="s">
        <v>11138</v>
      </c>
      <c r="B1527">
        <v>0</v>
      </c>
      <c r="C1527">
        <v>0</v>
      </c>
      <c r="D1527">
        <v>1</v>
      </c>
      <c r="E1527" t="s">
        <v>1191</v>
      </c>
      <c r="F1527" t="s">
        <v>7680</v>
      </c>
      <c r="G1527" t="s">
        <v>11138</v>
      </c>
      <c r="H1527" t="s">
        <v>21809</v>
      </c>
      <c r="I1527" t="s">
        <v>29358</v>
      </c>
      <c r="J1527" t="s">
        <v>29363</v>
      </c>
      <c r="K1527" t="s">
        <v>29399</v>
      </c>
      <c r="L1527" t="s">
        <v>29390</v>
      </c>
      <c r="M1527">
        <v>6276</v>
      </c>
    </row>
    <row r="1528" spans="1:13" x14ac:dyDescent="0.3">
      <c r="A1528" t="s">
        <v>11138</v>
      </c>
      <c r="B1528">
        <v>1</v>
      </c>
      <c r="C1528">
        <v>1</v>
      </c>
      <c r="D1528">
        <v>1</v>
      </c>
      <c r="E1528" t="s">
        <v>567</v>
      </c>
      <c r="F1528" t="s">
        <v>4793</v>
      </c>
      <c r="G1528" t="s">
        <v>11138</v>
      </c>
      <c r="H1528" t="s">
        <v>16257</v>
      </c>
      <c r="I1528" t="s">
        <v>29358</v>
      </c>
      <c r="J1528" t="s">
        <v>29360</v>
      </c>
      <c r="M1528">
        <v>2296</v>
      </c>
    </row>
    <row r="1529" spans="1:13" hidden="1" x14ac:dyDescent="0.3">
      <c r="A1529" t="s">
        <v>29414</v>
      </c>
      <c r="B1529">
        <v>0</v>
      </c>
      <c r="C1529">
        <v>0</v>
      </c>
      <c r="D1529" t="s">
        <v>29414</v>
      </c>
      <c r="E1529" t="s">
        <v>1920</v>
      </c>
      <c r="F1529" t="s">
        <v>2019</v>
      </c>
      <c r="G1529" t="s">
        <v>11139</v>
      </c>
      <c r="H1529" t="s">
        <v>28719</v>
      </c>
      <c r="I1529" t="s">
        <v>29358</v>
      </c>
      <c r="J1529" t="s">
        <v>29365</v>
      </c>
      <c r="M1529">
        <v>9064</v>
      </c>
    </row>
    <row r="1530" spans="1:13" hidden="1" x14ac:dyDescent="0.3">
      <c r="A1530" t="s">
        <v>29414</v>
      </c>
      <c r="B1530">
        <v>0</v>
      </c>
      <c r="C1530">
        <v>0</v>
      </c>
      <c r="D1530" t="s">
        <v>29414</v>
      </c>
      <c r="E1530" t="s">
        <v>41</v>
      </c>
      <c r="F1530" t="s">
        <v>2019</v>
      </c>
      <c r="G1530" t="s">
        <v>11139</v>
      </c>
      <c r="H1530" t="s">
        <v>11363</v>
      </c>
      <c r="I1530" t="s">
        <v>29358</v>
      </c>
      <c r="J1530" t="s">
        <v>29365</v>
      </c>
      <c r="M1530">
        <v>9192</v>
      </c>
    </row>
    <row r="1531" spans="1:13" hidden="1" x14ac:dyDescent="0.3">
      <c r="A1531" t="s">
        <v>11138</v>
      </c>
      <c r="B1531">
        <v>1</v>
      </c>
      <c r="C1531">
        <v>1</v>
      </c>
      <c r="D1531">
        <v>1</v>
      </c>
      <c r="E1531" t="s">
        <v>895</v>
      </c>
      <c r="F1531" t="s">
        <v>6187</v>
      </c>
      <c r="G1531" t="s">
        <v>11138</v>
      </c>
      <c r="H1531" t="s">
        <v>18991</v>
      </c>
      <c r="I1531" t="s">
        <v>29359</v>
      </c>
      <c r="J1531" t="s">
        <v>29363</v>
      </c>
      <c r="K1531" t="s">
        <v>29399</v>
      </c>
      <c r="L1531" t="s">
        <v>29390</v>
      </c>
      <c r="M1531">
        <v>4971</v>
      </c>
    </row>
    <row r="1532" spans="1:13" hidden="1" x14ac:dyDescent="0.3">
      <c r="A1532" t="s">
        <v>11138</v>
      </c>
      <c r="B1532">
        <v>1</v>
      </c>
      <c r="C1532">
        <v>1</v>
      </c>
      <c r="D1532">
        <v>1</v>
      </c>
      <c r="E1532" t="s">
        <v>1108</v>
      </c>
      <c r="F1532" t="s">
        <v>6187</v>
      </c>
      <c r="G1532" t="s">
        <v>11138</v>
      </c>
      <c r="H1532" t="s">
        <v>18990</v>
      </c>
      <c r="I1532" t="s">
        <v>29359</v>
      </c>
      <c r="J1532" t="s">
        <v>29363</v>
      </c>
      <c r="K1532" t="s">
        <v>29399</v>
      </c>
      <c r="L1532" t="s">
        <v>29390</v>
      </c>
      <c r="M1532">
        <v>5828</v>
      </c>
    </row>
    <row r="1533" spans="1:13" hidden="1" x14ac:dyDescent="0.3">
      <c r="E1533" t="s">
        <v>128</v>
      </c>
      <c r="F1533" t="s">
        <v>2773</v>
      </c>
      <c r="G1533" t="s">
        <v>11137</v>
      </c>
      <c r="H1533" t="s">
        <v>12415</v>
      </c>
      <c r="I1533" t="s">
        <v>29357</v>
      </c>
      <c r="M1533">
        <v>470</v>
      </c>
    </row>
    <row r="1534" spans="1:13" hidden="1" x14ac:dyDescent="0.3">
      <c r="A1534" t="s">
        <v>29414</v>
      </c>
      <c r="B1534">
        <v>0</v>
      </c>
      <c r="C1534">
        <v>0</v>
      </c>
      <c r="D1534" t="s">
        <v>29414</v>
      </c>
      <c r="E1534" t="s">
        <v>1946</v>
      </c>
      <c r="F1534" t="s">
        <v>2019</v>
      </c>
      <c r="G1534" t="s">
        <v>11139</v>
      </c>
      <c r="H1534" t="s">
        <v>28958</v>
      </c>
      <c r="I1534" t="s">
        <v>29358</v>
      </c>
      <c r="J1534" t="s">
        <v>29365</v>
      </c>
      <c r="M1534">
        <v>9214</v>
      </c>
    </row>
    <row r="1535" spans="1:13" hidden="1" x14ac:dyDescent="0.3">
      <c r="A1535" t="s">
        <v>11138</v>
      </c>
      <c r="B1535">
        <v>1</v>
      </c>
      <c r="C1535">
        <v>1</v>
      </c>
      <c r="D1535">
        <v>1</v>
      </c>
      <c r="E1535" t="s">
        <v>1108</v>
      </c>
      <c r="F1535" t="s">
        <v>6187</v>
      </c>
      <c r="G1535" t="s">
        <v>11138</v>
      </c>
      <c r="H1535" t="s">
        <v>18990</v>
      </c>
      <c r="I1535" t="s">
        <v>29359</v>
      </c>
      <c r="J1535" t="s">
        <v>29363</v>
      </c>
      <c r="K1535" t="s">
        <v>29399</v>
      </c>
      <c r="L1535" t="s">
        <v>29390</v>
      </c>
      <c r="M1535">
        <v>5829</v>
      </c>
    </row>
    <row r="1536" spans="1:13" hidden="1" x14ac:dyDescent="0.3">
      <c r="E1536" t="s">
        <v>190</v>
      </c>
      <c r="F1536" t="s">
        <v>3012</v>
      </c>
      <c r="G1536" t="s">
        <v>11140</v>
      </c>
      <c r="H1536" t="s">
        <v>12810</v>
      </c>
      <c r="I1536" t="s">
        <v>29358</v>
      </c>
      <c r="J1536" t="s">
        <v>29374</v>
      </c>
      <c r="M1536">
        <v>966</v>
      </c>
    </row>
    <row r="1537" spans="1:13" x14ac:dyDescent="0.3">
      <c r="A1537" t="s">
        <v>11138</v>
      </c>
      <c r="B1537">
        <v>1</v>
      </c>
      <c r="C1537">
        <v>1</v>
      </c>
      <c r="D1537">
        <v>1</v>
      </c>
      <c r="E1537" t="s">
        <v>414</v>
      </c>
      <c r="F1537" t="s">
        <v>4101</v>
      </c>
      <c r="G1537" t="s">
        <v>11138</v>
      </c>
      <c r="H1537" t="s">
        <v>14853</v>
      </c>
      <c r="I1537" t="s">
        <v>29358</v>
      </c>
      <c r="J1537" t="s">
        <v>29362</v>
      </c>
      <c r="K1537" t="s">
        <v>29390</v>
      </c>
      <c r="M1537">
        <v>1800</v>
      </c>
    </row>
    <row r="1538" spans="1:13" hidden="1" x14ac:dyDescent="0.3">
      <c r="A1538" t="s">
        <v>29414</v>
      </c>
      <c r="B1538">
        <v>0</v>
      </c>
      <c r="C1538">
        <v>0</v>
      </c>
      <c r="D1538" t="s">
        <v>29414</v>
      </c>
      <c r="E1538" t="s">
        <v>1947</v>
      </c>
      <c r="F1538" t="s">
        <v>2019</v>
      </c>
      <c r="G1538" t="s">
        <v>11139</v>
      </c>
      <c r="H1538" t="s">
        <v>28983</v>
      </c>
      <c r="I1538" t="s">
        <v>29358</v>
      </c>
      <c r="J1538" t="s">
        <v>29365</v>
      </c>
      <c r="M1538">
        <v>9224</v>
      </c>
    </row>
    <row r="1539" spans="1:13" x14ac:dyDescent="0.3">
      <c r="A1539" t="s">
        <v>11138</v>
      </c>
      <c r="B1539">
        <v>1</v>
      </c>
      <c r="C1539">
        <v>1</v>
      </c>
      <c r="D1539">
        <v>1</v>
      </c>
      <c r="E1539" t="s">
        <v>120</v>
      </c>
      <c r="F1539" t="s">
        <v>2714</v>
      </c>
      <c r="G1539" t="s">
        <v>11138</v>
      </c>
      <c r="H1539" t="s">
        <v>12268</v>
      </c>
      <c r="I1539" t="s">
        <v>29358</v>
      </c>
      <c r="J1539" t="s">
        <v>29362</v>
      </c>
      <c r="K1539" t="s">
        <v>29390</v>
      </c>
      <c r="M1539">
        <v>438</v>
      </c>
    </row>
    <row r="1540" spans="1:13" hidden="1" x14ac:dyDescent="0.3">
      <c r="A1540" t="s">
        <v>29414</v>
      </c>
      <c r="B1540">
        <v>0</v>
      </c>
      <c r="C1540">
        <v>0</v>
      </c>
      <c r="D1540" t="s">
        <v>29414</v>
      </c>
      <c r="E1540" t="s">
        <v>1955</v>
      </c>
      <c r="F1540" t="s">
        <v>2019</v>
      </c>
      <c r="G1540" t="s">
        <v>11139</v>
      </c>
      <c r="H1540" t="s">
        <v>29075</v>
      </c>
      <c r="I1540" t="s">
        <v>29358</v>
      </c>
      <c r="J1540" t="s">
        <v>29365</v>
      </c>
      <c r="M1540">
        <v>9260</v>
      </c>
    </row>
    <row r="1541" spans="1:13" hidden="1" x14ac:dyDescent="0.3">
      <c r="A1541" t="s">
        <v>11138</v>
      </c>
      <c r="B1541">
        <v>1</v>
      </c>
      <c r="C1541">
        <v>1</v>
      </c>
      <c r="D1541">
        <v>1</v>
      </c>
      <c r="E1541" t="s">
        <v>1108</v>
      </c>
      <c r="F1541" t="s">
        <v>6187</v>
      </c>
      <c r="G1541" t="s">
        <v>11138</v>
      </c>
      <c r="H1541" t="s">
        <v>18990</v>
      </c>
      <c r="I1541" t="s">
        <v>29359</v>
      </c>
      <c r="J1541" t="s">
        <v>29363</v>
      </c>
      <c r="K1541" t="s">
        <v>29399</v>
      </c>
      <c r="L1541" t="s">
        <v>29390</v>
      </c>
      <c r="M1541">
        <v>5830</v>
      </c>
    </row>
    <row r="1542" spans="1:13" x14ac:dyDescent="0.3">
      <c r="A1542" t="s">
        <v>11140</v>
      </c>
      <c r="B1542">
        <v>0</v>
      </c>
      <c r="C1542">
        <v>1</v>
      </c>
      <c r="D1542" t="s">
        <v>11140</v>
      </c>
      <c r="E1542" t="s">
        <v>59</v>
      </c>
      <c r="F1542" t="s">
        <v>2317</v>
      </c>
      <c r="G1542" t="s">
        <v>11138</v>
      </c>
      <c r="H1542" t="s">
        <v>11642</v>
      </c>
      <c r="I1542" t="s">
        <v>29358</v>
      </c>
      <c r="J1542" t="s">
        <v>29360</v>
      </c>
      <c r="M1542">
        <v>253</v>
      </c>
    </row>
    <row r="1543" spans="1:13" x14ac:dyDescent="0.3">
      <c r="A1543" t="s">
        <v>11138</v>
      </c>
      <c r="B1543">
        <v>1</v>
      </c>
      <c r="C1543">
        <v>1</v>
      </c>
      <c r="D1543">
        <v>1</v>
      </c>
      <c r="E1543" t="s">
        <v>365</v>
      </c>
      <c r="F1543" t="s">
        <v>2317</v>
      </c>
      <c r="G1543" t="s">
        <v>11138</v>
      </c>
      <c r="H1543" t="s">
        <v>14469</v>
      </c>
      <c r="I1543" t="s">
        <v>29358</v>
      </c>
      <c r="J1543" t="s">
        <v>29362</v>
      </c>
      <c r="K1543" t="s">
        <v>29390</v>
      </c>
      <c r="M1543">
        <v>1657</v>
      </c>
    </row>
    <row r="1544" spans="1:13" hidden="1" x14ac:dyDescent="0.3">
      <c r="E1544" t="s">
        <v>130</v>
      </c>
      <c r="F1544" t="s">
        <v>2808</v>
      </c>
      <c r="G1544" t="s">
        <v>11137</v>
      </c>
      <c r="H1544" t="s">
        <v>12425</v>
      </c>
      <c r="I1544" t="s">
        <v>29357</v>
      </c>
      <c r="M1544">
        <v>474</v>
      </c>
    </row>
    <row r="1545" spans="1:13" hidden="1" x14ac:dyDescent="0.3">
      <c r="E1545" t="s">
        <v>130</v>
      </c>
      <c r="F1545" t="s">
        <v>2809</v>
      </c>
      <c r="G1545" t="s">
        <v>11138</v>
      </c>
      <c r="H1545" t="s">
        <v>12426</v>
      </c>
      <c r="I1545" t="s">
        <v>29357</v>
      </c>
      <c r="M1545">
        <v>474</v>
      </c>
    </row>
    <row r="1546" spans="1:13" x14ac:dyDescent="0.3">
      <c r="A1546" t="s">
        <v>11139</v>
      </c>
      <c r="B1546">
        <v>0</v>
      </c>
      <c r="C1546">
        <v>1</v>
      </c>
      <c r="D1546" t="s">
        <v>11139</v>
      </c>
      <c r="E1546" t="s">
        <v>221</v>
      </c>
      <c r="F1546" t="s">
        <v>3095</v>
      </c>
      <c r="G1546" t="s">
        <v>11138</v>
      </c>
      <c r="H1546" t="s">
        <v>12957</v>
      </c>
      <c r="I1546" t="s">
        <v>29358</v>
      </c>
      <c r="J1546" t="s">
        <v>29360</v>
      </c>
      <c r="M1546">
        <v>1130</v>
      </c>
    </row>
    <row r="1547" spans="1:13" hidden="1" x14ac:dyDescent="0.3">
      <c r="E1547" t="s">
        <v>130</v>
      </c>
      <c r="F1547" t="s">
        <v>2808</v>
      </c>
      <c r="G1547" t="s">
        <v>11138</v>
      </c>
      <c r="H1547" t="s">
        <v>12427</v>
      </c>
      <c r="I1547" t="s">
        <v>29357</v>
      </c>
      <c r="M1547">
        <v>474</v>
      </c>
    </row>
    <row r="1548" spans="1:13" hidden="1" x14ac:dyDescent="0.3">
      <c r="E1548" t="s">
        <v>130</v>
      </c>
      <c r="F1548" t="s">
        <v>2808</v>
      </c>
      <c r="G1548" t="s">
        <v>11137</v>
      </c>
      <c r="H1548" t="s">
        <v>12425</v>
      </c>
      <c r="I1548" t="s">
        <v>29357</v>
      </c>
      <c r="M1548">
        <v>475</v>
      </c>
    </row>
    <row r="1549" spans="1:13" x14ac:dyDescent="0.3">
      <c r="A1549" t="s">
        <v>11139</v>
      </c>
      <c r="B1549">
        <v>0</v>
      </c>
      <c r="C1549">
        <v>1</v>
      </c>
      <c r="D1549" t="s">
        <v>11139</v>
      </c>
      <c r="E1549" t="s">
        <v>1000</v>
      </c>
      <c r="F1549" t="s">
        <v>3095</v>
      </c>
      <c r="G1549" t="s">
        <v>11138</v>
      </c>
      <c r="H1549" t="s">
        <v>19903</v>
      </c>
      <c r="I1549" t="s">
        <v>29358</v>
      </c>
      <c r="J1549" t="s">
        <v>29360</v>
      </c>
      <c r="M1549">
        <v>5350</v>
      </c>
    </row>
    <row r="1550" spans="1:13" x14ac:dyDescent="0.3">
      <c r="A1550" t="s">
        <v>11139</v>
      </c>
      <c r="B1550">
        <v>0</v>
      </c>
      <c r="C1550">
        <v>1</v>
      </c>
      <c r="D1550" t="s">
        <v>11139</v>
      </c>
      <c r="E1550" t="s">
        <v>1000</v>
      </c>
      <c r="F1550" t="s">
        <v>3095</v>
      </c>
      <c r="G1550" t="s">
        <v>11138</v>
      </c>
      <c r="H1550" t="s">
        <v>19925</v>
      </c>
      <c r="I1550" t="s">
        <v>29358</v>
      </c>
      <c r="J1550" t="s">
        <v>29360</v>
      </c>
      <c r="M1550">
        <v>5351</v>
      </c>
    </row>
    <row r="1551" spans="1:13" x14ac:dyDescent="0.3">
      <c r="A1551" t="s">
        <v>11139</v>
      </c>
      <c r="B1551">
        <v>0</v>
      </c>
      <c r="C1551">
        <v>1</v>
      </c>
      <c r="D1551" t="s">
        <v>11139</v>
      </c>
      <c r="E1551" t="s">
        <v>1608</v>
      </c>
      <c r="F1551" t="s">
        <v>3095</v>
      </c>
      <c r="G1551" t="s">
        <v>11138</v>
      </c>
      <c r="H1551" t="s">
        <v>25868</v>
      </c>
      <c r="I1551" t="s">
        <v>29358</v>
      </c>
      <c r="J1551" t="s">
        <v>29360</v>
      </c>
      <c r="M1551">
        <v>7754</v>
      </c>
    </row>
    <row r="1552" spans="1:13" hidden="1" x14ac:dyDescent="0.3">
      <c r="E1552" t="s">
        <v>130</v>
      </c>
      <c r="F1552" t="s">
        <v>2809</v>
      </c>
      <c r="G1552" t="s">
        <v>11138</v>
      </c>
      <c r="H1552" t="s">
        <v>12426</v>
      </c>
      <c r="I1552" t="s">
        <v>29357</v>
      </c>
      <c r="M1552">
        <v>475</v>
      </c>
    </row>
    <row r="1553" spans="1:13" hidden="1" x14ac:dyDescent="0.3">
      <c r="E1553" t="s">
        <v>130</v>
      </c>
      <c r="F1553" t="s">
        <v>2808</v>
      </c>
      <c r="G1553" t="s">
        <v>11138</v>
      </c>
      <c r="H1553" t="s">
        <v>12427</v>
      </c>
      <c r="I1553" t="s">
        <v>29357</v>
      </c>
      <c r="M1553">
        <v>475</v>
      </c>
    </row>
    <row r="1554" spans="1:13" x14ac:dyDescent="0.3">
      <c r="A1554" t="s">
        <v>11138</v>
      </c>
      <c r="B1554">
        <v>1</v>
      </c>
      <c r="C1554">
        <v>1</v>
      </c>
      <c r="D1554">
        <v>1</v>
      </c>
      <c r="E1554" t="s">
        <v>1890</v>
      </c>
      <c r="F1554" t="s">
        <v>5551</v>
      </c>
      <c r="G1554" t="s">
        <v>11138</v>
      </c>
      <c r="H1554" t="s">
        <v>28542</v>
      </c>
      <c r="I1554" t="s">
        <v>29358</v>
      </c>
      <c r="J1554" t="s">
        <v>29360</v>
      </c>
      <c r="M1554">
        <v>8974</v>
      </c>
    </row>
    <row r="1555" spans="1:13" hidden="1" x14ac:dyDescent="0.3">
      <c r="E1555" t="s">
        <v>130</v>
      </c>
      <c r="F1555" t="s">
        <v>2809</v>
      </c>
      <c r="G1555" t="s">
        <v>11138</v>
      </c>
      <c r="H1555" t="s">
        <v>12426</v>
      </c>
      <c r="I1555" t="s">
        <v>29357</v>
      </c>
      <c r="M1555">
        <v>476</v>
      </c>
    </row>
    <row r="1556" spans="1:13" hidden="1" x14ac:dyDescent="0.3">
      <c r="E1556" t="s">
        <v>130</v>
      </c>
      <c r="F1556" t="s">
        <v>2808</v>
      </c>
      <c r="G1556" t="s">
        <v>11137</v>
      </c>
      <c r="H1556" t="s">
        <v>12425</v>
      </c>
      <c r="I1556" t="s">
        <v>29357</v>
      </c>
      <c r="M1556">
        <v>476</v>
      </c>
    </row>
    <row r="1557" spans="1:13" hidden="1" x14ac:dyDescent="0.3">
      <c r="E1557" t="s">
        <v>130</v>
      </c>
      <c r="F1557" t="s">
        <v>2808</v>
      </c>
      <c r="G1557" t="s">
        <v>11138</v>
      </c>
      <c r="H1557" t="s">
        <v>12427</v>
      </c>
      <c r="I1557" t="s">
        <v>29357</v>
      </c>
      <c r="M1557">
        <v>476</v>
      </c>
    </row>
    <row r="1558" spans="1:13" x14ac:dyDescent="0.3">
      <c r="A1558" t="s">
        <v>11138</v>
      </c>
      <c r="B1558">
        <v>1</v>
      </c>
      <c r="C1558">
        <v>1</v>
      </c>
      <c r="D1558">
        <v>1</v>
      </c>
      <c r="E1558" t="s">
        <v>410</v>
      </c>
      <c r="F1558" t="s">
        <v>4091</v>
      </c>
      <c r="G1558" t="s">
        <v>11138</v>
      </c>
      <c r="H1558" t="s">
        <v>14828</v>
      </c>
      <c r="I1558" t="s">
        <v>29358</v>
      </c>
      <c r="J1558" t="s">
        <v>29360</v>
      </c>
      <c r="M1558">
        <v>1782</v>
      </c>
    </row>
    <row r="1559" spans="1:13" x14ac:dyDescent="0.3">
      <c r="A1559" t="s">
        <v>11138</v>
      </c>
      <c r="B1559">
        <v>1</v>
      </c>
      <c r="C1559">
        <v>1</v>
      </c>
      <c r="D1559">
        <v>1</v>
      </c>
      <c r="E1559" t="s">
        <v>410</v>
      </c>
      <c r="F1559" t="s">
        <v>4091</v>
      </c>
      <c r="G1559" t="s">
        <v>11138</v>
      </c>
      <c r="H1559" t="s">
        <v>20976</v>
      </c>
      <c r="I1559" t="s">
        <v>29358</v>
      </c>
      <c r="J1559" t="s">
        <v>29362</v>
      </c>
      <c r="K1559" t="s">
        <v>29390</v>
      </c>
      <c r="M1559">
        <v>5941</v>
      </c>
    </row>
    <row r="1560" spans="1:13" x14ac:dyDescent="0.3">
      <c r="A1560" t="s">
        <v>11138</v>
      </c>
      <c r="B1560">
        <v>1</v>
      </c>
      <c r="C1560">
        <v>1</v>
      </c>
      <c r="D1560">
        <v>1</v>
      </c>
      <c r="E1560" t="s">
        <v>410</v>
      </c>
      <c r="F1560" t="s">
        <v>4091</v>
      </c>
      <c r="G1560" t="s">
        <v>11138</v>
      </c>
      <c r="H1560" t="s">
        <v>14828</v>
      </c>
      <c r="I1560" t="s">
        <v>29358</v>
      </c>
      <c r="J1560" t="s">
        <v>29360</v>
      </c>
      <c r="M1560">
        <v>5942</v>
      </c>
    </row>
    <row r="1561" spans="1:13" hidden="1" x14ac:dyDescent="0.3">
      <c r="E1561" t="s">
        <v>130</v>
      </c>
      <c r="F1561" t="s">
        <v>2809</v>
      </c>
      <c r="G1561" t="s">
        <v>11138</v>
      </c>
      <c r="H1561" t="s">
        <v>12426</v>
      </c>
      <c r="I1561" t="s">
        <v>29357</v>
      </c>
      <c r="M1561">
        <v>477</v>
      </c>
    </row>
    <row r="1562" spans="1:13" x14ac:dyDescent="0.3">
      <c r="A1562" t="s">
        <v>29414</v>
      </c>
      <c r="B1562">
        <v>0</v>
      </c>
      <c r="C1562">
        <v>0</v>
      </c>
      <c r="D1562" t="s">
        <v>29414</v>
      </c>
      <c r="E1562" t="s">
        <v>1256</v>
      </c>
      <c r="F1562" t="s">
        <v>8001</v>
      </c>
      <c r="G1562" t="s">
        <v>11138</v>
      </c>
      <c r="H1562" t="s">
        <v>22428</v>
      </c>
      <c r="I1562" t="s">
        <v>29358</v>
      </c>
      <c r="J1562" t="s">
        <v>29363</v>
      </c>
      <c r="K1562" t="s">
        <v>29399</v>
      </c>
      <c r="L1562" t="s">
        <v>29390</v>
      </c>
      <c r="M1562">
        <v>6554</v>
      </c>
    </row>
    <row r="1563" spans="1:13" x14ac:dyDescent="0.3">
      <c r="A1563" t="s">
        <v>11140</v>
      </c>
      <c r="B1563">
        <v>0</v>
      </c>
      <c r="C1563">
        <v>0</v>
      </c>
      <c r="D1563" t="s">
        <v>11140</v>
      </c>
      <c r="E1563" t="s">
        <v>502</v>
      </c>
      <c r="F1563" t="s">
        <v>502</v>
      </c>
      <c r="G1563" t="s">
        <v>11138</v>
      </c>
      <c r="H1563" t="s">
        <v>15577</v>
      </c>
      <c r="I1563" t="s">
        <v>29358</v>
      </c>
      <c r="J1563" t="s">
        <v>29363</v>
      </c>
      <c r="K1563" t="s">
        <v>29399</v>
      </c>
      <c r="L1563" t="s">
        <v>29390</v>
      </c>
      <c r="M1563">
        <v>2081</v>
      </c>
    </row>
    <row r="1564" spans="1:13" hidden="1" x14ac:dyDescent="0.3">
      <c r="E1564" t="s">
        <v>130</v>
      </c>
      <c r="F1564" t="s">
        <v>2808</v>
      </c>
      <c r="G1564" t="s">
        <v>11137</v>
      </c>
      <c r="H1564" t="s">
        <v>12425</v>
      </c>
      <c r="I1564" t="s">
        <v>29357</v>
      </c>
      <c r="M1564">
        <v>477</v>
      </c>
    </row>
    <row r="1565" spans="1:13" hidden="1" x14ac:dyDescent="0.3">
      <c r="E1565" t="s">
        <v>130</v>
      </c>
      <c r="F1565" t="s">
        <v>2808</v>
      </c>
      <c r="G1565" t="s">
        <v>11138</v>
      </c>
      <c r="H1565" t="s">
        <v>12427</v>
      </c>
      <c r="I1565" t="s">
        <v>29357</v>
      </c>
      <c r="M1565">
        <v>477</v>
      </c>
    </row>
    <row r="1566" spans="1:13" hidden="1" x14ac:dyDescent="0.3">
      <c r="E1566" t="s">
        <v>131</v>
      </c>
      <c r="F1566" t="s">
        <v>2810</v>
      </c>
      <c r="G1566" t="s">
        <v>11137</v>
      </c>
      <c r="H1566" t="s">
        <v>12428</v>
      </c>
      <c r="I1566" t="s">
        <v>29357</v>
      </c>
      <c r="M1566">
        <v>478</v>
      </c>
    </row>
    <row r="1567" spans="1:13" hidden="1" x14ac:dyDescent="0.3">
      <c r="E1567" t="s">
        <v>131</v>
      </c>
      <c r="F1567" t="s">
        <v>2093</v>
      </c>
      <c r="G1567" t="s">
        <v>11140</v>
      </c>
      <c r="H1567" t="s">
        <v>12429</v>
      </c>
      <c r="I1567" t="s">
        <v>29357</v>
      </c>
      <c r="M1567">
        <v>478</v>
      </c>
    </row>
    <row r="1568" spans="1:13" hidden="1" x14ac:dyDescent="0.3">
      <c r="E1568" t="s">
        <v>131</v>
      </c>
      <c r="F1568" t="s">
        <v>2811</v>
      </c>
      <c r="G1568" t="s">
        <v>11137</v>
      </c>
      <c r="H1568" t="s">
        <v>12430</v>
      </c>
      <c r="I1568" t="s">
        <v>29357</v>
      </c>
      <c r="M1568">
        <v>478</v>
      </c>
    </row>
    <row r="1569" spans="1:13" hidden="1" x14ac:dyDescent="0.3">
      <c r="E1569" t="s">
        <v>190</v>
      </c>
      <c r="F1569" t="s">
        <v>3012</v>
      </c>
      <c r="G1569" t="s">
        <v>11140</v>
      </c>
      <c r="H1569" t="s">
        <v>12810</v>
      </c>
      <c r="I1569" t="s">
        <v>29358</v>
      </c>
      <c r="J1569" t="s">
        <v>29374</v>
      </c>
      <c r="M1569">
        <v>1011</v>
      </c>
    </row>
    <row r="1570" spans="1:13" hidden="1" x14ac:dyDescent="0.3">
      <c r="A1570" t="s">
        <v>29414</v>
      </c>
      <c r="B1570">
        <v>0</v>
      </c>
      <c r="C1570">
        <v>0</v>
      </c>
      <c r="D1570" t="s">
        <v>29414</v>
      </c>
      <c r="E1570" t="s">
        <v>1969</v>
      </c>
      <c r="F1570" t="s">
        <v>2019</v>
      </c>
      <c r="G1570" t="s">
        <v>11139</v>
      </c>
      <c r="H1570" t="s">
        <v>29128</v>
      </c>
      <c r="I1570" t="s">
        <v>29358</v>
      </c>
      <c r="J1570" t="s">
        <v>29365</v>
      </c>
      <c r="M1570">
        <v>9285</v>
      </c>
    </row>
    <row r="1571" spans="1:13" hidden="1" x14ac:dyDescent="0.3">
      <c r="E1571" t="s">
        <v>190</v>
      </c>
      <c r="F1571" t="s">
        <v>3012</v>
      </c>
      <c r="G1571" t="s">
        <v>11140</v>
      </c>
      <c r="H1571" t="s">
        <v>12810</v>
      </c>
      <c r="I1571" t="s">
        <v>29358</v>
      </c>
      <c r="J1571" t="s">
        <v>29374</v>
      </c>
      <c r="M1571">
        <v>1028</v>
      </c>
    </row>
    <row r="1572" spans="1:13" hidden="1" x14ac:dyDescent="0.3">
      <c r="A1572" t="s">
        <v>29414</v>
      </c>
      <c r="B1572">
        <v>0</v>
      </c>
      <c r="C1572">
        <v>0</v>
      </c>
      <c r="D1572" t="s">
        <v>29414</v>
      </c>
      <c r="E1572" t="s">
        <v>1988</v>
      </c>
      <c r="F1572" t="s">
        <v>2019</v>
      </c>
      <c r="G1572" t="s">
        <v>11139</v>
      </c>
      <c r="H1572" t="s">
        <v>29210</v>
      </c>
      <c r="I1572" t="s">
        <v>29358</v>
      </c>
      <c r="J1572" t="s">
        <v>29365</v>
      </c>
      <c r="M1572">
        <v>9340</v>
      </c>
    </row>
    <row r="1573" spans="1:13" hidden="1" x14ac:dyDescent="0.3">
      <c r="E1573" t="s">
        <v>132</v>
      </c>
      <c r="F1573" t="s">
        <v>2816</v>
      </c>
      <c r="G1573" t="s">
        <v>11137</v>
      </c>
      <c r="H1573" t="s">
        <v>12435</v>
      </c>
      <c r="I1573" t="s">
        <v>29357</v>
      </c>
      <c r="M1573">
        <v>479</v>
      </c>
    </row>
    <row r="1574" spans="1:13" hidden="1" x14ac:dyDescent="0.3">
      <c r="A1574" t="s">
        <v>11139</v>
      </c>
      <c r="B1574">
        <v>1</v>
      </c>
      <c r="C1574">
        <v>1</v>
      </c>
      <c r="D1574">
        <v>1</v>
      </c>
      <c r="E1574" t="s">
        <v>141</v>
      </c>
      <c r="F1574" t="s">
        <v>2441</v>
      </c>
      <c r="G1574" t="s">
        <v>11139</v>
      </c>
      <c r="H1574" t="s">
        <v>12485</v>
      </c>
      <c r="I1574" t="s">
        <v>29359</v>
      </c>
      <c r="J1574" t="s">
        <v>29369</v>
      </c>
      <c r="M1574">
        <v>591</v>
      </c>
    </row>
    <row r="1575" spans="1:13" hidden="1" x14ac:dyDescent="0.3">
      <c r="E1575" t="s">
        <v>190</v>
      </c>
      <c r="F1575" t="s">
        <v>3012</v>
      </c>
      <c r="G1575" t="s">
        <v>11140</v>
      </c>
      <c r="H1575" t="s">
        <v>12898</v>
      </c>
      <c r="I1575" t="s">
        <v>29358</v>
      </c>
      <c r="J1575" t="s">
        <v>29374</v>
      </c>
      <c r="M1575">
        <v>1046</v>
      </c>
    </row>
    <row r="1576" spans="1:13" hidden="1" x14ac:dyDescent="0.3">
      <c r="E1576" t="s">
        <v>156</v>
      </c>
      <c r="F1576" t="s">
        <v>2914</v>
      </c>
      <c r="G1576" t="s">
        <v>11140</v>
      </c>
      <c r="H1576" t="s">
        <v>12593</v>
      </c>
      <c r="I1576" t="s">
        <v>29358</v>
      </c>
      <c r="J1576" t="s">
        <v>29365</v>
      </c>
      <c r="M1576">
        <v>632</v>
      </c>
    </row>
    <row r="1577" spans="1:13" hidden="1" x14ac:dyDescent="0.3">
      <c r="A1577" t="s">
        <v>11139</v>
      </c>
      <c r="B1577">
        <v>1</v>
      </c>
      <c r="C1577">
        <v>1</v>
      </c>
      <c r="D1577">
        <v>1</v>
      </c>
      <c r="E1577" t="s">
        <v>223</v>
      </c>
      <c r="F1577" t="s">
        <v>2441</v>
      </c>
      <c r="G1577" t="s">
        <v>11139</v>
      </c>
      <c r="H1577" t="s">
        <v>12973</v>
      </c>
      <c r="I1577" t="s">
        <v>29359</v>
      </c>
      <c r="J1577" t="s">
        <v>29369</v>
      </c>
      <c r="M1577">
        <v>1132</v>
      </c>
    </row>
    <row r="1578" spans="1:13" hidden="1" x14ac:dyDescent="0.3">
      <c r="E1578" t="s">
        <v>133</v>
      </c>
      <c r="F1578" t="s">
        <v>2818</v>
      </c>
      <c r="G1578" t="s">
        <v>11138</v>
      </c>
      <c r="H1578" t="s">
        <v>12438</v>
      </c>
      <c r="I1578" t="s">
        <v>29357</v>
      </c>
      <c r="M1578">
        <v>489</v>
      </c>
    </row>
    <row r="1579" spans="1:13" hidden="1" x14ac:dyDescent="0.3">
      <c r="E1579" t="s">
        <v>133</v>
      </c>
      <c r="F1579" t="s">
        <v>2819</v>
      </c>
      <c r="G1579" t="s">
        <v>11138</v>
      </c>
      <c r="H1579" t="s">
        <v>12439</v>
      </c>
      <c r="I1579" t="s">
        <v>29357</v>
      </c>
      <c r="M1579">
        <v>489</v>
      </c>
    </row>
    <row r="1580" spans="1:13" hidden="1" x14ac:dyDescent="0.3">
      <c r="E1580" t="s">
        <v>131</v>
      </c>
      <c r="F1580" t="s">
        <v>2811</v>
      </c>
      <c r="G1580" t="s">
        <v>11137</v>
      </c>
      <c r="H1580" t="s">
        <v>12430</v>
      </c>
      <c r="I1580" t="s">
        <v>29357</v>
      </c>
      <c r="M1580">
        <v>493</v>
      </c>
    </row>
    <row r="1581" spans="1:13" hidden="1" x14ac:dyDescent="0.3">
      <c r="E1581" t="s">
        <v>131</v>
      </c>
      <c r="F1581" t="s">
        <v>2093</v>
      </c>
      <c r="G1581" t="s">
        <v>11140</v>
      </c>
      <c r="H1581" t="s">
        <v>12429</v>
      </c>
      <c r="I1581" t="s">
        <v>29357</v>
      </c>
      <c r="M1581">
        <v>493</v>
      </c>
    </row>
    <row r="1582" spans="1:13" hidden="1" x14ac:dyDescent="0.3">
      <c r="E1582" t="s">
        <v>131</v>
      </c>
      <c r="F1582" t="s">
        <v>2810</v>
      </c>
      <c r="G1582" t="s">
        <v>11137</v>
      </c>
      <c r="H1582" t="s">
        <v>12428</v>
      </c>
      <c r="I1582" t="s">
        <v>29357</v>
      </c>
      <c r="M1582">
        <v>493</v>
      </c>
    </row>
    <row r="1583" spans="1:13" hidden="1" x14ac:dyDescent="0.3">
      <c r="E1583" t="s">
        <v>131</v>
      </c>
      <c r="F1583" t="s">
        <v>2093</v>
      </c>
      <c r="G1583" t="s">
        <v>11140</v>
      </c>
      <c r="H1583" t="s">
        <v>12429</v>
      </c>
      <c r="I1583" t="s">
        <v>29357</v>
      </c>
      <c r="M1583">
        <v>497</v>
      </c>
    </row>
    <row r="1584" spans="1:13" hidden="1" x14ac:dyDescent="0.3">
      <c r="E1584" t="s">
        <v>131</v>
      </c>
      <c r="F1584" t="s">
        <v>2810</v>
      </c>
      <c r="G1584" t="s">
        <v>11137</v>
      </c>
      <c r="H1584" t="s">
        <v>12428</v>
      </c>
      <c r="I1584" t="s">
        <v>29357</v>
      </c>
      <c r="M1584">
        <v>497</v>
      </c>
    </row>
    <row r="1585" spans="1:13" hidden="1" x14ac:dyDescent="0.3">
      <c r="E1585" t="s">
        <v>131</v>
      </c>
      <c r="F1585" t="s">
        <v>2811</v>
      </c>
      <c r="G1585" t="s">
        <v>11137</v>
      </c>
      <c r="H1585" t="s">
        <v>12430</v>
      </c>
      <c r="I1585" t="s">
        <v>29357</v>
      </c>
      <c r="M1585">
        <v>497</v>
      </c>
    </row>
    <row r="1586" spans="1:13" hidden="1" x14ac:dyDescent="0.3">
      <c r="E1586" t="s">
        <v>133</v>
      </c>
      <c r="F1586" t="s">
        <v>2818</v>
      </c>
      <c r="G1586" t="s">
        <v>11138</v>
      </c>
      <c r="H1586" t="s">
        <v>12438</v>
      </c>
      <c r="I1586" t="s">
        <v>29357</v>
      </c>
      <c r="M1586">
        <v>516</v>
      </c>
    </row>
    <row r="1587" spans="1:13" hidden="1" x14ac:dyDescent="0.3">
      <c r="E1587" t="s">
        <v>133</v>
      </c>
      <c r="F1587" t="s">
        <v>2819</v>
      </c>
      <c r="G1587" t="s">
        <v>11138</v>
      </c>
      <c r="H1587" t="s">
        <v>12439</v>
      </c>
      <c r="I1587" t="s">
        <v>29357</v>
      </c>
      <c r="M1587">
        <v>516</v>
      </c>
    </row>
    <row r="1588" spans="1:13" hidden="1" x14ac:dyDescent="0.3">
      <c r="E1588" t="s">
        <v>156</v>
      </c>
      <c r="F1588" t="s">
        <v>2914</v>
      </c>
      <c r="G1588" t="s">
        <v>11140</v>
      </c>
      <c r="H1588" t="s">
        <v>12597</v>
      </c>
      <c r="I1588" t="s">
        <v>29358</v>
      </c>
      <c r="J1588" t="s">
        <v>29365</v>
      </c>
      <c r="M1588">
        <v>633</v>
      </c>
    </row>
    <row r="1589" spans="1:13" hidden="1" x14ac:dyDescent="0.3">
      <c r="E1589" t="s">
        <v>134</v>
      </c>
      <c r="F1589" t="s">
        <v>2820</v>
      </c>
      <c r="G1589" t="s">
        <v>11138</v>
      </c>
      <c r="H1589" t="s">
        <v>12441</v>
      </c>
      <c r="I1589" t="s">
        <v>29357</v>
      </c>
      <c r="M1589">
        <v>518</v>
      </c>
    </row>
    <row r="1590" spans="1:13" hidden="1" x14ac:dyDescent="0.3">
      <c r="A1590" t="s">
        <v>11138</v>
      </c>
      <c r="B1590">
        <v>1</v>
      </c>
      <c r="C1590">
        <v>1</v>
      </c>
      <c r="D1590">
        <v>1</v>
      </c>
      <c r="E1590" t="s">
        <v>454</v>
      </c>
      <c r="F1590" t="s">
        <v>4227</v>
      </c>
      <c r="G1590" t="s">
        <v>11138</v>
      </c>
      <c r="H1590" t="s">
        <v>15081</v>
      </c>
      <c r="I1590" t="s">
        <v>29359</v>
      </c>
      <c r="J1590" t="s">
        <v>29363</v>
      </c>
      <c r="K1590" t="s">
        <v>29399</v>
      </c>
      <c r="L1590" t="s">
        <v>29390</v>
      </c>
      <c r="M1590">
        <v>1935</v>
      </c>
    </row>
    <row r="1591" spans="1:13" hidden="1" x14ac:dyDescent="0.3">
      <c r="E1591" t="s">
        <v>134</v>
      </c>
      <c r="F1591" t="s">
        <v>2822</v>
      </c>
      <c r="G1591" t="s">
        <v>11140</v>
      </c>
      <c r="H1591" t="s">
        <v>12443</v>
      </c>
      <c r="I1591" t="s">
        <v>29357</v>
      </c>
      <c r="M1591">
        <v>518</v>
      </c>
    </row>
    <row r="1592" spans="1:13" hidden="1" x14ac:dyDescent="0.3">
      <c r="A1592" t="s">
        <v>11138</v>
      </c>
      <c r="B1592">
        <v>1</v>
      </c>
      <c r="C1592">
        <v>1</v>
      </c>
      <c r="D1592">
        <v>1</v>
      </c>
      <c r="E1592" t="s">
        <v>1447</v>
      </c>
      <c r="F1592" t="s">
        <v>9156</v>
      </c>
      <c r="G1592" t="s">
        <v>11138</v>
      </c>
      <c r="H1592" t="s">
        <v>25070</v>
      </c>
      <c r="I1592" t="s">
        <v>29359</v>
      </c>
      <c r="J1592" t="s">
        <v>29363</v>
      </c>
      <c r="K1592" t="s">
        <v>29399</v>
      </c>
      <c r="L1592" t="s">
        <v>29390</v>
      </c>
      <c r="M1592">
        <v>7436</v>
      </c>
    </row>
    <row r="1593" spans="1:13" hidden="1" x14ac:dyDescent="0.3">
      <c r="A1593" t="s">
        <v>11138</v>
      </c>
      <c r="B1593">
        <v>1</v>
      </c>
      <c r="C1593">
        <v>1</v>
      </c>
      <c r="D1593">
        <v>1</v>
      </c>
      <c r="E1593" t="s">
        <v>539</v>
      </c>
      <c r="F1593" t="s">
        <v>4650</v>
      </c>
      <c r="G1593" t="s">
        <v>11138</v>
      </c>
      <c r="H1593" t="s">
        <v>16031</v>
      </c>
      <c r="I1593" t="s">
        <v>29359</v>
      </c>
      <c r="J1593" t="s">
        <v>29363</v>
      </c>
      <c r="K1593" t="s">
        <v>29399</v>
      </c>
      <c r="L1593" t="s">
        <v>29390</v>
      </c>
      <c r="M1593">
        <v>2266</v>
      </c>
    </row>
    <row r="1594" spans="1:13" hidden="1" x14ac:dyDescent="0.3">
      <c r="A1594" t="s">
        <v>29414</v>
      </c>
      <c r="B1594">
        <v>0</v>
      </c>
      <c r="C1594">
        <v>0</v>
      </c>
      <c r="D1594" t="s">
        <v>29414</v>
      </c>
      <c r="E1594" t="s">
        <v>1994</v>
      </c>
      <c r="F1594" t="s">
        <v>2019</v>
      </c>
      <c r="G1594" t="s">
        <v>11139</v>
      </c>
      <c r="H1594" t="s">
        <v>29221</v>
      </c>
      <c r="I1594" t="s">
        <v>29358</v>
      </c>
      <c r="J1594" t="s">
        <v>29365</v>
      </c>
      <c r="M1594">
        <v>9365</v>
      </c>
    </row>
    <row r="1595" spans="1:13" hidden="1" x14ac:dyDescent="0.3">
      <c r="A1595" t="s">
        <v>29414</v>
      </c>
      <c r="B1595">
        <v>0</v>
      </c>
      <c r="C1595">
        <v>0</v>
      </c>
      <c r="D1595" t="s">
        <v>29414</v>
      </c>
      <c r="E1595" t="s">
        <v>1379</v>
      </c>
      <c r="F1595" t="s">
        <v>2019</v>
      </c>
      <c r="G1595" t="s">
        <v>11139</v>
      </c>
      <c r="H1595" t="s">
        <v>23701</v>
      </c>
      <c r="I1595" t="s">
        <v>29358</v>
      </c>
      <c r="J1595" t="s">
        <v>29365</v>
      </c>
      <c r="M1595">
        <v>9423</v>
      </c>
    </row>
    <row r="1596" spans="1:13" hidden="1" x14ac:dyDescent="0.3">
      <c r="A1596" t="s">
        <v>11138</v>
      </c>
      <c r="B1596">
        <v>0</v>
      </c>
      <c r="C1596">
        <v>0</v>
      </c>
      <c r="D1596">
        <v>1</v>
      </c>
      <c r="E1596" t="s">
        <v>1021</v>
      </c>
      <c r="F1596" t="s">
        <v>6833</v>
      </c>
      <c r="G1596" t="s">
        <v>11138</v>
      </c>
      <c r="H1596" t="s">
        <v>20191</v>
      </c>
      <c r="I1596" t="s">
        <v>29359</v>
      </c>
      <c r="J1596" t="s">
        <v>29363</v>
      </c>
      <c r="K1596" t="s">
        <v>29399</v>
      </c>
      <c r="L1596" t="s">
        <v>29390</v>
      </c>
      <c r="M1596">
        <v>5466</v>
      </c>
    </row>
    <row r="1597" spans="1:13" hidden="1" x14ac:dyDescent="0.3">
      <c r="E1597" t="s">
        <v>134</v>
      </c>
      <c r="F1597" t="s">
        <v>2822</v>
      </c>
      <c r="G1597" t="s">
        <v>11140</v>
      </c>
      <c r="H1597" t="s">
        <v>12446</v>
      </c>
      <c r="I1597" t="s">
        <v>29357</v>
      </c>
      <c r="M1597">
        <v>518</v>
      </c>
    </row>
    <row r="1598" spans="1:13" hidden="1" x14ac:dyDescent="0.3">
      <c r="A1598" t="s">
        <v>11139</v>
      </c>
      <c r="B1598">
        <v>1</v>
      </c>
      <c r="C1598">
        <v>1</v>
      </c>
      <c r="D1598">
        <v>1</v>
      </c>
      <c r="E1598" t="s">
        <v>544</v>
      </c>
      <c r="F1598" t="s">
        <v>2441</v>
      </c>
      <c r="G1598" t="s">
        <v>11139</v>
      </c>
      <c r="H1598" t="s">
        <v>16062</v>
      </c>
      <c r="I1598" t="s">
        <v>29359</v>
      </c>
      <c r="J1598" t="s">
        <v>29369</v>
      </c>
      <c r="M1598">
        <v>2271</v>
      </c>
    </row>
    <row r="1599" spans="1:13" hidden="1" x14ac:dyDescent="0.3">
      <c r="E1599" t="s">
        <v>135</v>
      </c>
      <c r="F1599" t="s">
        <v>2825</v>
      </c>
      <c r="G1599" t="s">
        <v>11137</v>
      </c>
      <c r="H1599" t="s">
        <v>12448</v>
      </c>
      <c r="I1599" t="s">
        <v>29357</v>
      </c>
      <c r="M1599">
        <v>530</v>
      </c>
    </row>
    <row r="1600" spans="1:13" hidden="1" x14ac:dyDescent="0.3">
      <c r="E1600" t="s">
        <v>135</v>
      </c>
      <c r="F1600" t="s">
        <v>2826</v>
      </c>
      <c r="G1600" t="s">
        <v>11137</v>
      </c>
      <c r="H1600" t="s">
        <v>12449</v>
      </c>
      <c r="I1600" t="s">
        <v>29357</v>
      </c>
      <c r="M1600">
        <v>530</v>
      </c>
    </row>
    <row r="1601" spans="1:13" hidden="1" x14ac:dyDescent="0.3">
      <c r="E1601" t="s">
        <v>135</v>
      </c>
      <c r="F1601" t="s">
        <v>2827</v>
      </c>
      <c r="G1601" t="s">
        <v>11137</v>
      </c>
      <c r="H1601" t="s">
        <v>12450</v>
      </c>
      <c r="I1601" t="s">
        <v>29357</v>
      </c>
      <c r="M1601">
        <v>530</v>
      </c>
    </row>
    <row r="1602" spans="1:13" hidden="1" x14ac:dyDescent="0.3">
      <c r="E1602" t="s">
        <v>135</v>
      </c>
      <c r="F1602" t="s">
        <v>2828</v>
      </c>
      <c r="G1602" t="s">
        <v>11138</v>
      </c>
      <c r="H1602" t="s">
        <v>12451</v>
      </c>
      <c r="I1602" t="s">
        <v>29357</v>
      </c>
      <c r="M1602">
        <v>530</v>
      </c>
    </row>
    <row r="1603" spans="1:13" x14ac:dyDescent="0.3">
      <c r="A1603" t="s">
        <v>11140</v>
      </c>
      <c r="B1603">
        <v>0</v>
      </c>
      <c r="C1603">
        <v>0</v>
      </c>
      <c r="D1603" t="s">
        <v>11140</v>
      </c>
      <c r="E1603" t="s">
        <v>502</v>
      </c>
      <c r="F1603" t="s">
        <v>502</v>
      </c>
      <c r="G1603" t="s">
        <v>11138</v>
      </c>
      <c r="H1603" t="s">
        <v>15577</v>
      </c>
      <c r="I1603" t="s">
        <v>29358</v>
      </c>
      <c r="J1603" t="s">
        <v>29363</v>
      </c>
      <c r="K1603" t="s">
        <v>29399</v>
      </c>
      <c r="L1603" t="s">
        <v>29390</v>
      </c>
      <c r="M1603">
        <v>2082</v>
      </c>
    </row>
    <row r="1604" spans="1:13" x14ac:dyDescent="0.3">
      <c r="A1604" t="s">
        <v>11140</v>
      </c>
      <c r="B1604">
        <v>0</v>
      </c>
      <c r="C1604">
        <v>0</v>
      </c>
      <c r="D1604" t="s">
        <v>11140</v>
      </c>
      <c r="E1604" t="s">
        <v>502</v>
      </c>
      <c r="F1604" t="s">
        <v>502</v>
      </c>
      <c r="G1604" t="s">
        <v>11138</v>
      </c>
      <c r="H1604" t="s">
        <v>15577</v>
      </c>
      <c r="I1604" t="s">
        <v>29358</v>
      </c>
      <c r="J1604" t="s">
        <v>29363</v>
      </c>
      <c r="K1604" t="s">
        <v>29399</v>
      </c>
      <c r="L1604" t="s">
        <v>29390</v>
      </c>
      <c r="M1604">
        <v>2083</v>
      </c>
    </row>
    <row r="1605" spans="1:13" hidden="1" x14ac:dyDescent="0.3">
      <c r="E1605" t="s">
        <v>135</v>
      </c>
      <c r="F1605" t="s">
        <v>2831</v>
      </c>
      <c r="G1605" t="s">
        <v>11137</v>
      </c>
      <c r="H1605" t="s">
        <v>12454</v>
      </c>
      <c r="I1605" t="s">
        <v>29357</v>
      </c>
      <c r="M1605">
        <v>530</v>
      </c>
    </row>
    <row r="1606" spans="1:13" x14ac:dyDescent="0.3">
      <c r="A1606" t="s">
        <v>11140</v>
      </c>
      <c r="B1606">
        <v>0</v>
      </c>
      <c r="C1606">
        <v>0</v>
      </c>
      <c r="D1606" t="s">
        <v>11140</v>
      </c>
      <c r="E1606" t="s">
        <v>502</v>
      </c>
      <c r="F1606" t="s">
        <v>502</v>
      </c>
      <c r="G1606" t="s">
        <v>11138</v>
      </c>
      <c r="H1606" t="s">
        <v>15577</v>
      </c>
      <c r="I1606" t="s">
        <v>29358</v>
      </c>
      <c r="J1606" t="s">
        <v>29363</v>
      </c>
      <c r="K1606" t="s">
        <v>29399</v>
      </c>
      <c r="L1606" t="s">
        <v>29390</v>
      </c>
      <c r="M1606">
        <v>2084</v>
      </c>
    </row>
    <row r="1607" spans="1:13" x14ac:dyDescent="0.3">
      <c r="A1607" t="s">
        <v>11140</v>
      </c>
      <c r="B1607">
        <v>0</v>
      </c>
      <c r="C1607">
        <v>0</v>
      </c>
      <c r="D1607" t="s">
        <v>11140</v>
      </c>
      <c r="E1607" t="s">
        <v>502</v>
      </c>
      <c r="F1607" t="s">
        <v>502</v>
      </c>
      <c r="G1607" t="s">
        <v>11138</v>
      </c>
      <c r="H1607" t="s">
        <v>15577</v>
      </c>
      <c r="I1607" t="s">
        <v>29358</v>
      </c>
      <c r="J1607" t="s">
        <v>29363</v>
      </c>
      <c r="K1607" t="s">
        <v>29399</v>
      </c>
      <c r="L1607" t="s">
        <v>29390</v>
      </c>
      <c r="M1607">
        <v>2085</v>
      </c>
    </row>
    <row r="1608" spans="1:13" hidden="1" x14ac:dyDescent="0.3">
      <c r="E1608" t="s">
        <v>135</v>
      </c>
      <c r="F1608" t="s">
        <v>2833</v>
      </c>
      <c r="G1608" t="s">
        <v>11140</v>
      </c>
      <c r="H1608" t="s">
        <v>12457</v>
      </c>
      <c r="I1608" t="s">
        <v>29357</v>
      </c>
      <c r="M1608">
        <v>530</v>
      </c>
    </row>
    <row r="1609" spans="1:13" hidden="1" x14ac:dyDescent="0.3">
      <c r="E1609" t="s">
        <v>135</v>
      </c>
      <c r="F1609" t="s">
        <v>2834</v>
      </c>
      <c r="G1609" t="s">
        <v>11137</v>
      </c>
      <c r="H1609" t="s">
        <v>12458</v>
      </c>
      <c r="I1609" t="s">
        <v>29357</v>
      </c>
      <c r="M1609">
        <v>530</v>
      </c>
    </row>
    <row r="1610" spans="1:13" x14ac:dyDescent="0.3">
      <c r="A1610" t="s">
        <v>11140</v>
      </c>
      <c r="B1610">
        <v>0</v>
      </c>
      <c r="C1610">
        <v>0</v>
      </c>
      <c r="D1610" t="s">
        <v>11140</v>
      </c>
      <c r="E1610" t="s">
        <v>502</v>
      </c>
      <c r="F1610" t="s">
        <v>502</v>
      </c>
      <c r="G1610" t="s">
        <v>11138</v>
      </c>
      <c r="H1610" t="s">
        <v>15577</v>
      </c>
      <c r="I1610" t="s">
        <v>29358</v>
      </c>
      <c r="J1610" t="s">
        <v>29363</v>
      </c>
      <c r="K1610" t="s">
        <v>29399</v>
      </c>
      <c r="L1610" t="s">
        <v>29390</v>
      </c>
      <c r="M1610">
        <v>2105</v>
      </c>
    </row>
    <row r="1611" spans="1:13" hidden="1" x14ac:dyDescent="0.3">
      <c r="E1611" t="s">
        <v>136</v>
      </c>
      <c r="F1611" t="s">
        <v>2836</v>
      </c>
      <c r="G1611" t="s">
        <v>11137</v>
      </c>
      <c r="H1611" t="s">
        <v>12460</v>
      </c>
      <c r="I1611" t="s">
        <v>29357</v>
      </c>
      <c r="M1611">
        <v>543</v>
      </c>
    </row>
    <row r="1612" spans="1:13" hidden="1" x14ac:dyDescent="0.3">
      <c r="E1612" t="s">
        <v>136</v>
      </c>
      <c r="F1612" t="s">
        <v>2837</v>
      </c>
      <c r="G1612" t="s">
        <v>11137</v>
      </c>
      <c r="H1612" t="s">
        <v>12461</v>
      </c>
      <c r="I1612" t="s">
        <v>29357</v>
      </c>
      <c r="M1612">
        <v>543</v>
      </c>
    </row>
    <row r="1613" spans="1:13" hidden="1" x14ac:dyDescent="0.3">
      <c r="A1613" t="s">
        <v>29414</v>
      </c>
      <c r="B1613">
        <v>0</v>
      </c>
      <c r="C1613">
        <v>0</v>
      </c>
      <c r="D1613" t="s">
        <v>29414</v>
      </c>
      <c r="E1613" t="s">
        <v>1384</v>
      </c>
      <c r="F1613" t="s">
        <v>2019</v>
      </c>
      <c r="G1613" t="s">
        <v>11139</v>
      </c>
      <c r="H1613" t="s">
        <v>23736</v>
      </c>
      <c r="I1613" t="s">
        <v>29358</v>
      </c>
      <c r="J1613" t="s">
        <v>29365</v>
      </c>
      <c r="M1613">
        <v>9429</v>
      </c>
    </row>
    <row r="1614" spans="1:13" hidden="1" x14ac:dyDescent="0.3">
      <c r="E1614" t="s">
        <v>156</v>
      </c>
      <c r="F1614" t="s">
        <v>2914</v>
      </c>
      <c r="G1614" t="s">
        <v>11140</v>
      </c>
      <c r="H1614" t="s">
        <v>12597</v>
      </c>
      <c r="I1614" t="s">
        <v>29358</v>
      </c>
      <c r="J1614" t="s">
        <v>29372</v>
      </c>
      <c r="M1614">
        <v>633</v>
      </c>
    </row>
    <row r="1615" spans="1:13" hidden="1" x14ac:dyDescent="0.3">
      <c r="A1615" t="s">
        <v>11138</v>
      </c>
      <c r="B1615">
        <v>0</v>
      </c>
      <c r="C1615">
        <v>0</v>
      </c>
      <c r="D1615">
        <v>1</v>
      </c>
      <c r="E1615" t="s">
        <v>1021</v>
      </c>
      <c r="F1615" t="s">
        <v>6833</v>
      </c>
      <c r="G1615" t="s">
        <v>11138</v>
      </c>
      <c r="H1615" t="s">
        <v>20191</v>
      </c>
      <c r="I1615" t="s">
        <v>29359</v>
      </c>
      <c r="J1615" t="s">
        <v>29363</v>
      </c>
      <c r="K1615" t="s">
        <v>29399</v>
      </c>
      <c r="L1615" t="s">
        <v>29390</v>
      </c>
      <c r="M1615">
        <v>5466</v>
      </c>
    </row>
    <row r="1616" spans="1:13" hidden="1" x14ac:dyDescent="0.3">
      <c r="E1616" t="s">
        <v>136</v>
      </c>
      <c r="F1616" t="s">
        <v>2839</v>
      </c>
      <c r="G1616" t="s">
        <v>11138</v>
      </c>
      <c r="H1616" t="s">
        <v>12465</v>
      </c>
      <c r="I1616" t="s">
        <v>29357</v>
      </c>
      <c r="M1616">
        <v>543</v>
      </c>
    </row>
    <row r="1617" spans="1:13" x14ac:dyDescent="0.3">
      <c r="A1617" t="s">
        <v>11140</v>
      </c>
      <c r="B1617">
        <v>0</v>
      </c>
      <c r="C1617">
        <v>0</v>
      </c>
      <c r="D1617" t="s">
        <v>11140</v>
      </c>
      <c r="E1617" t="s">
        <v>502</v>
      </c>
      <c r="F1617" t="s">
        <v>502</v>
      </c>
      <c r="G1617" t="s">
        <v>11138</v>
      </c>
      <c r="H1617" t="s">
        <v>15577</v>
      </c>
      <c r="I1617" t="s">
        <v>29358</v>
      </c>
      <c r="J1617" t="s">
        <v>29363</v>
      </c>
      <c r="K1617" t="s">
        <v>29399</v>
      </c>
      <c r="L1617" t="s">
        <v>29390</v>
      </c>
      <c r="M1617">
        <v>2106</v>
      </c>
    </row>
    <row r="1618" spans="1:13" hidden="1" x14ac:dyDescent="0.3">
      <c r="E1618" t="s">
        <v>137</v>
      </c>
      <c r="F1618" t="s">
        <v>2227</v>
      </c>
      <c r="G1618" t="s">
        <v>11138</v>
      </c>
      <c r="H1618" t="s">
        <v>12467</v>
      </c>
      <c r="I1618" t="s">
        <v>29357</v>
      </c>
      <c r="M1618">
        <v>552</v>
      </c>
    </row>
    <row r="1619" spans="1:13" hidden="1" x14ac:dyDescent="0.3">
      <c r="A1619" t="s">
        <v>29414</v>
      </c>
      <c r="B1619">
        <v>0</v>
      </c>
      <c r="C1619">
        <v>0</v>
      </c>
      <c r="D1619" t="s">
        <v>29414</v>
      </c>
      <c r="E1619" t="s">
        <v>1386</v>
      </c>
      <c r="F1619" t="s">
        <v>2019</v>
      </c>
      <c r="G1619" t="s">
        <v>11139</v>
      </c>
      <c r="H1619" t="s">
        <v>23751</v>
      </c>
      <c r="I1619" t="s">
        <v>29358</v>
      </c>
      <c r="J1619" t="s">
        <v>29365</v>
      </c>
      <c r="M1619">
        <v>9431</v>
      </c>
    </row>
    <row r="1620" spans="1:13" hidden="1" x14ac:dyDescent="0.3">
      <c r="E1620" t="s">
        <v>1151</v>
      </c>
      <c r="F1620" t="s">
        <v>8616</v>
      </c>
      <c r="G1620" t="s">
        <v>11140</v>
      </c>
      <c r="H1620" t="s">
        <v>23915</v>
      </c>
      <c r="I1620" t="s">
        <v>29358</v>
      </c>
      <c r="J1620" t="s">
        <v>29365</v>
      </c>
      <c r="M1620">
        <v>6964</v>
      </c>
    </row>
    <row r="1621" spans="1:13" hidden="1" x14ac:dyDescent="0.3">
      <c r="A1621" t="s">
        <v>11139</v>
      </c>
      <c r="B1621">
        <v>1</v>
      </c>
      <c r="C1621">
        <v>1</v>
      </c>
      <c r="D1621">
        <v>1</v>
      </c>
      <c r="E1621" t="s">
        <v>553</v>
      </c>
      <c r="F1621" t="s">
        <v>2441</v>
      </c>
      <c r="G1621" t="s">
        <v>11139</v>
      </c>
      <c r="H1621" t="s">
        <v>16129</v>
      </c>
      <c r="I1621" t="s">
        <v>29359</v>
      </c>
      <c r="J1621" t="s">
        <v>29369</v>
      </c>
      <c r="M1621">
        <v>2281</v>
      </c>
    </row>
    <row r="1622" spans="1:13" hidden="1" x14ac:dyDescent="0.3">
      <c r="E1622" t="s">
        <v>1151</v>
      </c>
      <c r="F1622" t="s">
        <v>8616</v>
      </c>
      <c r="G1622" t="s">
        <v>11140</v>
      </c>
      <c r="H1622" t="s">
        <v>23918</v>
      </c>
      <c r="I1622" t="s">
        <v>29358</v>
      </c>
      <c r="J1622" t="s">
        <v>29372</v>
      </c>
      <c r="M1622">
        <v>6965</v>
      </c>
    </row>
    <row r="1623" spans="1:13" hidden="1" x14ac:dyDescent="0.3">
      <c r="E1623" t="s">
        <v>1421</v>
      </c>
      <c r="F1623" t="s">
        <v>8616</v>
      </c>
      <c r="G1623" t="s">
        <v>11140</v>
      </c>
      <c r="H1623" t="s">
        <v>24079</v>
      </c>
      <c r="I1623" t="s">
        <v>29358</v>
      </c>
      <c r="J1623" t="s">
        <v>29365</v>
      </c>
      <c r="M1623">
        <v>7038</v>
      </c>
    </row>
    <row r="1624" spans="1:13" hidden="1" x14ac:dyDescent="0.3">
      <c r="A1624" t="s">
        <v>11139</v>
      </c>
      <c r="B1624">
        <v>1</v>
      </c>
      <c r="C1624">
        <v>1</v>
      </c>
      <c r="D1624">
        <v>1</v>
      </c>
      <c r="E1624" t="s">
        <v>696</v>
      </c>
      <c r="F1624" t="s">
        <v>2441</v>
      </c>
      <c r="G1624" t="s">
        <v>11139</v>
      </c>
      <c r="H1624" t="s">
        <v>17348</v>
      </c>
      <c r="I1624" t="s">
        <v>29359</v>
      </c>
      <c r="J1624" t="s">
        <v>29369</v>
      </c>
      <c r="M1624">
        <v>2659</v>
      </c>
    </row>
    <row r="1625" spans="1:13" hidden="1" x14ac:dyDescent="0.3">
      <c r="E1625" t="s">
        <v>1421</v>
      </c>
      <c r="F1625" t="s">
        <v>8616</v>
      </c>
      <c r="G1625" t="s">
        <v>11140</v>
      </c>
      <c r="H1625" t="s">
        <v>24079</v>
      </c>
      <c r="I1625" t="s">
        <v>29358</v>
      </c>
      <c r="J1625" t="s">
        <v>29365</v>
      </c>
      <c r="M1625">
        <v>7040</v>
      </c>
    </row>
    <row r="1626" spans="1:13" hidden="1" x14ac:dyDescent="0.3">
      <c r="E1626" t="s">
        <v>139</v>
      </c>
      <c r="F1626" t="s">
        <v>2843</v>
      </c>
      <c r="G1626" t="s">
        <v>11137</v>
      </c>
      <c r="H1626" t="s">
        <v>12472</v>
      </c>
      <c r="I1626" t="s">
        <v>29357</v>
      </c>
      <c r="M1626">
        <v>562</v>
      </c>
    </row>
    <row r="1627" spans="1:13" hidden="1" x14ac:dyDescent="0.3">
      <c r="E1627" t="s">
        <v>139</v>
      </c>
      <c r="F1627" t="s">
        <v>2843</v>
      </c>
      <c r="G1627" t="s">
        <v>11137</v>
      </c>
      <c r="H1627" t="s">
        <v>12473</v>
      </c>
      <c r="I1627" t="s">
        <v>29357</v>
      </c>
      <c r="M1627">
        <v>562</v>
      </c>
    </row>
    <row r="1628" spans="1:13" hidden="1" x14ac:dyDescent="0.3">
      <c r="E1628" t="s">
        <v>139</v>
      </c>
      <c r="F1628" t="s">
        <v>2844</v>
      </c>
      <c r="G1628" t="s">
        <v>11138</v>
      </c>
      <c r="H1628" t="s">
        <v>12474</v>
      </c>
      <c r="I1628" t="s">
        <v>29357</v>
      </c>
      <c r="M1628">
        <v>562</v>
      </c>
    </row>
    <row r="1629" spans="1:13" x14ac:dyDescent="0.3">
      <c r="A1629" t="s">
        <v>11140</v>
      </c>
      <c r="B1629">
        <v>0</v>
      </c>
      <c r="C1629">
        <v>0</v>
      </c>
      <c r="D1629" t="s">
        <v>11140</v>
      </c>
      <c r="E1629" t="s">
        <v>502</v>
      </c>
      <c r="F1629" t="s">
        <v>502</v>
      </c>
      <c r="G1629" t="s">
        <v>11138</v>
      </c>
      <c r="H1629" t="s">
        <v>15577</v>
      </c>
      <c r="I1629" t="s">
        <v>29358</v>
      </c>
      <c r="J1629" t="s">
        <v>29363</v>
      </c>
      <c r="K1629" t="s">
        <v>29399</v>
      </c>
      <c r="L1629" t="s">
        <v>29390</v>
      </c>
      <c r="M1629">
        <v>2107</v>
      </c>
    </row>
    <row r="1630" spans="1:13" hidden="1" x14ac:dyDescent="0.3">
      <c r="A1630" t="s">
        <v>29414</v>
      </c>
      <c r="B1630">
        <v>0</v>
      </c>
      <c r="C1630">
        <v>0</v>
      </c>
      <c r="D1630" t="s">
        <v>29414</v>
      </c>
      <c r="E1630" t="s">
        <v>41</v>
      </c>
      <c r="F1630" t="s">
        <v>2019</v>
      </c>
      <c r="G1630" t="s">
        <v>11139</v>
      </c>
      <c r="H1630" t="s">
        <v>11363</v>
      </c>
      <c r="I1630" t="s">
        <v>29358</v>
      </c>
      <c r="J1630" t="s">
        <v>29365</v>
      </c>
      <c r="M1630">
        <v>9436</v>
      </c>
    </row>
    <row r="1631" spans="1:13" x14ac:dyDescent="0.3">
      <c r="A1631" t="s">
        <v>11140</v>
      </c>
      <c r="B1631">
        <v>0</v>
      </c>
      <c r="C1631">
        <v>0</v>
      </c>
      <c r="D1631" t="s">
        <v>11140</v>
      </c>
      <c r="E1631" t="s">
        <v>502</v>
      </c>
      <c r="F1631" t="s">
        <v>502</v>
      </c>
      <c r="G1631" t="s">
        <v>11138</v>
      </c>
      <c r="H1631" t="s">
        <v>15577</v>
      </c>
      <c r="I1631" t="s">
        <v>29358</v>
      </c>
      <c r="J1631" t="s">
        <v>29363</v>
      </c>
      <c r="K1631" t="s">
        <v>29399</v>
      </c>
      <c r="L1631" t="s">
        <v>29390</v>
      </c>
      <c r="M1631">
        <v>2160</v>
      </c>
    </row>
    <row r="1632" spans="1:13" hidden="1" x14ac:dyDescent="0.3">
      <c r="E1632" t="s">
        <v>139</v>
      </c>
      <c r="F1632" t="s">
        <v>2844</v>
      </c>
      <c r="G1632" t="s">
        <v>11138</v>
      </c>
      <c r="H1632" t="s">
        <v>12477</v>
      </c>
      <c r="I1632" t="s">
        <v>29357</v>
      </c>
      <c r="M1632">
        <v>562</v>
      </c>
    </row>
    <row r="1633" spans="1:13" hidden="1" x14ac:dyDescent="0.3">
      <c r="E1633" t="s">
        <v>622</v>
      </c>
      <c r="F1633" t="s">
        <v>4991</v>
      </c>
      <c r="G1633" t="s">
        <v>11139</v>
      </c>
      <c r="H1633" t="s">
        <v>16686</v>
      </c>
      <c r="I1633" t="s">
        <v>29357</v>
      </c>
      <c r="M1633">
        <v>2360</v>
      </c>
    </row>
    <row r="1634" spans="1:13" hidden="1" x14ac:dyDescent="0.3">
      <c r="A1634" t="s">
        <v>11139</v>
      </c>
      <c r="B1634">
        <v>1</v>
      </c>
      <c r="C1634">
        <v>1</v>
      </c>
      <c r="D1634">
        <v>1</v>
      </c>
      <c r="E1634" t="s">
        <v>839</v>
      </c>
      <c r="F1634" t="s">
        <v>2441</v>
      </c>
      <c r="G1634" t="s">
        <v>11139</v>
      </c>
      <c r="H1634" t="s">
        <v>18618</v>
      </c>
      <c r="I1634" t="s">
        <v>29359</v>
      </c>
      <c r="J1634" t="s">
        <v>29369</v>
      </c>
      <c r="M1634">
        <v>3636</v>
      </c>
    </row>
    <row r="1635" spans="1:13" x14ac:dyDescent="0.3">
      <c r="A1635" t="s">
        <v>11140</v>
      </c>
      <c r="B1635">
        <v>0</v>
      </c>
      <c r="C1635">
        <v>0</v>
      </c>
      <c r="D1635" t="s">
        <v>11140</v>
      </c>
      <c r="E1635" t="s">
        <v>502</v>
      </c>
      <c r="F1635" t="s">
        <v>502</v>
      </c>
      <c r="G1635" t="s">
        <v>11138</v>
      </c>
      <c r="H1635" t="s">
        <v>15577</v>
      </c>
      <c r="I1635" t="s">
        <v>29358</v>
      </c>
      <c r="J1635" t="s">
        <v>29363</v>
      </c>
      <c r="K1635" t="s">
        <v>29399</v>
      </c>
      <c r="L1635" t="s">
        <v>29390</v>
      </c>
      <c r="M1635">
        <v>2161</v>
      </c>
    </row>
    <row r="1636" spans="1:13" hidden="1" x14ac:dyDescent="0.3">
      <c r="E1636" t="s">
        <v>1151</v>
      </c>
      <c r="F1636" t="s">
        <v>8616</v>
      </c>
      <c r="G1636" t="s">
        <v>11140</v>
      </c>
      <c r="H1636" t="s">
        <v>24158</v>
      </c>
      <c r="I1636" t="s">
        <v>29358</v>
      </c>
      <c r="J1636" t="s">
        <v>29365</v>
      </c>
      <c r="M1636">
        <v>7075</v>
      </c>
    </row>
    <row r="1637" spans="1:13" hidden="1" x14ac:dyDescent="0.3">
      <c r="A1637" t="s">
        <v>11138</v>
      </c>
      <c r="B1637">
        <v>0</v>
      </c>
      <c r="C1637">
        <v>0</v>
      </c>
      <c r="D1637">
        <v>1</v>
      </c>
      <c r="E1637" t="s">
        <v>1021</v>
      </c>
      <c r="F1637" t="s">
        <v>6833</v>
      </c>
      <c r="G1637" t="s">
        <v>11138</v>
      </c>
      <c r="H1637" t="s">
        <v>20191</v>
      </c>
      <c r="I1637" t="s">
        <v>29359</v>
      </c>
      <c r="J1637" t="s">
        <v>29363</v>
      </c>
      <c r="K1637" t="s">
        <v>29399</v>
      </c>
      <c r="L1637" t="s">
        <v>29390</v>
      </c>
      <c r="M1637">
        <v>5476</v>
      </c>
    </row>
    <row r="1638" spans="1:13" hidden="1" x14ac:dyDescent="0.3">
      <c r="E1638" t="s">
        <v>89</v>
      </c>
      <c r="F1638" t="s">
        <v>2565</v>
      </c>
      <c r="G1638" t="s">
        <v>11139</v>
      </c>
      <c r="H1638" t="s">
        <v>12083</v>
      </c>
      <c r="I1638" t="s">
        <v>29357</v>
      </c>
      <c r="M1638">
        <v>337</v>
      </c>
    </row>
    <row r="1639" spans="1:13" hidden="1" x14ac:dyDescent="0.3">
      <c r="A1639" t="s">
        <v>11139</v>
      </c>
      <c r="B1639">
        <v>1</v>
      </c>
      <c r="C1639">
        <v>1</v>
      </c>
      <c r="D1639">
        <v>1</v>
      </c>
      <c r="E1639" t="s">
        <v>877</v>
      </c>
      <c r="F1639" t="s">
        <v>2441</v>
      </c>
      <c r="G1639" t="s">
        <v>11139</v>
      </c>
      <c r="H1639" t="s">
        <v>18843</v>
      </c>
      <c r="I1639" t="s">
        <v>29359</v>
      </c>
      <c r="J1639" t="s">
        <v>29369</v>
      </c>
      <c r="M1639">
        <v>4536</v>
      </c>
    </row>
    <row r="1640" spans="1:13" hidden="1" x14ac:dyDescent="0.3">
      <c r="A1640" t="s">
        <v>11139</v>
      </c>
      <c r="B1640">
        <v>1</v>
      </c>
      <c r="C1640">
        <v>1</v>
      </c>
      <c r="D1640">
        <v>1</v>
      </c>
      <c r="E1640" t="s">
        <v>1000</v>
      </c>
      <c r="F1640" t="s">
        <v>2441</v>
      </c>
      <c r="G1640" t="s">
        <v>11139</v>
      </c>
      <c r="H1640" t="s">
        <v>19903</v>
      </c>
      <c r="I1640" t="s">
        <v>29359</v>
      </c>
      <c r="J1640" t="s">
        <v>29369</v>
      </c>
      <c r="M1640">
        <v>5350</v>
      </c>
    </row>
    <row r="1641" spans="1:13" hidden="1" x14ac:dyDescent="0.3">
      <c r="A1641" t="s">
        <v>11139</v>
      </c>
      <c r="B1641">
        <v>1</v>
      </c>
      <c r="C1641">
        <v>1</v>
      </c>
      <c r="D1641">
        <v>1</v>
      </c>
      <c r="E1641" t="s">
        <v>1246</v>
      </c>
      <c r="F1641" t="s">
        <v>2441</v>
      </c>
      <c r="G1641" t="s">
        <v>11139</v>
      </c>
      <c r="H1641" t="s">
        <v>22328</v>
      </c>
      <c r="I1641" t="s">
        <v>29359</v>
      </c>
      <c r="J1641" t="s">
        <v>29369</v>
      </c>
      <c r="M1641">
        <v>6496</v>
      </c>
    </row>
    <row r="1642" spans="1:13" hidden="1" x14ac:dyDescent="0.3">
      <c r="A1642" t="s">
        <v>11138</v>
      </c>
      <c r="B1642">
        <v>0</v>
      </c>
      <c r="C1642">
        <v>0</v>
      </c>
      <c r="D1642">
        <v>1</v>
      </c>
      <c r="E1642" t="s">
        <v>1021</v>
      </c>
      <c r="F1642" t="s">
        <v>6833</v>
      </c>
      <c r="G1642" t="s">
        <v>11138</v>
      </c>
      <c r="H1642" t="s">
        <v>20191</v>
      </c>
      <c r="I1642" t="s">
        <v>29359</v>
      </c>
      <c r="J1642" t="s">
        <v>29363</v>
      </c>
      <c r="K1642" t="s">
        <v>29399</v>
      </c>
      <c r="L1642" t="s">
        <v>29390</v>
      </c>
      <c r="M1642">
        <v>5476</v>
      </c>
    </row>
    <row r="1643" spans="1:13" x14ac:dyDescent="0.3">
      <c r="A1643" t="s">
        <v>11140</v>
      </c>
      <c r="B1643">
        <v>0</v>
      </c>
      <c r="C1643">
        <v>0</v>
      </c>
      <c r="D1643" t="s">
        <v>11140</v>
      </c>
      <c r="E1643" t="s">
        <v>502</v>
      </c>
      <c r="F1643" t="s">
        <v>502</v>
      </c>
      <c r="G1643" t="s">
        <v>11138</v>
      </c>
      <c r="H1643" t="s">
        <v>15577</v>
      </c>
      <c r="I1643" t="s">
        <v>29358</v>
      </c>
      <c r="J1643" t="s">
        <v>29363</v>
      </c>
      <c r="K1643" t="s">
        <v>29399</v>
      </c>
      <c r="L1643" t="s">
        <v>29390</v>
      </c>
      <c r="M1643">
        <v>2162</v>
      </c>
    </row>
    <row r="1644" spans="1:13" hidden="1" x14ac:dyDescent="0.3">
      <c r="E1644" t="s">
        <v>626</v>
      </c>
      <c r="F1644" t="s">
        <v>2565</v>
      </c>
      <c r="G1644" t="s">
        <v>11139</v>
      </c>
      <c r="H1644" t="s">
        <v>16829</v>
      </c>
      <c r="I1644" t="s">
        <v>29357</v>
      </c>
      <c r="M1644">
        <v>2378</v>
      </c>
    </row>
    <row r="1645" spans="1:13" hidden="1" x14ac:dyDescent="0.3">
      <c r="E1645" t="s">
        <v>141</v>
      </c>
      <c r="F1645" t="s">
        <v>2852</v>
      </c>
      <c r="G1645" t="s">
        <v>11138</v>
      </c>
      <c r="H1645" t="s">
        <v>12489</v>
      </c>
      <c r="I1645" t="s">
        <v>29357</v>
      </c>
      <c r="M1645">
        <v>570</v>
      </c>
    </row>
    <row r="1646" spans="1:13" hidden="1" x14ac:dyDescent="0.3">
      <c r="A1646" t="s">
        <v>11138</v>
      </c>
      <c r="B1646">
        <v>1</v>
      </c>
      <c r="C1646">
        <v>1</v>
      </c>
      <c r="D1646">
        <v>1</v>
      </c>
      <c r="E1646" t="s">
        <v>1708</v>
      </c>
      <c r="F1646" t="s">
        <v>10129</v>
      </c>
      <c r="G1646" t="s">
        <v>11138</v>
      </c>
      <c r="H1646" t="s">
        <v>26955</v>
      </c>
      <c r="I1646" t="s">
        <v>29359</v>
      </c>
      <c r="J1646" t="s">
        <v>29363</v>
      </c>
      <c r="K1646" t="s">
        <v>29399</v>
      </c>
      <c r="L1646" t="s">
        <v>29390</v>
      </c>
      <c r="M1646">
        <v>8018</v>
      </c>
    </row>
    <row r="1647" spans="1:13" hidden="1" x14ac:dyDescent="0.3">
      <c r="E1647" t="s">
        <v>141</v>
      </c>
      <c r="F1647" t="s">
        <v>2854</v>
      </c>
      <c r="G1647" t="s">
        <v>11137</v>
      </c>
      <c r="H1647" t="s">
        <v>12491</v>
      </c>
      <c r="I1647" t="s">
        <v>29357</v>
      </c>
      <c r="M1647">
        <v>570</v>
      </c>
    </row>
    <row r="1648" spans="1:13" hidden="1" x14ac:dyDescent="0.3">
      <c r="A1648" t="s">
        <v>11138</v>
      </c>
      <c r="B1648">
        <v>1</v>
      </c>
      <c r="C1648">
        <v>1</v>
      </c>
      <c r="D1648">
        <v>1</v>
      </c>
      <c r="E1648" t="s">
        <v>556</v>
      </c>
      <c r="F1648" t="s">
        <v>4736</v>
      </c>
      <c r="G1648" t="s">
        <v>11138</v>
      </c>
      <c r="H1648" t="s">
        <v>16158</v>
      </c>
      <c r="I1648" t="s">
        <v>29359</v>
      </c>
      <c r="J1648" t="s">
        <v>29363</v>
      </c>
      <c r="K1648" t="s">
        <v>29399</v>
      </c>
      <c r="L1648" t="s">
        <v>29390</v>
      </c>
      <c r="M1648">
        <v>2285</v>
      </c>
    </row>
    <row r="1649" spans="1:13" hidden="1" x14ac:dyDescent="0.3">
      <c r="E1649" t="s">
        <v>141</v>
      </c>
      <c r="F1649" t="s">
        <v>2856</v>
      </c>
      <c r="G1649" t="s">
        <v>11138</v>
      </c>
      <c r="H1649" t="s">
        <v>12492</v>
      </c>
      <c r="I1649" t="s">
        <v>29357</v>
      </c>
      <c r="M1649">
        <v>570</v>
      </c>
    </row>
    <row r="1650" spans="1:13" x14ac:dyDescent="0.3">
      <c r="A1650" t="s">
        <v>11140</v>
      </c>
      <c r="B1650">
        <v>0</v>
      </c>
      <c r="C1650">
        <v>0</v>
      </c>
      <c r="D1650" t="s">
        <v>11140</v>
      </c>
      <c r="E1650" t="s">
        <v>502</v>
      </c>
      <c r="F1650" t="s">
        <v>502</v>
      </c>
      <c r="G1650" t="s">
        <v>11138</v>
      </c>
      <c r="H1650" t="s">
        <v>15577</v>
      </c>
      <c r="I1650" t="s">
        <v>29358</v>
      </c>
      <c r="J1650" t="s">
        <v>29363</v>
      </c>
      <c r="K1650" t="s">
        <v>29399</v>
      </c>
      <c r="L1650" t="s">
        <v>29390</v>
      </c>
      <c r="M1650">
        <v>2163</v>
      </c>
    </row>
    <row r="1651" spans="1:13" hidden="1" x14ac:dyDescent="0.3">
      <c r="E1651" t="s">
        <v>1357</v>
      </c>
      <c r="F1651" t="s">
        <v>2565</v>
      </c>
      <c r="G1651" t="s">
        <v>11139</v>
      </c>
      <c r="H1651" t="s">
        <v>23509</v>
      </c>
      <c r="I1651" t="s">
        <v>29357</v>
      </c>
      <c r="M1651">
        <v>6851</v>
      </c>
    </row>
    <row r="1652" spans="1:13" hidden="1" x14ac:dyDescent="0.3">
      <c r="E1652" t="s">
        <v>850</v>
      </c>
      <c r="F1652" t="s">
        <v>6000</v>
      </c>
      <c r="G1652" t="s">
        <v>11139</v>
      </c>
      <c r="H1652" t="s">
        <v>18667</v>
      </c>
      <c r="I1652" t="s">
        <v>29357</v>
      </c>
      <c r="M1652">
        <v>3883</v>
      </c>
    </row>
    <row r="1653" spans="1:13" hidden="1" x14ac:dyDescent="0.3">
      <c r="A1653" t="s">
        <v>11139</v>
      </c>
      <c r="B1653">
        <v>1</v>
      </c>
      <c r="C1653">
        <v>1</v>
      </c>
      <c r="D1653">
        <v>1</v>
      </c>
      <c r="E1653" t="s">
        <v>1000</v>
      </c>
      <c r="F1653" t="s">
        <v>2441</v>
      </c>
      <c r="G1653" t="s">
        <v>11139</v>
      </c>
      <c r="H1653" t="s">
        <v>24201</v>
      </c>
      <c r="I1653" t="s">
        <v>29359</v>
      </c>
      <c r="J1653" t="s">
        <v>29369</v>
      </c>
      <c r="M1653">
        <v>7088</v>
      </c>
    </row>
    <row r="1654" spans="1:13" hidden="1" x14ac:dyDescent="0.3">
      <c r="E1654" t="s">
        <v>1178</v>
      </c>
      <c r="F1654" t="s">
        <v>7576</v>
      </c>
      <c r="G1654" t="s">
        <v>11140</v>
      </c>
      <c r="H1654" t="s">
        <v>21673</v>
      </c>
      <c r="I1654" t="s">
        <v>29358</v>
      </c>
      <c r="J1654" t="s">
        <v>29372</v>
      </c>
      <c r="M1654">
        <v>6258</v>
      </c>
    </row>
    <row r="1655" spans="1:13" hidden="1" x14ac:dyDescent="0.3">
      <c r="E1655" t="s">
        <v>142</v>
      </c>
      <c r="F1655" t="s">
        <v>2859</v>
      </c>
      <c r="G1655" t="s">
        <v>11137</v>
      </c>
      <c r="H1655" t="s">
        <v>12498</v>
      </c>
      <c r="I1655" t="s">
        <v>29357</v>
      </c>
      <c r="M1655">
        <v>573</v>
      </c>
    </row>
    <row r="1656" spans="1:13" x14ac:dyDescent="0.3">
      <c r="A1656" t="s">
        <v>11140</v>
      </c>
      <c r="B1656">
        <v>0</v>
      </c>
      <c r="C1656">
        <v>0</v>
      </c>
      <c r="D1656" t="s">
        <v>11140</v>
      </c>
      <c r="E1656" t="s">
        <v>502</v>
      </c>
      <c r="F1656" t="s">
        <v>502</v>
      </c>
      <c r="G1656" t="s">
        <v>11138</v>
      </c>
      <c r="H1656" t="s">
        <v>15577</v>
      </c>
      <c r="I1656" t="s">
        <v>29358</v>
      </c>
      <c r="J1656" t="s">
        <v>29363</v>
      </c>
      <c r="K1656" t="s">
        <v>29399</v>
      </c>
      <c r="L1656" t="s">
        <v>29390</v>
      </c>
      <c r="M1656">
        <v>2197</v>
      </c>
    </row>
    <row r="1657" spans="1:13" hidden="1" x14ac:dyDescent="0.3">
      <c r="E1657" t="s">
        <v>1200</v>
      </c>
      <c r="F1657" t="s">
        <v>7576</v>
      </c>
      <c r="G1657" t="s">
        <v>11140</v>
      </c>
      <c r="H1657" t="s">
        <v>21930</v>
      </c>
      <c r="I1657" t="s">
        <v>29358</v>
      </c>
      <c r="J1657" t="s">
        <v>29365</v>
      </c>
      <c r="M1657">
        <v>6287</v>
      </c>
    </row>
    <row r="1658" spans="1:13" x14ac:dyDescent="0.3">
      <c r="A1658" t="s">
        <v>11140</v>
      </c>
      <c r="B1658">
        <v>0</v>
      </c>
      <c r="C1658">
        <v>0</v>
      </c>
      <c r="D1658" t="s">
        <v>11140</v>
      </c>
      <c r="E1658" t="s">
        <v>502</v>
      </c>
      <c r="F1658" t="s">
        <v>502</v>
      </c>
      <c r="G1658" t="s">
        <v>11138</v>
      </c>
      <c r="H1658" t="s">
        <v>15577</v>
      </c>
      <c r="I1658" t="s">
        <v>29358</v>
      </c>
      <c r="J1658" t="s">
        <v>29363</v>
      </c>
      <c r="K1658" t="s">
        <v>29399</v>
      </c>
      <c r="L1658" t="s">
        <v>29390</v>
      </c>
      <c r="M1658">
        <v>2198</v>
      </c>
    </row>
    <row r="1659" spans="1:13" hidden="1" x14ac:dyDescent="0.3">
      <c r="A1659" t="s">
        <v>11139</v>
      </c>
      <c r="B1659">
        <v>1</v>
      </c>
      <c r="C1659">
        <v>1</v>
      </c>
      <c r="D1659">
        <v>1</v>
      </c>
      <c r="E1659" t="s">
        <v>1663</v>
      </c>
      <c r="F1659" t="s">
        <v>2441</v>
      </c>
      <c r="G1659" t="s">
        <v>11139</v>
      </c>
      <c r="H1659" t="s">
        <v>26372</v>
      </c>
      <c r="I1659" t="s">
        <v>29359</v>
      </c>
      <c r="J1659" t="s">
        <v>29369</v>
      </c>
      <c r="M1659">
        <v>7856</v>
      </c>
    </row>
    <row r="1660" spans="1:13" hidden="1" x14ac:dyDescent="0.3">
      <c r="E1660" t="s">
        <v>20</v>
      </c>
      <c r="F1660" t="s">
        <v>2054</v>
      </c>
      <c r="G1660" t="s">
        <v>11140</v>
      </c>
      <c r="H1660" t="s">
        <v>11213</v>
      </c>
      <c r="I1660" t="s">
        <v>29358</v>
      </c>
      <c r="J1660" t="s">
        <v>29370</v>
      </c>
      <c r="M1660">
        <v>18</v>
      </c>
    </row>
    <row r="1661" spans="1:13" hidden="1" x14ac:dyDescent="0.3">
      <c r="E1661" t="s">
        <v>594</v>
      </c>
      <c r="F1661" t="s">
        <v>4881</v>
      </c>
      <c r="G1661" t="s">
        <v>11139</v>
      </c>
      <c r="H1661" t="s">
        <v>16465</v>
      </c>
      <c r="I1661" t="s">
        <v>29357</v>
      </c>
      <c r="M1661">
        <v>2324</v>
      </c>
    </row>
    <row r="1662" spans="1:13" hidden="1" x14ac:dyDescent="0.3">
      <c r="E1662" t="s">
        <v>76</v>
      </c>
      <c r="F1662" t="s">
        <v>2487</v>
      </c>
      <c r="G1662" t="s">
        <v>11139</v>
      </c>
      <c r="H1662" t="s">
        <v>11970</v>
      </c>
      <c r="I1662" t="s">
        <v>29357</v>
      </c>
      <c r="M1662">
        <v>317</v>
      </c>
    </row>
    <row r="1663" spans="1:13" hidden="1" x14ac:dyDescent="0.3">
      <c r="E1663" t="s">
        <v>142</v>
      </c>
      <c r="F1663" t="s">
        <v>2859</v>
      </c>
      <c r="G1663" t="s">
        <v>11137</v>
      </c>
      <c r="H1663" t="s">
        <v>12498</v>
      </c>
      <c r="I1663" t="s">
        <v>29357</v>
      </c>
      <c r="M1663">
        <v>574</v>
      </c>
    </row>
    <row r="1664" spans="1:13" hidden="1" x14ac:dyDescent="0.3">
      <c r="E1664" t="s">
        <v>61</v>
      </c>
      <c r="F1664" t="s">
        <v>2054</v>
      </c>
      <c r="G1664" t="s">
        <v>11140</v>
      </c>
      <c r="H1664" t="s">
        <v>11672</v>
      </c>
      <c r="I1664" t="s">
        <v>29358</v>
      </c>
      <c r="J1664" t="s">
        <v>29370</v>
      </c>
      <c r="M1664">
        <v>256</v>
      </c>
    </row>
    <row r="1665" spans="1:13" hidden="1" x14ac:dyDescent="0.3">
      <c r="E1665" t="s">
        <v>142</v>
      </c>
      <c r="F1665" t="s">
        <v>2859</v>
      </c>
      <c r="G1665" t="s">
        <v>11137</v>
      </c>
      <c r="H1665" t="s">
        <v>12498</v>
      </c>
      <c r="I1665" t="s">
        <v>29357</v>
      </c>
      <c r="M1665">
        <v>575</v>
      </c>
    </row>
    <row r="1666" spans="1:13" hidden="1" x14ac:dyDescent="0.3">
      <c r="A1666" t="s">
        <v>11139</v>
      </c>
      <c r="B1666">
        <v>1</v>
      </c>
      <c r="C1666">
        <v>1</v>
      </c>
      <c r="D1666">
        <v>1</v>
      </c>
      <c r="E1666" t="s">
        <v>1668</v>
      </c>
      <c r="F1666" t="s">
        <v>2441</v>
      </c>
      <c r="G1666" t="s">
        <v>11139</v>
      </c>
      <c r="H1666" t="s">
        <v>26420</v>
      </c>
      <c r="I1666" t="s">
        <v>29359</v>
      </c>
      <c r="J1666" t="s">
        <v>29369</v>
      </c>
      <c r="M1666">
        <v>7862</v>
      </c>
    </row>
    <row r="1667" spans="1:13" hidden="1" x14ac:dyDescent="0.3">
      <c r="E1667" t="s">
        <v>234</v>
      </c>
      <c r="F1667" t="s">
        <v>2054</v>
      </c>
      <c r="G1667" t="s">
        <v>11140</v>
      </c>
      <c r="H1667" t="s">
        <v>13079</v>
      </c>
      <c r="I1667" t="s">
        <v>29358</v>
      </c>
      <c r="J1667" t="s">
        <v>29370</v>
      </c>
      <c r="M1667">
        <v>1144</v>
      </c>
    </row>
    <row r="1668" spans="1:13" hidden="1" x14ac:dyDescent="0.3">
      <c r="E1668" t="s">
        <v>750</v>
      </c>
      <c r="F1668" t="s">
        <v>5645</v>
      </c>
      <c r="G1668" t="s">
        <v>11139</v>
      </c>
      <c r="H1668" t="s">
        <v>18109</v>
      </c>
      <c r="I1668" t="s">
        <v>29357</v>
      </c>
      <c r="M1668">
        <v>2875</v>
      </c>
    </row>
    <row r="1669" spans="1:13" x14ac:dyDescent="0.3">
      <c r="A1669" t="s">
        <v>29414</v>
      </c>
      <c r="B1669">
        <v>0</v>
      </c>
      <c r="C1669">
        <v>0</v>
      </c>
      <c r="D1669" t="s">
        <v>29414</v>
      </c>
      <c r="E1669" t="s">
        <v>982</v>
      </c>
      <c r="F1669" t="s">
        <v>6603</v>
      </c>
      <c r="G1669" t="s">
        <v>11138</v>
      </c>
      <c r="H1669" t="s">
        <v>22595</v>
      </c>
      <c r="I1669" t="s">
        <v>29358</v>
      </c>
      <c r="J1669" t="s">
        <v>29363</v>
      </c>
      <c r="K1669" t="s">
        <v>29399</v>
      </c>
      <c r="L1669" t="s">
        <v>29390</v>
      </c>
      <c r="M1669">
        <v>6593</v>
      </c>
    </row>
    <row r="1670" spans="1:13" hidden="1" x14ac:dyDescent="0.3">
      <c r="E1670" t="s">
        <v>286</v>
      </c>
      <c r="F1670" t="s">
        <v>3494</v>
      </c>
      <c r="G1670" t="s">
        <v>11139</v>
      </c>
      <c r="H1670" t="s">
        <v>13794</v>
      </c>
      <c r="I1670" t="s">
        <v>29357</v>
      </c>
      <c r="M1670">
        <v>1430</v>
      </c>
    </row>
    <row r="1671" spans="1:13" hidden="1" x14ac:dyDescent="0.3">
      <c r="E1671" t="s">
        <v>400</v>
      </c>
      <c r="F1671" t="s">
        <v>2054</v>
      </c>
      <c r="G1671" t="s">
        <v>11140</v>
      </c>
      <c r="H1671" t="s">
        <v>14733</v>
      </c>
      <c r="I1671" t="s">
        <v>29358</v>
      </c>
      <c r="J1671" t="s">
        <v>29370</v>
      </c>
      <c r="M1671">
        <v>1735</v>
      </c>
    </row>
    <row r="1672" spans="1:13" hidden="1" x14ac:dyDescent="0.3">
      <c r="E1672" t="s">
        <v>142</v>
      </c>
      <c r="F1672" t="s">
        <v>2859</v>
      </c>
      <c r="G1672" t="s">
        <v>11137</v>
      </c>
      <c r="H1672" t="s">
        <v>12498</v>
      </c>
      <c r="I1672" t="s">
        <v>29357</v>
      </c>
      <c r="M1672">
        <v>576</v>
      </c>
    </row>
    <row r="1673" spans="1:13" x14ac:dyDescent="0.3">
      <c r="A1673" t="s">
        <v>29414</v>
      </c>
      <c r="B1673">
        <v>0</v>
      </c>
      <c r="C1673">
        <v>0</v>
      </c>
      <c r="D1673" t="s">
        <v>29414</v>
      </c>
      <c r="E1673" t="s">
        <v>982</v>
      </c>
      <c r="F1673" t="s">
        <v>6603</v>
      </c>
      <c r="G1673" t="s">
        <v>11138</v>
      </c>
      <c r="H1673" t="s">
        <v>22595</v>
      </c>
      <c r="I1673" t="s">
        <v>29358</v>
      </c>
      <c r="J1673" t="s">
        <v>29363</v>
      </c>
      <c r="K1673" t="s">
        <v>29399</v>
      </c>
      <c r="L1673" t="s">
        <v>29390</v>
      </c>
      <c r="M1673">
        <v>6593</v>
      </c>
    </row>
    <row r="1674" spans="1:13" hidden="1" x14ac:dyDescent="0.3">
      <c r="E1674" t="s">
        <v>535</v>
      </c>
      <c r="F1674" t="s">
        <v>2054</v>
      </c>
      <c r="G1674" t="s">
        <v>11140</v>
      </c>
      <c r="H1674" t="s">
        <v>15989</v>
      </c>
      <c r="I1674" t="s">
        <v>29358</v>
      </c>
      <c r="J1674" t="s">
        <v>29370</v>
      </c>
      <c r="M1674">
        <v>2262</v>
      </c>
    </row>
    <row r="1675" spans="1:13" hidden="1" x14ac:dyDescent="0.3">
      <c r="E1675" t="s">
        <v>782</v>
      </c>
      <c r="F1675" t="s">
        <v>5813</v>
      </c>
      <c r="G1675" t="s">
        <v>11139</v>
      </c>
      <c r="H1675" t="s">
        <v>18384</v>
      </c>
      <c r="I1675" t="s">
        <v>29357</v>
      </c>
      <c r="M1675">
        <v>3124</v>
      </c>
    </row>
    <row r="1676" spans="1:13" hidden="1" x14ac:dyDescent="0.3">
      <c r="A1676" t="s">
        <v>11139</v>
      </c>
      <c r="B1676">
        <v>1</v>
      </c>
      <c r="C1676">
        <v>1</v>
      </c>
      <c r="D1676">
        <v>1</v>
      </c>
      <c r="E1676" t="s">
        <v>1693</v>
      </c>
      <c r="F1676" t="s">
        <v>2441</v>
      </c>
      <c r="G1676" t="s">
        <v>11139</v>
      </c>
      <c r="H1676" t="s">
        <v>26698</v>
      </c>
      <c r="I1676" t="s">
        <v>29359</v>
      </c>
      <c r="J1676" t="s">
        <v>29369</v>
      </c>
      <c r="M1676">
        <v>7950</v>
      </c>
    </row>
    <row r="1677" spans="1:13" hidden="1" x14ac:dyDescent="0.3">
      <c r="E1677" t="s">
        <v>1180</v>
      </c>
      <c r="F1677" t="s">
        <v>7580</v>
      </c>
      <c r="G1677" t="s">
        <v>11139</v>
      </c>
      <c r="H1677" t="s">
        <v>21677</v>
      </c>
      <c r="I1677" t="s">
        <v>29357</v>
      </c>
      <c r="M1677">
        <v>6261</v>
      </c>
    </row>
    <row r="1678" spans="1:13" hidden="1" x14ac:dyDescent="0.3">
      <c r="E1678" t="s">
        <v>1149</v>
      </c>
      <c r="F1678" t="s">
        <v>2054</v>
      </c>
      <c r="G1678" t="s">
        <v>11140</v>
      </c>
      <c r="H1678" t="s">
        <v>21321</v>
      </c>
      <c r="I1678" t="s">
        <v>29358</v>
      </c>
      <c r="J1678" t="s">
        <v>29370</v>
      </c>
      <c r="M1678">
        <v>6070</v>
      </c>
    </row>
    <row r="1679" spans="1:13" hidden="1" x14ac:dyDescent="0.3">
      <c r="E1679" t="s">
        <v>472</v>
      </c>
      <c r="F1679" t="s">
        <v>4335</v>
      </c>
      <c r="G1679" t="s">
        <v>11140</v>
      </c>
      <c r="H1679" t="s">
        <v>15320</v>
      </c>
      <c r="I1679" t="s">
        <v>29358</v>
      </c>
      <c r="J1679" t="s">
        <v>29367</v>
      </c>
      <c r="K1679" t="s">
        <v>29370</v>
      </c>
      <c r="M1679">
        <v>2000</v>
      </c>
    </row>
    <row r="1680" spans="1:13" hidden="1" x14ac:dyDescent="0.3">
      <c r="E1680" t="s">
        <v>36</v>
      </c>
      <c r="F1680" t="s">
        <v>2135</v>
      </c>
      <c r="G1680" t="s">
        <v>11140</v>
      </c>
      <c r="H1680" t="s">
        <v>11316</v>
      </c>
      <c r="I1680" t="s">
        <v>29358</v>
      </c>
      <c r="J1680" t="s">
        <v>29367</v>
      </c>
      <c r="K1680" t="s">
        <v>29370</v>
      </c>
      <c r="L1680" t="s">
        <v>29363</v>
      </c>
      <c r="M1680">
        <v>89</v>
      </c>
    </row>
    <row r="1681" spans="1:13" hidden="1" x14ac:dyDescent="0.3">
      <c r="A1681" t="s">
        <v>11139</v>
      </c>
      <c r="B1681">
        <v>1</v>
      </c>
      <c r="C1681">
        <v>1</v>
      </c>
      <c r="D1681">
        <v>1</v>
      </c>
      <c r="E1681" t="s">
        <v>1906</v>
      </c>
      <c r="F1681" t="s">
        <v>2441</v>
      </c>
      <c r="G1681" t="s">
        <v>11139</v>
      </c>
      <c r="H1681" t="s">
        <v>28665</v>
      </c>
      <c r="I1681" t="s">
        <v>29359</v>
      </c>
      <c r="J1681" t="s">
        <v>29376</v>
      </c>
      <c r="M1681">
        <v>9000</v>
      </c>
    </row>
    <row r="1682" spans="1:13" hidden="1" x14ac:dyDescent="0.3">
      <c r="A1682" t="s">
        <v>11139</v>
      </c>
      <c r="B1682">
        <v>1</v>
      </c>
      <c r="C1682">
        <v>1</v>
      </c>
      <c r="D1682">
        <v>1</v>
      </c>
      <c r="E1682" t="s">
        <v>905</v>
      </c>
      <c r="F1682" t="s">
        <v>3211</v>
      </c>
      <c r="G1682" t="s">
        <v>11139</v>
      </c>
      <c r="H1682" t="s">
        <v>19054</v>
      </c>
      <c r="I1682" t="s">
        <v>29359</v>
      </c>
      <c r="J1682" t="s">
        <v>29365</v>
      </c>
      <c r="K1682" t="s">
        <v>29397</v>
      </c>
      <c r="M1682">
        <v>4994</v>
      </c>
    </row>
    <row r="1683" spans="1:13" hidden="1" x14ac:dyDescent="0.3">
      <c r="E1683" t="s">
        <v>141</v>
      </c>
      <c r="F1683" t="s">
        <v>2854</v>
      </c>
      <c r="G1683" t="s">
        <v>11137</v>
      </c>
      <c r="H1683" t="s">
        <v>12491</v>
      </c>
      <c r="I1683" t="s">
        <v>29357</v>
      </c>
      <c r="M1683">
        <v>582</v>
      </c>
    </row>
    <row r="1684" spans="1:13" hidden="1" x14ac:dyDescent="0.3">
      <c r="A1684" t="s">
        <v>11138</v>
      </c>
      <c r="B1684">
        <v>1</v>
      </c>
      <c r="C1684">
        <v>1</v>
      </c>
      <c r="D1684">
        <v>1</v>
      </c>
      <c r="E1684" t="s">
        <v>119</v>
      </c>
      <c r="F1684" t="s">
        <v>2712</v>
      </c>
      <c r="G1684" t="s">
        <v>11138</v>
      </c>
      <c r="H1684" t="s">
        <v>12265</v>
      </c>
      <c r="I1684" t="s">
        <v>29359</v>
      </c>
      <c r="J1684" t="s">
        <v>29363</v>
      </c>
      <c r="K1684" t="s">
        <v>29399</v>
      </c>
      <c r="L1684" t="s">
        <v>29390</v>
      </c>
      <c r="M1684">
        <v>437</v>
      </c>
    </row>
    <row r="1685" spans="1:13" x14ac:dyDescent="0.3">
      <c r="A1685" t="s">
        <v>29414</v>
      </c>
      <c r="B1685">
        <v>0</v>
      </c>
      <c r="C1685">
        <v>0</v>
      </c>
      <c r="D1685" t="s">
        <v>29414</v>
      </c>
      <c r="E1685" t="s">
        <v>825</v>
      </c>
      <c r="F1685" t="s">
        <v>5902</v>
      </c>
      <c r="G1685" t="s">
        <v>11138</v>
      </c>
      <c r="H1685" t="s">
        <v>18517</v>
      </c>
      <c r="I1685" t="s">
        <v>29358</v>
      </c>
      <c r="J1685" t="s">
        <v>29363</v>
      </c>
      <c r="K1685" t="s">
        <v>29399</v>
      </c>
      <c r="L1685" t="s">
        <v>29390</v>
      </c>
      <c r="M1685">
        <v>3428</v>
      </c>
    </row>
    <row r="1686" spans="1:13" hidden="1" x14ac:dyDescent="0.3">
      <c r="E1686" t="s">
        <v>141</v>
      </c>
      <c r="F1686" t="s">
        <v>2856</v>
      </c>
      <c r="G1686" t="s">
        <v>11138</v>
      </c>
      <c r="H1686" t="s">
        <v>12492</v>
      </c>
      <c r="I1686" t="s">
        <v>29357</v>
      </c>
      <c r="M1686">
        <v>582</v>
      </c>
    </row>
    <row r="1687" spans="1:13" hidden="1" x14ac:dyDescent="0.3">
      <c r="E1687" t="s">
        <v>141</v>
      </c>
      <c r="F1687" t="s">
        <v>2852</v>
      </c>
      <c r="G1687" t="s">
        <v>11138</v>
      </c>
      <c r="H1687" t="s">
        <v>12489</v>
      </c>
      <c r="I1687" t="s">
        <v>29357</v>
      </c>
      <c r="M1687">
        <v>582</v>
      </c>
    </row>
    <row r="1688" spans="1:13" hidden="1" x14ac:dyDescent="0.3">
      <c r="A1688" t="s">
        <v>11138</v>
      </c>
      <c r="B1688">
        <v>1</v>
      </c>
      <c r="C1688">
        <v>1</v>
      </c>
      <c r="D1688">
        <v>1</v>
      </c>
      <c r="E1688" t="s">
        <v>1944</v>
      </c>
      <c r="F1688" t="s">
        <v>10978</v>
      </c>
      <c r="G1688" t="s">
        <v>11138</v>
      </c>
      <c r="H1688" t="s">
        <v>28940</v>
      </c>
      <c r="I1688" t="s">
        <v>29359</v>
      </c>
      <c r="J1688" t="s">
        <v>29360</v>
      </c>
      <c r="M1688">
        <v>9212</v>
      </c>
    </row>
    <row r="1689" spans="1:13" hidden="1" x14ac:dyDescent="0.3">
      <c r="E1689" t="s">
        <v>359</v>
      </c>
      <c r="F1689" t="s">
        <v>3840</v>
      </c>
      <c r="G1689" t="s">
        <v>11139</v>
      </c>
      <c r="H1689" t="s">
        <v>14403</v>
      </c>
      <c r="I1689" t="s">
        <v>29357</v>
      </c>
      <c r="M1689">
        <v>1648</v>
      </c>
    </row>
    <row r="1690" spans="1:13" hidden="1" x14ac:dyDescent="0.3">
      <c r="A1690" t="s">
        <v>11138</v>
      </c>
      <c r="B1690">
        <v>1</v>
      </c>
      <c r="C1690">
        <v>1</v>
      </c>
      <c r="D1690">
        <v>1</v>
      </c>
      <c r="E1690" t="s">
        <v>1944</v>
      </c>
      <c r="F1690" t="s">
        <v>10978</v>
      </c>
      <c r="G1690" t="s">
        <v>11138</v>
      </c>
      <c r="H1690" t="s">
        <v>28940</v>
      </c>
      <c r="I1690" t="s">
        <v>29359</v>
      </c>
      <c r="J1690" t="s">
        <v>29360</v>
      </c>
      <c r="M1690">
        <v>9212</v>
      </c>
    </row>
    <row r="1691" spans="1:13" x14ac:dyDescent="0.3">
      <c r="A1691" t="s">
        <v>29414</v>
      </c>
      <c r="B1691">
        <v>0</v>
      </c>
      <c r="C1691">
        <v>0</v>
      </c>
      <c r="D1691" t="s">
        <v>29414</v>
      </c>
      <c r="E1691" t="s">
        <v>825</v>
      </c>
      <c r="F1691" t="s">
        <v>5902</v>
      </c>
      <c r="G1691" t="s">
        <v>11138</v>
      </c>
      <c r="H1691" t="s">
        <v>18517</v>
      </c>
      <c r="I1691" t="s">
        <v>29358</v>
      </c>
      <c r="J1691" t="s">
        <v>29363</v>
      </c>
      <c r="K1691" t="s">
        <v>29399</v>
      </c>
      <c r="L1691" t="s">
        <v>29390</v>
      </c>
      <c r="M1691">
        <v>3490</v>
      </c>
    </row>
    <row r="1692" spans="1:13" hidden="1" x14ac:dyDescent="0.3">
      <c r="E1692" t="s">
        <v>1121</v>
      </c>
      <c r="F1692" t="s">
        <v>7206</v>
      </c>
      <c r="G1692" t="s">
        <v>11139</v>
      </c>
      <c r="H1692" t="s">
        <v>20890</v>
      </c>
      <c r="I1692" t="s">
        <v>29359</v>
      </c>
      <c r="J1692" t="s">
        <v>29369</v>
      </c>
      <c r="M1692">
        <v>5884</v>
      </c>
    </row>
    <row r="1693" spans="1:13" hidden="1" x14ac:dyDescent="0.3">
      <c r="A1693" t="s">
        <v>11138</v>
      </c>
      <c r="B1693">
        <v>1</v>
      </c>
      <c r="C1693">
        <v>1</v>
      </c>
      <c r="D1693">
        <v>1</v>
      </c>
      <c r="E1693" t="s">
        <v>1944</v>
      </c>
      <c r="F1693" t="s">
        <v>10978</v>
      </c>
      <c r="G1693" t="s">
        <v>11138</v>
      </c>
      <c r="H1693" t="s">
        <v>28940</v>
      </c>
      <c r="I1693" t="s">
        <v>29359</v>
      </c>
      <c r="J1693" t="s">
        <v>29360</v>
      </c>
      <c r="M1693">
        <v>9212</v>
      </c>
    </row>
    <row r="1694" spans="1:13" hidden="1" x14ac:dyDescent="0.3">
      <c r="E1694" t="s">
        <v>143</v>
      </c>
      <c r="F1694" t="s">
        <v>2861</v>
      </c>
      <c r="G1694" t="s">
        <v>11137</v>
      </c>
      <c r="H1694" t="s">
        <v>12502</v>
      </c>
      <c r="I1694" t="s">
        <v>29357</v>
      </c>
      <c r="M1694">
        <v>583</v>
      </c>
    </row>
    <row r="1695" spans="1:13" hidden="1" x14ac:dyDescent="0.3">
      <c r="E1695" t="s">
        <v>143</v>
      </c>
      <c r="F1695" t="s">
        <v>2862</v>
      </c>
      <c r="G1695" t="s">
        <v>11137</v>
      </c>
      <c r="H1695" t="s">
        <v>12503</v>
      </c>
      <c r="I1695" t="s">
        <v>29357</v>
      </c>
      <c r="M1695">
        <v>583</v>
      </c>
    </row>
    <row r="1696" spans="1:13" hidden="1" x14ac:dyDescent="0.3">
      <c r="E1696" t="s">
        <v>144</v>
      </c>
      <c r="F1696" t="s">
        <v>144</v>
      </c>
      <c r="G1696" t="s">
        <v>11140</v>
      </c>
      <c r="H1696" t="s">
        <v>12504</v>
      </c>
      <c r="I1696" t="s">
        <v>29357</v>
      </c>
      <c r="M1696">
        <v>586</v>
      </c>
    </row>
    <row r="1697" spans="1:13" x14ac:dyDescent="0.3">
      <c r="A1697" t="s">
        <v>29414</v>
      </c>
      <c r="B1697">
        <v>0</v>
      </c>
      <c r="C1697">
        <v>0</v>
      </c>
      <c r="D1697" t="s">
        <v>29414</v>
      </c>
      <c r="E1697" t="s">
        <v>825</v>
      </c>
      <c r="F1697" t="s">
        <v>5902</v>
      </c>
      <c r="G1697" t="s">
        <v>11138</v>
      </c>
      <c r="H1697" t="s">
        <v>18517</v>
      </c>
      <c r="I1697" t="s">
        <v>29358</v>
      </c>
      <c r="J1697" t="s">
        <v>29363</v>
      </c>
      <c r="K1697" t="s">
        <v>29399</v>
      </c>
      <c r="L1697" t="s">
        <v>29390</v>
      </c>
      <c r="M1697">
        <v>3551</v>
      </c>
    </row>
    <row r="1698" spans="1:13" x14ac:dyDescent="0.3">
      <c r="A1698" t="s">
        <v>29414</v>
      </c>
      <c r="B1698">
        <v>0</v>
      </c>
      <c r="C1698">
        <v>0</v>
      </c>
      <c r="D1698" t="s">
        <v>29414</v>
      </c>
      <c r="E1698" t="s">
        <v>825</v>
      </c>
      <c r="F1698" t="s">
        <v>5902</v>
      </c>
      <c r="G1698" t="s">
        <v>11138</v>
      </c>
      <c r="H1698" t="s">
        <v>18517</v>
      </c>
      <c r="I1698" t="s">
        <v>29358</v>
      </c>
      <c r="J1698" t="s">
        <v>29363</v>
      </c>
      <c r="K1698" t="s">
        <v>29399</v>
      </c>
      <c r="L1698" t="s">
        <v>29390</v>
      </c>
      <c r="M1698">
        <v>3613</v>
      </c>
    </row>
    <row r="1699" spans="1:13" hidden="1" x14ac:dyDescent="0.3">
      <c r="A1699" t="s">
        <v>11139</v>
      </c>
      <c r="B1699">
        <v>1</v>
      </c>
      <c r="C1699">
        <v>1</v>
      </c>
      <c r="D1699">
        <v>1</v>
      </c>
      <c r="E1699" t="s">
        <v>1048</v>
      </c>
      <c r="F1699" t="s">
        <v>6934</v>
      </c>
      <c r="G1699" t="s">
        <v>11139</v>
      </c>
      <c r="H1699" t="s">
        <v>20359</v>
      </c>
      <c r="I1699" t="s">
        <v>29359</v>
      </c>
      <c r="J1699" t="s">
        <v>29369</v>
      </c>
      <c r="M1699">
        <v>5570</v>
      </c>
    </row>
    <row r="1700" spans="1:13" hidden="1" x14ac:dyDescent="0.3">
      <c r="E1700" t="s">
        <v>596</v>
      </c>
      <c r="F1700" t="s">
        <v>4889</v>
      </c>
      <c r="G1700" t="s">
        <v>11140</v>
      </c>
      <c r="H1700" t="s">
        <v>16480</v>
      </c>
      <c r="I1700" t="s">
        <v>29358</v>
      </c>
      <c r="J1700" t="s">
        <v>29370</v>
      </c>
      <c r="M1700">
        <v>2326</v>
      </c>
    </row>
    <row r="1701" spans="1:13" hidden="1" x14ac:dyDescent="0.3">
      <c r="E1701" t="s">
        <v>144</v>
      </c>
      <c r="F1701" t="s">
        <v>2865</v>
      </c>
      <c r="G1701" t="s">
        <v>11137</v>
      </c>
      <c r="H1701" t="s">
        <v>12508</v>
      </c>
      <c r="I1701" t="s">
        <v>29357</v>
      </c>
      <c r="M1701">
        <v>586</v>
      </c>
    </row>
    <row r="1702" spans="1:13" x14ac:dyDescent="0.3">
      <c r="A1702" t="s">
        <v>29414</v>
      </c>
      <c r="B1702">
        <v>0</v>
      </c>
      <c r="C1702">
        <v>0</v>
      </c>
      <c r="D1702" t="s">
        <v>29414</v>
      </c>
      <c r="E1702" t="s">
        <v>825</v>
      </c>
      <c r="F1702" t="s">
        <v>5902</v>
      </c>
      <c r="G1702" t="s">
        <v>11138</v>
      </c>
      <c r="H1702" t="s">
        <v>18517</v>
      </c>
      <c r="I1702" t="s">
        <v>29358</v>
      </c>
      <c r="J1702" t="s">
        <v>29363</v>
      </c>
      <c r="K1702" t="s">
        <v>29399</v>
      </c>
      <c r="L1702" t="s">
        <v>29390</v>
      </c>
      <c r="M1702">
        <v>3675</v>
      </c>
    </row>
    <row r="1703" spans="1:13" hidden="1" x14ac:dyDescent="0.3">
      <c r="E1703" t="s">
        <v>1562</v>
      </c>
      <c r="F1703" t="s">
        <v>9406</v>
      </c>
      <c r="G1703" t="s">
        <v>11139</v>
      </c>
      <c r="H1703" t="s">
        <v>25500</v>
      </c>
      <c r="I1703" t="s">
        <v>29357</v>
      </c>
      <c r="M1703">
        <v>7644</v>
      </c>
    </row>
    <row r="1704" spans="1:13" hidden="1" x14ac:dyDescent="0.3">
      <c r="A1704" t="s">
        <v>11138</v>
      </c>
      <c r="B1704">
        <v>1</v>
      </c>
      <c r="C1704">
        <v>1</v>
      </c>
      <c r="D1704">
        <v>1</v>
      </c>
      <c r="E1704" t="s">
        <v>1944</v>
      </c>
      <c r="F1704" t="s">
        <v>10978</v>
      </c>
      <c r="G1704" t="s">
        <v>11138</v>
      </c>
      <c r="H1704" t="s">
        <v>28940</v>
      </c>
      <c r="I1704" t="s">
        <v>29359</v>
      </c>
      <c r="J1704" t="s">
        <v>29360</v>
      </c>
      <c r="M1704">
        <v>9212</v>
      </c>
    </row>
    <row r="1705" spans="1:13" hidden="1" x14ac:dyDescent="0.3">
      <c r="A1705" t="s">
        <v>11138</v>
      </c>
      <c r="B1705">
        <v>1</v>
      </c>
      <c r="C1705">
        <v>1</v>
      </c>
      <c r="D1705">
        <v>1</v>
      </c>
      <c r="E1705" t="s">
        <v>1202</v>
      </c>
      <c r="F1705" t="s">
        <v>7802</v>
      </c>
      <c r="G1705" t="s">
        <v>11138</v>
      </c>
      <c r="H1705" t="s">
        <v>21961</v>
      </c>
      <c r="I1705" t="s">
        <v>29359</v>
      </c>
      <c r="J1705" t="s">
        <v>29363</v>
      </c>
      <c r="K1705" t="s">
        <v>29399</v>
      </c>
      <c r="L1705" t="s">
        <v>29390</v>
      </c>
      <c r="M1705">
        <v>6290</v>
      </c>
    </row>
    <row r="1706" spans="1:13" hidden="1" x14ac:dyDescent="0.3">
      <c r="A1706" t="s">
        <v>11138</v>
      </c>
      <c r="B1706">
        <v>1</v>
      </c>
      <c r="C1706">
        <v>1</v>
      </c>
      <c r="D1706">
        <v>1</v>
      </c>
      <c r="E1706" t="s">
        <v>1591</v>
      </c>
      <c r="F1706" t="s">
        <v>9488</v>
      </c>
      <c r="G1706" t="s">
        <v>11138</v>
      </c>
      <c r="H1706" t="s">
        <v>25672</v>
      </c>
      <c r="I1706" t="s">
        <v>29359</v>
      </c>
      <c r="J1706" t="s">
        <v>29363</v>
      </c>
      <c r="K1706" t="s">
        <v>29399</v>
      </c>
      <c r="L1706" t="s">
        <v>29390</v>
      </c>
      <c r="M1706">
        <v>7733</v>
      </c>
    </row>
    <row r="1707" spans="1:13" hidden="1" x14ac:dyDescent="0.3">
      <c r="E1707" t="s">
        <v>145</v>
      </c>
      <c r="F1707" t="s">
        <v>2868</v>
      </c>
      <c r="G1707" t="s">
        <v>11138</v>
      </c>
      <c r="H1707" t="s">
        <v>12512</v>
      </c>
      <c r="I1707" t="s">
        <v>29357</v>
      </c>
      <c r="M1707">
        <v>588</v>
      </c>
    </row>
    <row r="1708" spans="1:13" hidden="1" x14ac:dyDescent="0.3">
      <c r="A1708" t="s">
        <v>11138</v>
      </c>
      <c r="B1708">
        <v>1</v>
      </c>
      <c r="C1708">
        <v>1</v>
      </c>
      <c r="D1708">
        <v>1</v>
      </c>
      <c r="E1708" t="s">
        <v>542</v>
      </c>
      <c r="F1708" t="s">
        <v>4662</v>
      </c>
      <c r="G1708" t="s">
        <v>11138</v>
      </c>
      <c r="H1708" t="s">
        <v>16049</v>
      </c>
      <c r="I1708" t="s">
        <v>29359</v>
      </c>
      <c r="J1708" t="s">
        <v>29362</v>
      </c>
      <c r="K1708" t="s">
        <v>29390</v>
      </c>
      <c r="M1708">
        <v>2269</v>
      </c>
    </row>
    <row r="1709" spans="1:13" hidden="1" x14ac:dyDescent="0.3">
      <c r="A1709" t="s">
        <v>11138</v>
      </c>
      <c r="B1709">
        <v>1</v>
      </c>
      <c r="C1709">
        <v>1</v>
      </c>
      <c r="D1709">
        <v>1</v>
      </c>
      <c r="E1709" t="s">
        <v>363</v>
      </c>
      <c r="F1709" t="s">
        <v>3855</v>
      </c>
      <c r="G1709" t="s">
        <v>11138</v>
      </c>
      <c r="H1709" t="s">
        <v>14436</v>
      </c>
      <c r="I1709" t="s">
        <v>29359</v>
      </c>
      <c r="J1709" t="s">
        <v>29363</v>
      </c>
      <c r="K1709" t="s">
        <v>29399</v>
      </c>
      <c r="L1709" t="s">
        <v>29390</v>
      </c>
      <c r="M1709">
        <v>1653</v>
      </c>
    </row>
    <row r="1710" spans="1:13" hidden="1" x14ac:dyDescent="0.3">
      <c r="E1710" t="s">
        <v>143</v>
      </c>
      <c r="F1710" t="s">
        <v>2861</v>
      </c>
      <c r="G1710" t="s">
        <v>11137</v>
      </c>
      <c r="H1710" t="s">
        <v>12502</v>
      </c>
      <c r="I1710" t="s">
        <v>29357</v>
      </c>
      <c r="M1710">
        <v>590</v>
      </c>
    </row>
    <row r="1711" spans="1:13" hidden="1" x14ac:dyDescent="0.3">
      <c r="E1711" t="s">
        <v>143</v>
      </c>
      <c r="F1711" t="s">
        <v>2862</v>
      </c>
      <c r="G1711" t="s">
        <v>11137</v>
      </c>
      <c r="H1711" t="s">
        <v>12503</v>
      </c>
      <c r="I1711" t="s">
        <v>29357</v>
      </c>
      <c r="M1711">
        <v>590</v>
      </c>
    </row>
    <row r="1712" spans="1:13" hidden="1" x14ac:dyDescent="0.3">
      <c r="A1712" t="s">
        <v>11138</v>
      </c>
      <c r="B1712">
        <v>1</v>
      </c>
      <c r="C1712">
        <v>1</v>
      </c>
      <c r="D1712">
        <v>1</v>
      </c>
      <c r="E1712" t="s">
        <v>1561</v>
      </c>
      <c r="F1712" t="s">
        <v>9387</v>
      </c>
      <c r="G1712" t="s">
        <v>11138</v>
      </c>
      <c r="H1712" t="s">
        <v>25480</v>
      </c>
      <c r="I1712" t="s">
        <v>29359</v>
      </c>
      <c r="J1712" t="s">
        <v>29363</v>
      </c>
      <c r="K1712" t="s">
        <v>29399</v>
      </c>
      <c r="L1712" t="s">
        <v>29390</v>
      </c>
      <c r="M1712">
        <v>7633</v>
      </c>
    </row>
    <row r="1713" spans="1:13" x14ac:dyDescent="0.3">
      <c r="A1713" t="s">
        <v>29414</v>
      </c>
      <c r="B1713">
        <v>0</v>
      </c>
      <c r="C1713">
        <v>0</v>
      </c>
      <c r="D1713" t="s">
        <v>29414</v>
      </c>
      <c r="E1713" t="s">
        <v>825</v>
      </c>
      <c r="F1713" t="s">
        <v>5902</v>
      </c>
      <c r="G1713" t="s">
        <v>11138</v>
      </c>
      <c r="H1713" t="s">
        <v>18517</v>
      </c>
      <c r="I1713" t="s">
        <v>29358</v>
      </c>
      <c r="J1713" t="s">
        <v>29363</v>
      </c>
      <c r="K1713" t="s">
        <v>29399</v>
      </c>
      <c r="L1713" t="s">
        <v>29390</v>
      </c>
      <c r="M1713">
        <v>3736</v>
      </c>
    </row>
    <row r="1714" spans="1:13" hidden="1" x14ac:dyDescent="0.3">
      <c r="E1714" t="s">
        <v>141</v>
      </c>
      <c r="F1714" t="s">
        <v>2856</v>
      </c>
      <c r="G1714" t="s">
        <v>11138</v>
      </c>
      <c r="H1714" t="s">
        <v>12492</v>
      </c>
      <c r="I1714" t="s">
        <v>29357</v>
      </c>
      <c r="M1714">
        <v>591</v>
      </c>
    </row>
    <row r="1715" spans="1:13" hidden="1" x14ac:dyDescent="0.3">
      <c r="E1715" t="s">
        <v>141</v>
      </c>
      <c r="F1715" t="s">
        <v>2854</v>
      </c>
      <c r="G1715" t="s">
        <v>11137</v>
      </c>
      <c r="H1715" t="s">
        <v>12491</v>
      </c>
      <c r="I1715" t="s">
        <v>29357</v>
      </c>
      <c r="M1715">
        <v>591</v>
      </c>
    </row>
    <row r="1716" spans="1:13" x14ac:dyDescent="0.3">
      <c r="A1716" t="s">
        <v>29414</v>
      </c>
      <c r="B1716">
        <v>0</v>
      </c>
      <c r="C1716">
        <v>0</v>
      </c>
      <c r="D1716" t="s">
        <v>29414</v>
      </c>
      <c r="E1716" t="s">
        <v>825</v>
      </c>
      <c r="F1716" t="s">
        <v>5902</v>
      </c>
      <c r="G1716" t="s">
        <v>11138</v>
      </c>
      <c r="H1716" t="s">
        <v>18517</v>
      </c>
      <c r="I1716" t="s">
        <v>29358</v>
      </c>
      <c r="J1716" t="s">
        <v>29363</v>
      </c>
      <c r="K1716" t="s">
        <v>29399</v>
      </c>
      <c r="L1716" t="s">
        <v>29390</v>
      </c>
      <c r="M1716">
        <v>3798</v>
      </c>
    </row>
    <row r="1717" spans="1:13" hidden="1" x14ac:dyDescent="0.3">
      <c r="E1717" t="s">
        <v>141</v>
      </c>
      <c r="F1717" t="s">
        <v>2852</v>
      </c>
      <c r="G1717" t="s">
        <v>11138</v>
      </c>
      <c r="H1717" t="s">
        <v>12489</v>
      </c>
      <c r="I1717" t="s">
        <v>29357</v>
      </c>
      <c r="M1717">
        <v>591</v>
      </c>
    </row>
    <row r="1718" spans="1:13" hidden="1" x14ac:dyDescent="0.3">
      <c r="A1718" t="s">
        <v>11138</v>
      </c>
      <c r="B1718">
        <v>1</v>
      </c>
      <c r="C1718">
        <v>1</v>
      </c>
      <c r="D1718">
        <v>1</v>
      </c>
      <c r="E1718" t="s">
        <v>333</v>
      </c>
      <c r="F1718" t="s">
        <v>3713</v>
      </c>
      <c r="G1718" t="s">
        <v>11138</v>
      </c>
      <c r="H1718" t="s">
        <v>14212</v>
      </c>
      <c r="I1718" t="s">
        <v>29359</v>
      </c>
      <c r="J1718" t="s">
        <v>29360</v>
      </c>
      <c r="M1718">
        <v>1607</v>
      </c>
    </row>
    <row r="1719" spans="1:13" hidden="1" x14ac:dyDescent="0.3">
      <c r="E1719" t="s">
        <v>1970</v>
      </c>
      <c r="F1719" t="s">
        <v>11026</v>
      </c>
      <c r="G1719" t="s">
        <v>11139</v>
      </c>
      <c r="H1719" t="s">
        <v>29134</v>
      </c>
      <c r="I1719" t="s">
        <v>29357</v>
      </c>
      <c r="M1719">
        <v>9286</v>
      </c>
    </row>
    <row r="1720" spans="1:13" hidden="1" x14ac:dyDescent="0.3">
      <c r="A1720" t="s">
        <v>11139</v>
      </c>
      <c r="B1720">
        <v>1</v>
      </c>
      <c r="C1720">
        <v>1</v>
      </c>
      <c r="D1720">
        <v>1</v>
      </c>
      <c r="E1720" t="s">
        <v>1920</v>
      </c>
      <c r="F1720" t="s">
        <v>6934</v>
      </c>
      <c r="G1720" t="s">
        <v>11139</v>
      </c>
      <c r="H1720" t="s">
        <v>28717</v>
      </c>
      <c r="I1720" t="s">
        <v>29359</v>
      </c>
      <c r="J1720" t="s">
        <v>29369</v>
      </c>
      <c r="M1720">
        <v>9063</v>
      </c>
    </row>
    <row r="1721" spans="1:13" hidden="1" x14ac:dyDescent="0.3">
      <c r="A1721" t="s">
        <v>11138</v>
      </c>
      <c r="B1721">
        <v>1</v>
      </c>
      <c r="C1721">
        <v>1</v>
      </c>
      <c r="D1721">
        <v>1</v>
      </c>
      <c r="E1721" t="s">
        <v>1864</v>
      </c>
      <c r="F1721" t="s">
        <v>3713</v>
      </c>
      <c r="G1721" t="s">
        <v>11138</v>
      </c>
      <c r="H1721" t="s">
        <v>28199</v>
      </c>
      <c r="I1721" t="s">
        <v>29359</v>
      </c>
      <c r="J1721" t="s">
        <v>29360</v>
      </c>
      <c r="M1721">
        <v>8675</v>
      </c>
    </row>
    <row r="1722" spans="1:13" hidden="1" x14ac:dyDescent="0.3">
      <c r="E1722" t="s">
        <v>146</v>
      </c>
      <c r="F1722" t="s">
        <v>2869</v>
      </c>
      <c r="G1722" t="s">
        <v>11138</v>
      </c>
      <c r="H1722" t="s">
        <v>12513</v>
      </c>
      <c r="I1722" t="s">
        <v>29357</v>
      </c>
      <c r="M1722">
        <v>593</v>
      </c>
    </row>
    <row r="1723" spans="1:13" hidden="1" x14ac:dyDescent="0.3">
      <c r="E1723" t="s">
        <v>664</v>
      </c>
      <c r="F1723" t="s">
        <v>4889</v>
      </c>
      <c r="G1723" t="s">
        <v>11140</v>
      </c>
      <c r="H1723" t="s">
        <v>17136</v>
      </c>
      <c r="I1723" t="s">
        <v>29358</v>
      </c>
      <c r="J1723" t="s">
        <v>29370</v>
      </c>
      <c r="M1723">
        <v>2507</v>
      </c>
    </row>
    <row r="1724" spans="1:13" hidden="1" x14ac:dyDescent="0.3">
      <c r="A1724" t="s">
        <v>11138</v>
      </c>
      <c r="B1724">
        <v>1</v>
      </c>
      <c r="C1724">
        <v>1</v>
      </c>
      <c r="D1724">
        <v>1</v>
      </c>
      <c r="E1724" t="s">
        <v>1864</v>
      </c>
      <c r="F1724" t="s">
        <v>3713</v>
      </c>
      <c r="G1724" t="s">
        <v>11138</v>
      </c>
      <c r="H1724" t="s">
        <v>28199</v>
      </c>
      <c r="I1724" t="s">
        <v>29359</v>
      </c>
      <c r="J1724" t="s">
        <v>29360</v>
      </c>
      <c r="M1724">
        <v>8675</v>
      </c>
    </row>
    <row r="1725" spans="1:13" hidden="1" x14ac:dyDescent="0.3">
      <c r="E1725" t="s">
        <v>1482</v>
      </c>
      <c r="F1725" t="s">
        <v>4889</v>
      </c>
      <c r="G1725" t="s">
        <v>11140</v>
      </c>
      <c r="H1725" t="s">
        <v>24748</v>
      </c>
      <c r="I1725" t="s">
        <v>29358</v>
      </c>
      <c r="J1725" t="s">
        <v>29370</v>
      </c>
      <c r="M1725">
        <v>7213</v>
      </c>
    </row>
    <row r="1726" spans="1:13" hidden="1" x14ac:dyDescent="0.3">
      <c r="E1726" t="s">
        <v>147</v>
      </c>
      <c r="F1726" t="s">
        <v>2873</v>
      </c>
      <c r="G1726" t="s">
        <v>11138</v>
      </c>
      <c r="H1726" t="s">
        <v>12517</v>
      </c>
      <c r="I1726" t="s">
        <v>29357</v>
      </c>
      <c r="M1726">
        <v>594</v>
      </c>
    </row>
    <row r="1727" spans="1:13" hidden="1" x14ac:dyDescent="0.3">
      <c r="A1727" t="s">
        <v>11138</v>
      </c>
      <c r="B1727">
        <v>1</v>
      </c>
      <c r="C1727">
        <v>1</v>
      </c>
      <c r="D1727">
        <v>1</v>
      </c>
      <c r="E1727" t="s">
        <v>1864</v>
      </c>
      <c r="F1727" t="s">
        <v>3713</v>
      </c>
      <c r="G1727" t="s">
        <v>11138</v>
      </c>
      <c r="H1727" t="s">
        <v>28199</v>
      </c>
      <c r="I1727" t="s">
        <v>29359</v>
      </c>
      <c r="J1727" t="s">
        <v>29360</v>
      </c>
      <c r="M1727">
        <v>8675</v>
      </c>
    </row>
    <row r="1728" spans="1:13" hidden="1" x14ac:dyDescent="0.3">
      <c r="A1728" t="s">
        <v>11138</v>
      </c>
      <c r="B1728">
        <v>1</v>
      </c>
      <c r="C1728">
        <v>1</v>
      </c>
      <c r="D1728">
        <v>1</v>
      </c>
      <c r="E1728" t="s">
        <v>1864</v>
      </c>
      <c r="F1728" t="s">
        <v>3713</v>
      </c>
      <c r="G1728" t="s">
        <v>11138</v>
      </c>
      <c r="H1728" t="s">
        <v>28199</v>
      </c>
      <c r="I1728" t="s">
        <v>29359</v>
      </c>
      <c r="J1728" t="s">
        <v>29360</v>
      </c>
      <c r="M1728">
        <v>8723</v>
      </c>
    </row>
    <row r="1729" spans="1:13" hidden="1" x14ac:dyDescent="0.3">
      <c r="A1729" t="s">
        <v>11138</v>
      </c>
      <c r="B1729">
        <v>1</v>
      </c>
      <c r="C1729">
        <v>1</v>
      </c>
      <c r="D1729">
        <v>1</v>
      </c>
      <c r="E1729" t="s">
        <v>1864</v>
      </c>
      <c r="F1729" t="s">
        <v>3713</v>
      </c>
      <c r="G1729" t="s">
        <v>11138</v>
      </c>
      <c r="H1729" t="s">
        <v>28199</v>
      </c>
      <c r="I1729" t="s">
        <v>29359</v>
      </c>
      <c r="J1729" t="s">
        <v>29360</v>
      </c>
      <c r="M1729">
        <v>8723</v>
      </c>
    </row>
    <row r="1730" spans="1:13" hidden="1" x14ac:dyDescent="0.3">
      <c r="A1730" t="s">
        <v>11138</v>
      </c>
      <c r="B1730">
        <v>1</v>
      </c>
      <c r="C1730">
        <v>1</v>
      </c>
      <c r="D1730">
        <v>1</v>
      </c>
      <c r="E1730" t="s">
        <v>1864</v>
      </c>
      <c r="F1730" t="s">
        <v>3713</v>
      </c>
      <c r="G1730" t="s">
        <v>11138</v>
      </c>
      <c r="H1730" t="s">
        <v>28199</v>
      </c>
      <c r="I1730" t="s">
        <v>29359</v>
      </c>
      <c r="J1730" t="s">
        <v>29360</v>
      </c>
      <c r="M1730">
        <v>8723</v>
      </c>
    </row>
    <row r="1731" spans="1:13" hidden="1" x14ac:dyDescent="0.3">
      <c r="E1731" t="s">
        <v>147</v>
      </c>
      <c r="F1731" t="s">
        <v>2876</v>
      </c>
      <c r="G1731" t="s">
        <v>11137</v>
      </c>
      <c r="H1731" t="s">
        <v>12520</v>
      </c>
      <c r="I1731" t="s">
        <v>29357</v>
      </c>
      <c r="M1731">
        <v>594</v>
      </c>
    </row>
    <row r="1732" spans="1:13" hidden="1" x14ac:dyDescent="0.3">
      <c r="E1732" t="s">
        <v>59</v>
      </c>
      <c r="F1732" t="s">
        <v>2295</v>
      </c>
      <c r="G1732" t="s">
        <v>11140</v>
      </c>
      <c r="H1732" t="s">
        <v>11559</v>
      </c>
      <c r="I1732" t="s">
        <v>29358</v>
      </c>
      <c r="J1732" t="s">
        <v>29361</v>
      </c>
      <c r="M1732">
        <v>247</v>
      </c>
    </row>
    <row r="1733" spans="1:13" hidden="1" x14ac:dyDescent="0.3">
      <c r="E1733" t="s">
        <v>1233</v>
      </c>
      <c r="F1733" t="s">
        <v>7888</v>
      </c>
      <c r="G1733" t="s">
        <v>11139</v>
      </c>
      <c r="H1733" t="s">
        <v>22185</v>
      </c>
      <c r="I1733" t="s">
        <v>29357</v>
      </c>
      <c r="M1733">
        <v>6458</v>
      </c>
    </row>
    <row r="1734" spans="1:13" hidden="1" x14ac:dyDescent="0.3">
      <c r="E1734" t="s">
        <v>147</v>
      </c>
      <c r="F1734" t="s">
        <v>2879</v>
      </c>
      <c r="G1734" t="s">
        <v>11140</v>
      </c>
      <c r="H1734" t="s">
        <v>12523</v>
      </c>
      <c r="I1734" t="s">
        <v>29357</v>
      </c>
      <c r="M1734">
        <v>594</v>
      </c>
    </row>
    <row r="1735" spans="1:13" hidden="1" x14ac:dyDescent="0.3">
      <c r="E1735" t="s">
        <v>147</v>
      </c>
      <c r="F1735" t="s">
        <v>2880</v>
      </c>
      <c r="G1735" t="s">
        <v>11138</v>
      </c>
      <c r="H1735" t="s">
        <v>12524</v>
      </c>
      <c r="I1735" t="s">
        <v>29357</v>
      </c>
      <c r="M1735">
        <v>594</v>
      </c>
    </row>
    <row r="1736" spans="1:13" hidden="1" x14ac:dyDescent="0.3">
      <c r="A1736" t="s">
        <v>11138</v>
      </c>
      <c r="B1736">
        <v>1</v>
      </c>
      <c r="C1736">
        <v>1</v>
      </c>
      <c r="D1736">
        <v>1</v>
      </c>
      <c r="E1736" t="s">
        <v>1864</v>
      </c>
      <c r="F1736" t="s">
        <v>3713</v>
      </c>
      <c r="G1736" t="s">
        <v>11138</v>
      </c>
      <c r="H1736" t="s">
        <v>28199</v>
      </c>
      <c r="I1736" t="s">
        <v>29359</v>
      </c>
      <c r="J1736" t="s">
        <v>29360</v>
      </c>
      <c r="M1736">
        <v>8724</v>
      </c>
    </row>
    <row r="1737" spans="1:13" hidden="1" x14ac:dyDescent="0.3">
      <c r="A1737" t="s">
        <v>11138</v>
      </c>
      <c r="B1737">
        <v>1</v>
      </c>
      <c r="C1737">
        <v>1</v>
      </c>
      <c r="D1737">
        <v>1</v>
      </c>
      <c r="E1737" t="s">
        <v>1864</v>
      </c>
      <c r="F1737" t="s">
        <v>3713</v>
      </c>
      <c r="G1737" t="s">
        <v>11138</v>
      </c>
      <c r="H1737" t="s">
        <v>28199</v>
      </c>
      <c r="I1737" t="s">
        <v>29359</v>
      </c>
      <c r="J1737" t="s">
        <v>29360</v>
      </c>
      <c r="M1737">
        <v>8724</v>
      </c>
    </row>
    <row r="1738" spans="1:13" hidden="1" x14ac:dyDescent="0.3">
      <c r="E1738" t="s">
        <v>147</v>
      </c>
      <c r="F1738" t="s">
        <v>2881</v>
      </c>
      <c r="G1738" t="s">
        <v>11137</v>
      </c>
      <c r="H1738" t="s">
        <v>12525</v>
      </c>
      <c r="I1738" t="s">
        <v>29357</v>
      </c>
      <c r="M1738">
        <v>594</v>
      </c>
    </row>
    <row r="1739" spans="1:13" x14ac:dyDescent="0.3">
      <c r="A1739" t="s">
        <v>29414</v>
      </c>
      <c r="B1739">
        <v>0</v>
      </c>
      <c r="C1739">
        <v>0</v>
      </c>
      <c r="D1739" t="s">
        <v>29414</v>
      </c>
      <c r="E1739" t="s">
        <v>825</v>
      </c>
      <c r="F1739" t="s">
        <v>5902</v>
      </c>
      <c r="G1739" t="s">
        <v>11138</v>
      </c>
      <c r="H1739" t="s">
        <v>18517</v>
      </c>
      <c r="I1739" t="s">
        <v>29358</v>
      </c>
      <c r="J1739" t="s">
        <v>29363</v>
      </c>
      <c r="K1739" t="s">
        <v>29399</v>
      </c>
      <c r="L1739" t="s">
        <v>29390</v>
      </c>
      <c r="M1739">
        <v>3860</v>
      </c>
    </row>
    <row r="1740" spans="1:13" hidden="1" x14ac:dyDescent="0.3">
      <c r="E1740" t="s">
        <v>1233</v>
      </c>
      <c r="F1740" t="s">
        <v>7888</v>
      </c>
      <c r="G1740" t="s">
        <v>11139</v>
      </c>
      <c r="H1740" t="s">
        <v>22185</v>
      </c>
      <c r="I1740" t="s">
        <v>29357</v>
      </c>
      <c r="M1740">
        <v>6472</v>
      </c>
    </row>
    <row r="1741" spans="1:13" hidden="1" x14ac:dyDescent="0.3">
      <c r="E1741" t="s">
        <v>148</v>
      </c>
      <c r="F1741" t="s">
        <v>2882</v>
      </c>
      <c r="G1741" t="s">
        <v>11138</v>
      </c>
      <c r="H1741" t="s">
        <v>12526</v>
      </c>
      <c r="I1741" t="s">
        <v>29357</v>
      </c>
      <c r="M1741">
        <v>623</v>
      </c>
    </row>
    <row r="1742" spans="1:13" hidden="1" x14ac:dyDescent="0.3">
      <c r="E1742" t="s">
        <v>1497</v>
      </c>
      <c r="F1742" t="s">
        <v>9054</v>
      </c>
      <c r="G1742" t="s">
        <v>11139</v>
      </c>
      <c r="H1742" t="s">
        <v>24916</v>
      </c>
      <c r="I1742" t="s">
        <v>29357</v>
      </c>
      <c r="M1742">
        <v>7298</v>
      </c>
    </row>
    <row r="1743" spans="1:13" hidden="1" x14ac:dyDescent="0.3">
      <c r="A1743" t="s">
        <v>11138</v>
      </c>
      <c r="B1743">
        <v>1</v>
      </c>
      <c r="C1743">
        <v>1</v>
      </c>
      <c r="D1743">
        <v>1</v>
      </c>
      <c r="E1743" t="s">
        <v>1864</v>
      </c>
      <c r="F1743" t="s">
        <v>3713</v>
      </c>
      <c r="G1743" t="s">
        <v>11138</v>
      </c>
      <c r="H1743" t="s">
        <v>28199</v>
      </c>
      <c r="I1743" t="s">
        <v>29359</v>
      </c>
      <c r="J1743" t="s">
        <v>29360</v>
      </c>
      <c r="M1743">
        <v>8724</v>
      </c>
    </row>
    <row r="1744" spans="1:13" hidden="1" x14ac:dyDescent="0.3">
      <c r="E1744" t="s">
        <v>148</v>
      </c>
      <c r="F1744" t="s">
        <v>2184</v>
      </c>
      <c r="G1744" t="s">
        <v>11138</v>
      </c>
      <c r="H1744" t="s">
        <v>12529</v>
      </c>
      <c r="I1744" t="s">
        <v>29357</v>
      </c>
      <c r="M1744">
        <v>623</v>
      </c>
    </row>
    <row r="1745" spans="1:13" hidden="1" x14ac:dyDescent="0.3">
      <c r="E1745" t="s">
        <v>148</v>
      </c>
      <c r="F1745" t="s">
        <v>2882</v>
      </c>
      <c r="G1745" t="s">
        <v>11138</v>
      </c>
      <c r="H1745" t="s">
        <v>12530</v>
      </c>
      <c r="I1745" t="s">
        <v>29357</v>
      </c>
      <c r="M1745">
        <v>623</v>
      </c>
    </row>
    <row r="1746" spans="1:13" hidden="1" x14ac:dyDescent="0.3">
      <c r="A1746" t="s">
        <v>11138</v>
      </c>
      <c r="B1746">
        <v>1</v>
      </c>
      <c r="C1746">
        <v>1</v>
      </c>
      <c r="D1746">
        <v>1</v>
      </c>
      <c r="E1746" t="s">
        <v>1864</v>
      </c>
      <c r="F1746" t="s">
        <v>3713</v>
      </c>
      <c r="G1746" t="s">
        <v>11138</v>
      </c>
      <c r="H1746" t="s">
        <v>28199</v>
      </c>
      <c r="I1746" t="s">
        <v>29359</v>
      </c>
      <c r="J1746" t="s">
        <v>29360</v>
      </c>
      <c r="M1746">
        <v>8725</v>
      </c>
    </row>
    <row r="1747" spans="1:13" hidden="1" x14ac:dyDescent="0.3">
      <c r="A1747" t="s">
        <v>11138</v>
      </c>
      <c r="B1747">
        <v>1</v>
      </c>
      <c r="C1747">
        <v>1</v>
      </c>
      <c r="D1747">
        <v>1</v>
      </c>
      <c r="E1747" t="s">
        <v>1864</v>
      </c>
      <c r="F1747" t="s">
        <v>3713</v>
      </c>
      <c r="G1747" t="s">
        <v>11138</v>
      </c>
      <c r="H1747" t="s">
        <v>28199</v>
      </c>
      <c r="I1747" t="s">
        <v>29359</v>
      </c>
      <c r="J1747" t="s">
        <v>29360</v>
      </c>
      <c r="M1747">
        <v>8725</v>
      </c>
    </row>
    <row r="1748" spans="1:13" hidden="1" x14ac:dyDescent="0.3">
      <c r="E1748" t="s">
        <v>1953</v>
      </c>
      <c r="F1748" t="s">
        <v>10996</v>
      </c>
      <c r="G1748" t="s">
        <v>11139</v>
      </c>
      <c r="H1748" t="s">
        <v>29068</v>
      </c>
      <c r="I1748" t="s">
        <v>29357</v>
      </c>
      <c r="M1748">
        <v>9250</v>
      </c>
    </row>
    <row r="1749" spans="1:13" hidden="1" x14ac:dyDescent="0.3">
      <c r="A1749" t="s">
        <v>11138</v>
      </c>
      <c r="B1749">
        <v>1</v>
      </c>
      <c r="C1749">
        <v>1</v>
      </c>
      <c r="D1749">
        <v>1</v>
      </c>
      <c r="E1749" t="s">
        <v>1864</v>
      </c>
      <c r="F1749" t="s">
        <v>3713</v>
      </c>
      <c r="G1749" t="s">
        <v>11138</v>
      </c>
      <c r="H1749" t="s">
        <v>28199</v>
      </c>
      <c r="I1749" t="s">
        <v>29359</v>
      </c>
      <c r="J1749" t="s">
        <v>29360</v>
      </c>
      <c r="M1749">
        <v>8725</v>
      </c>
    </row>
    <row r="1750" spans="1:13" hidden="1" x14ac:dyDescent="0.3">
      <c r="E1750" t="s">
        <v>149</v>
      </c>
      <c r="F1750" t="s">
        <v>2886</v>
      </c>
      <c r="G1750" t="s">
        <v>11138</v>
      </c>
      <c r="H1750" t="s">
        <v>12532</v>
      </c>
      <c r="I1750" t="s">
        <v>29357</v>
      </c>
      <c r="M1750">
        <v>624</v>
      </c>
    </row>
    <row r="1751" spans="1:13" hidden="1" x14ac:dyDescent="0.3">
      <c r="A1751" t="s">
        <v>11138</v>
      </c>
      <c r="B1751">
        <v>1</v>
      </c>
      <c r="C1751">
        <v>1</v>
      </c>
      <c r="D1751">
        <v>1</v>
      </c>
      <c r="E1751" t="s">
        <v>17</v>
      </c>
      <c r="F1751" t="s">
        <v>2026</v>
      </c>
      <c r="G1751" t="s">
        <v>11138</v>
      </c>
      <c r="H1751" t="s">
        <v>11162</v>
      </c>
      <c r="I1751" t="s">
        <v>29359</v>
      </c>
      <c r="J1751" t="s">
        <v>29363</v>
      </c>
      <c r="K1751" t="s">
        <v>29399</v>
      </c>
      <c r="L1751" t="s">
        <v>29390</v>
      </c>
      <c r="M1751">
        <v>6</v>
      </c>
    </row>
    <row r="1752" spans="1:13" hidden="1" x14ac:dyDescent="0.3">
      <c r="E1752" t="s">
        <v>1953</v>
      </c>
      <c r="F1752" t="s">
        <v>10996</v>
      </c>
      <c r="G1752" t="s">
        <v>11139</v>
      </c>
      <c r="H1752" t="s">
        <v>29068</v>
      </c>
      <c r="I1752" t="s">
        <v>29357</v>
      </c>
      <c r="M1752">
        <v>9253</v>
      </c>
    </row>
    <row r="1753" spans="1:13" hidden="1" x14ac:dyDescent="0.3">
      <c r="E1753" t="s">
        <v>149</v>
      </c>
      <c r="F1753" t="s">
        <v>2888</v>
      </c>
      <c r="G1753" t="s">
        <v>11140</v>
      </c>
      <c r="H1753" t="s">
        <v>12535</v>
      </c>
      <c r="I1753" t="s">
        <v>29357</v>
      </c>
      <c r="M1753">
        <v>624</v>
      </c>
    </row>
    <row r="1754" spans="1:13" hidden="1" x14ac:dyDescent="0.3">
      <c r="E1754" t="s">
        <v>149</v>
      </c>
      <c r="F1754" t="s">
        <v>2886</v>
      </c>
      <c r="G1754" t="s">
        <v>11138</v>
      </c>
      <c r="H1754" t="s">
        <v>12536</v>
      </c>
      <c r="I1754" t="s">
        <v>29357</v>
      </c>
      <c r="M1754">
        <v>624</v>
      </c>
    </row>
    <row r="1755" spans="1:13" hidden="1" x14ac:dyDescent="0.3">
      <c r="E1755" t="s">
        <v>149</v>
      </c>
      <c r="F1755" t="s">
        <v>2886</v>
      </c>
      <c r="G1755" t="s">
        <v>11138</v>
      </c>
      <c r="H1755" t="s">
        <v>12537</v>
      </c>
      <c r="I1755" t="s">
        <v>29357</v>
      </c>
      <c r="M1755">
        <v>624</v>
      </c>
    </row>
    <row r="1756" spans="1:13" hidden="1" x14ac:dyDescent="0.3">
      <c r="E1756" t="s">
        <v>1015</v>
      </c>
      <c r="F1756" t="s">
        <v>6807</v>
      </c>
      <c r="G1756" t="s">
        <v>11139</v>
      </c>
      <c r="H1756" t="s">
        <v>20127</v>
      </c>
      <c r="I1756" t="s">
        <v>29357</v>
      </c>
      <c r="M1756">
        <v>5444</v>
      </c>
    </row>
    <row r="1757" spans="1:13" hidden="1" x14ac:dyDescent="0.3">
      <c r="A1757" t="s">
        <v>11138</v>
      </c>
      <c r="B1757">
        <v>0</v>
      </c>
      <c r="C1757">
        <v>0</v>
      </c>
      <c r="D1757">
        <v>1</v>
      </c>
      <c r="E1757" t="s">
        <v>399</v>
      </c>
      <c r="F1757" t="s">
        <v>4037</v>
      </c>
      <c r="G1757" t="s">
        <v>11138</v>
      </c>
      <c r="H1757" t="s">
        <v>14725</v>
      </c>
      <c r="I1757" t="s">
        <v>29359</v>
      </c>
      <c r="J1757" t="s">
        <v>29360</v>
      </c>
      <c r="M1757">
        <v>1734</v>
      </c>
    </row>
    <row r="1758" spans="1:13" x14ac:dyDescent="0.3">
      <c r="A1758" t="s">
        <v>29414</v>
      </c>
      <c r="B1758">
        <v>0</v>
      </c>
      <c r="C1758">
        <v>0</v>
      </c>
      <c r="D1758" t="s">
        <v>29414</v>
      </c>
      <c r="E1758" t="s">
        <v>825</v>
      </c>
      <c r="F1758" t="s">
        <v>5902</v>
      </c>
      <c r="G1758" t="s">
        <v>11138</v>
      </c>
      <c r="H1758" t="s">
        <v>18517</v>
      </c>
      <c r="I1758" t="s">
        <v>29358</v>
      </c>
      <c r="J1758" t="s">
        <v>29363</v>
      </c>
      <c r="K1758" t="s">
        <v>29399</v>
      </c>
      <c r="L1758" t="s">
        <v>29390</v>
      </c>
      <c r="M1758">
        <v>3919</v>
      </c>
    </row>
    <row r="1759" spans="1:13" hidden="1" x14ac:dyDescent="0.3">
      <c r="E1759" t="s">
        <v>149</v>
      </c>
      <c r="F1759" t="s">
        <v>2889</v>
      </c>
      <c r="G1759" t="s">
        <v>11138</v>
      </c>
      <c r="H1759" t="s">
        <v>12540</v>
      </c>
      <c r="I1759" t="s">
        <v>29357</v>
      </c>
      <c r="M1759">
        <v>624</v>
      </c>
    </row>
    <row r="1760" spans="1:13" hidden="1" x14ac:dyDescent="0.3">
      <c r="E1760" t="s">
        <v>230</v>
      </c>
      <c r="F1760" t="s">
        <v>2295</v>
      </c>
      <c r="G1760" t="s">
        <v>11140</v>
      </c>
      <c r="H1760" t="s">
        <v>13039</v>
      </c>
      <c r="I1760" t="s">
        <v>29358</v>
      </c>
      <c r="J1760" t="s">
        <v>29361</v>
      </c>
      <c r="M1760">
        <v>1140</v>
      </c>
    </row>
    <row r="1761" spans="1:13" hidden="1" x14ac:dyDescent="0.3">
      <c r="E1761" t="s">
        <v>367</v>
      </c>
      <c r="F1761" t="s">
        <v>2295</v>
      </c>
      <c r="G1761" t="s">
        <v>11140</v>
      </c>
      <c r="H1761" t="s">
        <v>14489</v>
      </c>
      <c r="I1761" t="s">
        <v>29358</v>
      </c>
      <c r="J1761" t="s">
        <v>29361</v>
      </c>
      <c r="M1761">
        <v>1659</v>
      </c>
    </row>
    <row r="1762" spans="1:13" hidden="1" x14ac:dyDescent="0.3">
      <c r="E1762" t="s">
        <v>686</v>
      </c>
      <c r="F1762" t="s">
        <v>5305</v>
      </c>
      <c r="G1762" t="s">
        <v>11139</v>
      </c>
      <c r="H1762" t="s">
        <v>17275</v>
      </c>
      <c r="I1762" t="s">
        <v>29357</v>
      </c>
      <c r="M1762">
        <v>2630</v>
      </c>
    </row>
    <row r="1763" spans="1:13" hidden="1" x14ac:dyDescent="0.3">
      <c r="E1763" t="s">
        <v>149</v>
      </c>
      <c r="F1763" t="s">
        <v>2891</v>
      </c>
      <c r="G1763" t="s">
        <v>11138</v>
      </c>
      <c r="H1763" t="s">
        <v>12544</v>
      </c>
      <c r="I1763" t="s">
        <v>29357</v>
      </c>
      <c r="M1763">
        <v>624</v>
      </c>
    </row>
    <row r="1764" spans="1:13" hidden="1" x14ac:dyDescent="0.3">
      <c r="A1764" t="s">
        <v>11139</v>
      </c>
      <c r="B1764">
        <v>1</v>
      </c>
      <c r="C1764">
        <v>1</v>
      </c>
      <c r="D1764">
        <v>1</v>
      </c>
      <c r="E1764" t="s">
        <v>2007</v>
      </c>
      <c r="F1764" t="s">
        <v>6934</v>
      </c>
      <c r="G1764" t="s">
        <v>11139</v>
      </c>
      <c r="H1764" t="s">
        <v>20359</v>
      </c>
      <c r="I1764" t="s">
        <v>29359</v>
      </c>
      <c r="J1764" t="s">
        <v>29369</v>
      </c>
      <c r="M1764">
        <v>9471</v>
      </c>
    </row>
    <row r="1765" spans="1:13" hidden="1" x14ac:dyDescent="0.3">
      <c r="E1765" t="s">
        <v>69</v>
      </c>
      <c r="F1765" t="s">
        <v>2386</v>
      </c>
      <c r="G1765" t="s">
        <v>11139</v>
      </c>
      <c r="H1765" t="s">
        <v>11778</v>
      </c>
      <c r="I1765" t="s">
        <v>29357</v>
      </c>
      <c r="M1765">
        <v>279</v>
      </c>
    </row>
    <row r="1766" spans="1:13" hidden="1" x14ac:dyDescent="0.3">
      <c r="A1766" t="s">
        <v>11138</v>
      </c>
      <c r="B1766">
        <v>1</v>
      </c>
      <c r="C1766">
        <v>1</v>
      </c>
      <c r="D1766">
        <v>1</v>
      </c>
      <c r="E1766" t="s">
        <v>399</v>
      </c>
      <c r="F1766" t="s">
        <v>4036</v>
      </c>
      <c r="G1766" t="s">
        <v>11138</v>
      </c>
      <c r="H1766" t="s">
        <v>14724</v>
      </c>
      <c r="I1766" t="s">
        <v>29359</v>
      </c>
      <c r="J1766" t="s">
        <v>29363</v>
      </c>
      <c r="K1766" t="s">
        <v>29399</v>
      </c>
      <c r="L1766" t="s">
        <v>29390</v>
      </c>
      <c r="M1766">
        <v>1734</v>
      </c>
    </row>
    <row r="1767" spans="1:13" hidden="1" x14ac:dyDescent="0.3">
      <c r="E1767" t="s">
        <v>150</v>
      </c>
      <c r="F1767" t="s">
        <v>2038</v>
      </c>
      <c r="G1767" t="s">
        <v>11138</v>
      </c>
      <c r="H1767" t="s">
        <v>12548</v>
      </c>
      <c r="I1767" t="s">
        <v>29357</v>
      </c>
      <c r="M1767">
        <v>625</v>
      </c>
    </row>
    <row r="1768" spans="1:13" hidden="1" x14ac:dyDescent="0.3">
      <c r="E1768" t="s">
        <v>798</v>
      </c>
      <c r="F1768" t="s">
        <v>5834</v>
      </c>
      <c r="G1768" t="s">
        <v>11139</v>
      </c>
      <c r="H1768" t="s">
        <v>18427</v>
      </c>
      <c r="I1768" t="s">
        <v>29357</v>
      </c>
      <c r="M1768">
        <v>3230</v>
      </c>
    </row>
    <row r="1769" spans="1:13" hidden="1" x14ac:dyDescent="0.3">
      <c r="E1769" t="s">
        <v>151</v>
      </c>
      <c r="F1769" t="s">
        <v>2896</v>
      </c>
      <c r="G1769" t="s">
        <v>11137</v>
      </c>
      <c r="H1769" t="s">
        <v>12550</v>
      </c>
      <c r="I1769" t="s">
        <v>29357</v>
      </c>
      <c r="M1769">
        <v>626</v>
      </c>
    </row>
    <row r="1770" spans="1:13" hidden="1" x14ac:dyDescent="0.3">
      <c r="A1770" t="s">
        <v>11138</v>
      </c>
      <c r="B1770">
        <v>1</v>
      </c>
      <c r="C1770">
        <v>1</v>
      </c>
      <c r="D1770">
        <v>1</v>
      </c>
      <c r="E1770" t="s">
        <v>752</v>
      </c>
      <c r="F1770" t="s">
        <v>5657</v>
      </c>
      <c r="G1770" t="s">
        <v>11138</v>
      </c>
      <c r="H1770" t="s">
        <v>18128</v>
      </c>
      <c r="I1770" t="s">
        <v>29359</v>
      </c>
      <c r="J1770" t="s">
        <v>29363</v>
      </c>
      <c r="K1770" t="s">
        <v>29399</v>
      </c>
      <c r="L1770" t="s">
        <v>29390</v>
      </c>
      <c r="M1770">
        <v>2882</v>
      </c>
    </row>
    <row r="1771" spans="1:13" hidden="1" x14ac:dyDescent="0.3">
      <c r="E1771" t="s">
        <v>525</v>
      </c>
      <c r="F1771" t="s">
        <v>2295</v>
      </c>
      <c r="G1771" t="s">
        <v>11140</v>
      </c>
      <c r="H1771" t="s">
        <v>15807</v>
      </c>
      <c r="I1771" t="s">
        <v>29358</v>
      </c>
      <c r="J1771" t="s">
        <v>29361</v>
      </c>
      <c r="M1771">
        <v>2233</v>
      </c>
    </row>
    <row r="1772" spans="1:13" hidden="1" x14ac:dyDescent="0.3">
      <c r="E1772" t="s">
        <v>151</v>
      </c>
      <c r="F1772" t="s">
        <v>2899</v>
      </c>
      <c r="G1772" t="s">
        <v>11140</v>
      </c>
      <c r="H1772" t="s">
        <v>12553</v>
      </c>
      <c r="I1772" t="s">
        <v>29357</v>
      </c>
      <c r="M1772">
        <v>626</v>
      </c>
    </row>
    <row r="1773" spans="1:13" hidden="1" x14ac:dyDescent="0.3">
      <c r="E1773" t="s">
        <v>592</v>
      </c>
      <c r="F1773" t="s">
        <v>2295</v>
      </c>
      <c r="G1773" t="s">
        <v>11140</v>
      </c>
      <c r="H1773" t="s">
        <v>16445</v>
      </c>
      <c r="I1773" t="s">
        <v>29358</v>
      </c>
      <c r="J1773" t="s">
        <v>29361</v>
      </c>
      <c r="M1773">
        <v>2321</v>
      </c>
    </row>
    <row r="1774" spans="1:13" hidden="1" x14ac:dyDescent="0.3">
      <c r="E1774" t="s">
        <v>649</v>
      </c>
      <c r="F1774" t="s">
        <v>2295</v>
      </c>
      <c r="G1774" t="s">
        <v>11140</v>
      </c>
      <c r="H1774" t="s">
        <v>17032</v>
      </c>
      <c r="I1774" t="s">
        <v>29358</v>
      </c>
      <c r="J1774" t="s">
        <v>29361</v>
      </c>
      <c r="M1774">
        <v>2478</v>
      </c>
    </row>
    <row r="1775" spans="1:13" hidden="1" x14ac:dyDescent="0.3">
      <c r="E1775" t="s">
        <v>1011</v>
      </c>
      <c r="F1775" t="s">
        <v>2295</v>
      </c>
      <c r="G1775" t="s">
        <v>11140</v>
      </c>
      <c r="H1775" t="s">
        <v>20020</v>
      </c>
      <c r="I1775" t="s">
        <v>29358</v>
      </c>
      <c r="J1775" t="s">
        <v>29361</v>
      </c>
      <c r="M1775">
        <v>5420</v>
      </c>
    </row>
    <row r="1776" spans="1:13" hidden="1" x14ac:dyDescent="0.3">
      <c r="E1776" t="s">
        <v>798</v>
      </c>
      <c r="F1776" t="s">
        <v>5834</v>
      </c>
      <c r="G1776" t="s">
        <v>11139</v>
      </c>
      <c r="H1776" t="s">
        <v>18427</v>
      </c>
      <c r="I1776" t="s">
        <v>29357</v>
      </c>
      <c r="M1776">
        <v>3232</v>
      </c>
    </row>
    <row r="1777" spans="1:13" hidden="1" x14ac:dyDescent="0.3">
      <c r="E1777" t="s">
        <v>1228</v>
      </c>
      <c r="F1777" t="s">
        <v>2295</v>
      </c>
      <c r="G1777" t="s">
        <v>11140</v>
      </c>
      <c r="H1777" t="s">
        <v>22121</v>
      </c>
      <c r="I1777" t="s">
        <v>29358</v>
      </c>
      <c r="J1777" t="s">
        <v>29361</v>
      </c>
      <c r="M1777">
        <v>6440</v>
      </c>
    </row>
    <row r="1778" spans="1:13" hidden="1" x14ac:dyDescent="0.3">
      <c r="E1778" t="s">
        <v>56</v>
      </c>
      <c r="F1778" t="s">
        <v>2253</v>
      </c>
      <c r="G1778" t="s">
        <v>11139</v>
      </c>
      <c r="H1778" t="s">
        <v>11485</v>
      </c>
      <c r="I1778" t="s">
        <v>29357</v>
      </c>
      <c r="M1778">
        <v>237</v>
      </c>
    </row>
    <row r="1779" spans="1:13" x14ac:dyDescent="0.3">
      <c r="A1779" t="s">
        <v>29414</v>
      </c>
      <c r="B1779">
        <v>0</v>
      </c>
      <c r="C1779">
        <v>0</v>
      </c>
      <c r="D1779" t="s">
        <v>29414</v>
      </c>
      <c r="E1779" t="s">
        <v>825</v>
      </c>
      <c r="F1779" t="s">
        <v>5902</v>
      </c>
      <c r="G1779" t="s">
        <v>11138</v>
      </c>
      <c r="H1779" t="s">
        <v>18517</v>
      </c>
      <c r="I1779" t="s">
        <v>29358</v>
      </c>
      <c r="J1779" t="s">
        <v>29363</v>
      </c>
      <c r="K1779" t="s">
        <v>29399</v>
      </c>
      <c r="L1779" t="s">
        <v>29390</v>
      </c>
      <c r="M1779">
        <v>3981</v>
      </c>
    </row>
    <row r="1780" spans="1:13" hidden="1" x14ac:dyDescent="0.3">
      <c r="E1780" t="s">
        <v>56</v>
      </c>
      <c r="F1780" t="s">
        <v>2253</v>
      </c>
      <c r="G1780" t="s">
        <v>11139</v>
      </c>
      <c r="H1780" t="s">
        <v>11500</v>
      </c>
      <c r="I1780" t="s">
        <v>29357</v>
      </c>
      <c r="M1780">
        <v>238</v>
      </c>
    </row>
    <row r="1781" spans="1:13" x14ac:dyDescent="0.3">
      <c r="A1781" t="s">
        <v>29414</v>
      </c>
      <c r="B1781">
        <v>0</v>
      </c>
      <c r="C1781">
        <v>0</v>
      </c>
      <c r="D1781" t="s">
        <v>29414</v>
      </c>
      <c r="E1781" t="s">
        <v>825</v>
      </c>
      <c r="F1781" t="s">
        <v>5902</v>
      </c>
      <c r="G1781" t="s">
        <v>11138</v>
      </c>
      <c r="H1781" t="s">
        <v>18517</v>
      </c>
      <c r="I1781" t="s">
        <v>29358</v>
      </c>
      <c r="J1781" t="s">
        <v>29363</v>
      </c>
      <c r="K1781" t="s">
        <v>29399</v>
      </c>
      <c r="L1781" t="s">
        <v>29390</v>
      </c>
      <c r="M1781">
        <v>4084</v>
      </c>
    </row>
    <row r="1782" spans="1:13" x14ac:dyDescent="0.3">
      <c r="A1782" t="s">
        <v>29414</v>
      </c>
      <c r="B1782">
        <v>0</v>
      </c>
      <c r="C1782">
        <v>0</v>
      </c>
      <c r="D1782" t="s">
        <v>29414</v>
      </c>
      <c r="E1782" t="s">
        <v>825</v>
      </c>
      <c r="F1782" t="s">
        <v>5902</v>
      </c>
      <c r="G1782" t="s">
        <v>11138</v>
      </c>
      <c r="H1782" t="s">
        <v>18517</v>
      </c>
      <c r="I1782" t="s">
        <v>29358</v>
      </c>
      <c r="J1782" t="s">
        <v>29363</v>
      </c>
      <c r="K1782" t="s">
        <v>29399</v>
      </c>
      <c r="L1782" t="s">
        <v>29390</v>
      </c>
      <c r="M1782">
        <v>4145</v>
      </c>
    </row>
    <row r="1783" spans="1:13" hidden="1" x14ac:dyDescent="0.3">
      <c r="E1783" t="s">
        <v>152</v>
      </c>
      <c r="F1783" t="s">
        <v>2904</v>
      </c>
      <c r="G1783" t="s">
        <v>11138</v>
      </c>
      <c r="H1783" t="s">
        <v>12564</v>
      </c>
      <c r="I1783" t="s">
        <v>29357</v>
      </c>
      <c r="M1783">
        <v>627</v>
      </c>
    </row>
    <row r="1784" spans="1:13" hidden="1" x14ac:dyDescent="0.3">
      <c r="E1784" t="s">
        <v>161</v>
      </c>
      <c r="F1784" t="s">
        <v>2940</v>
      </c>
      <c r="G1784" t="s">
        <v>11139</v>
      </c>
      <c r="H1784" t="s">
        <v>12627</v>
      </c>
      <c r="I1784" t="s">
        <v>29357</v>
      </c>
      <c r="M1784">
        <v>639</v>
      </c>
    </row>
    <row r="1785" spans="1:13" hidden="1" x14ac:dyDescent="0.3">
      <c r="E1785" t="s">
        <v>161</v>
      </c>
      <c r="F1785" t="s">
        <v>2940</v>
      </c>
      <c r="G1785" t="s">
        <v>11139</v>
      </c>
      <c r="H1785" t="s">
        <v>12636</v>
      </c>
      <c r="I1785" t="s">
        <v>29357</v>
      </c>
      <c r="M1785">
        <v>639</v>
      </c>
    </row>
    <row r="1786" spans="1:13" hidden="1" x14ac:dyDescent="0.3">
      <c r="E1786" t="s">
        <v>153</v>
      </c>
      <c r="F1786" t="s">
        <v>153</v>
      </c>
      <c r="G1786" t="s">
        <v>11138</v>
      </c>
      <c r="H1786" t="s">
        <v>12567</v>
      </c>
      <c r="I1786" t="s">
        <v>29357</v>
      </c>
      <c r="M1786">
        <v>628</v>
      </c>
    </row>
    <row r="1787" spans="1:13" hidden="1" x14ac:dyDescent="0.3">
      <c r="E1787" t="s">
        <v>1191</v>
      </c>
      <c r="F1787" t="s">
        <v>1191</v>
      </c>
      <c r="G1787" t="s">
        <v>11139</v>
      </c>
      <c r="H1787" t="s">
        <v>21790</v>
      </c>
      <c r="I1787" t="s">
        <v>29357</v>
      </c>
      <c r="M1787">
        <v>6276</v>
      </c>
    </row>
    <row r="1788" spans="1:13" hidden="1" x14ac:dyDescent="0.3">
      <c r="A1788" t="s">
        <v>11139</v>
      </c>
      <c r="B1788">
        <v>1</v>
      </c>
      <c r="C1788">
        <v>1</v>
      </c>
      <c r="D1788">
        <v>1</v>
      </c>
      <c r="E1788" t="s">
        <v>1903</v>
      </c>
      <c r="F1788" t="s">
        <v>10842</v>
      </c>
      <c r="G1788" t="s">
        <v>11139</v>
      </c>
      <c r="H1788" t="s">
        <v>28650</v>
      </c>
      <c r="I1788" t="s">
        <v>29358</v>
      </c>
      <c r="J1788" t="s">
        <v>29376</v>
      </c>
      <c r="K1788" t="s">
        <v>29360</v>
      </c>
      <c r="M1788">
        <v>8997</v>
      </c>
    </row>
    <row r="1789" spans="1:13" x14ac:dyDescent="0.3">
      <c r="A1789" t="s">
        <v>29414</v>
      </c>
      <c r="B1789">
        <v>0</v>
      </c>
      <c r="C1789">
        <v>0</v>
      </c>
      <c r="D1789" t="s">
        <v>29414</v>
      </c>
      <c r="E1789" t="s">
        <v>825</v>
      </c>
      <c r="F1789" t="s">
        <v>5902</v>
      </c>
      <c r="G1789" t="s">
        <v>11138</v>
      </c>
      <c r="H1789" t="s">
        <v>18517</v>
      </c>
      <c r="I1789" t="s">
        <v>29358</v>
      </c>
      <c r="J1789" t="s">
        <v>29363</v>
      </c>
      <c r="K1789" t="s">
        <v>29399</v>
      </c>
      <c r="L1789" t="s">
        <v>29390</v>
      </c>
      <c r="M1789">
        <v>4207</v>
      </c>
    </row>
    <row r="1790" spans="1:13" hidden="1" x14ac:dyDescent="0.3">
      <c r="E1790" t="s">
        <v>154</v>
      </c>
      <c r="F1790" t="s">
        <v>2906</v>
      </c>
      <c r="G1790" t="s">
        <v>11138</v>
      </c>
      <c r="H1790" t="s">
        <v>12571</v>
      </c>
      <c r="I1790" t="s">
        <v>29357</v>
      </c>
      <c r="M1790">
        <v>629</v>
      </c>
    </row>
    <row r="1791" spans="1:13" hidden="1" x14ac:dyDescent="0.3">
      <c r="E1791" t="s">
        <v>1229</v>
      </c>
      <c r="F1791" t="s">
        <v>2295</v>
      </c>
      <c r="G1791" t="s">
        <v>11140</v>
      </c>
      <c r="H1791" t="s">
        <v>22154</v>
      </c>
      <c r="I1791" t="s">
        <v>29358</v>
      </c>
      <c r="J1791" t="s">
        <v>29361</v>
      </c>
      <c r="M1791">
        <v>6447</v>
      </c>
    </row>
    <row r="1792" spans="1:13" hidden="1" x14ac:dyDescent="0.3">
      <c r="A1792" t="s">
        <v>11138</v>
      </c>
      <c r="B1792">
        <v>1</v>
      </c>
      <c r="C1792">
        <v>1</v>
      </c>
      <c r="D1792">
        <v>1</v>
      </c>
      <c r="E1792" t="s">
        <v>603</v>
      </c>
      <c r="F1792" t="s">
        <v>4921</v>
      </c>
      <c r="G1792" t="s">
        <v>11138</v>
      </c>
      <c r="H1792" t="s">
        <v>16536</v>
      </c>
      <c r="I1792" t="s">
        <v>29359</v>
      </c>
      <c r="J1792" t="s">
        <v>29362</v>
      </c>
      <c r="K1792" t="s">
        <v>29390</v>
      </c>
      <c r="M1792">
        <v>2333</v>
      </c>
    </row>
    <row r="1793" spans="1:13" hidden="1" x14ac:dyDescent="0.3">
      <c r="A1793" t="s">
        <v>11138</v>
      </c>
      <c r="B1793">
        <v>1</v>
      </c>
      <c r="C1793">
        <v>1</v>
      </c>
      <c r="D1793">
        <v>1</v>
      </c>
      <c r="E1793" t="s">
        <v>1197</v>
      </c>
      <c r="F1793" t="s">
        <v>4921</v>
      </c>
      <c r="G1793" t="s">
        <v>11138</v>
      </c>
      <c r="H1793" t="s">
        <v>21868</v>
      </c>
      <c r="I1793" t="s">
        <v>29359</v>
      </c>
      <c r="J1793" t="s">
        <v>29360</v>
      </c>
      <c r="M1793">
        <v>6284</v>
      </c>
    </row>
    <row r="1794" spans="1:13" hidden="1" x14ac:dyDescent="0.3">
      <c r="A1794" t="s">
        <v>11138</v>
      </c>
      <c r="B1794">
        <v>1</v>
      </c>
      <c r="C1794">
        <v>1</v>
      </c>
      <c r="D1794">
        <v>1</v>
      </c>
      <c r="E1794" t="s">
        <v>1268</v>
      </c>
      <c r="F1794" t="s">
        <v>4921</v>
      </c>
      <c r="G1794" t="s">
        <v>11138</v>
      </c>
      <c r="H1794" t="s">
        <v>22530</v>
      </c>
      <c r="I1794" t="s">
        <v>29359</v>
      </c>
      <c r="J1794" t="s">
        <v>29360</v>
      </c>
      <c r="M1794">
        <v>6576</v>
      </c>
    </row>
    <row r="1795" spans="1:13" hidden="1" x14ac:dyDescent="0.3">
      <c r="A1795" t="s">
        <v>11138</v>
      </c>
      <c r="B1795">
        <v>1</v>
      </c>
      <c r="C1795">
        <v>1</v>
      </c>
      <c r="D1795">
        <v>1</v>
      </c>
      <c r="E1795" t="s">
        <v>1268</v>
      </c>
      <c r="F1795" t="s">
        <v>4921</v>
      </c>
      <c r="G1795" t="s">
        <v>11138</v>
      </c>
      <c r="H1795" t="s">
        <v>22530</v>
      </c>
      <c r="I1795" t="s">
        <v>29359</v>
      </c>
      <c r="J1795" t="s">
        <v>29360</v>
      </c>
      <c r="M1795">
        <v>6576</v>
      </c>
    </row>
    <row r="1796" spans="1:13" hidden="1" x14ac:dyDescent="0.3">
      <c r="A1796" t="s">
        <v>11138</v>
      </c>
      <c r="B1796">
        <v>1</v>
      </c>
      <c r="C1796">
        <v>1</v>
      </c>
      <c r="D1796">
        <v>1</v>
      </c>
      <c r="E1796" t="s">
        <v>1268</v>
      </c>
      <c r="F1796" t="s">
        <v>4921</v>
      </c>
      <c r="G1796" t="s">
        <v>11138</v>
      </c>
      <c r="H1796" t="s">
        <v>22530</v>
      </c>
      <c r="I1796" t="s">
        <v>29359</v>
      </c>
      <c r="J1796" t="s">
        <v>29360</v>
      </c>
      <c r="M1796">
        <v>6576</v>
      </c>
    </row>
    <row r="1797" spans="1:13" hidden="1" x14ac:dyDescent="0.3">
      <c r="E1797" t="s">
        <v>154</v>
      </c>
      <c r="F1797" t="s">
        <v>2908</v>
      </c>
      <c r="G1797" t="s">
        <v>11137</v>
      </c>
      <c r="H1797" t="s">
        <v>12574</v>
      </c>
      <c r="I1797" t="s">
        <v>29357</v>
      </c>
      <c r="M1797">
        <v>629</v>
      </c>
    </row>
    <row r="1798" spans="1:13" hidden="1" x14ac:dyDescent="0.3">
      <c r="A1798" t="s">
        <v>11138</v>
      </c>
      <c r="B1798">
        <v>1</v>
      </c>
      <c r="C1798">
        <v>1</v>
      </c>
      <c r="D1798">
        <v>1</v>
      </c>
      <c r="E1798" t="s">
        <v>1268</v>
      </c>
      <c r="F1798" t="s">
        <v>4921</v>
      </c>
      <c r="G1798" t="s">
        <v>11138</v>
      </c>
      <c r="H1798" t="s">
        <v>22530</v>
      </c>
      <c r="I1798" t="s">
        <v>29359</v>
      </c>
      <c r="J1798" t="s">
        <v>29360</v>
      </c>
      <c r="M1798">
        <v>6576</v>
      </c>
    </row>
    <row r="1799" spans="1:13" hidden="1" x14ac:dyDescent="0.3">
      <c r="A1799" t="s">
        <v>11138</v>
      </c>
      <c r="B1799">
        <v>1</v>
      </c>
      <c r="C1799">
        <v>1</v>
      </c>
      <c r="D1799">
        <v>1</v>
      </c>
      <c r="E1799" t="s">
        <v>1474</v>
      </c>
      <c r="F1799" t="s">
        <v>4921</v>
      </c>
      <c r="G1799" t="s">
        <v>11138</v>
      </c>
      <c r="H1799" t="s">
        <v>24628</v>
      </c>
      <c r="I1799" t="s">
        <v>29359</v>
      </c>
      <c r="J1799" t="s">
        <v>29360</v>
      </c>
      <c r="M1799">
        <v>7196</v>
      </c>
    </row>
    <row r="1800" spans="1:13" hidden="1" x14ac:dyDescent="0.3">
      <c r="A1800" t="s">
        <v>11138</v>
      </c>
      <c r="B1800">
        <v>1</v>
      </c>
      <c r="C1800">
        <v>1</v>
      </c>
      <c r="D1800">
        <v>1</v>
      </c>
      <c r="E1800" t="s">
        <v>1694</v>
      </c>
      <c r="F1800" t="s">
        <v>4921</v>
      </c>
      <c r="G1800" t="s">
        <v>11138</v>
      </c>
      <c r="H1800" t="s">
        <v>26718</v>
      </c>
      <c r="I1800" t="s">
        <v>29359</v>
      </c>
      <c r="J1800" t="s">
        <v>29360</v>
      </c>
      <c r="M1800">
        <v>7952</v>
      </c>
    </row>
    <row r="1801" spans="1:13" hidden="1" x14ac:dyDescent="0.3">
      <c r="A1801" t="s">
        <v>11138</v>
      </c>
      <c r="B1801">
        <v>1</v>
      </c>
      <c r="C1801">
        <v>1</v>
      </c>
      <c r="D1801">
        <v>1</v>
      </c>
      <c r="E1801" t="s">
        <v>530</v>
      </c>
      <c r="F1801" t="s">
        <v>4599</v>
      </c>
      <c r="G1801" t="s">
        <v>11138</v>
      </c>
      <c r="H1801" t="s">
        <v>15948</v>
      </c>
      <c r="I1801" t="s">
        <v>29359</v>
      </c>
      <c r="J1801" t="s">
        <v>29363</v>
      </c>
      <c r="K1801" t="s">
        <v>29399</v>
      </c>
      <c r="L1801" t="s">
        <v>29390</v>
      </c>
      <c r="M1801">
        <v>2254</v>
      </c>
    </row>
    <row r="1802" spans="1:13" hidden="1" x14ac:dyDescent="0.3">
      <c r="A1802" t="s">
        <v>11138</v>
      </c>
      <c r="B1802">
        <v>1</v>
      </c>
      <c r="C1802">
        <v>1</v>
      </c>
      <c r="D1802">
        <v>1</v>
      </c>
      <c r="E1802" t="s">
        <v>530</v>
      </c>
      <c r="F1802" t="s">
        <v>4600</v>
      </c>
      <c r="G1802" t="s">
        <v>11138</v>
      </c>
      <c r="H1802" t="s">
        <v>15949</v>
      </c>
      <c r="I1802" t="s">
        <v>29359</v>
      </c>
      <c r="J1802" t="s">
        <v>29363</v>
      </c>
      <c r="K1802" t="s">
        <v>29399</v>
      </c>
      <c r="L1802" t="s">
        <v>29390</v>
      </c>
      <c r="M1802">
        <v>2254</v>
      </c>
    </row>
    <row r="1803" spans="1:13" hidden="1" x14ac:dyDescent="0.3">
      <c r="E1803" t="s">
        <v>155</v>
      </c>
      <c r="F1803" t="s">
        <v>2910</v>
      </c>
      <c r="G1803" t="s">
        <v>11137</v>
      </c>
      <c r="H1803" t="s">
        <v>12576</v>
      </c>
      <c r="I1803" t="s">
        <v>29357</v>
      </c>
      <c r="M1803">
        <v>630</v>
      </c>
    </row>
    <row r="1804" spans="1:13" hidden="1" x14ac:dyDescent="0.3">
      <c r="A1804" t="s">
        <v>11138</v>
      </c>
      <c r="B1804">
        <v>1</v>
      </c>
      <c r="C1804">
        <v>1</v>
      </c>
      <c r="D1804">
        <v>1</v>
      </c>
      <c r="E1804" t="s">
        <v>624</v>
      </c>
      <c r="F1804" t="s">
        <v>5016</v>
      </c>
      <c r="G1804" t="s">
        <v>11138</v>
      </c>
      <c r="H1804" t="s">
        <v>16743</v>
      </c>
      <c r="I1804" t="s">
        <v>29359</v>
      </c>
      <c r="J1804" t="s">
        <v>29363</v>
      </c>
      <c r="K1804" t="s">
        <v>29399</v>
      </c>
      <c r="L1804" t="s">
        <v>29390</v>
      </c>
      <c r="M1804">
        <v>2367</v>
      </c>
    </row>
    <row r="1805" spans="1:13" hidden="1" x14ac:dyDescent="0.3">
      <c r="E1805" t="s">
        <v>155</v>
      </c>
      <c r="F1805" t="s">
        <v>2912</v>
      </c>
      <c r="G1805" t="s">
        <v>11140</v>
      </c>
      <c r="H1805" t="s">
        <v>12578</v>
      </c>
      <c r="I1805" t="s">
        <v>29357</v>
      </c>
      <c r="M1805">
        <v>630</v>
      </c>
    </row>
    <row r="1806" spans="1:13" hidden="1" x14ac:dyDescent="0.3">
      <c r="A1806" t="s">
        <v>11139</v>
      </c>
      <c r="B1806">
        <v>1</v>
      </c>
      <c r="C1806">
        <v>1</v>
      </c>
      <c r="D1806">
        <v>1</v>
      </c>
      <c r="E1806" t="s">
        <v>1054</v>
      </c>
      <c r="F1806" t="s">
        <v>6112</v>
      </c>
      <c r="G1806" t="s">
        <v>11139</v>
      </c>
      <c r="H1806" t="s">
        <v>20415</v>
      </c>
      <c r="I1806" t="s">
        <v>29359</v>
      </c>
      <c r="J1806" t="s">
        <v>29369</v>
      </c>
      <c r="M1806">
        <v>5587</v>
      </c>
    </row>
    <row r="1807" spans="1:13" hidden="1" x14ac:dyDescent="0.3">
      <c r="E1807" t="s">
        <v>156</v>
      </c>
      <c r="F1807" t="s">
        <v>2292</v>
      </c>
      <c r="G1807" t="s">
        <v>11137</v>
      </c>
      <c r="H1807" t="s">
        <v>12580</v>
      </c>
      <c r="I1807" t="s">
        <v>29357</v>
      </c>
      <c r="M1807">
        <v>632</v>
      </c>
    </row>
    <row r="1808" spans="1:13" hidden="1" x14ac:dyDescent="0.3">
      <c r="E1808" t="s">
        <v>156</v>
      </c>
      <c r="F1808" t="s">
        <v>2913</v>
      </c>
      <c r="G1808" t="s">
        <v>11138</v>
      </c>
      <c r="H1808" t="s">
        <v>12581</v>
      </c>
      <c r="I1808" t="s">
        <v>29357</v>
      </c>
      <c r="M1808">
        <v>632</v>
      </c>
    </row>
    <row r="1809" spans="1:13" hidden="1" x14ac:dyDescent="0.3">
      <c r="E1809" t="s">
        <v>156</v>
      </c>
      <c r="F1809" t="s">
        <v>2914</v>
      </c>
      <c r="G1809" t="s">
        <v>11138</v>
      </c>
      <c r="H1809" t="s">
        <v>12582</v>
      </c>
      <c r="I1809" t="s">
        <v>29357</v>
      </c>
      <c r="M1809">
        <v>632</v>
      </c>
    </row>
    <row r="1810" spans="1:13" hidden="1" x14ac:dyDescent="0.3">
      <c r="E1810" t="s">
        <v>156</v>
      </c>
      <c r="F1810" t="s">
        <v>2915</v>
      </c>
      <c r="G1810" t="s">
        <v>11138</v>
      </c>
      <c r="H1810" t="s">
        <v>12583</v>
      </c>
      <c r="I1810" t="s">
        <v>29357</v>
      </c>
      <c r="M1810">
        <v>632</v>
      </c>
    </row>
    <row r="1811" spans="1:13" x14ac:dyDescent="0.3">
      <c r="A1811" t="s">
        <v>29414</v>
      </c>
      <c r="B1811">
        <v>0</v>
      </c>
      <c r="C1811">
        <v>0</v>
      </c>
      <c r="D1811" t="s">
        <v>29414</v>
      </c>
      <c r="E1811" t="s">
        <v>825</v>
      </c>
      <c r="F1811" t="s">
        <v>5902</v>
      </c>
      <c r="G1811" t="s">
        <v>11138</v>
      </c>
      <c r="H1811" t="s">
        <v>18517</v>
      </c>
      <c r="I1811" t="s">
        <v>29358</v>
      </c>
      <c r="J1811" t="s">
        <v>29363</v>
      </c>
      <c r="K1811" t="s">
        <v>29399</v>
      </c>
      <c r="L1811" t="s">
        <v>29390</v>
      </c>
      <c r="M1811">
        <v>4269</v>
      </c>
    </row>
    <row r="1812" spans="1:13" hidden="1" x14ac:dyDescent="0.3">
      <c r="E1812" t="s">
        <v>1366</v>
      </c>
      <c r="F1812" t="s">
        <v>2295</v>
      </c>
      <c r="G1812" t="s">
        <v>11140</v>
      </c>
      <c r="H1812" t="s">
        <v>23592</v>
      </c>
      <c r="I1812" t="s">
        <v>29358</v>
      </c>
      <c r="J1812" t="s">
        <v>29361</v>
      </c>
      <c r="M1812">
        <v>6861</v>
      </c>
    </row>
    <row r="1813" spans="1:13" hidden="1" x14ac:dyDescent="0.3">
      <c r="A1813" t="s">
        <v>11138</v>
      </c>
      <c r="B1813">
        <v>1</v>
      </c>
      <c r="C1813">
        <v>1</v>
      </c>
      <c r="D1813">
        <v>1</v>
      </c>
      <c r="E1813" t="s">
        <v>1191</v>
      </c>
      <c r="F1813" t="s">
        <v>7671</v>
      </c>
      <c r="G1813" t="s">
        <v>11138</v>
      </c>
      <c r="H1813" t="s">
        <v>21800</v>
      </c>
      <c r="I1813" t="s">
        <v>29359</v>
      </c>
      <c r="J1813" t="s">
        <v>29363</v>
      </c>
      <c r="K1813" t="s">
        <v>29399</v>
      </c>
      <c r="L1813" t="s">
        <v>29390</v>
      </c>
      <c r="M1813">
        <v>6276</v>
      </c>
    </row>
    <row r="1814" spans="1:13" hidden="1" x14ac:dyDescent="0.3">
      <c r="A1814" t="s">
        <v>11138</v>
      </c>
      <c r="B1814">
        <v>1</v>
      </c>
      <c r="C1814">
        <v>1</v>
      </c>
      <c r="D1814">
        <v>1</v>
      </c>
      <c r="E1814" t="s">
        <v>464</v>
      </c>
      <c r="F1814" t="s">
        <v>4295</v>
      </c>
      <c r="G1814" t="s">
        <v>11138</v>
      </c>
      <c r="H1814" t="s">
        <v>15265</v>
      </c>
      <c r="I1814" t="s">
        <v>29359</v>
      </c>
      <c r="J1814" t="s">
        <v>29363</v>
      </c>
      <c r="K1814" t="s">
        <v>29399</v>
      </c>
      <c r="L1814" t="s">
        <v>29390</v>
      </c>
      <c r="M1814">
        <v>1964</v>
      </c>
    </row>
    <row r="1815" spans="1:13" hidden="1" x14ac:dyDescent="0.3">
      <c r="E1815" t="s">
        <v>156</v>
      </c>
      <c r="F1815" t="s">
        <v>2292</v>
      </c>
      <c r="G1815" t="s">
        <v>11137</v>
      </c>
      <c r="H1815" t="s">
        <v>12588</v>
      </c>
      <c r="I1815" t="s">
        <v>29357</v>
      </c>
      <c r="M1815">
        <v>632</v>
      </c>
    </row>
    <row r="1816" spans="1:13" hidden="1" x14ac:dyDescent="0.3">
      <c r="A1816" t="s">
        <v>11139</v>
      </c>
      <c r="B1816">
        <v>1</v>
      </c>
      <c r="C1816">
        <v>1</v>
      </c>
      <c r="D1816">
        <v>1</v>
      </c>
      <c r="E1816" t="s">
        <v>1345</v>
      </c>
      <c r="F1816" t="s">
        <v>8381</v>
      </c>
      <c r="G1816" t="s">
        <v>11139</v>
      </c>
      <c r="H1816" t="s">
        <v>23405</v>
      </c>
      <c r="I1816" t="s">
        <v>29359</v>
      </c>
      <c r="J1816" t="s">
        <v>29369</v>
      </c>
      <c r="M1816">
        <v>6837</v>
      </c>
    </row>
    <row r="1817" spans="1:13" x14ac:dyDescent="0.3">
      <c r="A1817" t="s">
        <v>29414</v>
      </c>
      <c r="B1817">
        <v>0</v>
      </c>
      <c r="C1817">
        <v>0</v>
      </c>
      <c r="D1817" t="s">
        <v>29414</v>
      </c>
      <c r="E1817" t="s">
        <v>825</v>
      </c>
      <c r="F1817" t="s">
        <v>5902</v>
      </c>
      <c r="G1817" t="s">
        <v>11138</v>
      </c>
      <c r="H1817" t="s">
        <v>18517</v>
      </c>
      <c r="I1817" t="s">
        <v>29358</v>
      </c>
      <c r="J1817" t="s">
        <v>29363</v>
      </c>
      <c r="K1817" t="s">
        <v>29399</v>
      </c>
      <c r="L1817" t="s">
        <v>29390</v>
      </c>
      <c r="M1817">
        <v>4328</v>
      </c>
    </row>
    <row r="1818" spans="1:13" hidden="1" x14ac:dyDescent="0.3">
      <c r="A1818" t="s">
        <v>11138</v>
      </c>
      <c r="B1818">
        <v>1</v>
      </c>
      <c r="C1818">
        <v>1</v>
      </c>
      <c r="D1818">
        <v>1</v>
      </c>
      <c r="E1818" t="s">
        <v>464</v>
      </c>
      <c r="F1818" t="s">
        <v>4295</v>
      </c>
      <c r="G1818" t="s">
        <v>11138</v>
      </c>
      <c r="H1818" t="s">
        <v>15278</v>
      </c>
      <c r="I1818" t="s">
        <v>29359</v>
      </c>
      <c r="J1818" t="s">
        <v>29363</v>
      </c>
      <c r="K1818" t="s">
        <v>29399</v>
      </c>
      <c r="L1818" t="s">
        <v>29390</v>
      </c>
      <c r="M1818">
        <v>1965</v>
      </c>
    </row>
    <row r="1819" spans="1:13" x14ac:dyDescent="0.3">
      <c r="A1819" t="s">
        <v>29414</v>
      </c>
      <c r="B1819">
        <v>0</v>
      </c>
      <c r="C1819">
        <v>0</v>
      </c>
      <c r="D1819" t="s">
        <v>29414</v>
      </c>
      <c r="E1819" t="s">
        <v>825</v>
      </c>
      <c r="F1819" t="s">
        <v>5902</v>
      </c>
      <c r="G1819" t="s">
        <v>11138</v>
      </c>
      <c r="H1819" t="s">
        <v>18517</v>
      </c>
      <c r="I1819" t="s">
        <v>29358</v>
      </c>
      <c r="J1819" t="s">
        <v>29363</v>
      </c>
      <c r="K1819" t="s">
        <v>29399</v>
      </c>
      <c r="L1819" t="s">
        <v>29390</v>
      </c>
      <c r="M1819">
        <v>4388</v>
      </c>
    </row>
    <row r="1820" spans="1:13" hidden="1" x14ac:dyDescent="0.3">
      <c r="E1820" t="s">
        <v>1941</v>
      </c>
      <c r="F1820" t="s">
        <v>2295</v>
      </c>
      <c r="G1820" t="s">
        <v>11140</v>
      </c>
      <c r="H1820" t="s">
        <v>28904</v>
      </c>
      <c r="I1820" t="s">
        <v>29358</v>
      </c>
      <c r="J1820" t="s">
        <v>29361</v>
      </c>
      <c r="M1820">
        <v>9206</v>
      </c>
    </row>
    <row r="1821" spans="1:13" hidden="1" x14ac:dyDescent="0.3">
      <c r="E1821" t="s">
        <v>1903</v>
      </c>
      <c r="F1821" t="s">
        <v>10843</v>
      </c>
      <c r="G1821" t="s">
        <v>11139</v>
      </c>
      <c r="H1821" t="s">
        <v>28651</v>
      </c>
      <c r="I1821" t="s">
        <v>29357</v>
      </c>
      <c r="M1821">
        <v>8997</v>
      </c>
    </row>
    <row r="1822" spans="1:13" hidden="1" x14ac:dyDescent="0.3">
      <c r="E1822" t="s">
        <v>156</v>
      </c>
      <c r="F1822" t="s">
        <v>2914</v>
      </c>
      <c r="G1822" t="s">
        <v>11138</v>
      </c>
      <c r="H1822" t="s">
        <v>12595</v>
      </c>
      <c r="I1822" t="s">
        <v>29357</v>
      </c>
      <c r="M1822">
        <v>633</v>
      </c>
    </row>
    <row r="1823" spans="1:13" hidden="1" x14ac:dyDescent="0.3">
      <c r="E1823" t="s">
        <v>1687</v>
      </c>
      <c r="F1823" t="s">
        <v>10020</v>
      </c>
      <c r="G1823" t="s">
        <v>11139</v>
      </c>
      <c r="H1823" t="s">
        <v>26560</v>
      </c>
      <c r="I1823" t="s">
        <v>29357</v>
      </c>
      <c r="M1823">
        <v>7916</v>
      </c>
    </row>
    <row r="1824" spans="1:13" hidden="1" x14ac:dyDescent="0.3">
      <c r="E1824" t="s">
        <v>1338</v>
      </c>
      <c r="F1824" t="s">
        <v>8347</v>
      </c>
      <c r="G1824" t="s">
        <v>11140</v>
      </c>
      <c r="H1824" t="s">
        <v>23350</v>
      </c>
      <c r="I1824" t="s">
        <v>29358</v>
      </c>
      <c r="J1824" t="s">
        <v>29367</v>
      </c>
      <c r="K1824" t="s">
        <v>29361</v>
      </c>
      <c r="M1824">
        <v>6830</v>
      </c>
    </row>
    <row r="1825" spans="1:13" x14ac:dyDescent="0.3">
      <c r="A1825" t="s">
        <v>29414</v>
      </c>
      <c r="B1825">
        <v>0</v>
      </c>
      <c r="C1825">
        <v>0</v>
      </c>
      <c r="D1825" t="s">
        <v>29414</v>
      </c>
      <c r="E1825" t="s">
        <v>825</v>
      </c>
      <c r="F1825" t="s">
        <v>5902</v>
      </c>
      <c r="G1825" t="s">
        <v>11138</v>
      </c>
      <c r="H1825" t="s">
        <v>18517</v>
      </c>
      <c r="I1825" t="s">
        <v>29358</v>
      </c>
      <c r="J1825" t="s">
        <v>29363</v>
      </c>
      <c r="K1825" t="s">
        <v>29399</v>
      </c>
      <c r="L1825" t="s">
        <v>29390</v>
      </c>
      <c r="M1825">
        <v>4449</v>
      </c>
    </row>
    <row r="1826" spans="1:13" hidden="1" x14ac:dyDescent="0.3">
      <c r="E1826" t="s">
        <v>156</v>
      </c>
      <c r="F1826" t="s">
        <v>777</v>
      </c>
      <c r="G1826" t="s">
        <v>11137</v>
      </c>
      <c r="H1826" t="s">
        <v>12599</v>
      </c>
      <c r="I1826" t="s">
        <v>29357</v>
      </c>
      <c r="M1826">
        <v>633</v>
      </c>
    </row>
    <row r="1827" spans="1:13" hidden="1" x14ac:dyDescent="0.3">
      <c r="A1827" t="s">
        <v>11138</v>
      </c>
      <c r="B1827">
        <v>1</v>
      </c>
      <c r="C1827">
        <v>1</v>
      </c>
      <c r="D1827">
        <v>1</v>
      </c>
      <c r="E1827" t="s">
        <v>223</v>
      </c>
      <c r="F1827" t="s">
        <v>3107</v>
      </c>
      <c r="G1827" t="s">
        <v>11138</v>
      </c>
      <c r="H1827" t="s">
        <v>12976</v>
      </c>
      <c r="I1827" t="s">
        <v>29359</v>
      </c>
      <c r="J1827" t="s">
        <v>29362</v>
      </c>
      <c r="K1827" t="s">
        <v>29390</v>
      </c>
      <c r="M1827">
        <v>1132</v>
      </c>
    </row>
    <row r="1828" spans="1:13" hidden="1" x14ac:dyDescent="0.3">
      <c r="E1828" t="s">
        <v>1815</v>
      </c>
      <c r="F1828" t="s">
        <v>10515</v>
      </c>
      <c r="G1828" t="s">
        <v>11139</v>
      </c>
      <c r="H1828" t="s">
        <v>27838</v>
      </c>
      <c r="I1828" t="s">
        <v>29357</v>
      </c>
      <c r="M1828">
        <v>8523</v>
      </c>
    </row>
    <row r="1829" spans="1:13" hidden="1" x14ac:dyDescent="0.3">
      <c r="A1829" t="s">
        <v>11138</v>
      </c>
      <c r="B1829">
        <v>1</v>
      </c>
      <c r="C1829">
        <v>1</v>
      </c>
      <c r="D1829">
        <v>1</v>
      </c>
      <c r="E1829" t="s">
        <v>1030</v>
      </c>
      <c r="F1829" t="s">
        <v>3107</v>
      </c>
      <c r="G1829" t="s">
        <v>11138</v>
      </c>
      <c r="H1829" t="s">
        <v>20246</v>
      </c>
      <c r="I1829" t="s">
        <v>29359</v>
      </c>
      <c r="J1829" t="s">
        <v>29360</v>
      </c>
      <c r="M1829">
        <v>5502</v>
      </c>
    </row>
    <row r="1830" spans="1:13" hidden="1" x14ac:dyDescent="0.3">
      <c r="E1830" t="s">
        <v>763</v>
      </c>
      <c r="F1830" t="s">
        <v>5725</v>
      </c>
      <c r="G1830" t="s">
        <v>11140</v>
      </c>
      <c r="H1830" t="s">
        <v>18224</v>
      </c>
      <c r="I1830" t="s">
        <v>29358</v>
      </c>
      <c r="J1830" t="s">
        <v>29367</v>
      </c>
      <c r="K1830" t="s">
        <v>29361</v>
      </c>
      <c r="M1830">
        <v>2914</v>
      </c>
    </row>
    <row r="1831" spans="1:13" hidden="1" x14ac:dyDescent="0.3">
      <c r="A1831" t="s">
        <v>11139</v>
      </c>
      <c r="B1831">
        <v>1</v>
      </c>
      <c r="C1831">
        <v>1</v>
      </c>
      <c r="D1831">
        <v>1</v>
      </c>
      <c r="E1831" t="s">
        <v>113</v>
      </c>
      <c r="F1831" t="s">
        <v>2669</v>
      </c>
      <c r="G1831" t="s">
        <v>11139</v>
      </c>
      <c r="H1831" t="s">
        <v>12217</v>
      </c>
      <c r="I1831" t="s">
        <v>29359</v>
      </c>
      <c r="J1831" t="s">
        <v>29369</v>
      </c>
      <c r="M1831">
        <v>428</v>
      </c>
    </row>
    <row r="1832" spans="1:13" hidden="1" x14ac:dyDescent="0.3">
      <c r="E1832" t="s">
        <v>156</v>
      </c>
      <c r="F1832" t="s">
        <v>2926</v>
      </c>
      <c r="G1832" t="s">
        <v>11140</v>
      </c>
      <c r="H1832" t="s">
        <v>12605</v>
      </c>
      <c r="I1832" t="s">
        <v>29357</v>
      </c>
      <c r="M1832">
        <v>633</v>
      </c>
    </row>
    <row r="1833" spans="1:13" hidden="1" x14ac:dyDescent="0.3">
      <c r="E1833" t="s">
        <v>789</v>
      </c>
      <c r="F1833" t="s">
        <v>5828</v>
      </c>
      <c r="G1833" t="s">
        <v>11140</v>
      </c>
      <c r="H1833" t="s">
        <v>18411</v>
      </c>
      <c r="I1833" t="s">
        <v>29358</v>
      </c>
      <c r="J1833" t="s">
        <v>29361</v>
      </c>
      <c r="M1833">
        <v>3210</v>
      </c>
    </row>
    <row r="1834" spans="1:13" hidden="1" x14ac:dyDescent="0.3">
      <c r="A1834" t="s">
        <v>11138</v>
      </c>
      <c r="B1834">
        <v>1</v>
      </c>
      <c r="C1834">
        <v>1</v>
      </c>
      <c r="D1834">
        <v>1</v>
      </c>
      <c r="E1834" t="s">
        <v>1561</v>
      </c>
      <c r="F1834" t="s">
        <v>9393</v>
      </c>
      <c r="G1834" t="s">
        <v>11138</v>
      </c>
      <c r="H1834" t="s">
        <v>25487</v>
      </c>
      <c r="I1834" t="s">
        <v>29359</v>
      </c>
      <c r="J1834" t="s">
        <v>29363</v>
      </c>
      <c r="K1834" t="s">
        <v>29399</v>
      </c>
      <c r="L1834" t="s">
        <v>29390</v>
      </c>
      <c r="M1834">
        <v>7633</v>
      </c>
    </row>
    <row r="1835" spans="1:13" hidden="1" x14ac:dyDescent="0.3">
      <c r="E1835" t="s">
        <v>156</v>
      </c>
      <c r="F1835" t="s">
        <v>2914</v>
      </c>
      <c r="G1835" t="s">
        <v>11138</v>
      </c>
      <c r="H1835" t="s">
        <v>12607</v>
      </c>
      <c r="I1835" t="s">
        <v>29357</v>
      </c>
      <c r="M1835">
        <v>633</v>
      </c>
    </row>
    <row r="1836" spans="1:13" hidden="1" x14ac:dyDescent="0.3">
      <c r="A1836" t="s">
        <v>11138</v>
      </c>
      <c r="B1836">
        <v>1</v>
      </c>
      <c r="C1836">
        <v>1</v>
      </c>
      <c r="D1836">
        <v>1</v>
      </c>
      <c r="E1836" t="s">
        <v>64</v>
      </c>
      <c r="F1836" t="s">
        <v>2352</v>
      </c>
      <c r="G1836" t="s">
        <v>11138</v>
      </c>
      <c r="H1836" t="s">
        <v>11719</v>
      </c>
      <c r="I1836" t="s">
        <v>29359</v>
      </c>
      <c r="J1836" t="s">
        <v>29360</v>
      </c>
      <c r="M1836">
        <v>265</v>
      </c>
    </row>
    <row r="1837" spans="1:13" hidden="1" x14ac:dyDescent="0.3">
      <c r="E1837" t="s">
        <v>156</v>
      </c>
      <c r="F1837" t="s">
        <v>2928</v>
      </c>
      <c r="G1837" t="s">
        <v>11138</v>
      </c>
      <c r="H1837" t="s">
        <v>12608</v>
      </c>
      <c r="I1837" t="s">
        <v>29357</v>
      </c>
      <c r="M1837">
        <v>633</v>
      </c>
    </row>
    <row r="1838" spans="1:13" x14ac:dyDescent="0.3">
      <c r="A1838" t="s">
        <v>29414</v>
      </c>
      <c r="B1838">
        <v>0</v>
      </c>
      <c r="C1838">
        <v>0</v>
      </c>
      <c r="D1838" t="s">
        <v>29414</v>
      </c>
      <c r="E1838" t="s">
        <v>825</v>
      </c>
      <c r="F1838" t="s">
        <v>5902</v>
      </c>
      <c r="G1838" t="s">
        <v>11138</v>
      </c>
      <c r="H1838" t="s">
        <v>18517</v>
      </c>
      <c r="I1838" t="s">
        <v>29358</v>
      </c>
      <c r="J1838" t="s">
        <v>29363</v>
      </c>
      <c r="K1838" t="s">
        <v>29399</v>
      </c>
      <c r="L1838" t="s">
        <v>29390</v>
      </c>
      <c r="M1838">
        <v>4508</v>
      </c>
    </row>
    <row r="1839" spans="1:13" hidden="1" x14ac:dyDescent="0.3">
      <c r="A1839" t="s">
        <v>11138</v>
      </c>
      <c r="B1839">
        <v>1</v>
      </c>
      <c r="C1839">
        <v>1</v>
      </c>
      <c r="D1839">
        <v>1</v>
      </c>
      <c r="E1839" t="s">
        <v>64</v>
      </c>
      <c r="F1839" t="s">
        <v>2352</v>
      </c>
      <c r="G1839" t="s">
        <v>11138</v>
      </c>
      <c r="H1839" t="s">
        <v>11723</v>
      </c>
      <c r="I1839" t="s">
        <v>29359</v>
      </c>
      <c r="J1839" t="s">
        <v>29360</v>
      </c>
      <c r="M1839">
        <v>266</v>
      </c>
    </row>
    <row r="1840" spans="1:13" hidden="1" x14ac:dyDescent="0.3">
      <c r="A1840" t="s">
        <v>11138</v>
      </c>
      <c r="B1840">
        <v>1</v>
      </c>
      <c r="C1840">
        <v>1</v>
      </c>
      <c r="D1840">
        <v>1</v>
      </c>
      <c r="E1840" t="s">
        <v>1314</v>
      </c>
      <c r="F1840" t="s">
        <v>8251</v>
      </c>
      <c r="G1840" t="s">
        <v>11138</v>
      </c>
      <c r="H1840" t="s">
        <v>23083</v>
      </c>
      <c r="I1840" t="s">
        <v>29359</v>
      </c>
      <c r="J1840" t="s">
        <v>29360</v>
      </c>
      <c r="M1840">
        <v>6726</v>
      </c>
    </row>
    <row r="1841" spans="1:13" x14ac:dyDescent="0.3">
      <c r="A1841" t="s">
        <v>29414</v>
      </c>
      <c r="B1841">
        <v>0</v>
      </c>
      <c r="C1841">
        <v>0</v>
      </c>
      <c r="D1841" t="s">
        <v>29414</v>
      </c>
      <c r="E1841" t="s">
        <v>825</v>
      </c>
      <c r="F1841" t="s">
        <v>5902</v>
      </c>
      <c r="G1841" t="s">
        <v>11138</v>
      </c>
      <c r="H1841" t="s">
        <v>18517</v>
      </c>
      <c r="I1841" t="s">
        <v>29358</v>
      </c>
      <c r="J1841" t="s">
        <v>29363</v>
      </c>
      <c r="K1841" t="s">
        <v>29399</v>
      </c>
      <c r="L1841" t="s">
        <v>29390</v>
      </c>
      <c r="M1841">
        <v>4569</v>
      </c>
    </row>
    <row r="1842" spans="1:13" hidden="1" x14ac:dyDescent="0.3">
      <c r="A1842" t="s">
        <v>11138</v>
      </c>
      <c r="B1842">
        <v>1</v>
      </c>
      <c r="C1842">
        <v>1</v>
      </c>
      <c r="D1842">
        <v>1</v>
      </c>
      <c r="E1842" t="s">
        <v>1314</v>
      </c>
      <c r="F1842" t="s">
        <v>8251</v>
      </c>
      <c r="G1842" t="s">
        <v>11138</v>
      </c>
      <c r="H1842" t="s">
        <v>23092</v>
      </c>
      <c r="I1842" t="s">
        <v>29359</v>
      </c>
      <c r="J1842" t="s">
        <v>29360</v>
      </c>
      <c r="M1842">
        <v>6728</v>
      </c>
    </row>
    <row r="1843" spans="1:13" hidden="1" x14ac:dyDescent="0.3">
      <c r="E1843" t="s">
        <v>157</v>
      </c>
      <c r="F1843" t="s">
        <v>2930</v>
      </c>
      <c r="G1843" t="s">
        <v>11138</v>
      </c>
      <c r="H1843" t="s">
        <v>12612</v>
      </c>
      <c r="I1843" t="s">
        <v>29357</v>
      </c>
      <c r="M1843">
        <v>634</v>
      </c>
    </row>
    <row r="1844" spans="1:13" hidden="1" x14ac:dyDescent="0.3">
      <c r="A1844" t="s">
        <v>11138</v>
      </c>
      <c r="B1844">
        <v>1</v>
      </c>
      <c r="C1844">
        <v>1</v>
      </c>
      <c r="D1844">
        <v>1</v>
      </c>
      <c r="E1844" t="s">
        <v>1314</v>
      </c>
      <c r="F1844" t="s">
        <v>8251</v>
      </c>
      <c r="G1844" t="s">
        <v>11138</v>
      </c>
      <c r="H1844" t="s">
        <v>23107</v>
      </c>
      <c r="I1844" t="s">
        <v>29359</v>
      </c>
      <c r="J1844" t="s">
        <v>29360</v>
      </c>
      <c r="M1844">
        <v>6731</v>
      </c>
    </row>
    <row r="1845" spans="1:13" hidden="1" x14ac:dyDescent="0.3">
      <c r="A1845" t="s">
        <v>11138</v>
      </c>
      <c r="B1845">
        <v>1</v>
      </c>
      <c r="C1845">
        <v>1</v>
      </c>
      <c r="D1845">
        <v>1</v>
      </c>
      <c r="E1845" t="s">
        <v>1481</v>
      </c>
      <c r="F1845" t="s">
        <v>8974</v>
      </c>
      <c r="G1845" t="s">
        <v>11138</v>
      </c>
      <c r="H1845" t="s">
        <v>24717</v>
      </c>
      <c r="I1845" t="s">
        <v>29359</v>
      </c>
      <c r="J1845" t="s">
        <v>29363</v>
      </c>
      <c r="K1845" t="s">
        <v>29399</v>
      </c>
      <c r="L1845" t="s">
        <v>29390</v>
      </c>
      <c r="M1845">
        <v>7209</v>
      </c>
    </row>
    <row r="1846" spans="1:13" hidden="1" x14ac:dyDescent="0.3">
      <c r="A1846" t="s">
        <v>11138</v>
      </c>
      <c r="B1846">
        <v>1</v>
      </c>
      <c r="C1846">
        <v>1</v>
      </c>
      <c r="D1846">
        <v>1</v>
      </c>
      <c r="E1846" t="s">
        <v>1920</v>
      </c>
      <c r="F1846" t="s">
        <v>10882</v>
      </c>
      <c r="G1846" t="s">
        <v>11138</v>
      </c>
      <c r="H1846" t="s">
        <v>28729</v>
      </c>
      <c r="I1846" t="s">
        <v>29359</v>
      </c>
      <c r="J1846" t="s">
        <v>29360</v>
      </c>
      <c r="M1846">
        <v>9064</v>
      </c>
    </row>
    <row r="1847" spans="1:13" hidden="1" x14ac:dyDescent="0.3">
      <c r="A1847" t="s">
        <v>11138</v>
      </c>
      <c r="B1847">
        <v>1</v>
      </c>
      <c r="C1847">
        <v>1</v>
      </c>
      <c r="D1847">
        <v>1</v>
      </c>
      <c r="E1847" t="s">
        <v>1951</v>
      </c>
      <c r="F1847" t="s">
        <v>10993</v>
      </c>
      <c r="G1847" t="s">
        <v>11138</v>
      </c>
      <c r="H1847" t="s">
        <v>29059</v>
      </c>
      <c r="I1847" t="s">
        <v>29359</v>
      </c>
      <c r="J1847" t="s">
        <v>29363</v>
      </c>
      <c r="K1847" t="s">
        <v>29399</v>
      </c>
      <c r="L1847" t="s">
        <v>29390</v>
      </c>
      <c r="M1847">
        <v>9246</v>
      </c>
    </row>
    <row r="1848" spans="1:13" hidden="1" x14ac:dyDescent="0.3">
      <c r="E1848" t="s">
        <v>157</v>
      </c>
      <c r="F1848" t="s">
        <v>2930</v>
      </c>
      <c r="G1848" t="s">
        <v>11138</v>
      </c>
      <c r="H1848" t="s">
        <v>12613</v>
      </c>
      <c r="I1848" t="s">
        <v>29357</v>
      </c>
      <c r="M1848">
        <v>634</v>
      </c>
    </row>
    <row r="1849" spans="1:13" hidden="1" x14ac:dyDescent="0.3">
      <c r="A1849" t="s">
        <v>11138</v>
      </c>
      <c r="B1849">
        <v>1</v>
      </c>
      <c r="C1849">
        <v>1</v>
      </c>
      <c r="D1849">
        <v>1</v>
      </c>
      <c r="E1849" t="s">
        <v>1951</v>
      </c>
      <c r="F1849" t="s">
        <v>10993</v>
      </c>
      <c r="G1849" t="s">
        <v>11138</v>
      </c>
      <c r="H1849" t="s">
        <v>29059</v>
      </c>
      <c r="I1849" t="s">
        <v>29359</v>
      </c>
      <c r="J1849" t="s">
        <v>29363</v>
      </c>
      <c r="K1849" t="s">
        <v>29399</v>
      </c>
      <c r="L1849" t="s">
        <v>29390</v>
      </c>
      <c r="M1849">
        <v>9259</v>
      </c>
    </row>
    <row r="1850" spans="1:13" hidden="1" x14ac:dyDescent="0.3">
      <c r="A1850" t="s">
        <v>11138</v>
      </c>
      <c r="B1850">
        <v>0</v>
      </c>
      <c r="C1850">
        <v>0</v>
      </c>
      <c r="D1850">
        <v>1</v>
      </c>
      <c r="E1850" t="s">
        <v>1400</v>
      </c>
      <c r="F1850" t="s">
        <v>8597</v>
      </c>
      <c r="G1850" t="s">
        <v>11138</v>
      </c>
      <c r="H1850" t="s">
        <v>23877</v>
      </c>
      <c r="I1850" t="s">
        <v>29359</v>
      </c>
      <c r="J1850" t="s">
        <v>29360</v>
      </c>
      <c r="M1850">
        <v>6938</v>
      </c>
    </row>
    <row r="1851" spans="1:13" hidden="1" x14ac:dyDescent="0.3">
      <c r="E1851" t="s">
        <v>674</v>
      </c>
      <c r="F1851" t="s">
        <v>5828</v>
      </c>
      <c r="G1851" t="s">
        <v>11140</v>
      </c>
      <c r="H1851" t="s">
        <v>27472</v>
      </c>
      <c r="I1851" t="s">
        <v>29358</v>
      </c>
      <c r="J1851" t="s">
        <v>29361</v>
      </c>
      <c r="M1851">
        <v>8354</v>
      </c>
    </row>
    <row r="1852" spans="1:13" hidden="1" x14ac:dyDescent="0.3">
      <c r="A1852" t="s">
        <v>11138</v>
      </c>
      <c r="B1852">
        <v>1</v>
      </c>
      <c r="C1852">
        <v>1</v>
      </c>
      <c r="D1852">
        <v>1</v>
      </c>
      <c r="E1852" t="s">
        <v>1400</v>
      </c>
      <c r="F1852" t="s">
        <v>8598</v>
      </c>
      <c r="G1852" t="s">
        <v>11138</v>
      </c>
      <c r="H1852" t="s">
        <v>23878</v>
      </c>
      <c r="I1852" t="s">
        <v>29359</v>
      </c>
      <c r="J1852" t="s">
        <v>29363</v>
      </c>
      <c r="K1852" t="s">
        <v>29399</v>
      </c>
      <c r="L1852" t="s">
        <v>29390</v>
      </c>
      <c r="M1852">
        <v>6938</v>
      </c>
    </row>
    <row r="1853" spans="1:13" hidden="1" x14ac:dyDescent="0.3">
      <c r="A1853" t="s">
        <v>11138</v>
      </c>
      <c r="B1853">
        <v>1</v>
      </c>
      <c r="C1853">
        <v>1</v>
      </c>
      <c r="D1853">
        <v>1</v>
      </c>
      <c r="E1853" t="s">
        <v>899</v>
      </c>
      <c r="F1853" t="s">
        <v>6193</v>
      </c>
      <c r="G1853" t="s">
        <v>11138</v>
      </c>
      <c r="H1853" t="s">
        <v>19006</v>
      </c>
      <c r="I1853" t="s">
        <v>29359</v>
      </c>
      <c r="J1853" t="s">
        <v>29363</v>
      </c>
      <c r="K1853" t="s">
        <v>29399</v>
      </c>
      <c r="L1853" t="s">
        <v>29390</v>
      </c>
      <c r="M1853">
        <v>4983</v>
      </c>
    </row>
    <row r="1854" spans="1:13" hidden="1" x14ac:dyDescent="0.3">
      <c r="E1854" t="s">
        <v>30</v>
      </c>
      <c r="F1854" t="s">
        <v>2118</v>
      </c>
      <c r="G1854" t="s">
        <v>11140</v>
      </c>
      <c r="H1854" t="s">
        <v>11296</v>
      </c>
      <c r="I1854" t="s">
        <v>29358</v>
      </c>
      <c r="J1854" t="s">
        <v>29372</v>
      </c>
      <c r="M1854">
        <v>64</v>
      </c>
    </row>
    <row r="1855" spans="1:13" hidden="1" x14ac:dyDescent="0.3">
      <c r="E1855" t="s">
        <v>158</v>
      </c>
      <c r="F1855" t="s">
        <v>2933</v>
      </c>
      <c r="G1855" t="s">
        <v>11138</v>
      </c>
      <c r="H1855" t="s">
        <v>12617</v>
      </c>
      <c r="I1855" t="s">
        <v>29357</v>
      </c>
      <c r="M1855">
        <v>635</v>
      </c>
    </row>
    <row r="1856" spans="1:13" hidden="1" x14ac:dyDescent="0.3">
      <c r="A1856" t="s">
        <v>11138</v>
      </c>
      <c r="B1856">
        <v>1</v>
      </c>
      <c r="C1856">
        <v>1</v>
      </c>
      <c r="D1856">
        <v>1</v>
      </c>
      <c r="E1856" t="s">
        <v>554</v>
      </c>
      <c r="F1856" t="s">
        <v>4723</v>
      </c>
      <c r="G1856" t="s">
        <v>11138</v>
      </c>
      <c r="H1856" t="s">
        <v>16137</v>
      </c>
      <c r="I1856" t="s">
        <v>29359</v>
      </c>
      <c r="J1856" t="s">
        <v>29363</v>
      </c>
      <c r="K1856" t="s">
        <v>29399</v>
      </c>
      <c r="L1856" t="s">
        <v>29390</v>
      </c>
      <c r="M1856">
        <v>2282</v>
      </c>
    </row>
    <row r="1857" spans="1:13" hidden="1" x14ac:dyDescent="0.3">
      <c r="E1857" t="s">
        <v>1976</v>
      </c>
      <c r="F1857" t="s">
        <v>11049</v>
      </c>
      <c r="G1857" t="s">
        <v>11140</v>
      </c>
      <c r="H1857" t="s">
        <v>29171</v>
      </c>
      <c r="I1857" t="s">
        <v>29358</v>
      </c>
      <c r="J1857" t="s">
        <v>29381</v>
      </c>
      <c r="M1857">
        <v>9305</v>
      </c>
    </row>
    <row r="1858" spans="1:13" hidden="1" x14ac:dyDescent="0.3">
      <c r="A1858" t="s">
        <v>11138</v>
      </c>
      <c r="B1858">
        <v>1</v>
      </c>
      <c r="C1858">
        <v>1</v>
      </c>
      <c r="D1858">
        <v>1</v>
      </c>
      <c r="E1858" t="s">
        <v>464</v>
      </c>
      <c r="F1858" t="s">
        <v>4300</v>
      </c>
      <c r="G1858" t="s">
        <v>11138</v>
      </c>
      <c r="H1858" t="s">
        <v>15272</v>
      </c>
      <c r="I1858" t="s">
        <v>29359</v>
      </c>
      <c r="J1858" t="s">
        <v>29363</v>
      </c>
      <c r="K1858" t="s">
        <v>29399</v>
      </c>
      <c r="L1858" t="s">
        <v>29390</v>
      </c>
      <c r="M1858">
        <v>1965</v>
      </c>
    </row>
    <row r="1859" spans="1:13" hidden="1" x14ac:dyDescent="0.3">
      <c r="A1859" t="s">
        <v>11139</v>
      </c>
      <c r="B1859">
        <v>1</v>
      </c>
      <c r="C1859">
        <v>1</v>
      </c>
      <c r="D1859">
        <v>1</v>
      </c>
      <c r="E1859" t="s">
        <v>1581</v>
      </c>
      <c r="F1859" t="s">
        <v>9462</v>
      </c>
      <c r="G1859" t="s">
        <v>11139</v>
      </c>
      <c r="H1859" t="s">
        <v>25620</v>
      </c>
      <c r="I1859" t="s">
        <v>29359</v>
      </c>
      <c r="J1859" t="s">
        <v>29369</v>
      </c>
      <c r="M1859">
        <v>7682</v>
      </c>
    </row>
    <row r="1860" spans="1:13" hidden="1" x14ac:dyDescent="0.3">
      <c r="A1860" t="s">
        <v>11138</v>
      </c>
      <c r="B1860">
        <v>1</v>
      </c>
      <c r="C1860">
        <v>1</v>
      </c>
      <c r="D1860">
        <v>1</v>
      </c>
      <c r="E1860" t="s">
        <v>148</v>
      </c>
      <c r="F1860" t="s">
        <v>2884</v>
      </c>
      <c r="G1860" t="s">
        <v>11138</v>
      </c>
      <c r="H1860" t="s">
        <v>12528</v>
      </c>
      <c r="I1860" t="s">
        <v>29359</v>
      </c>
      <c r="J1860" t="s">
        <v>29360</v>
      </c>
      <c r="M1860">
        <v>623</v>
      </c>
    </row>
    <row r="1861" spans="1:13" hidden="1" x14ac:dyDescent="0.3">
      <c r="A1861" t="s">
        <v>11138</v>
      </c>
      <c r="B1861">
        <v>1</v>
      </c>
      <c r="C1861">
        <v>1</v>
      </c>
      <c r="D1861">
        <v>1</v>
      </c>
      <c r="E1861" t="s">
        <v>148</v>
      </c>
      <c r="F1861" t="s">
        <v>2884</v>
      </c>
      <c r="G1861" t="s">
        <v>11138</v>
      </c>
      <c r="H1861" t="s">
        <v>12528</v>
      </c>
      <c r="I1861" t="s">
        <v>29359</v>
      </c>
      <c r="J1861" t="s">
        <v>29360</v>
      </c>
      <c r="M1861">
        <v>623</v>
      </c>
    </row>
    <row r="1862" spans="1:13" hidden="1" x14ac:dyDescent="0.3">
      <c r="A1862" t="s">
        <v>11138</v>
      </c>
      <c r="B1862">
        <v>1</v>
      </c>
      <c r="C1862">
        <v>1</v>
      </c>
      <c r="D1862">
        <v>1</v>
      </c>
      <c r="E1862" t="s">
        <v>148</v>
      </c>
      <c r="F1862" t="s">
        <v>2884</v>
      </c>
      <c r="G1862" t="s">
        <v>11138</v>
      </c>
      <c r="H1862" t="s">
        <v>12528</v>
      </c>
      <c r="I1862" t="s">
        <v>29359</v>
      </c>
      <c r="J1862" t="s">
        <v>29360</v>
      </c>
      <c r="M1862">
        <v>623</v>
      </c>
    </row>
    <row r="1863" spans="1:13" hidden="1" x14ac:dyDescent="0.3">
      <c r="E1863" t="s">
        <v>160</v>
      </c>
      <c r="F1863" t="s">
        <v>2936</v>
      </c>
      <c r="G1863" t="s">
        <v>11137</v>
      </c>
      <c r="H1863" t="s">
        <v>12622</v>
      </c>
      <c r="I1863" t="s">
        <v>29357</v>
      </c>
      <c r="M1863">
        <v>638</v>
      </c>
    </row>
    <row r="1864" spans="1:13" hidden="1" x14ac:dyDescent="0.3">
      <c r="A1864" t="s">
        <v>11138</v>
      </c>
      <c r="B1864">
        <v>1</v>
      </c>
      <c r="C1864">
        <v>1</v>
      </c>
      <c r="D1864">
        <v>1</v>
      </c>
      <c r="E1864" t="s">
        <v>148</v>
      </c>
      <c r="F1864" t="s">
        <v>2884</v>
      </c>
      <c r="G1864" t="s">
        <v>11138</v>
      </c>
      <c r="H1864" t="s">
        <v>12528</v>
      </c>
      <c r="I1864" t="s">
        <v>29359</v>
      </c>
      <c r="J1864" t="s">
        <v>29360</v>
      </c>
      <c r="M1864">
        <v>623</v>
      </c>
    </row>
    <row r="1865" spans="1:13" hidden="1" x14ac:dyDescent="0.3">
      <c r="A1865" t="s">
        <v>11138</v>
      </c>
      <c r="B1865">
        <v>1</v>
      </c>
      <c r="C1865">
        <v>1</v>
      </c>
      <c r="D1865">
        <v>1</v>
      </c>
      <c r="E1865" t="s">
        <v>343</v>
      </c>
      <c r="F1865" t="s">
        <v>2884</v>
      </c>
      <c r="G1865" t="s">
        <v>11138</v>
      </c>
      <c r="H1865" t="s">
        <v>14265</v>
      </c>
      <c r="I1865" t="s">
        <v>29359</v>
      </c>
      <c r="J1865" t="s">
        <v>29360</v>
      </c>
      <c r="M1865">
        <v>1619</v>
      </c>
    </row>
    <row r="1866" spans="1:13" hidden="1" x14ac:dyDescent="0.3">
      <c r="A1866" t="s">
        <v>11138</v>
      </c>
      <c r="B1866">
        <v>1</v>
      </c>
      <c r="C1866">
        <v>1</v>
      </c>
      <c r="D1866">
        <v>1</v>
      </c>
      <c r="E1866" t="s">
        <v>343</v>
      </c>
      <c r="F1866" t="s">
        <v>2884</v>
      </c>
      <c r="G1866" t="s">
        <v>11138</v>
      </c>
      <c r="H1866" t="s">
        <v>14265</v>
      </c>
      <c r="I1866" t="s">
        <v>29359</v>
      </c>
      <c r="J1866" t="s">
        <v>29360</v>
      </c>
      <c r="M1866">
        <v>1619</v>
      </c>
    </row>
    <row r="1867" spans="1:13" hidden="1" x14ac:dyDescent="0.3">
      <c r="A1867" t="s">
        <v>11138</v>
      </c>
      <c r="B1867">
        <v>1</v>
      </c>
      <c r="C1867">
        <v>1</v>
      </c>
      <c r="D1867">
        <v>1</v>
      </c>
      <c r="E1867" t="s">
        <v>343</v>
      </c>
      <c r="F1867" t="s">
        <v>2884</v>
      </c>
      <c r="G1867" t="s">
        <v>11138</v>
      </c>
      <c r="H1867" t="s">
        <v>14265</v>
      </c>
      <c r="I1867" t="s">
        <v>29359</v>
      </c>
      <c r="J1867" t="s">
        <v>29360</v>
      </c>
      <c r="M1867">
        <v>1619</v>
      </c>
    </row>
    <row r="1868" spans="1:13" hidden="1" x14ac:dyDescent="0.3">
      <c r="A1868" t="s">
        <v>11138</v>
      </c>
      <c r="B1868">
        <v>1</v>
      </c>
      <c r="C1868">
        <v>1</v>
      </c>
      <c r="D1868">
        <v>1</v>
      </c>
      <c r="E1868" t="s">
        <v>343</v>
      </c>
      <c r="F1868" t="s">
        <v>2884</v>
      </c>
      <c r="G1868" t="s">
        <v>11138</v>
      </c>
      <c r="H1868" t="s">
        <v>14265</v>
      </c>
      <c r="I1868" t="s">
        <v>29359</v>
      </c>
      <c r="J1868" t="s">
        <v>29360</v>
      </c>
      <c r="M1868">
        <v>1619</v>
      </c>
    </row>
    <row r="1869" spans="1:13" hidden="1" x14ac:dyDescent="0.3">
      <c r="E1869" t="s">
        <v>160</v>
      </c>
      <c r="F1869" t="s">
        <v>2939</v>
      </c>
      <c r="G1869" t="s">
        <v>11140</v>
      </c>
      <c r="H1869" t="s">
        <v>12625</v>
      </c>
      <c r="I1869" t="s">
        <v>29357</v>
      </c>
      <c r="M1869">
        <v>638</v>
      </c>
    </row>
    <row r="1870" spans="1:13" x14ac:dyDescent="0.3">
      <c r="A1870" t="s">
        <v>29414</v>
      </c>
      <c r="B1870">
        <v>0</v>
      </c>
      <c r="C1870">
        <v>0</v>
      </c>
      <c r="D1870" t="s">
        <v>29414</v>
      </c>
      <c r="E1870" t="s">
        <v>825</v>
      </c>
      <c r="F1870" t="s">
        <v>5902</v>
      </c>
      <c r="G1870" t="s">
        <v>11138</v>
      </c>
      <c r="H1870" t="s">
        <v>18517</v>
      </c>
      <c r="I1870" t="s">
        <v>29358</v>
      </c>
      <c r="J1870" t="s">
        <v>29363</v>
      </c>
      <c r="K1870" t="s">
        <v>29399</v>
      </c>
      <c r="L1870" t="s">
        <v>29390</v>
      </c>
      <c r="M1870">
        <v>4631</v>
      </c>
    </row>
    <row r="1871" spans="1:13" hidden="1" x14ac:dyDescent="0.3">
      <c r="E1871" t="s">
        <v>37</v>
      </c>
      <c r="F1871" t="s">
        <v>2146</v>
      </c>
      <c r="G1871" t="s">
        <v>11139</v>
      </c>
      <c r="H1871" t="s">
        <v>11327</v>
      </c>
      <c r="I1871" t="s">
        <v>29357</v>
      </c>
      <c r="M1871">
        <v>95</v>
      </c>
    </row>
    <row r="1872" spans="1:13" hidden="1" x14ac:dyDescent="0.3">
      <c r="E1872" t="s">
        <v>77</v>
      </c>
      <c r="F1872" t="s">
        <v>2146</v>
      </c>
      <c r="G1872" t="s">
        <v>11139</v>
      </c>
      <c r="H1872" t="s">
        <v>11984</v>
      </c>
      <c r="I1872" t="s">
        <v>29357</v>
      </c>
      <c r="M1872">
        <v>322</v>
      </c>
    </row>
    <row r="1873" spans="1:13" x14ac:dyDescent="0.3">
      <c r="A1873" t="s">
        <v>29414</v>
      </c>
      <c r="B1873">
        <v>0</v>
      </c>
      <c r="C1873">
        <v>0</v>
      </c>
      <c r="D1873" t="s">
        <v>29414</v>
      </c>
      <c r="E1873" t="s">
        <v>825</v>
      </c>
      <c r="F1873" t="s">
        <v>5902</v>
      </c>
      <c r="G1873" t="s">
        <v>11138</v>
      </c>
      <c r="H1873" t="s">
        <v>18517</v>
      </c>
      <c r="I1873" t="s">
        <v>29358</v>
      </c>
      <c r="J1873" t="s">
        <v>29363</v>
      </c>
      <c r="K1873" t="s">
        <v>29399</v>
      </c>
      <c r="L1873" t="s">
        <v>29390</v>
      </c>
      <c r="M1873">
        <v>4692</v>
      </c>
    </row>
    <row r="1874" spans="1:13" x14ac:dyDescent="0.3">
      <c r="A1874" t="s">
        <v>29414</v>
      </c>
      <c r="B1874">
        <v>0</v>
      </c>
      <c r="C1874">
        <v>0</v>
      </c>
      <c r="D1874" t="s">
        <v>29414</v>
      </c>
      <c r="E1874" t="s">
        <v>825</v>
      </c>
      <c r="F1874" t="s">
        <v>5902</v>
      </c>
      <c r="G1874" t="s">
        <v>11138</v>
      </c>
      <c r="H1874" t="s">
        <v>18517</v>
      </c>
      <c r="I1874" t="s">
        <v>29358</v>
      </c>
      <c r="J1874" t="s">
        <v>29363</v>
      </c>
      <c r="K1874" t="s">
        <v>29399</v>
      </c>
      <c r="L1874" t="s">
        <v>29390</v>
      </c>
      <c r="M1874">
        <v>4754</v>
      </c>
    </row>
    <row r="1875" spans="1:13" hidden="1" x14ac:dyDescent="0.3">
      <c r="E1875" t="s">
        <v>161</v>
      </c>
      <c r="F1875" t="s">
        <v>2292</v>
      </c>
      <c r="G1875" t="s">
        <v>11137</v>
      </c>
      <c r="H1875" t="s">
        <v>12630</v>
      </c>
      <c r="I1875" t="s">
        <v>29357</v>
      </c>
      <c r="M1875">
        <v>639</v>
      </c>
    </row>
    <row r="1876" spans="1:13" hidden="1" x14ac:dyDescent="0.3">
      <c r="E1876" t="s">
        <v>161</v>
      </c>
      <c r="F1876" t="s">
        <v>2292</v>
      </c>
      <c r="G1876" t="s">
        <v>11137</v>
      </c>
      <c r="H1876" t="s">
        <v>12631</v>
      </c>
      <c r="I1876" t="s">
        <v>29357</v>
      </c>
      <c r="M1876">
        <v>639</v>
      </c>
    </row>
    <row r="1877" spans="1:13" hidden="1" x14ac:dyDescent="0.3">
      <c r="A1877" t="s">
        <v>11138</v>
      </c>
      <c r="B1877">
        <v>1</v>
      </c>
      <c r="C1877">
        <v>1</v>
      </c>
      <c r="D1877">
        <v>1</v>
      </c>
      <c r="E1877" t="s">
        <v>435</v>
      </c>
      <c r="F1877" t="s">
        <v>2884</v>
      </c>
      <c r="G1877" t="s">
        <v>11138</v>
      </c>
      <c r="H1877" t="s">
        <v>14972</v>
      </c>
      <c r="I1877" t="s">
        <v>29359</v>
      </c>
      <c r="J1877" t="s">
        <v>29360</v>
      </c>
      <c r="M1877">
        <v>1850</v>
      </c>
    </row>
    <row r="1878" spans="1:13" hidden="1" x14ac:dyDescent="0.3">
      <c r="E1878" t="s">
        <v>161</v>
      </c>
      <c r="F1878" t="s">
        <v>2943</v>
      </c>
      <c r="G1878" t="s">
        <v>11138</v>
      </c>
      <c r="H1878" t="s">
        <v>12633</v>
      </c>
      <c r="I1878" t="s">
        <v>29357</v>
      </c>
      <c r="M1878">
        <v>639</v>
      </c>
    </row>
    <row r="1879" spans="1:13" hidden="1" x14ac:dyDescent="0.3">
      <c r="E1879" t="s">
        <v>354</v>
      </c>
      <c r="F1879" t="s">
        <v>2146</v>
      </c>
      <c r="G1879" t="s">
        <v>11139</v>
      </c>
      <c r="H1879" t="s">
        <v>14355</v>
      </c>
      <c r="I1879" t="s">
        <v>29357</v>
      </c>
      <c r="M1879">
        <v>1640</v>
      </c>
    </row>
    <row r="1880" spans="1:13" hidden="1" x14ac:dyDescent="0.3">
      <c r="A1880" t="s">
        <v>11138</v>
      </c>
      <c r="B1880">
        <v>1</v>
      </c>
      <c r="C1880">
        <v>1</v>
      </c>
      <c r="D1880">
        <v>1</v>
      </c>
      <c r="E1880" t="s">
        <v>529</v>
      </c>
      <c r="F1880" t="s">
        <v>2884</v>
      </c>
      <c r="G1880" t="s">
        <v>11138</v>
      </c>
      <c r="H1880" t="s">
        <v>15932</v>
      </c>
      <c r="I1880" t="s">
        <v>29359</v>
      </c>
      <c r="J1880" t="s">
        <v>29360</v>
      </c>
      <c r="M1880">
        <v>2253</v>
      </c>
    </row>
    <row r="1881" spans="1:13" hidden="1" x14ac:dyDescent="0.3">
      <c r="E1881" t="s">
        <v>522</v>
      </c>
      <c r="F1881" t="s">
        <v>2146</v>
      </c>
      <c r="G1881" t="s">
        <v>11139</v>
      </c>
      <c r="H1881" t="s">
        <v>15752</v>
      </c>
      <c r="I1881" t="s">
        <v>29357</v>
      </c>
      <c r="M1881">
        <v>2219</v>
      </c>
    </row>
    <row r="1882" spans="1:13" hidden="1" x14ac:dyDescent="0.3">
      <c r="E1882" t="s">
        <v>1645</v>
      </c>
      <c r="F1882" t="s">
        <v>8735</v>
      </c>
      <c r="G1882" t="s">
        <v>11140</v>
      </c>
      <c r="H1882" t="s">
        <v>26227</v>
      </c>
      <c r="I1882" t="s">
        <v>29358</v>
      </c>
      <c r="J1882" t="s">
        <v>29381</v>
      </c>
      <c r="M1882">
        <v>7817</v>
      </c>
    </row>
    <row r="1883" spans="1:13" hidden="1" x14ac:dyDescent="0.3">
      <c r="E1883" t="s">
        <v>589</v>
      </c>
      <c r="F1883" t="s">
        <v>2146</v>
      </c>
      <c r="G1883" t="s">
        <v>11139</v>
      </c>
      <c r="H1883" t="s">
        <v>16428</v>
      </c>
      <c r="I1883" t="s">
        <v>29357</v>
      </c>
      <c r="M1883">
        <v>2318</v>
      </c>
    </row>
    <row r="1884" spans="1:13" hidden="1" x14ac:dyDescent="0.3">
      <c r="A1884" t="s">
        <v>11138</v>
      </c>
      <c r="B1884">
        <v>1</v>
      </c>
      <c r="C1884">
        <v>1</v>
      </c>
      <c r="D1884">
        <v>1</v>
      </c>
      <c r="E1884" t="s">
        <v>529</v>
      </c>
      <c r="F1884" t="s">
        <v>2884</v>
      </c>
      <c r="G1884" t="s">
        <v>11138</v>
      </c>
      <c r="H1884" t="s">
        <v>15932</v>
      </c>
      <c r="I1884" t="s">
        <v>29359</v>
      </c>
      <c r="J1884" t="s">
        <v>29360</v>
      </c>
      <c r="M1884">
        <v>2253</v>
      </c>
    </row>
    <row r="1885" spans="1:13" hidden="1" x14ac:dyDescent="0.3">
      <c r="A1885" t="s">
        <v>11138</v>
      </c>
      <c r="B1885">
        <v>1</v>
      </c>
      <c r="C1885">
        <v>1</v>
      </c>
      <c r="D1885">
        <v>1</v>
      </c>
      <c r="E1885" t="s">
        <v>529</v>
      </c>
      <c r="F1885" t="s">
        <v>2884</v>
      </c>
      <c r="G1885" t="s">
        <v>11138</v>
      </c>
      <c r="H1885" t="s">
        <v>15932</v>
      </c>
      <c r="I1885" t="s">
        <v>29359</v>
      </c>
      <c r="J1885" t="s">
        <v>29360</v>
      </c>
      <c r="M1885">
        <v>2253</v>
      </c>
    </row>
    <row r="1886" spans="1:13" hidden="1" x14ac:dyDescent="0.3">
      <c r="A1886" t="s">
        <v>11138</v>
      </c>
      <c r="B1886">
        <v>1</v>
      </c>
      <c r="C1886">
        <v>1</v>
      </c>
      <c r="D1886">
        <v>1</v>
      </c>
      <c r="E1886" t="s">
        <v>529</v>
      </c>
      <c r="F1886" t="s">
        <v>2884</v>
      </c>
      <c r="G1886" t="s">
        <v>11138</v>
      </c>
      <c r="H1886" t="s">
        <v>15932</v>
      </c>
      <c r="I1886" t="s">
        <v>29359</v>
      </c>
      <c r="J1886" t="s">
        <v>29360</v>
      </c>
      <c r="M1886">
        <v>2253</v>
      </c>
    </row>
    <row r="1887" spans="1:13" x14ac:dyDescent="0.3">
      <c r="A1887" t="s">
        <v>29414</v>
      </c>
      <c r="B1887">
        <v>0</v>
      </c>
      <c r="C1887">
        <v>0</v>
      </c>
      <c r="D1887" t="s">
        <v>29414</v>
      </c>
      <c r="E1887" t="s">
        <v>825</v>
      </c>
      <c r="F1887" t="s">
        <v>5902</v>
      </c>
      <c r="G1887" t="s">
        <v>11138</v>
      </c>
      <c r="H1887" t="s">
        <v>18517</v>
      </c>
      <c r="I1887" t="s">
        <v>29358</v>
      </c>
      <c r="J1887" t="s">
        <v>29363</v>
      </c>
      <c r="K1887" t="s">
        <v>29399</v>
      </c>
      <c r="L1887" t="s">
        <v>29390</v>
      </c>
      <c r="M1887">
        <v>4816</v>
      </c>
    </row>
    <row r="1888" spans="1:13" hidden="1" x14ac:dyDescent="0.3">
      <c r="E1888" t="s">
        <v>134</v>
      </c>
      <c r="F1888" t="s">
        <v>2820</v>
      </c>
      <c r="G1888" t="s">
        <v>11140</v>
      </c>
      <c r="H1888" t="s">
        <v>12440</v>
      </c>
      <c r="I1888" t="s">
        <v>29358</v>
      </c>
      <c r="J1888" t="s">
        <v>29365</v>
      </c>
      <c r="M1888">
        <v>518</v>
      </c>
    </row>
    <row r="1889" spans="1:13" hidden="1" x14ac:dyDescent="0.3">
      <c r="A1889" t="s">
        <v>11139</v>
      </c>
      <c r="B1889">
        <v>1</v>
      </c>
      <c r="C1889">
        <v>1</v>
      </c>
      <c r="D1889">
        <v>1</v>
      </c>
      <c r="E1889" t="s">
        <v>1238</v>
      </c>
      <c r="F1889" t="s">
        <v>2146</v>
      </c>
      <c r="G1889" t="s">
        <v>11139</v>
      </c>
      <c r="H1889" t="s">
        <v>22255</v>
      </c>
      <c r="I1889" t="s">
        <v>29358</v>
      </c>
      <c r="J1889" t="s">
        <v>29365</v>
      </c>
      <c r="K1889" t="s">
        <v>29397</v>
      </c>
      <c r="M1889">
        <v>6471</v>
      </c>
    </row>
    <row r="1890" spans="1:13" hidden="1" x14ac:dyDescent="0.3">
      <c r="E1890" t="s">
        <v>459</v>
      </c>
      <c r="F1890" t="s">
        <v>2820</v>
      </c>
      <c r="G1890" t="s">
        <v>11140</v>
      </c>
      <c r="H1890" t="s">
        <v>15138</v>
      </c>
      <c r="I1890" t="s">
        <v>29358</v>
      </c>
      <c r="J1890" t="s">
        <v>29365</v>
      </c>
      <c r="M1890">
        <v>1948</v>
      </c>
    </row>
    <row r="1891" spans="1:13" hidden="1" x14ac:dyDescent="0.3">
      <c r="E1891" t="s">
        <v>163</v>
      </c>
      <c r="F1891" t="s">
        <v>2951</v>
      </c>
      <c r="G1891" t="s">
        <v>11138</v>
      </c>
      <c r="H1891" t="s">
        <v>12646</v>
      </c>
      <c r="I1891" t="s">
        <v>29357</v>
      </c>
      <c r="M1891">
        <v>642</v>
      </c>
    </row>
    <row r="1892" spans="1:13" hidden="1" x14ac:dyDescent="0.3">
      <c r="E1892" t="s">
        <v>459</v>
      </c>
      <c r="F1892" t="s">
        <v>2820</v>
      </c>
      <c r="G1892" t="s">
        <v>11140</v>
      </c>
      <c r="H1892" t="s">
        <v>15197</v>
      </c>
      <c r="I1892" t="s">
        <v>29358</v>
      </c>
      <c r="J1892" t="s">
        <v>29365</v>
      </c>
      <c r="M1892">
        <v>1954</v>
      </c>
    </row>
    <row r="1893" spans="1:13" hidden="1" x14ac:dyDescent="0.3">
      <c r="E1893" t="s">
        <v>163</v>
      </c>
      <c r="F1893" t="s">
        <v>2952</v>
      </c>
      <c r="G1893" t="s">
        <v>11138</v>
      </c>
      <c r="H1893" t="s">
        <v>12648</v>
      </c>
      <c r="I1893" t="s">
        <v>29357</v>
      </c>
      <c r="M1893">
        <v>642</v>
      </c>
    </row>
    <row r="1894" spans="1:13" x14ac:dyDescent="0.3">
      <c r="A1894" t="s">
        <v>29414</v>
      </c>
      <c r="B1894">
        <v>0</v>
      </c>
      <c r="C1894">
        <v>0</v>
      </c>
      <c r="D1894" t="s">
        <v>29414</v>
      </c>
      <c r="E1894" t="s">
        <v>825</v>
      </c>
      <c r="F1894" t="s">
        <v>5902</v>
      </c>
      <c r="G1894" t="s">
        <v>11138</v>
      </c>
      <c r="H1894" t="s">
        <v>18517</v>
      </c>
      <c r="I1894" t="s">
        <v>29358</v>
      </c>
      <c r="J1894" t="s">
        <v>29363</v>
      </c>
      <c r="K1894" t="s">
        <v>29399</v>
      </c>
      <c r="L1894" t="s">
        <v>29390</v>
      </c>
      <c r="M1894">
        <v>4878</v>
      </c>
    </row>
    <row r="1895" spans="1:13" hidden="1" x14ac:dyDescent="0.3">
      <c r="E1895" t="s">
        <v>528</v>
      </c>
      <c r="F1895" t="s">
        <v>2820</v>
      </c>
      <c r="G1895" t="s">
        <v>11140</v>
      </c>
      <c r="H1895" t="s">
        <v>15863</v>
      </c>
      <c r="I1895" t="s">
        <v>29358</v>
      </c>
      <c r="J1895" t="s">
        <v>29365</v>
      </c>
      <c r="M1895">
        <v>2246</v>
      </c>
    </row>
    <row r="1896" spans="1:13" hidden="1" x14ac:dyDescent="0.3">
      <c r="E1896" t="s">
        <v>163</v>
      </c>
      <c r="F1896" t="s">
        <v>2953</v>
      </c>
      <c r="G1896" t="s">
        <v>11140</v>
      </c>
      <c r="H1896" t="s">
        <v>12651</v>
      </c>
      <c r="I1896" t="s">
        <v>29357</v>
      </c>
      <c r="M1896">
        <v>645</v>
      </c>
    </row>
    <row r="1897" spans="1:13" hidden="1" x14ac:dyDescent="0.3">
      <c r="E1897" t="s">
        <v>163</v>
      </c>
      <c r="F1897" t="s">
        <v>2952</v>
      </c>
      <c r="G1897" t="s">
        <v>11137</v>
      </c>
      <c r="H1897" t="s">
        <v>12652</v>
      </c>
      <c r="I1897" t="s">
        <v>29357</v>
      </c>
      <c r="M1897">
        <v>645</v>
      </c>
    </row>
    <row r="1898" spans="1:13" hidden="1" x14ac:dyDescent="0.3">
      <c r="E1898" t="s">
        <v>528</v>
      </c>
      <c r="F1898" t="s">
        <v>2820</v>
      </c>
      <c r="G1898" t="s">
        <v>11140</v>
      </c>
      <c r="H1898" t="s">
        <v>15874</v>
      </c>
      <c r="I1898" t="s">
        <v>29358</v>
      </c>
      <c r="J1898" t="s">
        <v>29383</v>
      </c>
      <c r="M1898">
        <v>2247</v>
      </c>
    </row>
    <row r="1899" spans="1:13" hidden="1" x14ac:dyDescent="0.3">
      <c r="A1899" t="s">
        <v>11138</v>
      </c>
      <c r="B1899">
        <v>1</v>
      </c>
      <c r="C1899">
        <v>1</v>
      </c>
      <c r="D1899">
        <v>1</v>
      </c>
      <c r="E1899" t="s">
        <v>529</v>
      </c>
      <c r="F1899" t="s">
        <v>2884</v>
      </c>
      <c r="G1899" t="s">
        <v>11138</v>
      </c>
      <c r="H1899" t="s">
        <v>15956</v>
      </c>
      <c r="I1899" t="s">
        <v>29359</v>
      </c>
      <c r="J1899" t="s">
        <v>29360</v>
      </c>
      <c r="M1899">
        <v>2256</v>
      </c>
    </row>
    <row r="1900" spans="1:13" hidden="1" x14ac:dyDescent="0.3">
      <c r="E1900" t="s">
        <v>560</v>
      </c>
      <c r="F1900" t="s">
        <v>2820</v>
      </c>
      <c r="G1900" t="s">
        <v>11140</v>
      </c>
      <c r="H1900" t="s">
        <v>16193</v>
      </c>
      <c r="I1900" t="s">
        <v>29358</v>
      </c>
      <c r="J1900" t="s">
        <v>29365</v>
      </c>
      <c r="M1900">
        <v>2289</v>
      </c>
    </row>
    <row r="1901" spans="1:13" hidden="1" x14ac:dyDescent="0.3">
      <c r="E1901" t="s">
        <v>163</v>
      </c>
      <c r="F1901" t="s">
        <v>2952</v>
      </c>
      <c r="G1901" t="s">
        <v>11138</v>
      </c>
      <c r="H1901" t="s">
        <v>12656</v>
      </c>
      <c r="I1901" t="s">
        <v>29357</v>
      </c>
      <c r="M1901">
        <v>646</v>
      </c>
    </row>
    <row r="1902" spans="1:13" hidden="1" x14ac:dyDescent="0.3">
      <c r="E1902" t="s">
        <v>1566</v>
      </c>
      <c r="F1902" t="s">
        <v>2146</v>
      </c>
      <c r="G1902" t="s">
        <v>11139</v>
      </c>
      <c r="H1902" t="s">
        <v>25530</v>
      </c>
      <c r="I1902" t="s">
        <v>29357</v>
      </c>
      <c r="M1902">
        <v>7654</v>
      </c>
    </row>
    <row r="1903" spans="1:13" hidden="1" x14ac:dyDescent="0.3">
      <c r="E1903" t="s">
        <v>560</v>
      </c>
      <c r="F1903" t="s">
        <v>2820</v>
      </c>
      <c r="G1903" t="s">
        <v>11140</v>
      </c>
      <c r="H1903" t="s">
        <v>16193</v>
      </c>
      <c r="I1903" t="s">
        <v>29358</v>
      </c>
      <c r="J1903" t="s">
        <v>29365</v>
      </c>
      <c r="M1903">
        <v>2289</v>
      </c>
    </row>
    <row r="1904" spans="1:13" hidden="1" x14ac:dyDescent="0.3">
      <c r="E1904" t="s">
        <v>1617</v>
      </c>
      <c r="F1904" t="s">
        <v>2146</v>
      </c>
      <c r="G1904" t="s">
        <v>11139</v>
      </c>
      <c r="H1904" t="s">
        <v>25985</v>
      </c>
      <c r="I1904" t="s">
        <v>29357</v>
      </c>
      <c r="M1904">
        <v>7765</v>
      </c>
    </row>
    <row r="1905" spans="1:13" x14ac:dyDescent="0.3">
      <c r="A1905" t="s">
        <v>11138</v>
      </c>
      <c r="B1905">
        <v>0</v>
      </c>
      <c r="C1905">
        <v>1</v>
      </c>
      <c r="D1905">
        <v>1</v>
      </c>
      <c r="E1905" t="s">
        <v>993</v>
      </c>
      <c r="F1905" t="s">
        <v>5393</v>
      </c>
      <c r="G1905" t="s">
        <v>11138</v>
      </c>
      <c r="H1905" t="s">
        <v>19851</v>
      </c>
      <c r="I1905" t="s">
        <v>29358</v>
      </c>
      <c r="J1905" t="s">
        <v>29360</v>
      </c>
      <c r="M1905">
        <v>5340</v>
      </c>
    </row>
    <row r="1906" spans="1:13" hidden="1" x14ac:dyDescent="0.3">
      <c r="E1906" t="s">
        <v>163</v>
      </c>
      <c r="F1906" t="s">
        <v>2952</v>
      </c>
      <c r="G1906" t="s">
        <v>11137</v>
      </c>
      <c r="H1906" t="s">
        <v>12661</v>
      </c>
      <c r="I1906" t="s">
        <v>29357</v>
      </c>
      <c r="M1906">
        <v>647</v>
      </c>
    </row>
    <row r="1907" spans="1:13" hidden="1" x14ac:dyDescent="0.3">
      <c r="E1907" t="s">
        <v>163</v>
      </c>
      <c r="F1907" t="s">
        <v>2952</v>
      </c>
      <c r="G1907" t="s">
        <v>11138</v>
      </c>
      <c r="H1907" t="s">
        <v>12662</v>
      </c>
      <c r="I1907" t="s">
        <v>29357</v>
      </c>
      <c r="M1907">
        <v>648</v>
      </c>
    </row>
    <row r="1908" spans="1:13" hidden="1" x14ac:dyDescent="0.3">
      <c r="E1908" t="s">
        <v>989</v>
      </c>
      <c r="F1908" t="s">
        <v>2820</v>
      </c>
      <c r="G1908" t="s">
        <v>11140</v>
      </c>
      <c r="H1908" t="s">
        <v>19780</v>
      </c>
      <c r="I1908" t="s">
        <v>29358</v>
      </c>
      <c r="J1908" t="s">
        <v>29365</v>
      </c>
      <c r="M1908">
        <v>5321</v>
      </c>
    </row>
    <row r="1909" spans="1:13" hidden="1" x14ac:dyDescent="0.3">
      <c r="E1909" t="s">
        <v>163</v>
      </c>
      <c r="F1909" t="s">
        <v>2952</v>
      </c>
      <c r="G1909" t="s">
        <v>11138</v>
      </c>
      <c r="H1909" t="s">
        <v>12664</v>
      </c>
      <c r="I1909" t="s">
        <v>29357</v>
      </c>
      <c r="M1909">
        <v>649</v>
      </c>
    </row>
    <row r="1910" spans="1:13" hidden="1" x14ac:dyDescent="0.3">
      <c r="E1910" t="s">
        <v>1674</v>
      </c>
      <c r="F1910" t="s">
        <v>2820</v>
      </c>
      <c r="G1910" t="s">
        <v>11140</v>
      </c>
      <c r="H1910" t="s">
        <v>26462</v>
      </c>
      <c r="I1910" t="s">
        <v>29358</v>
      </c>
      <c r="J1910" t="s">
        <v>29365</v>
      </c>
      <c r="M1910">
        <v>7868</v>
      </c>
    </row>
    <row r="1911" spans="1:13" hidden="1" x14ac:dyDescent="0.3">
      <c r="E1911" t="s">
        <v>1674</v>
      </c>
      <c r="F1911" t="s">
        <v>2820</v>
      </c>
      <c r="G1911" t="s">
        <v>11140</v>
      </c>
      <c r="H1911" t="s">
        <v>26462</v>
      </c>
      <c r="I1911" t="s">
        <v>29358</v>
      </c>
      <c r="J1911" t="s">
        <v>29365</v>
      </c>
      <c r="M1911">
        <v>7868</v>
      </c>
    </row>
    <row r="1912" spans="1:13" hidden="1" x14ac:dyDescent="0.3">
      <c r="E1912" t="s">
        <v>1728</v>
      </c>
      <c r="F1912" t="s">
        <v>2146</v>
      </c>
      <c r="G1912" t="s">
        <v>11139</v>
      </c>
      <c r="H1912" t="s">
        <v>27254</v>
      </c>
      <c r="I1912" t="s">
        <v>29357</v>
      </c>
      <c r="M1912">
        <v>8187</v>
      </c>
    </row>
    <row r="1913" spans="1:13" hidden="1" x14ac:dyDescent="0.3">
      <c r="E1913" t="s">
        <v>1730</v>
      </c>
      <c r="F1913" t="s">
        <v>2146</v>
      </c>
      <c r="G1913" t="s">
        <v>11139</v>
      </c>
      <c r="H1913" t="s">
        <v>27268</v>
      </c>
      <c r="I1913" t="s">
        <v>29357</v>
      </c>
      <c r="M1913">
        <v>8194</v>
      </c>
    </row>
    <row r="1914" spans="1:13" hidden="1" x14ac:dyDescent="0.3">
      <c r="E1914" t="s">
        <v>1798</v>
      </c>
      <c r="F1914" t="s">
        <v>2820</v>
      </c>
      <c r="G1914" t="s">
        <v>11140</v>
      </c>
      <c r="H1914" t="s">
        <v>27575</v>
      </c>
      <c r="I1914" t="s">
        <v>29358</v>
      </c>
      <c r="J1914" t="s">
        <v>29365</v>
      </c>
      <c r="M1914">
        <v>8464</v>
      </c>
    </row>
    <row r="1915" spans="1:13" hidden="1" x14ac:dyDescent="0.3">
      <c r="E1915" t="s">
        <v>165</v>
      </c>
      <c r="F1915" t="s">
        <v>2773</v>
      </c>
      <c r="G1915" t="s">
        <v>11137</v>
      </c>
      <c r="H1915" t="s">
        <v>12669</v>
      </c>
      <c r="I1915" t="s">
        <v>29357</v>
      </c>
      <c r="M1915">
        <v>654</v>
      </c>
    </row>
    <row r="1916" spans="1:13" x14ac:dyDescent="0.3">
      <c r="A1916" t="s">
        <v>11138</v>
      </c>
      <c r="B1916">
        <v>1</v>
      </c>
      <c r="C1916">
        <v>1</v>
      </c>
      <c r="D1916">
        <v>1</v>
      </c>
      <c r="E1916" t="s">
        <v>1942</v>
      </c>
      <c r="F1916" t="s">
        <v>10968</v>
      </c>
      <c r="G1916" t="s">
        <v>11138</v>
      </c>
      <c r="H1916" t="s">
        <v>28919</v>
      </c>
      <c r="I1916" t="s">
        <v>29358</v>
      </c>
      <c r="J1916" t="s">
        <v>29360</v>
      </c>
      <c r="M1916">
        <v>9208</v>
      </c>
    </row>
    <row r="1917" spans="1:13" hidden="1" x14ac:dyDescent="0.3">
      <c r="A1917" t="s">
        <v>11138</v>
      </c>
      <c r="B1917">
        <v>1</v>
      </c>
      <c r="C1917">
        <v>1</v>
      </c>
      <c r="D1917">
        <v>1</v>
      </c>
      <c r="E1917" t="s">
        <v>529</v>
      </c>
      <c r="F1917" t="s">
        <v>2884</v>
      </c>
      <c r="G1917" t="s">
        <v>11138</v>
      </c>
      <c r="H1917" t="s">
        <v>15956</v>
      </c>
      <c r="I1917" t="s">
        <v>29359</v>
      </c>
      <c r="J1917" t="s">
        <v>29360</v>
      </c>
      <c r="M1917">
        <v>2256</v>
      </c>
    </row>
    <row r="1918" spans="1:13" x14ac:dyDescent="0.3">
      <c r="A1918" t="s">
        <v>11138</v>
      </c>
      <c r="B1918">
        <v>1</v>
      </c>
      <c r="C1918">
        <v>1</v>
      </c>
      <c r="D1918">
        <v>1</v>
      </c>
      <c r="E1918" t="s">
        <v>1942</v>
      </c>
      <c r="F1918" t="s">
        <v>10968</v>
      </c>
      <c r="G1918" t="s">
        <v>11138</v>
      </c>
      <c r="H1918" t="s">
        <v>28919</v>
      </c>
      <c r="I1918" t="s">
        <v>29358</v>
      </c>
      <c r="J1918" t="s">
        <v>29360</v>
      </c>
      <c r="M1918">
        <v>9208</v>
      </c>
    </row>
    <row r="1919" spans="1:13" hidden="1" x14ac:dyDescent="0.3">
      <c r="E1919" t="s">
        <v>1902</v>
      </c>
      <c r="F1919" t="s">
        <v>2146</v>
      </c>
      <c r="G1919" t="s">
        <v>11139</v>
      </c>
      <c r="H1919" t="s">
        <v>11327</v>
      </c>
      <c r="I1919" t="s">
        <v>29357</v>
      </c>
      <c r="M1919">
        <v>8993</v>
      </c>
    </row>
    <row r="1920" spans="1:13" hidden="1" x14ac:dyDescent="0.3">
      <c r="A1920" t="s">
        <v>11138</v>
      </c>
      <c r="B1920">
        <v>1</v>
      </c>
      <c r="C1920">
        <v>1</v>
      </c>
      <c r="D1920">
        <v>1</v>
      </c>
      <c r="E1920" t="s">
        <v>529</v>
      </c>
      <c r="F1920" t="s">
        <v>2884</v>
      </c>
      <c r="G1920" t="s">
        <v>11138</v>
      </c>
      <c r="H1920" t="s">
        <v>15956</v>
      </c>
      <c r="I1920" t="s">
        <v>29359</v>
      </c>
      <c r="J1920" t="s">
        <v>29360</v>
      </c>
      <c r="M1920">
        <v>2256</v>
      </c>
    </row>
    <row r="1921" spans="1:13" hidden="1" x14ac:dyDescent="0.3">
      <c r="A1921" t="s">
        <v>11138</v>
      </c>
      <c r="B1921">
        <v>1</v>
      </c>
      <c r="C1921">
        <v>1</v>
      </c>
      <c r="D1921">
        <v>1</v>
      </c>
      <c r="E1921" t="s">
        <v>529</v>
      </c>
      <c r="F1921" t="s">
        <v>2884</v>
      </c>
      <c r="G1921" t="s">
        <v>11138</v>
      </c>
      <c r="H1921" t="s">
        <v>15956</v>
      </c>
      <c r="I1921" t="s">
        <v>29359</v>
      </c>
      <c r="J1921" t="s">
        <v>29360</v>
      </c>
      <c r="M1921">
        <v>2256</v>
      </c>
    </row>
    <row r="1922" spans="1:13" hidden="1" x14ac:dyDescent="0.3">
      <c r="E1922" t="s">
        <v>165</v>
      </c>
      <c r="F1922" t="s">
        <v>2773</v>
      </c>
      <c r="G1922" t="s">
        <v>11137</v>
      </c>
      <c r="H1922" t="s">
        <v>12674</v>
      </c>
      <c r="I1922" t="s">
        <v>29357</v>
      </c>
      <c r="M1922">
        <v>654</v>
      </c>
    </row>
    <row r="1923" spans="1:13" hidden="1" x14ac:dyDescent="0.3">
      <c r="E1923" t="s">
        <v>165</v>
      </c>
      <c r="F1923" t="s">
        <v>2959</v>
      </c>
      <c r="G1923" t="s">
        <v>11137</v>
      </c>
      <c r="H1923" t="s">
        <v>12675</v>
      </c>
      <c r="I1923" t="s">
        <v>29357</v>
      </c>
      <c r="M1923">
        <v>655</v>
      </c>
    </row>
    <row r="1924" spans="1:13" x14ac:dyDescent="0.3">
      <c r="A1924" t="s">
        <v>11138</v>
      </c>
      <c r="B1924">
        <v>1</v>
      </c>
      <c r="C1924">
        <v>1</v>
      </c>
      <c r="D1924">
        <v>1</v>
      </c>
      <c r="E1924" t="s">
        <v>1270</v>
      </c>
      <c r="F1924" t="s">
        <v>8620</v>
      </c>
      <c r="G1924" t="s">
        <v>11138</v>
      </c>
      <c r="H1924" t="s">
        <v>23932</v>
      </c>
      <c r="I1924" t="s">
        <v>29358</v>
      </c>
      <c r="J1924" t="s">
        <v>29360</v>
      </c>
      <c r="M1924">
        <v>6967</v>
      </c>
    </row>
    <row r="1925" spans="1:13" hidden="1" x14ac:dyDescent="0.3">
      <c r="E1925" t="s">
        <v>165</v>
      </c>
      <c r="F1925" t="s">
        <v>2960</v>
      </c>
      <c r="G1925" t="s">
        <v>11137</v>
      </c>
      <c r="H1925" t="s">
        <v>12677</v>
      </c>
      <c r="I1925" t="s">
        <v>29357</v>
      </c>
      <c r="M1925">
        <v>655</v>
      </c>
    </row>
    <row r="1926" spans="1:13" x14ac:dyDescent="0.3">
      <c r="A1926" t="s">
        <v>11138</v>
      </c>
      <c r="B1926">
        <v>1</v>
      </c>
      <c r="C1926">
        <v>1</v>
      </c>
      <c r="D1926">
        <v>1</v>
      </c>
      <c r="E1926" t="s">
        <v>1270</v>
      </c>
      <c r="F1926" t="s">
        <v>8620</v>
      </c>
      <c r="G1926" t="s">
        <v>11138</v>
      </c>
      <c r="H1926" t="s">
        <v>23932</v>
      </c>
      <c r="I1926" t="s">
        <v>29358</v>
      </c>
      <c r="J1926" t="s">
        <v>29360</v>
      </c>
      <c r="M1926">
        <v>6968</v>
      </c>
    </row>
    <row r="1927" spans="1:13" hidden="1" x14ac:dyDescent="0.3">
      <c r="E1927" t="s">
        <v>329</v>
      </c>
      <c r="F1927" t="s">
        <v>3696</v>
      </c>
      <c r="G1927" t="s">
        <v>11139</v>
      </c>
      <c r="H1927" t="s">
        <v>14193</v>
      </c>
      <c r="I1927" t="s">
        <v>29357</v>
      </c>
      <c r="M1927">
        <v>1602</v>
      </c>
    </row>
    <row r="1928" spans="1:13" x14ac:dyDescent="0.3">
      <c r="A1928" t="s">
        <v>11138</v>
      </c>
      <c r="B1928">
        <v>1</v>
      </c>
      <c r="C1928">
        <v>1</v>
      </c>
      <c r="D1928">
        <v>1</v>
      </c>
      <c r="E1928" t="s">
        <v>1270</v>
      </c>
      <c r="F1928" t="s">
        <v>8620</v>
      </c>
      <c r="G1928" t="s">
        <v>11138</v>
      </c>
      <c r="H1928" t="s">
        <v>23932</v>
      </c>
      <c r="I1928" t="s">
        <v>29358</v>
      </c>
      <c r="J1928" t="s">
        <v>29360</v>
      </c>
      <c r="M1928">
        <v>6970</v>
      </c>
    </row>
    <row r="1929" spans="1:13" x14ac:dyDescent="0.3">
      <c r="A1929" t="s">
        <v>11138</v>
      </c>
      <c r="B1929">
        <v>1</v>
      </c>
      <c r="C1929">
        <v>1</v>
      </c>
      <c r="D1929">
        <v>1</v>
      </c>
      <c r="E1929" t="s">
        <v>1270</v>
      </c>
      <c r="F1929" t="s">
        <v>8620</v>
      </c>
      <c r="G1929" t="s">
        <v>11138</v>
      </c>
      <c r="H1929" t="s">
        <v>23932</v>
      </c>
      <c r="I1929" t="s">
        <v>29358</v>
      </c>
      <c r="J1929" t="s">
        <v>29360</v>
      </c>
      <c r="M1929">
        <v>6971</v>
      </c>
    </row>
    <row r="1930" spans="1:13" hidden="1" x14ac:dyDescent="0.3">
      <c r="A1930" t="s">
        <v>11138</v>
      </c>
      <c r="B1930">
        <v>1</v>
      </c>
      <c r="C1930">
        <v>1</v>
      </c>
      <c r="D1930">
        <v>1</v>
      </c>
      <c r="E1930" t="s">
        <v>1347</v>
      </c>
      <c r="F1930" t="s">
        <v>2884</v>
      </c>
      <c r="G1930" t="s">
        <v>11138</v>
      </c>
      <c r="H1930" t="s">
        <v>23426</v>
      </c>
      <c r="I1930" t="s">
        <v>29359</v>
      </c>
      <c r="J1930" t="s">
        <v>29360</v>
      </c>
      <c r="M1930">
        <v>6840</v>
      </c>
    </row>
    <row r="1931" spans="1:13" hidden="1" x14ac:dyDescent="0.3">
      <c r="E1931" t="s">
        <v>165</v>
      </c>
      <c r="F1931" t="s">
        <v>2773</v>
      </c>
      <c r="G1931" t="s">
        <v>11137</v>
      </c>
      <c r="H1931" t="s">
        <v>12680</v>
      </c>
      <c r="I1931" t="s">
        <v>29357</v>
      </c>
      <c r="M1931">
        <v>655</v>
      </c>
    </row>
    <row r="1932" spans="1:13" hidden="1" x14ac:dyDescent="0.3">
      <c r="A1932" t="s">
        <v>11138</v>
      </c>
      <c r="B1932">
        <v>1</v>
      </c>
      <c r="C1932">
        <v>1</v>
      </c>
      <c r="D1932">
        <v>1</v>
      </c>
      <c r="E1932" t="s">
        <v>1566</v>
      </c>
      <c r="F1932" t="s">
        <v>2884</v>
      </c>
      <c r="G1932" t="s">
        <v>11138</v>
      </c>
      <c r="H1932" t="s">
        <v>25523</v>
      </c>
      <c r="I1932" t="s">
        <v>29359</v>
      </c>
      <c r="J1932" t="s">
        <v>29360</v>
      </c>
      <c r="M1932">
        <v>7653</v>
      </c>
    </row>
    <row r="1933" spans="1:13" hidden="1" x14ac:dyDescent="0.3">
      <c r="E1933" t="s">
        <v>329</v>
      </c>
      <c r="F1933" t="s">
        <v>3696</v>
      </c>
      <c r="G1933" t="s">
        <v>11139</v>
      </c>
      <c r="H1933" t="s">
        <v>14193</v>
      </c>
      <c r="I1933" t="s">
        <v>29357</v>
      </c>
      <c r="M1933">
        <v>1642</v>
      </c>
    </row>
    <row r="1934" spans="1:13" x14ac:dyDescent="0.3">
      <c r="A1934" t="s">
        <v>11138</v>
      </c>
      <c r="B1934">
        <v>1</v>
      </c>
      <c r="C1934">
        <v>1</v>
      </c>
      <c r="D1934">
        <v>1</v>
      </c>
      <c r="E1934" t="s">
        <v>1270</v>
      </c>
      <c r="F1934" t="s">
        <v>8620</v>
      </c>
      <c r="G1934" t="s">
        <v>11138</v>
      </c>
      <c r="H1934" t="s">
        <v>23932</v>
      </c>
      <c r="I1934" t="s">
        <v>29358</v>
      </c>
      <c r="J1934" t="s">
        <v>29360</v>
      </c>
      <c r="M1934">
        <v>6973</v>
      </c>
    </row>
    <row r="1935" spans="1:13" x14ac:dyDescent="0.3">
      <c r="A1935" t="s">
        <v>11138</v>
      </c>
      <c r="B1935">
        <v>1</v>
      </c>
      <c r="C1935">
        <v>1</v>
      </c>
      <c r="D1935">
        <v>1</v>
      </c>
      <c r="E1935" t="s">
        <v>1270</v>
      </c>
      <c r="F1935" t="s">
        <v>8620</v>
      </c>
      <c r="G1935" t="s">
        <v>11138</v>
      </c>
      <c r="H1935" t="s">
        <v>23976</v>
      </c>
      <c r="I1935" t="s">
        <v>29358</v>
      </c>
      <c r="J1935" t="s">
        <v>29362</v>
      </c>
      <c r="K1935" t="s">
        <v>29390</v>
      </c>
      <c r="M1935">
        <v>6992</v>
      </c>
    </row>
    <row r="1936" spans="1:13" hidden="1" x14ac:dyDescent="0.3">
      <c r="E1936" t="s">
        <v>165</v>
      </c>
      <c r="F1936" t="s">
        <v>2773</v>
      </c>
      <c r="G1936" t="s">
        <v>11137</v>
      </c>
      <c r="H1936" t="s">
        <v>12683</v>
      </c>
      <c r="I1936" t="s">
        <v>29357</v>
      </c>
      <c r="M1936">
        <v>655</v>
      </c>
    </row>
    <row r="1937" spans="1:13" hidden="1" x14ac:dyDescent="0.3">
      <c r="E1937" t="s">
        <v>165</v>
      </c>
      <c r="F1937" t="s">
        <v>2773</v>
      </c>
      <c r="G1937" t="s">
        <v>11137</v>
      </c>
      <c r="H1937" t="s">
        <v>12684</v>
      </c>
      <c r="I1937" t="s">
        <v>29357</v>
      </c>
      <c r="M1937">
        <v>655</v>
      </c>
    </row>
    <row r="1938" spans="1:13" hidden="1" x14ac:dyDescent="0.3">
      <c r="E1938" t="s">
        <v>1003</v>
      </c>
      <c r="F1938" t="s">
        <v>6726</v>
      </c>
      <c r="G1938" t="s">
        <v>11139</v>
      </c>
      <c r="H1938" t="s">
        <v>19954</v>
      </c>
      <c r="I1938" t="s">
        <v>29357</v>
      </c>
      <c r="M1938">
        <v>5355</v>
      </c>
    </row>
    <row r="1939" spans="1:13" x14ac:dyDescent="0.3">
      <c r="A1939" t="s">
        <v>11138</v>
      </c>
      <c r="B1939">
        <v>1</v>
      </c>
      <c r="C1939">
        <v>1</v>
      </c>
      <c r="D1939">
        <v>1</v>
      </c>
      <c r="E1939" t="s">
        <v>1270</v>
      </c>
      <c r="F1939" t="s">
        <v>8620</v>
      </c>
      <c r="G1939" t="s">
        <v>11138</v>
      </c>
      <c r="H1939" t="s">
        <v>23932</v>
      </c>
      <c r="I1939" t="s">
        <v>29358</v>
      </c>
      <c r="J1939" t="s">
        <v>29360</v>
      </c>
      <c r="M1939">
        <v>6993</v>
      </c>
    </row>
    <row r="1940" spans="1:13" hidden="1" x14ac:dyDescent="0.3">
      <c r="E1940" t="s">
        <v>357</v>
      </c>
      <c r="F1940" t="s">
        <v>3833</v>
      </c>
      <c r="G1940" t="s">
        <v>11139</v>
      </c>
      <c r="H1940" t="s">
        <v>14389</v>
      </c>
      <c r="I1940" t="s">
        <v>29357</v>
      </c>
      <c r="M1940">
        <v>1646</v>
      </c>
    </row>
    <row r="1941" spans="1:13" hidden="1" x14ac:dyDescent="0.3">
      <c r="E1941" t="s">
        <v>520</v>
      </c>
      <c r="F1941" t="s">
        <v>3833</v>
      </c>
      <c r="G1941" t="s">
        <v>11139</v>
      </c>
      <c r="H1941" t="s">
        <v>15743</v>
      </c>
      <c r="I1941" t="s">
        <v>29357</v>
      </c>
      <c r="M1941">
        <v>2215</v>
      </c>
    </row>
    <row r="1942" spans="1:13" hidden="1" x14ac:dyDescent="0.3">
      <c r="A1942" t="s">
        <v>11138</v>
      </c>
      <c r="B1942">
        <v>1</v>
      </c>
      <c r="C1942">
        <v>1</v>
      </c>
      <c r="D1942">
        <v>1</v>
      </c>
      <c r="E1942" t="s">
        <v>339</v>
      </c>
      <c r="F1942" t="s">
        <v>3733</v>
      </c>
      <c r="G1942" t="s">
        <v>11138</v>
      </c>
      <c r="H1942" t="s">
        <v>14241</v>
      </c>
      <c r="I1942" t="s">
        <v>29359</v>
      </c>
      <c r="J1942" t="s">
        <v>29363</v>
      </c>
      <c r="K1942" t="s">
        <v>29399</v>
      </c>
      <c r="L1942" t="s">
        <v>29403</v>
      </c>
      <c r="M1942">
        <v>1614</v>
      </c>
    </row>
    <row r="1943" spans="1:13" hidden="1" x14ac:dyDescent="0.3">
      <c r="A1943" t="s">
        <v>11138</v>
      </c>
      <c r="B1943">
        <v>1</v>
      </c>
      <c r="C1943">
        <v>1</v>
      </c>
      <c r="D1943">
        <v>1</v>
      </c>
      <c r="E1943" t="s">
        <v>339</v>
      </c>
      <c r="F1943" t="s">
        <v>3733</v>
      </c>
      <c r="G1943" t="s">
        <v>11138</v>
      </c>
      <c r="H1943" t="s">
        <v>14241</v>
      </c>
      <c r="I1943" t="s">
        <v>29359</v>
      </c>
      <c r="J1943" t="s">
        <v>29363</v>
      </c>
      <c r="K1943" t="s">
        <v>29399</v>
      </c>
      <c r="L1943" t="s">
        <v>29403</v>
      </c>
      <c r="M1943">
        <v>1635</v>
      </c>
    </row>
    <row r="1944" spans="1:13" x14ac:dyDescent="0.3">
      <c r="A1944" t="s">
        <v>11138</v>
      </c>
      <c r="B1944">
        <v>1</v>
      </c>
      <c r="C1944">
        <v>1</v>
      </c>
      <c r="D1944">
        <v>1</v>
      </c>
      <c r="E1944" t="s">
        <v>1270</v>
      </c>
      <c r="F1944" t="s">
        <v>8620</v>
      </c>
      <c r="G1944" t="s">
        <v>11138</v>
      </c>
      <c r="H1944" t="s">
        <v>23932</v>
      </c>
      <c r="I1944" t="s">
        <v>29358</v>
      </c>
      <c r="J1944" t="s">
        <v>29360</v>
      </c>
      <c r="M1944">
        <v>6994</v>
      </c>
    </row>
    <row r="1945" spans="1:13" hidden="1" x14ac:dyDescent="0.3">
      <c r="E1945" t="s">
        <v>165</v>
      </c>
      <c r="F1945" t="s">
        <v>2959</v>
      </c>
      <c r="G1945" t="s">
        <v>11137</v>
      </c>
      <c r="H1945" t="s">
        <v>12691</v>
      </c>
      <c r="I1945" t="s">
        <v>29357</v>
      </c>
      <c r="M1945">
        <v>656</v>
      </c>
    </row>
    <row r="1946" spans="1:13" hidden="1" x14ac:dyDescent="0.3">
      <c r="A1946" t="s">
        <v>11138</v>
      </c>
      <c r="B1946">
        <v>1</v>
      </c>
      <c r="C1946">
        <v>1</v>
      </c>
      <c r="D1946">
        <v>1</v>
      </c>
      <c r="E1946" t="s">
        <v>456</v>
      </c>
      <c r="F1946" t="s">
        <v>3733</v>
      </c>
      <c r="G1946" t="s">
        <v>11138</v>
      </c>
      <c r="H1946" t="s">
        <v>15103</v>
      </c>
      <c r="I1946" t="s">
        <v>29359</v>
      </c>
      <c r="J1946" t="s">
        <v>29363</v>
      </c>
      <c r="K1946" t="s">
        <v>29399</v>
      </c>
      <c r="L1946" t="s">
        <v>29403</v>
      </c>
      <c r="M1946">
        <v>1941</v>
      </c>
    </row>
    <row r="1947" spans="1:13" x14ac:dyDescent="0.3">
      <c r="A1947" t="s">
        <v>11138</v>
      </c>
      <c r="B1947">
        <v>1</v>
      </c>
      <c r="C1947">
        <v>1</v>
      </c>
      <c r="D1947">
        <v>1</v>
      </c>
      <c r="E1947" t="s">
        <v>1270</v>
      </c>
      <c r="F1947" t="s">
        <v>8620</v>
      </c>
      <c r="G1947" t="s">
        <v>11138</v>
      </c>
      <c r="H1947" t="s">
        <v>23932</v>
      </c>
      <c r="I1947" t="s">
        <v>29358</v>
      </c>
      <c r="J1947" t="s">
        <v>29360</v>
      </c>
      <c r="M1947">
        <v>7019</v>
      </c>
    </row>
    <row r="1948" spans="1:13" hidden="1" x14ac:dyDescent="0.3">
      <c r="A1948" t="s">
        <v>11138</v>
      </c>
      <c r="B1948">
        <v>1</v>
      </c>
      <c r="C1948">
        <v>1</v>
      </c>
      <c r="D1948">
        <v>1</v>
      </c>
      <c r="E1948" t="s">
        <v>458</v>
      </c>
      <c r="F1948" t="s">
        <v>3733</v>
      </c>
      <c r="G1948" t="s">
        <v>11138</v>
      </c>
      <c r="H1948" t="s">
        <v>15116</v>
      </c>
      <c r="I1948" t="s">
        <v>29359</v>
      </c>
      <c r="J1948" t="s">
        <v>29363</v>
      </c>
      <c r="K1948" t="s">
        <v>29399</v>
      </c>
      <c r="L1948" t="s">
        <v>29403</v>
      </c>
      <c r="M1948">
        <v>1943</v>
      </c>
    </row>
    <row r="1949" spans="1:13" hidden="1" x14ac:dyDescent="0.3">
      <c r="A1949" t="s">
        <v>11138</v>
      </c>
      <c r="B1949">
        <v>1</v>
      </c>
      <c r="C1949">
        <v>1</v>
      </c>
      <c r="D1949">
        <v>1</v>
      </c>
      <c r="E1949" t="s">
        <v>1987</v>
      </c>
      <c r="F1949" t="s">
        <v>11070</v>
      </c>
      <c r="G1949" t="s">
        <v>11138</v>
      </c>
      <c r="H1949" t="s">
        <v>29208</v>
      </c>
      <c r="I1949" t="s">
        <v>29359</v>
      </c>
      <c r="J1949" t="s">
        <v>29363</v>
      </c>
      <c r="K1949" t="s">
        <v>29399</v>
      </c>
      <c r="L1949" t="s">
        <v>29390</v>
      </c>
      <c r="M1949">
        <v>9335</v>
      </c>
    </row>
    <row r="1950" spans="1:13" hidden="1" x14ac:dyDescent="0.3">
      <c r="E1950" t="s">
        <v>165</v>
      </c>
      <c r="F1950" t="s">
        <v>2773</v>
      </c>
      <c r="G1950" t="s">
        <v>11137</v>
      </c>
      <c r="H1950" t="s">
        <v>12693</v>
      </c>
      <c r="I1950" t="s">
        <v>29357</v>
      </c>
      <c r="M1950">
        <v>656</v>
      </c>
    </row>
    <row r="1951" spans="1:13" hidden="1" x14ac:dyDescent="0.3">
      <c r="A1951" t="s">
        <v>11138</v>
      </c>
      <c r="B1951">
        <v>1</v>
      </c>
      <c r="C1951">
        <v>1</v>
      </c>
      <c r="D1951">
        <v>1</v>
      </c>
      <c r="E1951" t="s">
        <v>950</v>
      </c>
      <c r="F1951" t="s">
        <v>6471</v>
      </c>
      <c r="G1951" t="s">
        <v>11138</v>
      </c>
      <c r="H1951" t="s">
        <v>19470</v>
      </c>
      <c r="I1951" t="s">
        <v>29359</v>
      </c>
      <c r="J1951" t="s">
        <v>29363</v>
      </c>
      <c r="K1951" t="s">
        <v>29399</v>
      </c>
      <c r="L1951" t="s">
        <v>29390</v>
      </c>
      <c r="M1951">
        <v>5134</v>
      </c>
    </row>
    <row r="1952" spans="1:13" hidden="1" x14ac:dyDescent="0.3">
      <c r="A1952" t="s">
        <v>11138</v>
      </c>
      <c r="B1952">
        <v>1</v>
      </c>
      <c r="C1952">
        <v>1</v>
      </c>
      <c r="D1952">
        <v>1</v>
      </c>
      <c r="E1952" t="s">
        <v>1478</v>
      </c>
      <c r="F1952" t="s">
        <v>8937</v>
      </c>
      <c r="G1952" t="s">
        <v>11138</v>
      </c>
      <c r="H1952" t="s">
        <v>24648</v>
      </c>
      <c r="I1952" t="s">
        <v>29359</v>
      </c>
      <c r="J1952" t="s">
        <v>29363</v>
      </c>
      <c r="K1952" t="s">
        <v>29399</v>
      </c>
      <c r="L1952" t="s">
        <v>29390</v>
      </c>
      <c r="M1952">
        <v>7201</v>
      </c>
    </row>
    <row r="1953" spans="1:13" hidden="1" x14ac:dyDescent="0.3">
      <c r="A1953" t="s">
        <v>11138</v>
      </c>
      <c r="B1953">
        <v>1</v>
      </c>
      <c r="C1953">
        <v>1</v>
      </c>
      <c r="D1953">
        <v>1</v>
      </c>
      <c r="E1953" t="s">
        <v>1179</v>
      </c>
      <c r="F1953" t="s">
        <v>7578</v>
      </c>
      <c r="G1953" t="s">
        <v>11138</v>
      </c>
      <c r="H1953" t="s">
        <v>21675</v>
      </c>
      <c r="I1953" t="s">
        <v>29359</v>
      </c>
      <c r="J1953" t="s">
        <v>29363</v>
      </c>
      <c r="K1953" t="s">
        <v>29399</v>
      </c>
      <c r="L1953" t="s">
        <v>29390</v>
      </c>
      <c r="M1953">
        <v>6259</v>
      </c>
    </row>
    <row r="1954" spans="1:13" hidden="1" x14ac:dyDescent="0.3">
      <c r="A1954" t="s">
        <v>11138</v>
      </c>
      <c r="B1954">
        <v>1</v>
      </c>
      <c r="C1954">
        <v>1</v>
      </c>
      <c r="D1954">
        <v>1</v>
      </c>
      <c r="E1954" t="s">
        <v>1589</v>
      </c>
      <c r="F1954" t="s">
        <v>9477</v>
      </c>
      <c r="G1954" t="s">
        <v>11138</v>
      </c>
      <c r="H1954" t="s">
        <v>25655</v>
      </c>
      <c r="I1954" t="s">
        <v>29359</v>
      </c>
      <c r="J1954" t="s">
        <v>29363</v>
      </c>
      <c r="K1954" t="s">
        <v>29399</v>
      </c>
      <c r="L1954" t="s">
        <v>29390</v>
      </c>
      <c r="M1954">
        <v>7730</v>
      </c>
    </row>
    <row r="1955" spans="1:13" hidden="1" x14ac:dyDescent="0.3">
      <c r="A1955" t="s">
        <v>11138</v>
      </c>
      <c r="B1955">
        <v>1</v>
      </c>
      <c r="C1955">
        <v>1</v>
      </c>
      <c r="D1955">
        <v>1</v>
      </c>
      <c r="E1955" t="s">
        <v>625</v>
      </c>
      <c r="F1955" t="s">
        <v>5047</v>
      </c>
      <c r="G1955" t="s">
        <v>11138</v>
      </c>
      <c r="H1955" t="s">
        <v>16821</v>
      </c>
      <c r="I1955" t="s">
        <v>29359</v>
      </c>
      <c r="J1955" t="s">
        <v>29363</v>
      </c>
      <c r="K1955" t="s">
        <v>29399</v>
      </c>
      <c r="L1955" t="s">
        <v>29390</v>
      </c>
      <c r="M1955">
        <v>2377</v>
      </c>
    </row>
    <row r="1956" spans="1:13" hidden="1" x14ac:dyDescent="0.3">
      <c r="A1956" t="s">
        <v>11138</v>
      </c>
      <c r="B1956">
        <v>1</v>
      </c>
      <c r="C1956">
        <v>1</v>
      </c>
      <c r="D1956">
        <v>1</v>
      </c>
      <c r="E1956" t="s">
        <v>1608</v>
      </c>
      <c r="F1956" t="s">
        <v>9628</v>
      </c>
      <c r="G1956" t="s">
        <v>11138</v>
      </c>
      <c r="H1956" t="s">
        <v>25870</v>
      </c>
      <c r="I1956" t="s">
        <v>29359</v>
      </c>
      <c r="J1956" t="s">
        <v>29363</v>
      </c>
      <c r="K1956" t="s">
        <v>29399</v>
      </c>
      <c r="L1956" t="s">
        <v>29390</v>
      </c>
      <c r="M1956">
        <v>7754</v>
      </c>
    </row>
    <row r="1957" spans="1:13" hidden="1" x14ac:dyDescent="0.3">
      <c r="E1957" t="s">
        <v>520</v>
      </c>
      <c r="F1957" t="s">
        <v>3833</v>
      </c>
      <c r="G1957" t="s">
        <v>11139</v>
      </c>
      <c r="H1957" t="s">
        <v>15743</v>
      </c>
      <c r="I1957" t="s">
        <v>29357</v>
      </c>
      <c r="M1957">
        <v>2229</v>
      </c>
    </row>
    <row r="1958" spans="1:13" hidden="1" x14ac:dyDescent="0.3">
      <c r="E1958" t="s">
        <v>165</v>
      </c>
      <c r="F1958" t="s">
        <v>2963</v>
      </c>
      <c r="G1958" t="s">
        <v>11138</v>
      </c>
      <c r="H1958" t="s">
        <v>12697</v>
      </c>
      <c r="I1958" t="s">
        <v>29357</v>
      </c>
      <c r="M1958">
        <v>657</v>
      </c>
    </row>
    <row r="1959" spans="1:13" hidden="1" x14ac:dyDescent="0.3">
      <c r="E1959" t="s">
        <v>165</v>
      </c>
      <c r="F1959" t="s">
        <v>2963</v>
      </c>
      <c r="G1959" t="s">
        <v>11138</v>
      </c>
      <c r="H1959" t="s">
        <v>12698</v>
      </c>
      <c r="I1959" t="s">
        <v>29357</v>
      </c>
      <c r="M1959">
        <v>657</v>
      </c>
    </row>
    <row r="1960" spans="1:13" hidden="1" x14ac:dyDescent="0.3">
      <c r="E1960" t="s">
        <v>165</v>
      </c>
      <c r="F1960" t="s">
        <v>2963</v>
      </c>
      <c r="G1960" t="s">
        <v>11138</v>
      </c>
      <c r="H1960" t="s">
        <v>12699</v>
      </c>
      <c r="I1960" t="s">
        <v>29357</v>
      </c>
      <c r="M1960">
        <v>657</v>
      </c>
    </row>
    <row r="1961" spans="1:13" hidden="1" x14ac:dyDescent="0.3">
      <c r="E1961" t="s">
        <v>165</v>
      </c>
      <c r="F1961" t="s">
        <v>2964</v>
      </c>
      <c r="G1961" t="s">
        <v>11138</v>
      </c>
      <c r="H1961" t="s">
        <v>12700</v>
      </c>
      <c r="I1961" t="s">
        <v>29357</v>
      </c>
      <c r="M1961">
        <v>657</v>
      </c>
    </row>
    <row r="1962" spans="1:13" x14ac:dyDescent="0.3">
      <c r="A1962" t="s">
        <v>11138</v>
      </c>
      <c r="B1962">
        <v>1</v>
      </c>
      <c r="C1962">
        <v>1</v>
      </c>
      <c r="D1962">
        <v>1</v>
      </c>
      <c r="E1962" t="s">
        <v>1404</v>
      </c>
      <c r="F1962" t="s">
        <v>8620</v>
      </c>
      <c r="G1962" t="s">
        <v>11138</v>
      </c>
      <c r="H1962" t="s">
        <v>24121</v>
      </c>
      <c r="I1962" t="s">
        <v>29358</v>
      </c>
      <c r="J1962" t="s">
        <v>29360</v>
      </c>
      <c r="M1962">
        <v>7064</v>
      </c>
    </row>
    <row r="1963" spans="1:13" x14ac:dyDescent="0.3">
      <c r="A1963" t="s">
        <v>11138</v>
      </c>
      <c r="B1963">
        <v>1</v>
      </c>
      <c r="C1963">
        <v>1</v>
      </c>
      <c r="D1963">
        <v>1</v>
      </c>
      <c r="E1963" t="s">
        <v>1404</v>
      </c>
      <c r="F1963" t="s">
        <v>8620</v>
      </c>
      <c r="G1963" t="s">
        <v>11138</v>
      </c>
      <c r="H1963" t="s">
        <v>24121</v>
      </c>
      <c r="I1963" t="s">
        <v>29358</v>
      </c>
      <c r="J1963" t="s">
        <v>29360</v>
      </c>
      <c r="M1963">
        <v>7064</v>
      </c>
    </row>
    <row r="1964" spans="1:13" hidden="1" x14ac:dyDescent="0.3">
      <c r="E1964" t="s">
        <v>165</v>
      </c>
      <c r="F1964" t="s">
        <v>2963</v>
      </c>
      <c r="G1964" t="s">
        <v>11138</v>
      </c>
      <c r="H1964" t="s">
        <v>12703</v>
      </c>
      <c r="I1964" t="s">
        <v>29357</v>
      </c>
      <c r="M1964">
        <v>658</v>
      </c>
    </row>
    <row r="1965" spans="1:13" hidden="1" x14ac:dyDescent="0.3">
      <c r="E1965" t="s">
        <v>165</v>
      </c>
      <c r="F1965" t="s">
        <v>2963</v>
      </c>
      <c r="G1965" t="s">
        <v>11138</v>
      </c>
      <c r="H1965" t="s">
        <v>12704</v>
      </c>
      <c r="I1965" t="s">
        <v>29357</v>
      </c>
      <c r="M1965">
        <v>658</v>
      </c>
    </row>
    <row r="1966" spans="1:13" hidden="1" x14ac:dyDescent="0.3">
      <c r="A1966" t="s">
        <v>11138</v>
      </c>
      <c r="B1966">
        <v>1</v>
      </c>
      <c r="C1966">
        <v>1</v>
      </c>
      <c r="D1966">
        <v>1</v>
      </c>
      <c r="E1966" t="s">
        <v>1844</v>
      </c>
      <c r="F1966" t="s">
        <v>10630</v>
      </c>
      <c r="G1966" t="s">
        <v>11138</v>
      </c>
      <c r="H1966" t="s">
        <v>28032</v>
      </c>
      <c r="I1966" t="s">
        <v>29359</v>
      </c>
      <c r="J1966" t="s">
        <v>29363</v>
      </c>
      <c r="K1966" t="s">
        <v>29399</v>
      </c>
      <c r="L1966" t="s">
        <v>29390</v>
      </c>
      <c r="M1966">
        <v>8599</v>
      </c>
    </row>
    <row r="1967" spans="1:13" hidden="1" x14ac:dyDescent="0.3">
      <c r="E1967" t="s">
        <v>165</v>
      </c>
      <c r="F1967" t="s">
        <v>2852</v>
      </c>
      <c r="G1967" t="s">
        <v>11138</v>
      </c>
      <c r="H1967" t="s">
        <v>12706</v>
      </c>
      <c r="I1967" t="s">
        <v>29357</v>
      </c>
      <c r="M1967">
        <v>659</v>
      </c>
    </row>
    <row r="1968" spans="1:13" hidden="1" x14ac:dyDescent="0.3">
      <c r="A1968" t="s">
        <v>11138</v>
      </c>
      <c r="B1968">
        <v>1</v>
      </c>
      <c r="C1968">
        <v>1</v>
      </c>
      <c r="D1968">
        <v>1</v>
      </c>
      <c r="E1968" t="s">
        <v>1589</v>
      </c>
      <c r="F1968" t="s">
        <v>9474</v>
      </c>
      <c r="G1968" t="s">
        <v>11138</v>
      </c>
      <c r="H1968" t="s">
        <v>25652</v>
      </c>
      <c r="I1968" t="s">
        <v>29359</v>
      </c>
      <c r="J1968" t="s">
        <v>29363</v>
      </c>
      <c r="K1968" t="s">
        <v>29399</v>
      </c>
      <c r="L1968" t="s">
        <v>29390</v>
      </c>
      <c r="M1968">
        <v>7730</v>
      </c>
    </row>
    <row r="1969" spans="1:13" hidden="1" x14ac:dyDescent="0.3">
      <c r="A1969" t="s">
        <v>11138</v>
      </c>
      <c r="B1969">
        <v>1</v>
      </c>
      <c r="C1969">
        <v>1</v>
      </c>
      <c r="D1969">
        <v>1</v>
      </c>
      <c r="E1969" t="s">
        <v>1930</v>
      </c>
      <c r="F1969" t="s">
        <v>10924</v>
      </c>
      <c r="G1969" t="s">
        <v>11138</v>
      </c>
      <c r="H1969" t="s">
        <v>28813</v>
      </c>
      <c r="I1969" t="s">
        <v>29359</v>
      </c>
      <c r="J1969" t="s">
        <v>29363</v>
      </c>
      <c r="K1969" t="s">
        <v>29399</v>
      </c>
      <c r="L1969" t="s">
        <v>29390</v>
      </c>
      <c r="M1969">
        <v>9116</v>
      </c>
    </row>
    <row r="1970" spans="1:13" hidden="1" x14ac:dyDescent="0.3">
      <c r="A1970" t="s">
        <v>11138</v>
      </c>
      <c r="B1970">
        <v>1</v>
      </c>
      <c r="C1970">
        <v>1</v>
      </c>
      <c r="D1970">
        <v>1</v>
      </c>
      <c r="E1970" t="s">
        <v>748</v>
      </c>
      <c r="F1970" t="s">
        <v>5623</v>
      </c>
      <c r="G1970" t="s">
        <v>11138</v>
      </c>
      <c r="H1970" t="s">
        <v>18086</v>
      </c>
      <c r="I1970" t="s">
        <v>29359</v>
      </c>
      <c r="J1970" t="s">
        <v>29363</v>
      </c>
      <c r="K1970" t="s">
        <v>29399</v>
      </c>
      <c r="L1970" t="s">
        <v>29390</v>
      </c>
      <c r="M1970">
        <v>2872</v>
      </c>
    </row>
    <row r="1971" spans="1:13" hidden="1" x14ac:dyDescent="0.3">
      <c r="A1971" t="s">
        <v>11138</v>
      </c>
      <c r="B1971">
        <v>1</v>
      </c>
      <c r="C1971">
        <v>1</v>
      </c>
      <c r="D1971">
        <v>1</v>
      </c>
      <c r="E1971" t="s">
        <v>239</v>
      </c>
      <c r="F1971" t="s">
        <v>3218</v>
      </c>
      <c r="G1971" t="s">
        <v>11138</v>
      </c>
      <c r="H1971" t="s">
        <v>13248</v>
      </c>
      <c r="I1971" t="s">
        <v>29359</v>
      </c>
      <c r="J1971" t="s">
        <v>29379</v>
      </c>
      <c r="M1971">
        <v>1200</v>
      </c>
    </row>
    <row r="1972" spans="1:13" hidden="1" x14ac:dyDescent="0.3">
      <c r="E1972" t="s">
        <v>680</v>
      </c>
      <c r="F1972" t="s">
        <v>3833</v>
      </c>
      <c r="G1972" t="s">
        <v>11139</v>
      </c>
      <c r="H1972" t="s">
        <v>17235</v>
      </c>
      <c r="I1972" t="s">
        <v>29357</v>
      </c>
      <c r="M1972">
        <v>2617</v>
      </c>
    </row>
    <row r="1973" spans="1:13" hidden="1" x14ac:dyDescent="0.3">
      <c r="E1973" t="s">
        <v>165</v>
      </c>
      <c r="F1973" t="s">
        <v>2852</v>
      </c>
      <c r="G1973" t="s">
        <v>11138</v>
      </c>
      <c r="H1973" t="s">
        <v>12709</v>
      </c>
      <c r="I1973" t="s">
        <v>29357</v>
      </c>
      <c r="M1973">
        <v>659</v>
      </c>
    </row>
    <row r="1974" spans="1:13" hidden="1" x14ac:dyDescent="0.3">
      <c r="E1974" t="s">
        <v>165</v>
      </c>
      <c r="F1974" t="s">
        <v>2965</v>
      </c>
      <c r="G1974" t="s">
        <v>11137</v>
      </c>
      <c r="H1974" t="s">
        <v>12710</v>
      </c>
      <c r="I1974" t="s">
        <v>29357</v>
      </c>
      <c r="M1974">
        <v>660</v>
      </c>
    </row>
    <row r="1975" spans="1:13" x14ac:dyDescent="0.3">
      <c r="A1975" t="s">
        <v>11138</v>
      </c>
      <c r="B1975">
        <v>1</v>
      </c>
      <c r="C1975">
        <v>1</v>
      </c>
      <c r="D1975">
        <v>1</v>
      </c>
      <c r="E1975" t="s">
        <v>243</v>
      </c>
      <c r="F1975" t="s">
        <v>3238</v>
      </c>
      <c r="G1975" t="s">
        <v>11138</v>
      </c>
      <c r="H1975" t="s">
        <v>13289</v>
      </c>
      <c r="I1975" t="s">
        <v>29358</v>
      </c>
      <c r="J1975" t="s">
        <v>29360</v>
      </c>
      <c r="M1975">
        <v>1214</v>
      </c>
    </row>
    <row r="1976" spans="1:13" hidden="1" x14ac:dyDescent="0.3">
      <c r="A1976" t="s">
        <v>11138</v>
      </c>
      <c r="B1976">
        <v>1</v>
      </c>
      <c r="C1976">
        <v>1</v>
      </c>
      <c r="D1976">
        <v>1</v>
      </c>
      <c r="E1976" t="s">
        <v>1845</v>
      </c>
      <c r="F1976" t="s">
        <v>3218</v>
      </c>
      <c r="G1976" t="s">
        <v>11138</v>
      </c>
      <c r="H1976" t="s">
        <v>28057</v>
      </c>
      <c r="I1976" t="s">
        <v>29359</v>
      </c>
      <c r="J1976" t="s">
        <v>29379</v>
      </c>
      <c r="M1976">
        <v>8602</v>
      </c>
    </row>
    <row r="1977" spans="1:13" hidden="1" x14ac:dyDescent="0.3">
      <c r="A1977" t="s">
        <v>11138</v>
      </c>
      <c r="B1977">
        <v>1</v>
      </c>
      <c r="C1977">
        <v>1</v>
      </c>
      <c r="D1977">
        <v>1</v>
      </c>
      <c r="E1977" t="s">
        <v>1696</v>
      </c>
      <c r="F1977" t="s">
        <v>10072</v>
      </c>
      <c r="G1977" t="s">
        <v>11138</v>
      </c>
      <c r="H1977" t="s">
        <v>26773</v>
      </c>
      <c r="I1977" t="s">
        <v>29359</v>
      </c>
      <c r="J1977" t="s">
        <v>29379</v>
      </c>
      <c r="M1977">
        <v>7979</v>
      </c>
    </row>
    <row r="1978" spans="1:13" x14ac:dyDescent="0.3">
      <c r="A1978" t="s">
        <v>11138</v>
      </c>
      <c r="B1978">
        <v>1</v>
      </c>
      <c r="C1978">
        <v>1</v>
      </c>
      <c r="D1978">
        <v>1</v>
      </c>
      <c r="E1978" t="s">
        <v>1705</v>
      </c>
      <c r="F1978" t="s">
        <v>3238</v>
      </c>
      <c r="G1978" t="s">
        <v>11138</v>
      </c>
      <c r="H1978" t="s">
        <v>26917</v>
      </c>
      <c r="I1978" t="s">
        <v>29358</v>
      </c>
      <c r="J1978" t="s">
        <v>29360</v>
      </c>
      <c r="M1978">
        <v>8009</v>
      </c>
    </row>
    <row r="1979" spans="1:13" hidden="1" x14ac:dyDescent="0.3">
      <c r="A1979" t="s">
        <v>11138</v>
      </c>
      <c r="B1979">
        <v>1</v>
      </c>
      <c r="C1979">
        <v>1</v>
      </c>
      <c r="D1979">
        <v>1</v>
      </c>
      <c r="E1979" t="s">
        <v>1696</v>
      </c>
      <c r="F1979" t="s">
        <v>10072</v>
      </c>
      <c r="G1979" t="s">
        <v>11138</v>
      </c>
      <c r="H1979" t="s">
        <v>26780</v>
      </c>
      <c r="I1979" t="s">
        <v>29359</v>
      </c>
      <c r="J1979" t="s">
        <v>29379</v>
      </c>
      <c r="M1979">
        <v>7980</v>
      </c>
    </row>
    <row r="1980" spans="1:13" hidden="1" x14ac:dyDescent="0.3">
      <c r="A1980" t="s">
        <v>11138</v>
      </c>
      <c r="B1980">
        <v>1</v>
      </c>
      <c r="C1980">
        <v>1</v>
      </c>
      <c r="D1980">
        <v>1</v>
      </c>
      <c r="E1980" t="s">
        <v>1696</v>
      </c>
      <c r="F1980" t="s">
        <v>10072</v>
      </c>
      <c r="G1980" t="s">
        <v>11138</v>
      </c>
      <c r="H1980" t="s">
        <v>26787</v>
      </c>
      <c r="I1980" t="s">
        <v>29359</v>
      </c>
      <c r="J1980" t="s">
        <v>29379</v>
      </c>
      <c r="M1980">
        <v>7982</v>
      </c>
    </row>
    <row r="1981" spans="1:13" hidden="1" x14ac:dyDescent="0.3">
      <c r="A1981" t="s">
        <v>11138</v>
      </c>
      <c r="B1981">
        <v>1</v>
      </c>
      <c r="C1981">
        <v>1</v>
      </c>
      <c r="D1981">
        <v>1</v>
      </c>
      <c r="E1981" t="s">
        <v>1696</v>
      </c>
      <c r="F1981" t="s">
        <v>10072</v>
      </c>
      <c r="G1981" t="s">
        <v>11138</v>
      </c>
      <c r="H1981" t="s">
        <v>26810</v>
      </c>
      <c r="I1981" t="s">
        <v>29359</v>
      </c>
      <c r="J1981" t="s">
        <v>29379</v>
      </c>
      <c r="M1981">
        <v>7984</v>
      </c>
    </row>
    <row r="1982" spans="1:13" hidden="1" x14ac:dyDescent="0.3">
      <c r="E1982" t="s">
        <v>165</v>
      </c>
      <c r="F1982" t="s">
        <v>2852</v>
      </c>
      <c r="G1982" t="s">
        <v>11138</v>
      </c>
      <c r="H1982" t="s">
        <v>12715</v>
      </c>
      <c r="I1982" t="s">
        <v>29357</v>
      </c>
      <c r="M1982">
        <v>661</v>
      </c>
    </row>
    <row r="1983" spans="1:13" hidden="1" x14ac:dyDescent="0.3">
      <c r="E1983" t="s">
        <v>165</v>
      </c>
      <c r="F1983" t="s">
        <v>2852</v>
      </c>
      <c r="G1983" t="s">
        <v>11138</v>
      </c>
      <c r="H1983" t="s">
        <v>12716</v>
      </c>
      <c r="I1983" t="s">
        <v>29357</v>
      </c>
      <c r="M1983">
        <v>661</v>
      </c>
    </row>
    <row r="1984" spans="1:13" hidden="1" x14ac:dyDescent="0.3">
      <c r="E1984" t="s">
        <v>905</v>
      </c>
      <c r="F1984" t="s">
        <v>3833</v>
      </c>
      <c r="G1984" t="s">
        <v>11139</v>
      </c>
      <c r="H1984" t="s">
        <v>19052</v>
      </c>
      <c r="I1984" t="s">
        <v>29357</v>
      </c>
      <c r="M1984">
        <v>4994</v>
      </c>
    </row>
    <row r="1985" spans="1:13" hidden="1" x14ac:dyDescent="0.3">
      <c r="E1985" t="s">
        <v>165</v>
      </c>
      <c r="F1985" t="s">
        <v>2773</v>
      </c>
      <c r="G1985" t="s">
        <v>11137</v>
      </c>
      <c r="H1985" t="s">
        <v>12718</v>
      </c>
      <c r="I1985" t="s">
        <v>29357</v>
      </c>
      <c r="M1985">
        <v>661</v>
      </c>
    </row>
    <row r="1986" spans="1:13" hidden="1" x14ac:dyDescent="0.3">
      <c r="E1986" t="s">
        <v>166</v>
      </c>
      <c r="F1986" t="s">
        <v>2966</v>
      </c>
      <c r="G1986" t="s">
        <v>11138</v>
      </c>
      <c r="H1986" t="s">
        <v>12719</v>
      </c>
      <c r="I1986" t="s">
        <v>29357</v>
      </c>
      <c r="M1986">
        <v>662</v>
      </c>
    </row>
    <row r="1987" spans="1:13" hidden="1" x14ac:dyDescent="0.3">
      <c r="A1987" t="s">
        <v>11138</v>
      </c>
      <c r="B1987">
        <v>1</v>
      </c>
      <c r="C1987">
        <v>1</v>
      </c>
      <c r="D1987">
        <v>1</v>
      </c>
      <c r="E1987" t="s">
        <v>1696</v>
      </c>
      <c r="F1987" t="s">
        <v>10072</v>
      </c>
      <c r="G1987" t="s">
        <v>11138</v>
      </c>
      <c r="H1987" t="s">
        <v>26810</v>
      </c>
      <c r="I1987" t="s">
        <v>29359</v>
      </c>
      <c r="J1987" t="s">
        <v>29379</v>
      </c>
      <c r="M1987">
        <v>7984</v>
      </c>
    </row>
    <row r="1988" spans="1:13" hidden="1" x14ac:dyDescent="0.3">
      <c r="A1988" t="s">
        <v>11138</v>
      </c>
      <c r="B1988">
        <v>1</v>
      </c>
      <c r="C1988">
        <v>1</v>
      </c>
      <c r="D1988">
        <v>1</v>
      </c>
      <c r="E1988" t="s">
        <v>1696</v>
      </c>
      <c r="F1988" t="s">
        <v>10072</v>
      </c>
      <c r="G1988" t="s">
        <v>11138</v>
      </c>
      <c r="H1988" t="s">
        <v>26810</v>
      </c>
      <c r="I1988" t="s">
        <v>29359</v>
      </c>
      <c r="J1988" t="s">
        <v>29379</v>
      </c>
      <c r="M1988">
        <v>7984</v>
      </c>
    </row>
    <row r="1989" spans="1:13" hidden="1" x14ac:dyDescent="0.3">
      <c r="E1989" t="s">
        <v>166</v>
      </c>
      <c r="F1989" t="s">
        <v>2966</v>
      </c>
      <c r="G1989" t="s">
        <v>11138</v>
      </c>
      <c r="H1989" t="s">
        <v>12722</v>
      </c>
      <c r="I1989" t="s">
        <v>29357</v>
      </c>
      <c r="M1989">
        <v>663</v>
      </c>
    </row>
    <row r="1990" spans="1:13" hidden="1" x14ac:dyDescent="0.3">
      <c r="A1990" t="s">
        <v>11138</v>
      </c>
      <c r="B1990">
        <v>1</v>
      </c>
      <c r="C1990">
        <v>1</v>
      </c>
      <c r="D1990">
        <v>1</v>
      </c>
      <c r="E1990" t="s">
        <v>1696</v>
      </c>
      <c r="F1990" t="s">
        <v>10072</v>
      </c>
      <c r="G1990" t="s">
        <v>11138</v>
      </c>
      <c r="H1990" t="s">
        <v>26810</v>
      </c>
      <c r="I1990" t="s">
        <v>29359</v>
      </c>
      <c r="J1990" t="s">
        <v>29379</v>
      </c>
      <c r="M1990">
        <v>7984</v>
      </c>
    </row>
    <row r="1991" spans="1:13" hidden="1" x14ac:dyDescent="0.3">
      <c r="E1991" t="s">
        <v>166</v>
      </c>
      <c r="F1991" t="s">
        <v>2966</v>
      </c>
      <c r="G1991" t="s">
        <v>11138</v>
      </c>
      <c r="H1991" t="s">
        <v>12723</v>
      </c>
      <c r="I1991" t="s">
        <v>29357</v>
      </c>
      <c r="M1991">
        <v>663</v>
      </c>
    </row>
    <row r="1992" spans="1:13" hidden="1" x14ac:dyDescent="0.3">
      <c r="E1992" t="s">
        <v>92</v>
      </c>
      <c r="F1992" t="s">
        <v>3833</v>
      </c>
      <c r="G1992" t="s">
        <v>11139</v>
      </c>
      <c r="H1992" t="s">
        <v>20881</v>
      </c>
      <c r="I1992" t="s">
        <v>29357</v>
      </c>
      <c r="M1992">
        <v>5875</v>
      </c>
    </row>
    <row r="1993" spans="1:13" hidden="1" x14ac:dyDescent="0.3">
      <c r="A1993" t="s">
        <v>11138</v>
      </c>
      <c r="B1993">
        <v>1</v>
      </c>
      <c r="C1993">
        <v>1</v>
      </c>
      <c r="D1993">
        <v>1</v>
      </c>
      <c r="E1993" t="s">
        <v>1696</v>
      </c>
      <c r="F1993" t="s">
        <v>10072</v>
      </c>
      <c r="G1993" t="s">
        <v>11138</v>
      </c>
      <c r="H1993" t="s">
        <v>27045</v>
      </c>
      <c r="I1993" t="s">
        <v>29359</v>
      </c>
      <c r="J1993" t="s">
        <v>29379</v>
      </c>
      <c r="M1993">
        <v>8037</v>
      </c>
    </row>
    <row r="1994" spans="1:13" hidden="1" x14ac:dyDescent="0.3">
      <c r="A1994" t="s">
        <v>11138</v>
      </c>
      <c r="B1994">
        <v>1</v>
      </c>
      <c r="C1994">
        <v>1</v>
      </c>
      <c r="D1994">
        <v>1</v>
      </c>
      <c r="E1994" t="s">
        <v>1711</v>
      </c>
      <c r="F1994" t="s">
        <v>10072</v>
      </c>
      <c r="G1994" t="s">
        <v>11138</v>
      </c>
      <c r="H1994" t="s">
        <v>27055</v>
      </c>
      <c r="I1994" t="s">
        <v>29359</v>
      </c>
      <c r="J1994" t="s">
        <v>29379</v>
      </c>
      <c r="M1994">
        <v>8039</v>
      </c>
    </row>
    <row r="1995" spans="1:13" hidden="1" x14ac:dyDescent="0.3">
      <c r="E1995" t="s">
        <v>166</v>
      </c>
      <c r="F1995" t="s">
        <v>2966</v>
      </c>
      <c r="G1995" t="s">
        <v>11138</v>
      </c>
      <c r="H1995" t="s">
        <v>12725</v>
      </c>
      <c r="I1995" t="s">
        <v>29357</v>
      </c>
      <c r="M1995">
        <v>664</v>
      </c>
    </row>
    <row r="1996" spans="1:13" hidden="1" x14ac:dyDescent="0.3">
      <c r="A1996" t="s">
        <v>11138</v>
      </c>
      <c r="B1996">
        <v>1</v>
      </c>
      <c r="C1996">
        <v>1</v>
      </c>
      <c r="D1996">
        <v>1</v>
      </c>
      <c r="E1996" t="s">
        <v>1696</v>
      </c>
      <c r="F1996" t="s">
        <v>10072</v>
      </c>
      <c r="G1996" t="s">
        <v>11138</v>
      </c>
      <c r="H1996" t="s">
        <v>27059</v>
      </c>
      <c r="I1996" t="s">
        <v>29359</v>
      </c>
      <c r="J1996" t="s">
        <v>29379</v>
      </c>
      <c r="M1996">
        <v>8040</v>
      </c>
    </row>
    <row r="1997" spans="1:13" hidden="1" x14ac:dyDescent="0.3">
      <c r="E1997" t="s">
        <v>1238</v>
      </c>
      <c r="F1997" t="s">
        <v>3833</v>
      </c>
      <c r="G1997" t="s">
        <v>11139</v>
      </c>
      <c r="H1997" t="s">
        <v>22256</v>
      </c>
      <c r="I1997" t="s">
        <v>29357</v>
      </c>
      <c r="M1997">
        <v>6471</v>
      </c>
    </row>
    <row r="1998" spans="1:13" hidden="1" x14ac:dyDescent="0.3">
      <c r="E1998" t="s">
        <v>166</v>
      </c>
      <c r="F1998" t="s">
        <v>2969</v>
      </c>
      <c r="G1998" t="s">
        <v>11140</v>
      </c>
      <c r="H1998" t="s">
        <v>12728</v>
      </c>
      <c r="I1998" t="s">
        <v>29357</v>
      </c>
      <c r="M1998">
        <v>664</v>
      </c>
    </row>
    <row r="1999" spans="1:13" hidden="1" x14ac:dyDescent="0.3">
      <c r="E1999" t="s">
        <v>166</v>
      </c>
      <c r="F1999" t="s">
        <v>2966</v>
      </c>
      <c r="G1999" t="s">
        <v>11138</v>
      </c>
      <c r="H1999" t="s">
        <v>12729</v>
      </c>
      <c r="I1999" t="s">
        <v>29357</v>
      </c>
      <c r="M1999">
        <v>665</v>
      </c>
    </row>
    <row r="2000" spans="1:13" hidden="1" x14ac:dyDescent="0.3">
      <c r="A2000" t="s">
        <v>11139</v>
      </c>
      <c r="B2000">
        <v>1</v>
      </c>
      <c r="C2000">
        <v>1</v>
      </c>
      <c r="D2000">
        <v>1</v>
      </c>
      <c r="E2000" t="s">
        <v>1685</v>
      </c>
      <c r="F2000" t="s">
        <v>10008</v>
      </c>
      <c r="G2000" t="s">
        <v>11139</v>
      </c>
      <c r="H2000" t="s">
        <v>26529</v>
      </c>
      <c r="I2000" t="s">
        <v>29359</v>
      </c>
      <c r="J2000" t="s">
        <v>29369</v>
      </c>
      <c r="M2000">
        <v>7912</v>
      </c>
    </row>
    <row r="2001" spans="1:13" hidden="1" x14ac:dyDescent="0.3">
      <c r="E2001" t="s">
        <v>166</v>
      </c>
      <c r="F2001" t="s">
        <v>2968</v>
      </c>
      <c r="G2001" t="s">
        <v>11138</v>
      </c>
      <c r="H2001" t="s">
        <v>12731</v>
      </c>
      <c r="I2001" t="s">
        <v>29357</v>
      </c>
      <c r="M2001">
        <v>665</v>
      </c>
    </row>
    <row r="2002" spans="1:13" hidden="1" x14ac:dyDescent="0.3">
      <c r="E2002" t="s">
        <v>166</v>
      </c>
      <c r="F2002" t="s">
        <v>2970</v>
      </c>
      <c r="G2002" t="s">
        <v>11137</v>
      </c>
      <c r="H2002" t="s">
        <v>12732</v>
      </c>
      <c r="I2002" t="s">
        <v>29357</v>
      </c>
      <c r="M2002">
        <v>665</v>
      </c>
    </row>
    <row r="2003" spans="1:13" hidden="1" x14ac:dyDescent="0.3">
      <c r="A2003" t="s">
        <v>11140</v>
      </c>
      <c r="B2003">
        <v>0</v>
      </c>
      <c r="C2003">
        <v>0</v>
      </c>
      <c r="D2003" t="s">
        <v>11140</v>
      </c>
      <c r="E2003" t="s">
        <v>945</v>
      </c>
      <c r="F2003" t="s">
        <v>6414</v>
      </c>
      <c r="G2003" t="s">
        <v>11138</v>
      </c>
      <c r="H2003" t="s">
        <v>19370</v>
      </c>
      <c r="I2003" t="s">
        <v>29359</v>
      </c>
      <c r="J2003" t="s">
        <v>29363</v>
      </c>
      <c r="K2003" t="s">
        <v>29399</v>
      </c>
      <c r="L2003" t="s">
        <v>29390</v>
      </c>
      <c r="M2003">
        <v>5108</v>
      </c>
    </row>
    <row r="2004" spans="1:13" hidden="1" x14ac:dyDescent="0.3">
      <c r="E2004" t="s">
        <v>1870</v>
      </c>
      <c r="F2004" t="s">
        <v>2820</v>
      </c>
      <c r="G2004" t="s">
        <v>11140</v>
      </c>
      <c r="H2004" t="s">
        <v>28276</v>
      </c>
      <c r="I2004" t="s">
        <v>29358</v>
      </c>
      <c r="J2004" t="s">
        <v>29365</v>
      </c>
      <c r="M2004">
        <v>8697</v>
      </c>
    </row>
    <row r="2005" spans="1:13" hidden="1" x14ac:dyDescent="0.3">
      <c r="E2005" t="s">
        <v>163</v>
      </c>
      <c r="F2005" t="s">
        <v>2973</v>
      </c>
      <c r="G2005" t="s">
        <v>11140</v>
      </c>
      <c r="H2005" t="s">
        <v>12734</v>
      </c>
      <c r="I2005" t="s">
        <v>29357</v>
      </c>
      <c r="M2005">
        <v>666</v>
      </c>
    </row>
    <row r="2006" spans="1:13" hidden="1" x14ac:dyDescent="0.3">
      <c r="E2006" t="s">
        <v>1870</v>
      </c>
      <c r="F2006" t="s">
        <v>2820</v>
      </c>
      <c r="G2006" t="s">
        <v>11140</v>
      </c>
      <c r="H2006" t="s">
        <v>28337</v>
      </c>
      <c r="I2006" t="s">
        <v>29358</v>
      </c>
      <c r="J2006" t="s">
        <v>29365</v>
      </c>
      <c r="M2006">
        <v>8709</v>
      </c>
    </row>
    <row r="2007" spans="1:13" hidden="1" x14ac:dyDescent="0.3">
      <c r="E2007" t="s">
        <v>167</v>
      </c>
      <c r="F2007" t="s">
        <v>2974</v>
      </c>
      <c r="G2007" t="s">
        <v>11137</v>
      </c>
      <c r="H2007" t="s">
        <v>12735</v>
      </c>
      <c r="I2007" t="s">
        <v>29357</v>
      </c>
      <c r="M2007">
        <v>670</v>
      </c>
    </row>
    <row r="2008" spans="1:13" hidden="1" x14ac:dyDescent="0.3">
      <c r="E2008" t="s">
        <v>530</v>
      </c>
      <c r="F2008" t="s">
        <v>4594</v>
      </c>
      <c r="G2008" t="s">
        <v>11139</v>
      </c>
      <c r="H2008" t="s">
        <v>15941</v>
      </c>
      <c r="I2008" t="s">
        <v>29357</v>
      </c>
      <c r="M2008">
        <v>2254</v>
      </c>
    </row>
    <row r="2009" spans="1:13" hidden="1" x14ac:dyDescent="0.3">
      <c r="E2009" t="s">
        <v>167</v>
      </c>
      <c r="F2009" t="s">
        <v>2974</v>
      </c>
      <c r="G2009" t="s">
        <v>11137</v>
      </c>
      <c r="H2009" t="s">
        <v>12737</v>
      </c>
      <c r="I2009" t="s">
        <v>29357</v>
      </c>
      <c r="M2009">
        <v>670</v>
      </c>
    </row>
    <row r="2010" spans="1:13" hidden="1" x14ac:dyDescent="0.3">
      <c r="A2010" t="s">
        <v>11138</v>
      </c>
      <c r="B2010">
        <v>1</v>
      </c>
      <c r="C2010">
        <v>1</v>
      </c>
      <c r="D2010">
        <v>1</v>
      </c>
      <c r="E2010" t="s">
        <v>1330</v>
      </c>
      <c r="F2010" t="s">
        <v>8310</v>
      </c>
      <c r="G2010" t="s">
        <v>11138</v>
      </c>
      <c r="H2010" t="s">
        <v>23291</v>
      </c>
      <c r="I2010" t="s">
        <v>29359</v>
      </c>
      <c r="J2010" t="s">
        <v>29360</v>
      </c>
      <c r="M2010">
        <v>6822</v>
      </c>
    </row>
    <row r="2011" spans="1:13" hidden="1" x14ac:dyDescent="0.3">
      <c r="E2011" t="s">
        <v>1372</v>
      </c>
      <c r="F2011" t="s">
        <v>4594</v>
      </c>
      <c r="G2011" t="s">
        <v>11139</v>
      </c>
      <c r="H2011" t="s">
        <v>23645</v>
      </c>
      <c r="I2011" t="s">
        <v>29357</v>
      </c>
      <c r="M2011">
        <v>6867</v>
      </c>
    </row>
    <row r="2012" spans="1:13" x14ac:dyDescent="0.3">
      <c r="A2012" t="s">
        <v>11138</v>
      </c>
      <c r="B2012">
        <v>1</v>
      </c>
      <c r="C2012">
        <v>1</v>
      </c>
      <c r="D2012">
        <v>1</v>
      </c>
      <c r="E2012" t="s">
        <v>1705</v>
      </c>
      <c r="F2012" t="s">
        <v>3238</v>
      </c>
      <c r="G2012" t="s">
        <v>11138</v>
      </c>
      <c r="H2012" t="s">
        <v>26917</v>
      </c>
      <c r="I2012" t="s">
        <v>29358</v>
      </c>
      <c r="J2012" t="s">
        <v>29360</v>
      </c>
      <c r="M2012">
        <v>8009</v>
      </c>
    </row>
    <row r="2013" spans="1:13" hidden="1" x14ac:dyDescent="0.3">
      <c r="A2013" t="s">
        <v>11138</v>
      </c>
      <c r="B2013">
        <v>1</v>
      </c>
      <c r="C2013">
        <v>1</v>
      </c>
      <c r="D2013">
        <v>1</v>
      </c>
      <c r="E2013" t="s">
        <v>1330</v>
      </c>
      <c r="F2013" t="s">
        <v>8310</v>
      </c>
      <c r="G2013" t="s">
        <v>11138</v>
      </c>
      <c r="H2013" t="s">
        <v>23291</v>
      </c>
      <c r="I2013" t="s">
        <v>29359</v>
      </c>
      <c r="J2013" t="s">
        <v>29360</v>
      </c>
      <c r="M2013">
        <v>6822</v>
      </c>
    </row>
    <row r="2014" spans="1:13" x14ac:dyDescent="0.3">
      <c r="A2014" t="s">
        <v>11138</v>
      </c>
      <c r="B2014">
        <v>1</v>
      </c>
      <c r="C2014">
        <v>1</v>
      </c>
      <c r="D2014">
        <v>1</v>
      </c>
      <c r="E2014" t="s">
        <v>1706</v>
      </c>
      <c r="F2014" t="s">
        <v>3238</v>
      </c>
      <c r="G2014" t="s">
        <v>11138</v>
      </c>
      <c r="H2014" t="s">
        <v>26922</v>
      </c>
      <c r="I2014" t="s">
        <v>29358</v>
      </c>
      <c r="J2014" t="s">
        <v>29360</v>
      </c>
      <c r="M2014">
        <v>8010</v>
      </c>
    </row>
    <row r="2015" spans="1:13" hidden="1" x14ac:dyDescent="0.3">
      <c r="E2015" t="s">
        <v>1380</v>
      </c>
      <c r="F2015" t="s">
        <v>8504</v>
      </c>
      <c r="G2015" t="s">
        <v>11139</v>
      </c>
      <c r="H2015" t="s">
        <v>23706</v>
      </c>
      <c r="I2015" t="s">
        <v>29357</v>
      </c>
      <c r="M2015">
        <v>6892</v>
      </c>
    </row>
    <row r="2016" spans="1:13" hidden="1" x14ac:dyDescent="0.3">
      <c r="A2016" t="s">
        <v>11138</v>
      </c>
      <c r="B2016">
        <v>1</v>
      </c>
      <c r="C2016">
        <v>1</v>
      </c>
      <c r="D2016">
        <v>1</v>
      </c>
      <c r="E2016" t="s">
        <v>1330</v>
      </c>
      <c r="F2016" t="s">
        <v>8310</v>
      </c>
      <c r="G2016" t="s">
        <v>11138</v>
      </c>
      <c r="H2016" t="s">
        <v>23291</v>
      </c>
      <c r="I2016" t="s">
        <v>29359</v>
      </c>
      <c r="J2016" t="s">
        <v>29362</v>
      </c>
      <c r="K2016" t="s">
        <v>29390</v>
      </c>
      <c r="M2016">
        <v>6822</v>
      </c>
    </row>
    <row r="2017" spans="1:13" hidden="1" x14ac:dyDescent="0.3">
      <c r="A2017" t="s">
        <v>11138</v>
      </c>
      <c r="B2017">
        <v>1</v>
      </c>
      <c r="C2017">
        <v>1</v>
      </c>
      <c r="D2017">
        <v>1</v>
      </c>
      <c r="E2017" t="s">
        <v>1330</v>
      </c>
      <c r="F2017" t="s">
        <v>8310</v>
      </c>
      <c r="G2017" t="s">
        <v>11138</v>
      </c>
      <c r="H2017" t="s">
        <v>23291</v>
      </c>
      <c r="I2017" t="s">
        <v>29359</v>
      </c>
      <c r="J2017" t="s">
        <v>29362</v>
      </c>
      <c r="K2017" t="s">
        <v>29390</v>
      </c>
      <c r="M2017">
        <v>6822</v>
      </c>
    </row>
    <row r="2018" spans="1:13" x14ac:dyDescent="0.3">
      <c r="A2018" t="s">
        <v>11138</v>
      </c>
      <c r="B2018">
        <v>1</v>
      </c>
      <c r="C2018">
        <v>1</v>
      </c>
      <c r="D2018">
        <v>1</v>
      </c>
      <c r="E2018" t="s">
        <v>1706</v>
      </c>
      <c r="F2018" t="s">
        <v>3238</v>
      </c>
      <c r="G2018" t="s">
        <v>11138</v>
      </c>
      <c r="H2018" t="s">
        <v>26938</v>
      </c>
      <c r="I2018" t="s">
        <v>29358</v>
      </c>
      <c r="J2018" t="s">
        <v>29360</v>
      </c>
      <c r="M2018">
        <v>8015</v>
      </c>
    </row>
    <row r="2019" spans="1:13" hidden="1" x14ac:dyDescent="0.3">
      <c r="A2019" t="s">
        <v>29414</v>
      </c>
      <c r="B2019">
        <v>0</v>
      </c>
      <c r="C2019">
        <v>0</v>
      </c>
      <c r="D2019" t="s">
        <v>29414</v>
      </c>
      <c r="E2019" t="s">
        <v>1380</v>
      </c>
      <c r="F2019" t="s">
        <v>8504</v>
      </c>
      <c r="G2019" t="s">
        <v>11139</v>
      </c>
      <c r="H2019" t="s">
        <v>23706</v>
      </c>
      <c r="I2019" t="s">
        <v>29357</v>
      </c>
      <c r="M2019">
        <v>9424</v>
      </c>
    </row>
    <row r="2020" spans="1:13" x14ac:dyDescent="0.3">
      <c r="A2020" t="s">
        <v>11138</v>
      </c>
      <c r="B2020">
        <v>1</v>
      </c>
      <c r="C2020">
        <v>1</v>
      </c>
      <c r="D2020">
        <v>1</v>
      </c>
      <c r="E2020" t="s">
        <v>1706</v>
      </c>
      <c r="F2020" t="s">
        <v>3238</v>
      </c>
      <c r="G2020" t="s">
        <v>11138</v>
      </c>
      <c r="H2020" t="s">
        <v>26943</v>
      </c>
      <c r="I2020" t="s">
        <v>29358</v>
      </c>
      <c r="J2020" t="s">
        <v>29360</v>
      </c>
      <c r="M2020">
        <v>8016</v>
      </c>
    </row>
    <row r="2021" spans="1:13" hidden="1" x14ac:dyDescent="0.3">
      <c r="E2021" t="s">
        <v>1845</v>
      </c>
      <c r="F2021" t="s">
        <v>8797</v>
      </c>
      <c r="G2021" t="s">
        <v>11139</v>
      </c>
      <c r="H2021" t="s">
        <v>28052</v>
      </c>
      <c r="I2021" t="s">
        <v>29357</v>
      </c>
      <c r="M2021">
        <v>8602</v>
      </c>
    </row>
    <row r="2022" spans="1:13" x14ac:dyDescent="0.3">
      <c r="A2022" t="s">
        <v>11138</v>
      </c>
      <c r="B2022">
        <v>1</v>
      </c>
      <c r="C2022">
        <v>1</v>
      </c>
      <c r="D2022">
        <v>1</v>
      </c>
      <c r="E2022" t="s">
        <v>1706</v>
      </c>
      <c r="F2022" t="s">
        <v>3238</v>
      </c>
      <c r="G2022" t="s">
        <v>11138</v>
      </c>
      <c r="H2022" t="s">
        <v>26944</v>
      </c>
      <c r="I2022" t="s">
        <v>29358</v>
      </c>
      <c r="J2022" t="s">
        <v>29360</v>
      </c>
      <c r="M2022">
        <v>8017</v>
      </c>
    </row>
    <row r="2023" spans="1:13" hidden="1" x14ac:dyDescent="0.3">
      <c r="E2023" t="s">
        <v>329</v>
      </c>
      <c r="F2023" t="s">
        <v>3697</v>
      </c>
      <c r="G2023" t="s">
        <v>11139</v>
      </c>
      <c r="H2023" t="s">
        <v>14194</v>
      </c>
      <c r="I2023" t="s">
        <v>29357</v>
      </c>
      <c r="M2023">
        <v>1602</v>
      </c>
    </row>
    <row r="2024" spans="1:13" x14ac:dyDescent="0.3">
      <c r="A2024" t="s">
        <v>11138</v>
      </c>
      <c r="B2024">
        <v>1</v>
      </c>
      <c r="C2024">
        <v>1</v>
      </c>
      <c r="D2024">
        <v>1</v>
      </c>
      <c r="E2024" t="s">
        <v>1706</v>
      </c>
      <c r="F2024" t="s">
        <v>3238</v>
      </c>
      <c r="G2024" t="s">
        <v>11138</v>
      </c>
      <c r="H2024" t="s">
        <v>26944</v>
      </c>
      <c r="I2024" t="s">
        <v>29358</v>
      </c>
      <c r="J2024" t="s">
        <v>29360</v>
      </c>
      <c r="M2024">
        <v>8017</v>
      </c>
    </row>
    <row r="2025" spans="1:13" hidden="1" x14ac:dyDescent="0.3">
      <c r="E2025" t="s">
        <v>329</v>
      </c>
      <c r="F2025" t="s">
        <v>3697</v>
      </c>
      <c r="G2025" t="s">
        <v>11139</v>
      </c>
      <c r="H2025" t="s">
        <v>14194</v>
      </c>
      <c r="I2025" t="s">
        <v>29357</v>
      </c>
      <c r="M2025">
        <v>1642</v>
      </c>
    </row>
    <row r="2026" spans="1:13" hidden="1" x14ac:dyDescent="0.3">
      <c r="A2026" t="s">
        <v>11137</v>
      </c>
      <c r="B2026">
        <v>0</v>
      </c>
      <c r="C2026">
        <v>0</v>
      </c>
      <c r="D2026" t="s">
        <v>11137</v>
      </c>
      <c r="E2026" t="s">
        <v>1693</v>
      </c>
      <c r="F2026" t="s">
        <v>1804</v>
      </c>
      <c r="G2026" t="s">
        <v>11138</v>
      </c>
      <c r="H2026" t="s">
        <v>26707</v>
      </c>
      <c r="I2026" t="s">
        <v>29359</v>
      </c>
      <c r="J2026" t="s">
        <v>29360</v>
      </c>
      <c r="M2026">
        <v>7950</v>
      </c>
    </row>
    <row r="2027" spans="1:13" hidden="1" x14ac:dyDescent="0.3">
      <c r="A2027" t="s">
        <v>11138</v>
      </c>
      <c r="B2027">
        <v>1</v>
      </c>
      <c r="C2027">
        <v>1</v>
      </c>
      <c r="D2027">
        <v>1</v>
      </c>
      <c r="E2027" t="s">
        <v>1804</v>
      </c>
      <c r="F2027" t="s">
        <v>1804</v>
      </c>
      <c r="G2027" t="s">
        <v>11138</v>
      </c>
      <c r="H2027" t="s">
        <v>27665</v>
      </c>
      <c r="I2027" t="s">
        <v>29359</v>
      </c>
      <c r="J2027" t="s">
        <v>29360</v>
      </c>
      <c r="M2027">
        <v>8488</v>
      </c>
    </row>
    <row r="2028" spans="1:13" hidden="1" x14ac:dyDescent="0.3">
      <c r="A2028" t="s">
        <v>11138</v>
      </c>
      <c r="B2028">
        <v>1</v>
      </c>
      <c r="C2028">
        <v>1</v>
      </c>
      <c r="D2028">
        <v>1</v>
      </c>
      <c r="E2028" t="s">
        <v>1804</v>
      </c>
      <c r="F2028" t="s">
        <v>1804</v>
      </c>
      <c r="G2028" t="s">
        <v>11138</v>
      </c>
      <c r="H2028" t="s">
        <v>27666</v>
      </c>
      <c r="I2028" t="s">
        <v>29359</v>
      </c>
      <c r="J2028" t="s">
        <v>29360</v>
      </c>
      <c r="M2028">
        <v>8489</v>
      </c>
    </row>
    <row r="2029" spans="1:13" x14ac:dyDescent="0.3">
      <c r="A2029" t="s">
        <v>11138</v>
      </c>
      <c r="B2029">
        <v>1</v>
      </c>
      <c r="C2029">
        <v>1</v>
      </c>
      <c r="D2029">
        <v>1</v>
      </c>
      <c r="E2029" t="s">
        <v>1709</v>
      </c>
      <c r="F2029" t="s">
        <v>3238</v>
      </c>
      <c r="G2029" t="s">
        <v>11138</v>
      </c>
      <c r="H2029" t="s">
        <v>26987</v>
      </c>
      <c r="I2029" t="s">
        <v>29358</v>
      </c>
      <c r="J2029" t="s">
        <v>29360</v>
      </c>
      <c r="M2029">
        <v>8024</v>
      </c>
    </row>
    <row r="2030" spans="1:13" hidden="1" x14ac:dyDescent="0.3">
      <c r="E2030" t="s">
        <v>943</v>
      </c>
      <c r="F2030" t="s">
        <v>6403</v>
      </c>
      <c r="G2030" t="s">
        <v>11139</v>
      </c>
      <c r="H2030" t="s">
        <v>19338</v>
      </c>
      <c r="I2030" t="s">
        <v>29357</v>
      </c>
      <c r="M2030">
        <v>5102</v>
      </c>
    </row>
    <row r="2031" spans="1:13" hidden="1" x14ac:dyDescent="0.3">
      <c r="A2031" t="s">
        <v>11138</v>
      </c>
      <c r="B2031">
        <v>1</v>
      </c>
      <c r="C2031">
        <v>1</v>
      </c>
      <c r="D2031">
        <v>1</v>
      </c>
      <c r="E2031" t="s">
        <v>1804</v>
      </c>
      <c r="F2031" t="s">
        <v>1804</v>
      </c>
      <c r="G2031" t="s">
        <v>11138</v>
      </c>
      <c r="H2031" t="s">
        <v>27669</v>
      </c>
      <c r="I2031" t="s">
        <v>29359</v>
      </c>
      <c r="J2031" t="s">
        <v>29360</v>
      </c>
      <c r="M2031">
        <v>8490</v>
      </c>
    </row>
    <row r="2032" spans="1:13" x14ac:dyDescent="0.3">
      <c r="A2032" t="s">
        <v>11138</v>
      </c>
      <c r="B2032">
        <v>1</v>
      </c>
      <c r="C2032">
        <v>1</v>
      </c>
      <c r="D2032">
        <v>1</v>
      </c>
      <c r="E2032" t="s">
        <v>1709</v>
      </c>
      <c r="F2032" t="s">
        <v>3238</v>
      </c>
      <c r="G2032" t="s">
        <v>11138</v>
      </c>
      <c r="H2032" t="s">
        <v>26987</v>
      </c>
      <c r="I2032" t="s">
        <v>29358</v>
      </c>
      <c r="J2032" t="s">
        <v>29360</v>
      </c>
      <c r="M2032">
        <v>8024</v>
      </c>
    </row>
    <row r="2033" spans="1:13" hidden="1" x14ac:dyDescent="0.3">
      <c r="E2033" t="s">
        <v>667</v>
      </c>
      <c r="F2033" t="s">
        <v>5244</v>
      </c>
      <c r="G2033" t="s">
        <v>11139</v>
      </c>
      <c r="H2033" t="s">
        <v>17164</v>
      </c>
      <c r="I2033" t="s">
        <v>29357</v>
      </c>
      <c r="M2033">
        <v>2523</v>
      </c>
    </row>
    <row r="2034" spans="1:13" hidden="1" x14ac:dyDescent="0.3">
      <c r="A2034" t="s">
        <v>11138</v>
      </c>
      <c r="B2034">
        <v>1</v>
      </c>
      <c r="C2034">
        <v>1</v>
      </c>
      <c r="D2034">
        <v>1</v>
      </c>
      <c r="E2034" t="s">
        <v>1804</v>
      </c>
      <c r="F2034" t="s">
        <v>1804</v>
      </c>
      <c r="G2034" t="s">
        <v>11138</v>
      </c>
      <c r="H2034" t="s">
        <v>27672</v>
      </c>
      <c r="I2034" t="s">
        <v>29359</v>
      </c>
      <c r="J2034" t="s">
        <v>29360</v>
      </c>
      <c r="M2034">
        <v>8491</v>
      </c>
    </row>
    <row r="2035" spans="1:13" hidden="1" x14ac:dyDescent="0.3">
      <c r="E2035" t="s">
        <v>168</v>
      </c>
      <c r="F2035" t="s">
        <v>2980</v>
      </c>
      <c r="G2035" t="s">
        <v>11138</v>
      </c>
      <c r="H2035" t="s">
        <v>12753</v>
      </c>
      <c r="I2035" t="s">
        <v>29357</v>
      </c>
      <c r="M2035">
        <v>675</v>
      </c>
    </row>
    <row r="2036" spans="1:13" hidden="1" x14ac:dyDescent="0.3">
      <c r="A2036" t="s">
        <v>11138</v>
      </c>
      <c r="B2036">
        <v>0</v>
      </c>
      <c r="C2036">
        <v>0</v>
      </c>
      <c r="D2036">
        <v>1</v>
      </c>
      <c r="E2036" t="s">
        <v>488</v>
      </c>
      <c r="F2036" t="s">
        <v>4400</v>
      </c>
      <c r="G2036" t="s">
        <v>11138</v>
      </c>
      <c r="H2036" t="s">
        <v>15460</v>
      </c>
      <c r="I2036" t="s">
        <v>29359</v>
      </c>
      <c r="J2036" t="s">
        <v>29363</v>
      </c>
      <c r="K2036" t="s">
        <v>29399</v>
      </c>
      <c r="L2036" t="s">
        <v>29390</v>
      </c>
      <c r="M2036">
        <v>2044</v>
      </c>
    </row>
    <row r="2037" spans="1:13" hidden="1" x14ac:dyDescent="0.3">
      <c r="A2037" t="s">
        <v>11138</v>
      </c>
      <c r="B2037">
        <v>1</v>
      </c>
      <c r="C2037">
        <v>1</v>
      </c>
      <c r="D2037">
        <v>1</v>
      </c>
      <c r="E2037" t="s">
        <v>748</v>
      </c>
      <c r="F2037" t="s">
        <v>5624</v>
      </c>
      <c r="G2037" t="s">
        <v>11138</v>
      </c>
      <c r="H2037" t="s">
        <v>18087</v>
      </c>
      <c r="I2037" t="s">
        <v>29359</v>
      </c>
      <c r="J2037" t="s">
        <v>29363</v>
      </c>
      <c r="K2037" t="s">
        <v>29399</v>
      </c>
      <c r="L2037" t="s">
        <v>29399</v>
      </c>
      <c r="M2037">
        <v>2872</v>
      </c>
    </row>
    <row r="2038" spans="1:13" hidden="1" x14ac:dyDescent="0.3">
      <c r="E2038" t="s">
        <v>1531</v>
      </c>
      <c r="F2038" t="s">
        <v>9250</v>
      </c>
      <c r="G2038" t="s">
        <v>11139</v>
      </c>
      <c r="H2038" t="s">
        <v>25251</v>
      </c>
      <c r="I2038" t="s">
        <v>29357</v>
      </c>
      <c r="M2038">
        <v>7481</v>
      </c>
    </row>
    <row r="2039" spans="1:13" hidden="1" x14ac:dyDescent="0.3">
      <c r="E2039" t="s">
        <v>1870</v>
      </c>
      <c r="F2039" t="s">
        <v>2820</v>
      </c>
      <c r="G2039" t="s">
        <v>11140</v>
      </c>
      <c r="H2039" t="s">
        <v>28337</v>
      </c>
      <c r="I2039" t="s">
        <v>29358</v>
      </c>
      <c r="J2039" t="s">
        <v>29365</v>
      </c>
      <c r="M2039">
        <v>8710</v>
      </c>
    </row>
    <row r="2040" spans="1:13" hidden="1" x14ac:dyDescent="0.3">
      <c r="E2040" t="s">
        <v>1870</v>
      </c>
      <c r="F2040" t="s">
        <v>2820</v>
      </c>
      <c r="G2040" t="s">
        <v>11140</v>
      </c>
      <c r="H2040" t="s">
        <v>28432</v>
      </c>
      <c r="I2040" t="s">
        <v>29358</v>
      </c>
      <c r="J2040" t="s">
        <v>29365</v>
      </c>
      <c r="M2040">
        <v>8748</v>
      </c>
    </row>
    <row r="2041" spans="1:13" hidden="1" x14ac:dyDescent="0.3">
      <c r="E2041" t="s">
        <v>1870</v>
      </c>
      <c r="F2041" t="s">
        <v>2820</v>
      </c>
      <c r="G2041" t="s">
        <v>11140</v>
      </c>
      <c r="H2041" t="s">
        <v>28432</v>
      </c>
      <c r="I2041" t="s">
        <v>29358</v>
      </c>
      <c r="J2041" t="s">
        <v>29365</v>
      </c>
      <c r="M2041">
        <v>8749</v>
      </c>
    </row>
    <row r="2042" spans="1:13" hidden="1" x14ac:dyDescent="0.3">
      <c r="E2042" t="s">
        <v>1870</v>
      </c>
      <c r="F2042" t="s">
        <v>2820</v>
      </c>
      <c r="G2042" t="s">
        <v>11140</v>
      </c>
      <c r="H2042" t="s">
        <v>28432</v>
      </c>
      <c r="I2042" t="s">
        <v>29358</v>
      </c>
      <c r="J2042" t="s">
        <v>29365</v>
      </c>
      <c r="M2042">
        <v>8750</v>
      </c>
    </row>
    <row r="2043" spans="1:13" hidden="1" x14ac:dyDescent="0.3">
      <c r="E2043" t="s">
        <v>1870</v>
      </c>
      <c r="F2043" t="s">
        <v>2820</v>
      </c>
      <c r="G2043" t="s">
        <v>11140</v>
      </c>
      <c r="H2043" t="s">
        <v>28432</v>
      </c>
      <c r="I2043" t="s">
        <v>29358</v>
      </c>
      <c r="J2043" t="s">
        <v>29365</v>
      </c>
      <c r="M2043">
        <v>8751</v>
      </c>
    </row>
    <row r="2044" spans="1:13" hidden="1" x14ac:dyDescent="0.3">
      <c r="E2044" t="s">
        <v>1870</v>
      </c>
      <c r="F2044" t="s">
        <v>2820</v>
      </c>
      <c r="G2044" t="s">
        <v>11140</v>
      </c>
      <c r="H2044" t="s">
        <v>28432</v>
      </c>
      <c r="I2044" t="s">
        <v>29358</v>
      </c>
      <c r="J2044" t="s">
        <v>29365</v>
      </c>
      <c r="M2044">
        <v>8753</v>
      </c>
    </row>
    <row r="2045" spans="1:13" hidden="1" x14ac:dyDescent="0.3">
      <c r="E2045" t="s">
        <v>1943</v>
      </c>
      <c r="F2045" t="s">
        <v>2820</v>
      </c>
      <c r="G2045" t="s">
        <v>11140</v>
      </c>
      <c r="H2045" t="s">
        <v>28938</v>
      </c>
      <c r="I2045" t="s">
        <v>29358</v>
      </c>
      <c r="J2045" t="s">
        <v>29365</v>
      </c>
      <c r="M2045">
        <v>9211</v>
      </c>
    </row>
    <row r="2046" spans="1:13" hidden="1" x14ac:dyDescent="0.3">
      <c r="E2046" t="s">
        <v>288</v>
      </c>
      <c r="F2046" t="s">
        <v>3504</v>
      </c>
      <c r="G2046" t="s">
        <v>11140</v>
      </c>
      <c r="H2046" t="s">
        <v>13812</v>
      </c>
      <c r="I2046" t="s">
        <v>29358</v>
      </c>
      <c r="J2046" t="s">
        <v>29380</v>
      </c>
      <c r="M2046">
        <v>1435</v>
      </c>
    </row>
    <row r="2047" spans="1:13" hidden="1" x14ac:dyDescent="0.3">
      <c r="E2047" t="s">
        <v>170</v>
      </c>
      <c r="F2047" t="s">
        <v>2981</v>
      </c>
      <c r="G2047" t="s">
        <v>11138</v>
      </c>
      <c r="H2047" t="s">
        <v>12757</v>
      </c>
      <c r="I2047" t="s">
        <v>29357</v>
      </c>
      <c r="M2047">
        <v>795</v>
      </c>
    </row>
    <row r="2048" spans="1:13" hidden="1" x14ac:dyDescent="0.3">
      <c r="E2048" t="s">
        <v>487</v>
      </c>
      <c r="F2048" t="s">
        <v>4409</v>
      </c>
      <c r="G2048" t="s">
        <v>11139</v>
      </c>
      <c r="H2048" t="s">
        <v>15482</v>
      </c>
      <c r="I2048" t="s">
        <v>29357</v>
      </c>
      <c r="M2048">
        <v>2055</v>
      </c>
    </row>
    <row r="2049" spans="1:13" x14ac:dyDescent="0.3">
      <c r="A2049" t="s">
        <v>11138</v>
      </c>
      <c r="B2049">
        <v>1</v>
      </c>
      <c r="C2049">
        <v>1</v>
      </c>
      <c r="D2049">
        <v>1</v>
      </c>
      <c r="E2049" t="s">
        <v>1709</v>
      </c>
      <c r="F2049" t="s">
        <v>3238</v>
      </c>
      <c r="G2049" t="s">
        <v>11138</v>
      </c>
      <c r="H2049" t="s">
        <v>26987</v>
      </c>
      <c r="I2049" t="s">
        <v>29358</v>
      </c>
      <c r="J2049" t="s">
        <v>29360</v>
      </c>
      <c r="M2049">
        <v>8024</v>
      </c>
    </row>
    <row r="2050" spans="1:13" x14ac:dyDescent="0.3">
      <c r="A2050" t="s">
        <v>11139</v>
      </c>
      <c r="B2050">
        <v>0</v>
      </c>
      <c r="C2050">
        <v>1</v>
      </c>
      <c r="D2050" t="s">
        <v>11139</v>
      </c>
      <c r="E2050" t="s">
        <v>1000</v>
      </c>
      <c r="F2050" t="s">
        <v>6690</v>
      </c>
      <c r="G2050" t="s">
        <v>11138</v>
      </c>
      <c r="H2050" t="s">
        <v>19909</v>
      </c>
      <c r="I2050" t="s">
        <v>29358</v>
      </c>
      <c r="J2050" t="s">
        <v>29360</v>
      </c>
      <c r="M2050">
        <v>5350</v>
      </c>
    </row>
    <row r="2051" spans="1:13" hidden="1" x14ac:dyDescent="0.3">
      <c r="E2051" t="s">
        <v>171</v>
      </c>
      <c r="F2051" t="s">
        <v>2983</v>
      </c>
      <c r="G2051" t="s">
        <v>11137</v>
      </c>
      <c r="H2051" t="s">
        <v>12761</v>
      </c>
      <c r="I2051" t="s">
        <v>29357</v>
      </c>
      <c r="M2051">
        <v>797</v>
      </c>
    </row>
    <row r="2052" spans="1:13" x14ac:dyDescent="0.3">
      <c r="A2052" t="s">
        <v>11139</v>
      </c>
      <c r="B2052">
        <v>0</v>
      </c>
      <c r="C2052">
        <v>1</v>
      </c>
      <c r="D2052" t="s">
        <v>11139</v>
      </c>
      <c r="E2052" t="s">
        <v>1722</v>
      </c>
      <c r="F2052" t="s">
        <v>6690</v>
      </c>
      <c r="G2052" t="s">
        <v>11138</v>
      </c>
      <c r="H2052" t="s">
        <v>27194</v>
      </c>
      <c r="I2052" t="s">
        <v>29358</v>
      </c>
      <c r="J2052" t="s">
        <v>29360</v>
      </c>
      <c r="M2052">
        <v>8068</v>
      </c>
    </row>
    <row r="2053" spans="1:13" hidden="1" x14ac:dyDescent="0.3">
      <c r="E2053" t="s">
        <v>487</v>
      </c>
      <c r="F2053" t="s">
        <v>4409</v>
      </c>
      <c r="G2053" t="s">
        <v>11139</v>
      </c>
      <c r="H2053" t="s">
        <v>15482</v>
      </c>
      <c r="I2053" t="s">
        <v>29357</v>
      </c>
      <c r="M2053">
        <v>2056</v>
      </c>
    </row>
    <row r="2054" spans="1:13" hidden="1" x14ac:dyDescent="0.3">
      <c r="E2054" t="s">
        <v>1254</v>
      </c>
      <c r="F2054" t="s">
        <v>7987</v>
      </c>
      <c r="G2054" t="s">
        <v>11140</v>
      </c>
      <c r="H2054" t="s">
        <v>22410</v>
      </c>
      <c r="I2054" t="s">
        <v>29358</v>
      </c>
      <c r="J2054" t="s">
        <v>29367</v>
      </c>
      <c r="K2054" t="s">
        <v>29380</v>
      </c>
      <c r="L2054" t="s">
        <v>29360</v>
      </c>
      <c r="M2054">
        <v>6548</v>
      </c>
    </row>
    <row r="2055" spans="1:13" hidden="1" x14ac:dyDescent="0.3">
      <c r="E2055" t="s">
        <v>171</v>
      </c>
      <c r="F2055" t="s">
        <v>2985</v>
      </c>
      <c r="G2055" t="s">
        <v>11137</v>
      </c>
      <c r="H2055" t="s">
        <v>12765</v>
      </c>
      <c r="I2055" t="s">
        <v>29357</v>
      </c>
      <c r="M2055">
        <v>797</v>
      </c>
    </row>
    <row r="2056" spans="1:13" hidden="1" x14ac:dyDescent="0.3">
      <c r="E2056" t="s">
        <v>171</v>
      </c>
      <c r="F2056" t="s">
        <v>2986</v>
      </c>
      <c r="G2056" t="s">
        <v>11138</v>
      </c>
      <c r="H2056" t="s">
        <v>12766</v>
      </c>
      <c r="I2056" t="s">
        <v>29357</v>
      </c>
      <c r="M2056">
        <v>797</v>
      </c>
    </row>
    <row r="2057" spans="1:13" hidden="1" x14ac:dyDescent="0.3">
      <c r="E2057" t="s">
        <v>73</v>
      </c>
      <c r="F2057" t="s">
        <v>2414</v>
      </c>
      <c r="G2057" t="s">
        <v>11139</v>
      </c>
      <c r="H2057" t="s">
        <v>11816</v>
      </c>
      <c r="I2057" t="s">
        <v>29357</v>
      </c>
      <c r="M2057">
        <v>287</v>
      </c>
    </row>
    <row r="2058" spans="1:13" hidden="1" x14ac:dyDescent="0.3">
      <c r="E2058" t="s">
        <v>172</v>
      </c>
      <c r="F2058" t="s">
        <v>2988</v>
      </c>
      <c r="G2058" t="s">
        <v>11137</v>
      </c>
      <c r="H2058" t="s">
        <v>12768</v>
      </c>
      <c r="I2058" t="s">
        <v>29357</v>
      </c>
      <c r="M2058">
        <v>798</v>
      </c>
    </row>
    <row r="2059" spans="1:13" hidden="1" x14ac:dyDescent="0.3">
      <c r="A2059" t="s">
        <v>29414</v>
      </c>
      <c r="B2059">
        <v>0</v>
      </c>
      <c r="C2059">
        <v>0</v>
      </c>
      <c r="D2059" t="s">
        <v>29414</v>
      </c>
      <c r="E2059" t="s">
        <v>1623</v>
      </c>
      <c r="F2059" t="s">
        <v>9735</v>
      </c>
      <c r="G2059" t="s">
        <v>11139</v>
      </c>
      <c r="H2059" t="s">
        <v>26036</v>
      </c>
      <c r="I2059" t="s">
        <v>29358</v>
      </c>
      <c r="J2059" t="s">
        <v>29369</v>
      </c>
      <c r="M2059">
        <v>7772</v>
      </c>
    </row>
    <row r="2060" spans="1:13" hidden="1" x14ac:dyDescent="0.3">
      <c r="E2060" t="s">
        <v>1054</v>
      </c>
      <c r="F2060" t="s">
        <v>7005</v>
      </c>
      <c r="G2060" t="s">
        <v>11139</v>
      </c>
      <c r="H2060" t="s">
        <v>20468</v>
      </c>
      <c r="I2060" t="s">
        <v>29357</v>
      </c>
      <c r="M2060">
        <v>5598</v>
      </c>
    </row>
    <row r="2061" spans="1:13" hidden="1" x14ac:dyDescent="0.3">
      <c r="E2061" t="s">
        <v>173</v>
      </c>
      <c r="F2061" t="s">
        <v>2981</v>
      </c>
      <c r="G2061" t="s">
        <v>11138</v>
      </c>
      <c r="H2061" t="s">
        <v>12757</v>
      </c>
      <c r="I2061" t="s">
        <v>29357</v>
      </c>
      <c r="M2061">
        <v>802</v>
      </c>
    </row>
    <row r="2062" spans="1:13" x14ac:dyDescent="0.3">
      <c r="A2062" t="s">
        <v>11139</v>
      </c>
      <c r="B2062">
        <v>0</v>
      </c>
      <c r="C2062">
        <v>0</v>
      </c>
      <c r="D2062" t="s">
        <v>11139</v>
      </c>
      <c r="E2062" t="s">
        <v>526</v>
      </c>
      <c r="F2062" t="s">
        <v>4546</v>
      </c>
      <c r="G2062" t="s">
        <v>11138</v>
      </c>
      <c r="H2062" t="s">
        <v>15791</v>
      </c>
      <c r="I2062" t="s">
        <v>29358</v>
      </c>
      <c r="J2062" t="s">
        <v>29360</v>
      </c>
      <c r="M2062">
        <v>2226</v>
      </c>
    </row>
    <row r="2063" spans="1:13" hidden="1" x14ac:dyDescent="0.3">
      <c r="E2063" t="s">
        <v>315</v>
      </c>
      <c r="F2063" t="s">
        <v>3616</v>
      </c>
      <c r="G2063" t="s">
        <v>11139</v>
      </c>
      <c r="H2063" t="s">
        <v>14081</v>
      </c>
      <c r="I2063" t="s">
        <v>29357</v>
      </c>
      <c r="M2063">
        <v>1558</v>
      </c>
    </row>
    <row r="2064" spans="1:13" hidden="1" x14ac:dyDescent="0.3">
      <c r="E2064" t="s">
        <v>1264</v>
      </c>
      <c r="F2064" t="s">
        <v>8036</v>
      </c>
      <c r="G2064" t="s">
        <v>11139</v>
      </c>
      <c r="H2064" t="s">
        <v>22614</v>
      </c>
      <c r="I2064" t="s">
        <v>29357</v>
      </c>
      <c r="M2064">
        <v>6597</v>
      </c>
    </row>
    <row r="2065" spans="1:13" hidden="1" x14ac:dyDescent="0.3">
      <c r="A2065" t="s">
        <v>11139</v>
      </c>
      <c r="B2065">
        <v>1</v>
      </c>
      <c r="C2065">
        <v>1</v>
      </c>
      <c r="D2065">
        <v>1</v>
      </c>
      <c r="E2065" t="s">
        <v>855</v>
      </c>
      <c r="F2065" t="s">
        <v>6033</v>
      </c>
      <c r="G2065" t="s">
        <v>11139</v>
      </c>
      <c r="H2065" t="s">
        <v>18711</v>
      </c>
      <c r="I2065" t="s">
        <v>29358</v>
      </c>
      <c r="J2065" t="s">
        <v>29369</v>
      </c>
      <c r="M2065">
        <v>4034</v>
      </c>
    </row>
    <row r="2066" spans="1:13" hidden="1" x14ac:dyDescent="0.3">
      <c r="A2066" t="s">
        <v>11139</v>
      </c>
      <c r="B2066">
        <v>1</v>
      </c>
      <c r="C2066">
        <v>1</v>
      </c>
      <c r="D2066">
        <v>1</v>
      </c>
      <c r="E2066" t="s">
        <v>855</v>
      </c>
      <c r="F2066" t="s">
        <v>6033</v>
      </c>
      <c r="G2066" t="s">
        <v>11139</v>
      </c>
      <c r="H2066" t="s">
        <v>18711</v>
      </c>
      <c r="I2066" t="s">
        <v>29358</v>
      </c>
      <c r="J2066" t="s">
        <v>29369</v>
      </c>
      <c r="M2066">
        <v>4046</v>
      </c>
    </row>
    <row r="2067" spans="1:13" hidden="1" x14ac:dyDescent="0.3">
      <c r="E2067" t="s">
        <v>172</v>
      </c>
      <c r="F2067" t="s">
        <v>2988</v>
      </c>
      <c r="G2067" t="s">
        <v>11137</v>
      </c>
      <c r="H2067" t="s">
        <v>12768</v>
      </c>
      <c r="I2067" t="s">
        <v>29357</v>
      </c>
      <c r="M2067">
        <v>804</v>
      </c>
    </row>
    <row r="2068" spans="1:13" x14ac:dyDescent="0.3">
      <c r="A2068" t="s">
        <v>11139</v>
      </c>
      <c r="B2068">
        <v>1</v>
      </c>
      <c r="C2068">
        <v>1</v>
      </c>
      <c r="D2068" t="s">
        <v>11139</v>
      </c>
      <c r="E2068" t="s">
        <v>366</v>
      </c>
      <c r="F2068" t="s">
        <v>3873</v>
      </c>
      <c r="G2068" t="s">
        <v>11138</v>
      </c>
      <c r="H2068" t="s">
        <v>14471</v>
      </c>
      <c r="I2068" t="s">
        <v>29358</v>
      </c>
      <c r="J2068" t="s">
        <v>29363</v>
      </c>
      <c r="K2068" t="s">
        <v>29399</v>
      </c>
      <c r="L2068" t="s">
        <v>29390</v>
      </c>
      <c r="M2068">
        <v>1658</v>
      </c>
    </row>
    <row r="2069" spans="1:13" hidden="1" x14ac:dyDescent="0.3">
      <c r="E2069" t="s">
        <v>171</v>
      </c>
      <c r="F2069" t="s">
        <v>2983</v>
      </c>
      <c r="G2069" t="s">
        <v>11137</v>
      </c>
      <c r="H2069" t="s">
        <v>12761</v>
      </c>
      <c r="I2069" t="s">
        <v>29357</v>
      </c>
      <c r="M2069">
        <v>805</v>
      </c>
    </row>
    <row r="2070" spans="1:13" x14ac:dyDescent="0.3">
      <c r="A2070" t="s">
        <v>11139</v>
      </c>
      <c r="B2070">
        <v>0</v>
      </c>
      <c r="C2070">
        <v>0</v>
      </c>
      <c r="D2070" t="s">
        <v>11139</v>
      </c>
      <c r="E2070" t="s">
        <v>100</v>
      </c>
      <c r="F2070" t="s">
        <v>2607</v>
      </c>
      <c r="G2070" t="s">
        <v>11138</v>
      </c>
      <c r="H2070" t="s">
        <v>12141</v>
      </c>
      <c r="I2070" t="s">
        <v>29358</v>
      </c>
      <c r="J2070" t="s">
        <v>29360</v>
      </c>
      <c r="M2070">
        <v>399</v>
      </c>
    </row>
    <row r="2071" spans="1:13" hidden="1" x14ac:dyDescent="0.3">
      <c r="E2071" t="s">
        <v>171</v>
      </c>
      <c r="F2071" t="s">
        <v>2985</v>
      </c>
      <c r="G2071" t="s">
        <v>11137</v>
      </c>
      <c r="H2071" t="s">
        <v>12765</v>
      </c>
      <c r="I2071" t="s">
        <v>29357</v>
      </c>
      <c r="M2071">
        <v>805</v>
      </c>
    </row>
    <row r="2072" spans="1:13" hidden="1" x14ac:dyDescent="0.3">
      <c r="E2072" t="s">
        <v>1605</v>
      </c>
      <c r="F2072" t="s">
        <v>9599</v>
      </c>
      <c r="G2072" t="s">
        <v>11139</v>
      </c>
      <c r="H2072" t="s">
        <v>25828</v>
      </c>
      <c r="I2072" t="s">
        <v>29357</v>
      </c>
      <c r="M2072">
        <v>7749</v>
      </c>
    </row>
    <row r="2073" spans="1:13" hidden="1" x14ac:dyDescent="0.3">
      <c r="E2073" t="s">
        <v>171</v>
      </c>
      <c r="F2073" t="s">
        <v>2986</v>
      </c>
      <c r="G2073" t="s">
        <v>11138</v>
      </c>
      <c r="H2073" t="s">
        <v>12766</v>
      </c>
      <c r="I2073" t="s">
        <v>29357</v>
      </c>
      <c r="M2073">
        <v>805</v>
      </c>
    </row>
    <row r="2074" spans="1:13" hidden="1" x14ac:dyDescent="0.3">
      <c r="E2074" t="s">
        <v>100</v>
      </c>
      <c r="F2074" t="s">
        <v>2605</v>
      </c>
      <c r="G2074" t="s">
        <v>11140</v>
      </c>
      <c r="H2074" t="s">
        <v>12139</v>
      </c>
      <c r="I2074" t="s">
        <v>29358</v>
      </c>
      <c r="J2074" t="s">
        <v>29372</v>
      </c>
      <c r="M2074">
        <v>399</v>
      </c>
    </row>
    <row r="2075" spans="1:13" hidden="1" x14ac:dyDescent="0.3">
      <c r="E2075" t="s">
        <v>174</v>
      </c>
      <c r="F2075" t="s">
        <v>2981</v>
      </c>
      <c r="G2075" t="s">
        <v>11138</v>
      </c>
      <c r="H2075" t="s">
        <v>12757</v>
      </c>
      <c r="I2075" t="s">
        <v>29357</v>
      </c>
      <c r="M2075">
        <v>808</v>
      </c>
    </row>
    <row r="2076" spans="1:13" hidden="1" x14ac:dyDescent="0.3">
      <c r="E2076" t="s">
        <v>171</v>
      </c>
      <c r="F2076" t="s">
        <v>2985</v>
      </c>
      <c r="G2076" t="s">
        <v>11137</v>
      </c>
      <c r="H2076" t="s">
        <v>12765</v>
      </c>
      <c r="I2076" t="s">
        <v>29357</v>
      </c>
      <c r="M2076">
        <v>812</v>
      </c>
    </row>
    <row r="2077" spans="1:13" hidden="1" x14ac:dyDescent="0.3">
      <c r="E2077" t="s">
        <v>1015</v>
      </c>
      <c r="F2077" t="s">
        <v>6814</v>
      </c>
      <c r="G2077" t="s">
        <v>11139</v>
      </c>
      <c r="H2077" t="s">
        <v>20138</v>
      </c>
      <c r="I2077" t="s">
        <v>29357</v>
      </c>
      <c r="M2077">
        <v>5446</v>
      </c>
    </row>
    <row r="2078" spans="1:13" hidden="1" x14ac:dyDescent="0.3">
      <c r="E2078" t="s">
        <v>171</v>
      </c>
      <c r="F2078" t="s">
        <v>2983</v>
      </c>
      <c r="G2078" t="s">
        <v>11137</v>
      </c>
      <c r="H2078" t="s">
        <v>12761</v>
      </c>
      <c r="I2078" t="s">
        <v>29357</v>
      </c>
      <c r="M2078">
        <v>812</v>
      </c>
    </row>
    <row r="2079" spans="1:13" hidden="1" x14ac:dyDescent="0.3">
      <c r="E2079" t="s">
        <v>171</v>
      </c>
      <c r="F2079" t="s">
        <v>2986</v>
      </c>
      <c r="G2079" t="s">
        <v>11138</v>
      </c>
      <c r="H2079" t="s">
        <v>12766</v>
      </c>
      <c r="I2079" t="s">
        <v>29357</v>
      </c>
      <c r="M2079">
        <v>812</v>
      </c>
    </row>
    <row r="2080" spans="1:13" x14ac:dyDescent="0.3">
      <c r="A2080" t="s">
        <v>11138</v>
      </c>
      <c r="B2080">
        <v>1</v>
      </c>
      <c r="C2080">
        <v>1</v>
      </c>
      <c r="D2080">
        <v>1</v>
      </c>
      <c r="E2080" t="s">
        <v>249</v>
      </c>
      <c r="F2080" t="s">
        <v>3270</v>
      </c>
      <c r="G2080" t="s">
        <v>11138</v>
      </c>
      <c r="H2080" t="s">
        <v>13362</v>
      </c>
      <c r="I2080" t="s">
        <v>29358</v>
      </c>
      <c r="J2080" t="s">
        <v>29360</v>
      </c>
      <c r="M2080">
        <v>1227</v>
      </c>
    </row>
    <row r="2081" spans="1:13" hidden="1" x14ac:dyDescent="0.3">
      <c r="E2081" t="s">
        <v>100</v>
      </c>
      <c r="F2081" t="s">
        <v>2605</v>
      </c>
      <c r="G2081" t="s">
        <v>11140</v>
      </c>
      <c r="H2081" t="s">
        <v>12156</v>
      </c>
      <c r="I2081" t="s">
        <v>29358</v>
      </c>
      <c r="J2081" t="s">
        <v>29365</v>
      </c>
      <c r="M2081">
        <v>402</v>
      </c>
    </row>
    <row r="2082" spans="1:13" x14ac:dyDescent="0.3">
      <c r="A2082" t="s">
        <v>11138</v>
      </c>
      <c r="B2082">
        <v>1</v>
      </c>
      <c r="C2082">
        <v>1</v>
      </c>
      <c r="D2082">
        <v>1</v>
      </c>
      <c r="E2082" t="s">
        <v>249</v>
      </c>
      <c r="F2082" t="s">
        <v>3270</v>
      </c>
      <c r="G2082" t="s">
        <v>11138</v>
      </c>
      <c r="H2082" t="s">
        <v>13362</v>
      </c>
      <c r="I2082" t="s">
        <v>29358</v>
      </c>
      <c r="J2082" t="s">
        <v>29360</v>
      </c>
      <c r="M2082">
        <v>1229</v>
      </c>
    </row>
    <row r="2083" spans="1:13" hidden="1" x14ac:dyDescent="0.3">
      <c r="E2083" t="s">
        <v>175</v>
      </c>
      <c r="F2083" t="s">
        <v>2983</v>
      </c>
      <c r="G2083" t="s">
        <v>11137</v>
      </c>
      <c r="H2083" t="s">
        <v>12771</v>
      </c>
      <c r="I2083" t="s">
        <v>29357</v>
      </c>
      <c r="M2083">
        <v>814</v>
      </c>
    </row>
    <row r="2084" spans="1:13" hidden="1" x14ac:dyDescent="0.3">
      <c r="E2084" t="s">
        <v>176</v>
      </c>
      <c r="F2084" t="s">
        <v>2991</v>
      </c>
      <c r="G2084" t="s">
        <v>11137</v>
      </c>
      <c r="H2084" t="s">
        <v>12772</v>
      </c>
      <c r="I2084" t="s">
        <v>29357</v>
      </c>
      <c r="M2084">
        <v>817</v>
      </c>
    </row>
    <row r="2085" spans="1:13" hidden="1" x14ac:dyDescent="0.3">
      <c r="E2085" t="s">
        <v>946</v>
      </c>
      <c r="F2085" t="s">
        <v>6423</v>
      </c>
      <c r="G2085" t="s">
        <v>11139</v>
      </c>
      <c r="H2085" t="s">
        <v>19386</v>
      </c>
      <c r="I2085" t="s">
        <v>29357</v>
      </c>
      <c r="M2085">
        <v>5110</v>
      </c>
    </row>
    <row r="2086" spans="1:13" x14ac:dyDescent="0.3">
      <c r="A2086" t="s">
        <v>11138</v>
      </c>
      <c r="B2086">
        <v>1</v>
      </c>
      <c r="C2086">
        <v>1</v>
      </c>
      <c r="D2086">
        <v>1</v>
      </c>
      <c r="E2086" t="s">
        <v>411</v>
      </c>
      <c r="F2086" t="s">
        <v>3270</v>
      </c>
      <c r="G2086" t="s">
        <v>11138</v>
      </c>
      <c r="H2086" t="s">
        <v>14839</v>
      </c>
      <c r="I2086" t="s">
        <v>29358</v>
      </c>
      <c r="J2086" t="s">
        <v>29360</v>
      </c>
      <c r="M2086">
        <v>1784</v>
      </c>
    </row>
    <row r="2087" spans="1:13" hidden="1" x14ac:dyDescent="0.3">
      <c r="E2087" t="s">
        <v>174</v>
      </c>
      <c r="F2087" t="s">
        <v>2981</v>
      </c>
      <c r="G2087" t="s">
        <v>11138</v>
      </c>
      <c r="H2087" t="s">
        <v>12757</v>
      </c>
      <c r="I2087" t="s">
        <v>29357</v>
      </c>
      <c r="M2087">
        <v>818</v>
      </c>
    </row>
    <row r="2088" spans="1:13" hidden="1" x14ac:dyDescent="0.3">
      <c r="E2088" t="s">
        <v>171</v>
      </c>
      <c r="F2088" t="s">
        <v>2983</v>
      </c>
      <c r="G2088" t="s">
        <v>11137</v>
      </c>
      <c r="H2088" t="s">
        <v>12761</v>
      </c>
      <c r="I2088" t="s">
        <v>29357</v>
      </c>
      <c r="M2088">
        <v>820</v>
      </c>
    </row>
    <row r="2089" spans="1:13" hidden="1" x14ac:dyDescent="0.3">
      <c r="E2089" t="s">
        <v>171</v>
      </c>
      <c r="F2089" t="s">
        <v>2986</v>
      </c>
      <c r="G2089" t="s">
        <v>11138</v>
      </c>
      <c r="H2089" t="s">
        <v>12766</v>
      </c>
      <c r="I2089" t="s">
        <v>29357</v>
      </c>
      <c r="M2089">
        <v>820</v>
      </c>
    </row>
    <row r="2090" spans="1:13" x14ac:dyDescent="0.3">
      <c r="A2090" t="s">
        <v>11138</v>
      </c>
      <c r="B2090">
        <v>1</v>
      </c>
      <c r="C2090">
        <v>1</v>
      </c>
      <c r="D2090">
        <v>1</v>
      </c>
      <c r="E2090" t="s">
        <v>1336</v>
      </c>
      <c r="F2090" t="s">
        <v>3872</v>
      </c>
      <c r="G2090" t="s">
        <v>11138</v>
      </c>
      <c r="H2090" t="s">
        <v>23334</v>
      </c>
      <c r="I2090" t="s">
        <v>29358</v>
      </c>
      <c r="J2090" t="s">
        <v>29360</v>
      </c>
      <c r="M2090">
        <v>6828</v>
      </c>
    </row>
    <row r="2091" spans="1:13" hidden="1" x14ac:dyDescent="0.3">
      <c r="E2091" t="s">
        <v>171</v>
      </c>
      <c r="F2091" t="s">
        <v>2985</v>
      </c>
      <c r="G2091" t="s">
        <v>11137</v>
      </c>
      <c r="H2091" t="s">
        <v>12765</v>
      </c>
      <c r="I2091" t="s">
        <v>29357</v>
      </c>
      <c r="M2091">
        <v>820</v>
      </c>
    </row>
    <row r="2092" spans="1:13" hidden="1" x14ac:dyDescent="0.3">
      <c r="E2092" t="s">
        <v>1981</v>
      </c>
      <c r="F2092" t="s">
        <v>11053</v>
      </c>
      <c r="G2092" t="s">
        <v>11140</v>
      </c>
      <c r="H2092" t="s">
        <v>29178</v>
      </c>
      <c r="I2092" t="s">
        <v>29358</v>
      </c>
      <c r="J2092" t="s">
        <v>29381</v>
      </c>
      <c r="M2092">
        <v>9319</v>
      </c>
    </row>
    <row r="2093" spans="1:13" x14ac:dyDescent="0.3">
      <c r="A2093" t="s">
        <v>29414</v>
      </c>
      <c r="B2093">
        <v>0</v>
      </c>
      <c r="C2093">
        <v>0</v>
      </c>
      <c r="D2093" t="s">
        <v>29414</v>
      </c>
      <c r="E2093" t="s">
        <v>1305</v>
      </c>
      <c r="F2093" t="s">
        <v>8225</v>
      </c>
      <c r="G2093" t="s">
        <v>11138</v>
      </c>
      <c r="H2093" t="s">
        <v>23007</v>
      </c>
      <c r="I2093" t="s">
        <v>29358</v>
      </c>
      <c r="J2093" t="s">
        <v>29363</v>
      </c>
      <c r="K2093" t="s">
        <v>29399</v>
      </c>
      <c r="L2093" t="s">
        <v>29390</v>
      </c>
      <c r="M2093">
        <v>6700</v>
      </c>
    </row>
    <row r="2094" spans="1:13" hidden="1" x14ac:dyDescent="0.3">
      <c r="E2094" t="s">
        <v>971</v>
      </c>
      <c r="F2094" t="s">
        <v>6552</v>
      </c>
      <c r="G2094" t="s">
        <v>11139</v>
      </c>
      <c r="H2094" t="s">
        <v>19603</v>
      </c>
      <c r="I2094" t="s">
        <v>29357</v>
      </c>
      <c r="M2094">
        <v>5263</v>
      </c>
    </row>
    <row r="2095" spans="1:13" x14ac:dyDescent="0.3">
      <c r="A2095" t="s">
        <v>11139</v>
      </c>
      <c r="B2095">
        <v>0</v>
      </c>
      <c r="C2095">
        <v>1</v>
      </c>
      <c r="D2095" t="s">
        <v>11139</v>
      </c>
      <c r="E2095" t="s">
        <v>623</v>
      </c>
      <c r="F2095" t="s">
        <v>5010</v>
      </c>
      <c r="G2095" t="s">
        <v>11138</v>
      </c>
      <c r="H2095" t="s">
        <v>16730</v>
      </c>
      <c r="I2095" t="s">
        <v>29358</v>
      </c>
      <c r="J2095" t="s">
        <v>29360</v>
      </c>
      <c r="M2095">
        <v>2364</v>
      </c>
    </row>
    <row r="2096" spans="1:13" hidden="1" x14ac:dyDescent="0.3">
      <c r="E2096" t="s">
        <v>1981</v>
      </c>
      <c r="F2096" t="s">
        <v>11053</v>
      </c>
      <c r="G2096" t="s">
        <v>11140</v>
      </c>
      <c r="H2096" t="s">
        <v>29178</v>
      </c>
      <c r="I2096" t="s">
        <v>29358</v>
      </c>
      <c r="J2096" t="s">
        <v>29381</v>
      </c>
      <c r="M2096">
        <v>9342</v>
      </c>
    </row>
    <row r="2097" spans="1:13" hidden="1" x14ac:dyDescent="0.3">
      <c r="E2097" t="s">
        <v>171</v>
      </c>
      <c r="F2097" t="s">
        <v>2983</v>
      </c>
      <c r="G2097" t="s">
        <v>11137</v>
      </c>
      <c r="H2097" t="s">
        <v>12761</v>
      </c>
      <c r="I2097" t="s">
        <v>29357</v>
      </c>
      <c r="M2097">
        <v>821</v>
      </c>
    </row>
    <row r="2098" spans="1:13" hidden="1" x14ac:dyDescent="0.3">
      <c r="E2098" t="s">
        <v>1151</v>
      </c>
      <c r="F2098" t="s">
        <v>7421</v>
      </c>
      <c r="G2098" t="s">
        <v>11139</v>
      </c>
      <c r="H2098" t="s">
        <v>21346</v>
      </c>
      <c r="I2098" t="s">
        <v>29357</v>
      </c>
      <c r="M2098">
        <v>6079</v>
      </c>
    </row>
    <row r="2099" spans="1:13" x14ac:dyDescent="0.3">
      <c r="A2099" t="s">
        <v>11139</v>
      </c>
      <c r="B2099">
        <v>0</v>
      </c>
      <c r="C2099">
        <v>1</v>
      </c>
      <c r="D2099" t="s">
        <v>11139</v>
      </c>
      <c r="E2099" t="s">
        <v>931</v>
      </c>
      <c r="F2099" t="s">
        <v>5010</v>
      </c>
      <c r="G2099" t="s">
        <v>11138</v>
      </c>
      <c r="H2099" t="s">
        <v>19204</v>
      </c>
      <c r="I2099" t="s">
        <v>29358</v>
      </c>
      <c r="J2099" t="s">
        <v>29360</v>
      </c>
      <c r="M2099">
        <v>5040</v>
      </c>
    </row>
    <row r="2100" spans="1:13" hidden="1" x14ac:dyDescent="0.3">
      <c r="E2100" t="s">
        <v>171</v>
      </c>
      <c r="F2100" t="s">
        <v>2985</v>
      </c>
      <c r="G2100" t="s">
        <v>11137</v>
      </c>
      <c r="H2100" t="s">
        <v>12765</v>
      </c>
      <c r="I2100" t="s">
        <v>29357</v>
      </c>
      <c r="M2100">
        <v>821</v>
      </c>
    </row>
    <row r="2101" spans="1:13" hidden="1" x14ac:dyDescent="0.3">
      <c r="E2101" t="s">
        <v>171</v>
      </c>
      <c r="F2101" t="s">
        <v>2986</v>
      </c>
      <c r="G2101" t="s">
        <v>11138</v>
      </c>
      <c r="H2101" t="s">
        <v>12766</v>
      </c>
      <c r="I2101" t="s">
        <v>29357</v>
      </c>
      <c r="M2101">
        <v>821</v>
      </c>
    </row>
    <row r="2102" spans="1:13" hidden="1" x14ac:dyDescent="0.3">
      <c r="E2102" t="s">
        <v>171</v>
      </c>
      <c r="F2102" t="s">
        <v>2985</v>
      </c>
      <c r="G2102" t="s">
        <v>11137</v>
      </c>
      <c r="H2102" t="s">
        <v>12765</v>
      </c>
      <c r="I2102" t="s">
        <v>29357</v>
      </c>
      <c r="M2102">
        <v>822</v>
      </c>
    </row>
    <row r="2103" spans="1:13" x14ac:dyDescent="0.3">
      <c r="A2103" t="s">
        <v>11139</v>
      </c>
      <c r="B2103">
        <v>0</v>
      </c>
      <c r="C2103">
        <v>1</v>
      </c>
      <c r="D2103" t="s">
        <v>11139</v>
      </c>
      <c r="E2103" t="s">
        <v>1127</v>
      </c>
      <c r="F2103" t="s">
        <v>5010</v>
      </c>
      <c r="G2103" t="s">
        <v>11138</v>
      </c>
      <c r="H2103" t="s">
        <v>20970</v>
      </c>
      <c r="I2103" t="s">
        <v>29358</v>
      </c>
      <c r="J2103" t="s">
        <v>29360</v>
      </c>
      <c r="M2103">
        <v>5901</v>
      </c>
    </row>
    <row r="2104" spans="1:13" hidden="1" x14ac:dyDescent="0.3">
      <c r="E2104" t="s">
        <v>171</v>
      </c>
      <c r="F2104" t="s">
        <v>2983</v>
      </c>
      <c r="G2104" t="s">
        <v>11137</v>
      </c>
      <c r="H2104" t="s">
        <v>12761</v>
      </c>
      <c r="I2104" t="s">
        <v>29357</v>
      </c>
      <c r="M2104">
        <v>822</v>
      </c>
    </row>
    <row r="2105" spans="1:13" hidden="1" x14ac:dyDescent="0.3">
      <c r="E2105" t="s">
        <v>255</v>
      </c>
      <c r="F2105" t="s">
        <v>3304</v>
      </c>
      <c r="G2105" t="s">
        <v>11140</v>
      </c>
      <c r="H2105" t="s">
        <v>13462</v>
      </c>
      <c r="I2105" t="s">
        <v>29358</v>
      </c>
      <c r="J2105" t="s">
        <v>29361</v>
      </c>
      <c r="M2105">
        <v>1267</v>
      </c>
    </row>
    <row r="2106" spans="1:13" hidden="1" x14ac:dyDescent="0.3">
      <c r="E2106" t="s">
        <v>171</v>
      </c>
      <c r="F2106" t="s">
        <v>2986</v>
      </c>
      <c r="G2106" t="s">
        <v>11138</v>
      </c>
      <c r="H2106" t="s">
        <v>12766</v>
      </c>
      <c r="I2106" t="s">
        <v>29357</v>
      </c>
      <c r="M2106">
        <v>822</v>
      </c>
    </row>
    <row r="2107" spans="1:13" x14ac:dyDescent="0.3">
      <c r="A2107" t="s">
        <v>11139</v>
      </c>
      <c r="B2107">
        <v>0</v>
      </c>
      <c r="C2107">
        <v>1</v>
      </c>
      <c r="D2107" t="s">
        <v>11139</v>
      </c>
      <c r="E2107" t="s">
        <v>1526</v>
      </c>
      <c r="F2107" t="s">
        <v>5010</v>
      </c>
      <c r="G2107" t="s">
        <v>11138</v>
      </c>
      <c r="H2107" t="s">
        <v>25221</v>
      </c>
      <c r="I2107" t="s">
        <v>29358</v>
      </c>
      <c r="J2107" t="s">
        <v>29360</v>
      </c>
      <c r="M2107">
        <v>7473</v>
      </c>
    </row>
    <row r="2108" spans="1:13" hidden="1" x14ac:dyDescent="0.3">
      <c r="E2108" t="s">
        <v>1948</v>
      </c>
      <c r="F2108" t="s">
        <v>7869</v>
      </c>
      <c r="G2108" t="s">
        <v>11139</v>
      </c>
      <c r="H2108" t="s">
        <v>28995</v>
      </c>
      <c r="I2108" t="s">
        <v>29357</v>
      </c>
      <c r="M2108">
        <v>9226</v>
      </c>
    </row>
    <row r="2109" spans="1:13" hidden="1" x14ac:dyDescent="0.3">
      <c r="E2109" t="s">
        <v>171</v>
      </c>
      <c r="F2109" t="s">
        <v>2986</v>
      </c>
      <c r="G2109" t="s">
        <v>11138</v>
      </c>
      <c r="H2109" t="s">
        <v>12766</v>
      </c>
      <c r="I2109" t="s">
        <v>29357</v>
      </c>
      <c r="M2109">
        <v>823</v>
      </c>
    </row>
    <row r="2110" spans="1:13" x14ac:dyDescent="0.3">
      <c r="A2110" t="s">
        <v>11139</v>
      </c>
      <c r="B2110">
        <v>0</v>
      </c>
      <c r="C2110">
        <v>1</v>
      </c>
      <c r="D2110" t="s">
        <v>11139</v>
      </c>
      <c r="E2110" t="s">
        <v>1914</v>
      </c>
      <c r="F2110" t="s">
        <v>5010</v>
      </c>
      <c r="G2110" t="s">
        <v>11138</v>
      </c>
      <c r="H2110" t="s">
        <v>28675</v>
      </c>
      <c r="I2110" t="s">
        <v>29358</v>
      </c>
      <c r="J2110" t="s">
        <v>29360</v>
      </c>
      <c r="M2110">
        <v>9024</v>
      </c>
    </row>
    <row r="2111" spans="1:13" hidden="1" x14ac:dyDescent="0.3">
      <c r="E2111" t="s">
        <v>1716</v>
      </c>
      <c r="F2111" t="s">
        <v>3304</v>
      </c>
      <c r="G2111" t="s">
        <v>11140</v>
      </c>
      <c r="H2111" t="s">
        <v>27129</v>
      </c>
      <c r="I2111" t="s">
        <v>29358</v>
      </c>
      <c r="J2111" t="s">
        <v>29361</v>
      </c>
      <c r="M2111">
        <v>8050</v>
      </c>
    </row>
    <row r="2112" spans="1:13" hidden="1" x14ac:dyDescent="0.3">
      <c r="E2112" t="s">
        <v>142</v>
      </c>
      <c r="F2112" t="s">
        <v>2858</v>
      </c>
      <c r="G2112" t="s">
        <v>11139</v>
      </c>
      <c r="H2112" t="s">
        <v>12495</v>
      </c>
      <c r="I2112" t="s">
        <v>29357</v>
      </c>
      <c r="M2112">
        <v>573</v>
      </c>
    </row>
    <row r="2113" spans="1:13" x14ac:dyDescent="0.3">
      <c r="A2113" t="s">
        <v>11139</v>
      </c>
      <c r="B2113">
        <v>0</v>
      </c>
      <c r="C2113">
        <v>1</v>
      </c>
      <c r="D2113" t="s">
        <v>11139</v>
      </c>
      <c r="E2113" t="s">
        <v>1914</v>
      </c>
      <c r="F2113" t="s">
        <v>5010</v>
      </c>
      <c r="G2113" t="s">
        <v>11138</v>
      </c>
      <c r="H2113" t="s">
        <v>28675</v>
      </c>
      <c r="I2113" t="s">
        <v>29358</v>
      </c>
      <c r="J2113" t="s">
        <v>29360</v>
      </c>
      <c r="M2113">
        <v>9028</v>
      </c>
    </row>
    <row r="2114" spans="1:13" hidden="1" x14ac:dyDescent="0.3">
      <c r="E2114" t="s">
        <v>171</v>
      </c>
      <c r="F2114" t="s">
        <v>2983</v>
      </c>
      <c r="G2114" t="s">
        <v>11137</v>
      </c>
      <c r="H2114" t="s">
        <v>12761</v>
      </c>
      <c r="I2114" t="s">
        <v>29357</v>
      </c>
      <c r="M2114">
        <v>823</v>
      </c>
    </row>
    <row r="2115" spans="1:13" hidden="1" x14ac:dyDescent="0.3">
      <c r="E2115" t="s">
        <v>171</v>
      </c>
      <c r="F2115" t="s">
        <v>2985</v>
      </c>
      <c r="G2115" t="s">
        <v>11137</v>
      </c>
      <c r="H2115" t="s">
        <v>12765</v>
      </c>
      <c r="I2115" t="s">
        <v>29357</v>
      </c>
      <c r="M2115">
        <v>823</v>
      </c>
    </row>
    <row r="2116" spans="1:13" hidden="1" x14ac:dyDescent="0.3">
      <c r="E2116" t="s">
        <v>171</v>
      </c>
      <c r="F2116" t="s">
        <v>2986</v>
      </c>
      <c r="G2116" t="s">
        <v>11138</v>
      </c>
      <c r="H2116" t="s">
        <v>12766</v>
      </c>
      <c r="I2116" t="s">
        <v>29357</v>
      </c>
      <c r="M2116">
        <v>824</v>
      </c>
    </row>
    <row r="2117" spans="1:13" hidden="1" x14ac:dyDescent="0.3">
      <c r="E2117" t="s">
        <v>142</v>
      </c>
      <c r="F2117" t="s">
        <v>2858</v>
      </c>
      <c r="G2117" t="s">
        <v>11139</v>
      </c>
      <c r="H2117" t="s">
        <v>12495</v>
      </c>
      <c r="I2117" t="s">
        <v>29357</v>
      </c>
      <c r="M2117">
        <v>574</v>
      </c>
    </row>
    <row r="2118" spans="1:13" hidden="1" x14ac:dyDescent="0.3">
      <c r="E2118" t="s">
        <v>171</v>
      </c>
      <c r="F2118" t="s">
        <v>2985</v>
      </c>
      <c r="G2118" t="s">
        <v>11137</v>
      </c>
      <c r="H2118" t="s">
        <v>12765</v>
      </c>
      <c r="I2118" t="s">
        <v>29357</v>
      </c>
      <c r="M2118">
        <v>824</v>
      </c>
    </row>
    <row r="2119" spans="1:13" hidden="1" x14ac:dyDescent="0.3">
      <c r="E2119" t="s">
        <v>171</v>
      </c>
      <c r="F2119" t="s">
        <v>2983</v>
      </c>
      <c r="G2119" t="s">
        <v>11137</v>
      </c>
      <c r="H2119" t="s">
        <v>12761</v>
      </c>
      <c r="I2119" t="s">
        <v>29357</v>
      </c>
      <c r="M2119">
        <v>824</v>
      </c>
    </row>
    <row r="2120" spans="1:13" x14ac:dyDescent="0.3">
      <c r="A2120" t="s">
        <v>11139</v>
      </c>
      <c r="B2120">
        <v>0</v>
      </c>
      <c r="C2120">
        <v>1</v>
      </c>
      <c r="D2120" t="s">
        <v>11139</v>
      </c>
      <c r="E2120" t="s">
        <v>2006</v>
      </c>
      <c r="F2120" t="s">
        <v>5010</v>
      </c>
      <c r="G2120" t="s">
        <v>11138</v>
      </c>
      <c r="H2120" t="s">
        <v>29349</v>
      </c>
      <c r="I2120" t="s">
        <v>29358</v>
      </c>
      <c r="J2120" t="s">
        <v>29360</v>
      </c>
      <c r="M2120">
        <v>9463</v>
      </c>
    </row>
    <row r="2121" spans="1:13" hidden="1" x14ac:dyDescent="0.3">
      <c r="E2121" t="s">
        <v>1358</v>
      </c>
      <c r="F2121" t="s">
        <v>8426</v>
      </c>
      <c r="G2121" t="s">
        <v>11140</v>
      </c>
      <c r="H2121" t="s">
        <v>23531</v>
      </c>
      <c r="I2121" t="s">
        <v>29358</v>
      </c>
      <c r="J2121" t="s">
        <v>29361</v>
      </c>
      <c r="M2121">
        <v>6852</v>
      </c>
    </row>
    <row r="2122" spans="1:13" x14ac:dyDescent="0.3">
      <c r="A2122" t="s">
        <v>29414</v>
      </c>
      <c r="B2122">
        <v>0</v>
      </c>
      <c r="C2122">
        <v>0</v>
      </c>
      <c r="D2122" t="s">
        <v>29414</v>
      </c>
      <c r="E2122" t="s">
        <v>119</v>
      </c>
      <c r="F2122" t="s">
        <v>2698</v>
      </c>
      <c r="G2122" t="s">
        <v>11138</v>
      </c>
      <c r="H2122" t="s">
        <v>12251</v>
      </c>
      <c r="I2122" t="s">
        <v>29358</v>
      </c>
      <c r="J2122" t="s">
        <v>29360</v>
      </c>
      <c r="M2122">
        <v>437</v>
      </c>
    </row>
    <row r="2123" spans="1:13" x14ac:dyDescent="0.3">
      <c r="A2123" t="s">
        <v>11138</v>
      </c>
      <c r="B2123">
        <v>1</v>
      </c>
      <c r="C2123">
        <v>1</v>
      </c>
      <c r="D2123">
        <v>1</v>
      </c>
      <c r="E2123" t="s">
        <v>491</v>
      </c>
      <c r="F2123" t="s">
        <v>2698</v>
      </c>
      <c r="G2123" t="s">
        <v>11138</v>
      </c>
      <c r="H2123" t="s">
        <v>15474</v>
      </c>
      <c r="I2123" t="s">
        <v>29358</v>
      </c>
      <c r="J2123" t="s">
        <v>29360</v>
      </c>
      <c r="M2123">
        <v>2050</v>
      </c>
    </row>
    <row r="2124" spans="1:13" x14ac:dyDescent="0.3">
      <c r="A2124" t="s">
        <v>11138</v>
      </c>
      <c r="B2124">
        <v>1</v>
      </c>
      <c r="C2124">
        <v>1</v>
      </c>
      <c r="D2124">
        <v>1</v>
      </c>
      <c r="E2124" t="s">
        <v>585</v>
      </c>
      <c r="F2124" t="s">
        <v>2698</v>
      </c>
      <c r="G2124" t="s">
        <v>11138</v>
      </c>
      <c r="H2124" t="s">
        <v>16395</v>
      </c>
      <c r="I2124" t="s">
        <v>29358</v>
      </c>
      <c r="J2124" t="s">
        <v>29360</v>
      </c>
      <c r="M2124">
        <v>2314</v>
      </c>
    </row>
    <row r="2125" spans="1:13" hidden="1" x14ac:dyDescent="0.3">
      <c r="E2125" t="s">
        <v>171</v>
      </c>
      <c r="F2125" t="s">
        <v>2985</v>
      </c>
      <c r="G2125" t="s">
        <v>11137</v>
      </c>
      <c r="H2125" t="s">
        <v>12765</v>
      </c>
      <c r="I2125" t="s">
        <v>29357</v>
      </c>
      <c r="M2125">
        <v>825</v>
      </c>
    </row>
    <row r="2126" spans="1:13" hidden="1" x14ac:dyDescent="0.3">
      <c r="E2126" t="s">
        <v>142</v>
      </c>
      <c r="F2126" t="s">
        <v>2858</v>
      </c>
      <c r="G2126" t="s">
        <v>11139</v>
      </c>
      <c r="H2126" t="s">
        <v>12495</v>
      </c>
      <c r="I2126" t="s">
        <v>29357</v>
      </c>
      <c r="M2126">
        <v>575</v>
      </c>
    </row>
    <row r="2127" spans="1:13" hidden="1" x14ac:dyDescent="0.3">
      <c r="E2127" t="s">
        <v>171</v>
      </c>
      <c r="F2127" t="s">
        <v>2986</v>
      </c>
      <c r="G2127" t="s">
        <v>11138</v>
      </c>
      <c r="H2127" t="s">
        <v>12766</v>
      </c>
      <c r="I2127" t="s">
        <v>29357</v>
      </c>
      <c r="M2127">
        <v>825</v>
      </c>
    </row>
    <row r="2128" spans="1:13" hidden="1" x14ac:dyDescent="0.3">
      <c r="E2128" t="s">
        <v>171</v>
      </c>
      <c r="F2128" t="s">
        <v>2983</v>
      </c>
      <c r="G2128" t="s">
        <v>11137</v>
      </c>
      <c r="H2128" t="s">
        <v>12761</v>
      </c>
      <c r="I2128" t="s">
        <v>29357</v>
      </c>
      <c r="M2128">
        <v>825</v>
      </c>
    </row>
    <row r="2129" spans="1:13" hidden="1" x14ac:dyDescent="0.3">
      <c r="E2129" t="s">
        <v>536</v>
      </c>
      <c r="F2129" t="s">
        <v>4635</v>
      </c>
      <c r="G2129" t="s">
        <v>11140</v>
      </c>
      <c r="H2129" t="s">
        <v>16008</v>
      </c>
      <c r="I2129" t="s">
        <v>29358</v>
      </c>
      <c r="J2129" t="s">
        <v>29367</v>
      </c>
      <c r="K2129" t="s">
        <v>29361</v>
      </c>
      <c r="M2129">
        <v>2263</v>
      </c>
    </row>
    <row r="2130" spans="1:13" hidden="1" x14ac:dyDescent="0.3">
      <c r="E2130" t="s">
        <v>171</v>
      </c>
      <c r="F2130" t="s">
        <v>2985</v>
      </c>
      <c r="G2130" t="s">
        <v>11137</v>
      </c>
      <c r="H2130" t="s">
        <v>12765</v>
      </c>
      <c r="I2130" t="s">
        <v>29357</v>
      </c>
      <c r="M2130">
        <v>826</v>
      </c>
    </row>
    <row r="2131" spans="1:13" hidden="1" x14ac:dyDescent="0.3">
      <c r="E2131" t="s">
        <v>142</v>
      </c>
      <c r="F2131" t="s">
        <v>2858</v>
      </c>
      <c r="G2131" t="s">
        <v>11139</v>
      </c>
      <c r="H2131" t="s">
        <v>12495</v>
      </c>
      <c r="I2131" t="s">
        <v>29357</v>
      </c>
      <c r="M2131">
        <v>576</v>
      </c>
    </row>
    <row r="2132" spans="1:13" hidden="1" x14ac:dyDescent="0.3">
      <c r="E2132" t="s">
        <v>938</v>
      </c>
      <c r="F2132" t="s">
        <v>6333</v>
      </c>
      <c r="G2132" t="s">
        <v>11140</v>
      </c>
      <c r="H2132" t="s">
        <v>19247</v>
      </c>
      <c r="I2132" t="s">
        <v>29358</v>
      </c>
      <c r="J2132" t="s">
        <v>29361</v>
      </c>
      <c r="M2132">
        <v>5086</v>
      </c>
    </row>
    <row r="2133" spans="1:13" x14ac:dyDescent="0.3">
      <c r="A2133" t="s">
        <v>11139</v>
      </c>
      <c r="B2133">
        <v>0</v>
      </c>
      <c r="C2133">
        <v>0</v>
      </c>
      <c r="D2133" t="s">
        <v>11139</v>
      </c>
      <c r="E2133" t="s">
        <v>811</v>
      </c>
      <c r="F2133" t="s">
        <v>2698</v>
      </c>
      <c r="G2133" t="s">
        <v>11138</v>
      </c>
      <c r="H2133" t="s">
        <v>18455</v>
      </c>
      <c r="I2133" t="s">
        <v>29358</v>
      </c>
      <c r="J2133" t="s">
        <v>29360</v>
      </c>
      <c r="M2133">
        <v>3290</v>
      </c>
    </row>
    <row r="2134" spans="1:13" x14ac:dyDescent="0.3">
      <c r="A2134" t="s">
        <v>11138</v>
      </c>
      <c r="B2134">
        <v>1</v>
      </c>
      <c r="C2134">
        <v>1</v>
      </c>
      <c r="D2134">
        <v>1</v>
      </c>
      <c r="E2134" t="s">
        <v>584</v>
      </c>
      <c r="F2134" t="s">
        <v>2698</v>
      </c>
      <c r="G2134" t="s">
        <v>11138</v>
      </c>
      <c r="H2134" t="s">
        <v>24056</v>
      </c>
      <c r="I2134" t="s">
        <v>29358</v>
      </c>
      <c r="J2134" t="s">
        <v>29360</v>
      </c>
      <c r="M2134">
        <v>7028</v>
      </c>
    </row>
    <row r="2135" spans="1:13" hidden="1" x14ac:dyDescent="0.3">
      <c r="E2135" t="s">
        <v>171</v>
      </c>
      <c r="F2135" t="s">
        <v>2983</v>
      </c>
      <c r="G2135" t="s">
        <v>11137</v>
      </c>
      <c r="H2135" t="s">
        <v>12761</v>
      </c>
      <c r="I2135" t="s">
        <v>29357</v>
      </c>
      <c r="M2135">
        <v>826</v>
      </c>
    </row>
    <row r="2136" spans="1:13" hidden="1" x14ac:dyDescent="0.3">
      <c r="E2136" t="s">
        <v>171</v>
      </c>
      <c r="F2136" t="s">
        <v>2986</v>
      </c>
      <c r="G2136" t="s">
        <v>11138</v>
      </c>
      <c r="H2136" t="s">
        <v>12766</v>
      </c>
      <c r="I2136" t="s">
        <v>29357</v>
      </c>
      <c r="M2136">
        <v>826</v>
      </c>
    </row>
    <row r="2137" spans="1:13" hidden="1" x14ac:dyDescent="0.3">
      <c r="E2137" t="s">
        <v>367</v>
      </c>
      <c r="F2137" t="s">
        <v>3882</v>
      </c>
      <c r="G2137" t="s">
        <v>11139</v>
      </c>
      <c r="H2137" t="s">
        <v>14488</v>
      </c>
      <c r="I2137" t="s">
        <v>29357</v>
      </c>
      <c r="M2137">
        <v>1659</v>
      </c>
    </row>
    <row r="2138" spans="1:13" hidden="1" x14ac:dyDescent="0.3">
      <c r="E2138" t="s">
        <v>174</v>
      </c>
      <c r="F2138" t="s">
        <v>2981</v>
      </c>
      <c r="G2138" t="s">
        <v>11138</v>
      </c>
      <c r="H2138" t="s">
        <v>12757</v>
      </c>
      <c r="I2138" t="s">
        <v>29357</v>
      </c>
      <c r="M2138">
        <v>827</v>
      </c>
    </row>
    <row r="2139" spans="1:13" x14ac:dyDescent="0.3">
      <c r="A2139" t="s">
        <v>11138</v>
      </c>
      <c r="B2139">
        <v>1</v>
      </c>
      <c r="C2139">
        <v>1</v>
      </c>
      <c r="D2139">
        <v>1</v>
      </c>
      <c r="E2139" t="s">
        <v>584</v>
      </c>
      <c r="F2139" t="s">
        <v>2698</v>
      </c>
      <c r="G2139" t="s">
        <v>11138</v>
      </c>
      <c r="H2139" t="s">
        <v>24064</v>
      </c>
      <c r="I2139" t="s">
        <v>29358</v>
      </c>
      <c r="J2139" t="s">
        <v>29360</v>
      </c>
      <c r="M2139">
        <v>7029</v>
      </c>
    </row>
    <row r="2140" spans="1:13" hidden="1" x14ac:dyDescent="0.3">
      <c r="E2140" t="s">
        <v>938</v>
      </c>
      <c r="F2140" t="s">
        <v>6333</v>
      </c>
      <c r="G2140" t="s">
        <v>11140</v>
      </c>
      <c r="H2140" t="s">
        <v>19247</v>
      </c>
      <c r="I2140" t="s">
        <v>29358</v>
      </c>
      <c r="J2140" t="s">
        <v>29361</v>
      </c>
      <c r="M2140">
        <v>5087</v>
      </c>
    </row>
    <row r="2141" spans="1:13" hidden="1" x14ac:dyDescent="0.3">
      <c r="E2141" t="s">
        <v>367</v>
      </c>
      <c r="F2141" t="s">
        <v>3882</v>
      </c>
      <c r="G2141" t="s">
        <v>11139</v>
      </c>
      <c r="H2141" t="s">
        <v>14494</v>
      </c>
      <c r="I2141" t="s">
        <v>29357</v>
      </c>
      <c r="M2141">
        <v>1659</v>
      </c>
    </row>
    <row r="2142" spans="1:13" hidden="1" x14ac:dyDescent="0.3">
      <c r="E2142" t="s">
        <v>171</v>
      </c>
      <c r="F2142" t="s">
        <v>2986</v>
      </c>
      <c r="G2142" t="s">
        <v>11138</v>
      </c>
      <c r="H2142" t="s">
        <v>12766</v>
      </c>
      <c r="I2142" t="s">
        <v>29357</v>
      </c>
      <c r="M2142">
        <v>829</v>
      </c>
    </row>
    <row r="2143" spans="1:13" hidden="1" x14ac:dyDescent="0.3">
      <c r="E2143" t="s">
        <v>171</v>
      </c>
      <c r="F2143" t="s">
        <v>2983</v>
      </c>
      <c r="G2143" t="s">
        <v>11137</v>
      </c>
      <c r="H2143" t="s">
        <v>12761</v>
      </c>
      <c r="I2143" t="s">
        <v>29357</v>
      </c>
      <c r="M2143">
        <v>829</v>
      </c>
    </row>
    <row r="2144" spans="1:13" x14ac:dyDescent="0.3">
      <c r="A2144" t="s">
        <v>29414</v>
      </c>
      <c r="B2144">
        <v>0</v>
      </c>
      <c r="C2144">
        <v>0</v>
      </c>
      <c r="D2144" t="s">
        <v>29414</v>
      </c>
      <c r="E2144" t="s">
        <v>1469</v>
      </c>
      <c r="F2144" t="s">
        <v>2698</v>
      </c>
      <c r="G2144" t="s">
        <v>11138</v>
      </c>
      <c r="H2144" t="s">
        <v>24578</v>
      </c>
      <c r="I2144" t="s">
        <v>29358</v>
      </c>
      <c r="J2144" t="s">
        <v>29360</v>
      </c>
      <c r="M2144">
        <v>7187</v>
      </c>
    </row>
    <row r="2145" spans="1:13" x14ac:dyDescent="0.3">
      <c r="A2145" t="s">
        <v>29414</v>
      </c>
      <c r="B2145">
        <v>0</v>
      </c>
      <c r="C2145">
        <v>0</v>
      </c>
      <c r="D2145" t="s">
        <v>29414</v>
      </c>
      <c r="E2145" t="s">
        <v>1938</v>
      </c>
      <c r="F2145" t="s">
        <v>2698</v>
      </c>
      <c r="G2145" t="s">
        <v>11138</v>
      </c>
      <c r="H2145" t="s">
        <v>28844</v>
      </c>
      <c r="I2145" t="s">
        <v>29358</v>
      </c>
      <c r="J2145" t="s">
        <v>29360</v>
      </c>
      <c r="M2145">
        <v>9187</v>
      </c>
    </row>
    <row r="2146" spans="1:13" hidden="1" x14ac:dyDescent="0.3">
      <c r="E2146" t="s">
        <v>171</v>
      </c>
      <c r="F2146" t="s">
        <v>2985</v>
      </c>
      <c r="G2146" t="s">
        <v>11137</v>
      </c>
      <c r="H2146" t="s">
        <v>12765</v>
      </c>
      <c r="I2146" t="s">
        <v>29357</v>
      </c>
      <c r="M2146">
        <v>829</v>
      </c>
    </row>
    <row r="2147" spans="1:13" hidden="1" x14ac:dyDescent="0.3">
      <c r="E2147" t="s">
        <v>171</v>
      </c>
      <c r="F2147" t="s">
        <v>2986</v>
      </c>
      <c r="G2147" t="s">
        <v>11138</v>
      </c>
      <c r="H2147" t="s">
        <v>12766</v>
      </c>
      <c r="I2147" t="s">
        <v>29357</v>
      </c>
      <c r="M2147">
        <v>830</v>
      </c>
    </row>
    <row r="2148" spans="1:13" hidden="1" x14ac:dyDescent="0.3">
      <c r="E2148" t="s">
        <v>938</v>
      </c>
      <c r="F2148" t="s">
        <v>6333</v>
      </c>
      <c r="G2148" t="s">
        <v>11140</v>
      </c>
      <c r="H2148" t="s">
        <v>19247</v>
      </c>
      <c r="I2148" t="s">
        <v>29358</v>
      </c>
      <c r="J2148" t="s">
        <v>29361</v>
      </c>
      <c r="M2148">
        <v>5088</v>
      </c>
    </row>
    <row r="2149" spans="1:13" x14ac:dyDescent="0.3">
      <c r="A2149" t="s">
        <v>11138</v>
      </c>
      <c r="B2149">
        <v>0</v>
      </c>
      <c r="C2149">
        <v>0</v>
      </c>
      <c r="D2149">
        <v>1</v>
      </c>
      <c r="E2149" t="s">
        <v>69</v>
      </c>
      <c r="F2149" t="s">
        <v>2397</v>
      </c>
      <c r="G2149" t="s">
        <v>11138</v>
      </c>
      <c r="H2149" t="s">
        <v>11795</v>
      </c>
      <c r="I2149" t="s">
        <v>29358</v>
      </c>
      <c r="J2149" t="s">
        <v>29360</v>
      </c>
      <c r="M2149">
        <v>281</v>
      </c>
    </row>
    <row r="2150" spans="1:13" x14ac:dyDescent="0.3">
      <c r="A2150" t="s">
        <v>11138</v>
      </c>
      <c r="B2150">
        <v>1</v>
      </c>
      <c r="C2150">
        <v>1</v>
      </c>
      <c r="D2150">
        <v>1</v>
      </c>
      <c r="E2150" t="s">
        <v>69</v>
      </c>
      <c r="F2150" t="s">
        <v>2395</v>
      </c>
      <c r="G2150" t="s">
        <v>11138</v>
      </c>
      <c r="H2150" t="s">
        <v>11790</v>
      </c>
      <c r="I2150" t="s">
        <v>29358</v>
      </c>
      <c r="J2150" t="s">
        <v>29360</v>
      </c>
      <c r="M2150">
        <v>280</v>
      </c>
    </row>
    <row r="2151" spans="1:13" hidden="1" x14ac:dyDescent="0.3">
      <c r="E2151" t="s">
        <v>171</v>
      </c>
      <c r="F2151" t="s">
        <v>2985</v>
      </c>
      <c r="G2151" t="s">
        <v>11137</v>
      </c>
      <c r="H2151" t="s">
        <v>12765</v>
      </c>
      <c r="I2151" t="s">
        <v>29357</v>
      </c>
      <c r="M2151">
        <v>830</v>
      </c>
    </row>
    <row r="2152" spans="1:13" hidden="1" x14ac:dyDescent="0.3">
      <c r="E2152" t="s">
        <v>1435</v>
      </c>
      <c r="F2152" t="s">
        <v>8729</v>
      </c>
      <c r="G2152" t="s">
        <v>11139</v>
      </c>
      <c r="H2152" t="s">
        <v>24253</v>
      </c>
      <c r="I2152" t="s">
        <v>29357</v>
      </c>
      <c r="M2152">
        <v>7100</v>
      </c>
    </row>
    <row r="2153" spans="1:13" hidden="1" x14ac:dyDescent="0.3">
      <c r="E2153" t="s">
        <v>171</v>
      </c>
      <c r="F2153" t="s">
        <v>2983</v>
      </c>
      <c r="G2153" t="s">
        <v>11137</v>
      </c>
      <c r="H2153" t="s">
        <v>12761</v>
      </c>
      <c r="I2153" t="s">
        <v>29357</v>
      </c>
      <c r="M2153">
        <v>830</v>
      </c>
    </row>
    <row r="2154" spans="1:13" x14ac:dyDescent="0.3">
      <c r="A2154" t="s">
        <v>11138</v>
      </c>
      <c r="B2154">
        <v>1</v>
      </c>
      <c r="C2154">
        <v>1</v>
      </c>
      <c r="D2154">
        <v>1</v>
      </c>
      <c r="E2154" t="s">
        <v>69</v>
      </c>
      <c r="F2154" t="s">
        <v>2395</v>
      </c>
      <c r="G2154" t="s">
        <v>11138</v>
      </c>
      <c r="H2154" t="s">
        <v>11790</v>
      </c>
      <c r="I2154" t="s">
        <v>29358</v>
      </c>
      <c r="J2154" t="s">
        <v>29360</v>
      </c>
      <c r="M2154">
        <v>280</v>
      </c>
    </row>
    <row r="2155" spans="1:13" hidden="1" x14ac:dyDescent="0.3">
      <c r="E2155" t="s">
        <v>265</v>
      </c>
      <c r="F2155" t="s">
        <v>3414</v>
      </c>
      <c r="G2155" t="s">
        <v>11139</v>
      </c>
      <c r="H2155" t="s">
        <v>13658</v>
      </c>
      <c r="I2155" t="s">
        <v>29357</v>
      </c>
      <c r="M2155">
        <v>1327</v>
      </c>
    </row>
    <row r="2156" spans="1:13" x14ac:dyDescent="0.3">
      <c r="A2156" t="s">
        <v>11138</v>
      </c>
      <c r="B2156">
        <v>1</v>
      </c>
      <c r="C2156">
        <v>1</v>
      </c>
      <c r="D2156">
        <v>1</v>
      </c>
      <c r="E2156" t="s">
        <v>1034</v>
      </c>
      <c r="F2156" t="s">
        <v>2395</v>
      </c>
      <c r="G2156" t="s">
        <v>11138</v>
      </c>
      <c r="H2156" t="s">
        <v>20294</v>
      </c>
      <c r="I2156" t="s">
        <v>29358</v>
      </c>
      <c r="J2156" t="s">
        <v>29360</v>
      </c>
      <c r="M2156">
        <v>5516</v>
      </c>
    </row>
    <row r="2157" spans="1:13" hidden="1" x14ac:dyDescent="0.3">
      <c r="E2157" t="s">
        <v>821</v>
      </c>
      <c r="F2157" t="s">
        <v>5891</v>
      </c>
      <c r="G2157" t="s">
        <v>11140</v>
      </c>
      <c r="H2157" t="s">
        <v>18503</v>
      </c>
      <c r="I2157" t="s">
        <v>29358</v>
      </c>
      <c r="J2157" t="s">
        <v>29367</v>
      </c>
      <c r="K2157" t="s">
        <v>29361</v>
      </c>
      <c r="M2157">
        <v>3418</v>
      </c>
    </row>
    <row r="2158" spans="1:13" hidden="1" x14ac:dyDescent="0.3">
      <c r="E2158" t="s">
        <v>171</v>
      </c>
      <c r="F2158" t="s">
        <v>2986</v>
      </c>
      <c r="G2158" t="s">
        <v>11138</v>
      </c>
      <c r="H2158" t="s">
        <v>12766</v>
      </c>
      <c r="I2158" t="s">
        <v>29357</v>
      </c>
      <c r="M2158">
        <v>831</v>
      </c>
    </row>
    <row r="2159" spans="1:13" hidden="1" x14ac:dyDescent="0.3">
      <c r="E2159" t="s">
        <v>171</v>
      </c>
      <c r="F2159" t="s">
        <v>2985</v>
      </c>
      <c r="G2159" t="s">
        <v>11137</v>
      </c>
      <c r="H2159" t="s">
        <v>12765</v>
      </c>
      <c r="I2159" t="s">
        <v>29357</v>
      </c>
      <c r="M2159">
        <v>831</v>
      </c>
    </row>
    <row r="2160" spans="1:13" hidden="1" x14ac:dyDescent="0.3">
      <c r="E2160" t="s">
        <v>171</v>
      </c>
      <c r="F2160" t="s">
        <v>2983</v>
      </c>
      <c r="G2160" t="s">
        <v>11137</v>
      </c>
      <c r="H2160" t="s">
        <v>12761</v>
      </c>
      <c r="I2160" t="s">
        <v>29357</v>
      </c>
      <c r="M2160">
        <v>831</v>
      </c>
    </row>
    <row r="2161" spans="1:13" hidden="1" x14ac:dyDescent="0.3">
      <c r="E2161" t="s">
        <v>821</v>
      </c>
      <c r="F2161" t="s">
        <v>5891</v>
      </c>
      <c r="G2161" t="s">
        <v>11140</v>
      </c>
      <c r="H2161" t="s">
        <v>18503</v>
      </c>
      <c r="I2161" t="s">
        <v>29358</v>
      </c>
      <c r="J2161" t="s">
        <v>29367</v>
      </c>
      <c r="K2161" t="s">
        <v>29361</v>
      </c>
      <c r="M2161">
        <v>3480</v>
      </c>
    </row>
    <row r="2162" spans="1:13" hidden="1" x14ac:dyDescent="0.3">
      <c r="E2162" t="s">
        <v>171</v>
      </c>
      <c r="F2162" t="s">
        <v>2985</v>
      </c>
      <c r="G2162" t="s">
        <v>11137</v>
      </c>
      <c r="H2162" t="s">
        <v>12765</v>
      </c>
      <c r="I2162" t="s">
        <v>29357</v>
      </c>
      <c r="M2162">
        <v>832</v>
      </c>
    </row>
    <row r="2163" spans="1:13" hidden="1" x14ac:dyDescent="0.3">
      <c r="E2163" t="s">
        <v>171</v>
      </c>
      <c r="F2163" t="s">
        <v>2986</v>
      </c>
      <c r="G2163" t="s">
        <v>11138</v>
      </c>
      <c r="H2163" t="s">
        <v>12766</v>
      </c>
      <c r="I2163" t="s">
        <v>29357</v>
      </c>
      <c r="M2163">
        <v>832</v>
      </c>
    </row>
    <row r="2164" spans="1:13" x14ac:dyDescent="0.3">
      <c r="A2164" t="s">
        <v>29414</v>
      </c>
      <c r="B2164">
        <v>0</v>
      </c>
      <c r="C2164">
        <v>0</v>
      </c>
      <c r="D2164" t="s">
        <v>29414</v>
      </c>
      <c r="E2164" t="s">
        <v>1277</v>
      </c>
      <c r="F2164" t="s">
        <v>2395</v>
      </c>
      <c r="G2164" t="s">
        <v>11138</v>
      </c>
      <c r="H2164" t="s">
        <v>22731</v>
      </c>
      <c r="I2164" t="s">
        <v>29358</v>
      </c>
      <c r="J2164" t="s">
        <v>29360</v>
      </c>
      <c r="M2164">
        <v>6620</v>
      </c>
    </row>
    <row r="2165" spans="1:13" hidden="1" x14ac:dyDescent="0.3">
      <c r="E2165" t="s">
        <v>171</v>
      </c>
      <c r="F2165" t="s">
        <v>2983</v>
      </c>
      <c r="G2165" t="s">
        <v>11137</v>
      </c>
      <c r="H2165" t="s">
        <v>12761</v>
      </c>
      <c r="I2165" t="s">
        <v>29357</v>
      </c>
      <c r="M2165">
        <v>832</v>
      </c>
    </row>
    <row r="2166" spans="1:13" x14ac:dyDescent="0.3">
      <c r="A2166" t="s">
        <v>11138</v>
      </c>
      <c r="B2166">
        <v>1</v>
      </c>
      <c r="C2166">
        <v>1</v>
      </c>
      <c r="D2166">
        <v>1</v>
      </c>
      <c r="E2166" t="s">
        <v>1324</v>
      </c>
      <c r="F2166" t="s">
        <v>2395</v>
      </c>
      <c r="G2166" t="s">
        <v>11138</v>
      </c>
      <c r="H2166" t="s">
        <v>23193</v>
      </c>
      <c r="I2166" t="s">
        <v>29358</v>
      </c>
      <c r="J2166" t="s">
        <v>29360</v>
      </c>
      <c r="M2166">
        <v>6795</v>
      </c>
    </row>
    <row r="2167" spans="1:13" hidden="1" x14ac:dyDescent="0.3">
      <c r="E2167" t="s">
        <v>607</v>
      </c>
      <c r="F2167" t="s">
        <v>4939</v>
      </c>
      <c r="G2167" t="s">
        <v>11139</v>
      </c>
      <c r="H2167" t="s">
        <v>16573</v>
      </c>
      <c r="I2167" t="s">
        <v>29357</v>
      </c>
      <c r="M2167">
        <v>2338</v>
      </c>
    </row>
    <row r="2168" spans="1:13" x14ac:dyDescent="0.3">
      <c r="A2168" t="s">
        <v>11138</v>
      </c>
      <c r="B2168">
        <v>1</v>
      </c>
      <c r="C2168">
        <v>1</v>
      </c>
      <c r="D2168">
        <v>1</v>
      </c>
      <c r="E2168" t="s">
        <v>1719</v>
      </c>
      <c r="F2168" t="s">
        <v>2395</v>
      </c>
      <c r="G2168" t="s">
        <v>11138</v>
      </c>
      <c r="H2168" t="s">
        <v>27176</v>
      </c>
      <c r="I2168" t="s">
        <v>29358</v>
      </c>
      <c r="J2168" t="s">
        <v>29362</v>
      </c>
      <c r="K2168" t="s">
        <v>29390</v>
      </c>
      <c r="M2168">
        <v>8056</v>
      </c>
    </row>
    <row r="2169" spans="1:13" hidden="1" x14ac:dyDescent="0.3">
      <c r="E2169" t="s">
        <v>386</v>
      </c>
      <c r="F2169" t="s">
        <v>3982</v>
      </c>
      <c r="G2169" t="s">
        <v>11139</v>
      </c>
      <c r="H2169" t="s">
        <v>14627</v>
      </c>
      <c r="I2169" t="s">
        <v>29357</v>
      </c>
      <c r="M2169">
        <v>1697</v>
      </c>
    </row>
    <row r="2170" spans="1:13" hidden="1" x14ac:dyDescent="0.3">
      <c r="E2170" t="s">
        <v>171</v>
      </c>
      <c r="F2170" t="s">
        <v>2983</v>
      </c>
      <c r="G2170" t="s">
        <v>11137</v>
      </c>
      <c r="H2170" t="s">
        <v>12761</v>
      </c>
      <c r="I2170" t="s">
        <v>29357</v>
      </c>
      <c r="M2170">
        <v>833</v>
      </c>
    </row>
    <row r="2171" spans="1:13" hidden="1" x14ac:dyDescent="0.3">
      <c r="E2171" t="s">
        <v>821</v>
      </c>
      <c r="F2171" t="s">
        <v>5891</v>
      </c>
      <c r="G2171" t="s">
        <v>11140</v>
      </c>
      <c r="H2171" t="s">
        <v>18503</v>
      </c>
      <c r="I2171" t="s">
        <v>29358</v>
      </c>
      <c r="J2171" t="s">
        <v>29367</v>
      </c>
      <c r="K2171" t="s">
        <v>29361</v>
      </c>
      <c r="M2171">
        <v>3541</v>
      </c>
    </row>
    <row r="2172" spans="1:13" hidden="1" x14ac:dyDescent="0.3">
      <c r="E2172" t="s">
        <v>171</v>
      </c>
      <c r="F2172" t="s">
        <v>2986</v>
      </c>
      <c r="G2172" t="s">
        <v>11138</v>
      </c>
      <c r="H2172" t="s">
        <v>12766</v>
      </c>
      <c r="I2172" t="s">
        <v>29357</v>
      </c>
      <c r="M2172">
        <v>833</v>
      </c>
    </row>
    <row r="2173" spans="1:13" x14ac:dyDescent="0.3">
      <c r="A2173" t="s">
        <v>11138</v>
      </c>
      <c r="B2173">
        <v>1</v>
      </c>
      <c r="C2173">
        <v>1</v>
      </c>
      <c r="D2173">
        <v>1</v>
      </c>
      <c r="E2173" t="s">
        <v>1719</v>
      </c>
      <c r="F2173" t="s">
        <v>2395</v>
      </c>
      <c r="G2173" t="s">
        <v>11138</v>
      </c>
      <c r="H2173" t="s">
        <v>27179</v>
      </c>
      <c r="I2173" t="s">
        <v>29358</v>
      </c>
      <c r="J2173" t="s">
        <v>29362</v>
      </c>
      <c r="K2173" t="s">
        <v>29390</v>
      </c>
      <c r="M2173">
        <v>8057</v>
      </c>
    </row>
    <row r="2174" spans="1:13" hidden="1" x14ac:dyDescent="0.3">
      <c r="E2174" t="s">
        <v>171</v>
      </c>
      <c r="F2174" t="s">
        <v>2985</v>
      </c>
      <c r="G2174" t="s">
        <v>11137</v>
      </c>
      <c r="H2174" t="s">
        <v>12765</v>
      </c>
      <c r="I2174" t="s">
        <v>29357</v>
      </c>
      <c r="M2174">
        <v>833</v>
      </c>
    </row>
    <row r="2175" spans="1:13" x14ac:dyDescent="0.3">
      <c r="A2175" t="s">
        <v>11138</v>
      </c>
      <c r="B2175">
        <v>1</v>
      </c>
      <c r="C2175">
        <v>1</v>
      </c>
      <c r="D2175">
        <v>1</v>
      </c>
      <c r="E2175" t="s">
        <v>1719</v>
      </c>
      <c r="F2175" t="s">
        <v>2395</v>
      </c>
      <c r="G2175" t="s">
        <v>11138</v>
      </c>
      <c r="H2175" t="s">
        <v>27186</v>
      </c>
      <c r="I2175" t="s">
        <v>29358</v>
      </c>
      <c r="J2175" t="s">
        <v>29360</v>
      </c>
      <c r="M2175">
        <v>8058</v>
      </c>
    </row>
    <row r="2176" spans="1:13" hidden="1" x14ac:dyDescent="0.3">
      <c r="E2176" t="s">
        <v>171</v>
      </c>
      <c r="F2176" t="s">
        <v>2986</v>
      </c>
      <c r="G2176" t="s">
        <v>11138</v>
      </c>
      <c r="H2176" t="s">
        <v>12766</v>
      </c>
      <c r="I2176" t="s">
        <v>29357</v>
      </c>
      <c r="M2176">
        <v>834</v>
      </c>
    </row>
    <row r="2177" spans="1:13" hidden="1" x14ac:dyDescent="0.3">
      <c r="E2177" t="s">
        <v>171</v>
      </c>
      <c r="F2177" t="s">
        <v>2983</v>
      </c>
      <c r="G2177" t="s">
        <v>11137</v>
      </c>
      <c r="H2177" t="s">
        <v>12761</v>
      </c>
      <c r="I2177" t="s">
        <v>29357</v>
      </c>
      <c r="M2177">
        <v>834</v>
      </c>
    </row>
    <row r="2178" spans="1:13" hidden="1" x14ac:dyDescent="0.3">
      <c r="E2178" t="s">
        <v>171</v>
      </c>
      <c r="F2178" t="s">
        <v>2985</v>
      </c>
      <c r="G2178" t="s">
        <v>11137</v>
      </c>
      <c r="H2178" t="s">
        <v>12765</v>
      </c>
      <c r="I2178" t="s">
        <v>29357</v>
      </c>
      <c r="M2178">
        <v>834</v>
      </c>
    </row>
    <row r="2179" spans="1:13" hidden="1" x14ac:dyDescent="0.3">
      <c r="E2179" t="s">
        <v>821</v>
      </c>
      <c r="F2179" t="s">
        <v>5891</v>
      </c>
      <c r="G2179" t="s">
        <v>11140</v>
      </c>
      <c r="H2179" t="s">
        <v>18503</v>
      </c>
      <c r="I2179" t="s">
        <v>29358</v>
      </c>
      <c r="J2179" t="s">
        <v>29367</v>
      </c>
      <c r="K2179" t="s">
        <v>29361</v>
      </c>
      <c r="M2179">
        <v>3603</v>
      </c>
    </row>
    <row r="2180" spans="1:13" x14ac:dyDescent="0.3">
      <c r="A2180" t="s">
        <v>11138</v>
      </c>
      <c r="B2180">
        <v>1</v>
      </c>
      <c r="C2180">
        <v>1</v>
      </c>
      <c r="D2180">
        <v>1</v>
      </c>
      <c r="E2180" t="s">
        <v>224</v>
      </c>
      <c r="F2180" t="s">
        <v>3109</v>
      </c>
      <c r="G2180" t="s">
        <v>11138</v>
      </c>
      <c r="H2180" t="s">
        <v>12981</v>
      </c>
      <c r="I2180" t="s">
        <v>29358</v>
      </c>
      <c r="J2180" t="s">
        <v>29360</v>
      </c>
      <c r="M2180">
        <v>1133</v>
      </c>
    </row>
    <row r="2181" spans="1:13" hidden="1" x14ac:dyDescent="0.3">
      <c r="E2181" t="s">
        <v>482</v>
      </c>
      <c r="F2181" t="s">
        <v>4369</v>
      </c>
      <c r="G2181" t="s">
        <v>11139</v>
      </c>
      <c r="H2181" t="s">
        <v>15392</v>
      </c>
      <c r="I2181" t="s">
        <v>29357</v>
      </c>
      <c r="M2181">
        <v>2028</v>
      </c>
    </row>
    <row r="2182" spans="1:13" x14ac:dyDescent="0.3">
      <c r="A2182" t="s">
        <v>11138</v>
      </c>
      <c r="B2182">
        <v>1</v>
      </c>
      <c r="C2182">
        <v>1</v>
      </c>
      <c r="D2182">
        <v>1</v>
      </c>
      <c r="E2182" t="s">
        <v>224</v>
      </c>
      <c r="F2182" t="s">
        <v>3109</v>
      </c>
      <c r="G2182" t="s">
        <v>11138</v>
      </c>
      <c r="H2182" t="s">
        <v>12981</v>
      </c>
      <c r="I2182" t="s">
        <v>29358</v>
      </c>
      <c r="J2182" t="s">
        <v>29360</v>
      </c>
      <c r="M2182">
        <v>1133</v>
      </c>
    </row>
    <row r="2183" spans="1:13" hidden="1" x14ac:dyDescent="0.3">
      <c r="E2183" t="s">
        <v>236</v>
      </c>
      <c r="F2183" t="s">
        <v>3198</v>
      </c>
      <c r="G2183" t="s">
        <v>11139</v>
      </c>
      <c r="H2183" t="s">
        <v>13204</v>
      </c>
      <c r="I2183" t="s">
        <v>29357</v>
      </c>
      <c r="M2183">
        <v>1156</v>
      </c>
    </row>
    <row r="2184" spans="1:13" hidden="1" x14ac:dyDescent="0.3">
      <c r="E2184" t="s">
        <v>171</v>
      </c>
      <c r="F2184" t="s">
        <v>2986</v>
      </c>
      <c r="G2184" t="s">
        <v>11138</v>
      </c>
      <c r="H2184" t="s">
        <v>12766</v>
      </c>
      <c r="I2184" t="s">
        <v>29357</v>
      </c>
      <c r="M2184">
        <v>835</v>
      </c>
    </row>
    <row r="2185" spans="1:13" hidden="1" x14ac:dyDescent="0.3">
      <c r="E2185" t="s">
        <v>171</v>
      </c>
      <c r="F2185" t="s">
        <v>2983</v>
      </c>
      <c r="G2185" t="s">
        <v>11137</v>
      </c>
      <c r="H2185" t="s">
        <v>12761</v>
      </c>
      <c r="I2185" t="s">
        <v>29357</v>
      </c>
      <c r="M2185">
        <v>835</v>
      </c>
    </row>
    <row r="2186" spans="1:13" x14ac:dyDescent="0.3">
      <c r="A2186" t="s">
        <v>11138</v>
      </c>
      <c r="B2186">
        <v>0</v>
      </c>
      <c r="C2186">
        <v>0</v>
      </c>
      <c r="D2186">
        <v>1</v>
      </c>
      <c r="E2186" t="s">
        <v>1162</v>
      </c>
      <c r="F2186" t="s">
        <v>7526</v>
      </c>
      <c r="G2186" t="s">
        <v>11138</v>
      </c>
      <c r="H2186" t="s">
        <v>21608</v>
      </c>
      <c r="I2186" t="s">
        <v>29358</v>
      </c>
      <c r="J2186" t="s">
        <v>29360</v>
      </c>
      <c r="M2186">
        <v>6158</v>
      </c>
    </row>
    <row r="2187" spans="1:13" hidden="1" x14ac:dyDescent="0.3">
      <c r="E2187" t="s">
        <v>821</v>
      </c>
      <c r="F2187" t="s">
        <v>5891</v>
      </c>
      <c r="G2187" t="s">
        <v>11140</v>
      </c>
      <c r="H2187" t="s">
        <v>18503</v>
      </c>
      <c r="I2187" t="s">
        <v>29358</v>
      </c>
      <c r="J2187" t="s">
        <v>29367</v>
      </c>
      <c r="K2187" t="s">
        <v>29361</v>
      </c>
      <c r="M2187">
        <v>3665</v>
      </c>
    </row>
    <row r="2188" spans="1:13" hidden="1" x14ac:dyDescent="0.3">
      <c r="E2188" t="s">
        <v>171</v>
      </c>
      <c r="F2188" t="s">
        <v>2985</v>
      </c>
      <c r="G2188" t="s">
        <v>11137</v>
      </c>
      <c r="H2188" t="s">
        <v>12765</v>
      </c>
      <c r="I2188" t="s">
        <v>29357</v>
      </c>
      <c r="M2188">
        <v>835</v>
      </c>
    </row>
    <row r="2189" spans="1:13" x14ac:dyDescent="0.3">
      <c r="A2189" t="s">
        <v>11139</v>
      </c>
      <c r="B2189">
        <v>0</v>
      </c>
      <c r="C2189">
        <v>1</v>
      </c>
      <c r="D2189" t="s">
        <v>11139</v>
      </c>
      <c r="E2189" t="s">
        <v>762</v>
      </c>
      <c r="F2189" t="s">
        <v>5720</v>
      </c>
      <c r="G2189" t="s">
        <v>11138</v>
      </c>
      <c r="H2189" t="s">
        <v>18214</v>
      </c>
      <c r="I2189" t="s">
        <v>29358</v>
      </c>
      <c r="J2189" t="s">
        <v>29363</v>
      </c>
      <c r="K2189" t="s">
        <v>29399</v>
      </c>
      <c r="L2189" t="s">
        <v>29390</v>
      </c>
      <c r="M2189">
        <v>2912</v>
      </c>
    </row>
    <row r="2190" spans="1:13" x14ac:dyDescent="0.3">
      <c r="A2190" t="s">
        <v>11139</v>
      </c>
      <c r="B2190">
        <v>0</v>
      </c>
      <c r="C2190">
        <v>1</v>
      </c>
      <c r="D2190" t="s">
        <v>11139</v>
      </c>
      <c r="E2190" t="s">
        <v>766</v>
      </c>
      <c r="F2190" t="s">
        <v>5720</v>
      </c>
      <c r="G2190" t="s">
        <v>11138</v>
      </c>
      <c r="H2190" t="s">
        <v>18279</v>
      </c>
      <c r="I2190" t="s">
        <v>29358</v>
      </c>
      <c r="J2190" t="s">
        <v>29363</v>
      </c>
      <c r="K2190" t="s">
        <v>29399</v>
      </c>
      <c r="L2190" t="s">
        <v>29390</v>
      </c>
      <c r="M2190">
        <v>2928</v>
      </c>
    </row>
    <row r="2191" spans="1:13" hidden="1" x14ac:dyDescent="0.3">
      <c r="E2191" t="s">
        <v>171</v>
      </c>
      <c r="F2191" t="s">
        <v>2986</v>
      </c>
      <c r="G2191" t="s">
        <v>11138</v>
      </c>
      <c r="H2191" t="s">
        <v>12766</v>
      </c>
      <c r="I2191" t="s">
        <v>29357</v>
      </c>
      <c r="M2191">
        <v>837</v>
      </c>
    </row>
    <row r="2192" spans="1:13" hidden="1" x14ac:dyDescent="0.3">
      <c r="E2192" t="s">
        <v>821</v>
      </c>
      <c r="F2192" t="s">
        <v>5891</v>
      </c>
      <c r="G2192" t="s">
        <v>11140</v>
      </c>
      <c r="H2192" t="s">
        <v>18503</v>
      </c>
      <c r="I2192" t="s">
        <v>29358</v>
      </c>
      <c r="J2192" t="s">
        <v>29367</v>
      </c>
      <c r="K2192" t="s">
        <v>29361</v>
      </c>
      <c r="M2192">
        <v>3726</v>
      </c>
    </row>
    <row r="2193" spans="1:13" hidden="1" x14ac:dyDescent="0.3">
      <c r="E2193" t="s">
        <v>171</v>
      </c>
      <c r="F2193" t="s">
        <v>2985</v>
      </c>
      <c r="G2193" t="s">
        <v>11137</v>
      </c>
      <c r="H2193" t="s">
        <v>12765</v>
      </c>
      <c r="I2193" t="s">
        <v>29357</v>
      </c>
      <c r="M2193">
        <v>837</v>
      </c>
    </row>
    <row r="2194" spans="1:13" hidden="1" x14ac:dyDescent="0.3">
      <c r="E2194" t="s">
        <v>171</v>
      </c>
      <c r="F2194" t="s">
        <v>2983</v>
      </c>
      <c r="G2194" t="s">
        <v>11137</v>
      </c>
      <c r="H2194" t="s">
        <v>12761</v>
      </c>
      <c r="I2194" t="s">
        <v>29357</v>
      </c>
      <c r="M2194">
        <v>837</v>
      </c>
    </row>
    <row r="2195" spans="1:13" hidden="1" x14ac:dyDescent="0.3">
      <c r="E2195" t="s">
        <v>1596</v>
      </c>
      <c r="F2195" t="s">
        <v>9537</v>
      </c>
      <c r="G2195" t="s">
        <v>11139</v>
      </c>
      <c r="H2195" t="s">
        <v>25746</v>
      </c>
      <c r="I2195" t="s">
        <v>29357</v>
      </c>
      <c r="M2195">
        <v>7739</v>
      </c>
    </row>
    <row r="2196" spans="1:13" x14ac:dyDescent="0.3">
      <c r="A2196" t="s">
        <v>11138</v>
      </c>
      <c r="B2196">
        <v>1</v>
      </c>
      <c r="C2196">
        <v>1</v>
      </c>
      <c r="D2196">
        <v>1</v>
      </c>
      <c r="E2196" t="s">
        <v>888</v>
      </c>
      <c r="F2196" t="s">
        <v>135</v>
      </c>
      <c r="G2196" t="s">
        <v>11138</v>
      </c>
      <c r="H2196" t="s">
        <v>18920</v>
      </c>
      <c r="I2196" t="s">
        <v>29358</v>
      </c>
      <c r="J2196" t="s">
        <v>29360</v>
      </c>
      <c r="M2196">
        <v>4941</v>
      </c>
    </row>
    <row r="2197" spans="1:13" hidden="1" x14ac:dyDescent="0.3">
      <c r="E2197" t="s">
        <v>127</v>
      </c>
      <c r="F2197" t="s">
        <v>2758</v>
      </c>
      <c r="G2197" t="s">
        <v>11139</v>
      </c>
      <c r="H2197" t="s">
        <v>12325</v>
      </c>
      <c r="I2197" t="s">
        <v>29357</v>
      </c>
      <c r="M2197">
        <v>461</v>
      </c>
    </row>
    <row r="2198" spans="1:13" x14ac:dyDescent="0.3">
      <c r="A2198" t="s">
        <v>11140</v>
      </c>
      <c r="B2198">
        <v>0</v>
      </c>
      <c r="C2198">
        <v>0</v>
      </c>
      <c r="D2198" t="s">
        <v>11140</v>
      </c>
      <c r="E2198" t="s">
        <v>1481</v>
      </c>
      <c r="F2198" t="s">
        <v>135</v>
      </c>
      <c r="G2198" t="s">
        <v>11138</v>
      </c>
      <c r="H2198" t="s">
        <v>24712</v>
      </c>
      <c r="I2198" t="s">
        <v>29358</v>
      </c>
      <c r="J2198" t="s">
        <v>29360</v>
      </c>
      <c r="M2198">
        <v>7209</v>
      </c>
    </row>
    <row r="2199" spans="1:13" hidden="1" x14ac:dyDescent="0.3">
      <c r="E2199" t="s">
        <v>171</v>
      </c>
      <c r="F2199" t="s">
        <v>2985</v>
      </c>
      <c r="G2199" t="s">
        <v>11137</v>
      </c>
      <c r="H2199" t="s">
        <v>12765</v>
      </c>
      <c r="I2199" t="s">
        <v>29357</v>
      </c>
      <c r="M2199">
        <v>838</v>
      </c>
    </row>
    <row r="2200" spans="1:13" hidden="1" x14ac:dyDescent="0.3">
      <c r="E2200" t="s">
        <v>171</v>
      </c>
      <c r="F2200" t="s">
        <v>2986</v>
      </c>
      <c r="G2200" t="s">
        <v>11138</v>
      </c>
      <c r="H2200" t="s">
        <v>12766</v>
      </c>
      <c r="I2200" t="s">
        <v>29357</v>
      </c>
      <c r="M2200">
        <v>838</v>
      </c>
    </row>
    <row r="2201" spans="1:13" hidden="1" x14ac:dyDescent="0.3">
      <c r="E2201" t="s">
        <v>171</v>
      </c>
      <c r="F2201" t="s">
        <v>2983</v>
      </c>
      <c r="G2201" t="s">
        <v>11137</v>
      </c>
      <c r="H2201" t="s">
        <v>12761</v>
      </c>
      <c r="I2201" t="s">
        <v>29357</v>
      </c>
      <c r="M2201">
        <v>838</v>
      </c>
    </row>
    <row r="2202" spans="1:13" hidden="1" x14ac:dyDescent="0.3">
      <c r="E2202" t="s">
        <v>821</v>
      </c>
      <c r="F2202" t="s">
        <v>5891</v>
      </c>
      <c r="G2202" t="s">
        <v>11140</v>
      </c>
      <c r="H2202" t="s">
        <v>18503</v>
      </c>
      <c r="I2202" t="s">
        <v>29358</v>
      </c>
      <c r="J2202" t="s">
        <v>29367</v>
      </c>
      <c r="K2202" t="s">
        <v>29361</v>
      </c>
      <c r="M2202">
        <v>3788</v>
      </c>
    </row>
    <row r="2203" spans="1:13" hidden="1" x14ac:dyDescent="0.3">
      <c r="E2203" t="s">
        <v>171</v>
      </c>
      <c r="F2203" t="s">
        <v>2986</v>
      </c>
      <c r="G2203" t="s">
        <v>11138</v>
      </c>
      <c r="H2203" t="s">
        <v>12766</v>
      </c>
      <c r="I2203" t="s">
        <v>29357</v>
      </c>
      <c r="M2203">
        <v>839</v>
      </c>
    </row>
    <row r="2204" spans="1:13" hidden="1" x14ac:dyDescent="0.3">
      <c r="E2204" t="s">
        <v>171</v>
      </c>
      <c r="F2204" t="s">
        <v>2985</v>
      </c>
      <c r="G2204" t="s">
        <v>11137</v>
      </c>
      <c r="H2204" t="s">
        <v>12765</v>
      </c>
      <c r="I2204" t="s">
        <v>29357</v>
      </c>
      <c r="M2204">
        <v>839</v>
      </c>
    </row>
    <row r="2205" spans="1:13" x14ac:dyDescent="0.3">
      <c r="A2205" t="s">
        <v>11140</v>
      </c>
      <c r="B2205">
        <v>0</v>
      </c>
      <c r="C2205">
        <v>0</v>
      </c>
      <c r="D2205" t="s">
        <v>11140</v>
      </c>
      <c r="E2205" t="s">
        <v>1481</v>
      </c>
      <c r="F2205" t="s">
        <v>135</v>
      </c>
      <c r="G2205" t="s">
        <v>11138</v>
      </c>
      <c r="H2205" t="s">
        <v>24712</v>
      </c>
      <c r="I2205" t="s">
        <v>29358</v>
      </c>
      <c r="J2205" t="s">
        <v>29360</v>
      </c>
      <c r="M2205">
        <v>7209</v>
      </c>
    </row>
    <row r="2206" spans="1:13" hidden="1" x14ac:dyDescent="0.3">
      <c r="E2206" t="s">
        <v>821</v>
      </c>
      <c r="F2206" t="s">
        <v>5891</v>
      </c>
      <c r="G2206" t="s">
        <v>11140</v>
      </c>
      <c r="H2206" t="s">
        <v>18503</v>
      </c>
      <c r="I2206" t="s">
        <v>29358</v>
      </c>
      <c r="J2206" t="s">
        <v>29367</v>
      </c>
      <c r="K2206" t="s">
        <v>29361</v>
      </c>
      <c r="M2206">
        <v>3850</v>
      </c>
    </row>
    <row r="2207" spans="1:13" hidden="1" x14ac:dyDescent="0.3">
      <c r="E2207" t="s">
        <v>171</v>
      </c>
      <c r="F2207" t="s">
        <v>2983</v>
      </c>
      <c r="G2207" t="s">
        <v>11137</v>
      </c>
      <c r="H2207" t="s">
        <v>12761</v>
      </c>
      <c r="I2207" t="s">
        <v>29357</v>
      </c>
      <c r="M2207">
        <v>839</v>
      </c>
    </row>
    <row r="2208" spans="1:13" hidden="1" x14ac:dyDescent="0.3">
      <c r="E2208" t="s">
        <v>528</v>
      </c>
      <c r="F2208" t="s">
        <v>4562</v>
      </c>
      <c r="G2208" t="s">
        <v>11139</v>
      </c>
      <c r="H2208" t="s">
        <v>15819</v>
      </c>
      <c r="I2208" t="s">
        <v>29357</v>
      </c>
      <c r="M2208">
        <v>2241</v>
      </c>
    </row>
    <row r="2209" spans="1:13" x14ac:dyDescent="0.3">
      <c r="A2209" t="s">
        <v>11138</v>
      </c>
      <c r="B2209">
        <v>1</v>
      </c>
      <c r="C2209">
        <v>1</v>
      </c>
      <c r="D2209">
        <v>1</v>
      </c>
      <c r="E2209" t="s">
        <v>1551</v>
      </c>
      <c r="F2209" t="s">
        <v>135</v>
      </c>
      <c r="G2209" t="s">
        <v>11138</v>
      </c>
      <c r="H2209" t="s">
        <v>25367</v>
      </c>
      <c r="I2209" t="s">
        <v>29358</v>
      </c>
      <c r="J2209" t="s">
        <v>29360</v>
      </c>
      <c r="M2209">
        <v>7567</v>
      </c>
    </row>
    <row r="2210" spans="1:13" hidden="1" x14ac:dyDescent="0.3">
      <c r="E2210" t="s">
        <v>821</v>
      </c>
      <c r="F2210" t="s">
        <v>5891</v>
      </c>
      <c r="G2210" t="s">
        <v>11140</v>
      </c>
      <c r="H2210" t="s">
        <v>18503</v>
      </c>
      <c r="I2210" t="s">
        <v>29358</v>
      </c>
      <c r="J2210" t="s">
        <v>29367</v>
      </c>
      <c r="K2210" t="s">
        <v>29361</v>
      </c>
      <c r="M2210">
        <v>3909</v>
      </c>
    </row>
    <row r="2211" spans="1:13" hidden="1" x14ac:dyDescent="0.3">
      <c r="E2211" t="s">
        <v>171</v>
      </c>
      <c r="F2211" t="s">
        <v>2985</v>
      </c>
      <c r="G2211" t="s">
        <v>11137</v>
      </c>
      <c r="H2211" t="s">
        <v>12765</v>
      </c>
      <c r="I2211" t="s">
        <v>29357</v>
      </c>
      <c r="M2211">
        <v>841</v>
      </c>
    </row>
    <row r="2212" spans="1:13" hidden="1" x14ac:dyDescent="0.3">
      <c r="E2212" t="s">
        <v>544</v>
      </c>
      <c r="F2212" t="s">
        <v>4562</v>
      </c>
      <c r="G2212" t="s">
        <v>11139</v>
      </c>
      <c r="H2212" t="s">
        <v>16059</v>
      </c>
      <c r="I2212" t="s">
        <v>29357</v>
      </c>
      <c r="M2212">
        <v>2271</v>
      </c>
    </row>
    <row r="2213" spans="1:13" hidden="1" x14ac:dyDescent="0.3">
      <c r="E2213" t="s">
        <v>171</v>
      </c>
      <c r="F2213" t="s">
        <v>2986</v>
      </c>
      <c r="G2213" t="s">
        <v>11138</v>
      </c>
      <c r="H2213" t="s">
        <v>12766</v>
      </c>
      <c r="I2213" t="s">
        <v>29357</v>
      </c>
      <c r="M2213">
        <v>841</v>
      </c>
    </row>
    <row r="2214" spans="1:13" x14ac:dyDescent="0.3">
      <c r="A2214" t="s">
        <v>11138</v>
      </c>
      <c r="B2214">
        <v>1</v>
      </c>
      <c r="C2214">
        <v>1</v>
      </c>
      <c r="D2214">
        <v>1</v>
      </c>
      <c r="E2214" t="s">
        <v>135</v>
      </c>
      <c r="F2214" t="s">
        <v>2835</v>
      </c>
      <c r="G2214" t="s">
        <v>11138</v>
      </c>
      <c r="H2214" t="s">
        <v>12459</v>
      </c>
      <c r="I2214" t="s">
        <v>29358</v>
      </c>
      <c r="J2214" t="s">
        <v>29363</v>
      </c>
      <c r="K2214" t="s">
        <v>29399</v>
      </c>
      <c r="L2214" t="s">
        <v>29390</v>
      </c>
      <c r="M2214">
        <v>530</v>
      </c>
    </row>
    <row r="2215" spans="1:13" x14ac:dyDescent="0.3">
      <c r="A2215" t="s">
        <v>11138</v>
      </c>
      <c r="B2215">
        <v>1</v>
      </c>
      <c r="C2215">
        <v>1</v>
      </c>
      <c r="D2215">
        <v>1</v>
      </c>
      <c r="E2215" t="s">
        <v>199</v>
      </c>
      <c r="F2215" t="s">
        <v>3029</v>
      </c>
      <c r="G2215" t="s">
        <v>11138</v>
      </c>
      <c r="H2215" t="s">
        <v>12842</v>
      </c>
      <c r="I2215" t="s">
        <v>29358</v>
      </c>
      <c r="J2215" t="s">
        <v>29360</v>
      </c>
      <c r="M2215">
        <v>871</v>
      </c>
    </row>
    <row r="2216" spans="1:13" hidden="1" x14ac:dyDescent="0.3">
      <c r="E2216" t="s">
        <v>171</v>
      </c>
      <c r="F2216" t="s">
        <v>2983</v>
      </c>
      <c r="G2216" t="s">
        <v>11137</v>
      </c>
      <c r="H2216" t="s">
        <v>12761</v>
      </c>
      <c r="I2216" t="s">
        <v>29357</v>
      </c>
      <c r="M2216">
        <v>841</v>
      </c>
    </row>
    <row r="2217" spans="1:13" hidden="1" x14ac:dyDescent="0.3">
      <c r="E2217" t="s">
        <v>177</v>
      </c>
      <c r="F2217" t="s">
        <v>2992</v>
      </c>
      <c r="G2217" t="s">
        <v>11138</v>
      </c>
      <c r="H2217" t="s">
        <v>12773</v>
      </c>
      <c r="I2217" t="s">
        <v>29357</v>
      </c>
      <c r="M2217">
        <v>842</v>
      </c>
    </row>
    <row r="2218" spans="1:13" hidden="1" x14ac:dyDescent="0.3">
      <c r="E2218" t="s">
        <v>997</v>
      </c>
      <c r="F2218" t="s">
        <v>4562</v>
      </c>
      <c r="G2218" t="s">
        <v>11139</v>
      </c>
      <c r="H2218" t="s">
        <v>19971</v>
      </c>
      <c r="I2218" t="s">
        <v>29357</v>
      </c>
      <c r="M2218">
        <v>5357</v>
      </c>
    </row>
    <row r="2219" spans="1:13" hidden="1" x14ac:dyDescent="0.3">
      <c r="E2219" t="s">
        <v>1821</v>
      </c>
      <c r="F2219" t="s">
        <v>4562</v>
      </c>
      <c r="G2219" t="s">
        <v>11139</v>
      </c>
      <c r="H2219" t="s">
        <v>27884</v>
      </c>
      <c r="I2219" t="s">
        <v>29357</v>
      </c>
      <c r="M2219">
        <v>8532</v>
      </c>
    </row>
    <row r="2220" spans="1:13" hidden="1" x14ac:dyDescent="0.3">
      <c r="E2220" t="s">
        <v>1920</v>
      </c>
      <c r="F2220" t="s">
        <v>10876</v>
      </c>
      <c r="G2220" t="s">
        <v>11139</v>
      </c>
      <c r="H2220" t="s">
        <v>28714</v>
      </c>
      <c r="I2220" t="s">
        <v>29357</v>
      </c>
      <c r="M2220">
        <v>9063</v>
      </c>
    </row>
    <row r="2221" spans="1:13" hidden="1" x14ac:dyDescent="0.3">
      <c r="E2221" t="s">
        <v>17</v>
      </c>
      <c r="F2221" t="s">
        <v>2027</v>
      </c>
      <c r="G2221" t="s">
        <v>11139</v>
      </c>
      <c r="H2221" t="s">
        <v>11163</v>
      </c>
      <c r="I2221" t="s">
        <v>29357</v>
      </c>
      <c r="M2221">
        <v>6</v>
      </c>
    </row>
    <row r="2222" spans="1:13" hidden="1" x14ac:dyDescent="0.3">
      <c r="E2222" t="s">
        <v>526</v>
      </c>
      <c r="F2222" t="s">
        <v>2027</v>
      </c>
      <c r="G2222" t="s">
        <v>11139</v>
      </c>
      <c r="H2222" t="s">
        <v>15794</v>
      </c>
      <c r="I2222" t="s">
        <v>29357</v>
      </c>
      <c r="M2222">
        <v>2226</v>
      </c>
    </row>
    <row r="2223" spans="1:13" hidden="1" x14ac:dyDescent="0.3">
      <c r="E2223" t="s">
        <v>584</v>
      </c>
      <c r="F2223" t="s">
        <v>2027</v>
      </c>
      <c r="G2223" t="s">
        <v>11139</v>
      </c>
      <c r="H2223" t="s">
        <v>16385</v>
      </c>
      <c r="I2223" t="s">
        <v>29357</v>
      </c>
      <c r="M2223">
        <v>2313</v>
      </c>
    </row>
    <row r="2224" spans="1:13" hidden="1" x14ac:dyDescent="0.3">
      <c r="E2224" t="s">
        <v>586</v>
      </c>
      <c r="F2224" t="s">
        <v>2027</v>
      </c>
      <c r="G2224" t="s">
        <v>11139</v>
      </c>
      <c r="H2224" t="s">
        <v>16404</v>
      </c>
      <c r="I2224" t="s">
        <v>29357</v>
      </c>
      <c r="M2224">
        <v>2315</v>
      </c>
    </row>
    <row r="2225" spans="1:13" hidden="1" x14ac:dyDescent="0.3">
      <c r="A2225" t="s">
        <v>11138</v>
      </c>
      <c r="B2225">
        <v>1</v>
      </c>
      <c r="C2225">
        <v>1</v>
      </c>
      <c r="D2225">
        <v>1</v>
      </c>
      <c r="E2225" t="s">
        <v>20</v>
      </c>
      <c r="F2225" t="s">
        <v>2061</v>
      </c>
      <c r="G2225" t="s">
        <v>11138</v>
      </c>
      <c r="H2225" t="s">
        <v>11220</v>
      </c>
      <c r="I2225" t="s">
        <v>29359</v>
      </c>
      <c r="J2225" t="s">
        <v>29363</v>
      </c>
      <c r="K2225" t="s">
        <v>29399</v>
      </c>
      <c r="L2225" t="s">
        <v>29390</v>
      </c>
      <c r="M2225">
        <v>18</v>
      </c>
    </row>
    <row r="2226" spans="1:13" x14ac:dyDescent="0.3">
      <c r="A2226" t="s">
        <v>11138</v>
      </c>
      <c r="B2226">
        <v>1</v>
      </c>
      <c r="C2226">
        <v>1</v>
      </c>
      <c r="D2226">
        <v>1</v>
      </c>
      <c r="E2226" t="s">
        <v>199</v>
      </c>
      <c r="F2226" t="s">
        <v>3029</v>
      </c>
      <c r="G2226" t="s">
        <v>11138</v>
      </c>
      <c r="H2226" t="s">
        <v>12842</v>
      </c>
      <c r="I2226" t="s">
        <v>29358</v>
      </c>
      <c r="J2226" t="s">
        <v>29360</v>
      </c>
      <c r="M2226">
        <v>897</v>
      </c>
    </row>
    <row r="2227" spans="1:13" hidden="1" x14ac:dyDescent="0.3">
      <c r="E2227" t="s">
        <v>1368</v>
      </c>
      <c r="F2227" t="s">
        <v>2027</v>
      </c>
      <c r="G2227" t="s">
        <v>11139</v>
      </c>
      <c r="H2227" t="s">
        <v>23614</v>
      </c>
      <c r="I2227" t="s">
        <v>29357</v>
      </c>
      <c r="M2227">
        <v>6863</v>
      </c>
    </row>
    <row r="2228" spans="1:13" hidden="1" x14ac:dyDescent="0.3">
      <c r="E2228" t="s">
        <v>171</v>
      </c>
      <c r="F2228" t="s">
        <v>2986</v>
      </c>
      <c r="G2228" t="s">
        <v>11138</v>
      </c>
      <c r="H2228" t="s">
        <v>12766</v>
      </c>
      <c r="I2228" t="s">
        <v>29357</v>
      </c>
      <c r="M2228">
        <v>847</v>
      </c>
    </row>
    <row r="2229" spans="1:13" x14ac:dyDescent="0.3">
      <c r="A2229" t="s">
        <v>11138</v>
      </c>
      <c r="B2229">
        <v>1</v>
      </c>
      <c r="C2229">
        <v>1</v>
      </c>
      <c r="D2229">
        <v>1</v>
      </c>
      <c r="E2229" t="s">
        <v>199</v>
      </c>
      <c r="F2229" t="s">
        <v>3029</v>
      </c>
      <c r="G2229" t="s">
        <v>11138</v>
      </c>
      <c r="H2229" t="s">
        <v>12842</v>
      </c>
      <c r="I2229" t="s">
        <v>29358</v>
      </c>
      <c r="J2229" t="s">
        <v>29360</v>
      </c>
      <c r="M2229">
        <v>940</v>
      </c>
    </row>
    <row r="2230" spans="1:13" hidden="1" x14ac:dyDescent="0.3">
      <c r="E2230" t="s">
        <v>171</v>
      </c>
      <c r="F2230" t="s">
        <v>2985</v>
      </c>
      <c r="G2230" t="s">
        <v>11137</v>
      </c>
      <c r="H2230" t="s">
        <v>12765</v>
      </c>
      <c r="I2230" t="s">
        <v>29357</v>
      </c>
      <c r="M2230">
        <v>847</v>
      </c>
    </row>
    <row r="2231" spans="1:13" hidden="1" x14ac:dyDescent="0.3">
      <c r="E2231" t="s">
        <v>821</v>
      </c>
      <c r="F2231" t="s">
        <v>5891</v>
      </c>
      <c r="G2231" t="s">
        <v>11140</v>
      </c>
      <c r="H2231" t="s">
        <v>18503</v>
      </c>
      <c r="I2231" t="s">
        <v>29358</v>
      </c>
      <c r="J2231" t="s">
        <v>29367</v>
      </c>
      <c r="K2231" t="s">
        <v>29361</v>
      </c>
      <c r="M2231">
        <v>3971</v>
      </c>
    </row>
    <row r="2232" spans="1:13" hidden="1" x14ac:dyDescent="0.3">
      <c r="E2232" t="s">
        <v>171</v>
      </c>
      <c r="F2232" t="s">
        <v>2983</v>
      </c>
      <c r="G2232" t="s">
        <v>11137</v>
      </c>
      <c r="H2232" t="s">
        <v>12761</v>
      </c>
      <c r="I2232" t="s">
        <v>29357</v>
      </c>
      <c r="M2232">
        <v>847</v>
      </c>
    </row>
    <row r="2233" spans="1:13" hidden="1" x14ac:dyDescent="0.3">
      <c r="E2233" t="s">
        <v>821</v>
      </c>
      <c r="F2233" t="s">
        <v>5891</v>
      </c>
      <c r="G2233" t="s">
        <v>11140</v>
      </c>
      <c r="H2233" t="s">
        <v>18503</v>
      </c>
      <c r="I2233" t="s">
        <v>29358</v>
      </c>
      <c r="J2233" t="s">
        <v>29367</v>
      </c>
      <c r="K2233" t="s">
        <v>29361</v>
      </c>
      <c r="M2233">
        <v>4074</v>
      </c>
    </row>
    <row r="2234" spans="1:13" hidden="1" x14ac:dyDescent="0.3">
      <c r="E2234" t="s">
        <v>182</v>
      </c>
      <c r="F2234" t="s">
        <v>2996</v>
      </c>
      <c r="G2234" t="s">
        <v>11138</v>
      </c>
      <c r="H2234" t="s">
        <v>12783</v>
      </c>
      <c r="I2234" t="s">
        <v>29357</v>
      </c>
      <c r="M2234">
        <v>849</v>
      </c>
    </row>
    <row r="2235" spans="1:13" hidden="1" x14ac:dyDescent="0.3">
      <c r="E2235" t="s">
        <v>182</v>
      </c>
      <c r="F2235" t="s">
        <v>2997</v>
      </c>
      <c r="G2235" t="s">
        <v>11137</v>
      </c>
      <c r="H2235" t="s">
        <v>12784</v>
      </c>
      <c r="I2235" t="s">
        <v>29357</v>
      </c>
      <c r="M2235">
        <v>849</v>
      </c>
    </row>
    <row r="2236" spans="1:13" hidden="1" x14ac:dyDescent="0.3">
      <c r="E2236" t="s">
        <v>182</v>
      </c>
      <c r="F2236" t="s">
        <v>2998</v>
      </c>
      <c r="G2236" t="s">
        <v>11137</v>
      </c>
      <c r="H2236" t="s">
        <v>12785</v>
      </c>
      <c r="I2236" t="s">
        <v>29357</v>
      </c>
      <c r="M2236">
        <v>849</v>
      </c>
    </row>
    <row r="2237" spans="1:13" hidden="1" x14ac:dyDescent="0.3">
      <c r="E2237" t="s">
        <v>183</v>
      </c>
      <c r="F2237" t="s">
        <v>2983</v>
      </c>
      <c r="G2237" t="s">
        <v>11137</v>
      </c>
      <c r="H2237" t="s">
        <v>12786</v>
      </c>
      <c r="I2237" t="s">
        <v>29357</v>
      </c>
      <c r="M2237">
        <v>850</v>
      </c>
    </row>
    <row r="2238" spans="1:13" hidden="1" x14ac:dyDescent="0.3">
      <c r="E2238" t="s">
        <v>821</v>
      </c>
      <c r="F2238" t="s">
        <v>5891</v>
      </c>
      <c r="G2238" t="s">
        <v>11140</v>
      </c>
      <c r="H2238" t="s">
        <v>18503</v>
      </c>
      <c r="I2238" t="s">
        <v>29358</v>
      </c>
      <c r="J2238" t="s">
        <v>29367</v>
      </c>
      <c r="K2238" t="s">
        <v>29361</v>
      </c>
      <c r="M2238">
        <v>4135</v>
      </c>
    </row>
    <row r="2239" spans="1:13" hidden="1" x14ac:dyDescent="0.3">
      <c r="E2239" t="s">
        <v>821</v>
      </c>
      <c r="F2239" t="s">
        <v>5891</v>
      </c>
      <c r="G2239" t="s">
        <v>11140</v>
      </c>
      <c r="H2239" t="s">
        <v>18503</v>
      </c>
      <c r="I2239" t="s">
        <v>29358</v>
      </c>
      <c r="J2239" t="s">
        <v>29367</v>
      </c>
      <c r="K2239" t="s">
        <v>29361</v>
      </c>
      <c r="M2239">
        <v>4197</v>
      </c>
    </row>
    <row r="2240" spans="1:13" hidden="1" x14ac:dyDescent="0.3">
      <c r="E2240" t="s">
        <v>821</v>
      </c>
      <c r="F2240" t="s">
        <v>5891</v>
      </c>
      <c r="G2240" t="s">
        <v>11140</v>
      </c>
      <c r="H2240" t="s">
        <v>18503</v>
      </c>
      <c r="I2240" t="s">
        <v>29358</v>
      </c>
      <c r="J2240" t="s">
        <v>29367</v>
      </c>
      <c r="K2240" t="s">
        <v>29361</v>
      </c>
      <c r="M2240">
        <v>4259</v>
      </c>
    </row>
    <row r="2241" spans="1:13" x14ac:dyDescent="0.3">
      <c r="A2241" t="s">
        <v>11138</v>
      </c>
      <c r="B2241">
        <v>1</v>
      </c>
      <c r="C2241">
        <v>1</v>
      </c>
      <c r="D2241">
        <v>1</v>
      </c>
      <c r="E2241" t="s">
        <v>199</v>
      </c>
      <c r="F2241" t="s">
        <v>3029</v>
      </c>
      <c r="G2241" t="s">
        <v>11138</v>
      </c>
      <c r="H2241" t="s">
        <v>12842</v>
      </c>
      <c r="I2241" t="s">
        <v>29358</v>
      </c>
      <c r="J2241" t="s">
        <v>29360</v>
      </c>
      <c r="M2241">
        <v>983</v>
      </c>
    </row>
    <row r="2242" spans="1:13" hidden="1" x14ac:dyDescent="0.3">
      <c r="A2242" t="s">
        <v>11138</v>
      </c>
      <c r="B2242">
        <v>1</v>
      </c>
      <c r="C2242">
        <v>1</v>
      </c>
      <c r="D2242">
        <v>1</v>
      </c>
      <c r="E2242" t="s">
        <v>1163</v>
      </c>
      <c r="F2242" t="s">
        <v>7543</v>
      </c>
      <c r="G2242" t="s">
        <v>11138</v>
      </c>
      <c r="H2242" t="s">
        <v>21629</v>
      </c>
      <c r="I2242" t="s">
        <v>29359</v>
      </c>
      <c r="J2242" t="s">
        <v>29363</v>
      </c>
      <c r="K2242" t="s">
        <v>29399</v>
      </c>
      <c r="L2242" t="s">
        <v>29390</v>
      </c>
      <c r="M2242">
        <v>6162</v>
      </c>
    </row>
    <row r="2243" spans="1:13" hidden="1" x14ac:dyDescent="0.3">
      <c r="E2243" t="s">
        <v>1572</v>
      </c>
      <c r="F2243" t="s">
        <v>2027</v>
      </c>
      <c r="G2243" t="s">
        <v>11139</v>
      </c>
      <c r="H2243" t="s">
        <v>25589</v>
      </c>
      <c r="I2243" t="s">
        <v>29357</v>
      </c>
      <c r="M2243">
        <v>7670</v>
      </c>
    </row>
    <row r="2244" spans="1:13" x14ac:dyDescent="0.3">
      <c r="A2244" t="s">
        <v>11138</v>
      </c>
      <c r="B2244">
        <v>1</v>
      </c>
      <c r="C2244">
        <v>1</v>
      </c>
      <c r="D2244">
        <v>1</v>
      </c>
      <c r="E2244" t="s">
        <v>199</v>
      </c>
      <c r="F2244" t="s">
        <v>3029</v>
      </c>
      <c r="G2244" t="s">
        <v>11138</v>
      </c>
      <c r="H2244" t="s">
        <v>12842</v>
      </c>
      <c r="I2244" t="s">
        <v>29358</v>
      </c>
      <c r="J2244" t="s">
        <v>29360</v>
      </c>
      <c r="M2244">
        <v>1039</v>
      </c>
    </row>
    <row r="2245" spans="1:13" hidden="1" x14ac:dyDescent="0.3">
      <c r="E2245" t="s">
        <v>1860</v>
      </c>
      <c r="F2245" t="s">
        <v>2027</v>
      </c>
      <c r="G2245" t="s">
        <v>11139</v>
      </c>
      <c r="H2245" t="s">
        <v>28165</v>
      </c>
      <c r="I2245" t="s">
        <v>29357</v>
      </c>
      <c r="M2245">
        <v>8659</v>
      </c>
    </row>
    <row r="2246" spans="1:13" x14ac:dyDescent="0.3">
      <c r="A2246" t="s">
        <v>11138</v>
      </c>
      <c r="B2246">
        <v>1</v>
      </c>
      <c r="C2246">
        <v>1</v>
      </c>
      <c r="D2246">
        <v>1</v>
      </c>
      <c r="E2246" t="s">
        <v>528</v>
      </c>
      <c r="F2246" t="s">
        <v>3029</v>
      </c>
      <c r="G2246" t="s">
        <v>11138</v>
      </c>
      <c r="H2246" t="s">
        <v>15881</v>
      </c>
      <c r="I2246" t="s">
        <v>29358</v>
      </c>
      <c r="J2246" t="s">
        <v>29360</v>
      </c>
      <c r="M2246">
        <v>2248</v>
      </c>
    </row>
    <row r="2247" spans="1:13" hidden="1" x14ac:dyDescent="0.3">
      <c r="E2247" t="s">
        <v>171</v>
      </c>
      <c r="F2247" t="s">
        <v>2986</v>
      </c>
      <c r="G2247" t="s">
        <v>11138</v>
      </c>
      <c r="H2247" t="s">
        <v>12766</v>
      </c>
      <c r="I2247" t="s">
        <v>29357</v>
      </c>
      <c r="M2247">
        <v>852</v>
      </c>
    </row>
    <row r="2248" spans="1:13" hidden="1" x14ac:dyDescent="0.3">
      <c r="E2248" t="s">
        <v>821</v>
      </c>
      <c r="F2248" t="s">
        <v>5891</v>
      </c>
      <c r="G2248" t="s">
        <v>11140</v>
      </c>
      <c r="H2248" t="s">
        <v>18503</v>
      </c>
      <c r="I2248" t="s">
        <v>29358</v>
      </c>
      <c r="J2248" t="s">
        <v>29367</v>
      </c>
      <c r="K2248" t="s">
        <v>29361</v>
      </c>
      <c r="M2248">
        <v>4318</v>
      </c>
    </row>
    <row r="2249" spans="1:13" hidden="1" x14ac:dyDescent="0.3">
      <c r="E2249" t="s">
        <v>171</v>
      </c>
      <c r="F2249" t="s">
        <v>2983</v>
      </c>
      <c r="G2249" t="s">
        <v>11137</v>
      </c>
      <c r="H2249" t="s">
        <v>12761</v>
      </c>
      <c r="I2249" t="s">
        <v>29357</v>
      </c>
      <c r="M2249">
        <v>852</v>
      </c>
    </row>
    <row r="2250" spans="1:13" hidden="1" x14ac:dyDescent="0.3">
      <c r="E2250" t="s">
        <v>171</v>
      </c>
      <c r="F2250" t="s">
        <v>2985</v>
      </c>
      <c r="G2250" t="s">
        <v>11137</v>
      </c>
      <c r="H2250" t="s">
        <v>12765</v>
      </c>
      <c r="I2250" t="s">
        <v>29357</v>
      </c>
      <c r="M2250">
        <v>852</v>
      </c>
    </row>
    <row r="2251" spans="1:13" hidden="1" x14ac:dyDescent="0.3">
      <c r="A2251" t="s">
        <v>11138</v>
      </c>
      <c r="B2251">
        <v>1</v>
      </c>
      <c r="C2251">
        <v>1</v>
      </c>
      <c r="D2251">
        <v>1</v>
      </c>
      <c r="E2251" t="s">
        <v>376</v>
      </c>
      <c r="F2251" t="s">
        <v>3946</v>
      </c>
      <c r="G2251" t="s">
        <v>11138</v>
      </c>
      <c r="H2251" t="s">
        <v>14580</v>
      </c>
      <c r="I2251" t="s">
        <v>29359</v>
      </c>
      <c r="J2251" t="s">
        <v>29379</v>
      </c>
      <c r="M2251">
        <v>1674</v>
      </c>
    </row>
    <row r="2252" spans="1:13" hidden="1" x14ac:dyDescent="0.3">
      <c r="A2252" t="s">
        <v>11138</v>
      </c>
      <c r="B2252">
        <v>1</v>
      </c>
      <c r="C2252">
        <v>1</v>
      </c>
      <c r="D2252">
        <v>1</v>
      </c>
      <c r="E2252" t="s">
        <v>1617</v>
      </c>
      <c r="F2252" t="s">
        <v>9699</v>
      </c>
      <c r="G2252" t="s">
        <v>11138</v>
      </c>
      <c r="H2252" t="s">
        <v>25981</v>
      </c>
      <c r="I2252" t="s">
        <v>29359</v>
      </c>
      <c r="J2252" t="s">
        <v>29360</v>
      </c>
      <c r="M2252">
        <v>7765</v>
      </c>
    </row>
    <row r="2253" spans="1:13" hidden="1" x14ac:dyDescent="0.3">
      <c r="A2253" t="s">
        <v>11138</v>
      </c>
      <c r="B2253">
        <v>1</v>
      </c>
      <c r="C2253">
        <v>1</v>
      </c>
      <c r="D2253">
        <v>1</v>
      </c>
      <c r="E2253" t="s">
        <v>1617</v>
      </c>
      <c r="F2253" t="s">
        <v>9699</v>
      </c>
      <c r="G2253" t="s">
        <v>11138</v>
      </c>
      <c r="H2253" t="s">
        <v>25981</v>
      </c>
      <c r="I2253" t="s">
        <v>29359</v>
      </c>
      <c r="J2253" t="s">
        <v>29360</v>
      </c>
      <c r="M2253">
        <v>7765</v>
      </c>
    </row>
    <row r="2254" spans="1:13" hidden="1" x14ac:dyDescent="0.3">
      <c r="A2254" t="s">
        <v>11138</v>
      </c>
      <c r="B2254">
        <v>1</v>
      </c>
      <c r="C2254">
        <v>1</v>
      </c>
      <c r="D2254">
        <v>1</v>
      </c>
      <c r="E2254" t="s">
        <v>1617</v>
      </c>
      <c r="F2254" t="s">
        <v>9699</v>
      </c>
      <c r="G2254" t="s">
        <v>11138</v>
      </c>
      <c r="H2254" t="s">
        <v>25981</v>
      </c>
      <c r="I2254" t="s">
        <v>29359</v>
      </c>
      <c r="J2254" t="s">
        <v>29360</v>
      </c>
      <c r="M2254">
        <v>7765</v>
      </c>
    </row>
    <row r="2255" spans="1:13" hidden="1" x14ac:dyDescent="0.3">
      <c r="E2255" t="s">
        <v>821</v>
      </c>
      <c r="F2255" t="s">
        <v>5891</v>
      </c>
      <c r="G2255" t="s">
        <v>11140</v>
      </c>
      <c r="H2255" t="s">
        <v>18503</v>
      </c>
      <c r="I2255" t="s">
        <v>29358</v>
      </c>
      <c r="J2255" t="s">
        <v>29367</v>
      </c>
      <c r="K2255" t="s">
        <v>29361</v>
      </c>
      <c r="M2255">
        <v>4378</v>
      </c>
    </row>
    <row r="2256" spans="1:13" hidden="1" x14ac:dyDescent="0.3">
      <c r="E2256" t="s">
        <v>1905</v>
      </c>
      <c r="F2256" t="s">
        <v>2027</v>
      </c>
      <c r="G2256" t="s">
        <v>11139</v>
      </c>
      <c r="H2256" t="s">
        <v>28659</v>
      </c>
      <c r="I2256" t="s">
        <v>29357</v>
      </c>
      <c r="M2256">
        <v>8999</v>
      </c>
    </row>
    <row r="2257" spans="1:13" hidden="1" x14ac:dyDescent="0.3">
      <c r="E2257" t="s">
        <v>187</v>
      </c>
      <c r="F2257" t="s">
        <v>2983</v>
      </c>
      <c r="G2257" t="s">
        <v>11137</v>
      </c>
      <c r="H2257" t="s">
        <v>12795</v>
      </c>
      <c r="I2257" t="s">
        <v>29357</v>
      </c>
      <c r="M2257">
        <v>855</v>
      </c>
    </row>
    <row r="2258" spans="1:13" hidden="1" x14ac:dyDescent="0.3">
      <c r="E2258" t="s">
        <v>187</v>
      </c>
      <c r="F2258" t="s">
        <v>2983</v>
      </c>
      <c r="G2258" t="s">
        <v>11137</v>
      </c>
      <c r="H2258" t="s">
        <v>12796</v>
      </c>
      <c r="I2258" t="s">
        <v>29357</v>
      </c>
      <c r="M2258">
        <v>855</v>
      </c>
    </row>
    <row r="2259" spans="1:13" hidden="1" x14ac:dyDescent="0.3">
      <c r="E2259" t="s">
        <v>171</v>
      </c>
      <c r="F2259" t="s">
        <v>2983</v>
      </c>
      <c r="G2259" t="s">
        <v>11137</v>
      </c>
      <c r="H2259" t="s">
        <v>12761</v>
      </c>
      <c r="I2259" t="s">
        <v>29357</v>
      </c>
      <c r="M2259">
        <v>856</v>
      </c>
    </row>
    <row r="2260" spans="1:13" hidden="1" x14ac:dyDescent="0.3">
      <c r="E2260" t="s">
        <v>821</v>
      </c>
      <c r="F2260" t="s">
        <v>5891</v>
      </c>
      <c r="G2260" t="s">
        <v>11140</v>
      </c>
      <c r="H2260" t="s">
        <v>18503</v>
      </c>
      <c r="I2260" t="s">
        <v>29358</v>
      </c>
      <c r="J2260" t="s">
        <v>29367</v>
      </c>
      <c r="K2260" t="s">
        <v>29361</v>
      </c>
      <c r="M2260">
        <v>4439</v>
      </c>
    </row>
    <row r="2261" spans="1:13" x14ac:dyDescent="0.3">
      <c r="A2261" t="s">
        <v>11138</v>
      </c>
      <c r="B2261">
        <v>1</v>
      </c>
      <c r="C2261">
        <v>1</v>
      </c>
      <c r="D2261">
        <v>1</v>
      </c>
      <c r="E2261" t="s">
        <v>528</v>
      </c>
      <c r="F2261" t="s">
        <v>3029</v>
      </c>
      <c r="G2261" t="s">
        <v>11138</v>
      </c>
      <c r="H2261" t="s">
        <v>15897</v>
      </c>
      <c r="I2261" t="s">
        <v>29358</v>
      </c>
      <c r="J2261" t="s">
        <v>29360</v>
      </c>
      <c r="M2261">
        <v>2249</v>
      </c>
    </row>
    <row r="2262" spans="1:13" hidden="1" x14ac:dyDescent="0.3">
      <c r="E2262" t="s">
        <v>171</v>
      </c>
      <c r="F2262" t="s">
        <v>2985</v>
      </c>
      <c r="G2262" t="s">
        <v>11137</v>
      </c>
      <c r="H2262" t="s">
        <v>12765</v>
      </c>
      <c r="I2262" t="s">
        <v>29357</v>
      </c>
      <c r="M2262">
        <v>856</v>
      </c>
    </row>
    <row r="2263" spans="1:13" x14ac:dyDescent="0.3">
      <c r="A2263" t="s">
        <v>11138</v>
      </c>
      <c r="B2263">
        <v>1</v>
      </c>
      <c r="C2263">
        <v>1</v>
      </c>
      <c r="D2263">
        <v>1</v>
      </c>
      <c r="E2263" t="s">
        <v>1301</v>
      </c>
      <c r="F2263" t="s">
        <v>3029</v>
      </c>
      <c r="G2263" t="s">
        <v>11138</v>
      </c>
      <c r="H2263" t="s">
        <v>22982</v>
      </c>
      <c r="I2263" t="s">
        <v>29358</v>
      </c>
      <c r="J2263" t="s">
        <v>29360</v>
      </c>
      <c r="M2263">
        <v>6693</v>
      </c>
    </row>
    <row r="2264" spans="1:13" hidden="1" x14ac:dyDescent="0.3">
      <c r="E2264" t="s">
        <v>171</v>
      </c>
      <c r="F2264" t="s">
        <v>2986</v>
      </c>
      <c r="G2264" t="s">
        <v>11138</v>
      </c>
      <c r="H2264" t="s">
        <v>12766</v>
      </c>
      <c r="I2264" t="s">
        <v>29357</v>
      </c>
      <c r="M2264">
        <v>856</v>
      </c>
    </row>
    <row r="2265" spans="1:13" hidden="1" x14ac:dyDescent="0.3">
      <c r="E2265" t="s">
        <v>1520</v>
      </c>
      <c r="F2265" t="s">
        <v>9212</v>
      </c>
      <c r="G2265" t="s">
        <v>11139</v>
      </c>
      <c r="H2265" t="s">
        <v>25167</v>
      </c>
      <c r="I2265" t="s">
        <v>29357</v>
      </c>
      <c r="M2265">
        <v>7463</v>
      </c>
    </row>
    <row r="2266" spans="1:13" x14ac:dyDescent="0.3">
      <c r="A2266" t="s">
        <v>11138</v>
      </c>
      <c r="B2266">
        <v>1</v>
      </c>
      <c r="C2266">
        <v>1</v>
      </c>
      <c r="D2266">
        <v>1</v>
      </c>
      <c r="E2266" t="s">
        <v>1317</v>
      </c>
      <c r="F2266" t="s">
        <v>3029</v>
      </c>
      <c r="G2266" t="s">
        <v>11138</v>
      </c>
      <c r="H2266" t="s">
        <v>23171</v>
      </c>
      <c r="I2266" t="s">
        <v>29358</v>
      </c>
      <c r="J2266" t="s">
        <v>29360</v>
      </c>
      <c r="M2266">
        <v>6766</v>
      </c>
    </row>
    <row r="2267" spans="1:13" hidden="1" x14ac:dyDescent="0.3">
      <c r="E2267" t="s">
        <v>188</v>
      </c>
      <c r="F2267" t="s">
        <v>3005</v>
      </c>
      <c r="G2267" t="s">
        <v>11138</v>
      </c>
      <c r="H2267" t="s">
        <v>12798</v>
      </c>
      <c r="I2267" t="s">
        <v>29357</v>
      </c>
      <c r="M2267">
        <v>857</v>
      </c>
    </row>
    <row r="2268" spans="1:13" hidden="1" x14ac:dyDescent="0.3">
      <c r="E2268" t="s">
        <v>839</v>
      </c>
      <c r="F2268" t="s">
        <v>5965</v>
      </c>
      <c r="G2268" t="s">
        <v>11139</v>
      </c>
      <c r="H2268" t="s">
        <v>18614</v>
      </c>
      <c r="I2268" t="s">
        <v>29357</v>
      </c>
      <c r="M2268">
        <v>3636</v>
      </c>
    </row>
    <row r="2269" spans="1:13" hidden="1" x14ac:dyDescent="0.3">
      <c r="E2269" t="s">
        <v>1410</v>
      </c>
      <c r="F2269" t="s">
        <v>8634</v>
      </c>
      <c r="G2269" t="s">
        <v>11139</v>
      </c>
      <c r="H2269" t="s">
        <v>23993</v>
      </c>
      <c r="I2269" t="s">
        <v>29357</v>
      </c>
      <c r="M2269">
        <v>6999</v>
      </c>
    </row>
    <row r="2270" spans="1:13" x14ac:dyDescent="0.3">
      <c r="A2270" t="s">
        <v>11138</v>
      </c>
      <c r="B2270">
        <v>1</v>
      </c>
      <c r="C2270">
        <v>1</v>
      </c>
      <c r="D2270">
        <v>1</v>
      </c>
      <c r="E2270" t="s">
        <v>1383</v>
      </c>
      <c r="F2270" t="s">
        <v>8512</v>
      </c>
      <c r="G2270" t="s">
        <v>11138</v>
      </c>
      <c r="H2270" t="s">
        <v>23727</v>
      </c>
      <c r="I2270" t="s">
        <v>29358</v>
      </c>
      <c r="J2270" t="s">
        <v>29363</v>
      </c>
      <c r="K2270" t="s">
        <v>29399</v>
      </c>
      <c r="L2270" t="s">
        <v>29390</v>
      </c>
      <c r="M2270">
        <v>6896</v>
      </c>
    </row>
    <row r="2271" spans="1:13" hidden="1" x14ac:dyDescent="0.3">
      <c r="E2271" t="s">
        <v>189</v>
      </c>
      <c r="F2271" t="s">
        <v>3006</v>
      </c>
      <c r="G2271" t="s">
        <v>11138</v>
      </c>
      <c r="H2271" t="s">
        <v>12801</v>
      </c>
      <c r="I2271" t="s">
        <v>29357</v>
      </c>
      <c r="M2271">
        <v>858</v>
      </c>
    </row>
    <row r="2272" spans="1:13" hidden="1" x14ac:dyDescent="0.3">
      <c r="E2272" t="s">
        <v>1447</v>
      </c>
      <c r="F2272" t="s">
        <v>9166</v>
      </c>
      <c r="G2272" t="s">
        <v>11139</v>
      </c>
      <c r="H2272" t="s">
        <v>25085</v>
      </c>
      <c r="I2272" t="s">
        <v>29357</v>
      </c>
      <c r="M2272">
        <v>7442</v>
      </c>
    </row>
    <row r="2273" spans="1:13" hidden="1" x14ac:dyDescent="0.3">
      <c r="A2273" t="s">
        <v>11140</v>
      </c>
      <c r="B2273">
        <v>1</v>
      </c>
      <c r="C2273">
        <v>1</v>
      </c>
      <c r="D2273">
        <v>1</v>
      </c>
      <c r="E2273" t="s">
        <v>1821</v>
      </c>
      <c r="F2273" t="s">
        <v>10516</v>
      </c>
      <c r="G2273" t="s">
        <v>11140</v>
      </c>
      <c r="H2273" t="s">
        <v>27889</v>
      </c>
      <c r="I2273" t="s">
        <v>29359</v>
      </c>
      <c r="J2273" t="s">
        <v>29385</v>
      </c>
      <c r="M2273">
        <v>8532</v>
      </c>
    </row>
    <row r="2274" spans="1:13" hidden="1" x14ac:dyDescent="0.3">
      <c r="E2274" t="s">
        <v>1802</v>
      </c>
      <c r="F2274" t="s">
        <v>10433</v>
      </c>
      <c r="G2274" t="s">
        <v>11139</v>
      </c>
      <c r="H2274" t="s">
        <v>27637</v>
      </c>
      <c r="I2274" t="s">
        <v>29357</v>
      </c>
      <c r="M2274">
        <v>8480</v>
      </c>
    </row>
    <row r="2275" spans="1:13" hidden="1" x14ac:dyDescent="0.3">
      <c r="E2275" t="s">
        <v>189</v>
      </c>
      <c r="F2275" t="s">
        <v>3009</v>
      </c>
      <c r="G2275" t="s">
        <v>11138</v>
      </c>
      <c r="H2275" t="s">
        <v>12805</v>
      </c>
      <c r="I2275" t="s">
        <v>29357</v>
      </c>
      <c r="M2275">
        <v>858</v>
      </c>
    </row>
    <row r="2276" spans="1:13" hidden="1" x14ac:dyDescent="0.3">
      <c r="E2276" t="s">
        <v>189</v>
      </c>
      <c r="F2276" t="s">
        <v>3010</v>
      </c>
      <c r="G2276" t="s">
        <v>11138</v>
      </c>
      <c r="H2276" t="s">
        <v>12806</v>
      </c>
      <c r="I2276" t="s">
        <v>29357</v>
      </c>
      <c r="M2276">
        <v>858</v>
      </c>
    </row>
    <row r="2277" spans="1:13" x14ac:dyDescent="0.3">
      <c r="A2277" t="s">
        <v>11138</v>
      </c>
      <c r="B2277">
        <v>1</v>
      </c>
      <c r="C2277">
        <v>1</v>
      </c>
      <c r="D2277">
        <v>1</v>
      </c>
      <c r="E2277" t="s">
        <v>1383</v>
      </c>
      <c r="F2277" t="s">
        <v>8512</v>
      </c>
      <c r="G2277" t="s">
        <v>11138</v>
      </c>
      <c r="H2277" t="s">
        <v>23727</v>
      </c>
      <c r="I2277" t="s">
        <v>29358</v>
      </c>
      <c r="J2277" t="s">
        <v>29363</v>
      </c>
      <c r="K2277" t="s">
        <v>29399</v>
      </c>
      <c r="L2277" t="s">
        <v>29390</v>
      </c>
      <c r="M2277">
        <v>9428</v>
      </c>
    </row>
    <row r="2278" spans="1:13" hidden="1" x14ac:dyDescent="0.3">
      <c r="E2278" t="s">
        <v>171</v>
      </c>
      <c r="F2278" t="s">
        <v>2986</v>
      </c>
      <c r="G2278" t="s">
        <v>11138</v>
      </c>
      <c r="H2278" t="s">
        <v>12766</v>
      </c>
      <c r="I2278" t="s">
        <v>29357</v>
      </c>
      <c r="M2278">
        <v>859</v>
      </c>
    </row>
    <row r="2279" spans="1:13" hidden="1" x14ac:dyDescent="0.3">
      <c r="E2279" t="s">
        <v>171</v>
      </c>
      <c r="F2279" t="s">
        <v>2985</v>
      </c>
      <c r="G2279" t="s">
        <v>11137</v>
      </c>
      <c r="H2279" t="s">
        <v>12765</v>
      </c>
      <c r="I2279" t="s">
        <v>29357</v>
      </c>
      <c r="M2279">
        <v>859</v>
      </c>
    </row>
    <row r="2280" spans="1:13" x14ac:dyDescent="0.3">
      <c r="A2280" t="s">
        <v>11138</v>
      </c>
      <c r="B2280">
        <v>1</v>
      </c>
      <c r="C2280">
        <v>1</v>
      </c>
      <c r="D2280">
        <v>1</v>
      </c>
      <c r="E2280" t="s">
        <v>346</v>
      </c>
      <c r="F2280" t="s">
        <v>3766</v>
      </c>
      <c r="G2280" t="s">
        <v>11138</v>
      </c>
      <c r="H2280" t="s">
        <v>14281</v>
      </c>
      <c r="I2280" t="s">
        <v>29358</v>
      </c>
      <c r="J2280" t="s">
        <v>29363</v>
      </c>
      <c r="K2280" t="s">
        <v>29399</v>
      </c>
      <c r="L2280" t="s">
        <v>29390</v>
      </c>
      <c r="M2280">
        <v>1629</v>
      </c>
    </row>
    <row r="2281" spans="1:13" hidden="1" x14ac:dyDescent="0.3">
      <c r="E2281" t="s">
        <v>1802</v>
      </c>
      <c r="F2281" t="s">
        <v>10433</v>
      </c>
      <c r="G2281" t="s">
        <v>11139</v>
      </c>
      <c r="H2281" t="s">
        <v>27643</v>
      </c>
      <c r="I2281" t="s">
        <v>29357</v>
      </c>
      <c r="M2281">
        <v>8482</v>
      </c>
    </row>
    <row r="2282" spans="1:13" hidden="1" x14ac:dyDescent="0.3">
      <c r="E2282" t="s">
        <v>171</v>
      </c>
      <c r="F2282" t="s">
        <v>2983</v>
      </c>
      <c r="G2282" t="s">
        <v>11137</v>
      </c>
      <c r="H2282" t="s">
        <v>12761</v>
      </c>
      <c r="I2282" t="s">
        <v>29357</v>
      </c>
      <c r="M2282">
        <v>859</v>
      </c>
    </row>
    <row r="2283" spans="1:13" hidden="1" x14ac:dyDescent="0.3">
      <c r="E2283" t="s">
        <v>821</v>
      </c>
      <c r="F2283" t="s">
        <v>5891</v>
      </c>
      <c r="G2283" t="s">
        <v>11140</v>
      </c>
      <c r="H2283" t="s">
        <v>18503</v>
      </c>
      <c r="I2283" t="s">
        <v>29358</v>
      </c>
      <c r="J2283" t="s">
        <v>29367</v>
      </c>
      <c r="K2283" t="s">
        <v>29361</v>
      </c>
      <c r="M2283">
        <v>4498</v>
      </c>
    </row>
    <row r="2284" spans="1:13" x14ac:dyDescent="0.3">
      <c r="A2284" t="s">
        <v>11138</v>
      </c>
      <c r="B2284">
        <v>1</v>
      </c>
      <c r="C2284">
        <v>1</v>
      </c>
      <c r="D2284">
        <v>1</v>
      </c>
      <c r="E2284" t="s">
        <v>346</v>
      </c>
      <c r="F2284" t="s">
        <v>3766</v>
      </c>
      <c r="G2284" t="s">
        <v>11138</v>
      </c>
      <c r="H2284" t="s">
        <v>14281</v>
      </c>
      <c r="I2284" t="s">
        <v>29358</v>
      </c>
      <c r="J2284" t="s">
        <v>29363</v>
      </c>
      <c r="K2284" t="s">
        <v>29399</v>
      </c>
      <c r="L2284" t="s">
        <v>29390</v>
      </c>
      <c r="M2284">
        <v>1977</v>
      </c>
    </row>
    <row r="2285" spans="1:13" x14ac:dyDescent="0.3">
      <c r="A2285" t="s">
        <v>11138</v>
      </c>
      <c r="B2285">
        <v>1</v>
      </c>
      <c r="C2285">
        <v>1</v>
      </c>
      <c r="D2285">
        <v>1</v>
      </c>
      <c r="E2285" t="s">
        <v>710</v>
      </c>
      <c r="F2285" t="s">
        <v>5415</v>
      </c>
      <c r="G2285" t="s">
        <v>11138</v>
      </c>
      <c r="H2285" t="s">
        <v>17533</v>
      </c>
      <c r="I2285" t="s">
        <v>29358</v>
      </c>
      <c r="J2285" t="s">
        <v>29362</v>
      </c>
      <c r="K2285" t="s">
        <v>29390</v>
      </c>
      <c r="M2285">
        <v>2693</v>
      </c>
    </row>
    <row r="2286" spans="1:13" hidden="1" x14ac:dyDescent="0.3">
      <c r="E2286" t="s">
        <v>190</v>
      </c>
      <c r="F2286" t="s">
        <v>3011</v>
      </c>
      <c r="G2286" t="s">
        <v>11138</v>
      </c>
      <c r="H2286" t="s">
        <v>12809</v>
      </c>
      <c r="I2286" t="s">
        <v>29357</v>
      </c>
      <c r="M2286">
        <v>861</v>
      </c>
    </row>
    <row r="2287" spans="1:13" hidden="1" x14ac:dyDescent="0.3">
      <c r="E2287" t="s">
        <v>821</v>
      </c>
      <c r="F2287" t="s">
        <v>5891</v>
      </c>
      <c r="G2287" t="s">
        <v>11140</v>
      </c>
      <c r="H2287" t="s">
        <v>18503</v>
      </c>
      <c r="I2287" t="s">
        <v>29358</v>
      </c>
      <c r="J2287" t="s">
        <v>29367</v>
      </c>
      <c r="K2287" t="s">
        <v>29361</v>
      </c>
      <c r="M2287">
        <v>4559</v>
      </c>
    </row>
    <row r="2288" spans="1:13" hidden="1" x14ac:dyDescent="0.3">
      <c r="E2288" t="s">
        <v>190</v>
      </c>
      <c r="F2288" t="s">
        <v>3013</v>
      </c>
      <c r="G2288" t="s">
        <v>11138</v>
      </c>
      <c r="H2288" t="s">
        <v>12811</v>
      </c>
      <c r="I2288" t="s">
        <v>29357</v>
      </c>
      <c r="M2288">
        <v>861</v>
      </c>
    </row>
    <row r="2289" spans="1:13" x14ac:dyDescent="0.3">
      <c r="A2289" t="s">
        <v>11138</v>
      </c>
      <c r="B2289">
        <v>1</v>
      </c>
      <c r="C2289">
        <v>1</v>
      </c>
      <c r="D2289">
        <v>1</v>
      </c>
      <c r="E2289" t="s">
        <v>710</v>
      </c>
      <c r="F2289" t="s">
        <v>5415</v>
      </c>
      <c r="G2289" t="s">
        <v>11138</v>
      </c>
      <c r="H2289" t="s">
        <v>17533</v>
      </c>
      <c r="I2289" t="s">
        <v>29358</v>
      </c>
      <c r="J2289" t="s">
        <v>29362</v>
      </c>
      <c r="K2289" t="s">
        <v>29390</v>
      </c>
      <c r="M2289">
        <v>2694</v>
      </c>
    </row>
    <row r="2290" spans="1:13" hidden="1" x14ac:dyDescent="0.3">
      <c r="E2290" t="s">
        <v>190</v>
      </c>
      <c r="F2290" t="s">
        <v>3015</v>
      </c>
      <c r="G2290" t="s">
        <v>11137</v>
      </c>
      <c r="H2290" t="s">
        <v>12813</v>
      </c>
      <c r="I2290" t="s">
        <v>29357</v>
      </c>
      <c r="M2290">
        <v>861</v>
      </c>
    </row>
    <row r="2291" spans="1:13" hidden="1" x14ac:dyDescent="0.3">
      <c r="E2291" t="s">
        <v>190</v>
      </c>
      <c r="F2291" t="s">
        <v>3016</v>
      </c>
      <c r="G2291" t="s">
        <v>11138</v>
      </c>
      <c r="H2291" t="s">
        <v>12814</v>
      </c>
      <c r="I2291" t="s">
        <v>29357</v>
      </c>
      <c r="M2291">
        <v>861</v>
      </c>
    </row>
    <row r="2292" spans="1:13" hidden="1" x14ac:dyDescent="0.3">
      <c r="E2292" t="s">
        <v>191</v>
      </c>
      <c r="F2292" t="s">
        <v>2912</v>
      </c>
      <c r="G2292" t="s">
        <v>11140</v>
      </c>
      <c r="H2292" t="s">
        <v>12815</v>
      </c>
      <c r="I2292" t="s">
        <v>29357</v>
      </c>
      <c r="M2292">
        <v>862</v>
      </c>
    </row>
    <row r="2293" spans="1:13" hidden="1" x14ac:dyDescent="0.3">
      <c r="E2293" t="s">
        <v>191</v>
      </c>
      <c r="F2293" t="s">
        <v>191</v>
      </c>
      <c r="G2293" t="s">
        <v>11137</v>
      </c>
      <c r="H2293" t="s">
        <v>12816</v>
      </c>
      <c r="I2293" t="s">
        <v>29357</v>
      </c>
      <c r="M2293">
        <v>862</v>
      </c>
    </row>
    <row r="2294" spans="1:13" hidden="1" x14ac:dyDescent="0.3">
      <c r="E2294" t="s">
        <v>191</v>
      </c>
      <c r="F2294" t="s">
        <v>3017</v>
      </c>
      <c r="G2294" t="s">
        <v>11137</v>
      </c>
      <c r="H2294" t="s">
        <v>12817</v>
      </c>
      <c r="I2294" t="s">
        <v>29357</v>
      </c>
      <c r="M2294">
        <v>862</v>
      </c>
    </row>
    <row r="2295" spans="1:13" hidden="1" x14ac:dyDescent="0.3">
      <c r="E2295" t="s">
        <v>191</v>
      </c>
      <c r="F2295" t="s">
        <v>3018</v>
      </c>
      <c r="G2295" t="s">
        <v>11138</v>
      </c>
      <c r="H2295" t="s">
        <v>12818</v>
      </c>
      <c r="I2295" t="s">
        <v>29357</v>
      </c>
      <c r="M2295">
        <v>862</v>
      </c>
    </row>
    <row r="2296" spans="1:13" hidden="1" x14ac:dyDescent="0.3">
      <c r="E2296" t="s">
        <v>192</v>
      </c>
      <c r="F2296" t="s">
        <v>3019</v>
      </c>
      <c r="G2296" t="s">
        <v>11137</v>
      </c>
      <c r="H2296" t="s">
        <v>12819</v>
      </c>
      <c r="I2296" t="s">
        <v>29357</v>
      </c>
      <c r="M2296">
        <v>863</v>
      </c>
    </row>
    <row r="2297" spans="1:13" hidden="1" x14ac:dyDescent="0.3">
      <c r="A2297" t="s">
        <v>11138</v>
      </c>
      <c r="B2297">
        <v>1</v>
      </c>
      <c r="C2297">
        <v>1</v>
      </c>
      <c r="D2297">
        <v>1</v>
      </c>
      <c r="E2297" t="s">
        <v>1617</v>
      </c>
      <c r="F2297" t="s">
        <v>9699</v>
      </c>
      <c r="G2297" t="s">
        <v>11138</v>
      </c>
      <c r="H2297" t="s">
        <v>25981</v>
      </c>
      <c r="I2297" t="s">
        <v>29359</v>
      </c>
      <c r="J2297" t="s">
        <v>29360</v>
      </c>
      <c r="M2297">
        <v>7765</v>
      </c>
    </row>
    <row r="2298" spans="1:13" x14ac:dyDescent="0.3">
      <c r="A2298" t="s">
        <v>11138</v>
      </c>
      <c r="B2298">
        <v>1</v>
      </c>
      <c r="C2298">
        <v>1</v>
      </c>
      <c r="D2298">
        <v>1</v>
      </c>
      <c r="E2298" t="s">
        <v>710</v>
      </c>
      <c r="F2298" t="s">
        <v>5415</v>
      </c>
      <c r="G2298" t="s">
        <v>11138</v>
      </c>
      <c r="H2298" t="s">
        <v>17533</v>
      </c>
      <c r="I2298" t="s">
        <v>29358</v>
      </c>
      <c r="J2298" t="s">
        <v>29362</v>
      </c>
      <c r="K2298" t="s">
        <v>29390</v>
      </c>
      <c r="M2298">
        <v>2695</v>
      </c>
    </row>
    <row r="2299" spans="1:13" hidden="1" x14ac:dyDescent="0.3">
      <c r="E2299" t="s">
        <v>1802</v>
      </c>
      <c r="F2299" t="s">
        <v>10433</v>
      </c>
      <c r="G2299" t="s">
        <v>11139</v>
      </c>
      <c r="H2299" t="s">
        <v>27648</v>
      </c>
      <c r="I2299" t="s">
        <v>29357</v>
      </c>
      <c r="M2299">
        <v>8483</v>
      </c>
    </row>
    <row r="2300" spans="1:13" hidden="1" x14ac:dyDescent="0.3">
      <c r="E2300" t="s">
        <v>193</v>
      </c>
      <c r="F2300" t="s">
        <v>3020</v>
      </c>
      <c r="G2300" t="s">
        <v>11138</v>
      </c>
      <c r="H2300" t="s">
        <v>12823</v>
      </c>
      <c r="I2300" t="s">
        <v>29357</v>
      </c>
      <c r="M2300">
        <v>864</v>
      </c>
    </row>
    <row r="2301" spans="1:13" hidden="1" x14ac:dyDescent="0.3">
      <c r="A2301" t="s">
        <v>11139</v>
      </c>
      <c r="B2301">
        <v>1</v>
      </c>
      <c r="C2301">
        <v>1</v>
      </c>
      <c r="D2301">
        <v>1</v>
      </c>
      <c r="E2301" t="s">
        <v>1617</v>
      </c>
      <c r="F2301" t="s">
        <v>6286</v>
      </c>
      <c r="G2301" t="s">
        <v>11139</v>
      </c>
      <c r="H2301" t="s">
        <v>25983</v>
      </c>
      <c r="I2301" t="s">
        <v>29359</v>
      </c>
      <c r="J2301" t="s">
        <v>29376</v>
      </c>
      <c r="M2301">
        <v>7765</v>
      </c>
    </row>
    <row r="2302" spans="1:13" hidden="1" x14ac:dyDescent="0.3">
      <c r="E2302" t="s">
        <v>1802</v>
      </c>
      <c r="F2302" t="s">
        <v>10433</v>
      </c>
      <c r="G2302" t="s">
        <v>11139</v>
      </c>
      <c r="H2302" t="s">
        <v>27653</v>
      </c>
      <c r="I2302" t="s">
        <v>29357</v>
      </c>
      <c r="M2302">
        <v>8484</v>
      </c>
    </row>
    <row r="2303" spans="1:13" hidden="1" x14ac:dyDescent="0.3">
      <c r="E2303" t="s">
        <v>194</v>
      </c>
      <c r="F2303" t="s">
        <v>3023</v>
      </c>
      <c r="G2303" t="s">
        <v>11138</v>
      </c>
      <c r="H2303" t="s">
        <v>12826</v>
      </c>
      <c r="I2303" t="s">
        <v>29357</v>
      </c>
      <c r="M2303">
        <v>865</v>
      </c>
    </row>
    <row r="2304" spans="1:13" hidden="1" x14ac:dyDescent="0.3">
      <c r="E2304" t="s">
        <v>194</v>
      </c>
      <c r="F2304" t="s">
        <v>3024</v>
      </c>
      <c r="G2304" t="s">
        <v>11138</v>
      </c>
      <c r="H2304" t="s">
        <v>12827</v>
      </c>
      <c r="I2304" t="s">
        <v>29357</v>
      </c>
      <c r="M2304">
        <v>865</v>
      </c>
    </row>
    <row r="2305" spans="1:13" hidden="1" x14ac:dyDescent="0.3">
      <c r="A2305" t="s">
        <v>11138</v>
      </c>
      <c r="B2305">
        <v>1</v>
      </c>
      <c r="C2305">
        <v>1</v>
      </c>
      <c r="D2305">
        <v>1</v>
      </c>
      <c r="E2305" t="s">
        <v>1617</v>
      </c>
      <c r="F2305" t="s">
        <v>9699</v>
      </c>
      <c r="G2305" t="s">
        <v>11138</v>
      </c>
      <c r="H2305" t="s">
        <v>25981</v>
      </c>
      <c r="I2305" t="s">
        <v>29359</v>
      </c>
      <c r="J2305" t="s">
        <v>29360</v>
      </c>
      <c r="M2305">
        <v>7765</v>
      </c>
    </row>
    <row r="2306" spans="1:13" x14ac:dyDescent="0.3">
      <c r="A2306" t="s">
        <v>11138</v>
      </c>
      <c r="B2306">
        <v>1</v>
      </c>
      <c r="C2306">
        <v>1</v>
      </c>
      <c r="D2306">
        <v>1</v>
      </c>
      <c r="E2306" t="s">
        <v>710</v>
      </c>
      <c r="F2306" t="s">
        <v>5415</v>
      </c>
      <c r="G2306" t="s">
        <v>11138</v>
      </c>
      <c r="H2306" t="s">
        <v>17533</v>
      </c>
      <c r="I2306" t="s">
        <v>29358</v>
      </c>
      <c r="J2306" t="s">
        <v>29362</v>
      </c>
      <c r="K2306" t="s">
        <v>29390</v>
      </c>
      <c r="M2306">
        <v>2696</v>
      </c>
    </row>
    <row r="2307" spans="1:13" hidden="1" x14ac:dyDescent="0.3">
      <c r="E2307" t="s">
        <v>885</v>
      </c>
      <c r="F2307" t="s">
        <v>6153</v>
      </c>
      <c r="G2307" t="s">
        <v>11139</v>
      </c>
      <c r="H2307" t="s">
        <v>18894</v>
      </c>
      <c r="I2307" t="s">
        <v>29357</v>
      </c>
      <c r="M2307">
        <v>4929</v>
      </c>
    </row>
    <row r="2308" spans="1:13" hidden="1" x14ac:dyDescent="0.3">
      <c r="E2308" t="s">
        <v>987</v>
      </c>
      <c r="F2308" t="s">
        <v>6630</v>
      </c>
      <c r="G2308" t="s">
        <v>11139</v>
      </c>
      <c r="H2308" t="s">
        <v>19764</v>
      </c>
      <c r="I2308" t="s">
        <v>29357</v>
      </c>
      <c r="M2308">
        <v>5318</v>
      </c>
    </row>
    <row r="2309" spans="1:13" x14ac:dyDescent="0.3">
      <c r="A2309" t="s">
        <v>11138</v>
      </c>
      <c r="B2309">
        <v>1</v>
      </c>
      <c r="C2309">
        <v>1</v>
      </c>
      <c r="D2309">
        <v>1</v>
      </c>
      <c r="E2309" t="s">
        <v>712</v>
      </c>
      <c r="F2309" t="s">
        <v>5415</v>
      </c>
      <c r="G2309" t="s">
        <v>11138</v>
      </c>
      <c r="H2309" t="s">
        <v>17533</v>
      </c>
      <c r="I2309" t="s">
        <v>29358</v>
      </c>
      <c r="J2309" t="s">
        <v>29362</v>
      </c>
      <c r="K2309" t="s">
        <v>29390</v>
      </c>
      <c r="M2309">
        <v>2704</v>
      </c>
    </row>
    <row r="2310" spans="1:13" x14ac:dyDescent="0.3">
      <c r="A2310" t="s">
        <v>11138</v>
      </c>
      <c r="B2310">
        <v>1</v>
      </c>
      <c r="C2310">
        <v>1</v>
      </c>
      <c r="D2310">
        <v>1</v>
      </c>
      <c r="E2310" t="s">
        <v>712</v>
      </c>
      <c r="F2310" t="s">
        <v>5415</v>
      </c>
      <c r="G2310" t="s">
        <v>11138</v>
      </c>
      <c r="H2310" t="s">
        <v>17533</v>
      </c>
      <c r="I2310" t="s">
        <v>29358</v>
      </c>
      <c r="J2310" t="s">
        <v>29362</v>
      </c>
      <c r="K2310" t="s">
        <v>29390</v>
      </c>
      <c r="M2310">
        <v>2705</v>
      </c>
    </row>
    <row r="2311" spans="1:13" hidden="1" x14ac:dyDescent="0.3">
      <c r="E2311" t="s">
        <v>821</v>
      </c>
      <c r="F2311" t="s">
        <v>5891</v>
      </c>
      <c r="G2311" t="s">
        <v>11140</v>
      </c>
      <c r="H2311" t="s">
        <v>18503</v>
      </c>
      <c r="I2311" t="s">
        <v>29358</v>
      </c>
      <c r="J2311" t="s">
        <v>29367</v>
      </c>
      <c r="K2311" t="s">
        <v>29361</v>
      </c>
      <c r="M2311">
        <v>4621</v>
      </c>
    </row>
    <row r="2312" spans="1:13" hidden="1" x14ac:dyDescent="0.3">
      <c r="E2312" t="s">
        <v>196</v>
      </c>
      <c r="F2312" t="s">
        <v>2463</v>
      </c>
      <c r="G2312" t="s">
        <v>11137</v>
      </c>
      <c r="H2312" t="s">
        <v>12834</v>
      </c>
      <c r="I2312" t="s">
        <v>29357</v>
      </c>
      <c r="M2312">
        <v>867</v>
      </c>
    </row>
    <row r="2313" spans="1:13" hidden="1" x14ac:dyDescent="0.3">
      <c r="E2313" t="s">
        <v>987</v>
      </c>
      <c r="F2313" t="s">
        <v>6630</v>
      </c>
      <c r="G2313" t="s">
        <v>11139</v>
      </c>
      <c r="H2313" t="s">
        <v>20988</v>
      </c>
      <c r="I2313" t="s">
        <v>29357</v>
      </c>
      <c r="M2313">
        <v>5945</v>
      </c>
    </row>
    <row r="2314" spans="1:13" hidden="1" x14ac:dyDescent="0.3">
      <c r="A2314" t="s">
        <v>11138</v>
      </c>
      <c r="B2314">
        <v>1</v>
      </c>
      <c r="C2314">
        <v>1</v>
      </c>
      <c r="D2314">
        <v>1</v>
      </c>
      <c r="E2314" t="s">
        <v>1617</v>
      </c>
      <c r="F2314" t="s">
        <v>9699</v>
      </c>
      <c r="G2314" t="s">
        <v>11138</v>
      </c>
      <c r="H2314" t="s">
        <v>25981</v>
      </c>
      <c r="I2314" t="s">
        <v>29359</v>
      </c>
      <c r="J2314" t="s">
        <v>29360</v>
      </c>
      <c r="M2314">
        <v>7765</v>
      </c>
    </row>
    <row r="2315" spans="1:13" hidden="1" x14ac:dyDescent="0.3">
      <c r="E2315" t="s">
        <v>197</v>
      </c>
      <c r="F2315" t="s">
        <v>3027</v>
      </c>
      <c r="G2315" t="s">
        <v>11138</v>
      </c>
      <c r="H2315" t="s">
        <v>12837</v>
      </c>
      <c r="I2315" t="s">
        <v>29357</v>
      </c>
      <c r="M2315">
        <v>868</v>
      </c>
    </row>
    <row r="2316" spans="1:13" hidden="1" x14ac:dyDescent="0.3">
      <c r="A2316" t="s">
        <v>11138</v>
      </c>
      <c r="B2316">
        <v>1</v>
      </c>
      <c r="C2316">
        <v>1</v>
      </c>
      <c r="D2316">
        <v>1</v>
      </c>
      <c r="E2316" t="s">
        <v>1617</v>
      </c>
      <c r="F2316" t="s">
        <v>9699</v>
      </c>
      <c r="G2316" t="s">
        <v>11138</v>
      </c>
      <c r="H2316" t="s">
        <v>25981</v>
      </c>
      <c r="I2316" t="s">
        <v>29359</v>
      </c>
      <c r="J2316" t="s">
        <v>29360</v>
      </c>
      <c r="M2316">
        <v>7765</v>
      </c>
    </row>
    <row r="2317" spans="1:13" hidden="1" x14ac:dyDescent="0.3">
      <c r="A2317" t="s">
        <v>11138</v>
      </c>
      <c r="B2317">
        <v>1</v>
      </c>
      <c r="C2317">
        <v>1</v>
      </c>
      <c r="D2317">
        <v>1</v>
      </c>
      <c r="E2317" t="s">
        <v>1617</v>
      </c>
      <c r="F2317" t="s">
        <v>9699</v>
      </c>
      <c r="G2317" t="s">
        <v>11138</v>
      </c>
      <c r="H2317" t="s">
        <v>25981</v>
      </c>
      <c r="I2317" t="s">
        <v>29359</v>
      </c>
      <c r="J2317" t="s">
        <v>29360</v>
      </c>
      <c r="M2317">
        <v>7765</v>
      </c>
    </row>
    <row r="2318" spans="1:13" hidden="1" x14ac:dyDescent="0.3">
      <c r="A2318" t="s">
        <v>11138</v>
      </c>
      <c r="B2318">
        <v>1</v>
      </c>
      <c r="C2318">
        <v>1</v>
      </c>
      <c r="D2318">
        <v>1</v>
      </c>
      <c r="E2318" t="s">
        <v>1617</v>
      </c>
      <c r="F2318" t="s">
        <v>9699</v>
      </c>
      <c r="G2318" t="s">
        <v>11138</v>
      </c>
      <c r="H2318" t="s">
        <v>25981</v>
      </c>
      <c r="I2318" t="s">
        <v>29359</v>
      </c>
      <c r="J2318" t="s">
        <v>29360</v>
      </c>
      <c r="M2318">
        <v>7765</v>
      </c>
    </row>
    <row r="2319" spans="1:13" hidden="1" x14ac:dyDescent="0.3">
      <c r="E2319" t="s">
        <v>198</v>
      </c>
      <c r="F2319" t="s">
        <v>198</v>
      </c>
      <c r="G2319" t="s">
        <v>11138</v>
      </c>
      <c r="H2319" t="s">
        <v>12839</v>
      </c>
      <c r="I2319" t="s">
        <v>29357</v>
      </c>
      <c r="M2319">
        <v>869</v>
      </c>
    </row>
    <row r="2320" spans="1:13" hidden="1" x14ac:dyDescent="0.3">
      <c r="E2320" t="s">
        <v>198</v>
      </c>
      <c r="F2320" t="s">
        <v>198</v>
      </c>
      <c r="G2320" t="s">
        <v>11138</v>
      </c>
      <c r="H2320" t="s">
        <v>12840</v>
      </c>
      <c r="I2320" t="s">
        <v>29357</v>
      </c>
      <c r="M2320">
        <v>869</v>
      </c>
    </row>
    <row r="2321" spans="1:13" x14ac:dyDescent="0.3">
      <c r="A2321" t="s">
        <v>11138</v>
      </c>
      <c r="B2321">
        <v>1</v>
      </c>
      <c r="C2321">
        <v>1</v>
      </c>
      <c r="D2321">
        <v>1</v>
      </c>
      <c r="E2321" t="s">
        <v>712</v>
      </c>
      <c r="F2321" t="s">
        <v>5415</v>
      </c>
      <c r="G2321" t="s">
        <v>11138</v>
      </c>
      <c r="H2321" t="s">
        <v>17533</v>
      </c>
      <c r="I2321" t="s">
        <v>29358</v>
      </c>
      <c r="J2321" t="s">
        <v>29362</v>
      </c>
      <c r="K2321" t="s">
        <v>29390</v>
      </c>
      <c r="M2321">
        <v>2706</v>
      </c>
    </row>
    <row r="2322" spans="1:13" hidden="1" x14ac:dyDescent="0.3">
      <c r="E2322" t="s">
        <v>987</v>
      </c>
      <c r="F2322" t="s">
        <v>6630</v>
      </c>
      <c r="G2322" t="s">
        <v>11139</v>
      </c>
      <c r="H2322" t="s">
        <v>22787</v>
      </c>
      <c r="I2322" t="s">
        <v>29357</v>
      </c>
      <c r="M2322">
        <v>6632</v>
      </c>
    </row>
    <row r="2323" spans="1:13" hidden="1" x14ac:dyDescent="0.3">
      <c r="E2323" t="s">
        <v>171</v>
      </c>
      <c r="F2323" t="s">
        <v>2985</v>
      </c>
      <c r="G2323" t="s">
        <v>11137</v>
      </c>
      <c r="H2323" t="s">
        <v>12765</v>
      </c>
      <c r="I2323" t="s">
        <v>29357</v>
      </c>
      <c r="M2323">
        <v>870</v>
      </c>
    </row>
    <row r="2324" spans="1:13" x14ac:dyDescent="0.3">
      <c r="A2324" t="s">
        <v>11138</v>
      </c>
      <c r="B2324">
        <v>1</v>
      </c>
      <c r="C2324">
        <v>1</v>
      </c>
      <c r="D2324">
        <v>1</v>
      </c>
      <c r="E2324" t="s">
        <v>712</v>
      </c>
      <c r="F2324" t="s">
        <v>5415</v>
      </c>
      <c r="G2324" t="s">
        <v>11138</v>
      </c>
      <c r="H2324" t="s">
        <v>17533</v>
      </c>
      <c r="I2324" t="s">
        <v>29358</v>
      </c>
      <c r="J2324" t="s">
        <v>29362</v>
      </c>
      <c r="K2324" t="s">
        <v>29390</v>
      </c>
      <c r="M2324">
        <v>2707</v>
      </c>
    </row>
    <row r="2325" spans="1:13" hidden="1" x14ac:dyDescent="0.3">
      <c r="E2325" t="s">
        <v>171</v>
      </c>
      <c r="F2325" t="s">
        <v>2983</v>
      </c>
      <c r="G2325" t="s">
        <v>11137</v>
      </c>
      <c r="H2325" t="s">
        <v>12761</v>
      </c>
      <c r="I2325" t="s">
        <v>29357</v>
      </c>
      <c r="M2325">
        <v>870</v>
      </c>
    </row>
    <row r="2326" spans="1:13" hidden="1" x14ac:dyDescent="0.3">
      <c r="E2326" t="s">
        <v>171</v>
      </c>
      <c r="F2326" t="s">
        <v>2986</v>
      </c>
      <c r="G2326" t="s">
        <v>11138</v>
      </c>
      <c r="H2326" t="s">
        <v>12766</v>
      </c>
      <c r="I2326" t="s">
        <v>29357</v>
      </c>
      <c r="M2326">
        <v>870</v>
      </c>
    </row>
    <row r="2327" spans="1:13" hidden="1" x14ac:dyDescent="0.3">
      <c r="E2327" t="s">
        <v>821</v>
      </c>
      <c r="F2327" t="s">
        <v>5891</v>
      </c>
      <c r="G2327" t="s">
        <v>11140</v>
      </c>
      <c r="H2327" t="s">
        <v>18503</v>
      </c>
      <c r="I2327" t="s">
        <v>29358</v>
      </c>
      <c r="J2327" t="s">
        <v>29367</v>
      </c>
      <c r="K2327" t="s">
        <v>29361</v>
      </c>
      <c r="M2327">
        <v>4682</v>
      </c>
    </row>
    <row r="2328" spans="1:13" hidden="1" x14ac:dyDescent="0.3">
      <c r="E2328" t="s">
        <v>987</v>
      </c>
      <c r="F2328" t="s">
        <v>6630</v>
      </c>
      <c r="G2328" t="s">
        <v>11139</v>
      </c>
      <c r="H2328" t="s">
        <v>22787</v>
      </c>
      <c r="I2328" t="s">
        <v>29357</v>
      </c>
      <c r="M2328">
        <v>6738</v>
      </c>
    </row>
    <row r="2329" spans="1:13" x14ac:dyDescent="0.3">
      <c r="A2329" t="s">
        <v>11138</v>
      </c>
      <c r="B2329">
        <v>1</v>
      </c>
      <c r="C2329">
        <v>1</v>
      </c>
      <c r="D2329">
        <v>1</v>
      </c>
      <c r="E2329" t="s">
        <v>712</v>
      </c>
      <c r="F2329" t="s">
        <v>5415</v>
      </c>
      <c r="G2329" t="s">
        <v>11138</v>
      </c>
      <c r="H2329" t="s">
        <v>17533</v>
      </c>
      <c r="I2329" t="s">
        <v>29358</v>
      </c>
      <c r="J2329" t="s">
        <v>29362</v>
      </c>
      <c r="K2329" t="s">
        <v>29390</v>
      </c>
      <c r="M2329">
        <v>2709</v>
      </c>
    </row>
    <row r="2330" spans="1:13" hidden="1" x14ac:dyDescent="0.3">
      <c r="E2330" t="s">
        <v>821</v>
      </c>
      <c r="F2330" t="s">
        <v>5891</v>
      </c>
      <c r="G2330" t="s">
        <v>11140</v>
      </c>
      <c r="H2330" t="s">
        <v>18503</v>
      </c>
      <c r="I2330" t="s">
        <v>29358</v>
      </c>
      <c r="J2330" t="s">
        <v>29367</v>
      </c>
      <c r="K2330" t="s">
        <v>29361</v>
      </c>
      <c r="M2330">
        <v>4744</v>
      </c>
    </row>
    <row r="2331" spans="1:13" hidden="1" x14ac:dyDescent="0.3">
      <c r="E2331" t="s">
        <v>199</v>
      </c>
      <c r="F2331" t="s">
        <v>3030</v>
      </c>
      <c r="G2331" t="s">
        <v>11138</v>
      </c>
      <c r="H2331" t="s">
        <v>12844</v>
      </c>
      <c r="I2331" t="s">
        <v>29357</v>
      </c>
      <c r="M2331">
        <v>871</v>
      </c>
    </row>
    <row r="2332" spans="1:13" hidden="1" x14ac:dyDescent="0.3">
      <c r="E2332" t="s">
        <v>987</v>
      </c>
      <c r="F2332" t="s">
        <v>6630</v>
      </c>
      <c r="G2332" t="s">
        <v>11139</v>
      </c>
      <c r="H2332" t="s">
        <v>23135</v>
      </c>
      <c r="I2332" t="s">
        <v>29357</v>
      </c>
      <c r="M2332">
        <v>6747</v>
      </c>
    </row>
    <row r="2333" spans="1:13" hidden="1" x14ac:dyDescent="0.3">
      <c r="E2333" t="s">
        <v>200</v>
      </c>
      <c r="F2333" t="s">
        <v>3031</v>
      </c>
      <c r="G2333" t="s">
        <v>11138</v>
      </c>
      <c r="H2333" t="s">
        <v>12846</v>
      </c>
      <c r="I2333" t="s">
        <v>29357</v>
      </c>
      <c r="M2333">
        <v>872</v>
      </c>
    </row>
    <row r="2334" spans="1:13" hidden="1" x14ac:dyDescent="0.3">
      <c r="A2334" t="s">
        <v>11138</v>
      </c>
      <c r="B2334">
        <v>1</v>
      </c>
      <c r="C2334">
        <v>1</v>
      </c>
      <c r="D2334">
        <v>1</v>
      </c>
      <c r="E2334" t="s">
        <v>1617</v>
      </c>
      <c r="F2334" t="s">
        <v>9699</v>
      </c>
      <c r="G2334" t="s">
        <v>11138</v>
      </c>
      <c r="H2334" t="s">
        <v>25981</v>
      </c>
      <c r="I2334" t="s">
        <v>29359</v>
      </c>
      <c r="J2334" t="s">
        <v>29360</v>
      </c>
      <c r="M2334">
        <v>7765</v>
      </c>
    </row>
    <row r="2335" spans="1:13" hidden="1" x14ac:dyDescent="0.3">
      <c r="A2335" t="s">
        <v>11138</v>
      </c>
      <c r="B2335">
        <v>1</v>
      </c>
      <c r="C2335">
        <v>1</v>
      </c>
      <c r="D2335">
        <v>1</v>
      </c>
      <c r="E2335" t="s">
        <v>1617</v>
      </c>
      <c r="F2335" t="s">
        <v>9699</v>
      </c>
      <c r="G2335" t="s">
        <v>11138</v>
      </c>
      <c r="H2335" t="s">
        <v>25981</v>
      </c>
      <c r="I2335" t="s">
        <v>29359</v>
      </c>
      <c r="J2335" t="s">
        <v>29360</v>
      </c>
      <c r="M2335">
        <v>7765</v>
      </c>
    </row>
    <row r="2336" spans="1:13" hidden="1" x14ac:dyDescent="0.3">
      <c r="E2336" t="s">
        <v>200</v>
      </c>
      <c r="F2336" t="s">
        <v>3031</v>
      </c>
      <c r="G2336" t="s">
        <v>11138</v>
      </c>
      <c r="H2336" t="s">
        <v>12848</v>
      </c>
      <c r="I2336" t="s">
        <v>29357</v>
      </c>
      <c r="M2336">
        <v>872</v>
      </c>
    </row>
    <row r="2337" spans="1:13" hidden="1" x14ac:dyDescent="0.3">
      <c r="A2337" t="s">
        <v>11138</v>
      </c>
      <c r="B2337">
        <v>1</v>
      </c>
      <c r="C2337">
        <v>1</v>
      </c>
      <c r="D2337">
        <v>1</v>
      </c>
      <c r="E2337" t="s">
        <v>1617</v>
      </c>
      <c r="F2337" t="s">
        <v>9699</v>
      </c>
      <c r="G2337" t="s">
        <v>11138</v>
      </c>
      <c r="H2337" t="s">
        <v>25981</v>
      </c>
      <c r="I2337" t="s">
        <v>29359</v>
      </c>
      <c r="J2337" t="s">
        <v>29360</v>
      </c>
      <c r="M2337">
        <v>7765</v>
      </c>
    </row>
    <row r="2338" spans="1:13" hidden="1" x14ac:dyDescent="0.3">
      <c r="A2338" t="s">
        <v>11138</v>
      </c>
      <c r="B2338">
        <v>1</v>
      </c>
      <c r="C2338">
        <v>1</v>
      </c>
      <c r="D2338">
        <v>1</v>
      </c>
      <c r="E2338" t="s">
        <v>461</v>
      </c>
      <c r="F2338" t="s">
        <v>2249</v>
      </c>
      <c r="G2338" t="s">
        <v>11138</v>
      </c>
      <c r="H2338" t="s">
        <v>15209</v>
      </c>
      <c r="I2338" t="s">
        <v>29359</v>
      </c>
      <c r="J2338" t="s">
        <v>29360</v>
      </c>
      <c r="M2338">
        <v>1955</v>
      </c>
    </row>
    <row r="2339" spans="1:13" x14ac:dyDescent="0.3">
      <c r="A2339" t="s">
        <v>11138</v>
      </c>
      <c r="B2339">
        <v>1</v>
      </c>
      <c r="C2339">
        <v>1</v>
      </c>
      <c r="D2339">
        <v>1</v>
      </c>
      <c r="E2339" t="s">
        <v>712</v>
      </c>
      <c r="F2339" t="s">
        <v>5415</v>
      </c>
      <c r="G2339" t="s">
        <v>11138</v>
      </c>
      <c r="H2339" t="s">
        <v>17533</v>
      </c>
      <c r="I2339" t="s">
        <v>29358</v>
      </c>
      <c r="J2339" t="s">
        <v>29362</v>
      </c>
      <c r="K2339" t="s">
        <v>29390</v>
      </c>
      <c r="M2339">
        <v>2710</v>
      </c>
    </row>
    <row r="2340" spans="1:13" hidden="1" x14ac:dyDescent="0.3">
      <c r="E2340" t="s">
        <v>987</v>
      </c>
      <c r="F2340" t="s">
        <v>8247</v>
      </c>
      <c r="G2340" t="s">
        <v>11139</v>
      </c>
      <c r="H2340" t="s">
        <v>23076</v>
      </c>
      <c r="I2340" t="s">
        <v>29357</v>
      </c>
      <c r="M2340">
        <v>6725</v>
      </c>
    </row>
    <row r="2341" spans="1:13" hidden="1" x14ac:dyDescent="0.3">
      <c r="E2341" t="s">
        <v>202</v>
      </c>
      <c r="F2341" t="s">
        <v>3033</v>
      </c>
      <c r="G2341" t="s">
        <v>11138</v>
      </c>
      <c r="H2341" t="s">
        <v>12851</v>
      </c>
      <c r="I2341" t="s">
        <v>29357</v>
      </c>
      <c r="M2341">
        <v>874</v>
      </c>
    </row>
    <row r="2342" spans="1:13" hidden="1" x14ac:dyDescent="0.3">
      <c r="E2342" t="s">
        <v>202</v>
      </c>
      <c r="F2342" t="s">
        <v>3034</v>
      </c>
      <c r="G2342" t="s">
        <v>11137</v>
      </c>
      <c r="H2342" t="s">
        <v>12852</v>
      </c>
      <c r="I2342" t="s">
        <v>29357</v>
      </c>
      <c r="M2342">
        <v>874</v>
      </c>
    </row>
    <row r="2343" spans="1:13" x14ac:dyDescent="0.3">
      <c r="A2343" t="s">
        <v>11138</v>
      </c>
      <c r="B2343">
        <v>1</v>
      </c>
      <c r="C2343">
        <v>1</v>
      </c>
      <c r="D2343">
        <v>1</v>
      </c>
      <c r="E2343" t="s">
        <v>713</v>
      </c>
      <c r="F2343" t="s">
        <v>5415</v>
      </c>
      <c r="G2343" t="s">
        <v>11138</v>
      </c>
      <c r="H2343" t="s">
        <v>17533</v>
      </c>
      <c r="I2343" t="s">
        <v>29358</v>
      </c>
      <c r="J2343" t="s">
        <v>29362</v>
      </c>
      <c r="K2343" t="s">
        <v>29390</v>
      </c>
      <c r="M2343">
        <v>2714</v>
      </c>
    </row>
    <row r="2344" spans="1:13" hidden="1" x14ac:dyDescent="0.3">
      <c r="E2344" t="s">
        <v>987</v>
      </c>
      <c r="F2344" t="s">
        <v>8247</v>
      </c>
      <c r="G2344" t="s">
        <v>11139</v>
      </c>
      <c r="H2344" t="s">
        <v>23139</v>
      </c>
      <c r="I2344" t="s">
        <v>29357</v>
      </c>
      <c r="M2344">
        <v>6748</v>
      </c>
    </row>
    <row r="2345" spans="1:13" hidden="1" x14ac:dyDescent="0.3">
      <c r="A2345" t="s">
        <v>11139</v>
      </c>
      <c r="B2345">
        <v>1</v>
      </c>
      <c r="C2345">
        <v>1</v>
      </c>
      <c r="D2345">
        <v>1</v>
      </c>
      <c r="E2345" t="s">
        <v>1728</v>
      </c>
      <c r="F2345" t="s">
        <v>6286</v>
      </c>
      <c r="G2345" t="s">
        <v>11139</v>
      </c>
      <c r="H2345" t="s">
        <v>27250</v>
      </c>
      <c r="I2345" t="s">
        <v>29359</v>
      </c>
      <c r="J2345" t="s">
        <v>29376</v>
      </c>
      <c r="M2345">
        <v>8187</v>
      </c>
    </row>
    <row r="2346" spans="1:13" hidden="1" x14ac:dyDescent="0.3">
      <c r="E2346" t="s">
        <v>191</v>
      </c>
      <c r="F2346" t="s">
        <v>3038</v>
      </c>
      <c r="G2346" t="s">
        <v>11140</v>
      </c>
      <c r="H2346" t="s">
        <v>12855</v>
      </c>
      <c r="I2346" t="s">
        <v>29357</v>
      </c>
      <c r="M2346">
        <v>875</v>
      </c>
    </row>
    <row r="2347" spans="1:13" hidden="1" x14ac:dyDescent="0.3">
      <c r="E2347" t="s">
        <v>191</v>
      </c>
      <c r="F2347" t="s">
        <v>3039</v>
      </c>
      <c r="G2347" t="s">
        <v>11138</v>
      </c>
      <c r="H2347" t="s">
        <v>12856</v>
      </c>
      <c r="I2347" t="s">
        <v>29357</v>
      </c>
      <c r="M2347">
        <v>875</v>
      </c>
    </row>
    <row r="2348" spans="1:13" hidden="1" x14ac:dyDescent="0.3">
      <c r="E2348" t="s">
        <v>191</v>
      </c>
      <c r="F2348" t="s">
        <v>3040</v>
      </c>
      <c r="G2348" t="s">
        <v>11137</v>
      </c>
      <c r="H2348" t="s">
        <v>12857</v>
      </c>
      <c r="I2348" t="s">
        <v>29357</v>
      </c>
      <c r="M2348">
        <v>875</v>
      </c>
    </row>
    <row r="2349" spans="1:13" hidden="1" x14ac:dyDescent="0.3">
      <c r="E2349" t="s">
        <v>191</v>
      </c>
      <c r="F2349" t="s">
        <v>3041</v>
      </c>
      <c r="G2349" t="s">
        <v>11138</v>
      </c>
      <c r="H2349" t="s">
        <v>12858</v>
      </c>
      <c r="I2349" t="s">
        <v>29357</v>
      </c>
      <c r="M2349">
        <v>875</v>
      </c>
    </row>
    <row r="2350" spans="1:13" hidden="1" x14ac:dyDescent="0.3">
      <c r="E2350" t="s">
        <v>191</v>
      </c>
      <c r="F2350" t="s">
        <v>3017</v>
      </c>
      <c r="G2350" t="s">
        <v>11137</v>
      </c>
      <c r="H2350" t="s">
        <v>12859</v>
      </c>
      <c r="I2350" t="s">
        <v>29357</v>
      </c>
      <c r="M2350">
        <v>875</v>
      </c>
    </row>
    <row r="2351" spans="1:13" hidden="1" x14ac:dyDescent="0.3">
      <c r="E2351" t="s">
        <v>203</v>
      </c>
      <c r="F2351" t="s">
        <v>2518</v>
      </c>
      <c r="G2351" t="s">
        <v>11137</v>
      </c>
      <c r="H2351" t="s">
        <v>12860</v>
      </c>
      <c r="I2351" t="s">
        <v>29357</v>
      </c>
      <c r="M2351">
        <v>876</v>
      </c>
    </row>
    <row r="2352" spans="1:13" x14ac:dyDescent="0.3">
      <c r="A2352" t="s">
        <v>11138</v>
      </c>
      <c r="B2352">
        <v>1</v>
      </c>
      <c r="C2352">
        <v>1</v>
      </c>
      <c r="D2352">
        <v>1</v>
      </c>
      <c r="E2352" t="s">
        <v>710</v>
      </c>
      <c r="F2352" t="s">
        <v>5415</v>
      </c>
      <c r="G2352" t="s">
        <v>11138</v>
      </c>
      <c r="H2352" t="s">
        <v>17597</v>
      </c>
      <c r="I2352" t="s">
        <v>29358</v>
      </c>
      <c r="J2352" t="s">
        <v>29360</v>
      </c>
      <c r="M2352">
        <v>2723</v>
      </c>
    </row>
    <row r="2353" spans="1:13" hidden="1" x14ac:dyDescent="0.3">
      <c r="E2353" t="s">
        <v>204</v>
      </c>
      <c r="F2353" t="s">
        <v>3042</v>
      </c>
      <c r="G2353" t="s">
        <v>11138</v>
      </c>
      <c r="H2353" t="s">
        <v>12862</v>
      </c>
      <c r="I2353" t="s">
        <v>29357</v>
      </c>
      <c r="M2353">
        <v>877</v>
      </c>
    </row>
    <row r="2354" spans="1:13" hidden="1" x14ac:dyDescent="0.3">
      <c r="E2354" t="s">
        <v>190</v>
      </c>
      <c r="F2354" t="s">
        <v>3013</v>
      </c>
      <c r="G2354" t="s">
        <v>11138</v>
      </c>
      <c r="H2354" t="s">
        <v>12811</v>
      </c>
      <c r="I2354" t="s">
        <v>29357</v>
      </c>
      <c r="M2354">
        <v>878</v>
      </c>
    </row>
    <row r="2355" spans="1:13" x14ac:dyDescent="0.3">
      <c r="A2355" t="s">
        <v>11138</v>
      </c>
      <c r="B2355">
        <v>1</v>
      </c>
      <c r="C2355">
        <v>1</v>
      </c>
      <c r="D2355">
        <v>1</v>
      </c>
      <c r="E2355" t="s">
        <v>710</v>
      </c>
      <c r="F2355" t="s">
        <v>5415</v>
      </c>
      <c r="G2355" t="s">
        <v>11138</v>
      </c>
      <c r="H2355" t="s">
        <v>17533</v>
      </c>
      <c r="I2355" t="s">
        <v>29358</v>
      </c>
      <c r="J2355" t="s">
        <v>29362</v>
      </c>
      <c r="K2355" t="s">
        <v>29390</v>
      </c>
      <c r="M2355">
        <v>2726</v>
      </c>
    </row>
    <row r="2356" spans="1:13" hidden="1" x14ac:dyDescent="0.3">
      <c r="E2356" t="s">
        <v>190</v>
      </c>
      <c r="F2356" t="s">
        <v>3016</v>
      </c>
      <c r="G2356" t="s">
        <v>11138</v>
      </c>
      <c r="H2356" t="s">
        <v>12814</v>
      </c>
      <c r="I2356" t="s">
        <v>29357</v>
      </c>
      <c r="M2356">
        <v>878</v>
      </c>
    </row>
    <row r="2357" spans="1:13" hidden="1" x14ac:dyDescent="0.3">
      <c r="E2357" t="s">
        <v>821</v>
      </c>
      <c r="F2357" t="s">
        <v>5891</v>
      </c>
      <c r="G2357" t="s">
        <v>11140</v>
      </c>
      <c r="H2357" t="s">
        <v>18503</v>
      </c>
      <c r="I2357" t="s">
        <v>29358</v>
      </c>
      <c r="J2357" t="s">
        <v>29367</v>
      </c>
      <c r="K2357" t="s">
        <v>29361</v>
      </c>
      <c r="M2357">
        <v>4806</v>
      </c>
    </row>
    <row r="2358" spans="1:13" x14ac:dyDescent="0.3">
      <c r="A2358" t="s">
        <v>11138</v>
      </c>
      <c r="B2358">
        <v>1</v>
      </c>
      <c r="C2358">
        <v>1</v>
      </c>
      <c r="D2358">
        <v>1</v>
      </c>
      <c r="E2358" t="s">
        <v>710</v>
      </c>
      <c r="F2358" t="s">
        <v>5415</v>
      </c>
      <c r="G2358" t="s">
        <v>11138</v>
      </c>
      <c r="H2358" t="s">
        <v>17533</v>
      </c>
      <c r="I2358" t="s">
        <v>29358</v>
      </c>
      <c r="J2358" t="s">
        <v>29362</v>
      </c>
      <c r="K2358" t="s">
        <v>29390</v>
      </c>
      <c r="M2358">
        <v>2728</v>
      </c>
    </row>
    <row r="2359" spans="1:13" hidden="1" x14ac:dyDescent="0.3">
      <c r="E2359" t="s">
        <v>190</v>
      </c>
      <c r="F2359" t="s">
        <v>3011</v>
      </c>
      <c r="G2359" t="s">
        <v>11138</v>
      </c>
      <c r="H2359" t="s">
        <v>12809</v>
      </c>
      <c r="I2359" t="s">
        <v>29357</v>
      </c>
      <c r="M2359">
        <v>878</v>
      </c>
    </row>
    <row r="2360" spans="1:13" hidden="1" x14ac:dyDescent="0.3">
      <c r="E2360" t="s">
        <v>190</v>
      </c>
      <c r="F2360" t="s">
        <v>3015</v>
      </c>
      <c r="G2360" t="s">
        <v>11137</v>
      </c>
      <c r="H2360" t="s">
        <v>12813</v>
      </c>
      <c r="I2360" t="s">
        <v>29357</v>
      </c>
      <c r="M2360">
        <v>878</v>
      </c>
    </row>
    <row r="2361" spans="1:13" hidden="1" x14ac:dyDescent="0.3">
      <c r="E2361" t="s">
        <v>171</v>
      </c>
      <c r="F2361" t="s">
        <v>2986</v>
      </c>
      <c r="G2361" t="s">
        <v>11138</v>
      </c>
      <c r="H2361" t="s">
        <v>12766</v>
      </c>
      <c r="I2361" t="s">
        <v>29357</v>
      </c>
      <c r="M2361">
        <v>879</v>
      </c>
    </row>
    <row r="2362" spans="1:13" hidden="1" x14ac:dyDescent="0.3">
      <c r="E2362" t="s">
        <v>821</v>
      </c>
      <c r="F2362" t="s">
        <v>5891</v>
      </c>
      <c r="G2362" t="s">
        <v>11140</v>
      </c>
      <c r="H2362" t="s">
        <v>18503</v>
      </c>
      <c r="I2362" t="s">
        <v>29358</v>
      </c>
      <c r="J2362" t="s">
        <v>29367</v>
      </c>
      <c r="K2362" t="s">
        <v>29361</v>
      </c>
      <c r="M2362">
        <v>4868</v>
      </c>
    </row>
    <row r="2363" spans="1:13" hidden="1" x14ac:dyDescent="0.3">
      <c r="E2363" t="s">
        <v>171</v>
      </c>
      <c r="F2363" t="s">
        <v>2983</v>
      </c>
      <c r="G2363" t="s">
        <v>11137</v>
      </c>
      <c r="H2363" t="s">
        <v>12761</v>
      </c>
      <c r="I2363" t="s">
        <v>29357</v>
      </c>
      <c r="M2363">
        <v>879</v>
      </c>
    </row>
    <row r="2364" spans="1:13" x14ac:dyDescent="0.3">
      <c r="A2364" t="s">
        <v>11138</v>
      </c>
      <c r="B2364">
        <v>1</v>
      </c>
      <c r="C2364">
        <v>1</v>
      </c>
      <c r="D2364">
        <v>1</v>
      </c>
      <c r="E2364" t="s">
        <v>713</v>
      </c>
      <c r="F2364" t="s">
        <v>5415</v>
      </c>
      <c r="G2364" t="s">
        <v>11138</v>
      </c>
      <c r="H2364" t="s">
        <v>17533</v>
      </c>
      <c r="I2364" t="s">
        <v>29358</v>
      </c>
      <c r="J2364" t="s">
        <v>29362</v>
      </c>
      <c r="K2364" t="s">
        <v>29390</v>
      </c>
      <c r="M2364">
        <v>2818</v>
      </c>
    </row>
    <row r="2365" spans="1:13" hidden="1" x14ac:dyDescent="0.3">
      <c r="E2365" t="s">
        <v>171</v>
      </c>
      <c r="F2365" t="s">
        <v>2985</v>
      </c>
      <c r="G2365" t="s">
        <v>11137</v>
      </c>
      <c r="H2365" t="s">
        <v>12765</v>
      </c>
      <c r="I2365" t="s">
        <v>29357</v>
      </c>
      <c r="M2365">
        <v>879</v>
      </c>
    </row>
    <row r="2366" spans="1:13" x14ac:dyDescent="0.3">
      <c r="A2366" t="s">
        <v>11138</v>
      </c>
      <c r="B2366">
        <v>1</v>
      </c>
      <c r="C2366">
        <v>1</v>
      </c>
      <c r="D2366">
        <v>1</v>
      </c>
      <c r="E2366" t="s">
        <v>713</v>
      </c>
      <c r="F2366" t="s">
        <v>5415</v>
      </c>
      <c r="G2366" t="s">
        <v>11138</v>
      </c>
      <c r="H2366" t="s">
        <v>17533</v>
      </c>
      <c r="I2366" t="s">
        <v>29358</v>
      </c>
      <c r="J2366" t="s">
        <v>29362</v>
      </c>
      <c r="K2366" t="s">
        <v>29390</v>
      </c>
      <c r="M2366">
        <v>2820</v>
      </c>
    </row>
    <row r="2367" spans="1:13" hidden="1" x14ac:dyDescent="0.3">
      <c r="E2367" t="s">
        <v>711</v>
      </c>
      <c r="F2367" t="s">
        <v>5481</v>
      </c>
      <c r="G2367" t="s">
        <v>11139</v>
      </c>
      <c r="H2367" t="s">
        <v>20703</v>
      </c>
      <c r="I2367" t="s">
        <v>29357</v>
      </c>
      <c r="M2367">
        <v>5822</v>
      </c>
    </row>
    <row r="2368" spans="1:13" hidden="1" x14ac:dyDescent="0.3">
      <c r="E2368" t="s">
        <v>205</v>
      </c>
      <c r="F2368" t="s">
        <v>3043</v>
      </c>
      <c r="G2368" t="s">
        <v>11140</v>
      </c>
      <c r="H2368" t="s">
        <v>12863</v>
      </c>
      <c r="I2368" t="s">
        <v>29357</v>
      </c>
      <c r="M2368">
        <v>880</v>
      </c>
    </row>
    <row r="2369" spans="1:13" hidden="1" x14ac:dyDescent="0.3">
      <c r="E2369" t="s">
        <v>205</v>
      </c>
      <c r="F2369" t="s">
        <v>3044</v>
      </c>
      <c r="G2369" t="s">
        <v>11138</v>
      </c>
      <c r="H2369" t="s">
        <v>12864</v>
      </c>
      <c r="I2369" t="s">
        <v>29357</v>
      </c>
      <c r="M2369">
        <v>880</v>
      </c>
    </row>
    <row r="2370" spans="1:13" hidden="1" x14ac:dyDescent="0.3">
      <c r="A2370" t="s">
        <v>11138</v>
      </c>
      <c r="B2370">
        <v>1</v>
      </c>
      <c r="C2370">
        <v>1</v>
      </c>
      <c r="D2370">
        <v>1</v>
      </c>
      <c r="E2370" t="s">
        <v>461</v>
      </c>
      <c r="F2370" t="s">
        <v>2249</v>
      </c>
      <c r="G2370" t="s">
        <v>11138</v>
      </c>
      <c r="H2370" t="s">
        <v>15224</v>
      </c>
      <c r="I2370" t="s">
        <v>29359</v>
      </c>
      <c r="J2370" t="s">
        <v>29360</v>
      </c>
      <c r="M2370">
        <v>1957</v>
      </c>
    </row>
    <row r="2371" spans="1:13" hidden="1" x14ac:dyDescent="0.3">
      <c r="E2371" t="s">
        <v>399</v>
      </c>
      <c r="F2371" t="s">
        <v>4034</v>
      </c>
      <c r="G2371" t="s">
        <v>11139</v>
      </c>
      <c r="H2371" t="s">
        <v>14727</v>
      </c>
      <c r="I2371" t="s">
        <v>29357</v>
      </c>
      <c r="M2371">
        <v>1734</v>
      </c>
    </row>
    <row r="2372" spans="1:13" x14ac:dyDescent="0.3">
      <c r="A2372" t="s">
        <v>11138</v>
      </c>
      <c r="B2372">
        <v>1</v>
      </c>
      <c r="C2372">
        <v>1</v>
      </c>
      <c r="D2372">
        <v>1</v>
      </c>
      <c r="E2372" t="s">
        <v>710</v>
      </c>
      <c r="F2372" t="s">
        <v>5415</v>
      </c>
      <c r="G2372" t="s">
        <v>11138</v>
      </c>
      <c r="H2372" t="s">
        <v>17533</v>
      </c>
      <c r="I2372" t="s">
        <v>29358</v>
      </c>
      <c r="J2372" t="s">
        <v>29362</v>
      </c>
      <c r="K2372" t="s">
        <v>29390</v>
      </c>
      <c r="M2372">
        <v>2821</v>
      </c>
    </row>
    <row r="2373" spans="1:13" hidden="1" x14ac:dyDescent="0.3">
      <c r="E2373" t="s">
        <v>206</v>
      </c>
      <c r="F2373" t="s">
        <v>3045</v>
      </c>
      <c r="G2373" t="s">
        <v>11137</v>
      </c>
      <c r="H2373" t="s">
        <v>12865</v>
      </c>
      <c r="I2373" t="s">
        <v>29357</v>
      </c>
      <c r="M2373">
        <v>882</v>
      </c>
    </row>
    <row r="2374" spans="1:13" hidden="1" x14ac:dyDescent="0.3">
      <c r="A2374" t="s">
        <v>11138</v>
      </c>
      <c r="B2374">
        <v>1</v>
      </c>
      <c r="C2374">
        <v>1</v>
      </c>
      <c r="D2374">
        <v>1</v>
      </c>
      <c r="E2374" t="s">
        <v>1347</v>
      </c>
      <c r="F2374" t="s">
        <v>2249</v>
      </c>
      <c r="G2374" t="s">
        <v>11138</v>
      </c>
      <c r="H2374" t="s">
        <v>23427</v>
      </c>
      <c r="I2374" t="s">
        <v>29359</v>
      </c>
      <c r="J2374" t="s">
        <v>29360</v>
      </c>
      <c r="M2374">
        <v>6840</v>
      </c>
    </row>
    <row r="2375" spans="1:13" hidden="1" x14ac:dyDescent="0.3">
      <c r="E2375" t="s">
        <v>206</v>
      </c>
      <c r="F2375" t="s">
        <v>3047</v>
      </c>
      <c r="G2375" t="s">
        <v>11138</v>
      </c>
      <c r="H2375" t="s">
        <v>12867</v>
      </c>
      <c r="I2375" t="s">
        <v>29357</v>
      </c>
      <c r="M2375">
        <v>882</v>
      </c>
    </row>
    <row r="2376" spans="1:13" hidden="1" x14ac:dyDescent="0.3">
      <c r="E2376" t="s">
        <v>206</v>
      </c>
      <c r="F2376" t="s">
        <v>206</v>
      </c>
      <c r="G2376" t="s">
        <v>11138</v>
      </c>
      <c r="H2376" t="s">
        <v>12868</v>
      </c>
      <c r="I2376" t="s">
        <v>29357</v>
      </c>
      <c r="M2376">
        <v>882</v>
      </c>
    </row>
    <row r="2377" spans="1:13" hidden="1" x14ac:dyDescent="0.3">
      <c r="A2377" t="s">
        <v>11138</v>
      </c>
      <c r="B2377">
        <v>1</v>
      </c>
      <c r="C2377">
        <v>1</v>
      </c>
      <c r="D2377">
        <v>1</v>
      </c>
      <c r="E2377" t="s">
        <v>1191</v>
      </c>
      <c r="F2377" t="s">
        <v>7681</v>
      </c>
      <c r="G2377" t="s">
        <v>11138</v>
      </c>
      <c r="H2377" t="s">
        <v>21810</v>
      </c>
      <c r="I2377" t="s">
        <v>29359</v>
      </c>
      <c r="J2377" t="s">
        <v>29363</v>
      </c>
      <c r="K2377" t="s">
        <v>29399</v>
      </c>
      <c r="L2377" t="s">
        <v>29390</v>
      </c>
      <c r="M2377">
        <v>6276</v>
      </c>
    </row>
    <row r="2378" spans="1:13" x14ac:dyDescent="0.3">
      <c r="A2378" t="s">
        <v>11138</v>
      </c>
      <c r="B2378">
        <v>1</v>
      </c>
      <c r="C2378">
        <v>1</v>
      </c>
      <c r="D2378">
        <v>1</v>
      </c>
      <c r="E2378" t="s">
        <v>710</v>
      </c>
      <c r="F2378" t="s">
        <v>5415</v>
      </c>
      <c r="G2378" t="s">
        <v>11138</v>
      </c>
      <c r="H2378" t="s">
        <v>17533</v>
      </c>
      <c r="I2378" t="s">
        <v>29358</v>
      </c>
      <c r="J2378" t="s">
        <v>29362</v>
      </c>
      <c r="K2378" t="s">
        <v>29390</v>
      </c>
      <c r="M2378">
        <v>2824</v>
      </c>
    </row>
    <row r="2379" spans="1:13" x14ac:dyDescent="0.3">
      <c r="A2379" t="s">
        <v>11138</v>
      </c>
      <c r="B2379">
        <v>1</v>
      </c>
      <c r="C2379">
        <v>1</v>
      </c>
      <c r="D2379">
        <v>1</v>
      </c>
      <c r="E2379" t="s">
        <v>710</v>
      </c>
      <c r="F2379" t="s">
        <v>5415</v>
      </c>
      <c r="G2379" t="s">
        <v>11138</v>
      </c>
      <c r="H2379" t="s">
        <v>17533</v>
      </c>
      <c r="I2379" t="s">
        <v>29358</v>
      </c>
      <c r="J2379" t="s">
        <v>29362</v>
      </c>
      <c r="K2379" t="s">
        <v>29390</v>
      </c>
      <c r="M2379">
        <v>2825</v>
      </c>
    </row>
    <row r="2380" spans="1:13" hidden="1" x14ac:dyDescent="0.3">
      <c r="E2380" t="s">
        <v>171</v>
      </c>
      <c r="F2380" t="s">
        <v>2985</v>
      </c>
      <c r="G2380" t="s">
        <v>11137</v>
      </c>
      <c r="H2380" t="s">
        <v>12765</v>
      </c>
      <c r="I2380" t="s">
        <v>29357</v>
      </c>
      <c r="M2380">
        <v>883</v>
      </c>
    </row>
    <row r="2381" spans="1:13" hidden="1" x14ac:dyDescent="0.3">
      <c r="E2381" t="s">
        <v>171</v>
      </c>
      <c r="F2381" t="s">
        <v>2983</v>
      </c>
      <c r="G2381" t="s">
        <v>11137</v>
      </c>
      <c r="H2381" t="s">
        <v>12761</v>
      </c>
      <c r="I2381" t="s">
        <v>29357</v>
      </c>
      <c r="M2381">
        <v>883</v>
      </c>
    </row>
    <row r="2382" spans="1:13" hidden="1" x14ac:dyDescent="0.3">
      <c r="E2382" t="s">
        <v>171</v>
      </c>
      <c r="F2382" t="s">
        <v>2986</v>
      </c>
      <c r="G2382" t="s">
        <v>11138</v>
      </c>
      <c r="H2382" t="s">
        <v>12766</v>
      </c>
      <c r="I2382" t="s">
        <v>29357</v>
      </c>
      <c r="M2382">
        <v>883</v>
      </c>
    </row>
    <row r="2383" spans="1:13" hidden="1" x14ac:dyDescent="0.3">
      <c r="E2383" t="s">
        <v>924</v>
      </c>
      <c r="F2383" t="s">
        <v>6283</v>
      </c>
      <c r="G2383" t="s">
        <v>11139</v>
      </c>
      <c r="H2383" t="s">
        <v>19163</v>
      </c>
      <c r="I2383" t="s">
        <v>29357</v>
      </c>
      <c r="M2383">
        <v>5032</v>
      </c>
    </row>
    <row r="2384" spans="1:13" hidden="1" x14ac:dyDescent="0.3">
      <c r="E2384" t="s">
        <v>2005</v>
      </c>
      <c r="F2384" t="s">
        <v>11126</v>
      </c>
      <c r="G2384" t="s">
        <v>11140</v>
      </c>
      <c r="H2384" t="s">
        <v>29336</v>
      </c>
      <c r="I2384" t="s">
        <v>29358</v>
      </c>
      <c r="J2384" t="s">
        <v>29372</v>
      </c>
      <c r="M2384">
        <v>9452</v>
      </c>
    </row>
    <row r="2385" spans="1:13" hidden="1" x14ac:dyDescent="0.3">
      <c r="A2385" t="s">
        <v>11138</v>
      </c>
      <c r="B2385">
        <v>1</v>
      </c>
      <c r="C2385">
        <v>1</v>
      </c>
      <c r="D2385">
        <v>1</v>
      </c>
      <c r="E2385" t="s">
        <v>1191</v>
      </c>
      <c r="F2385" t="s">
        <v>7681</v>
      </c>
      <c r="G2385" t="s">
        <v>11138</v>
      </c>
      <c r="H2385" t="s">
        <v>21810</v>
      </c>
      <c r="I2385" t="s">
        <v>29359</v>
      </c>
      <c r="J2385" t="s">
        <v>29363</v>
      </c>
      <c r="K2385" t="s">
        <v>29399</v>
      </c>
      <c r="L2385" t="s">
        <v>29390</v>
      </c>
      <c r="M2385">
        <v>6276</v>
      </c>
    </row>
    <row r="2386" spans="1:13" hidden="1" x14ac:dyDescent="0.3">
      <c r="E2386" t="s">
        <v>194</v>
      </c>
      <c r="F2386" t="s">
        <v>3023</v>
      </c>
      <c r="G2386" t="s">
        <v>11138</v>
      </c>
      <c r="H2386" t="s">
        <v>12826</v>
      </c>
      <c r="I2386" t="s">
        <v>29357</v>
      </c>
      <c r="M2386">
        <v>884</v>
      </c>
    </row>
    <row r="2387" spans="1:13" x14ac:dyDescent="0.3">
      <c r="A2387" t="s">
        <v>11138</v>
      </c>
      <c r="B2387">
        <v>1</v>
      </c>
      <c r="C2387">
        <v>1</v>
      </c>
      <c r="D2387">
        <v>1</v>
      </c>
      <c r="E2387" t="s">
        <v>710</v>
      </c>
      <c r="F2387" t="s">
        <v>5415</v>
      </c>
      <c r="G2387" t="s">
        <v>11138</v>
      </c>
      <c r="H2387" t="s">
        <v>17533</v>
      </c>
      <c r="I2387" t="s">
        <v>29358</v>
      </c>
      <c r="J2387" t="s">
        <v>29362</v>
      </c>
      <c r="K2387" t="s">
        <v>29390</v>
      </c>
      <c r="M2387">
        <v>2829</v>
      </c>
    </row>
    <row r="2388" spans="1:13" hidden="1" x14ac:dyDescent="0.3">
      <c r="E2388" t="s">
        <v>194</v>
      </c>
      <c r="F2388" t="s">
        <v>3024</v>
      </c>
      <c r="G2388" t="s">
        <v>11138</v>
      </c>
      <c r="H2388" t="s">
        <v>12827</v>
      </c>
      <c r="I2388" t="s">
        <v>29357</v>
      </c>
      <c r="M2388">
        <v>884</v>
      </c>
    </row>
    <row r="2389" spans="1:13" hidden="1" x14ac:dyDescent="0.3">
      <c r="E2389" t="s">
        <v>353</v>
      </c>
      <c r="F2389" t="s">
        <v>3807</v>
      </c>
      <c r="G2389" t="s">
        <v>11139</v>
      </c>
      <c r="H2389" t="s">
        <v>14345</v>
      </c>
      <c r="I2389" t="s">
        <v>29357</v>
      </c>
      <c r="M2389">
        <v>1639</v>
      </c>
    </row>
    <row r="2390" spans="1:13" hidden="1" x14ac:dyDescent="0.3">
      <c r="E2390" t="s">
        <v>263</v>
      </c>
      <c r="F2390" t="s">
        <v>3374</v>
      </c>
      <c r="G2390" t="s">
        <v>11140</v>
      </c>
      <c r="H2390" t="s">
        <v>13597</v>
      </c>
      <c r="I2390" t="s">
        <v>29358</v>
      </c>
      <c r="J2390" t="s">
        <v>29366</v>
      </c>
      <c r="M2390">
        <v>1298</v>
      </c>
    </row>
    <row r="2391" spans="1:13" hidden="1" x14ac:dyDescent="0.3">
      <c r="E2391" t="s">
        <v>1476</v>
      </c>
      <c r="F2391" t="s">
        <v>8927</v>
      </c>
      <c r="G2391" t="s">
        <v>11140</v>
      </c>
      <c r="H2391" t="s">
        <v>24638</v>
      </c>
      <c r="I2391" t="s">
        <v>29358</v>
      </c>
      <c r="J2391" t="s">
        <v>29366</v>
      </c>
      <c r="M2391">
        <v>7199</v>
      </c>
    </row>
    <row r="2392" spans="1:13" hidden="1" x14ac:dyDescent="0.3">
      <c r="E2392" t="s">
        <v>183</v>
      </c>
      <c r="F2392" t="s">
        <v>2983</v>
      </c>
      <c r="G2392" t="s">
        <v>11137</v>
      </c>
      <c r="H2392" t="s">
        <v>12786</v>
      </c>
      <c r="I2392" t="s">
        <v>29357</v>
      </c>
      <c r="M2392">
        <v>886</v>
      </c>
    </row>
    <row r="2393" spans="1:13" hidden="1" x14ac:dyDescent="0.3">
      <c r="E2393" t="s">
        <v>1511</v>
      </c>
      <c r="F2393" t="s">
        <v>8927</v>
      </c>
      <c r="G2393" t="s">
        <v>11140</v>
      </c>
      <c r="H2393" t="s">
        <v>25028</v>
      </c>
      <c r="I2393" t="s">
        <v>29358</v>
      </c>
      <c r="J2393" t="s">
        <v>29366</v>
      </c>
      <c r="M2393">
        <v>7430</v>
      </c>
    </row>
    <row r="2394" spans="1:13" hidden="1" x14ac:dyDescent="0.3">
      <c r="E2394" t="s">
        <v>446</v>
      </c>
      <c r="F2394" t="s">
        <v>4211</v>
      </c>
      <c r="G2394" t="s">
        <v>11139</v>
      </c>
      <c r="H2394" t="s">
        <v>15059</v>
      </c>
      <c r="I2394" t="s">
        <v>29357</v>
      </c>
      <c r="M2394">
        <v>1911</v>
      </c>
    </row>
    <row r="2395" spans="1:13" hidden="1" x14ac:dyDescent="0.3">
      <c r="E2395" t="s">
        <v>171</v>
      </c>
      <c r="F2395" t="s">
        <v>2986</v>
      </c>
      <c r="G2395" t="s">
        <v>11138</v>
      </c>
      <c r="H2395" t="s">
        <v>12766</v>
      </c>
      <c r="I2395" t="s">
        <v>29357</v>
      </c>
      <c r="M2395">
        <v>887</v>
      </c>
    </row>
    <row r="2396" spans="1:13" hidden="1" x14ac:dyDescent="0.3">
      <c r="E2396" t="s">
        <v>1512</v>
      </c>
      <c r="F2396" t="s">
        <v>8927</v>
      </c>
      <c r="G2396" t="s">
        <v>11140</v>
      </c>
      <c r="H2396" t="s">
        <v>25034</v>
      </c>
      <c r="I2396" t="s">
        <v>29358</v>
      </c>
      <c r="J2396" t="s">
        <v>29366</v>
      </c>
      <c r="M2396">
        <v>7431</v>
      </c>
    </row>
    <row r="2397" spans="1:13" x14ac:dyDescent="0.3">
      <c r="A2397" t="s">
        <v>11138</v>
      </c>
      <c r="B2397">
        <v>1</v>
      </c>
      <c r="C2397">
        <v>1</v>
      </c>
      <c r="D2397">
        <v>1</v>
      </c>
      <c r="E2397" t="s">
        <v>710</v>
      </c>
      <c r="F2397" t="s">
        <v>5415</v>
      </c>
      <c r="G2397" t="s">
        <v>11138</v>
      </c>
      <c r="H2397" t="s">
        <v>17533</v>
      </c>
      <c r="I2397" t="s">
        <v>29358</v>
      </c>
      <c r="J2397" t="s">
        <v>29362</v>
      </c>
      <c r="K2397" t="s">
        <v>29390</v>
      </c>
      <c r="M2397">
        <v>2830</v>
      </c>
    </row>
    <row r="2398" spans="1:13" hidden="1" x14ac:dyDescent="0.3">
      <c r="E2398" t="s">
        <v>171</v>
      </c>
      <c r="F2398" t="s">
        <v>2985</v>
      </c>
      <c r="G2398" t="s">
        <v>11137</v>
      </c>
      <c r="H2398" t="s">
        <v>12765</v>
      </c>
      <c r="I2398" t="s">
        <v>29357</v>
      </c>
      <c r="M2398">
        <v>887</v>
      </c>
    </row>
    <row r="2399" spans="1:13" x14ac:dyDescent="0.3">
      <c r="A2399" t="s">
        <v>11138</v>
      </c>
      <c r="B2399">
        <v>1</v>
      </c>
      <c r="C2399">
        <v>1</v>
      </c>
      <c r="D2399">
        <v>1</v>
      </c>
      <c r="E2399" t="s">
        <v>710</v>
      </c>
      <c r="F2399" t="s">
        <v>5415</v>
      </c>
      <c r="G2399" t="s">
        <v>11138</v>
      </c>
      <c r="H2399" t="s">
        <v>17533</v>
      </c>
      <c r="I2399" t="s">
        <v>29358</v>
      </c>
      <c r="J2399" t="s">
        <v>29362</v>
      </c>
      <c r="K2399" t="s">
        <v>29390</v>
      </c>
      <c r="M2399">
        <v>2834</v>
      </c>
    </row>
    <row r="2400" spans="1:13" hidden="1" x14ac:dyDescent="0.3">
      <c r="E2400" t="s">
        <v>171</v>
      </c>
      <c r="F2400" t="s">
        <v>2983</v>
      </c>
      <c r="G2400" t="s">
        <v>11137</v>
      </c>
      <c r="H2400" t="s">
        <v>12761</v>
      </c>
      <c r="I2400" t="s">
        <v>29357</v>
      </c>
      <c r="M2400">
        <v>887</v>
      </c>
    </row>
    <row r="2401" spans="1:13" hidden="1" x14ac:dyDescent="0.3">
      <c r="A2401" t="s">
        <v>11138</v>
      </c>
      <c r="B2401">
        <v>1</v>
      </c>
      <c r="C2401">
        <v>1</v>
      </c>
      <c r="D2401">
        <v>1</v>
      </c>
      <c r="E2401" t="s">
        <v>1833</v>
      </c>
      <c r="F2401" t="s">
        <v>10574</v>
      </c>
      <c r="G2401" t="s">
        <v>11138</v>
      </c>
      <c r="H2401" t="s">
        <v>27945</v>
      </c>
      <c r="I2401" t="s">
        <v>29359</v>
      </c>
      <c r="J2401" t="s">
        <v>29363</v>
      </c>
      <c r="K2401" t="s">
        <v>29399</v>
      </c>
      <c r="L2401" t="s">
        <v>29403</v>
      </c>
      <c r="M2401">
        <v>8579</v>
      </c>
    </row>
    <row r="2402" spans="1:13" hidden="1" x14ac:dyDescent="0.3">
      <c r="A2402" t="s">
        <v>11138</v>
      </c>
      <c r="B2402">
        <v>1</v>
      </c>
      <c r="C2402">
        <v>1</v>
      </c>
      <c r="D2402">
        <v>1</v>
      </c>
      <c r="E2402" t="s">
        <v>119</v>
      </c>
      <c r="F2402" t="s">
        <v>2700</v>
      </c>
      <c r="G2402" t="s">
        <v>11138</v>
      </c>
      <c r="H2402" t="s">
        <v>12253</v>
      </c>
      <c r="I2402" t="s">
        <v>29359</v>
      </c>
      <c r="J2402" t="s">
        <v>29363</v>
      </c>
      <c r="K2402" t="s">
        <v>29399</v>
      </c>
      <c r="L2402" t="s">
        <v>29390</v>
      </c>
      <c r="M2402">
        <v>437</v>
      </c>
    </row>
    <row r="2403" spans="1:13" hidden="1" x14ac:dyDescent="0.3">
      <c r="E2403" t="s">
        <v>562</v>
      </c>
      <c r="F2403" t="s">
        <v>4767</v>
      </c>
      <c r="G2403" t="s">
        <v>11139</v>
      </c>
      <c r="H2403" t="s">
        <v>16210</v>
      </c>
      <c r="I2403" t="s">
        <v>29357</v>
      </c>
      <c r="M2403">
        <v>2291</v>
      </c>
    </row>
    <row r="2404" spans="1:13" hidden="1" x14ac:dyDescent="0.3">
      <c r="E2404" t="s">
        <v>207</v>
      </c>
      <c r="F2404" t="s">
        <v>3050</v>
      </c>
      <c r="G2404" t="s">
        <v>11138</v>
      </c>
      <c r="H2404" t="s">
        <v>12872</v>
      </c>
      <c r="I2404" t="s">
        <v>29357</v>
      </c>
      <c r="M2404">
        <v>888</v>
      </c>
    </row>
    <row r="2405" spans="1:13" hidden="1" x14ac:dyDescent="0.3">
      <c r="E2405" t="s">
        <v>571</v>
      </c>
      <c r="F2405" t="s">
        <v>4815</v>
      </c>
      <c r="G2405" t="s">
        <v>11139</v>
      </c>
      <c r="H2405" t="s">
        <v>16297</v>
      </c>
      <c r="I2405" t="s">
        <v>29357</v>
      </c>
      <c r="M2405">
        <v>2300</v>
      </c>
    </row>
    <row r="2406" spans="1:13" hidden="1" x14ac:dyDescent="0.3">
      <c r="E2406" t="s">
        <v>1463</v>
      </c>
      <c r="F2406" t="s">
        <v>4815</v>
      </c>
      <c r="G2406" t="s">
        <v>11139</v>
      </c>
      <c r="H2406" t="s">
        <v>24525</v>
      </c>
      <c r="I2406" t="s">
        <v>29357</v>
      </c>
      <c r="M2406">
        <v>7174</v>
      </c>
    </row>
    <row r="2407" spans="1:13" hidden="1" x14ac:dyDescent="0.3">
      <c r="E2407" t="s">
        <v>208</v>
      </c>
      <c r="F2407" t="s">
        <v>2983</v>
      </c>
      <c r="G2407" t="s">
        <v>11137</v>
      </c>
      <c r="H2407" t="s">
        <v>12873</v>
      </c>
      <c r="I2407" t="s">
        <v>29357</v>
      </c>
      <c r="M2407">
        <v>890</v>
      </c>
    </row>
    <row r="2408" spans="1:13" hidden="1" x14ac:dyDescent="0.3">
      <c r="A2408" t="s">
        <v>11139</v>
      </c>
      <c r="B2408">
        <v>1</v>
      </c>
      <c r="C2408">
        <v>1</v>
      </c>
      <c r="D2408">
        <v>1</v>
      </c>
      <c r="E2408" t="s">
        <v>658</v>
      </c>
      <c r="F2408" t="s">
        <v>2477</v>
      </c>
      <c r="G2408" t="s">
        <v>11139</v>
      </c>
      <c r="H2408" t="s">
        <v>17103</v>
      </c>
      <c r="I2408" t="s">
        <v>29358</v>
      </c>
      <c r="J2408" t="s">
        <v>29376</v>
      </c>
      <c r="M2408">
        <v>2497</v>
      </c>
    </row>
    <row r="2409" spans="1:13" hidden="1" x14ac:dyDescent="0.3">
      <c r="E2409" t="s">
        <v>209</v>
      </c>
      <c r="F2409" t="s">
        <v>3052</v>
      </c>
      <c r="G2409" t="s">
        <v>11138</v>
      </c>
      <c r="H2409" t="s">
        <v>12875</v>
      </c>
      <c r="I2409" t="s">
        <v>29357</v>
      </c>
      <c r="M2409">
        <v>891</v>
      </c>
    </row>
    <row r="2410" spans="1:13" hidden="1" x14ac:dyDescent="0.3">
      <c r="A2410" t="s">
        <v>11139</v>
      </c>
      <c r="B2410">
        <v>1</v>
      </c>
      <c r="C2410">
        <v>1</v>
      </c>
      <c r="D2410">
        <v>1</v>
      </c>
      <c r="E2410" t="s">
        <v>839</v>
      </c>
      <c r="F2410" t="s">
        <v>2477</v>
      </c>
      <c r="G2410" t="s">
        <v>11139</v>
      </c>
      <c r="H2410" t="s">
        <v>18615</v>
      </c>
      <c r="I2410" t="s">
        <v>29358</v>
      </c>
      <c r="J2410" t="s">
        <v>29376</v>
      </c>
      <c r="M2410">
        <v>3636</v>
      </c>
    </row>
    <row r="2411" spans="1:13" hidden="1" x14ac:dyDescent="0.3">
      <c r="E2411" t="s">
        <v>171</v>
      </c>
      <c r="F2411" t="s">
        <v>2986</v>
      </c>
      <c r="G2411" t="s">
        <v>11138</v>
      </c>
      <c r="H2411" t="s">
        <v>12766</v>
      </c>
      <c r="I2411" t="s">
        <v>29357</v>
      </c>
      <c r="M2411">
        <v>892</v>
      </c>
    </row>
    <row r="2412" spans="1:13" hidden="1" x14ac:dyDescent="0.3">
      <c r="E2412" t="s">
        <v>171</v>
      </c>
      <c r="F2412" t="s">
        <v>2983</v>
      </c>
      <c r="G2412" t="s">
        <v>11137</v>
      </c>
      <c r="H2412" t="s">
        <v>12761</v>
      </c>
      <c r="I2412" t="s">
        <v>29357</v>
      </c>
      <c r="M2412">
        <v>892</v>
      </c>
    </row>
    <row r="2413" spans="1:13" x14ac:dyDescent="0.3">
      <c r="A2413" t="s">
        <v>11138</v>
      </c>
      <c r="B2413">
        <v>1</v>
      </c>
      <c r="C2413">
        <v>1</v>
      </c>
      <c r="D2413">
        <v>1</v>
      </c>
      <c r="E2413" t="s">
        <v>710</v>
      </c>
      <c r="F2413" t="s">
        <v>5415</v>
      </c>
      <c r="G2413" t="s">
        <v>11138</v>
      </c>
      <c r="H2413" t="s">
        <v>17597</v>
      </c>
      <c r="I2413" t="s">
        <v>29358</v>
      </c>
      <c r="J2413" t="s">
        <v>29360</v>
      </c>
      <c r="M2413">
        <v>2850</v>
      </c>
    </row>
    <row r="2414" spans="1:13" hidden="1" x14ac:dyDescent="0.3">
      <c r="E2414" t="s">
        <v>1525</v>
      </c>
      <c r="F2414" t="s">
        <v>8927</v>
      </c>
      <c r="G2414" t="s">
        <v>11140</v>
      </c>
      <c r="H2414" t="s">
        <v>25208</v>
      </c>
      <c r="I2414" t="s">
        <v>29358</v>
      </c>
      <c r="J2414" t="s">
        <v>29366</v>
      </c>
      <c r="M2414">
        <v>7468</v>
      </c>
    </row>
    <row r="2415" spans="1:13" x14ac:dyDescent="0.3">
      <c r="A2415" t="s">
        <v>11138</v>
      </c>
      <c r="B2415">
        <v>1</v>
      </c>
      <c r="C2415">
        <v>1</v>
      </c>
      <c r="D2415">
        <v>1</v>
      </c>
      <c r="E2415" t="s">
        <v>710</v>
      </c>
      <c r="F2415" t="s">
        <v>5415</v>
      </c>
      <c r="G2415" t="s">
        <v>11138</v>
      </c>
      <c r="H2415" t="s">
        <v>17533</v>
      </c>
      <c r="I2415" t="s">
        <v>29358</v>
      </c>
      <c r="J2415" t="s">
        <v>29362</v>
      </c>
      <c r="K2415" t="s">
        <v>29390</v>
      </c>
      <c r="M2415">
        <v>2853</v>
      </c>
    </row>
    <row r="2416" spans="1:13" hidden="1" x14ac:dyDescent="0.3">
      <c r="E2416" t="s">
        <v>171</v>
      </c>
      <c r="F2416" t="s">
        <v>2985</v>
      </c>
      <c r="G2416" t="s">
        <v>11137</v>
      </c>
      <c r="H2416" t="s">
        <v>12765</v>
      </c>
      <c r="I2416" t="s">
        <v>29357</v>
      </c>
      <c r="M2416">
        <v>892</v>
      </c>
    </row>
    <row r="2417" spans="1:13" hidden="1" x14ac:dyDescent="0.3">
      <c r="E2417" t="s">
        <v>187</v>
      </c>
      <c r="F2417" t="s">
        <v>2983</v>
      </c>
      <c r="G2417" t="s">
        <v>11137</v>
      </c>
      <c r="H2417" t="s">
        <v>12796</v>
      </c>
      <c r="I2417" t="s">
        <v>29357</v>
      </c>
      <c r="M2417">
        <v>893</v>
      </c>
    </row>
    <row r="2418" spans="1:13" hidden="1" x14ac:dyDescent="0.3">
      <c r="E2418" t="s">
        <v>187</v>
      </c>
      <c r="F2418" t="s">
        <v>2983</v>
      </c>
      <c r="G2418" t="s">
        <v>11137</v>
      </c>
      <c r="H2418" t="s">
        <v>12795</v>
      </c>
      <c r="I2418" t="s">
        <v>29357</v>
      </c>
      <c r="M2418">
        <v>893</v>
      </c>
    </row>
    <row r="2419" spans="1:13" hidden="1" x14ac:dyDescent="0.3">
      <c r="E2419" t="s">
        <v>377</v>
      </c>
      <c r="F2419" t="s">
        <v>3948</v>
      </c>
      <c r="G2419" t="s">
        <v>11140</v>
      </c>
      <c r="H2419" t="s">
        <v>14583</v>
      </c>
      <c r="I2419" t="s">
        <v>29358</v>
      </c>
      <c r="J2419" t="s">
        <v>29367</v>
      </c>
      <c r="K2419" t="s">
        <v>29366</v>
      </c>
      <c r="M2419">
        <v>1675</v>
      </c>
    </row>
    <row r="2420" spans="1:13" hidden="1" x14ac:dyDescent="0.3">
      <c r="A2420" t="s">
        <v>11139</v>
      </c>
      <c r="B2420">
        <v>1</v>
      </c>
      <c r="C2420">
        <v>1</v>
      </c>
      <c r="D2420">
        <v>1</v>
      </c>
      <c r="E2420" t="s">
        <v>847</v>
      </c>
      <c r="F2420" t="s">
        <v>2477</v>
      </c>
      <c r="G2420" t="s">
        <v>11139</v>
      </c>
      <c r="H2420" t="s">
        <v>18652</v>
      </c>
      <c r="I2420" t="s">
        <v>29358</v>
      </c>
      <c r="J2420" t="s">
        <v>29376</v>
      </c>
      <c r="M2420">
        <v>3830</v>
      </c>
    </row>
    <row r="2421" spans="1:13" hidden="1" x14ac:dyDescent="0.3">
      <c r="E2421" t="s">
        <v>171</v>
      </c>
      <c r="F2421" t="s">
        <v>2986</v>
      </c>
      <c r="G2421" t="s">
        <v>11138</v>
      </c>
      <c r="H2421" t="s">
        <v>12766</v>
      </c>
      <c r="I2421" t="s">
        <v>29357</v>
      </c>
      <c r="M2421">
        <v>895</v>
      </c>
    </row>
    <row r="2422" spans="1:13" hidden="1" x14ac:dyDescent="0.3">
      <c r="A2422" t="s">
        <v>11139</v>
      </c>
      <c r="B2422">
        <v>1</v>
      </c>
      <c r="C2422">
        <v>1</v>
      </c>
      <c r="D2422">
        <v>1</v>
      </c>
      <c r="E2422" t="s">
        <v>847</v>
      </c>
      <c r="F2422" t="s">
        <v>2477</v>
      </c>
      <c r="G2422" t="s">
        <v>11139</v>
      </c>
      <c r="H2422" t="s">
        <v>18652</v>
      </c>
      <c r="I2422" t="s">
        <v>29358</v>
      </c>
      <c r="J2422" t="s">
        <v>29376</v>
      </c>
      <c r="M2422">
        <v>4177</v>
      </c>
    </row>
    <row r="2423" spans="1:13" hidden="1" x14ac:dyDescent="0.3">
      <c r="E2423" t="s">
        <v>171</v>
      </c>
      <c r="F2423" t="s">
        <v>2985</v>
      </c>
      <c r="G2423" t="s">
        <v>11137</v>
      </c>
      <c r="H2423" t="s">
        <v>12765</v>
      </c>
      <c r="I2423" t="s">
        <v>29357</v>
      </c>
      <c r="M2423">
        <v>895</v>
      </c>
    </row>
    <row r="2424" spans="1:13" x14ac:dyDescent="0.3">
      <c r="A2424" t="s">
        <v>11138</v>
      </c>
      <c r="B2424">
        <v>1</v>
      </c>
      <c r="C2424">
        <v>1</v>
      </c>
      <c r="D2424">
        <v>1</v>
      </c>
      <c r="E2424" t="s">
        <v>710</v>
      </c>
      <c r="F2424" t="s">
        <v>5415</v>
      </c>
      <c r="G2424" t="s">
        <v>11138</v>
      </c>
      <c r="H2424" t="s">
        <v>17533</v>
      </c>
      <c r="I2424" t="s">
        <v>29358</v>
      </c>
      <c r="J2424" t="s">
        <v>29362</v>
      </c>
      <c r="K2424" t="s">
        <v>29390</v>
      </c>
      <c r="M2424">
        <v>2855</v>
      </c>
    </row>
    <row r="2425" spans="1:13" hidden="1" x14ac:dyDescent="0.3">
      <c r="E2425" t="s">
        <v>156</v>
      </c>
      <c r="F2425" t="s">
        <v>2916</v>
      </c>
      <c r="G2425" t="s">
        <v>11140</v>
      </c>
      <c r="H2425" t="s">
        <v>12585</v>
      </c>
      <c r="I2425" t="s">
        <v>29358</v>
      </c>
      <c r="J2425" t="s">
        <v>29366</v>
      </c>
      <c r="M2425">
        <v>632</v>
      </c>
    </row>
    <row r="2426" spans="1:13" hidden="1" x14ac:dyDescent="0.3">
      <c r="E2426" t="s">
        <v>171</v>
      </c>
      <c r="F2426" t="s">
        <v>2983</v>
      </c>
      <c r="G2426" t="s">
        <v>11137</v>
      </c>
      <c r="H2426" t="s">
        <v>12761</v>
      </c>
      <c r="I2426" t="s">
        <v>29357</v>
      </c>
      <c r="M2426">
        <v>895</v>
      </c>
    </row>
    <row r="2427" spans="1:13" x14ac:dyDescent="0.3">
      <c r="A2427" t="s">
        <v>11138</v>
      </c>
      <c r="B2427">
        <v>1</v>
      </c>
      <c r="C2427">
        <v>1</v>
      </c>
      <c r="D2427">
        <v>1</v>
      </c>
      <c r="E2427" t="s">
        <v>710</v>
      </c>
      <c r="F2427" t="s">
        <v>5415</v>
      </c>
      <c r="G2427" t="s">
        <v>11138</v>
      </c>
      <c r="H2427" t="s">
        <v>17533</v>
      </c>
      <c r="I2427" t="s">
        <v>29358</v>
      </c>
      <c r="J2427" t="s">
        <v>29362</v>
      </c>
      <c r="K2427" t="s">
        <v>29390</v>
      </c>
      <c r="M2427">
        <v>2862</v>
      </c>
    </row>
    <row r="2428" spans="1:13" x14ac:dyDescent="0.3">
      <c r="A2428" t="s">
        <v>11138</v>
      </c>
      <c r="B2428">
        <v>1</v>
      </c>
      <c r="C2428">
        <v>1</v>
      </c>
      <c r="D2428">
        <v>1</v>
      </c>
      <c r="E2428" t="s">
        <v>710</v>
      </c>
      <c r="F2428" t="s">
        <v>5415</v>
      </c>
      <c r="G2428" t="s">
        <v>11138</v>
      </c>
      <c r="H2428" t="s">
        <v>17533</v>
      </c>
      <c r="I2428" t="s">
        <v>29358</v>
      </c>
      <c r="J2428" t="s">
        <v>29362</v>
      </c>
      <c r="K2428" t="s">
        <v>29390</v>
      </c>
      <c r="M2428">
        <v>2863</v>
      </c>
    </row>
    <row r="2429" spans="1:13" hidden="1" x14ac:dyDescent="0.3">
      <c r="A2429" t="s">
        <v>11139</v>
      </c>
      <c r="B2429">
        <v>1</v>
      </c>
      <c r="C2429">
        <v>1</v>
      </c>
      <c r="D2429">
        <v>1</v>
      </c>
      <c r="E2429" t="s">
        <v>1795</v>
      </c>
      <c r="F2429" t="s">
        <v>6286</v>
      </c>
      <c r="G2429" t="s">
        <v>11139</v>
      </c>
      <c r="H2429" t="s">
        <v>27559</v>
      </c>
      <c r="I2429" t="s">
        <v>29359</v>
      </c>
      <c r="J2429" t="s">
        <v>29376</v>
      </c>
      <c r="M2429">
        <v>8457</v>
      </c>
    </row>
    <row r="2430" spans="1:13" hidden="1" x14ac:dyDescent="0.3">
      <c r="A2430" t="s">
        <v>11138</v>
      </c>
      <c r="B2430">
        <v>1</v>
      </c>
      <c r="C2430">
        <v>1</v>
      </c>
      <c r="D2430">
        <v>1</v>
      </c>
      <c r="E2430" t="s">
        <v>655</v>
      </c>
      <c r="F2430" t="s">
        <v>5197</v>
      </c>
      <c r="G2430" t="s">
        <v>11138</v>
      </c>
      <c r="H2430" t="s">
        <v>17083</v>
      </c>
      <c r="I2430" t="s">
        <v>29359</v>
      </c>
      <c r="J2430" t="s">
        <v>29360</v>
      </c>
      <c r="M2430">
        <v>2491</v>
      </c>
    </row>
    <row r="2431" spans="1:13" hidden="1" x14ac:dyDescent="0.3">
      <c r="E2431" t="s">
        <v>1150</v>
      </c>
      <c r="F2431" t="s">
        <v>7414</v>
      </c>
      <c r="G2431" t="s">
        <v>11139</v>
      </c>
      <c r="H2431" t="s">
        <v>21337</v>
      </c>
      <c r="I2431" t="s">
        <v>29357</v>
      </c>
      <c r="M2431">
        <v>6073</v>
      </c>
    </row>
    <row r="2432" spans="1:13" hidden="1" x14ac:dyDescent="0.3">
      <c r="E2432" t="s">
        <v>193</v>
      </c>
      <c r="F2432" t="s">
        <v>3020</v>
      </c>
      <c r="G2432" t="s">
        <v>11138</v>
      </c>
      <c r="H2432" t="s">
        <v>12823</v>
      </c>
      <c r="I2432" t="s">
        <v>29357</v>
      </c>
      <c r="M2432">
        <v>896</v>
      </c>
    </row>
    <row r="2433" spans="1:13" hidden="1" x14ac:dyDescent="0.3">
      <c r="E2433" t="s">
        <v>1150</v>
      </c>
      <c r="F2433" t="s">
        <v>7414</v>
      </c>
      <c r="G2433" t="s">
        <v>11139</v>
      </c>
      <c r="H2433" t="s">
        <v>21337</v>
      </c>
      <c r="I2433" t="s">
        <v>29357</v>
      </c>
      <c r="M2433">
        <v>6074</v>
      </c>
    </row>
    <row r="2434" spans="1:13" hidden="1" x14ac:dyDescent="0.3">
      <c r="E2434" t="s">
        <v>199</v>
      </c>
      <c r="F2434" t="s">
        <v>3030</v>
      </c>
      <c r="G2434" t="s">
        <v>11138</v>
      </c>
      <c r="H2434" t="s">
        <v>12844</v>
      </c>
      <c r="I2434" t="s">
        <v>29357</v>
      </c>
      <c r="M2434">
        <v>897</v>
      </c>
    </row>
    <row r="2435" spans="1:13" hidden="1" x14ac:dyDescent="0.3">
      <c r="E2435" t="s">
        <v>156</v>
      </c>
      <c r="F2435" t="s">
        <v>2916</v>
      </c>
      <c r="G2435" t="s">
        <v>11140</v>
      </c>
      <c r="H2435" t="s">
        <v>12603</v>
      </c>
      <c r="I2435" t="s">
        <v>29358</v>
      </c>
      <c r="J2435" t="s">
        <v>29366</v>
      </c>
      <c r="M2435">
        <v>633</v>
      </c>
    </row>
    <row r="2436" spans="1:13" x14ac:dyDescent="0.3">
      <c r="A2436" t="s">
        <v>11138</v>
      </c>
      <c r="B2436">
        <v>1</v>
      </c>
      <c r="C2436">
        <v>1</v>
      </c>
      <c r="D2436">
        <v>1</v>
      </c>
      <c r="E2436" t="s">
        <v>710</v>
      </c>
      <c r="F2436" t="s">
        <v>5415</v>
      </c>
      <c r="G2436" t="s">
        <v>11138</v>
      </c>
      <c r="H2436" t="s">
        <v>17533</v>
      </c>
      <c r="I2436" t="s">
        <v>29358</v>
      </c>
      <c r="J2436" t="s">
        <v>29362</v>
      </c>
      <c r="K2436" t="s">
        <v>29390</v>
      </c>
      <c r="M2436">
        <v>2864</v>
      </c>
    </row>
    <row r="2437" spans="1:13" x14ac:dyDescent="0.3">
      <c r="A2437" t="s">
        <v>11138</v>
      </c>
      <c r="B2437">
        <v>1</v>
      </c>
      <c r="C2437">
        <v>1</v>
      </c>
      <c r="D2437">
        <v>1</v>
      </c>
      <c r="E2437" t="s">
        <v>710</v>
      </c>
      <c r="F2437" t="s">
        <v>5415</v>
      </c>
      <c r="G2437" t="s">
        <v>11138</v>
      </c>
      <c r="H2437" t="s">
        <v>17533</v>
      </c>
      <c r="I2437" t="s">
        <v>29358</v>
      </c>
      <c r="J2437" t="s">
        <v>29362</v>
      </c>
      <c r="K2437" t="s">
        <v>29390</v>
      </c>
      <c r="M2437">
        <v>2865</v>
      </c>
    </row>
    <row r="2438" spans="1:13" hidden="1" x14ac:dyDescent="0.3">
      <c r="E2438" t="s">
        <v>1150</v>
      </c>
      <c r="F2438" t="s">
        <v>7414</v>
      </c>
      <c r="G2438" t="s">
        <v>11139</v>
      </c>
      <c r="H2438" t="s">
        <v>21337</v>
      </c>
      <c r="I2438" t="s">
        <v>29357</v>
      </c>
      <c r="M2438">
        <v>6075</v>
      </c>
    </row>
    <row r="2439" spans="1:13" hidden="1" x14ac:dyDescent="0.3">
      <c r="E2439" t="s">
        <v>171</v>
      </c>
      <c r="F2439" t="s">
        <v>2986</v>
      </c>
      <c r="G2439" t="s">
        <v>11138</v>
      </c>
      <c r="H2439" t="s">
        <v>12766</v>
      </c>
      <c r="I2439" t="s">
        <v>29357</v>
      </c>
      <c r="M2439">
        <v>898</v>
      </c>
    </row>
    <row r="2440" spans="1:13" hidden="1" x14ac:dyDescent="0.3">
      <c r="E2440" t="s">
        <v>401</v>
      </c>
      <c r="F2440" t="s">
        <v>2916</v>
      </c>
      <c r="G2440" t="s">
        <v>11140</v>
      </c>
      <c r="H2440" t="s">
        <v>14741</v>
      </c>
      <c r="I2440" t="s">
        <v>29358</v>
      </c>
      <c r="J2440" t="s">
        <v>29366</v>
      </c>
      <c r="M2440">
        <v>1736</v>
      </c>
    </row>
    <row r="2441" spans="1:13" x14ac:dyDescent="0.3">
      <c r="A2441" t="s">
        <v>11138</v>
      </c>
      <c r="B2441">
        <v>1</v>
      </c>
      <c r="C2441">
        <v>1</v>
      </c>
      <c r="D2441">
        <v>1</v>
      </c>
      <c r="E2441" t="s">
        <v>713</v>
      </c>
      <c r="F2441" t="s">
        <v>5415</v>
      </c>
      <c r="G2441" t="s">
        <v>11138</v>
      </c>
      <c r="H2441" t="s">
        <v>17533</v>
      </c>
      <c r="I2441" t="s">
        <v>29358</v>
      </c>
      <c r="J2441" t="s">
        <v>29362</v>
      </c>
      <c r="K2441" t="s">
        <v>29390</v>
      </c>
      <c r="M2441">
        <v>5024</v>
      </c>
    </row>
    <row r="2442" spans="1:13" hidden="1" x14ac:dyDescent="0.3">
      <c r="E2442" t="s">
        <v>171</v>
      </c>
      <c r="F2442" t="s">
        <v>2983</v>
      </c>
      <c r="G2442" t="s">
        <v>11137</v>
      </c>
      <c r="H2442" t="s">
        <v>12761</v>
      </c>
      <c r="I2442" t="s">
        <v>29357</v>
      </c>
      <c r="M2442">
        <v>898</v>
      </c>
    </row>
    <row r="2443" spans="1:13" hidden="1" x14ac:dyDescent="0.3">
      <c r="E2443" t="s">
        <v>171</v>
      </c>
      <c r="F2443" t="s">
        <v>2985</v>
      </c>
      <c r="G2443" t="s">
        <v>11137</v>
      </c>
      <c r="H2443" t="s">
        <v>12765</v>
      </c>
      <c r="I2443" t="s">
        <v>29357</v>
      </c>
      <c r="M2443">
        <v>898</v>
      </c>
    </row>
    <row r="2444" spans="1:13" hidden="1" x14ac:dyDescent="0.3">
      <c r="E2444" t="s">
        <v>1150</v>
      </c>
      <c r="F2444" t="s">
        <v>7414</v>
      </c>
      <c r="G2444" t="s">
        <v>11139</v>
      </c>
      <c r="H2444" t="s">
        <v>21337</v>
      </c>
      <c r="I2444" t="s">
        <v>29357</v>
      </c>
      <c r="M2444">
        <v>6076</v>
      </c>
    </row>
    <row r="2445" spans="1:13" hidden="1" x14ac:dyDescent="0.3">
      <c r="E2445" t="s">
        <v>1150</v>
      </c>
      <c r="F2445" t="s">
        <v>7414</v>
      </c>
      <c r="G2445" t="s">
        <v>11139</v>
      </c>
      <c r="H2445" t="s">
        <v>21337</v>
      </c>
      <c r="I2445" t="s">
        <v>29357</v>
      </c>
      <c r="M2445">
        <v>6077</v>
      </c>
    </row>
    <row r="2446" spans="1:13" hidden="1" x14ac:dyDescent="0.3">
      <c r="E2446" t="s">
        <v>210</v>
      </c>
      <c r="F2446" t="s">
        <v>3054</v>
      </c>
      <c r="G2446" t="s">
        <v>11137</v>
      </c>
      <c r="H2446" t="s">
        <v>12878</v>
      </c>
      <c r="I2446" t="s">
        <v>29357</v>
      </c>
      <c r="M2446">
        <v>899</v>
      </c>
    </row>
    <row r="2447" spans="1:13" hidden="1" x14ac:dyDescent="0.3">
      <c r="E2447" t="s">
        <v>202</v>
      </c>
      <c r="F2447" t="s">
        <v>3034</v>
      </c>
      <c r="G2447" t="s">
        <v>11137</v>
      </c>
      <c r="H2447" t="s">
        <v>12879</v>
      </c>
      <c r="I2447" t="s">
        <v>29357</v>
      </c>
      <c r="M2447">
        <v>900</v>
      </c>
    </row>
    <row r="2448" spans="1:13" x14ac:dyDescent="0.3">
      <c r="A2448" t="s">
        <v>11140</v>
      </c>
      <c r="B2448">
        <v>0</v>
      </c>
      <c r="C2448">
        <v>0</v>
      </c>
      <c r="D2448" t="s">
        <v>11140</v>
      </c>
      <c r="E2448" t="s">
        <v>304</v>
      </c>
      <c r="F2448" t="s">
        <v>3541</v>
      </c>
      <c r="G2448" t="s">
        <v>11138</v>
      </c>
      <c r="H2448" t="s">
        <v>13879</v>
      </c>
      <c r="I2448" t="s">
        <v>29358</v>
      </c>
      <c r="J2448" t="s">
        <v>29360</v>
      </c>
      <c r="M2448">
        <v>1521</v>
      </c>
    </row>
    <row r="2449" spans="1:13" x14ac:dyDescent="0.3">
      <c r="A2449" t="s">
        <v>11140</v>
      </c>
      <c r="B2449">
        <v>0</v>
      </c>
      <c r="C2449">
        <v>0</v>
      </c>
      <c r="D2449" t="s">
        <v>11140</v>
      </c>
      <c r="E2449" t="s">
        <v>550</v>
      </c>
      <c r="F2449" t="s">
        <v>3541</v>
      </c>
      <c r="G2449" t="s">
        <v>11138</v>
      </c>
      <c r="H2449" t="s">
        <v>16103</v>
      </c>
      <c r="I2449" t="s">
        <v>29358</v>
      </c>
      <c r="J2449" t="s">
        <v>29360</v>
      </c>
      <c r="M2449">
        <v>2277</v>
      </c>
    </row>
    <row r="2450" spans="1:13" hidden="1" x14ac:dyDescent="0.3">
      <c r="A2450" t="s">
        <v>11139</v>
      </c>
      <c r="B2450">
        <v>1</v>
      </c>
      <c r="C2450">
        <v>1</v>
      </c>
      <c r="D2450">
        <v>1</v>
      </c>
      <c r="E2450" t="s">
        <v>1904</v>
      </c>
      <c r="F2450" t="s">
        <v>6286</v>
      </c>
      <c r="G2450" t="s">
        <v>11139</v>
      </c>
      <c r="H2450" t="s">
        <v>28657</v>
      </c>
      <c r="I2450" t="s">
        <v>29359</v>
      </c>
      <c r="J2450" t="s">
        <v>29376</v>
      </c>
      <c r="M2450">
        <v>8998</v>
      </c>
    </row>
    <row r="2451" spans="1:13" hidden="1" x14ac:dyDescent="0.3">
      <c r="E2451" t="s">
        <v>202</v>
      </c>
      <c r="F2451" t="s">
        <v>3033</v>
      </c>
      <c r="G2451" t="s">
        <v>11138</v>
      </c>
      <c r="H2451" t="s">
        <v>12882</v>
      </c>
      <c r="I2451" t="s">
        <v>29357</v>
      </c>
      <c r="M2451">
        <v>900</v>
      </c>
    </row>
    <row r="2452" spans="1:13" hidden="1" x14ac:dyDescent="0.3">
      <c r="E2452" t="s">
        <v>705</v>
      </c>
      <c r="F2452" t="s">
        <v>5389</v>
      </c>
      <c r="G2452" t="s">
        <v>11139</v>
      </c>
      <c r="H2452" t="s">
        <v>17456</v>
      </c>
      <c r="I2452" t="s">
        <v>29357</v>
      </c>
      <c r="M2452">
        <v>2679</v>
      </c>
    </row>
    <row r="2453" spans="1:13" hidden="1" x14ac:dyDescent="0.3">
      <c r="A2453" t="s">
        <v>11138</v>
      </c>
      <c r="B2453">
        <v>1</v>
      </c>
      <c r="C2453">
        <v>1</v>
      </c>
      <c r="D2453">
        <v>1</v>
      </c>
      <c r="E2453" t="s">
        <v>542</v>
      </c>
      <c r="F2453" t="s">
        <v>4661</v>
      </c>
      <c r="G2453" t="s">
        <v>11138</v>
      </c>
      <c r="H2453" t="s">
        <v>16048</v>
      </c>
      <c r="I2453" t="s">
        <v>29359</v>
      </c>
      <c r="J2453" t="s">
        <v>29362</v>
      </c>
      <c r="K2453" t="s">
        <v>29390</v>
      </c>
      <c r="M2453">
        <v>2269</v>
      </c>
    </row>
    <row r="2454" spans="1:13" hidden="1" x14ac:dyDescent="0.3">
      <c r="A2454" t="s">
        <v>11138</v>
      </c>
      <c r="B2454">
        <v>1</v>
      </c>
      <c r="C2454">
        <v>1</v>
      </c>
      <c r="D2454">
        <v>1</v>
      </c>
      <c r="E2454" t="s">
        <v>128</v>
      </c>
      <c r="F2454" t="s">
        <v>2799</v>
      </c>
      <c r="G2454" t="s">
        <v>11138</v>
      </c>
      <c r="H2454" t="s">
        <v>12402</v>
      </c>
      <c r="I2454" t="s">
        <v>29359</v>
      </c>
      <c r="J2454" t="s">
        <v>29363</v>
      </c>
      <c r="K2454" t="s">
        <v>29399</v>
      </c>
      <c r="L2454" t="s">
        <v>29390</v>
      </c>
      <c r="M2454">
        <v>469</v>
      </c>
    </row>
    <row r="2455" spans="1:13" hidden="1" x14ac:dyDescent="0.3">
      <c r="E2455" t="s">
        <v>211</v>
      </c>
      <c r="F2455" t="s">
        <v>211</v>
      </c>
      <c r="G2455" t="s">
        <v>11137</v>
      </c>
      <c r="H2455" t="s">
        <v>12884</v>
      </c>
      <c r="I2455" t="s">
        <v>29357</v>
      </c>
      <c r="M2455">
        <v>901</v>
      </c>
    </row>
    <row r="2456" spans="1:13" hidden="1" x14ac:dyDescent="0.3">
      <c r="E2456" t="s">
        <v>211</v>
      </c>
      <c r="F2456" t="s">
        <v>2983</v>
      </c>
      <c r="G2456" t="s">
        <v>11137</v>
      </c>
      <c r="H2456" t="s">
        <v>12885</v>
      </c>
      <c r="I2456" t="s">
        <v>29357</v>
      </c>
      <c r="M2456">
        <v>901</v>
      </c>
    </row>
    <row r="2457" spans="1:13" x14ac:dyDescent="0.3">
      <c r="A2457" t="s">
        <v>11139</v>
      </c>
      <c r="B2457">
        <v>0</v>
      </c>
      <c r="C2457">
        <v>0</v>
      </c>
      <c r="D2457" t="s">
        <v>11139</v>
      </c>
      <c r="E2457" t="s">
        <v>1124</v>
      </c>
      <c r="F2457" t="s">
        <v>3541</v>
      </c>
      <c r="G2457" t="s">
        <v>11138</v>
      </c>
      <c r="H2457" t="s">
        <v>20919</v>
      </c>
      <c r="I2457" t="s">
        <v>29358</v>
      </c>
      <c r="J2457" t="s">
        <v>29360</v>
      </c>
      <c r="M2457">
        <v>5889</v>
      </c>
    </row>
    <row r="2458" spans="1:13" x14ac:dyDescent="0.3">
      <c r="E2458" t="s">
        <v>1552</v>
      </c>
      <c r="F2458" t="s">
        <v>3541</v>
      </c>
      <c r="G2458" t="s">
        <v>11138</v>
      </c>
      <c r="H2458" t="s">
        <v>25396</v>
      </c>
      <c r="I2458" t="s">
        <v>29358</v>
      </c>
      <c r="J2458" t="s">
        <v>29360</v>
      </c>
      <c r="M2458">
        <v>7569</v>
      </c>
    </row>
    <row r="2459" spans="1:13" hidden="1" x14ac:dyDescent="0.3">
      <c r="E2459" t="s">
        <v>705</v>
      </c>
      <c r="F2459" t="s">
        <v>5389</v>
      </c>
      <c r="G2459" t="s">
        <v>11139</v>
      </c>
      <c r="H2459" t="s">
        <v>17456</v>
      </c>
      <c r="I2459" t="s">
        <v>29357</v>
      </c>
      <c r="M2459">
        <v>2680</v>
      </c>
    </row>
    <row r="2460" spans="1:13" hidden="1" x14ac:dyDescent="0.3">
      <c r="E2460" t="s">
        <v>669</v>
      </c>
      <c r="F2460" t="s">
        <v>5252</v>
      </c>
      <c r="G2460" t="s">
        <v>11139</v>
      </c>
      <c r="H2460" t="s">
        <v>17176</v>
      </c>
      <c r="I2460" t="s">
        <v>29357</v>
      </c>
      <c r="M2460">
        <v>2530</v>
      </c>
    </row>
    <row r="2461" spans="1:13" hidden="1" x14ac:dyDescent="0.3">
      <c r="E2461" t="s">
        <v>188</v>
      </c>
      <c r="F2461" t="s">
        <v>3005</v>
      </c>
      <c r="G2461" t="s">
        <v>11138</v>
      </c>
      <c r="H2461" t="s">
        <v>12798</v>
      </c>
      <c r="I2461" t="s">
        <v>29357</v>
      </c>
      <c r="M2461">
        <v>902</v>
      </c>
    </row>
    <row r="2462" spans="1:13" hidden="1" x14ac:dyDescent="0.3">
      <c r="E2462" t="s">
        <v>171</v>
      </c>
      <c r="F2462" t="s">
        <v>2985</v>
      </c>
      <c r="G2462" t="s">
        <v>11137</v>
      </c>
      <c r="H2462" t="s">
        <v>12765</v>
      </c>
      <c r="I2462" t="s">
        <v>29357</v>
      </c>
      <c r="M2462">
        <v>903</v>
      </c>
    </row>
    <row r="2463" spans="1:13" hidden="1" x14ac:dyDescent="0.3">
      <c r="E2463" t="s">
        <v>171</v>
      </c>
      <c r="F2463" t="s">
        <v>2983</v>
      </c>
      <c r="G2463" t="s">
        <v>11137</v>
      </c>
      <c r="H2463" t="s">
        <v>12761</v>
      </c>
      <c r="I2463" t="s">
        <v>29357</v>
      </c>
      <c r="M2463">
        <v>903</v>
      </c>
    </row>
    <row r="2464" spans="1:13" x14ac:dyDescent="0.3">
      <c r="A2464" t="s">
        <v>11138</v>
      </c>
      <c r="B2464">
        <v>1</v>
      </c>
      <c r="C2464">
        <v>1</v>
      </c>
      <c r="D2464">
        <v>1</v>
      </c>
      <c r="E2464" t="s">
        <v>141</v>
      </c>
      <c r="F2464" t="s">
        <v>2850</v>
      </c>
      <c r="G2464" t="s">
        <v>11138</v>
      </c>
      <c r="H2464" t="s">
        <v>12487</v>
      </c>
      <c r="I2464" t="s">
        <v>29358</v>
      </c>
      <c r="J2464" t="s">
        <v>29360</v>
      </c>
      <c r="M2464">
        <v>570</v>
      </c>
    </row>
    <row r="2465" spans="1:13" x14ac:dyDescent="0.3">
      <c r="A2465" t="s">
        <v>11138</v>
      </c>
      <c r="B2465">
        <v>1</v>
      </c>
      <c r="C2465">
        <v>1</v>
      </c>
      <c r="D2465">
        <v>1</v>
      </c>
      <c r="E2465" t="s">
        <v>141</v>
      </c>
      <c r="F2465" t="s">
        <v>2850</v>
      </c>
      <c r="G2465" t="s">
        <v>11138</v>
      </c>
      <c r="H2465" t="s">
        <v>12487</v>
      </c>
      <c r="I2465" t="s">
        <v>29358</v>
      </c>
      <c r="J2465" t="s">
        <v>29360</v>
      </c>
      <c r="M2465">
        <v>582</v>
      </c>
    </row>
    <row r="2466" spans="1:13" hidden="1" x14ac:dyDescent="0.3">
      <c r="A2466" t="s">
        <v>11139</v>
      </c>
      <c r="B2466">
        <v>1</v>
      </c>
      <c r="C2466">
        <v>1</v>
      </c>
      <c r="D2466">
        <v>1</v>
      </c>
      <c r="E2466" t="s">
        <v>1199</v>
      </c>
      <c r="F2466" t="s">
        <v>5765</v>
      </c>
      <c r="G2466" t="s">
        <v>11139</v>
      </c>
      <c r="H2466" t="s">
        <v>21888</v>
      </c>
      <c r="I2466" t="s">
        <v>29358</v>
      </c>
      <c r="J2466" t="s">
        <v>29369</v>
      </c>
      <c r="M2466">
        <v>6286</v>
      </c>
    </row>
    <row r="2467" spans="1:13" hidden="1" x14ac:dyDescent="0.3">
      <c r="E2467" t="s">
        <v>1438</v>
      </c>
      <c r="F2467" t="s">
        <v>2916</v>
      </c>
      <c r="G2467" t="s">
        <v>11140</v>
      </c>
      <c r="H2467" t="s">
        <v>24290</v>
      </c>
      <c r="I2467" t="s">
        <v>29358</v>
      </c>
      <c r="J2467" t="s">
        <v>29366</v>
      </c>
      <c r="M2467">
        <v>7107</v>
      </c>
    </row>
    <row r="2468" spans="1:13" hidden="1" x14ac:dyDescent="0.3">
      <c r="E2468" t="s">
        <v>171</v>
      </c>
      <c r="F2468" t="s">
        <v>2986</v>
      </c>
      <c r="G2468" t="s">
        <v>11138</v>
      </c>
      <c r="H2468" t="s">
        <v>12766</v>
      </c>
      <c r="I2468" t="s">
        <v>29357</v>
      </c>
      <c r="M2468">
        <v>903</v>
      </c>
    </row>
    <row r="2469" spans="1:13" x14ac:dyDescent="0.3">
      <c r="A2469" t="s">
        <v>11138</v>
      </c>
      <c r="B2469">
        <v>1</v>
      </c>
      <c r="C2469">
        <v>1</v>
      </c>
      <c r="D2469">
        <v>1</v>
      </c>
      <c r="E2469" t="s">
        <v>141</v>
      </c>
      <c r="F2469" t="s">
        <v>2850</v>
      </c>
      <c r="G2469" t="s">
        <v>11138</v>
      </c>
      <c r="H2469" t="s">
        <v>12487</v>
      </c>
      <c r="I2469" t="s">
        <v>29358</v>
      </c>
      <c r="J2469" t="s">
        <v>29360</v>
      </c>
      <c r="M2469">
        <v>591</v>
      </c>
    </row>
    <row r="2470" spans="1:13" x14ac:dyDescent="0.3">
      <c r="A2470" t="s">
        <v>11138</v>
      </c>
      <c r="B2470">
        <v>1</v>
      </c>
      <c r="C2470">
        <v>1</v>
      </c>
      <c r="D2470">
        <v>1</v>
      </c>
      <c r="E2470" t="s">
        <v>303</v>
      </c>
      <c r="F2470" t="s">
        <v>2850</v>
      </c>
      <c r="G2470" t="s">
        <v>11138</v>
      </c>
      <c r="H2470" t="s">
        <v>13864</v>
      </c>
      <c r="I2470" t="s">
        <v>29358</v>
      </c>
      <c r="J2470" t="s">
        <v>29360</v>
      </c>
      <c r="M2470">
        <v>1514</v>
      </c>
    </row>
    <row r="2471" spans="1:13" hidden="1" x14ac:dyDescent="0.3">
      <c r="E2471" t="s">
        <v>196</v>
      </c>
      <c r="F2471" t="s">
        <v>2463</v>
      </c>
      <c r="G2471" t="s">
        <v>11137</v>
      </c>
      <c r="H2471" t="s">
        <v>12834</v>
      </c>
      <c r="I2471" t="s">
        <v>29357</v>
      </c>
      <c r="M2471">
        <v>904</v>
      </c>
    </row>
    <row r="2472" spans="1:13" hidden="1" x14ac:dyDescent="0.3">
      <c r="E2472" t="s">
        <v>151</v>
      </c>
      <c r="F2472" t="s">
        <v>2896</v>
      </c>
      <c r="G2472" t="s">
        <v>11140</v>
      </c>
      <c r="H2472" t="s">
        <v>12558</v>
      </c>
      <c r="I2472" t="s">
        <v>29358</v>
      </c>
      <c r="J2472" t="s">
        <v>29367</v>
      </c>
      <c r="K2472" t="s">
        <v>29366</v>
      </c>
      <c r="M2472">
        <v>626</v>
      </c>
    </row>
    <row r="2473" spans="1:13" hidden="1" x14ac:dyDescent="0.3">
      <c r="A2473" t="s">
        <v>11139</v>
      </c>
      <c r="B2473">
        <v>1</v>
      </c>
      <c r="C2473">
        <v>1</v>
      </c>
      <c r="D2473">
        <v>1</v>
      </c>
      <c r="E2473" t="s">
        <v>1200</v>
      </c>
      <c r="F2473" t="s">
        <v>5765</v>
      </c>
      <c r="G2473" t="s">
        <v>11139</v>
      </c>
      <c r="H2473" t="s">
        <v>21927</v>
      </c>
      <c r="I2473" t="s">
        <v>29358</v>
      </c>
      <c r="J2473" t="s">
        <v>29369</v>
      </c>
      <c r="M2473">
        <v>6287</v>
      </c>
    </row>
    <row r="2474" spans="1:13" x14ac:dyDescent="0.3">
      <c r="A2474" t="s">
        <v>11138</v>
      </c>
      <c r="B2474">
        <v>1</v>
      </c>
      <c r="C2474">
        <v>1</v>
      </c>
      <c r="D2474">
        <v>1</v>
      </c>
      <c r="E2474" t="s">
        <v>303</v>
      </c>
      <c r="F2474" t="s">
        <v>2850</v>
      </c>
      <c r="G2474" t="s">
        <v>11138</v>
      </c>
      <c r="H2474" t="s">
        <v>13867</v>
      </c>
      <c r="I2474" t="s">
        <v>29358</v>
      </c>
      <c r="J2474" t="s">
        <v>29360</v>
      </c>
      <c r="M2474">
        <v>1515</v>
      </c>
    </row>
    <row r="2475" spans="1:13" hidden="1" x14ac:dyDescent="0.3">
      <c r="E2475" t="s">
        <v>203</v>
      </c>
      <c r="F2475" t="s">
        <v>2518</v>
      </c>
      <c r="G2475" t="s">
        <v>11137</v>
      </c>
      <c r="H2475" t="s">
        <v>12860</v>
      </c>
      <c r="I2475" t="s">
        <v>29357</v>
      </c>
      <c r="M2475">
        <v>905</v>
      </c>
    </row>
    <row r="2476" spans="1:13" hidden="1" x14ac:dyDescent="0.3">
      <c r="A2476" t="s">
        <v>11138</v>
      </c>
      <c r="B2476">
        <v>1</v>
      </c>
      <c r="C2476">
        <v>1</v>
      </c>
      <c r="D2476">
        <v>1</v>
      </c>
      <c r="E2476" t="s">
        <v>1542</v>
      </c>
      <c r="F2476" t="s">
        <v>9291</v>
      </c>
      <c r="G2476" t="s">
        <v>11138</v>
      </c>
      <c r="H2476" t="s">
        <v>25327</v>
      </c>
      <c r="I2476" t="s">
        <v>29359</v>
      </c>
      <c r="J2476" t="s">
        <v>29379</v>
      </c>
      <c r="M2476">
        <v>7543</v>
      </c>
    </row>
    <row r="2477" spans="1:13" hidden="1" x14ac:dyDescent="0.3">
      <c r="A2477" t="s">
        <v>11138</v>
      </c>
      <c r="B2477">
        <v>1</v>
      </c>
      <c r="C2477">
        <v>1</v>
      </c>
      <c r="D2477">
        <v>1</v>
      </c>
      <c r="E2477" t="s">
        <v>1568</v>
      </c>
      <c r="F2477" t="s">
        <v>9291</v>
      </c>
      <c r="G2477" t="s">
        <v>11138</v>
      </c>
      <c r="H2477" t="s">
        <v>25542</v>
      </c>
      <c r="I2477" t="s">
        <v>29359</v>
      </c>
      <c r="J2477" t="s">
        <v>29379</v>
      </c>
      <c r="M2477">
        <v>7660</v>
      </c>
    </row>
    <row r="2478" spans="1:13" hidden="1" x14ac:dyDescent="0.3">
      <c r="A2478" t="s">
        <v>11138</v>
      </c>
      <c r="B2478">
        <v>1</v>
      </c>
      <c r="C2478">
        <v>1</v>
      </c>
      <c r="D2478">
        <v>1</v>
      </c>
      <c r="E2478" t="s">
        <v>640</v>
      </c>
      <c r="F2478" t="s">
        <v>5104</v>
      </c>
      <c r="G2478" t="s">
        <v>11138</v>
      </c>
      <c r="H2478" t="s">
        <v>16943</v>
      </c>
      <c r="I2478" t="s">
        <v>29359</v>
      </c>
      <c r="J2478" t="s">
        <v>29360</v>
      </c>
      <c r="M2478">
        <v>2427</v>
      </c>
    </row>
    <row r="2479" spans="1:13" hidden="1" x14ac:dyDescent="0.3">
      <c r="A2479" t="s">
        <v>11138</v>
      </c>
      <c r="B2479">
        <v>1</v>
      </c>
      <c r="C2479">
        <v>1</v>
      </c>
      <c r="D2479">
        <v>1</v>
      </c>
      <c r="E2479" t="s">
        <v>640</v>
      </c>
      <c r="F2479" t="s">
        <v>5104</v>
      </c>
      <c r="G2479" t="s">
        <v>11138</v>
      </c>
      <c r="H2479" t="s">
        <v>16943</v>
      </c>
      <c r="I2479" t="s">
        <v>29359</v>
      </c>
      <c r="J2479" t="s">
        <v>29360</v>
      </c>
      <c r="M2479">
        <v>2428</v>
      </c>
    </row>
    <row r="2480" spans="1:13" x14ac:dyDescent="0.3">
      <c r="A2480" t="s">
        <v>11138</v>
      </c>
      <c r="B2480">
        <v>1</v>
      </c>
      <c r="C2480">
        <v>1</v>
      </c>
      <c r="D2480">
        <v>1</v>
      </c>
      <c r="E2480" t="s">
        <v>303</v>
      </c>
      <c r="F2480" t="s">
        <v>2850</v>
      </c>
      <c r="G2480" t="s">
        <v>11138</v>
      </c>
      <c r="H2480" t="s">
        <v>13871</v>
      </c>
      <c r="I2480" t="s">
        <v>29358</v>
      </c>
      <c r="J2480" t="s">
        <v>29360</v>
      </c>
      <c r="M2480">
        <v>1516</v>
      </c>
    </row>
    <row r="2481" spans="1:13" hidden="1" x14ac:dyDescent="0.3">
      <c r="E2481" t="s">
        <v>171</v>
      </c>
      <c r="F2481" t="s">
        <v>2985</v>
      </c>
      <c r="G2481" t="s">
        <v>11137</v>
      </c>
      <c r="H2481" t="s">
        <v>12765</v>
      </c>
      <c r="I2481" t="s">
        <v>29357</v>
      </c>
      <c r="M2481">
        <v>907</v>
      </c>
    </row>
    <row r="2482" spans="1:13" hidden="1" x14ac:dyDescent="0.3">
      <c r="A2482" t="s">
        <v>11139</v>
      </c>
      <c r="B2482">
        <v>1</v>
      </c>
      <c r="C2482">
        <v>1</v>
      </c>
      <c r="D2482">
        <v>1</v>
      </c>
      <c r="E2482" t="s">
        <v>1499</v>
      </c>
      <c r="F2482" t="s">
        <v>5765</v>
      </c>
      <c r="G2482" t="s">
        <v>11139</v>
      </c>
      <c r="H2482" t="s">
        <v>24953</v>
      </c>
      <c r="I2482" t="s">
        <v>29358</v>
      </c>
      <c r="J2482" t="s">
        <v>29369</v>
      </c>
      <c r="M2482">
        <v>7303</v>
      </c>
    </row>
    <row r="2483" spans="1:13" hidden="1" x14ac:dyDescent="0.3">
      <c r="E2483" t="s">
        <v>171</v>
      </c>
      <c r="F2483" t="s">
        <v>2986</v>
      </c>
      <c r="G2483" t="s">
        <v>11138</v>
      </c>
      <c r="H2483" t="s">
        <v>12766</v>
      </c>
      <c r="I2483" t="s">
        <v>29357</v>
      </c>
      <c r="M2483">
        <v>907</v>
      </c>
    </row>
    <row r="2484" spans="1:13" hidden="1" x14ac:dyDescent="0.3">
      <c r="E2484" t="s">
        <v>171</v>
      </c>
      <c r="F2484" t="s">
        <v>2983</v>
      </c>
      <c r="G2484" t="s">
        <v>11137</v>
      </c>
      <c r="H2484" t="s">
        <v>12761</v>
      </c>
      <c r="I2484" t="s">
        <v>29357</v>
      </c>
      <c r="M2484">
        <v>907</v>
      </c>
    </row>
    <row r="2485" spans="1:13" hidden="1" x14ac:dyDescent="0.3">
      <c r="E2485" t="s">
        <v>440</v>
      </c>
      <c r="F2485" t="s">
        <v>4175</v>
      </c>
      <c r="G2485" t="s">
        <v>11140</v>
      </c>
      <c r="H2485" t="s">
        <v>15024</v>
      </c>
      <c r="I2485" t="s">
        <v>29358</v>
      </c>
      <c r="J2485" t="s">
        <v>29380</v>
      </c>
      <c r="M2485">
        <v>1887</v>
      </c>
    </row>
    <row r="2486" spans="1:13" x14ac:dyDescent="0.3">
      <c r="A2486" t="s">
        <v>11138</v>
      </c>
      <c r="B2486">
        <v>1</v>
      </c>
      <c r="C2486">
        <v>1</v>
      </c>
      <c r="D2486">
        <v>1</v>
      </c>
      <c r="E2486" t="s">
        <v>303</v>
      </c>
      <c r="F2486" t="s">
        <v>2850</v>
      </c>
      <c r="G2486" t="s">
        <v>11138</v>
      </c>
      <c r="H2486" t="s">
        <v>13876</v>
      </c>
      <c r="I2486" t="s">
        <v>29358</v>
      </c>
      <c r="J2486" t="s">
        <v>29360</v>
      </c>
      <c r="M2486">
        <v>1517</v>
      </c>
    </row>
    <row r="2487" spans="1:13" hidden="1" x14ac:dyDescent="0.3">
      <c r="E2487" t="s">
        <v>182</v>
      </c>
      <c r="F2487" t="s">
        <v>2998</v>
      </c>
      <c r="G2487" t="s">
        <v>11137</v>
      </c>
      <c r="H2487" t="s">
        <v>12785</v>
      </c>
      <c r="I2487" t="s">
        <v>29357</v>
      </c>
      <c r="M2487">
        <v>908</v>
      </c>
    </row>
    <row r="2488" spans="1:13" hidden="1" x14ac:dyDescent="0.3">
      <c r="E2488" t="s">
        <v>182</v>
      </c>
      <c r="F2488" t="s">
        <v>2997</v>
      </c>
      <c r="G2488" t="s">
        <v>11137</v>
      </c>
      <c r="H2488" t="s">
        <v>12784</v>
      </c>
      <c r="I2488" t="s">
        <v>29357</v>
      </c>
      <c r="M2488">
        <v>908</v>
      </c>
    </row>
    <row r="2489" spans="1:13" hidden="1" x14ac:dyDescent="0.3">
      <c r="E2489" t="s">
        <v>182</v>
      </c>
      <c r="F2489" t="s">
        <v>2996</v>
      </c>
      <c r="G2489" t="s">
        <v>11138</v>
      </c>
      <c r="H2489" t="s">
        <v>12783</v>
      </c>
      <c r="I2489" t="s">
        <v>29357</v>
      </c>
      <c r="M2489">
        <v>908</v>
      </c>
    </row>
    <row r="2490" spans="1:13" hidden="1" x14ac:dyDescent="0.3">
      <c r="E2490" t="s">
        <v>198</v>
      </c>
      <c r="F2490" t="s">
        <v>198</v>
      </c>
      <c r="G2490" t="s">
        <v>11138</v>
      </c>
      <c r="H2490" t="s">
        <v>12839</v>
      </c>
      <c r="I2490" t="s">
        <v>29357</v>
      </c>
      <c r="M2490">
        <v>909</v>
      </c>
    </row>
    <row r="2491" spans="1:13" hidden="1" x14ac:dyDescent="0.3">
      <c r="E2491" t="s">
        <v>198</v>
      </c>
      <c r="F2491" t="s">
        <v>198</v>
      </c>
      <c r="G2491" t="s">
        <v>11138</v>
      </c>
      <c r="H2491" t="s">
        <v>12840</v>
      </c>
      <c r="I2491" t="s">
        <v>29357</v>
      </c>
      <c r="M2491">
        <v>909</v>
      </c>
    </row>
    <row r="2492" spans="1:13" hidden="1" x14ac:dyDescent="0.3">
      <c r="E2492" t="s">
        <v>212</v>
      </c>
      <c r="F2492" t="s">
        <v>212</v>
      </c>
      <c r="G2492" t="s">
        <v>11137</v>
      </c>
      <c r="H2492" t="s">
        <v>12889</v>
      </c>
      <c r="I2492" t="s">
        <v>29357</v>
      </c>
      <c r="M2492">
        <v>910</v>
      </c>
    </row>
    <row r="2493" spans="1:13" hidden="1" x14ac:dyDescent="0.3">
      <c r="E2493" t="s">
        <v>1154</v>
      </c>
      <c r="F2493" t="s">
        <v>7444</v>
      </c>
      <c r="G2493" t="s">
        <v>11140</v>
      </c>
      <c r="H2493" t="s">
        <v>21387</v>
      </c>
      <c r="I2493" t="s">
        <v>29358</v>
      </c>
      <c r="J2493" t="s">
        <v>29372</v>
      </c>
      <c r="M2493">
        <v>6091</v>
      </c>
    </row>
    <row r="2494" spans="1:13" hidden="1" x14ac:dyDescent="0.3">
      <c r="E2494" t="s">
        <v>187</v>
      </c>
      <c r="F2494" t="s">
        <v>2983</v>
      </c>
      <c r="G2494" t="s">
        <v>11137</v>
      </c>
      <c r="H2494" t="s">
        <v>12796</v>
      </c>
      <c r="I2494" t="s">
        <v>29357</v>
      </c>
      <c r="M2494">
        <v>911</v>
      </c>
    </row>
    <row r="2495" spans="1:13" hidden="1" x14ac:dyDescent="0.3">
      <c r="E2495" t="s">
        <v>187</v>
      </c>
      <c r="F2495" t="s">
        <v>2983</v>
      </c>
      <c r="G2495" t="s">
        <v>11137</v>
      </c>
      <c r="H2495" t="s">
        <v>12795</v>
      </c>
      <c r="I2495" t="s">
        <v>29357</v>
      </c>
      <c r="M2495">
        <v>911</v>
      </c>
    </row>
    <row r="2496" spans="1:13" hidden="1" x14ac:dyDescent="0.3">
      <c r="E2496" t="s">
        <v>1154</v>
      </c>
      <c r="F2496" t="s">
        <v>7444</v>
      </c>
      <c r="G2496" t="s">
        <v>11140</v>
      </c>
      <c r="H2496" t="s">
        <v>21462</v>
      </c>
      <c r="I2496" t="s">
        <v>29358</v>
      </c>
      <c r="J2496" t="s">
        <v>29372</v>
      </c>
      <c r="M2496">
        <v>6099</v>
      </c>
    </row>
    <row r="2497" spans="1:13" hidden="1" x14ac:dyDescent="0.3">
      <c r="E2497" t="s">
        <v>191</v>
      </c>
      <c r="F2497" t="s">
        <v>3039</v>
      </c>
      <c r="G2497" t="s">
        <v>11138</v>
      </c>
      <c r="H2497" t="s">
        <v>12856</v>
      </c>
      <c r="I2497" t="s">
        <v>29357</v>
      </c>
      <c r="M2497">
        <v>913</v>
      </c>
    </row>
    <row r="2498" spans="1:13" hidden="1" x14ac:dyDescent="0.3">
      <c r="E2498" t="s">
        <v>191</v>
      </c>
      <c r="F2498" t="s">
        <v>3017</v>
      </c>
      <c r="G2498" t="s">
        <v>11137</v>
      </c>
      <c r="H2498" t="s">
        <v>12859</v>
      </c>
      <c r="I2498" t="s">
        <v>29357</v>
      </c>
      <c r="M2498">
        <v>913</v>
      </c>
    </row>
    <row r="2499" spans="1:13" hidden="1" x14ac:dyDescent="0.3">
      <c r="E2499" t="s">
        <v>191</v>
      </c>
      <c r="F2499" t="s">
        <v>3041</v>
      </c>
      <c r="G2499" t="s">
        <v>11138</v>
      </c>
      <c r="H2499" t="s">
        <v>12858</v>
      </c>
      <c r="I2499" t="s">
        <v>29357</v>
      </c>
      <c r="M2499">
        <v>913</v>
      </c>
    </row>
    <row r="2500" spans="1:13" hidden="1" x14ac:dyDescent="0.3">
      <c r="E2500" t="s">
        <v>191</v>
      </c>
      <c r="F2500" t="s">
        <v>3040</v>
      </c>
      <c r="G2500" t="s">
        <v>11137</v>
      </c>
      <c r="H2500" t="s">
        <v>12857</v>
      </c>
      <c r="I2500" t="s">
        <v>29357</v>
      </c>
      <c r="M2500">
        <v>913</v>
      </c>
    </row>
    <row r="2501" spans="1:13" hidden="1" x14ac:dyDescent="0.3">
      <c r="E2501" t="s">
        <v>191</v>
      </c>
      <c r="F2501" t="s">
        <v>3038</v>
      </c>
      <c r="G2501" t="s">
        <v>11140</v>
      </c>
      <c r="H2501" t="s">
        <v>12855</v>
      </c>
      <c r="I2501" t="s">
        <v>29357</v>
      </c>
      <c r="M2501">
        <v>913</v>
      </c>
    </row>
    <row r="2502" spans="1:13" hidden="1" x14ac:dyDescent="0.3">
      <c r="E2502" t="s">
        <v>192</v>
      </c>
      <c r="F2502" t="s">
        <v>3019</v>
      </c>
      <c r="G2502" t="s">
        <v>11137</v>
      </c>
      <c r="H2502" t="s">
        <v>12819</v>
      </c>
      <c r="I2502" t="s">
        <v>29357</v>
      </c>
      <c r="M2502">
        <v>914</v>
      </c>
    </row>
    <row r="2503" spans="1:13" hidden="1" x14ac:dyDescent="0.3">
      <c r="A2503" t="s">
        <v>11138</v>
      </c>
      <c r="B2503">
        <v>1</v>
      </c>
      <c r="C2503">
        <v>1</v>
      </c>
      <c r="D2503">
        <v>1</v>
      </c>
      <c r="E2503" t="s">
        <v>640</v>
      </c>
      <c r="F2503" t="s">
        <v>5104</v>
      </c>
      <c r="G2503" t="s">
        <v>11138</v>
      </c>
      <c r="H2503" t="s">
        <v>16943</v>
      </c>
      <c r="I2503" t="s">
        <v>29359</v>
      </c>
      <c r="J2503" t="s">
        <v>29360</v>
      </c>
      <c r="M2503">
        <v>2429</v>
      </c>
    </row>
    <row r="2504" spans="1:13" hidden="1" x14ac:dyDescent="0.3">
      <c r="A2504" t="s">
        <v>11138</v>
      </c>
      <c r="B2504">
        <v>1</v>
      </c>
      <c r="C2504">
        <v>1</v>
      </c>
      <c r="D2504">
        <v>1</v>
      </c>
      <c r="E2504" t="s">
        <v>640</v>
      </c>
      <c r="F2504" t="s">
        <v>5104</v>
      </c>
      <c r="G2504" t="s">
        <v>11138</v>
      </c>
      <c r="H2504" t="s">
        <v>16943</v>
      </c>
      <c r="I2504" t="s">
        <v>29359</v>
      </c>
      <c r="J2504" t="s">
        <v>29360</v>
      </c>
      <c r="M2504">
        <v>2430</v>
      </c>
    </row>
    <row r="2505" spans="1:13" hidden="1" x14ac:dyDescent="0.3">
      <c r="A2505" t="s">
        <v>11138</v>
      </c>
      <c r="B2505">
        <v>1</v>
      </c>
      <c r="C2505">
        <v>1</v>
      </c>
      <c r="D2505">
        <v>1</v>
      </c>
      <c r="E2505" t="s">
        <v>1360</v>
      </c>
      <c r="F2505" t="s">
        <v>5104</v>
      </c>
      <c r="G2505" t="s">
        <v>11138</v>
      </c>
      <c r="H2505" t="s">
        <v>23540</v>
      </c>
      <c r="I2505" t="s">
        <v>29359</v>
      </c>
      <c r="J2505" t="s">
        <v>29360</v>
      </c>
      <c r="M2505">
        <v>6854</v>
      </c>
    </row>
    <row r="2506" spans="1:13" hidden="1" x14ac:dyDescent="0.3">
      <c r="A2506" t="s">
        <v>11139</v>
      </c>
      <c r="B2506">
        <v>1</v>
      </c>
      <c r="C2506">
        <v>1</v>
      </c>
      <c r="D2506">
        <v>1</v>
      </c>
      <c r="E2506" t="s">
        <v>1499</v>
      </c>
      <c r="F2506" t="s">
        <v>5765</v>
      </c>
      <c r="G2506" t="s">
        <v>11139</v>
      </c>
      <c r="H2506" t="s">
        <v>24953</v>
      </c>
      <c r="I2506" t="s">
        <v>29358</v>
      </c>
      <c r="J2506" t="s">
        <v>29369</v>
      </c>
      <c r="M2506">
        <v>7310</v>
      </c>
    </row>
    <row r="2507" spans="1:13" hidden="1" x14ac:dyDescent="0.3">
      <c r="A2507" t="s">
        <v>11138</v>
      </c>
      <c r="B2507">
        <v>1</v>
      </c>
      <c r="C2507">
        <v>1</v>
      </c>
      <c r="D2507">
        <v>1</v>
      </c>
      <c r="E2507" t="s">
        <v>1515</v>
      </c>
      <c r="F2507" t="s">
        <v>5104</v>
      </c>
      <c r="G2507" t="s">
        <v>11138</v>
      </c>
      <c r="H2507" t="s">
        <v>25112</v>
      </c>
      <c r="I2507" t="s">
        <v>29359</v>
      </c>
      <c r="J2507" t="s">
        <v>29360</v>
      </c>
      <c r="M2507">
        <v>7447</v>
      </c>
    </row>
    <row r="2508" spans="1:13" hidden="1" x14ac:dyDescent="0.3">
      <c r="A2508" t="s">
        <v>11138</v>
      </c>
      <c r="B2508">
        <v>1</v>
      </c>
      <c r="C2508">
        <v>1</v>
      </c>
      <c r="D2508">
        <v>1</v>
      </c>
      <c r="E2508" t="s">
        <v>1863</v>
      </c>
      <c r="F2508" t="s">
        <v>5104</v>
      </c>
      <c r="G2508" t="s">
        <v>11138</v>
      </c>
      <c r="H2508" t="s">
        <v>28184</v>
      </c>
      <c r="I2508" t="s">
        <v>29359</v>
      </c>
      <c r="J2508" t="s">
        <v>29360</v>
      </c>
      <c r="M2508">
        <v>8665</v>
      </c>
    </row>
    <row r="2509" spans="1:13" hidden="1" x14ac:dyDescent="0.3">
      <c r="A2509" t="s">
        <v>11138</v>
      </c>
      <c r="B2509">
        <v>1</v>
      </c>
      <c r="C2509">
        <v>1</v>
      </c>
      <c r="D2509">
        <v>1</v>
      </c>
      <c r="E2509" t="s">
        <v>1863</v>
      </c>
      <c r="F2509" t="s">
        <v>5104</v>
      </c>
      <c r="G2509" t="s">
        <v>11138</v>
      </c>
      <c r="H2509" t="s">
        <v>28184</v>
      </c>
      <c r="I2509" t="s">
        <v>29359</v>
      </c>
      <c r="J2509" t="s">
        <v>29360</v>
      </c>
      <c r="M2509">
        <v>8665</v>
      </c>
    </row>
    <row r="2510" spans="1:13" hidden="1" x14ac:dyDescent="0.3">
      <c r="E2510" t="s">
        <v>213</v>
      </c>
      <c r="F2510" t="s">
        <v>3056</v>
      </c>
      <c r="G2510" t="s">
        <v>11138</v>
      </c>
      <c r="H2510" t="s">
        <v>12893</v>
      </c>
      <c r="I2510" t="s">
        <v>29357</v>
      </c>
      <c r="M2510">
        <v>915</v>
      </c>
    </row>
    <row r="2511" spans="1:13" hidden="1" x14ac:dyDescent="0.3">
      <c r="E2511" t="s">
        <v>200</v>
      </c>
      <c r="F2511" t="s">
        <v>3031</v>
      </c>
      <c r="G2511" t="s">
        <v>11138</v>
      </c>
      <c r="H2511" t="s">
        <v>12846</v>
      </c>
      <c r="I2511" t="s">
        <v>29357</v>
      </c>
      <c r="M2511">
        <v>916</v>
      </c>
    </row>
    <row r="2512" spans="1:13" hidden="1" x14ac:dyDescent="0.3">
      <c r="A2512" t="s">
        <v>11138</v>
      </c>
      <c r="B2512">
        <v>1</v>
      </c>
      <c r="C2512">
        <v>1</v>
      </c>
      <c r="D2512">
        <v>1</v>
      </c>
      <c r="E2512" t="s">
        <v>2002</v>
      </c>
      <c r="F2512" t="s">
        <v>11113</v>
      </c>
      <c r="G2512" t="s">
        <v>11138</v>
      </c>
      <c r="H2512" t="s">
        <v>29277</v>
      </c>
      <c r="I2512" t="s">
        <v>29359</v>
      </c>
      <c r="J2512" t="s">
        <v>29363</v>
      </c>
      <c r="K2512" t="s">
        <v>29399</v>
      </c>
      <c r="L2512" t="s">
        <v>29390</v>
      </c>
      <c r="M2512">
        <v>9443</v>
      </c>
    </row>
    <row r="2513" spans="1:13" hidden="1" x14ac:dyDescent="0.3">
      <c r="A2513" t="s">
        <v>11138</v>
      </c>
      <c r="B2513">
        <v>1</v>
      </c>
      <c r="C2513">
        <v>1</v>
      </c>
      <c r="D2513">
        <v>1</v>
      </c>
      <c r="E2513" t="s">
        <v>20</v>
      </c>
      <c r="F2513" t="s">
        <v>2058</v>
      </c>
      <c r="G2513" t="s">
        <v>11138</v>
      </c>
      <c r="H2513" t="s">
        <v>11217</v>
      </c>
      <c r="I2513" t="s">
        <v>29359</v>
      </c>
      <c r="J2513" t="s">
        <v>29363</v>
      </c>
      <c r="K2513" t="s">
        <v>29399</v>
      </c>
      <c r="L2513" t="s">
        <v>29390</v>
      </c>
      <c r="M2513">
        <v>18</v>
      </c>
    </row>
    <row r="2514" spans="1:13" hidden="1" x14ac:dyDescent="0.3">
      <c r="E2514" t="s">
        <v>200</v>
      </c>
      <c r="F2514" t="s">
        <v>3031</v>
      </c>
      <c r="G2514" t="s">
        <v>11138</v>
      </c>
      <c r="H2514" t="s">
        <v>12848</v>
      </c>
      <c r="I2514" t="s">
        <v>29357</v>
      </c>
      <c r="M2514">
        <v>916</v>
      </c>
    </row>
    <row r="2515" spans="1:13" hidden="1" x14ac:dyDescent="0.3">
      <c r="A2515" t="s">
        <v>11138</v>
      </c>
      <c r="B2515">
        <v>1</v>
      </c>
      <c r="C2515">
        <v>1</v>
      </c>
      <c r="D2515">
        <v>1</v>
      </c>
      <c r="E2515" t="s">
        <v>1355</v>
      </c>
      <c r="F2515" t="s">
        <v>2058</v>
      </c>
      <c r="G2515" t="s">
        <v>11138</v>
      </c>
      <c r="H2515" t="s">
        <v>23495</v>
      </c>
      <c r="I2515" t="s">
        <v>29359</v>
      </c>
      <c r="J2515" t="s">
        <v>29363</v>
      </c>
      <c r="K2515" t="s">
        <v>29399</v>
      </c>
      <c r="L2515" t="s">
        <v>29390</v>
      </c>
      <c r="M2515">
        <v>6849</v>
      </c>
    </row>
    <row r="2516" spans="1:13" hidden="1" x14ac:dyDescent="0.3">
      <c r="A2516" t="s">
        <v>11139</v>
      </c>
      <c r="B2516">
        <v>1</v>
      </c>
      <c r="C2516">
        <v>1</v>
      </c>
      <c r="D2516">
        <v>1</v>
      </c>
      <c r="E2516" t="s">
        <v>1499</v>
      </c>
      <c r="F2516" t="s">
        <v>5765</v>
      </c>
      <c r="G2516" t="s">
        <v>11139</v>
      </c>
      <c r="H2516" t="s">
        <v>24953</v>
      </c>
      <c r="I2516" t="s">
        <v>29358</v>
      </c>
      <c r="J2516" t="s">
        <v>29369</v>
      </c>
      <c r="M2516">
        <v>7317</v>
      </c>
    </row>
    <row r="2517" spans="1:13" hidden="1" x14ac:dyDescent="0.3">
      <c r="A2517" t="s">
        <v>11138</v>
      </c>
      <c r="B2517">
        <v>1</v>
      </c>
      <c r="C2517">
        <v>1</v>
      </c>
      <c r="D2517">
        <v>1</v>
      </c>
      <c r="E2517" t="s">
        <v>1480</v>
      </c>
      <c r="F2517" t="s">
        <v>8951</v>
      </c>
      <c r="G2517" t="s">
        <v>11138</v>
      </c>
      <c r="H2517" t="s">
        <v>24677</v>
      </c>
      <c r="I2517" t="s">
        <v>29359</v>
      </c>
      <c r="J2517" t="s">
        <v>29363</v>
      </c>
      <c r="K2517" t="s">
        <v>29399</v>
      </c>
      <c r="L2517" t="s">
        <v>29390</v>
      </c>
      <c r="M2517">
        <v>7204</v>
      </c>
    </row>
    <row r="2518" spans="1:13" hidden="1" x14ac:dyDescent="0.3">
      <c r="A2518" t="s">
        <v>11139</v>
      </c>
      <c r="B2518">
        <v>1</v>
      </c>
      <c r="C2518">
        <v>1</v>
      </c>
      <c r="D2518">
        <v>1</v>
      </c>
      <c r="E2518" t="s">
        <v>1499</v>
      </c>
      <c r="F2518" t="s">
        <v>5765</v>
      </c>
      <c r="G2518" t="s">
        <v>11139</v>
      </c>
      <c r="H2518" t="s">
        <v>24953</v>
      </c>
      <c r="I2518" t="s">
        <v>29358</v>
      </c>
      <c r="J2518" t="s">
        <v>29369</v>
      </c>
      <c r="M2518">
        <v>7324</v>
      </c>
    </row>
    <row r="2519" spans="1:13" x14ac:dyDescent="0.3">
      <c r="A2519" t="s">
        <v>11138</v>
      </c>
      <c r="B2519">
        <v>1</v>
      </c>
      <c r="C2519">
        <v>1</v>
      </c>
      <c r="D2519">
        <v>1</v>
      </c>
      <c r="E2519" t="s">
        <v>303</v>
      </c>
      <c r="F2519" t="s">
        <v>2850</v>
      </c>
      <c r="G2519" t="s">
        <v>11138</v>
      </c>
      <c r="H2519" t="s">
        <v>19659</v>
      </c>
      <c r="I2519" t="s">
        <v>29358</v>
      </c>
      <c r="J2519" t="s">
        <v>29360</v>
      </c>
      <c r="M2519">
        <v>5279</v>
      </c>
    </row>
    <row r="2520" spans="1:13" hidden="1" x14ac:dyDescent="0.3">
      <c r="E2520" t="s">
        <v>1156</v>
      </c>
      <c r="F2520" t="s">
        <v>7444</v>
      </c>
      <c r="G2520" t="s">
        <v>11140</v>
      </c>
      <c r="H2520" t="s">
        <v>21481</v>
      </c>
      <c r="I2520" t="s">
        <v>29358</v>
      </c>
      <c r="J2520" t="s">
        <v>29372</v>
      </c>
      <c r="M2520">
        <v>6102</v>
      </c>
    </row>
    <row r="2521" spans="1:13" hidden="1" x14ac:dyDescent="0.3">
      <c r="E2521" t="s">
        <v>171</v>
      </c>
      <c r="F2521" t="s">
        <v>2986</v>
      </c>
      <c r="G2521" t="s">
        <v>11138</v>
      </c>
      <c r="H2521" t="s">
        <v>12766</v>
      </c>
      <c r="I2521" t="s">
        <v>29357</v>
      </c>
      <c r="M2521">
        <v>917</v>
      </c>
    </row>
    <row r="2522" spans="1:13" hidden="1" x14ac:dyDescent="0.3">
      <c r="E2522" t="s">
        <v>171</v>
      </c>
      <c r="F2522" t="s">
        <v>2983</v>
      </c>
      <c r="G2522" t="s">
        <v>11137</v>
      </c>
      <c r="H2522" t="s">
        <v>12761</v>
      </c>
      <c r="I2522" t="s">
        <v>29357</v>
      </c>
      <c r="M2522">
        <v>917</v>
      </c>
    </row>
    <row r="2523" spans="1:13" hidden="1" x14ac:dyDescent="0.3">
      <c r="E2523" t="s">
        <v>171</v>
      </c>
      <c r="F2523" t="s">
        <v>2985</v>
      </c>
      <c r="G2523" t="s">
        <v>11137</v>
      </c>
      <c r="H2523" t="s">
        <v>12765</v>
      </c>
      <c r="I2523" t="s">
        <v>29357</v>
      </c>
      <c r="M2523">
        <v>917</v>
      </c>
    </row>
    <row r="2524" spans="1:13" x14ac:dyDescent="0.3">
      <c r="A2524" t="s">
        <v>11138</v>
      </c>
      <c r="B2524">
        <v>1</v>
      </c>
      <c r="C2524">
        <v>1</v>
      </c>
      <c r="D2524">
        <v>1</v>
      </c>
      <c r="E2524" t="s">
        <v>227</v>
      </c>
      <c r="F2524" t="s">
        <v>3122</v>
      </c>
      <c r="G2524" t="s">
        <v>11138</v>
      </c>
      <c r="H2524" t="s">
        <v>13006</v>
      </c>
      <c r="I2524" t="s">
        <v>29358</v>
      </c>
      <c r="J2524" t="s">
        <v>29360</v>
      </c>
      <c r="M2524">
        <v>1136</v>
      </c>
    </row>
    <row r="2525" spans="1:13" hidden="1" x14ac:dyDescent="0.3">
      <c r="E2525" t="s">
        <v>205</v>
      </c>
      <c r="F2525" t="s">
        <v>3043</v>
      </c>
      <c r="G2525" t="s">
        <v>11140</v>
      </c>
      <c r="H2525" t="s">
        <v>12863</v>
      </c>
      <c r="I2525" t="s">
        <v>29357</v>
      </c>
      <c r="M2525">
        <v>918</v>
      </c>
    </row>
    <row r="2526" spans="1:13" hidden="1" x14ac:dyDescent="0.3">
      <c r="E2526" t="s">
        <v>205</v>
      </c>
      <c r="F2526" t="s">
        <v>3044</v>
      </c>
      <c r="G2526" t="s">
        <v>11138</v>
      </c>
      <c r="H2526" t="s">
        <v>12864</v>
      </c>
      <c r="I2526" t="s">
        <v>29357</v>
      </c>
      <c r="M2526">
        <v>918</v>
      </c>
    </row>
    <row r="2527" spans="1:13" hidden="1" x14ac:dyDescent="0.3">
      <c r="A2527" t="s">
        <v>29414</v>
      </c>
      <c r="B2527">
        <v>0</v>
      </c>
      <c r="C2527">
        <v>0</v>
      </c>
      <c r="D2527" t="s">
        <v>29414</v>
      </c>
      <c r="E2527" t="s">
        <v>1571</v>
      </c>
      <c r="F2527" t="s">
        <v>9443</v>
      </c>
      <c r="G2527" t="s">
        <v>11139</v>
      </c>
      <c r="H2527" t="s">
        <v>25567</v>
      </c>
      <c r="I2527" t="s">
        <v>29358</v>
      </c>
      <c r="J2527" t="s">
        <v>29376</v>
      </c>
      <c r="M2527">
        <v>7669</v>
      </c>
    </row>
    <row r="2528" spans="1:13" hidden="1" x14ac:dyDescent="0.3">
      <c r="E2528" t="s">
        <v>171</v>
      </c>
      <c r="F2528" t="s">
        <v>2985</v>
      </c>
      <c r="G2528" t="s">
        <v>11137</v>
      </c>
      <c r="H2528" t="s">
        <v>12765</v>
      </c>
      <c r="I2528" t="s">
        <v>29357</v>
      </c>
      <c r="M2528">
        <v>919</v>
      </c>
    </row>
    <row r="2529" spans="1:13" x14ac:dyDescent="0.3">
      <c r="A2529" t="s">
        <v>11138</v>
      </c>
      <c r="B2529">
        <v>1</v>
      </c>
      <c r="C2529">
        <v>1</v>
      </c>
      <c r="D2529">
        <v>1</v>
      </c>
      <c r="E2529" t="s">
        <v>227</v>
      </c>
      <c r="F2529" t="s">
        <v>3122</v>
      </c>
      <c r="G2529" t="s">
        <v>11138</v>
      </c>
      <c r="H2529" t="s">
        <v>13006</v>
      </c>
      <c r="I2529" t="s">
        <v>29358</v>
      </c>
      <c r="J2529" t="s">
        <v>29360</v>
      </c>
      <c r="M2529">
        <v>1136</v>
      </c>
    </row>
    <row r="2530" spans="1:13" hidden="1" x14ac:dyDescent="0.3">
      <c r="E2530" t="s">
        <v>171</v>
      </c>
      <c r="F2530" t="s">
        <v>2983</v>
      </c>
      <c r="G2530" t="s">
        <v>11137</v>
      </c>
      <c r="H2530" t="s">
        <v>12761</v>
      </c>
      <c r="I2530" t="s">
        <v>29357</v>
      </c>
      <c r="M2530">
        <v>919</v>
      </c>
    </row>
    <row r="2531" spans="1:13" hidden="1" x14ac:dyDescent="0.3">
      <c r="E2531" t="s">
        <v>1156</v>
      </c>
      <c r="F2531" t="s">
        <v>7444</v>
      </c>
      <c r="G2531" t="s">
        <v>11140</v>
      </c>
      <c r="H2531" t="s">
        <v>21494</v>
      </c>
      <c r="I2531" t="s">
        <v>29358</v>
      </c>
      <c r="J2531" t="s">
        <v>29372</v>
      </c>
      <c r="M2531">
        <v>6103</v>
      </c>
    </row>
    <row r="2532" spans="1:13" x14ac:dyDescent="0.3">
      <c r="A2532" t="s">
        <v>11138</v>
      </c>
      <c r="B2532">
        <v>0</v>
      </c>
      <c r="C2532">
        <v>0</v>
      </c>
      <c r="D2532">
        <v>1</v>
      </c>
      <c r="E2532" t="s">
        <v>253</v>
      </c>
      <c r="F2532" t="s">
        <v>3122</v>
      </c>
      <c r="G2532" t="s">
        <v>11138</v>
      </c>
      <c r="H2532" t="s">
        <v>13543</v>
      </c>
      <c r="I2532" t="s">
        <v>29358</v>
      </c>
      <c r="J2532" t="s">
        <v>29360</v>
      </c>
      <c r="M2532">
        <v>1285</v>
      </c>
    </row>
    <row r="2533" spans="1:13" hidden="1" x14ac:dyDescent="0.3">
      <c r="E2533" t="s">
        <v>171</v>
      </c>
      <c r="F2533" t="s">
        <v>2986</v>
      </c>
      <c r="G2533" t="s">
        <v>11138</v>
      </c>
      <c r="H2533" t="s">
        <v>12766</v>
      </c>
      <c r="I2533" t="s">
        <v>29357</v>
      </c>
      <c r="M2533">
        <v>919</v>
      </c>
    </row>
    <row r="2534" spans="1:13" x14ac:dyDescent="0.3">
      <c r="A2534" t="s">
        <v>11140</v>
      </c>
      <c r="B2534">
        <v>0</v>
      </c>
      <c r="C2534">
        <v>1</v>
      </c>
      <c r="D2534" t="s">
        <v>11140</v>
      </c>
      <c r="E2534" t="s">
        <v>323</v>
      </c>
      <c r="F2534" t="s">
        <v>3667</v>
      </c>
      <c r="G2534" t="s">
        <v>11138</v>
      </c>
      <c r="H2534" t="s">
        <v>14128</v>
      </c>
      <c r="I2534" t="s">
        <v>29358</v>
      </c>
      <c r="J2534" t="s">
        <v>29379</v>
      </c>
      <c r="M2534">
        <v>1569</v>
      </c>
    </row>
    <row r="2535" spans="1:13" hidden="1" x14ac:dyDescent="0.3">
      <c r="A2535" t="s">
        <v>29414</v>
      </c>
      <c r="B2535">
        <v>0</v>
      </c>
      <c r="C2535">
        <v>0</v>
      </c>
      <c r="D2535" t="s">
        <v>29414</v>
      </c>
      <c r="E2535" t="s">
        <v>1571</v>
      </c>
      <c r="F2535" t="s">
        <v>9435</v>
      </c>
      <c r="G2535" t="s">
        <v>11139</v>
      </c>
      <c r="H2535" t="s">
        <v>25550</v>
      </c>
      <c r="I2535" t="s">
        <v>29358</v>
      </c>
      <c r="J2535" t="s">
        <v>29376</v>
      </c>
      <c r="M2535">
        <v>7668</v>
      </c>
    </row>
    <row r="2536" spans="1:13" hidden="1" x14ac:dyDescent="0.3">
      <c r="E2536" t="s">
        <v>197</v>
      </c>
      <c r="F2536" t="s">
        <v>3027</v>
      </c>
      <c r="G2536" t="s">
        <v>11138</v>
      </c>
      <c r="H2536" t="s">
        <v>12837</v>
      </c>
      <c r="I2536" t="s">
        <v>29357</v>
      </c>
      <c r="M2536">
        <v>921</v>
      </c>
    </row>
    <row r="2537" spans="1:13" hidden="1" x14ac:dyDescent="0.3">
      <c r="A2537" t="s">
        <v>11138</v>
      </c>
      <c r="B2537">
        <v>1</v>
      </c>
      <c r="C2537">
        <v>1</v>
      </c>
      <c r="D2537">
        <v>1</v>
      </c>
      <c r="E2537" t="s">
        <v>451</v>
      </c>
      <c r="F2537" t="s">
        <v>4216</v>
      </c>
      <c r="G2537" t="s">
        <v>11138</v>
      </c>
      <c r="H2537" t="s">
        <v>15069</v>
      </c>
      <c r="I2537" t="s">
        <v>29359</v>
      </c>
      <c r="J2537" t="s">
        <v>29363</v>
      </c>
      <c r="K2537" t="s">
        <v>29399</v>
      </c>
      <c r="L2537" t="s">
        <v>29390</v>
      </c>
      <c r="M2537">
        <v>1918</v>
      </c>
    </row>
    <row r="2538" spans="1:13" hidden="1" x14ac:dyDescent="0.3">
      <c r="A2538" t="s">
        <v>11138</v>
      </c>
      <c r="B2538">
        <v>1</v>
      </c>
      <c r="C2538">
        <v>1</v>
      </c>
      <c r="D2538">
        <v>1</v>
      </c>
      <c r="E2538" t="s">
        <v>1447</v>
      </c>
      <c r="F2538" t="s">
        <v>8778</v>
      </c>
      <c r="G2538" t="s">
        <v>11138</v>
      </c>
      <c r="H2538" t="s">
        <v>24342</v>
      </c>
      <c r="I2538" t="s">
        <v>29359</v>
      </c>
      <c r="J2538" t="s">
        <v>29363</v>
      </c>
      <c r="K2538" t="s">
        <v>29405</v>
      </c>
      <c r="M2538">
        <v>7138</v>
      </c>
    </row>
    <row r="2539" spans="1:13" hidden="1" x14ac:dyDescent="0.3">
      <c r="A2539" t="s">
        <v>11138</v>
      </c>
      <c r="B2539">
        <v>1</v>
      </c>
      <c r="C2539">
        <v>1</v>
      </c>
      <c r="D2539">
        <v>1</v>
      </c>
      <c r="E2539" t="s">
        <v>671</v>
      </c>
      <c r="F2539" t="s">
        <v>5261</v>
      </c>
      <c r="G2539" t="s">
        <v>11138</v>
      </c>
      <c r="H2539" t="s">
        <v>17187</v>
      </c>
      <c r="I2539" t="s">
        <v>29359</v>
      </c>
      <c r="J2539" t="s">
        <v>29363</v>
      </c>
      <c r="K2539" t="s">
        <v>29399</v>
      </c>
      <c r="L2539" t="s">
        <v>29390</v>
      </c>
      <c r="M2539">
        <v>2536</v>
      </c>
    </row>
    <row r="2540" spans="1:13" hidden="1" x14ac:dyDescent="0.3">
      <c r="E2540" t="s">
        <v>171</v>
      </c>
      <c r="F2540" t="s">
        <v>2986</v>
      </c>
      <c r="G2540" t="s">
        <v>11138</v>
      </c>
      <c r="H2540" t="s">
        <v>12766</v>
      </c>
      <c r="I2540" t="s">
        <v>29357</v>
      </c>
      <c r="M2540">
        <v>922</v>
      </c>
    </row>
    <row r="2541" spans="1:13" x14ac:dyDescent="0.3">
      <c r="A2541" t="s">
        <v>11140</v>
      </c>
      <c r="B2541">
        <v>0</v>
      </c>
      <c r="C2541">
        <v>1</v>
      </c>
      <c r="D2541" t="s">
        <v>11140</v>
      </c>
      <c r="E2541" t="s">
        <v>323</v>
      </c>
      <c r="F2541" t="s">
        <v>3667</v>
      </c>
      <c r="G2541" t="s">
        <v>11138</v>
      </c>
      <c r="H2541" t="s">
        <v>14128</v>
      </c>
      <c r="I2541" t="s">
        <v>29358</v>
      </c>
      <c r="J2541" t="s">
        <v>29379</v>
      </c>
      <c r="M2541">
        <v>4935</v>
      </c>
    </row>
    <row r="2542" spans="1:13" hidden="1" x14ac:dyDescent="0.3">
      <c r="E2542" t="s">
        <v>720</v>
      </c>
      <c r="F2542" t="s">
        <v>5470</v>
      </c>
      <c r="G2542" t="s">
        <v>11139</v>
      </c>
      <c r="H2542" t="s">
        <v>17654</v>
      </c>
      <c r="I2542" t="s">
        <v>29357</v>
      </c>
      <c r="M2542">
        <v>2738</v>
      </c>
    </row>
    <row r="2543" spans="1:13" hidden="1" x14ac:dyDescent="0.3">
      <c r="E2543" t="s">
        <v>171</v>
      </c>
      <c r="F2543" t="s">
        <v>2985</v>
      </c>
      <c r="G2543" t="s">
        <v>11137</v>
      </c>
      <c r="H2543" t="s">
        <v>12765</v>
      </c>
      <c r="I2543" t="s">
        <v>29357</v>
      </c>
      <c r="M2543">
        <v>922</v>
      </c>
    </row>
    <row r="2544" spans="1:13" hidden="1" x14ac:dyDescent="0.3">
      <c r="E2544" t="s">
        <v>1156</v>
      </c>
      <c r="F2544" t="s">
        <v>7444</v>
      </c>
      <c r="G2544" t="s">
        <v>11140</v>
      </c>
      <c r="H2544" t="s">
        <v>21496</v>
      </c>
      <c r="I2544" t="s">
        <v>29358</v>
      </c>
      <c r="J2544" t="s">
        <v>29365</v>
      </c>
      <c r="M2544">
        <v>6104</v>
      </c>
    </row>
    <row r="2545" spans="1:13" x14ac:dyDescent="0.3">
      <c r="A2545" t="s">
        <v>11138</v>
      </c>
      <c r="B2545">
        <v>0</v>
      </c>
      <c r="C2545">
        <v>0</v>
      </c>
      <c r="D2545">
        <v>1</v>
      </c>
      <c r="E2545" t="s">
        <v>239</v>
      </c>
      <c r="F2545" t="s">
        <v>3318</v>
      </c>
      <c r="G2545" t="s">
        <v>11138</v>
      </c>
      <c r="H2545" t="s">
        <v>13588</v>
      </c>
      <c r="I2545" t="s">
        <v>29358</v>
      </c>
      <c r="J2545" t="s">
        <v>29360</v>
      </c>
      <c r="M2545">
        <v>1296</v>
      </c>
    </row>
    <row r="2546" spans="1:13" hidden="1" x14ac:dyDescent="0.3">
      <c r="E2546" t="s">
        <v>171</v>
      </c>
      <c r="F2546" t="s">
        <v>2983</v>
      </c>
      <c r="G2546" t="s">
        <v>11137</v>
      </c>
      <c r="H2546" t="s">
        <v>12761</v>
      </c>
      <c r="I2546" t="s">
        <v>29357</v>
      </c>
      <c r="M2546">
        <v>922</v>
      </c>
    </row>
    <row r="2547" spans="1:13" hidden="1" x14ac:dyDescent="0.3">
      <c r="E2547" t="s">
        <v>190</v>
      </c>
      <c r="F2547" t="s">
        <v>3015</v>
      </c>
      <c r="G2547" t="s">
        <v>11137</v>
      </c>
      <c r="H2547" t="s">
        <v>12813</v>
      </c>
      <c r="I2547" t="s">
        <v>29357</v>
      </c>
      <c r="M2547">
        <v>923</v>
      </c>
    </row>
    <row r="2548" spans="1:13" hidden="1" x14ac:dyDescent="0.3">
      <c r="E2548" t="s">
        <v>190</v>
      </c>
      <c r="F2548" t="s">
        <v>3011</v>
      </c>
      <c r="G2548" t="s">
        <v>11138</v>
      </c>
      <c r="H2548" t="s">
        <v>12809</v>
      </c>
      <c r="I2548" t="s">
        <v>29357</v>
      </c>
      <c r="M2548">
        <v>923</v>
      </c>
    </row>
    <row r="2549" spans="1:13" hidden="1" x14ac:dyDescent="0.3">
      <c r="E2549" t="s">
        <v>190</v>
      </c>
      <c r="F2549" t="s">
        <v>3013</v>
      </c>
      <c r="G2549" t="s">
        <v>11138</v>
      </c>
      <c r="H2549" t="s">
        <v>12811</v>
      </c>
      <c r="I2549" t="s">
        <v>29357</v>
      </c>
      <c r="M2549">
        <v>923</v>
      </c>
    </row>
    <row r="2550" spans="1:13" hidden="1" x14ac:dyDescent="0.3">
      <c r="E2550" t="s">
        <v>122</v>
      </c>
      <c r="F2550" t="s">
        <v>2731</v>
      </c>
      <c r="G2550" t="s">
        <v>11140</v>
      </c>
      <c r="H2550" t="s">
        <v>12292</v>
      </c>
      <c r="I2550" t="s">
        <v>29358</v>
      </c>
      <c r="J2550" t="s">
        <v>29361</v>
      </c>
      <c r="M2550">
        <v>440</v>
      </c>
    </row>
    <row r="2551" spans="1:13" hidden="1" x14ac:dyDescent="0.3">
      <c r="E2551" t="s">
        <v>190</v>
      </c>
      <c r="F2551" t="s">
        <v>3016</v>
      </c>
      <c r="G2551" t="s">
        <v>11138</v>
      </c>
      <c r="H2551" t="s">
        <v>12814</v>
      </c>
      <c r="I2551" t="s">
        <v>29357</v>
      </c>
      <c r="M2551">
        <v>923</v>
      </c>
    </row>
    <row r="2552" spans="1:13" x14ac:dyDescent="0.3">
      <c r="A2552" t="s">
        <v>11138</v>
      </c>
      <c r="B2552">
        <v>1</v>
      </c>
      <c r="C2552">
        <v>1</v>
      </c>
      <c r="D2552">
        <v>1</v>
      </c>
      <c r="E2552" t="s">
        <v>395</v>
      </c>
      <c r="F2552" t="s">
        <v>3318</v>
      </c>
      <c r="G2552" t="s">
        <v>11138</v>
      </c>
      <c r="H2552" t="s">
        <v>14692</v>
      </c>
      <c r="I2552" t="s">
        <v>29358</v>
      </c>
      <c r="J2552" t="s">
        <v>29360</v>
      </c>
      <c r="M2552">
        <v>1730</v>
      </c>
    </row>
    <row r="2553" spans="1:13" x14ac:dyDescent="0.3">
      <c r="A2553" t="s">
        <v>11138</v>
      </c>
      <c r="B2553">
        <v>0</v>
      </c>
      <c r="C2553">
        <v>0</v>
      </c>
      <c r="D2553">
        <v>1</v>
      </c>
      <c r="E2553" t="s">
        <v>1277</v>
      </c>
      <c r="F2553" t="s">
        <v>3318</v>
      </c>
      <c r="G2553" t="s">
        <v>11138</v>
      </c>
      <c r="H2553" t="s">
        <v>22733</v>
      </c>
      <c r="I2553" t="s">
        <v>29358</v>
      </c>
      <c r="J2553" t="s">
        <v>29360</v>
      </c>
      <c r="M2553">
        <v>6620</v>
      </c>
    </row>
    <row r="2554" spans="1:13" hidden="1" x14ac:dyDescent="0.3">
      <c r="E2554" t="s">
        <v>1026</v>
      </c>
      <c r="F2554" t="s">
        <v>6858</v>
      </c>
      <c r="G2554" t="s">
        <v>11139</v>
      </c>
      <c r="H2554" t="s">
        <v>20225</v>
      </c>
      <c r="I2554" t="s">
        <v>29357</v>
      </c>
      <c r="M2554">
        <v>5487</v>
      </c>
    </row>
    <row r="2555" spans="1:13" x14ac:dyDescent="0.3">
      <c r="A2555" t="s">
        <v>11138</v>
      </c>
      <c r="B2555">
        <v>0</v>
      </c>
      <c r="C2555">
        <v>0</v>
      </c>
      <c r="D2555">
        <v>1</v>
      </c>
      <c r="E2555" t="s">
        <v>1279</v>
      </c>
      <c r="F2555" t="s">
        <v>3318</v>
      </c>
      <c r="G2555" t="s">
        <v>11138</v>
      </c>
      <c r="H2555" t="s">
        <v>22763</v>
      </c>
      <c r="I2555" t="s">
        <v>29358</v>
      </c>
      <c r="J2555" t="s">
        <v>29360</v>
      </c>
      <c r="M2555">
        <v>6625</v>
      </c>
    </row>
    <row r="2556" spans="1:13" hidden="1" x14ac:dyDescent="0.3">
      <c r="A2556" t="s">
        <v>11138</v>
      </c>
      <c r="B2556">
        <v>1</v>
      </c>
      <c r="C2556">
        <v>1</v>
      </c>
      <c r="D2556">
        <v>1</v>
      </c>
      <c r="E2556" t="s">
        <v>73</v>
      </c>
      <c r="F2556" t="s">
        <v>2415</v>
      </c>
      <c r="G2556" t="s">
        <v>11138</v>
      </c>
      <c r="H2556" t="s">
        <v>11818</v>
      </c>
      <c r="I2556" t="s">
        <v>29359</v>
      </c>
      <c r="J2556" t="s">
        <v>29363</v>
      </c>
      <c r="K2556" t="s">
        <v>29399</v>
      </c>
      <c r="L2556" t="s">
        <v>29390</v>
      </c>
      <c r="M2556">
        <v>287</v>
      </c>
    </row>
    <row r="2557" spans="1:13" hidden="1" x14ac:dyDescent="0.3">
      <c r="E2557" t="s">
        <v>206</v>
      </c>
      <c r="F2557" t="s">
        <v>3047</v>
      </c>
      <c r="G2557" t="s">
        <v>11138</v>
      </c>
      <c r="H2557" t="s">
        <v>12867</v>
      </c>
      <c r="I2557" t="s">
        <v>29357</v>
      </c>
      <c r="M2557">
        <v>925</v>
      </c>
    </row>
    <row r="2558" spans="1:13" hidden="1" x14ac:dyDescent="0.3">
      <c r="A2558" t="s">
        <v>11138</v>
      </c>
      <c r="B2558">
        <v>1</v>
      </c>
      <c r="C2558">
        <v>1</v>
      </c>
      <c r="D2558">
        <v>1</v>
      </c>
      <c r="E2558" t="s">
        <v>463</v>
      </c>
      <c r="F2558" t="s">
        <v>4293</v>
      </c>
      <c r="G2558" t="s">
        <v>11138</v>
      </c>
      <c r="H2558" t="s">
        <v>15257</v>
      </c>
      <c r="I2558" t="s">
        <v>29359</v>
      </c>
      <c r="J2558" t="s">
        <v>29360</v>
      </c>
      <c r="M2558">
        <v>1962</v>
      </c>
    </row>
    <row r="2559" spans="1:13" hidden="1" x14ac:dyDescent="0.3">
      <c r="E2559" t="s">
        <v>206</v>
      </c>
      <c r="F2559" t="s">
        <v>206</v>
      </c>
      <c r="G2559" t="s">
        <v>11138</v>
      </c>
      <c r="H2559" t="s">
        <v>12868</v>
      </c>
      <c r="I2559" t="s">
        <v>29357</v>
      </c>
      <c r="M2559">
        <v>925</v>
      </c>
    </row>
    <row r="2560" spans="1:13" hidden="1" x14ac:dyDescent="0.3">
      <c r="E2560" t="s">
        <v>206</v>
      </c>
      <c r="F2560" t="s">
        <v>3045</v>
      </c>
      <c r="G2560" t="s">
        <v>11137</v>
      </c>
      <c r="H2560" t="s">
        <v>12865</v>
      </c>
      <c r="I2560" t="s">
        <v>29357</v>
      </c>
      <c r="M2560">
        <v>925</v>
      </c>
    </row>
    <row r="2561" spans="1:13" hidden="1" x14ac:dyDescent="0.3">
      <c r="A2561" t="s">
        <v>11138</v>
      </c>
      <c r="B2561">
        <v>1</v>
      </c>
      <c r="C2561">
        <v>1</v>
      </c>
      <c r="D2561">
        <v>1</v>
      </c>
      <c r="E2561" t="s">
        <v>1143</v>
      </c>
      <c r="F2561" t="s">
        <v>7363</v>
      </c>
      <c r="G2561" t="s">
        <v>11138</v>
      </c>
      <c r="H2561" t="s">
        <v>21254</v>
      </c>
      <c r="I2561" t="s">
        <v>29359</v>
      </c>
      <c r="J2561" t="s">
        <v>29363</v>
      </c>
      <c r="K2561" t="s">
        <v>29399</v>
      </c>
      <c r="L2561" t="s">
        <v>29390</v>
      </c>
      <c r="M2561">
        <v>6029</v>
      </c>
    </row>
    <row r="2562" spans="1:13" hidden="1" x14ac:dyDescent="0.3">
      <c r="E2562" t="s">
        <v>149</v>
      </c>
      <c r="F2562" t="s">
        <v>2731</v>
      </c>
      <c r="G2562" t="s">
        <v>11140</v>
      </c>
      <c r="H2562" t="s">
        <v>12541</v>
      </c>
      <c r="I2562" t="s">
        <v>29358</v>
      </c>
      <c r="J2562" t="s">
        <v>29361</v>
      </c>
      <c r="M2562">
        <v>624</v>
      </c>
    </row>
    <row r="2563" spans="1:13" hidden="1" x14ac:dyDescent="0.3">
      <c r="E2563" t="s">
        <v>1247</v>
      </c>
      <c r="F2563" t="s">
        <v>7958</v>
      </c>
      <c r="G2563" t="s">
        <v>11139</v>
      </c>
      <c r="H2563" t="s">
        <v>22346</v>
      </c>
      <c r="I2563" t="s">
        <v>29357</v>
      </c>
      <c r="M2563">
        <v>6499</v>
      </c>
    </row>
    <row r="2564" spans="1:13" x14ac:dyDescent="0.3">
      <c r="A2564" t="s">
        <v>11138</v>
      </c>
      <c r="B2564">
        <v>0</v>
      </c>
      <c r="C2564">
        <v>0</v>
      </c>
      <c r="D2564">
        <v>1</v>
      </c>
      <c r="E2564" t="s">
        <v>1279</v>
      </c>
      <c r="F2564" t="s">
        <v>3318</v>
      </c>
      <c r="G2564" t="s">
        <v>11138</v>
      </c>
      <c r="H2564" t="s">
        <v>22793</v>
      </c>
      <c r="I2564" t="s">
        <v>29358</v>
      </c>
      <c r="J2564" t="s">
        <v>29360</v>
      </c>
      <c r="M2564">
        <v>6634</v>
      </c>
    </row>
    <row r="2565" spans="1:13" hidden="1" x14ac:dyDescent="0.3">
      <c r="E2565" t="s">
        <v>171</v>
      </c>
      <c r="F2565" t="s">
        <v>2986</v>
      </c>
      <c r="G2565" t="s">
        <v>11138</v>
      </c>
      <c r="H2565" t="s">
        <v>12766</v>
      </c>
      <c r="I2565" t="s">
        <v>29357</v>
      </c>
      <c r="M2565">
        <v>926</v>
      </c>
    </row>
    <row r="2566" spans="1:13" x14ac:dyDescent="0.3">
      <c r="A2566" t="s">
        <v>11138</v>
      </c>
      <c r="B2566">
        <v>1</v>
      </c>
      <c r="C2566">
        <v>1</v>
      </c>
      <c r="D2566">
        <v>1</v>
      </c>
      <c r="E2566" t="s">
        <v>1282</v>
      </c>
      <c r="F2566" t="s">
        <v>3318</v>
      </c>
      <c r="G2566" t="s">
        <v>11138</v>
      </c>
      <c r="H2566" t="s">
        <v>22812</v>
      </c>
      <c r="I2566" t="s">
        <v>29358</v>
      </c>
      <c r="J2566" t="s">
        <v>29360</v>
      </c>
      <c r="M2566">
        <v>6637</v>
      </c>
    </row>
    <row r="2567" spans="1:13" hidden="1" x14ac:dyDescent="0.3">
      <c r="E2567" t="s">
        <v>171</v>
      </c>
      <c r="F2567" t="s">
        <v>2983</v>
      </c>
      <c r="G2567" t="s">
        <v>11137</v>
      </c>
      <c r="H2567" t="s">
        <v>12761</v>
      </c>
      <c r="I2567" t="s">
        <v>29357</v>
      </c>
      <c r="M2567">
        <v>926</v>
      </c>
    </row>
    <row r="2568" spans="1:13" hidden="1" x14ac:dyDescent="0.3">
      <c r="E2568" t="s">
        <v>171</v>
      </c>
      <c r="F2568" t="s">
        <v>2985</v>
      </c>
      <c r="G2568" t="s">
        <v>11137</v>
      </c>
      <c r="H2568" t="s">
        <v>12765</v>
      </c>
      <c r="I2568" t="s">
        <v>29357</v>
      </c>
      <c r="M2568">
        <v>926</v>
      </c>
    </row>
    <row r="2569" spans="1:13" hidden="1" x14ac:dyDescent="0.3">
      <c r="A2569" t="s">
        <v>11138</v>
      </c>
      <c r="B2569">
        <v>1</v>
      </c>
      <c r="C2569">
        <v>1</v>
      </c>
      <c r="D2569">
        <v>1</v>
      </c>
      <c r="E2569" t="s">
        <v>682</v>
      </c>
      <c r="F2569" t="s">
        <v>4793</v>
      </c>
      <c r="G2569" t="s">
        <v>11138</v>
      </c>
      <c r="H2569" t="s">
        <v>17250</v>
      </c>
      <c r="I2569" t="s">
        <v>29359</v>
      </c>
      <c r="J2569" t="s">
        <v>29362</v>
      </c>
      <c r="K2569" t="s">
        <v>29390</v>
      </c>
      <c r="M2569">
        <v>2621</v>
      </c>
    </row>
    <row r="2570" spans="1:13" hidden="1" x14ac:dyDescent="0.3">
      <c r="E2570" t="s">
        <v>194</v>
      </c>
      <c r="F2570" t="s">
        <v>3023</v>
      </c>
      <c r="G2570" t="s">
        <v>11138</v>
      </c>
      <c r="H2570" t="s">
        <v>12826</v>
      </c>
      <c r="I2570" t="s">
        <v>29357</v>
      </c>
      <c r="M2570">
        <v>927</v>
      </c>
    </row>
    <row r="2571" spans="1:13" hidden="1" x14ac:dyDescent="0.3">
      <c r="E2571" t="s">
        <v>719</v>
      </c>
      <c r="F2571" t="s">
        <v>5462</v>
      </c>
      <c r="G2571" t="s">
        <v>11139</v>
      </c>
      <c r="H2571" t="s">
        <v>17640</v>
      </c>
      <c r="I2571" t="s">
        <v>29357</v>
      </c>
      <c r="M2571">
        <v>2734</v>
      </c>
    </row>
    <row r="2572" spans="1:13" x14ac:dyDescent="0.3">
      <c r="A2572" t="s">
        <v>11138</v>
      </c>
      <c r="B2572">
        <v>1</v>
      </c>
      <c r="C2572">
        <v>1</v>
      </c>
      <c r="D2572">
        <v>1</v>
      </c>
      <c r="E2572" t="s">
        <v>1282</v>
      </c>
      <c r="F2572" t="s">
        <v>3318</v>
      </c>
      <c r="G2572" t="s">
        <v>11138</v>
      </c>
      <c r="H2572" t="s">
        <v>22812</v>
      </c>
      <c r="I2572" t="s">
        <v>29358</v>
      </c>
      <c r="J2572" t="s">
        <v>29360</v>
      </c>
      <c r="M2572">
        <v>6637</v>
      </c>
    </row>
    <row r="2573" spans="1:13" hidden="1" x14ac:dyDescent="0.3">
      <c r="E2573" t="s">
        <v>194</v>
      </c>
      <c r="F2573" t="s">
        <v>3024</v>
      </c>
      <c r="G2573" t="s">
        <v>11138</v>
      </c>
      <c r="H2573" t="s">
        <v>12827</v>
      </c>
      <c r="I2573" t="s">
        <v>29357</v>
      </c>
      <c r="M2573">
        <v>927</v>
      </c>
    </row>
    <row r="2574" spans="1:13" hidden="1" x14ac:dyDescent="0.3">
      <c r="E2574" t="s">
        <v>834</v>
      </c>
      <c r="F2574" t="s">
        <v>2731</v>
      </c>
      <c r="G2574" t="s">
        <v>11140</v>
      </c>
      <c r="H2574" t="s">
        <v>18587</v>
      </c>
      <c r="I2574" t="s">
        <v>29358</v>
      </c>
      <c r="J2574" t="s">
        <v>29361</v>
      </c>
      <c r="M2574">
        <v>3574</v>
      </c>
    </row>
    <row r="2575" spans="1:13" hidden="1" x14ac:dyDescent="0.3">
      <c r="E2575" t="s">
        <v>183</v>
      </c>
      <c r="F2575" t="s">
        <v>2983</v>
      </c>
      <c r="G2575" t="s">
        <v>11137</v>
      </c>
      <c r="H2575" t="s">
        <v>12786</v>
      </c>
      <c r="I2575" t="s">
        <v>29357</v>
      </c>
      <c r="M2575">
        <v>929</v>
      </c>
    </row>
    <row r="2576" spans="1:13" hidden="1" x14ac:dyDescent="0.3">
      <c r="E2576" t="s">
        <v>2000</v>
      </c>
      <c r="F2576" t="s">
        <v>11102</v>
      </c>
      <c r="G2576" t="s">
        <v>11140</v>
      </c>
      <c r="H2576" t="s">
        <v>29248</v>
      </c>
      <c r="I2576" t="s">
        <v>29358</v>
      </c>
      <c r="J2576" t="s">
        <v>29367</v>
      </c>
      <c r="K2576" t="s">
        <v>29361</v>
      </c>
      <c r="M2576">
        <v>9439</v>
      </c>
    </row>
    <row r="2577" spans="1:13" hidden="1" x14ac:dyDescent="0.3">
      <c r="E2577" t="s">
        <v>104</v>
      </c>
      <c r="F2577" t="s">
        <v>2632</v>
      </c>
      <c r="G2577" t="s">
        <v>11140</v>
      </c>
      <c r="H2577" t="s">
        <v>12173</v>
      </c>
      <c r="I2577" t="s">
        <v>29358</v>
      </c>
      <c r="J2577" t="s">
        <v>29361</v>
      </c>
      <c r="M2577">
        <v>414</v>
      </c>
    </row>
    <row r="2578" spans="1:13" hidden="1" x14ac:dyDescent="0.3">
      <c r="E2578" t="s">
        <v>1154</v>
      </c>
      <c r="F2578" t="s">
        <v>5462</v>
      </c>
      <c r="G2578" t="s">
        <v>11139</v>
      </c>
      <c r="H2578" t="s">
        <v>21414</v>
      </c>
      <c r="I2578" t="s">
        <v>29357</v>
      </c>
      <c r="M2578">
        <v>6094</v>
      </c>
    </row>
    <row r="2579" spans="1:13" hidden="1" x14ac:dyDescent="0.3">
      <c r="E2579" t="s">
        <v>171</v>
      </c>
      <c r="F2579" t="s">
        <v>2985</v>
      </c>
      <c r="G2579" t="s">
        <v>11137</v>
      </c>
      <c r="H2579" t="s">
        <v>12765</v>
      </c>
      <c r="I2579" t="s">
        <v>29357</v>
      </c>
      <c r="M2579">
        <v>930</v>
      </c>
    </row>
    <row r="2580" spans="1:13" x14ac:dyDescent="0.3">
      <c r="A2580" t="s">
        <v>11138</v>
      </c>
      <c r="B2580">
        <v>1</v>
      </c>
      <c r="C2580">
        <v>1</v>
      </c>
      <c r="D2580">
        <v>1</v>
      </c>
      <c r="E2580" t="s">
        <v>1282</v>
      </c>
      <c r="F2580" t="s">
        <v>3318</v>
      </c>
      <c r="G2580" t="s">
        <v>11138</v>
      </c>
      <c r="H2580" t="s">
        <v>22812</v>
      </c>
      <c r="I2580" t="s">
        <v>29358</v>
      </c>
      <c r="J2580" t="s">
        <v>29360</v>
      </c>
      <c r="M2580">
        <v>6744</v>
      </c>
    </row>
    <row r="2581" spans="1:13" hidden="1" x14ac:dyDescent="0.3">
      <c r="E2581" t="s">
        <v>640</v>
      </c>
      <c r="F2581" t="s">
        <v>5106</v>
      </c>
      <c r="G2581" t="s">
        <v>11140</v>
      </c>
      <c r="H2581" t="s">
        <v>16947</v>
      </c>
      <c r="I2581" t="s">
        <v>29358</v>
      </c>
      <c r="J2581" t="s">
        <v>29361</v>
      </c>
      <c r="M2581">
        <v>2427</v>
      </c>
    </row>
    <row r="2582" spans="1:13" x14ac:dyDescent="0.3">
      <c r="A2582" t="s">
        <v>11138</v>
      </c>
      <c r="B2582">
        <v>1</v>
      </c>
      <c r="C2582">
        <v>1</v>
      </c>
      <c r="D2582">
        <v>1</v>
      </c>
      <c r="E2582" t="s">
        <v>1282</v>
      </c>
      <c r="F2582" t="s">
        <v>3318</v>
      </c>
      <c r="G2582" t="s">
        <v>11138</v>
      </c>
      <c r="H2582" t="s">
        <v>22812</v>
      </c>
      <c r="I2582" t="s">
        <v>29358</v>
      </c>
      <c r="J2582" t="s">
        <v>29360</v>
      </c>
      <c r="M2582">
        <v>6744</v>
      </c>
    </row>
    <row r="2583" spans="1:13" hidden="1" x14ac:dyDescent="0.3">
      <c r="E2583" t="s">
        <v>171</v>
      </c>
      <c r="F2583" t="s">
        <v>2983</v>
      </c>
      <c r="G2583" t="s">
        <v>11137</v>
      </c>
      <c r="H2583" t="s">
        <v>12761</v>
      </c>
      <c r="I2583" t="s">
        <v>29357</v>
      </c>
      <c r="M2583">
        <v>930</v>
      </c>
    </row>
    <row r="2584" spans="1:13" hidden="1" x14ac:dyDescent="0.3">
      <c r="E2584" t="s">
        <v>171</v>
      </c>
      <c r="F2584" t="s">
        <v>2986</v>
      </c>
      <c r="G2584" t="s">
        <v>11138</v>
      </c>
      <c r="H2584" t="s">
        <v>12766</v>
      </c>
      <c r="I2584" t="s">
        <v>29357</v>
      </c>
      <c r="M2584">
        <v>930</v>
      </c>
    </row>
    <row r="2585" spans="1:13" hidden="1" x14ac:dyDescent="0.3">
      <c r="A2585" t="s">
        <v>11138</v>
      </c>
      <c r="B2585">
        <v>1</v>
      </c>
      <c r="C2585">
        <v>1</v>
      </c>
      <c r="D2585">
        <v>1</v>
      </c>
      <c r="E2585" t="s">
        <v>84</v>
      </c>
      <c r="F2585" t="s">
        <v>2528</v>
      </c>
      <c r="G2585" t="s">
        <v>11138</v>
      </c>
      <c r="H2585" t="s">
        <v>12032</v>
      </c>
      <c r="I2585" t="s">
        <v>29359</v>
      </c>
      <c r="J2585" t="s">
        <v>29360</v>
      </c>
      <c r="M2585">
        <v>332</v>
      </c>
    </row>
    <row r="2586" spans="1:13" hidden="1" x14ac:dyDescent="0.3">
      <c r="E2586" t="s">
        <v>1326</v>
      </c>
      <c r="F2586" t="s">
        <v>8289</v>
      </c>
      <c r="G2586" t="s">
        <v>11139</v>
      </c>
      <c r="H2586" t="s">
        <v>23212</v>
      </c>
      <c r="I2586" t="s">
        <v>29357</v>
      </c>
      <c r="M2586">
        <v>6804</v>
      </c>
    </row>
    <row r="2587" spans="1:13" hidden="1" x14ac:dyDescent="0.3">
      <c r="A2587" t="s">
        <v>11138</v>
      </c>
      <c r="B2587">
        <v>1</v>
      </c>
      <c r="C2587">
        <v>1</v>
      </c>
      <c r="D2587">
        <v>1</v>
      </c>
      <c r="E2587" t="s">
        <v>84</v>
      </c>
      <c r="F2587" t="s">
        <v>2528</v>
      </c>
      <c r="G2587" t="s">
        <v>11138</v>
      </c>
      <c r="H2587" t="s">
        <v>12032</v>
      </c>
      <c r="I2587" t="s">
        <v>29359</v>
      </c>
      <c r="J2587" t="s">
        <v>29360</v>
      </c>
      <c r="M2587">
        <v>332</v>
      </c>
    </row>
    <row r="2588" spans="1:13" hidden="1" x14ac:dyDescent="0.3">
      <c r="E2588" t="s">
        <v>207</v>
      </c>
      <c r="F2588" t="s">
        <v>3050</v>
      </c>
      <c r="G2588" t="s">
        <v>11138</v>
      </c>
      <c r="H2588" t="s">
        <v>12872</v>
      </c>
      <c r="I2588" t="s">
        <v>29357</v>
      </c>
      <c r="M2588">
        <v>931</v>
      </c>
    </row>
    <row r="2589" spans="1:13" hidden="1" x14ac:dyDescent="0.3">
      <c r="E2589" t="s">
        <v>1464</v>
      </c>
      <c r="F2589" t="s">
        <v>8289</v>
      </c>
      <c r="G2589" t="s">
        <v>11139</v>
      </c>
      <c r="H2589" t="s">
        <v>24493</v>
      </c>
      <c r="I2589" t="s">
        <v>29357</v>
      </c>
      <c r="M2589">
        <v>7170</v>
      </c>
    </row>
    <row r="2590" spans="1:13" hidden="1" x14ac:dyDescent="0.3">
      <c r="E2590" t="s">
        <v>1712</v>
      </c>
      <c r="F2590" t="s">
        <v>8289</v>
      </c>
      <c r="G2590" t="s">
        <v>11139</v>
      </c>
      <c r="H2590" t="s">
        <v>27172</v>
      </c>
      <c r="I2590" t="s">
        <v>29357</v>
      </c>
      <c r="M2590">
        <v>8054</v>
      </c>
    </row>
    <row r="2591" spans="1:13" hidden="1" x14ac:dyDescent="0.3">
      <c r="E2591" t="s">
        <v>208</v>
      </c>
      <c r="F2591" t="s">
        <v>2983</v>
      </c>
      <c r="G2591" t="s">
        <v>11137</v>
      </c>
      <c r="H2591" t="s">
        <v>12873</v>
      </c>
      <c r="I2591" t="s">
        <v>29357</v>
      </c>
      <c r="M2591">
        <v>933</v>
      </c>
    </row>
    <row r="2592" spans="1:13" hidden="1" x14ac:dyDescent="0.3">
      <c r="E2592" t="s">
        <v>1891</v>
      </c>
      <c r="F2592" t="s">
        <v>8289</v>
      </c>
      <c r="G2592" t="s">
        <v>11139</v>
      </c>
      <c r="H2592" t="s">
        <v>28558</v>
      </c>
      <c r="I2592" t="s">
        <v>29357</v>
      </c>
      <c r="M2592">
        <v>8976</v>
      </c>
    </row>
    <row r="2593" spans="1:13" hidden="1" x14ac:dyDescent="0.3">
      <c r="E2593" t="s">
        <v>209</v>
      </c>
      <c r="F2593" t="s">
        <v>3052</v>
      </c>
      <c r="G2593" t="s">
        <v>11138</v>
      </c>
      <c r="H2593" t="s">
        <v>12875</v>
      </c>
      <c r="I2593" t="s">
        <v>29357</v>
      </c>
      <c r="M2593">
        <v>934</v>
      </c>
    </row>
    <row r="2594" spans="1:13" x14ac:dyDescent="0.3">
      <c r="A2594" t="s">
        <v>11138</v>
      </c>
      <c r="B2594">
        <v>1</v>
      </c>
      <c r="C2594">
        <v>1</v>
      </c>
      <c r="D2594">
        <v>1</v>
      </c>
      <c r="E2594" t="s">
        <v>217</v>
      </c>
      <c r="F2594" t="s">
        <v>3081</v>
      </c>
      <c r="G2594" t="s">
        <v>11138</v>
      </c>
      <c r="H2594" t="s">
        <v>12933</v>
      </c>
      <c r="I2594" t="s">
        <v>29358</v>
      </c>
      <c r="J2594" t="s">
        <v>29360</v>
      </c>
      <c r="M2594">
        <v>1125</v>
      </c>
    </row>
    <row r="2595" spans="1:13" x14ac:dyDescent="0.3">
      <c r="A2595" t="s">
        <v>11138</v>
      </c>
      <c r="B2595">
        <v>1</v>
      </c>
      <c r="C2595">
        <v>1</v>
      </c>
      <c r="D2595">
        <v>1</v>
      </c>
      <c r="E2595" t="s">
        <v>1628</v>
      </c>
      <c r="F2595" t="s">
        <v>9775</v>
      </c>
      <c r="G2595" t="s">
        <v>11138</v>
      </c>
      <c r="H2595" t="s">
        <v>26094</v>
      </c>
      <c r="I2595" t="s">
        <v>29358</v>
      </c>
      <c r="J2595" t="s">
        <v>29363</v>
      </c>
      <c r="K2595" t="s">
        <v>29399</v>
      </c>
      <c r="L2595" t="s">
        <v>29390</v>
      </c>
      <c r="M2595">
        <v>7780</v>
      </c>
    </row>
    <row r="2596" spans="1:13" hidden="1" x14ac:dyDescent="0.3">
      <c r="E2596" t="s">
        <v>640</v>
      </c>
      <c r="F2596" t="s">
        <v>5106</v>
      </c>
      <c r="G2596" t="s">
        <v>11140</v>
      </c>
      <c r="H2596" t="s">
        <v>16947</v>
      </c>
      <c r="I2596" t="s">
        <v>29358</v>
      </c>
      <c r="J2596" t="s">
        <v>29361</v>
      </c>
      <c r="M2596">
        <v>2428</v>
      </c>
    </row>
    <row r="2597" spans="1:13" hidden="1" x14ac:dyDescent="0.3">
      <c r="E2597" t="s">
        <v>171</v>
      </c>
      <c r="F2597" t="s">
        <v>2983</v>
      </c>
      <c r="G2597" t="s">
        <v>11137</v>
      </c>
      <c r="H2597" t="s">
        <v>12761</v>
      </c>
      <c r="I2597" t="s">
        <v>29357</v>
      </c>
      <c r="M2597">
        <v>935</v>
      </c>
    </row>
    <row r="2598" spans="1:13" hidden="1" x14ac:dyDescent="0.3">
      <c r="E2598" t="s">
        <v>171</v>
      </c>
      <c r="F2598" t="s">
        <v>2986</v>
      </c>
      <c r="G2598" t="s">
        <v>11138</v>
      </c>
      <c r="H2598" t="s">
        <v>12766</v>
      </c>
      <c r="I2598" t="s">
        <v>29357</v>
      </c>
      <c r="M2598">
        <v>935</v>
      </c>
    </row>
    <row r="2599" spans="1:13" hidden="1" x14ac:dyDescent="0.3">
      <c r="E2599" t="s">
        <v>171</v>
      </c>
      <c r="F2599" t="s">
        <v>2985</v>
      </c>
      <c r="G2599" t="s">
        <v>11137</v>
      </c>
      <c r="H2599" t="s">
        <v>12765</v>
      </c>
      <c r="I2599" t="s">
        <v>29357</v>
      </c>
      <c r="M2599">
        <v>935</v>
      </c>
    </row>
    <row r="2600" spans="1:13" hidden="1" x14ac:dyDescent="0.3">
      <c r="E2600" t="s">
        <v>1637</v>
      </c>
      <c r="F2600" t="s">
        <v>9826</v>
      </c>
      <c r="G2600" t="s">
        <v>11139</v>
      </c>
      <c r="H2600" t="s">
        <v>26167</v>
      </c>
      <c r="I2600" t="s">
        <v>29357</v>
      </c>
      <c r="M2600">
        <v>7798</v>
      </c>
    </row>
    <row r="2601" spans="1:13" hidden="1" x14ac:dyDescent="0.3">
      <c r="E2601" t="s">
        <v>187</v>
      </c>
      <c r="F2601" t="s">
        <v>2983</v>
      </c>
      <c r="G2601" t="s">
        <v>11137</v>
      </c>
      <c r="H2601" t="s">
        <v>12796</v>
      </c>
      <c r="I2601" t="s">
        <v>29357</v>
      </c>
      <c r="M2601">
        <v>936</v>
      </c>
    </row>
    <row r="2602" spans="1:13" hidden="1" x14ac:dyDescent="0.3">
      <c r="E2602" t="s">
        <v>187</v>
      </c>
      <c r="F2602" t="s">
        <v>2983</v>
      </c>
      <c r="G2602" t="s">
        <v>11137</v>
      </c>
      <c r="H2602" t="s">
        <v>12795</v>
      </c>
      <c r="I2602" t="s">
        <v>29357</v>
      </c>
      <c r="M2602">
        <v>936</v>
      </c>
    </row>
    <row r="2603" spans="1:13" hidden="1" x14ac:dyDescent="0.3">
      <c r="E2603" t="s">
        <v>186</v>
      </c>
      <c r="F2603" t="s">
        <v>3057</v>
      </c>
      <c r="G2603" t="s">
        <v>11137</v>
      </c>
      <c r="H2603" t="s">
        <v>12894</v>
      </c>
      <c r="I2603" t="s">
        <v>29357</v>
      </c>
      <c r="M2603">
        <v>937</v>
      </c>
    </row>
    <row r="2604" spans="1:13" x14ac:dyDescent="0.3">
      <c r="A2604" t="s">
        <v>11138</v>
      </c>
      <c r="B2604">
        <v>0</v>
      </c>
      <c r="C2604">
        <v>0</v>
      </c>
      <c r="D2604">
        <v>1</v>
      </c>
      <c r="E2604" t="s">
        <v>454</v>
      </c>
      <c r="F2604" t="s">
        <v>4225</v>
      </c>
      <c r="G2604" t="s">
        <v>11138</v>
      </c>
      <c r="H2604" t="s">
        <v>15079</v>
      </c>
      <c r="I2604" t="s">
        <v>29358</v>
      </c>
      <c r="J2604" t="s">
        <v>29360</v>
      </c>
      <c r="M2604">
        <v>1935</v>
      </c>
    </row>
    <row r="2605" spans="1:13" hidden="1" x14ac:dyDescent="0.3">
      <c r="E2605" t="s">
        <v>528</v>
      </c>
      <c r="F2605" t="s">
        <v>4561</v>
      </c>
      <c r="G2605" t="s">
        <v>11139</v>
      </c>
      <c r="H2605" t="s">
        <v>15818</v>
      </c>
      <c r="I2605" t="s">
        <v>29357</v>
      </c>
      <c r="M2605">
        <v>2241</v>
      </c>
    </row>
    <row r="2606" spans="1:13" hidden="1" x14ac:dyDescent="0.3">
      <c r="E2606" t="s">
        <v>640</v>
      </c>
      <c r="F2606" t="s">
        <v>5106</v>
      </c>
      <c r="G2606" t="s">
        <v>11140</v>
      </c>
      <c r="H2606" t="s">
        <v>16947</v>
      </c>
      <c r="I2606" t="s">
        <v>29358</v>
      </c>
      <c r="J2606" t="s">
        <v>29361</v>
      </c>
      <c r="M2606">
        <v>2429</v>
      </c>
    </row>
    <row r="2607" spans="1:13" hidden="1" x14ac:dyDescent="0.3">
      <c r="E2607" t="s">
        <v>171</v>
      </c>
      <c r="F2607" t="s">
        <v>2986</v>
      </c>
      <c r="G2607" t="s">
        <v>11138</v>
      </c>
      <c r="H2607" t="s">
        <v>12766</v>
      </c>
      <c r="I2607" t="s">
        <v>29357</v>
      </c>
      <c r="M2607">
        <v>938</v>
      </c>
    </row>
    <row r="2608" spans="1:13" hidden="1" x14ac:dyDescent="0.3">
      <c r="E2608" t="s">
        <v>171</v>
      </c>
      <c r="F2608" t="s">
        <v>2983</v>
      </c>
      <c r="G2608" t="s">
        <v>11137</v>
      </c>
      <c r="H2608" t="s">
        <v>12761</v>
      </c>
      <c r="I2608" t="s">
        <v>29357</v>
      </c>
      <c r="M2608">
        <v>938</v>
      </c>
    </row>
    <row r="2609" spans="1:13" hidden="1" x14ac:dyDescent="0.3">
      <c r="E2609" t="s">
        <v>171</v>
      </c>
      <c r="F2609" t="s">
        <v>2985</v>
      </c>
      <c r="G2609" t="s">
        <v>11137</v>
      </c>
      <c r="H2609" t="s">
        <v>12765</v>
      </c>
      <c r="I2609" t="s">
        <v>29357</v>
      </c>
      <c r="M2609">
        <v>938</v>
      </c>
    </row>
    <row r="2610" spans="1:13" x14ac:dyDescent="0.3">
      <c r="A2610" t="s">
        <v>29414</v>
      </c>
      <c r="B2610">
        <v>0</v>
      </c>
      <c r="C2610">
        <v>0</v>
      </c>
      <c r="D2610" t="s">
        <v>29414</v>
      </c>
      <c r="E2610" t="s">
        <v>1139</v>
      </c>
      <c r="F2610" t="s">
        <v>7333</v>
      </c>
      <c r="G2610" t="s">
        <v>11138</v>
      </c>
      <c r="H2610" t="s">
        <v>21199</v>
      </c>
      <c r="I2610" t="s">
        <v>29358</v>
      </c>
      <c r="J2610" t="s">
        <v>29360</v>
      </c>
      <c r="M2610">
        <v>6019</v>
      </c>
    </row>
    <row r="2611" spans="1:13" x14ac:dyDescent="0.3">
      <c r="A2611" t="s">
        <v>11138</v>
      </c>
      <c r="B2611">
        <v>1</v>
      </c>
      <c r="C2611">
        <v>1</v>
      </c>
      <c r="D2611">
        <v>1</v>
      </c>
      <c r="E2611" t="s">
        <v>1803</v>
      </c>
      <c r="F2611" t="s">
        <v>10410</v>
      </c>
      <c r="G2611" t="s">
        <v>11138</v>
      </c>
      <c r="H2611" t="s">
        <v>27600</v>
      </c>
      <c r="I2611" t="s">
        <v>29358</v>
      </c>
      <c r="J2611" t="s">
        <v>29362</v>
      </c>
      <c r="K2611" t="s">
        <v>29390</v>
      </c>
      <c r="M2611">
        <v>8476</v>
      </c>
    </row>
    <row r="2612" spans="1:13" hidden="1" x14ac:dyDescent="0.3">
      <c r="E2612" t="s">
        <v>528</v>
      </c>
      <c r="F2612" t="s">
        <v>4561</v>
      </c>
      <c r="G2612" t="s">
        <v>11139</v>
      </c>
      <c r="H2612" t="s">
        <v>15836</v>
      </c>
      <c r="I2612" t="s">
        <v>29357</v>
      </c>
      <c r="M2612">
        <v>2243</v>
      </c>
    </row>
    <row r="2613" spans="1:13" hidden="1" x14ac:dyDescent="0.3">
      <c r="E2613" t="s">
        <v>640</v>
      </c>
      <c r="F2613" t="s">
        <v>5106</v>
      </c>
      <c r="G2613" t="s">
        <v>11140</v>
      </c>
      <c r="H2613" t="s">
        <v>16947</v>
      </c>
      <c r="I2613" t="s">
        <v>29358</v>
      </c>
      <c r="J2613" t="s">
        <v>29361</v>
      </c>
      <c r="M2613">
        <v>2430</v>
      </c>
    </row>
    <row r="2614" spans="1:13" x14ac:dyDescent="0.3">
      <c r="A2614" t="s">
        <v>11138</v>
      </c>
      <c r="B2614">
        <v>1</v>
      </c>
      <c r="C2614">
        <v>1</v>
      </c>
      <c r="D2614">
        <v>1</v>
      </c>
      <c r="E2614" t="s">
        <v>1803</v>
      </c>
      <c r="F2614" t="s">
        <v>10410</v>
      </c>
      <c r="G2614" t="s">
        <v>11138</v>
      </c>
      <c r="H2614" t="s">
        <v>27619</v>
      </c>
      <c r="I2614" t="s">
        <v>29358</v>
      </c>
      <c r="J2614" t="s">
        <v>29362</v>
      </c>
      <c r="K2614" t="s">
        <v>29390</v>
      </c>
      <c r="M2614">
        <v>8477</v>
      </c>
    </row>
    <row r="2615" spans="1:13" hidden="1" x14ac:dyDescent="0.3">
      <c r="A2615" t="s">
        <v>11138</v>
      </c>
      <c r="B2615">
        <v>1</v>
      </c>
      <c r="C2615">
        <v>1</v>
      </c>
      <c r="D2615">
        <v>1</v>
      </c>
      <c r="E2615" t="s">
        <v>84</v>
      </c>
      <c r="F2615" t="s">
        <v>2528</v>
      </c>
      <c r="G2615" t="s">
        <v>11138</v>
      </c>
      <c r="H2615" t="s">
        <v>12032</v>
      </c>
      <c r="I2615" t="s">
        <v>29359</v>
      </c>
      <c r="J2615" t="s">
        <v>29360</v>
      </c>
      <c r="M2615">
        <v>332</v>
      </c>
    </row>
    <row r="2616" spans="1:13" hidden="1" x14ac:dyDescent="0.3">
      <c r="E2616" t="s">
        <v>528</v>
      </c>
      <c r="F2616" t="s">
        <v>4561</v>
      </c>
      <c r="G2616" t="s">
        <v>11139</v>
      </c>
      <c r="H2616" t="s">
        <v>15840</v>
      </c>
      <c r="I2616" t="s">
        <v>29357</v>
      </c>
      <c r="M2616">
        <v>2243</v>
      </c>
    </row>
    <row r="2617" spans="1:13" hidden="1" x14ac:dyDescent="0.3">
      <c r="E2617" t="s">
        <v>193</v>
      </c>
      <c r="F2617" t="s">
        <v>3020</v>
      </c>
      <c r="G2617" t="s">
        <v>11138</v>
      </c>
      <c r="H2617" t="s">
        <v>12823</v>
      </c>
      <c r="I2617" t="s">
        <v>29357</v>
      </c>
      <c r="M2617">
        <v>939</v>
      </c>
    </row>
    <row r="2618" spans="1:13" hidden="1" x14ac:dyDescent="0.3">
      <c r="A2618" t="s">
        <v>11139</v>
      </c>
      <c r="B2618">
        <v>1</v>
      </c>
      <c r="C2618">
        <v>1</v>
      </c>
      <c r="D2618">
        <v>1</v>
      </c>
      <c r="E2618" t="s">
        <v>1963</v>
      </c>
      <c r="F2618" t="s">
        <v>6286</v>
      </c>
      <c r="G2618" t="s">
        <v>11139</v>
      </c>
      <c r="H2618" t="s">
        <v>29095</v>
      </c>
      <c r="I2618" t="s">
        <v>29359</v>
      </c>
      <c r="J2618" t="s">
        <v>29376</v>
      </c>
      <c r="M2618">
        <v>9277</v>
      </c>
    </row>
    <row r="2619" spans="1:13" x14ac:dyDescent="0.3">
      <c r="A2619" t="s">
        <v>11138</v>
      </c>
      <c r="B2619">
        <v>1</v>
      </c>
      <c r="C2619">
        <v>1</v>
      </c>
      <c r="D2619">
        <v>1</v>
      </c>
      <c r="E2619" t="s">
        <v>1803</v>
      </c>
      <c r="F2619" t="s">
        <v>10410</v>
      </c>
      <c r="G2619" t="s">
        <v>11138</v>
      </c>
      <c r="H2619" t="s">
        <v>27619</v>
      </c>
      <c r="I2619" t="s">
        <v>29358</v>
      </c>
      <c r="J2619" t="s">
        <v>29362</v>
      </c>
      <c r="K2619" t="s">
        <v>29390</v>
      </c>
      <c r="M2619">
        <v>8477</v>
      </c>
    </row>
    <row r="2620" spans="1:13" hidden="1" x14ac:dyDescent="0.3">
      <c r="E2620" t="s">
        <v>199</v>
      </c>
      <c r="F2620" t="s">
        <v>3030</v>
      </c>
      <c r="G2620" t="s">
        <v>11138</v>
      </c>
      <c r="H2620" t="s">
        <v>12844</v>
      </c>
      <c r="I2620" t="s">
        <v>29357</v>
      </c>
      <c r="M2620">
        <v>940</v>
      </c>
    </row>
    <row r="2621" spans="1:13" hidden="1" x14ac:dyDescent="0.3">
      <c r="E2621" t="s">
        <v>528</v>
      </c>
      <c r="F2621" t="s">
        <v>4561</v>
      </c>
      <c r="G2621" t="s">
        <v>11139</v>
      </c>
      <c r="H2621" t="s">
        <v>15851</v>
      </c>
      <c r="I2621" t="s">
        <v>29357</v>
      </c>
      <c r="M2621">
        <v>2244</v>
      </c>
    </row>
    <row r="2622" spans="1:13" hidden="1" x14ac:dyDescent="0.3">
      <c r="E2622" t="s">
        <v>54</v>
      </c>
      <c r="F2622" t="s">
        <v>2240</v>
      </c>
      <c r="G2622" t="s">
        <v>11140</v>
      </c>
      <c r="H2622" t="s">
        <v>11462</v>
      </c>
      <c r="I2622" t="s">
        <v>29358</v>
      </c>
      <c r="J2622" t="s">
        <v>29361</v>
      </c>
      <c r="M2622">
        <v>229</v>
      </c>
    </row>
    <row r="2623" spans="1:13" x14ac:dyDescent="0.3">
      <c r="A2623" t="s">
        <v>11138</v>
      </c>
      <c r="B2623">
        <v>1</v>
      </c>
      <c r="C2623">
        <v>1</v>
      </c>
      <c r="D2623">
        <v>1</v>
      </c>
      <c r="E2623" t="s">
        <v>59</v>
      </c>
      <c r="F2623" t="s">
        <v>2300</v>
      </c>
      <c r="G2623" t="s">
        <v>11138</v>
      </c>
      <c r="H2623" t="s">
        <v>11568</v>
      </c>
      <c r="I2623" t="s">
        <v>29358</v>
      </c>
      <c r="J2623" t="s">
        <v>29360</v>
      </c>
      <c r="M2623">
        <v>248</v>
      </c>
    </row>
    <row r="2624" spans="1:13" hidden="1" x14ac:dyDescent="0.3">
      <c r="E2624" t="s">
        <v>171</v>
      </c>
      <c r="F2624" t="s">
        <v>2985</v>
      </c>
      <c r="G2624" t="s">
        <v>11137</v>
      </c>
      <c r="H2624" t="s">
        <v>12765</v>
      </c>
      <c r="I2624" t="s">
        <v>29357</v>
      </c>
      <c r="M2624">
        <v>941</v>
      </c>
    </row>
    <row r="2625" spans="1:13" hidden="1" x14ac:dyDescent="0.3">
      <c r="E2625" t="s">
        <v>585</v>
      </c>
      <c r="F2625" t="s">
        <v>4561</v>
      </c>
      <c r="G2625" t="s">
        <v>11139</v>
      </c>
      <c r="H2625" t="s">
        <v>16390</v>
      </c>
      <c r="I2625" t="s">
        <v>29357</v>
      </c>
      <c r="M2625">
        <v>2314</v>
      </c>
    </row>
    <row r="2626" spans="1:13" hidden="1" x14ac:dyDescent="0.3">
      <c r="E2626" t="s">
        <v>171</v>
      </c>
      <c r="F2626" t="s">
        <v>2986</v>
      </c>
      <c r="G2626" t="s">
        <v>11138</v>
      </c>
      <c r="H2626" t="s">
        <v>12766</v>
      </c>
      <c r="I2626" t="s">
        <v>29357</v>
      </c>
      <c r="M2626">
        <v>941</v>
      </c>
    </row>
    <row r="2627" spans="1:13" hidden="1" x14ac:dyDescent="0.3">
      <c r="E2627" t="s">
        <v>171</v>
      </c>
      <c r="F2627" t="s">
        <v>2983</v>
      </c>
      <c r="G2627" t="s">
        <v>11137</v>
      </c>
      <c r="H2627" t="s">
        <v>12761</v>
      </c>
      <c r="I2627" t="s">
        <v>29357</v>
      </c>
      <c r="M2627">
        <v>941</v>
      </c>
    </row>
    <row r="2628" spans="1:13" x14ac:dyDescent="0.3">
      <c r="E2628" t="s">
        <v>59</v>
      </c>
      <c r="F2628" t="s">
        <v>2300</v>
      </c>
      <c r="G2628" t="s">
        <v>11138</v>
      </c>
      <c r="H2628" t="s">
        <v>11591</v>
      </c>
      <c r="I2628" t="s">
        <v>29358</v>
      </c>
      <c r="J2628" t="s">
        <v>29360</v>
      </c>
      <c r="M2628">
        <v>249</v>
      </c>
    </row>
    <row r="2629" spans="1:13" hidden="1" x14ac:dyDescent="0.3">
      <c r="E2629" t="s">
        <v>730</v>
      </c>
      <c r="F2629" t="s">
        <v>2240</v>
      </c>
      <c r="G2629" t="s">
        <v>11140</v>
      </c>
      <c r="H2629" t="s">
        <v>17830</v>
      </c>
      <c r="I2629" t="s">
        <v>29358</v>
      </c>
      <c r="J2629" t="s">
        <v>29361</v>
      </c>
      <c r="M2629">
        <v>2787</v>
      </c>
    </row>
    <row r="2630" spans="1:13" hidden="1" x14ac:dyDescent="0.3">
      <c r="E2630" t="s">
        <v>1864</v>
      </c>
      <c r="F2630" t="s">
        <v>3713</v>
      </c>
      <c r="G2630" t="s">
        <v>11139</v>
      </c>
      <c r="H2630" t="s">
        <v>28205</v>
      </c>
      <c r="I2630" t="s">
        <v>29357</v>
      </c>
      <c r="M2630">
        <v>8675</v>
      </c>
    </row>
    <row r="2631" spans="1:13" hidden="1" x14ac:dyDescent="0.3">
      <c r="E2631" t="s">
        <v>210</v>
      </c>
      <c r="F2631" t="s">
        <v>3054</v>
      </c>
      <c r="G2631" t="s">
        <v>11137</v>
      </c>
      <c r="H2631" t="s">
        <v>12878</v>
      </c>
      <c r="I2631" t="s">
        <v>29357</v>
      </c>
      <c r="M2631">
        <v>942</v>
      </c>
    </row>
    <row r="2632" spans="1:13" hidden="1" x14ac:dyDescent="0.3">
      <c r="E2632" t="s">
        <v>1864</v>
      </c>
      <c r="F2632" t="s">
        <v>3713</v>
      </c>
      <c r="G2632" t="s">
        <v>11139</v>
      </c>
      <c r="H2632" t="s">
        <v>28205</v>
      </c>
      <c r="I2632" t="s">
        <v>29357</v>
      </c>
      <c r="M2632">
        <v>8723</v>
      </c>
    </row>
    <row r="2633" spans="1:13" hidden="1" x14ac:dyDescent="0.3">
      <c r="E2633" t="s">
        <v>202</v>
      </c>
      <c r="F2633" t="s">
        <v>3033</v>
      </c>
      <c r="G2633" t="s">
        <v>11138</v>
      </c>
      <c r="H2633" t="s">
        <v>12882</v>
      </c>
      <c r="I2633" t="s">
        <v>29357</v>
      </c>
      <c r="M2633">
        <v>943</v>
      </c>
    </row>
    <row r="2634" spans="1:13" x14ac:dyDescent="0.3">
      <c r="E2634" t="s">
        <v>59</v>
      </c>
      <c r="F2634" t="s">
        <v>2300</v>
      </c>
      <c r="G2634" t="s">
        <v>11138</v>
      </c>
      <c r="H2634" t="s">
        <v>11599</v>
      </c>
      <c r="I2634" t="s">
        <v>29358</v>
      </c>
      <c r="J2634" t="s">
        <v>29360</v>
      </c>
      <c r="M2634">
        <v>250</v>
      </c>
    </row>
    <row r="2635" spans="1:13" x14ac:dyDescent="0.3">
      <c r="E2635" t="s">
        <v>59</v>
      </c>
      <c r="F2635" t="s">
        <v>2300</v>
      </c>
      <c r="G2635" t="s">
        <v>11138</v>
      </c>
      <c r="H2635" t="s">
        <v>11626</v>
      </c>
      <c r="I2635" t="s">
        <v>29358</v>
      </c>
      <c r="J2635" t="s">
        <v>29360</v>
      </c>
      <c r="M2635">
        <v>252</v>
      </c>
    </row>
    <row r="2636" spans="1:13" hidden="1" x14ac:dyDescent="0.3">
      <c r="E2636" t="s">
        <v>202</v>
      </c>
      <c r="F2636" t="s">
        <v>3034</v>
      </c>
      <c r="G2636" t="s">
        <v>11137</v>
      </c>
      <c r="H2636" t="s">
        <v>12879</v>
      </c>
      <c r="I2636" t="s">
        <v>29357</v>
      </c>
      <c r="M2636">
        <v>943</v>
      </c>
    </row>
    <row r="2637" spans="1:13" hidden="1" x14ac:dyDescent="0.3">
      <c r="A2637" t="s">
        <v>11139</v>
      </c>
      <c r="B2637">
        <v>1</v>
      </c>
      <c r="C2637">
        <v>1</v>
      </c>
      <c r="D2637">
        <v>1</v>
      </c>
      <c r="E2637" t="s">
        <v>546</v>
      </c>
      <c r="F2637" t="s">
        <v>4676</v>
      </c>
      <c r="G2637" t="s">
        <v>11139</v>
      </c>
      <c r="H2637" t="s">
        <v>16074</v>
      </c>
      <c r="I2637" t="s">
        <v>29359</v>
      </c>
      <c r="J2637" t="s">
        <v>29369</v>
      </c>
      <c r="M2637">
        <v>2273</v>
      </c>
    </row>
    <row r="2638" spans="1:13" hidden="1" x14ac:dyDescent="0.3">
      <c r="E2638" t="s">
        <v>1864</v>
      </c>
      <c r="F2638" t="s">
        <v>3713</v>
      </c>
      <c r="G2638" t="s">
        <v>11139</v>
      </c>
      <c r="H2638" t="s">
        <v>28205</v>
      </c>
      <c r="I2638" t="s">
        <v>29357</v>
      </c>
      <c r="M2638">
        <v>8724</v>
      </c>
    </row>
    <row r="2639" spans="1:13" hidden="1" x14ac:dyDescent="0.3">
      <c r="A2639" t="s">
        <v>11138</v>
      </c>
      <c r="B2639">
        <v>1</v>
      </c>
      <c r="C2639">
        <v>1</v>
      </c>
      <c r="D2639">
        <v>1</v>
      </c>
      <c r="E2639" t="s">
        <v>84</v>
      </c>
      <c r="F2639" t="s">
        <v>2528</v>
      </c>
      <c r="G2639" t="s">
        <v>11138</v>
      </c>
      <c r="H2639" t="s">
        <v>12032</v>
      </c>
      <c r="I2639" t="s">
        <v>29359</v>
      </c>
      <c r="J2639" t="s">
        <v>29360</v>
      </c>
      <c r="M2639">
        <v>332</v>
      </c>
    </row>
    <row r="2640" spans="1:13" hidden="1" x14ac:dyDescent="0.3">
      <c r="E2640" t="s">
        <v>211</v>
      </c>
      <c r="F2640" t="s">
        <v>211</v>
      </c>
      <c r="G2640" t="s">
        <v>11137</v>
      </c>
      <c r="H2640" t="s">
        <v>12884</v>
      </c>
      <c r="I2640" t="s">
        <v>29357</v>
      </c>
      <c r="M2640">
        <v>944</v>
      </c>
    </row>
    <row r="2641" spans="1:13" hidden="1" x14ac:dyDescent="0.3">
      <c r="E2641" t="s">
        <v>211</v>
      </c>
      <c r="F2641" t="s">
        <v>2983</v>
      </c>
      <c r="G2641" t="s">
        <v>11137</v>
      </c>
      <c r="H2641" t="s">
        <v>12885</v>
      </c>
      <c r="I2641" t="s">
        <v>29357</v>
      </c>
      <c r="M2641">
        <v>944</v>
      </c>
    </row>
    <row r="2642" spans="1:13" hidden="1" x14ac:dyDescent="0.3">
      <c r="A2642" t="s">
        <v>11138</v>
      </c>
      <c r="B2642">
        <v>1</v>
      </c>
      <c r="C2642">
        <v>1</v>
      </c>
      <c r="D2642">
        <v>1</v>
      </c>
      <c r="E2642" t="s">
        <v>662</v>
      </c>
      <c r="F2642" t="s">
        <v>5223</v>
      </c>
      <c r="G2642" t="s">
        <v>11138</v>
      </c>
      <c r="H2642" t="s">
        <v>17128</v>
      </c>
      <c r="I2642" t="s">
        <v>29359</v>
      </c>
      <c r="J2642" t="s">
        <v>29363</v>
      </c>
      <c r="K2642" t="s">
        <v>29399</v>
      </c>
      <c r="L2642" t="s">
        <v>29390</v>
      </c>
      <c r="M2642">
        <v>2502</v>
      </c>
    </row>
    <row r="2643" spans="1:13" x14ac:dyDescent="0.3">
      <c r="E2643" t="s">
        <v>95</v>
      </c>
      <c r="F2643" t="s">
        <v>2300</v>
      </c>
      <c r="G2643" t="s">
        <v>11138</v>
      </c>
      <c r="H2643" t="s">
        <v>12113</v>
      </c>
      <c r="I2643" t="s">
        <v>29358</v>
      </c>
      <c r="J2643" t="s">
        <v>29362</v>
      </c>
      <c r="K2643" t="s">
        <v>29390</v>
      </c>
      <c r="M2643">
        <v>387</v>
      </c>
    </row>
    <row r="2644" spans="1:13" x14ac:dyDescent="0.3">
      <c r="E2644" t="s">
        <v>1464</v>
      </c>
      <c r="F2644" t="s">
        <v>8852</v>
      </c>
      <c r="G2644" t="s">
        <v>11138</v>
      </c>
      <c r="H2644" t="s">
        <v>24489</v>
      </c>
      <c r="I2644" t="s">
        <v>29358</v>
      </c>
      <c r="J2644" t="s">
        <v>29360</v>
      </c>
      <c r="M2644">
        <v>7170</v>
      </c>
    </row>
    <row r="2645" spans="1:13" hidden="1" x14ac:dyDescent="0.3">
      <c r="E2645" t="s">
        <v>1864</v>
      </c>
      <c r="F2645" t="s">
        <v>3713</v>
      </c>
      <c r="G2645" t="s">
        <v>11139</v>
      </c>
      <c r="H2645" t="s">
        <v>28205</v>
      </c>
      <c r="I2645" t="s">
        <v>29357</v>
      </c>
      <c r="M2645">
        <v>8725</v>
      </c>
    </row>
    <row r="2646" spans="1:13" hidden="1" x14ac:dyDescent="0.3">
      <c r="E2646" t="s">
        <v>188</v>
      </c>
      <c r="F2646" t="s">
        <v>3005</v>
      </c>
      <c r="G2646" t="s">
        <v>11138</v>
      </c>
      <c r="H2646" t="s">
        <v>12798</v>
      </c>
      <c r="I2646" t="s">
        <v>29357</v>
      </c>
      <c r="M2646">
        <v>945</v>
      </c>
    </row>
    <row r="2647" spans="1:13" hidden="1" x14ac:dyDescent="0.3">
      <c r="E2647" t="s">
        <v>1636</v>
      </c>
      <c r="F2647" t="s">
        <v>9825</v>
      </c>
      <c r="G2647" t="s">
        <v>11139</v>
      </c>
      <c r="H2647" t="s">
        <v>26165</v>
      </c>
      <c r="I2647" t="s">
        <v>29357</v>
      </c>
      <c r="M2647">
        <v>7796</v>
      </c>
    </row>
    <row r="2648" spans="1:13" hidden="1" x14ac:dyDescent="0.3">
      <c r="E2648" t="s">
        <v>751</v>
      </c>
      <c r="F2648" t="s">
        <v>2240</v>
      </c>
      <c r="G2648" t="s">
        <v>11140</v>
      </c>
      <c r="H2648" t="s">
        <v>18127</v>
      </c>
      <c r="I2648" t="s">
        <v>29358</v>
      </c>
      <c r="J2648" t="s">
        <v>29361</v>
      </c>
      <c r="M2648">
        <v>2881</v>
      </c>
    </row>
    <row r="2649" spans="1:13" x14ac:dyDescent="0.3">
      <c r="E2649" t="s">
        <v>1465</v>
      </c>
      <c r="F2649" t="s">
        <v>8852</v>
      </c>
      <c r="G2649" t="s">
        <v>11138</v>
      </c>
      <c r="H2649" t="s">
        <v>24514</v>
      </c>
      <c r="I2649" t="s">
        <v>29358</v>
      </c>
      <c r="J2649" t="s">
        <v>29360</v>
      </c>
      <c r="M2649">
        <v>7172</v>
      </c>
    </row>
    <row r="2650" spans="1:13" x14ac:dyDescent="0.3">
      <c r="E2650" t="s">
        <v>1465</v>
      </c>
      <c r="F2650" t="s">
        <v>8852</v>
      </c>
      <c r="G2650" t="s">
        <v>11138</v>
      </c>
      <c r="H2650" t="s">
        <v>24514</v>
      </c>
      <c r="I2650" t="s">
        <v>29358</v>
      </c>
      <c r="J2650" t="s">
        <v>29360</v>
      </c>
      <c r="M2650">
        <v>7172</v>
      </c>
    </row>
    <row r="2651" spans="1:13" hidden="1" x14ac:dyDescent="0.3">
      <c r="E2651" t="s">
        <v>196</v>
      </c>
      <c r="F2651" t="s">
        <v>2463</v>
      </c>
      <c r="G2651" t="s">
        <v>11137</v>
      </c>
      <c r="H2651" t="s">
        <v>12834</v>
      </c>
      <c r="I2651" t="s">
        <v>29357</v>
      </c>
      <c r="M2651">
        <v>946</v>
      </c>
    </row>
    <row r="2652" spans="1:13" hidden="1" x14ac:dyDescent="0.3">
      <c r="E2652" t="s">
        <v>337</v>
      </c>
      <c r="F2652" t="s">
        <v>3728</v>
      </c>
      <c r="G2652" t="s">
        <v>11139</v>
      </c>
      <c r="H2652" t="s">
        <v>14233</v>
      </c>
      <c r="I2652" t="s">
        <v>29357</v>
      </c>
      <c r="M2652">
        <v>1611</v>
      </c>
    </row>
    <row r="2653" spans="1:13" hidden="1" x14ac:dyDescent="0.3">
      <c r="E2653" t="s">
        <v>203</v>
      </c>
      <c r="F2653" t="s">
        <v>2518</v>
      </c>
      <c r="G2653" t="s">
        <v>11137</v>
      </c>
      <c r="H2653" t="s">
        <v>12860</v>
      </c>
      <c r="I2653" t="s">
        <v>29357</v>
      </c>
      <c r="M2653">
        <v>947</v>
      </c>
    </row>
    <row r="2654" spans="1:13" x14ac:dyDescent="0.3">
      <c r="E2654" t="s">
        <v>1180</v>
      </c>
      <c r="F2654" t="s">
        <v>7584</v>
      </c>
      <c r="G2654" t="s">
        <v>11138</v>
      </c>
      <c r="H2654" t="s">
        <v>21681</v>
      </c>
      <c r="I2654" t="s">
        <v>29358</v>
      </c>
      <c r="J2654" t="s">
        <v>29362</v>
      </c>
      <c r="K2654" t="s">
        <v>29390</v>
      </c>
      <c r="M2654">
        <v>6261</v>
      </c>
    </row>
    <row r="2655" spans="1:13" hidden="1" x14ac:dyDescent="0.3">
      <c r="A2655" t="s">
        <v>11138</v>
      </c>
      <c r="B2655">
        <v>1</v>
      </c>
      <c r="C2655">
        <v>1</v>
      </c>
      <c r="D2655">
        <v>1</v>
      </c>
      <c r="E2655" t="s">
        <v>662</v>
      </c>
      <c r="F2655" t="s">
        <v>5223</v>
      </c>
      <c r="G2655" t="s">
        <v>11138</v>
      </c>
      <c r="H2655" t="s">
        <v>17130</v>
      </c>
      <c r="I2655" t="s">
        <v>29359</v>
      </c>
      <c r="J2655" t="s">
        <v>29363</v>
      </c>
      <c r="K2655" t="s">
        <v>29399</v>
      </c>
      <c r="L2655" t="s">
        <v>29390</v>
      </c>
      <c r="M2655">
        <v>2503</v>
      </c>
    </row>
    <row r="2656" spans="1:13" hidden="1" x14ac:dyDescent="0.3">
      <c r="A2656" t="s">
        <v>11138</v>
      </c>
      <c r="B2656">
        <v>1</v>
      </c>
      <c r="C2656">
        <v>1</v>
      </c>
      <c r="D2656">
        <v>1</v>
      </c>
      <c r="E2656" t="s">
        <v>42</v>
      </c>
      <c r="F2656" t="s">
        <v>2179</v>
      </c>
      <c r="G2656" t="s">
        <v>11138</v>
      </c>
      <c r="H2656" t="s">
        <v>11366</v>
      </c>
      <c r="I2656" t="s">
        <v>29359</v>
      </c>
      <c r="J2656" t="s">
        <v>29360</v>
      </c>
      <c r="M2656">
        <v>109</v>
      </c>
    </row>
    <row r="2657" spans="1:13" hidden="1" x14ac:dyDescent="0.3">
      <c r="A2657" t="s">
        <v>11138</v>
      </c>
      <c r="B2657">
        <v>1</v>
      </c>
      <c r="C2657">
        <v>1</v>
      </c>
      <c r="D2657">
        <v>1</v>
      </c>
      <c r="E2657" t="s">
        <v>42</v>
      </c>
      <c r="F2657" t="s">
        <v>2179</v>
      </c>
      <c r="G2657" t="s">
        <v>11138</v>
      </c>
      <c r="H2657" t="s">
        <v>11372</v>
      </c>
      <c r="I2657" t="s">
        <v>29359</v>
      </c>
      <c r="J2657" t="s">
        <v>29360</v>
      </c>
      <c r="M2657">
        <v>110</v>
      </c>
    </row>
    <row r="2658" spans="1:13" hidden="1" x14ac:dyDescent="0.3">
      <c r="A2658" t="s">
        <v>11138</v>
      </c>
      <c r="B2658">
        <v>1</v>
      </c>
      <c r="C2658">
        <v>1</v>
      </c>
      <c r="D2658">
        <v>1</v>
      </c>
      <c r="E2658" t="s">
        <v>42</v>
      </c>
      <c r="F2658" t="s">
        <v>2179</v>
      </c>
      <c r="G2658" t="s">
        <v>11138</v>
      </c>
      <c r="H2658" t="s">
        <v>11378</v>
      </c>
      <c r="I2658" t="s">
        <v>29359</v>
      </c>
      <c r="J2658" t="s">
        <v>29360</v>
      </c>
      <c r="M2658">
        <v>111</v>
      </c>
    </row>
    <row r="2659" spans="1:13" x14ac:dyDescent="0.3">
      <c r="E2659" t="s">
        <v>336</v>
      </c>
      <c r="F2659" t="s">
        <v>3721</v>
      </c>
      <c r="G2659" t="s">
        <v>11138</v>
      </c>
      <c r="H2659" t="s">
        <v>14224</v>
      </c>
      <c r="I2659" t="s">
        <v>29358</v>
      </c>
      <c r="J2659" t="s">
        <v>29362</v>
      </c>
      <c r="K2659" t="s">
        <v>29390</v>
      </c>
      <c r="M2659">
        <v>1610</v>
      </c>
    </row>
    <row r="2660" spans="1:13" hidden="1" x14ac:dyDescent="0.3">
      <c r="E2660" t="s">
        <v>337</v>
      </c>
      <c r="F2660" t="s">
        <v>3728</v>
      </c>
      <c r="G2660" t="s">
        <v>11139</v>
      </c>
      <c r="H2660" t="s">
        <v>14233</v>
      </c>
      <c r="I2660" t="s">
        <v>29357</v>
      </c>
      <c r="M2660">
        <v>1643</v>
      </c>
    </row>
    <row r="2661" spans="1:13" hidden="1" x14ac:dyDescent="0.3">
      <c r="E2661" t="s">
        <v>1333</v>
      </c>
      <c r="F2661" t="s">
        <v>2240</v>
      </c>
      <c r="G2661" t="s">
        <v>11140</v>
      </c>
      <c r="H2661" t="s">
        <v>23323</v>
      </c>
      <c r="I2661" t="s">
        <v>29358</v>
      </c>
      <c r="J2661" t="s">
        <v>29361</v>
      </c>
      <c r="M2661">
        <v>6825</v>
      </c>
    </row>
    <row r="2662" spans="1:13" hidden="1" x14ac:dyDescent="0.3">
      <c r="E2662" t="s">
        <v>171</v>
      </c>
      <c r="F2662" t="s">
        <v>2983</v>
      </c>
      <c r="G2662" t="s">
        <v>11137</v>
      </c>
      <c r="H2662" t="s">
        <v>12761</v>
      </c>
      <c r="I2662" t="s">
        <v>29357</v>
      </c>
      <c r="M2662">
        <v>949</v>
      </c>
    </row>
    <row r="2663" spans="1:13" hidden="1" x14ac:dyDescent="0.3">
      <c r="E2663" t="s">
        <v>171</v>
      </c>
      <c r="F2663" t="s">
        <v>2986</v>
      </c>
      <c r="G2663" t="s">
        <v>11138</v>
      </c>
      <c r="H2663" t="s">
        <v>12766</v>
      </c>
      <c r="I2663" t="s">
        <v>29357</v>
      </c>
      <c r="M2663">
        <v>949</v>
      </c>
    </row>
    <row r="2664" spans="1:13" x14ac:dyDescent="0.3">
      <c r="E2664" t="s">
        <v>89</v>
      </c>
      <c r="F2664" t="s">
        <v>2566</v>
      </c>
      <c r="G2664" t="s">
        <v>11138</v>
      </c>
      <c r="H2664" t="s">
        <v>12084</v>
      </c>
      <c r="I2664" t="s">
        <v>29358</v>
      </c>
      <c r="J2664" t="s">
        <v>29360</v>
      </c>
      <c r="M2664">
        <v>337</v>
      </c>
    </row>
    <row r="2665" spans="1:13" hidden="1" x14ac:dyDescent="0.3">
      <c r="E2665" t="s">
        <v>171</v>
      </c>
      <c r="F2665" t="s">
        <v>2985</v>
      </c>
      <c r="G2665" t="s">
        <v>11137</v>
      </c>
      <c r="H2665" t="s">
        <v>12765</v>
      </c>
      <c r="I2665" t="s">
        <v>29357</v>
      </c>
      <c r="M2665">
        <v>949</v>
      </c>
    </row>
    <row r="2666" spans="1:13" hidden="1" x14ac:dyDescent="0.3">
      <c r="E2666" t="s">
        <v>182</v>
      </c>
      <c r="F2666" t="s">
        <v>2996</v>
      </c>
      <c r="G2666" t="s">
        <v>11138</v>
      </c>
      <c r="H2666" t="s">
        <v>12783</v>
      </c>
      <c r="I2666" t="s">
        <v>29357</v>
      </c>
      <c r="M2666">
        <v>950</v>
      </c>
    </row>
    <row r="2667" spans="1:13" hidden="1" x14ac:dyDescent="0.3">
      <c r="E2667" t="s">
        <v>182</v>
      </c>
      <c r="F2667" t="s">
        <v>2998</v>
      </c>
      <c r="G2667" t="s">
        <v>11137</v>
      </c>
      <c r="H2667" t="s">
        <v>12785</v>
      </c>
      <c r="I2667" t="s">
        <v>29357</v>
      </c>
      <c r="M2667">
        <v>950</v>
      </c>
    </row>
    <row r="2668" spans="1:13" hidden="1" x14ac:dyDescent="0.3">
      <c r="E2668" t="s">
        <v>182</v>
      </c>
      <c r="F2668" t="s">
        <v>2997</v>
      </c>
      <c r="G2668" t="s">
        <v>11137</v>
      </c>
      <c r="H2668" t="s">
        <v>12784</v>
      </c>
      <c r="I2668" t="s">
        <v>29357</v>
      </c>
      <c r="M2668">
        <v>950</v>
      </c>
    </row>
    <row r="2669" spans="1:13" hidden="1" x14ac:dyDescent="0.3">
      <c r="E2669" t="s">
        <v>198</v>
      </c>
      <c r="F2669" t="s">
        <v>198</v>
      </c>
      <c r="G2669" t="s">
        <v>11138</v>
      </c>
      <c r="H2669" t="s">
        <v>12840</v>
      </c>
      <c r="I2669" t="s">
        <v>29357</v>
      </c>
      <c r="M2669">
        <v>951</v>
      </c>
    </row>
    <row r="2670" spans="1:13" hidden="1" x14ac:dyDescent="0.3">
      <c r="E2670" t="s">
        <v>198</v>
      </c>
      <c r="F2670" t="s">
        <v>198</v>
      </c>
      <c r="G2670" t="s">
        <v>11138</v>
      </c>
      <c r="H2670" t="s">
        <v>12839</v>
      </c>
      <c r="I2670" t="s">
        <v>29357</v>
      </c>
      <c r="M2670">
        <v>951</v>
      </c>
    </row>
    <row r="2671" spans="1:13" hidden="1" x14ac:dyDescent="0.3">
      <c r="E2671" t="s">
        <v>1349</v>
      </c>
      <c r="F2671" t="s">
        <v>2240</v>
      </c>
      <c r="G2671" t="s">
        <v>11140</v>
      </c>
      <c r="H2671" t="s">
        <v>23436</v>
      </c>
      <c r="I2671" t="s">
        <v>29358</v>
      </c>
      <c r="J2671" t="s">
        <v>29361</v>
      </c>
      <c r="M2671">
        <v>6842</v>
      </c>
    </row>
    <row r="2672" spans="1:13" hidden="1" x14ac:dyDescent="0.3">
      <c r="E2672" t="s">
        <v>212</v>
      </c>
      <c r="F2672" t="s">
        <v>212</v>
      </c>
      <c r="G2672" t="s">
        <v>11137</v>
      </c>
      <c r="H2672" t="s">
        <v>12889</v>
      </c>
      <c r="I2672" t="s">
        <v>29357</v>
      </c>
      <c r="M2672">
        <v>952</v>
      </c>
    </row>
    <row r="2673" spans="5:13" hidden="1" x14ac:dyDescent="0.3">
      <c r="E2673" t="s">
        <v>187</v>
      </c>
      <c r="F2673" t="s">
        <v>2983</v>
      </c>
      <c r="G2673" t="s">
        <v>11137</v>
      </c>
      <c r="H2673" t="s">
        <v>12796</v>
      </c>
      <c r="I2673" t="s">
        <v>29357</v>
      </c>
      <c r="M2673">
        <v>953</v>
      </c>
    </row>
    <row r="2674" spans="5:13" hidden="1" x14ac:dyDescent="0.3">
      <c r="E2674" t="s">
        <v>187</v>
      </c>
      <c r="F2674" t="s">
        <v>2983</v>
      </c>
      <c r="G2674" t="s">
        <v>11137</v>
      </c>
      <c r="H2674" t="s">
        <v>12795</v>
      </c>
      <c r="I2674" t="s">
        <v>29357</v>
      </c>
      <c r="M2674">
        <v>953</v>
      </c>
    </row>
    <row r="2675" spans="5:13" hidden="1" x14ac:dyDescent="0.3">
      <c r="E2675" t="s">
        <v>171</v>
      </c>
      <c r="F2675" t="s">
        <v>2985</v>
      </c>
      <c r="G2675" t="s">
        <v>11137</v>
      </c>
      <c r="H2675" t="s">
        <v>12765</v>
      </c>
      <c r="I2675" t="s">
        <v>29357</v>
      </c>
      <c r="M2675">
        <v>954</v>
      </c>
    </row>
    <row r="2676" spans="5:13" x14ac:dyDescent="0.3">
      <c r="E2676" t="s">
        <v>764</v>
      </c>
      <c r="F2676" t="s">
        <v>5731</v>
      </c>
      <c r="G2676" t="s">
        <v>11138</v>
      </c>
      <c r="H2676" t="s">
        <v>18234</v>
      </c>
      <c r="I2676" t="s">
        <v>29358</v>
      </c>
      <c r="J2676" t="s">
        <v>29360</v>
      </c>
      <c r="M2676">
        <v>2917</v>
      </c>
    </row>
    <row r="2677" spans="5:13" x14ac:dyDescent="0.3">
      <c r="E2677" t="s">
        <v>764</v>
      </c>
      <c r="F2677" t="s">
        <v>5731</v>
      </c>
      <c r="G2677" t="s">
        <v>11138</v>
      </c>
      <c r="H2677" t="s">
        <v>18246</v>
      </c>
      <c r="I2677" t="s">
        <v>29358</v>
      </c>
      <c r="J2677" t="s">
        <v>29360</v>
      </c>
      <c r="M2677">
        <v>2920</v>
      </c>
    </row>
    <row r="2678" spans="5:13" hidden="1" x14ac:dyDescent="0.3">
      <c r="E2678" t="s">
        <v>1135</v>
      </c>
      <c r="F2678" t="s">
        <v>4037</v>
      </c>
      <c r="G2678" t="s">
        <v>11139</v>
      </c>
      <c r="H2678" t="s">
        <v>21057</v>
      </c>
      <c r="I2678" t="s">
        <v>29357</v>
      </c>
      <c r="M2678">
        <v>5983</v>
      </c>
    </row>
    <row r="2679" spans="5:13" hidden="1" x14ac:dyDescent="0.3">
      <c r="E2679" t="s">
        <v>171</v>
      </c>
      <c r="F2679" t="s">
        <v>2986</v>
      </c>
      <c r="G2679" t="s">
        <v>11138</v>
      </c>
      <c r="H2679" t="s">
        <v>12766</v>
      </c>
      <c r="I2679" t="s">
        <v>29357</v>
      </c>
      <c r="M2679">
        <v>954</v>
      </c>
    </row>
    <row r="2680" spans="5:13" hidden="1" x14ac:dyDescent="0.3">
      <c r="E2680" t="s">
        <v>171</v>
      </c>
      <c r="F2680" t="s">
        <v>2983</v>
      </c>
      <c r="G2680" t="s">
        <v>11137</v>
      </c>
      <c r="H2680" t="s">
        <v>12761</v>
      </c>
      <c r="I2680" t="s">
        <v>29357</v>
      </c>
      <c r="M2680">
        <v>954</v>
      </c>
    </row>
    <row r="2681" spans="5:13" hidden="1" x14ac:dyDescent="0.3">
      <c r="E2681" t="s">
        <v>1929</v>
      </c>
      <c r="F2681" t="s">
        <v>2240</v>
      </c>
      <c r="G2681" t="s">
        <v>11140</v>
      </c>
      <c r="H2681" t="s">
        <v>28812</v>
      </c>
      <c r="I2681" t="s">
        <v>29358</v>
      </c>
      <c r="J2681" t="s">
        <v>29361</v>
      </c>
      <c r="M2681">
        <v>9111</v>
      </c>
    </row>
    <row r="2682" spans="5:13" hidden="1" x14ac:dyDescent="0.3">
      <c r="E2682" t="s">
        <v>1929</v>
      </c>
      <c r="F2682" t="s">
        <v>2240</v>
      </c>
      <c r="G2682" t="s">
        <v>11140</v>
      </c>
      <c r="H2682" t="s">
        <v>28812</v>
      </c>
      <c r="I2682" t="s">
        <v>29358</v>
      </c>
      <c r="J2682" t="s">
        <v>29361</v>
      </c>
      <c r="M2682">
        <v>9112</v>
      </c>
    </row>
    <row r="2683" spans="5:13" hidden="1" x14ac:dyDescent="0.3">
      <c r="E2683" t="s">
        <v>191</v>
      </c>
      <c r="F2683" t="s">
        <v>3041</v>
      </c>
      <c r="G2683" t="s">
        <v>11138</v>
      </c>
      <c r="H2683" t="s">
        <v>12858</v>
      </c>
      <c r="I2683" t="s">
        <v>29357</v>
      </c>
      <c r="M2683">
        <v>956</v>
      </c>
    </row>
    <row r="2684" spans="5:13" hidden="1" x14ac:dyDescent="0.3">
      <c r="E2684" t="s">
        <v>191</v>
      </c>
      <c r="F2684" t="s">
        <v>3039</v>
      </c>
      <c r="G2684" t="s">
        <v>11138</v>
      </c>
      <c r="H2684" t="s">
        <v>12856</v>
      </c>
      <c r="I2684" t="s">
        <v>29357</v>
      </c>
      <c r="M2684">
        <v>956</v>
      </c>
    </row>
    <row r="2685" spans="5:13" hidden="1" x14ac:dyDescent="0.3">
      <c r="E2685" t="s">
        <v>191</v>
      </c>
      <c r="F2685" t="s">
        <v>3040</v>
      </c>
      <c r="G2685" t="s">
        <v>11137</v>
      </c>
      <c r="H2685" t="s">
        <v>12857</v>
      </c>
      <c r="I2685" t="s">
        <v>29357</v>
      </c>
      <c r="M2685">
        <v>956</v>
      </c>
    </row>
    <row r="2686" spans="5:13" hidden="1" x14ac:dyDescent="0.3">
      <c r="E2686" t="s">
        <v>191</v>
      </c>
      <c r="F2686" t="s">
        <v>3038</v>
      </c>
      <c r="G2686" t="s">
        <v>11140</v>
      </c>
      <c r="H2686" t="s">
        <v>12855</v>
      </c>
      <c r="I2686" t="s">
        <v>29357</v>
      </c>
      <c r="M2686">
        <v>956</v>
      </c>
    </row>
    <row r="2687" spans="5:13" hidden="1" x14ac:dyDescent="0.3">
      <c r="E2687" t="s">
        <v>191</v>
      </c>
      <c r="F2687" t="s">
        <v>3017</v>
      </c>
      <c r="G2687" t="s">
        <v>11137</v>
      </c>
      <c r="H2687" t="s">
        <v>12859</v>
      </c>
      <c r="I2687" t="s">
        <v>29357</v>
      </c>
      <c r="M2687">
        <v>956</v>
      </c>
    </row>
    <row r="2688" spans="5:13" hidden="1" x14ac:dyDescent="0.3">
      <c r="E2688" t="s">
        <v>192</v>
      </c>
      <c r="F2688" t="s">
        <v>3019</v>
      </c>
      <c r="G2688" t="s">
        <v>11137</v>
      </c>
      <c r="H2688" t="s">
        <v>12819</v>
      </c>
      <c r="I2688" t="s">
        <v>29357</v>
      </c>
      <c r="M2688">
        <v>957</v>
      </c>
    </row>
    <row r="2689" spans="1:13" hidden="1" x14ac:dyDescent="0.3">
      <c r="A2689" t="s">
        <v>11138</v>
      </c>
      <c r="B2689">
        <v>1</v>
      </c>
      <c r="C2689">
        <v>1</v>
      </c>
      <c r="D2689">
        <v>1</v>
      </c>
      <c r="E2689" t="s">
        <v>42</v>
      </c>
      <c r="F2689" t="s">
        <v>2179</v>
      </c>
      <c r="G2689" t="s">
        <v>11138</v>
      </c>
      <c r="H2689" t="s">
        <v>11379</v>
      </c>
      <c r="I2689" t="s">
        <v>29359</v>
      </c>
      <c r="J2689" t="s">
        <v>29360</v>
      </c>
      <c r="M2689">
        <v>112</v>
      </c>
    </row>
    <row r="2690" spans="1:13" hidden="1" x14ac:dyDescent="0.3">
      <c r="A2690" t="s">
        <v>11138</v>
      </c>
      <c r="B2690">
        <v>1</v>
      </c>
      <c r="C2690">
        <v>1</v>
      </c>
      <c r="D2690">
        <v>1</v>
      </c>
      <c r="E2690" t="s">
        <v>42</v>
      </c>
      <c r="F2690" t="s">
        <v>2179</v>
      </c>
      <c r="G2690" t="s">
        <v>11138</v>
      </c>
      <c r="H2690" t="s">
        <v>11385</v>
      </c>
      <c r="I2690" t="s">
        <v>29359</v>
      </c>
      <c r="J2690" t="s">
        <v>29360</v>
      </c>
      <c r="M2690">
        <v>113</v>
      </c>
    </row>
    <row r="2691" spans="1:13" hidden="1" x14ac:dyDescent="0.3">
      <c r="E2691" t="s">
        <v>213</v>
      </c>
      <c r="F2691" t="s">
        <v>3056</v>
      </c>
      <c r="G2691" t="s">
        <v>11138</v>
      </c>
      <c r="H2691" t="s">
        <v>12893</v>
      </c>
      <c r="I2691" t="s">
        <v>29357</v>
      </c>
      <c r="M2691">
        <v>958</v>
      </c>
    </row>
    <row r="2692" spans="1:13" hidden="1" x14ac:dyDescent="0.3">
      <c r="A2692" t="s">
        <v>11138</v>
      </c>
      <c r="B2692">
        <v>1</v>
      </c>
      <c r="C2692">
        <v>1</v>
      </c>
      <c r="D2692">
        <v>1</v>
      </c>
      <c r="E2692" t="s">
        <v>661</v>
      </c>
      <c r="F2692" t="s">
        <v>2179</v>
      </c>
      <c r="G2692" t="s">
        <v>11138</v>
      </c>
      <c r="H2692" t="s">
        <v>17119</v>
      </c>
      <c r="I2692" t="s">
        <v>29359</v>
      </c>
      <c r="J2692" t="s">
        <v>29360</v>
      </c>
      <c r="M2692">
        <v>2500</v>
      </c>
    </row>
    <row r="2693" spans="1:13" hidden="1" x14ac:dyDescent="0.3">
      <c r="A2693" t="s">
        <v>11138</v>
      </c>
      <c r="B2693">
        <v>1</v>
      </c>
      <c r="C2693">
        <v>1</v>
      </c>
      <c r="D2693">
        <v>1</v>
      </c>
      <c r="E2693" t="s">
        <v>1340</v>
      </c>
      <c r="F2693" t="s">
        <v>8365</v>
      </c>
      <c r="G2693" t="s">
        <v>11138</v>
      </c>
      <c r="H2693" t="s">
        <v>23379</v>
      </c>
      <c r="I2693" t="s">
        <v>29359</v>
      </c>
      <c r="J2693" t="s">
        <v>29363</v>
      </c>
      <c r="K2693" t="s">
        <v>29399</v>
      </c>
      <c r="L2693" t="s">
        <v>29390</v>
      </c>
      <c r="M2693">
        <v>6832</v>
      </c>
    </row>
    <row r="2694" spans="1:13" hidden="1" x14ac:dyDescent="0.3">
      <c r="E2694" t="s">
        <v>220</v>
      </c>
      <c r="F2694" t="s">
        <v>2509</v>
      </c>
      <c r="G2694" t="s">
        <v>11139</v>
      </c>
      <c r="H2694" t="s">
        <v>12951</v>
      </c>
      <c r="I2694" t="s">
        <v>29357</v>
      </c>
      <c r="M2694">
        <v>1129</v>
      </c>
    </row>
    <row r="2695" spans="1:13" hidden="1" x14ac:dyDescent="0.3">
      <c r="A2695" t="s">
        <v>11138</v>
      </c>
      <c r="B2695">
        <v>1</v>
      </c>
      <c r="C2695">
        <v>1</v>
      </c>
      <c r="D2695">
        <v>1</v>
      </c>
      <c r="E2695" t="s">
        <v>1096</v>
      </c>
      <c r="F2695" t="s">
        <v>7076</v>
      </c>
      <c r="G2695" t="s">
        <v>11138</v>
      </c>
      <c r="H2695" t="s">
        <v>20583</v>
      </c>
      <c r="I2695" t="s">
        <v>29359</v>
      </c>
      <c r="J2695" t="s">
        <v>29360</v>
      </c>
      <c r="M2695">
        <v>5777</v>
      </c>
    </row>
    <row r="2696" spans="1:13" hidden="1" x14ac:dyDescent="0.3">
      <c r="A2696" t="s">
        <v>11138</v>
      </c>
      <c r="B2696">
        <v>1</v>
      </c>
      <c r="C2696">
        <v>1</v>
      </c>
      <c r="D2696">
        <v>1</v>
      </c>
      <c r="E2696" t="s">
        <v>1096</v>
      </c>
      <c r="F2696" t="s">
        <v>7076</v>
      </c>
      <c r="G2696" t="s">
        <v>11138</v>
      </c>
      <c r="H2696" t="s">
        <v>20583</v>
      </c>
      <c r="I2696" t="s">
        <v>29359</v>
      </c>
      <c r="J2696" t="s">
        <v>29360</v>
      </c>
      <c r="M2696">
        <v>7252</v>
      </c>
    </row>
    <row r="2697" spans="1:13" hidden="1" x14ac:dyDescent="0.3">
      <c r="A2697" t="s">
        <v>11138</v>
      </c>
      <c r="B2697">
        <v>1</v>
      </c>
      <c r="C2697">
        <v>1</v>
      </c>
      <c r="D2697">
        <v>1</v>
      </c>
      <c r="E2697" t="s">
        <v>1764</v>
      </c>
      <c r="F2697" t="s">
        <v>7076</v>
      </c>
      <c r="G2697" t="s">
        <v>11138</v>
      </c>
      <c r="H2697" t="s">
        <v>27423</v>
      </c>
      <c r="I2697" t="s">
        <v>29359</v>
      </c>
      <c r="J2697" t="s">
        <v>29360</v>
      </c>
      <c r="M2697">
        <v>8279</v>
      </c>
    </row>
    <row r="2698" spans="1:13" hidden="1" x14ac:dyDescent="0.3">
      <c r="A2698" t="s">
        <v>11138</v>
      </c>
      <c r="B2698">
        <v>1</v>
      </c>
      <c r="C2698">
        <v>1</v>
      </c>
      <c r="D2698">
        <v>1</v>
      </c>
      <c r="E2698" t="s">
        <v>461</v>
      </c>
      <c r="F2698" t="s">
        <v>4274</v>
      </c>
      <c r="G2698" t="s">
        <v>11138</v>
      </c>
      <c r="H2698" t="s">
        <v>15198</v>
      </c>
      <c r="I2698" t="s">
        <v>29359</v>
      </c>
      <c r="J2698" t="s">
        <v>29379</v>
      </c>
      <c r="M2698">
        <v>1955</v>
      </c>
    </row>
    <row r="2699" spans="1:13" hidden="1" x14ac:dyDescent="0.3">
      <c r="A2699" t="s">
        <v>11138</v>
      </c>
      <c r="B2699">
        <v>1</v>
      </c>
      <c r="C2699">
        <v>1</v>
      </c>
      <c r="D2699">
        <v>1</v>
      </c>
      <c r="E2699" t="s">
        <v>461</v>
      </c>
      <c r="F2699" t="s">
        <v>4274</v>
      </c>
      <c r="G2699" t="s">
        <v>11138</v>
      </c>
      <c r="H2699" t="s">
        <v>15230</v>
      </c>
      <c r="I2699" t="s">
        <v>29359</v>
      </c>
      <c r="J2699" t="s">
        <v>29379</v>
      </c>
      <c r="M2699">
        <v>1957</v>
      </c>
    </row>
    <row r="2700" spans="1:13" hidden="1" x14ac:dyDescent="0.3">
      <c r="E2700" t="s">
        <v>200</v>
      </c>
      <c r="F2700" t="s">
        <v>3031</v>
      </c>
      <c r="G2700" t="s">
        <v>11138</v>
      </c>
      <c r="H2700" t="s">
        <v>12846</v>
      </c>
      <c r="I2700" t="s">
        <v>29357</v>
      </c>
      <c r="M2700">
        <v>959</v>
      </c>
    </row>
    <row r="2701" spans="1:13" hidden="1" x14ac:dyDescent="0.3">
      <c r="A2701" t="s">
        <v>11138</v>
      </c>
      <c r="B2701">
        <v>1</v>
      </c>
      <c r="C2701">
        <v>1</v>
      </c>
      <c r="D2701">
        <v>1</v>
      </c>
      <c r="E2701" t="s">
        <v>916</v>
      </c>
      <c r="F2701" t="s">
        <v>4274</v>
      </c>
      <c r="G2701" t="s">
        <v>11138</v>
      </c>
      <c r="H2701" t="s">
        <v>24052</v>
      </c>
      <c r="I2701" t="s">
        <v>29359</v>
      </c>
      <c r="J2701" t="s">
        <v>29379</v>
      </c>
      <c r="M2701">
        <v>7027</v>
      </c>
    </row>
    <row r="2702" spans="1:13" hidden="1" x14ac:dyDescent="0.3">
      <c r="E2702" t="s">
        <v>537</v>
      </c>
      <c r="F2702" t="s">
        <v>2509</v>
      </c>
      <c r="G2702" t="s">
        <v>11139</v>
      </c>
      <c r="H2702" t="s">
        <v>16018</v>
      </c>
      <c r="I2702" t="s">
        <v>29357</v>
      </c>
      <c r="M2702">
        <v>2264</v>
      </c>
    </row>
    <row r="2703" spans="1:13" hidden="1" x14ac:dyDescent="0.3">
      <c r="E2703" t="s">
        <v>200</v>
      </c>
      <c r="F2703" t="s">
        <v>3031</v>
      </c>
      <c r="G2703" t="s">
        <v>11138</v>
      </c>
      <c r="H2703" t="s">
        <v>12848</v>
      </c>
      <c r="I2703" t="s">
        <v>29357</v>
      </c>
      <c r="M2703">
        <v>959</v>
      </c>
    </row>
    <row r="2704" spans="1:13" x14ac:dyDescent="0.3">
      <c r="E2704" t="s">
        <v>1528</v>
      </c>
      <c r="F2704" t="s">
        <v>7971</v>
      </c>
      <c r="G2704" t="s">
        <v>11138</v>
      </c>
      <c r="H2704" t="s">
        <v>25231</v>
      </c>
      <c r="I2704" t="s">
        <v>29358</v>
      </c>
      <c r="J2704" t="s">
        <v>29360</v>
      </c>
      <c r="M2704">
        <v>7477</v>
      </c>
    </row>
    <row r="2705" spans="5:13" hidden="1" x14ac:dyDescent="0.3">
      <c r="E2705" t="s">
        <v>616</v>
      </c>
      <c r="F2705" t="s">
        <v>2509</v>
      </c>
      <c r="G2705" t="s">
        <v>11139</v>
      </c>
      <c r="H2705" t="s">
        <v>16644</v>
      </c>
      <c r="I2705" t="s">
        <v>29357</v>
      </c>
      <c r="M2705">
        <v>2350</v>
      </c>
    </row>
    <row r="2706" spans="5:13" x14ac:dyDescent="0.3">
      <c r="E2706" t="s">
        <v>1163</v>
      </c>
      <c r="F2706" t="s">
        <v>7544</v>
      </c>
      <c r="G2706" t="s">
        <v>11138</v>
      </c>
      <c r="H2706" t="s">
        <v>21630</v>
      </c>
      <c r="I2706" t="s">
        <v>29358</v>
      </c>
      <c r="J2706" t="s">
        <v>29363</v>
      </c>
      <c r="K2706" t="s">
        <v>29399</v>
      </c>
      <c r="L2706" t="s">
        <v>29390</v>
      </c>
      <c r="M2706">
        <v>6162</v>
      </c>
    </row>
    <row r="2707" spans="5:13" hidden="1" x14ac:dyDescent="0.3">
      <c r="E2707" t="s">
        <v>171</v>
      </c>
      <c r="F2707" t="s">
        <v>2985</v>
      </c>
      <c r="G2707" t="s">
        <v>11137</v>
      </c>
      <c r="H2707" t="s">
        <v>12765</v>
      </c>
      <c r="I2707" t="s">
        <v>29357</v>
      </c>
      <c r="M2707">
        <v>960</v>
      </c>
    </row>
    <row r="2708" spans="5:13" hidden="1" x14ac:dyDescent="0.3">
      <c r="E2708" t="s">
        <v>171</v>
      </c>
      <c r="F2708" t="s">
        <v>2986</v>
      </c>
      <c r="G2708" t="s">
        <v>11138</v>
      </c>
      <c r="H2708" t="s">
        <v>12766</v>
      </c>
      <c r="I2708" t="s">
        <v>29357</v>
      </c>
      <c r="M2708">
        <v>960</v>
      </c>
    </row>
    <row r="2709" spans="5:13" hidden="1" x14ac:dyDescent="0.3">
      <c r="E2709" t="s">
        <v>171</v>
      </c>
      <c r="F2709" t="s">
        <v>2983</v>
      </c>
      <c r="G2709" t="s">
        <v>11137</v>
      </c>
      <c r="H2709" t="s">
        <v>12761</v>
      </c>
      <c r="I2709" t="s">
        <v>29357</v>
      </c>
      <c r="M2709">
        <v>960</v>
      </c>
    </row>
    <row r="2710" spans="5:13" hidden="1" x14ac:dyDescent="0.3">
      <c r="E2710" t="s">
        <v>1929</v>
      </c>
      <c r="F2710" t="s">
        <v>2240</v>
      </c>
      <c r="G2710" t="s">
        <v>11140</v>
      </c>
      <c r="H2710" t="s">
        <v>28812</v>
      </c>
      <c r="I2710" t="s">
        <v>29358</v>
      </c>
      <c r="J2710" t="s">
        <v>29361</v>
      </c>
      <c r="M2710">
        <v>9113</v>
      </c>
    </row>
    <row r="2711" spans="5:13" hidden="1" x14ac:dyDescent="0.3">
      <c r="E2711" t="s">
        <v>205</v>
      </c>
      <c r="F2711" t="s">
        <v>3044</v>
      </c>
      <c r="G2711" t="s">
        <v>11138</v>
      </c>
      <c r="H2711" t="s">
        <v>12864</v>
      </c>
      <c r="I2711" t="s">
        <v>29357</v>
      </c>
      <c r="M2711">
        <v>961</v>
      </c>
    </row>
    <row r="2712" spans="5:13" hidden="1" x14ac:dyDescent="0.3">
      <c r="E2712" t="s">
        <v>205</v>
      </c>
      <c r="F2712" t="s">
        <v>3043</v>
      </c>
      <c r="G2712" t="s">
        <v>11140</v>
      </c>
      <c r="H2712" t="s">
        <v>12863</v>
      </c>
      <c r="I2712" t="s">
        <v>29357</v>
      </c>
      <c r="M2712">
        <v>961</v>
      </c>
    </row>
    <row r="2713" spans="5:13" x14ac:dyDescent="0.3">
      <c r="E2713" t="s">
        <v>1571</v>
      </c>
      <c r="F2713" t="s">
        <v>9437</v>
      </c>
      <c r="G2713" t="s">
        <v>11138</v>
      </c>
      <c r="H2713" t="s">
        <v>25552</v>
      </c>
      <c r="I2713" t="s">
        <v>29358</v>
      </c>
      <c r="J2713" t="s">
        <v>29360</v>
      </c>
      <c r="M2713">
        <v>7668</v>
      </c>
    </row>
    <row r="2714" spans="5:13" hidden="1" x14ac:dyDescent="0.3">
      <c r="E2714" t="s">
        <v>1480</v>
      </c>
      <c r="F2714" t="s">
        <v>2509</v>
      </c>
      <c r="G2714" t="s">
        <v>11139</v>
      </c>
      <c r="H2714" t="s">
        <v>24703</v>
      </c>
      <c r="I2714" t="s">
        <v>29357</v>
      </c>
      <c r="M2714">
        <v>7207</v>
      </c>
    </row>
    <row r="2715" spans="5:13" hidden="1" x14ac:dyDescent="0.3">
      <c r="E2715" t="s">
        <v>1929</v>
      </c>
      <c r="F2715" t="s">
        <v>2240</v>
      </c>
      <c r="G2715" t="s">
        <v>11140</v>
      </c>
      <c r="H2715" t="s">
        <v>28812</v>
      </c>
      <c r="I2715" t="s">
        <v>29358</v>
      </c>
      <c r="J2715" t="s">
        <v>29361</v>
      </c>
      <c r="M2715">
        <v>9114</v>
      </c>
    </row>
    <row r="2716" spans="5:13" x14ac:dyDescent="0.3">
      <c r="E2716" t="s">
        <v>1614</v>
      </c>
      <c r="F2716" t="s">
        <v>9437</v>
      </c>
      <c r="G2716" t="s">
        <v>11138</v>
      </c>
      <c r="H2716" t="s">
        <v>25941</v>
      </c>
      <c r="I2716" t="s">
        <v>29358</v>
      </c>
      <c r="J2716" t="s">
        <v>29360</v>
      </c>
      <c r="M2716">
        <v>7761</v>
      </c>
    </row>
    <row r="2717" spans="5:13" x14ac:dyDescent="0.3">
      <c r="E2717" t="s">
        <v>1614</v>
      </c>
      <c r="F2717" t="s">
        <v>9437</v>
      </c>
      <c r="G2717" t="s">
        <v>11138</v>
      </c>
      <c r="H2717" t="s">
        <v>25941</v>
      </c>
      <c r="I2717" t="s">
        <v>29358</v>
      </c>
      <c r="J2717" t="s">
        <v>29360</v>
      </c>
      <c r="M2717">
        <v>7790</v>
      </c>
    </row>
    <row r="2718" spans="5:13" hidden="1" x14ac:dyDescent="0.3">
      <c r="E2718" t="s">
        <v>1499</v>
      </c>
      <c r="F2718" t="s">
        <v>2509</v>
      </c>
      <c r="G2718" t="s">
        <v>11139</v>
      </c>
      <c r="H2718" t="s">
        <v>24957</v>
      </c>
      <c r="I2718" t="s">
        <v>29357</v>
      </c>
      <c r="M2718">
        <v>7303</v>
      </c>
    </row>
    <row r="2719" spans="5:13" hidden="1" x14ac:dyDescent="0.3">
      <c r="E2719" t="s">
        <v>171</v>
      </c>
      <c r="F2719" t="s">
        <v>2983</v>
      </c>
      <c r="G2719" t="s">
        <v>11137</v>
      </c>
      <c r="H2719" t="s">
        <v>12761</v>
      </c>
      <c r="I2719" t="s">
        <v>29357</v>
      </c>
      <c r="M2719">
        <v>963</v>
      </c>
    </row>
    <row r="2720" spans="5:13" hidden="1" x14ac:dyDescent="0.3">
      <c r="E2720" t="s">
        <v>171</v>
      </c>
      <c r="F2720" t="s">
        <v>2986</v>
      </c>
      <c r="G2720" t="s">
        <v>11138</v>
      </c>
      <c r="H2720" t="s">
        <v>12766</v>
      </c>
      <c r="I2720" t="s">
        <v>29357</v>
      </c>
      <c r="M2720">
        <v>963</v>
      </c>
    </row>
    <row r="2721" spans="1:13" hidden="1" x14ac:dyDescent="0.3">
      <c r="E2721" t="s">
        <v>171</v>
      </c>
      <c r="F2721" t="s">
        <v>2985</v>
      </c>
      <c r="G2721" t="s">
        <v>11137</v>
      </c>
      <c r="H2721" t="s">
        <v>12765</v>
      </c>
      <c r="I2721" t="s">
        <v>29357</v>
      </c>
      <c r="M2721">
        <v>963</v>
      </c>
    </row>
    <row r="2722" spans="1:13" hidden="1" x14ac:dyDescent="0.3">
      <c r="A2722" t="s">
        <v>11138</v>
      </c>
      <c r="B2722">
        <v>1</v>
      </c>
      <c r="C2722">
        <v>1</v>
      </c>
      <c r="D2722">
        <v>1</v>
      </c>
      <c r="E2722" t="s">
        <v>916</v>
      </c>
      <c r="F2722" t="s">
        <v>4274</v>
      </c>
      <c r="G2722" t="s">
        <v>11138</v>
      </c>
      <c r="H2722" t="s">
        <v>24052</v>
      </c>
      <c r="I2722" t="s">
        <v>29359</v>
      </c>
      <c r="J2722" t="s">
        <v>29379</v>
      </c>
      <c r="M2722">
        <v>7053</v>
      </c>
    </row>
    <row r="2723" spans="1:13" hidden="1" x14ac:dyDescent="0.3">
      <c r="A2723" t="s">
        <v>11138</v>
      </c>
      <c r="B2723">
        <v>1</v>
      </c>
      <c r="C2723">
        <v>1</v>
      </c>
      <c r="D2723">
        <v>1</v>
      </c>
      <c r="E2723" t="s">
        <v>33</v>
      </c>
      <c r="F2723" t="s">
        <v>2124</v>
      </c>
      <c r="G2723" t="s">
        <v>11138</v>
      </c>
      <c r="H2723" t="s">
        <v>11305</v>
      </c>
      <c r="I2723" t="s">
        <v>29359</v>
      </c>
      <c r="J2723" t="s">
        <v>29360</v>
      </c>
      <c r="M2723">
        <v>70</v>
      </c>
    </row>
    <row r="2724" spans="1:13" hidden="1" x14ac:dyDescent="0.3">
      <c r="A2724" t="s">
        <v>11138</v>
      </c>
      <c r="B2724">
        <v>1</v>
      </c>
      <c r="C2724">
        <v>1</v>
      </c>
      <c r="D2724">
        <v>1</v>
      </c>
      <c r="E2724" t="s">
        <v>2001</v>
      </c>
      <c r="F2724" t="s">
        <v>2124</v>
      </c>
      <c r="G2724" t="s">
        <v>11138</v>
      </c>
      <c r="H2724" t="s">
        <v>29256</v>
      </c>
      <c r="I2724" t="s">
        <v>29359</v>
      </c>
      <c r="J2724" t="s">
        <v>29360</v>
      </c>
      <c r="M2724">
        <v>9440</v>
      </c>
    </row>
    <row r="2725" spans="1:13" hidden="1" x14ac:dyDescent="0.3">
      <c r="E2725" t="s">
        <v>197</v>
      </c>
      <c r="F2725" t="s">
        <v>3027</v>
      </c>
      <c r="G2725" t="s">
        <v>11138</v>
      </c>
      <c r="H2725" t="s">
        <v>12837</v>
      </c>
      <c r="I2725" t="s">
        <v>29357</v>
      </c>
      <c r="M2725">
        <v>964</v>
      </c>
    </row>
    <row r="2726" spans="1:13" hidden="1" x14ac:dyDescent="0.3">
      <c r="E2726" t="s">
        <v>171</v>
      </c>
      <c r="F2726" t="s">
        <v>2983</v>
      </c>
      <c r="G2726" t="s">
        <v>11137</v>
      </c>
      <c r="H2726" t="s">
        <v>12761</v>
      </c>
      <c r="I2726" t="s">
        <v>29357</v>
      </c>
      <c r="M2726">
        <v>965</v>
      </c>
    </row>
    <row r="2727" spans="1:13" hidden="1" x14ac:dyDescent="0.3">
      <c r="E2727" t="s">
        <v>171</v>
      </c>
      <c r="F2727" t="s">
        <v>2985</v>
      </c>
      <c r="G2727" t="s">
        <v>11137</v>
      </c>
      <c r="H2727" t="s">
        <v>12765</v>
      </c>
      <c r="I2727" t="s">
        <v>29357</v>
      </c>
      <c r="M2727">
        <v>965</v>
      </c>
    </row>
    <row r="2728" spans="1:13" x14ac:dyDescent="0.3">
      <c r="E2728" t="s">
        <v>1639</v>
      </c>
      <c r="F2728" t="s">
        <v>9437</v>
      </c>
      <c r="G2728" t="s">
        <v>11138</v>
      </c>
      <c r="H2728" t="s">
        <v>25941</v>
      </c>
      <c r="I2728" t="s">
        <v>29358</v>
      </c>
      <c r="J2728" t="s">
        <v>29360</v>
      </c>
      <c r="M2728">
        <v>7802</v>
      </c>
    </row>
    <row r="2729" spans="1:13" hidden="1" x14ac:dyDescent="0.3">
      <c r="E2729" t="s">
        <v>1499</v>
      </c>
      <c r="F2729" t="s">
        <v>2509</v>
      </c>
      <c r="G2729" t="s">
        <v>11139</v>
      </c>
      <c r="H2729" t="s">
        <v>24957</v>
      </c>
      <c r="I2729" t="s">
        <v>29357</v>
      </c>
      <c r="M2729">
        <v>7310</v>
      </c>
    </row>
    <row r="2730" spans="1:13" hidden="1" x14ac:dyDescent="0.3">
      <c r="E2730" t="s">
        <v>171</v>
      </c>
      <c r="F2730" t="s">
        <v>2986</v>
      </c>
      <c r="G2730" t="s">
        <v>11138</v>
      </c>
      <c r="H2730" t="s">
        <v>12766</v>
      </c>
      <c r="I2730" t="s">
        <v>29357</v>
      </c>
      <c r="M2730">
        <v>965</v>
      </c>
    </row>
    <row r="2731" spans="1:13" x14ac:dyDescent="0.3">
      <c r="E2731" t="s">
        <v>503</v>
      </c>
      <c r="F2731" t="s">
        <v>3227</v>
      </c>
      <c r="G2731" t="s">
        <v>11138</v>
      </c>
      <c r="H2731" t="s">
        <v>15600</v>
      </c>
      <c r="I2731" t="s">
        <v>29358</v>
      </c>
      <c r="J2731" t="s">
        <v>29360</v>
      </c>
      <c r="M2731">
        <v>2090</v>
      </c>
    </row>
    <row r="2732" spans="1:13" hidden="1" x14ac:dyDescent="0.3">
      <c r="E2732" t="s">
        <v>1929</v>
      </c>
      <c r="F2732" t="s">
        <v>2240</v>
      </c>
      <c r="G2732" t="s">
        <v>11140</v>
      </c>
      <c r="H2732" t="s">
        <v>28812</v>
      </c>
      <c r="I2732" t="s">
        <v>29358</v>
      </c>
      <c r="J2732" t="s">
        <v>29361</v>
      </c>
      <c r="M2732">
        <v>9115</v>
      </c>
    </row>
    <row r="2733" spans="1:13" hidden="1" x14ac:dyDescent="0.3">
      <c r="E2733" t="s">
        <v>190</v>
      </c>
      <c r="F2733" t="s">
        <v>3011</v>
      </c>
      <c r="G2733" t="s">
        <v>11138</v>
      </c>
      <c r="H2733" t="s">
        <v>12809</v>
      </c>
      <c r="I2733" t="s">
        <v>29357</v>
      </c>
      <c r="M2733">
        <v>966</v>
      </c>
    </row>
    <row r="2734" spans="1:13" hidden="1" x14ac:dyDescent="0.3">
      <c r="E2734" t="s">
        <v>190</v>
      </c>
      <c r="F2734" t="s">
        <v>3015</v>
      </c>
      <c r="G2734" t="s">
        <v>11137</v>
      </c>
      <c r="H2734" t="s">
        <v>12813</v>
      </c>
      <c r="I2734" t="s">
        <v>29357</v>
      </c>
      <c r="M2734">
        <v>966</v>
      </c>
    </row>
    <row r="2735" spans="1:13" hidden="1" x14ac:dyDescent="0.3">
      <c r="E2735" t="s">
        <v>127</v>
      </c>
      <c r="F2735" t="s">
        <v>2768</v>
      </c>
      <c r="G2735" t="s">
        <v>11140</v>
      </c>
      <c r="H2735" t="s">
        <v>12344</v>
      </c>
      <c r="I2735" t="s">
        <v>29358</v>
      </c>
      <c r="J2735" t="s">
        <v>29361</v>
      </c>
      <c r="M2735">
        <v>464</v>
      </c>
    </row>
    <row r="2736" spans="1:13" x14ac:dyDescent="0.3">
      <c r="E2736" t="s">
        <v>503</v>
      </c>
      <c r="F2736" t="s">
        <v>3227</v>
      </c>
      <c r="G2736" t="s">
        <v>11138</v>
      </c>
      <c r="H2736" t="s">
        <v>15600</v>
      </c>
      <c r="I2736" t="s">
        <v>29358</v>
      </c>
      <c r="J2736" t="s">
        <v>29360</v>
      </c>
      <c r="M2736">
        <v>2099</v>
      </c>
    </row>
    <row r="2737" spans="1:13" x14ac:dyDescent="0.3">
      <c r="E2737" t="s">
        <v>503</v>
      </c>
      <c r="F2737" t="s">
        <v>3227</v>
      </c>
      <c r="G2737" t="s">
        <v>11138</v>
      </c>
      <c r="H2737" t="s">
        <v>15600</v>
      </c>
      <c r="I2737" t="s">
        <v>29358</v>
      </c>
      <c r="J2737" t="s">
        <v>29360</v>
      </c>
      <c r="M2737">
        <v>2129</v>
      </c>
    </row>
    <row r="2738" spans="1:13" hidden="1" x14ac:dyDescent="0.3">
      <c r="E2738" t="s">
        <v>190</v>
      </c>
      <c r="F2738" t="s">
        <v>3016</v>
      </c>
      <c r="G2738" t="s">
        <v>11138</v>
      </c>
      <c r="H2738" t="s">
        <v>12814</v>
      </c>
      <c r="I2738" t="s">
        <v>29357</v>
      </c>
      <c r="M2738">
        <v>966</v>
      </c>
    </row>
    <row r="2739" spans="1:13" hidden="1" x14ac:dyDescent="0.3">
      <c r="E2739" t="s">
        <v>190</v>
      </c>
      <c r="F2739" t="s">
        <v>3013</v>
      </c>
      <c r="G2739" t="s">
        <v>11138</v>
      </c>
      <c r="H2739" t="s">
        <v>12811</v>
      </c>
      <c r="I2739" t="s">
        <v>29357</v>
      </c>
      <c r="M2739">
        <v>966</v>
      </c>
    </row>
    <row r="2740" spans="1:13" hidden="1" x14ac:dyDescent="0.3">
      <c r="E2740" t="s">
        <v>1499</v>
      </c>
      <c r="F2740" t="s">
        <v>2509</v>
      </c>
      <c r="G2740" t="s">
        <v>11139</v>
      </c>
      <c r="H2740" t="s">
        <v>24957</v>
      </c>
      <c r="I2740" t="s">
        <v>29357</v>
      </c>
      <c r="M2740">
        <v>7317</v>
      </c>
    </row>
    <row r="2741" spans="1:13" hidden="1" x14ac:dyDescent="0.3">
      <c r="A2741" t="s">
        <v>11138</v>
      </c>
      <c r="B2741">
        <v>1</v>
      </c>
      <c r="C2741">
        <v>1</v>
      </c>
      <c r="D2741">
        <v>1</v>
      </c>
      <c r="E2741" t="s">
        <v>2001</v>
      </c>
      <c r="F2741" t="s">
        <v>2124</v>
      </c>
      <c r="G2741" t="s">
        <v>11138</v>
      </c>
      <c r="H2741" t="s">
        <v>29256</v>
      </c>
      <c r="I2741" t="s">
        <v>29359</v>
      </c>
      <c r="J2741" t="s">
        <v>29360</v>
      </c>
      <c r="M2741">
        <v>9440</v>
      </c>
    </row>
    <row r="2742" spans="1:13" hidden="1" x14ac:dyDescent="0.3">
      <c r="E2742" t="s">
        <v>184</v>
      </c>
      <c r="F2742" t="s">
        <v>3058</v>
      </c>
      <c r="G2742" t="s">
        <v>11138</v>
      </c>
      <c r="H2742" t="s">
        <v>12897</v>
      </c>
      <c r="I2742" t="s">
        <v>29357</v>
      </c>
      <c r="M2742">
        <v>967</v>
      </c>
    </row>
    <row r="2743" spans="1:13" hidden="1" x14ac:dyDescent="0.3">
      <c r="E2743" t="s">
        <v>206</v>
      </c>
      <c r="F2743" t="s">
        <v>206</v>
      </c>
      <c r="G2743" t="s">
        <v>11138</v>
      </c>
      <c r="H2743" t="s">
        <v>12868</v>
      </c>
      <c r="I2743" t="s">
        <v>29357</v>
      </c>
      <c r="M2743">
        <v>968</v>
      </c>
    </row>
    <row r="2744" spans="1:13" hidden="1" x14ac:dyDescent="0.3">
      <c r="E2744" t="s">
        <v>206</v>
      </c>
      <c r="F2744" t="s">
        <v>3045</v>
      </c>
      <c r="G2744" t="s">
        <v>11137</v>
      </c>
      <c r="H2744" t="s">
        <v>12865</v>
      </c>
      <c r="I2744" t="s">
        <v>29357</v>
      </c>
      <c r="M2744">
        <v>968</v>
      </c>
    </row>
    <row r="2745" spans="1:13" hidden="1" x14ac:dyDescent="0.3">
      <c r="E2745" t="s">
        <v>206</v>
      </c>
      <c r="F2745" t="s">
        <v>3047</v>
      </c>
      <c r="G2745" t="s">
        <v>11138</v>
      </c>
      <c r="H2745" t="s">
        <v>12867</v>
      </c>
      <c r="I2745" t="s">
        <v>29357</v>
      </c>
      <c r="M2745">
        <v>968</v>
      </c>
    </row>
    <row r="2746" spans="1:13" hidden="1" x14ac:dyDescent="0.3">
      <c r="A2746" t="s">
        <v>11138</v>
      </c>
      <c r="B2746">
        <v>1</v>
      </c>
      <c r="C2746">
        <v>1</v>
      </c>
      <c r="D2746">
        <v>1</v>
      </c>
      <c r="E2746" t="s">
        <v>927</v>
      </c>
      <c r="F2746" t="s">
        <v>6300</v>
      </c>
      <c r="G2746" t="s">
        <v>11138</v>
      </c>
      <c r="H2746" t="s">
        <v>19183</v>
      </c>
      <c r="I2746" t="s">
        <v>29359</v>
      </c>
      <c r="J2746" t="s">
        <v>29363</v>
      </c>
      <c r="K2746" t="s">
        <v>29399</v>
      </c>
      <c r="L2746" t="s">
        <v>29390</v>
      </c>
      <c r="M2746">
        <v>5035</v>
      </c>
    </row>
    <row r="2747" spans="1:13" hidden="1" x14ac:dyDescent="0.3">
      <c r="A2747" t="s">
        <v>11138</v>
      </c>
      <c r="B2747">
        <v>1</v>
      </c>
      <c r="C2747">
        <v>1</v>
      </c>
      <c r="D2747">
        <v>1</v>
      </c>
      <c r="E2747" t="s">
        <v>74</v>
      </c>
      <c r="F2747" t="s">
        <v>2426</v>
      </c>
      <c r="G2747" t="s">
        <v>11138</v>
      </c>
      <c r="H2747" t="s">
        <v>11831</v>
      </c>
      <c r="I2747" t="s">
        <v>29359</v>
      </c>
      <c r="J2747" t="s">
        <v>29360</v>
      </c>
      <c r="M2747">
        <v>290</v>
      </c>
    </row>
    <row r="2748" spans="1:13" hidden="1" x14ac:dyDescent="0.3">
      <c r="E2748" t="s">
        <v>171</v>
      </c>
      <c r="F2748" t="s">
        <v>2985</v>
      </c>
      <c r="G2748" t="s">
        <v>11137</v>
      </c>
      <c r="H2748" t="s">
        <v>12765</v>
      </c>
      <c r="I2748" t="s">
        <v>29357</v>
      </c>
      <c r="M2748">
        <v>969</v>
      </c>
    </row>
    <row r="2749" spans="1:13" hidden="1" x14ac:dyDescent="0.3">
      <c r="E2749" t="s">
        <v>171</v>
      </c>
      <c r="F2749" t="s">
        <v>2983</v>
      </c>
      <c r="G2749" t="s">
        <v>11137</v>
      </c>
      <c r="H2749" t="s">
        <v>12761</v>
      </c>
      <c r="I2749" t="s">
        <v>29357</v>
      </c>
      <c r="M2749">
        <v>969</v>
      </c>
    </row>
    <row r="2750" spans="1:13" hidden="1" x14ac:dyDescent="0.3">
      <c r="E2750" t="s">
        <v>1499</v>
      </c>
      <c r="F2750" t="s">
        <v>2509</v>
      </c>
      <c r="G2750" t="s">
        <v>11139</v>
      </c>
      <c r="H2750" t="s">
        <v>24957</v>
      </c>
      <c r="I2750" t="s">
        <v>29357</v>
      </c>
      <c r="M2750">
        <v>7324</v>
      </c>
    </row>
    <row r="2751" spans="1:13" hidden="1" x14ac:dyDescent="0.3">
      <c r="E2751" t="s">
        <v>257</v>
      </c>
      <c r="F2751" t="s">
        <v>2768</v>
      </c>
      <c r="G2751" t="s">
        <v>11140</v>
      </c>
      <c r="H2751" t="s">
        <v>13554</v>
      </c>
      <c r="I2751" t="s">
        <v>29358</v>
      </c>
      <c r="J2751" t="s">
        <v>29361</v>
      </c>
      <c r="M2751">
        <v>1291</v>
      </c>
    </row>
    <row r="2752" spans="1:13" hidden="1" x14ac:dyDescent="0.3">
      <c r="E2752" t="s">
        <v>171</v>
      </c>
      <c r="F2752" t="s">
        <v>2986</v>
      </c>
      <c r="G2752" t="s">
        <v>11138</v>
      </c>
      <c r="H2752" t="s">
        <v>12766</v>
      </c>
      <c r="I2752" t="s">
        <v>29357</v>
      </c>
      <c r="M2752">
        <v>969</v>
      </c>
    </row>
    <row r="2753" spans="1:13" x14ac:dyDescent="0.3">
      <c r="E2753" t="s">
        <v>503</v>
      </c>
      <c r="F2753" t="s">
        <v>3227</v>
      </c>
      <c r="G2753" t="s">
        <v>11138</v>
      </c>
      <c r="H2753" t="s">
        <v>15600</v>
      </c>
      <c r="I2753" t="s">
        <v>29358</v>
      </c>
      <c r="J2753" t="s">
        <v>29360</v>
      </c>
      <c r="M2753">
        <v>2130</v>
      </c>
    </row>
    <row r="2754" spans="1:13" x14ac:dyDescent="0.3">
      <c r="E2754" t="s">
        <v>503</v>
      </c>
      <c r="F2754" t="s">
        <v>3227</v>
      </c>
      <c r="G2754" t="s">
        <v>11138</v>
      </c>
      <c r="H2754" t="s">
        <v>15600</v>
      </c>
      <c r="I2754" t="s">
        <v>29358</v>
      </c>
      <c r="J2754" t="s">
        <v>29360</v>
      </c>
      <c r="M2754">
        <v>2172</v>
      </c>
    </row>
    <row r="2755" spans="1:13" hidden="1" x14ac:dyDescent="0.3">
      <c r="A2755" t="s">
        <v>11138</v>
      </c>
      <c r="B2755">
        <v>1</v>
      </c>
      <c r="C2755">
        <v>1</v>
      </c>
      <c r="D2755">
        <v>1</v>
      </c>
      <c r="E2755" t="s">
        <v>74</v>
      </c>
      <c r="F2755" t="s">
        <v>2426</v>
      </c>
      <c r="G2755" t="s">
        <v>11138</v>
      </c>
      <c r="H2755" t="s">
        <v>11842</v>
      </c>
      <c r="I2755" t="s">
        <v>29359</v>
      </c>
      <c r="J2755" t="s">
        <v>29360</v>
      </c>
      <c r="M2755">
        <v>292</v>
      </c>
    </row>
    <row r="2756" spans="1:13" hidden="1" x14ac:dyDescent="0.3">
      <c r="E2756" t="s">
        <v>194</v>
      </c>
      <c r="F2756" t="s">
        <v>3024</v>
      </c>
      <c r="G2756" t="s">
        <v>11138</v>
      </c>
      <c r="H2756" t="s">
        <v>12827</v>
      </c>
      <c r="I2756" t="s">
        <v>29357</v>
      </c>
      <c r="M2756">
        <v>970</v>
      </c>
    </row>
    <row r="2757" spans="1:13" hidden="1" x14ac:dyDescent="0.3">
      <c r="E2757" t="s">
        <v>194</v>
      </c>
      <c r="F2757" t="s">
        <v>3023</v>
      </c>
      <c r="G2757" t="s">
        <v>11138</v>
      </c>
      <c r="H2757" t="s">
        <v>12826</v>
      </c>
      <c r="I2757" t="s">
        <v>29357</v>
      </c>
      <c r="M2757">
        <v>970</v>
      </c>
    </row>
    <row r="2758" spans="1:13" hidden="1" x14ac:dyDescent="0.3">
      <c r="E2758" t="s">
        <v>1703</v>
      </c>
      <c r="F2758" t="s">
        <v>2275</v>
      </c>
      <c r="G2758" t="s">
        <v>11139</v>
      </c>
      <c r="H2758" t="s">
        <v>26890</v>
      </c>
      <c r="I2758" t="s">
        <v>29357</v>
      </c>
      <c r="M2758">
        <v>8003</v>
      </c>
    </row>
    <row r="2759" spans="1:13" x14ac:dyDescent="0.3">
      <c r="E2759" t="s">
        <v>503</v>
      </c>
      <c r="F2759" t="s">
        <v>3227</v>
      </c>
      <c r="G2759" t="s">
        <v>11138</v>
      </c>
      <c r="H2759" t="s">
        <v>15600</v>
      </c>
      <c r="I2759" t="s">
        <v>29358</v>
      </c>
      <c r="J2759" t="s">
        <v>29360</v>
      </c>
      <c r="M2759">
        <v>2173</v>
      </c>
    </row>
    <row r="2760" spans="1:13" hidden="1" x14ac:dyDescent="0.3">
      <c r="E2760" t="s">
        <v>183</v>
      </c>
      <c r="F2760" t="s">
        <v>2983</v>
      </c>
      <c r="G2760" t="s">
        <v>11137</v>
      </c>
      <c r="H2760" t="s">
        <v>12786</v>
      </c>
      <c r="I2760" t="s">
        <v>29357</v>
      </c>
      <c r="M2760">
        <v>972</v>
      </c>
    </row>
    <row r="2761" spans="1:13" hidden="1" x14ac:dyDescent="0.3">
      <c r="E2761" t="s">
        <v>270</v>
      </c>
      <c r="F2761" t="s">
        <v>2768</v>
      </c>
      <c r="G2761" t="s">
        <v>11140</v>
      </c>
      <c r="H2761" t="s">
        <v>13719</v>
      </c>
      <c r="I2761" t="s">
        <v>29358</v>
      </c>
      <c r="J2761" t="s">
        <v>29361</v>
      </c>
      <c r="M2761">
        <v>1336</v>
      </c>
    </row>
    <row r="2762" spans="1:13" hidden="1" x14ac:dyDescent="0.3">
      <c r="E2762" t="s">
        <v>436</v>
      </c>
      <c r="F2762" t="s">
        <v>2768</v>
      </c>
      <c r="G2762" t="s">
        <v>11140</v>
      </c>
      <c r="H2762" t="s">
        <v>14978</v>
      </c>
      <c r="I2762" t="s">
        <v>29358</v>
      </c>
      <c r="J2762" t="s">
        <v>29361</v>
      </c>
      <c r="M2762">
        <v>1854</v>
      </c>
    </row>
    <row r="2763" spans="1:13" hidden="1" x14ac:dyDescent="0.3">
      <c r="E2763" t="s">
        <v>739</v>
      </c>
      <c r="F2763" t="s">
        <v>2768</v>
      </c>
      <c r="G2763" t="s">
        <v>11140</v>
      </c>
      <c r="H2763" t="s">
        <v>17989</v>
      </c>
      <c r="I2763" t="s">
        <v>29358</v>
      </c>
      <c r="J2763" t="s">
        <v>29361</v>
      </c>
      <c r="M2763">
        <v>2809</v>
      </c>
    </row>
    <row r="2764" spans="1:13" hidden="1" x14ac:dyDescent="0.3">
      <c r="E2764" t="s">
        <v>171</v>
      </c>
      <c r="F2764" t="s">
        <v>2985</v>
      </c>
      <c r="G2764" t="s">
        <v>11137</v>
      </c>
      <c r="H2764" t="s">
        <v>12765</v>
      </c>
      <c r="I2764" t="s">
        <v>29357</v>
      </c>
      <c r="M2764">
        <v>973</v>
      </c>
    </row>
    <row r="2765" spans="1:13" x14ac:dyDescent="0.3">
      <c r="E2765" t="s">
        <v>503</v>
      </c>
      <c r="F2765" t="s">
        <v>3227</v>
      </c>
      <c r="G2765" t="s">
        <v>11138</v>
      </c>
      <c r="H2765" t="s">
        <v>15600</v>
      </c>
      <c r="I2765" t="s">
        <v>29358</v>
      </c>
      <c r="J2765" t="s">
        <v>29360</v>
      </c>
      <c r="M2765">
        <v>2174</v>
      </c>
    </row>
    <row r="2766" spans="1:13" hidden="1" x14ac:dyDescent="0.3">
      <c r="E2766" t="s">
        <v>776</v>
      </c>
      <c r="F2766" t="s">
        <v>2768</v>
      </c>
      <c r="G2766" t="s">
        <v>11140</v>
      </c>
      <c r="H2766" t="s">
        <v>18335</v>
      </c>
      <c r="I2766" t="s">
        <v>29358</v>
      </c>
      <c r="J2766" t="s">
        <v>29361</v>
      </c>
      <c r="M2766">
        <v>2975</v>
      </c>
    </row>
    <row r="2767" spans="1:13" hidden="1" x14ac:dyDescent="0.3">
      <c r="E2767" t="s">
        <v>171</v>
      </c>
      <c r="F2767" t="s">
        <v>2986</v>
      </c>
      <c r="G2767" t="s">
        <v>11138</v>
      </c>
      <c r="H2767" t="s">
        <v>12766</v>
      </c>
      <c r="I2767" t="s">
        <v>29357</v>
      </c>
      <c r="M2767">
        <v>973</v>
      </c>
    </row>
    <row r="2768" spans="1:13" hidden="1" x14ac:dyDescent="0.3">
      <c r="E2768" t="s">
        <v>171</v>
      </c>
      <c r="F2768" t="s">
        <v>2983</v>
      </c>
      <c r="G2768" t="s">
        <v>11137</v>
      </c>
      <c r="H2768" t="s">
        <v>12761</v>
      </c>
      <c r="I2768" t="s">
        <v>29357</v>
      </c>
      <c r="M2768">
        <v>973</v>
      </c>
    </row>
    <row r="2769" spans="1:13" hidden="1" x14ac:dyDescent="0.3">
      <c r="E2769" t="s">
        <v>72</v>
      </c>
      <c r="F2769" t="s">
        <v>2408</v>
      </c>
      <c r="G2769" t="s">
        <v>11139</v>
      </c>
      <c r="H2769" t="s">
        <v>11809</v>
      </c>
      <c r="I2769" t="s">
        <v>29357</v>
      </c>
      <c r="M2769">
        <v>284</v>
      </c>
    </row>
    <row r="2770" spans="1:13" x14ac:dyDescent="0.3">
      <c r="E2770" t="s">
        <v>514</v>
      </c>
      <c r="F2770" t="s">
        <v>3227</v>
      </c>
      <c r="G2770" t="s">
        <v>11138</v>
      </c>
      <c r="H2770" t="s">
        <v>15600</v>
      </c>
      <c r="I2770" t="s">
        <v>29358</v>
      </c>
      <c r="J2770" t="s">
        <v>29360</v>
      </c>
      <c r="M2770">
        <v>2199</v>
      </c>
    </row>
    <row r="2771" spans="1:13" hidden="1" x14ac:dyDescent="0.3">
      <c r="A2771" t="s">
        <v>11138</v>
      </c>
      <c r="B2771">
        <v>1</v>
      </c>
      <c r="C2771">
        <v>1</v>
      </c>
      <c r="D2771">
        <v>1</v>
      </c>
      <c r="E2771" t="s">
        <v>74</v>
      </c>
      <c r="F2771" t="s">
        <v>2426</v>
      </c>
      <c r="G2771" t="s">
        <v>11138</v>
      </c>
      <c r="H2771" t="s">
        <v>11850</v>
      </c>
      <c r="I2771" t="s">
        <v>29359</v>
      </c>
      <c r="J2771" t="s">
        <v>29360</v>
      </c>
      <c r="M2771">
        <v>294</v>
      </c>
    </row>
    <row r="2772" spans="1:13" hidden="1" x14ac:dyDescent="0.3">
      <c r="E2772" t="s">
        <v>207</v>
      </c>
      <c r="F2772" t="s">
        <v>3050</v>
      </c>
      <c r="G2772" t="s">
        <v>11138</v>
      </c>
      <c r="H2772" t="s">
        <v>12872</v>
      </c>
      <c r="I2772" t="s">
        <v>29357</v>
      </c>
      <c r="M2772">
        <v>974</v>
      </c>
    </row>
    <row r="2773" spans="1:13" hidden="1" x14ac:dyDescent="0.3">
      <c r="E2773" t="s">
        <v>70</v>
      </c>
      <c r="F2773" t="s">
        <v>2408</v>
      </c>
      <c r="G2773" t="s">
        <v>11139</v>
      </c>
      <c r="H2773" t="s">
        <v>11813</v>
      </c>
      <c r="I2773" t="s">
        <v>29357</v>
      </c>
      <c r="M2773">
        <v>285</v>
      </c>
    </row>
    <row r="2774" spans="1:13" hidden="1" x14ac:dyDescent="0.3">
      <c r="A2774" t="s">
        <v>11138</v>
      </c>
      <c r="B2774">
        <v>1</v>
      </c>
      <c r="C2774">
        <v>1</v>
      </c>
      <c r="D2774">
        <v>1</v>
      </c>
      <c r="E2774" t="s">
        <v>74</v>
      </c>
      <c r="F2774" t="s">
        <v>2426</v>
      </c>
      <c r="G2774" t="s">
        <v>11138</v>
      </c>
      <c r="H2774" t="s">
        <v>24881</v>
      </c>
      <c r="I2774" t="s">
        <v>29359</v>
      </c>
      <c r="J2774" t="s">
        <v>29360</v>
      </c>
      <c r="M2774">
        <v>7293</v>
      </c>
    </row>
    <row r="2775" spans="1:13" hidden="1" x14ac:dyDescent="0.3">
      <c r="E2775" t="s">
        <v>1314</v>
      </c>
      <c r="F2775" t="s">
        <v>8251</v>
      </c>
      <c r="G2775" t="s">
        <v>11139</v>
      </c>
      <c r="H2775" t="s">
        <v>23086</v>
      </c>
      <c r="I2775" t="s">
        <v>29357</v>
      </c>
      <c r="M2775">
        <v>6727</v>
      </c>
    </row>
    <row r="2776" spans="1:13" hidden="1" x14ac:dyDescent="0.3">
      <c r="E2776" t="s">
        <v>1314</v>
      </c>
      <c r="F2776" t="s">
        <v>8251</v>
      </c>
      <c r="G2776" t="s">
        <v>11139</v>
      </c>
      <c r="H2776" t="s">
        <v>23111</v>
      </c>
      <c r="I2776" t="s">
        <v>29357</v>
      </c>
      <c r="M2776">
        <v>6732</v>
      </c>
    </row>
    <row r="2777" spans="1:13" hidden="1" x14ac:dyDescent="0.3">
      <c r="E2777" t="s">
        <v>208</v>
      </c>
      <c r="F2777" t="s">
        <v>2983</v>
      </c>
      <c r="G2777" t="s">
        <v>11137</v>
      </c>
      <c r="H2777" t="s">
        <v>12873</v>
      </c>
      <c r="I2777" t="s">
        <v>29357</v>
      </c>
      <c r="M2777">
        <v>976</v>
      </c>
    </row>
    <row r="2778" spans="1:13" hidden="1" x14ac:dyDescent="0.3">
      <c r="E2778" t="s">
        <v>209</v>
      </c>
      <c r="F2778" t="s">
        <v>3052</v>
      </c>
      <c r="G2778" t="s">
        <v>11138</v>
      </c>
      <c r="H2778" t="s">
        <v>12875</v>
      </c>
      <c r="I2778" t="s">
        <v>29357</v>
      </c>
      <c r="M2778">
        <v>977</v>
      </c>
    </row>
    <row r="2779" spans="1:13" hidden="1" x14ac:dyDescent="0.3">
      <c r="E2779" t="s">
        <v>1314</v>
      </c>
      <c r="F2779" t="s">
        <v>8251</v>
      </c>
      <c r="G2779" t="s">
        <v>11139</v>
      </c>
      <c r="H2779" t="s">
        <v>23116</v>
      </c>
      <c r="I2779" t="s">
        <v>29357</v>
      </c>
      <c r="M2779">
        <v>6733</v>
      </c>
    </row>
    <row r="2780" spans="1:13" x14ac:dyDescent="0.3">
      <c r="E2780" t="s">
        <v>514</v>
      </c>
      <c r="F2780" t="s">
        <v>3227</v>
      </c>
      <c r="G2780" t="s">
        <v>11138</v>
      </c>
      <c r="H2780" t="s">
        <v>15600</v>
      </c>
      <c r="I2780" t="s">
        <v>29358</v>
      </c>
      <c r="J2780" t="s">
        <v>29360</v>
      </c>
      <c r="M2780">
        <v>2200</v>
      </c>
    </row>
    <row r="2781" spans="1:13" x14ac:dyDescent="0.3">
      <c r="E2781" t="s">
        <v>514</v>
      </c>
      <c r="F2781" t="s">
        <v>3227</v>
      </c>
      <c r="G2781" t="s">
        <v>11138</v>
      </c>
      <c r="H2781" t="s">
        <v>15600</v>
      </c>
      <c r="I2781" t="s">
        <v>29358</v>
      </c>
      <c r="J2781" t="s">
        <v>29360</v>
      </c>
      <c r="M2781">
        <v>2201</v>
      </c>
    </row>
    <row r="2782" spans="1:13" hidden="1" x14ac:dyDescent="0.3">
      <c r="E2782" t="s">
        <v>171</v>
      </c>
      <c r="F2782" t="s">
        <v>2986</v>
      </c>
      <c r="G2782" t="s">
        <v>11138</v>
      </c>
      <c r="H2782" t="s">
        <v>12766</v>
      </c>
      <c r="I2782" t="s">
        <v>29357</v>
      </c>
      <c r="M2782">
        <v>978</v>
      </c>
    </row>
    <row r="2783" spans="1:13" hidden="1" x14ac:dyDescent="0.3">
      <c r="E2783" t="s">
        <v>776</v>
      </c>
      <c r="F2783" t="s">
        <v>2768</v>
      </c>
      <c r="G2783" t="s">
        <v>11140</v>
      </c>
      <c r="H2783" t="s">
        <v>18335</v>
      </c>
      <c r="I2783" t="s">
        <v>29358</v>
      </c>
      <c r="J2783" t="s">
        <v>29361</v>
      </c>
      <c r="M2783">
        <v>2975</v>
      </c>
    </row>
    <row r="2784" spans="1:13" hidden="1" x14ac:dyDescent="0.3">
      <c r="E2784" t="s">
        <v>171</v>
      </c>
      <c r="F2784" t="s">
        <v>2983</v>
      </c>
      <c r="G2784" t="s">
        <v>11137</v>
      </c>
      <c r="H2784" t="s">
        <v>12761</v>
      </c>
      <c r="I2784" t="s">
        <v>29357</v>
      </c>
      <c r="M2784">
        <v>978</v>
      </c>
    </row>
    <row r="2785" spans="1:13" hidden="1" x14ac:dyDescent="0.3">
      <c r="E2785" t="s">
        <v>1314</v>
      </c>
      <c r="F2785" t="s">
        <v>8251</v>
      </c>
      <c r="G2785" t="s">
        <v>11139</v>
      </c>
      <c r="H2785" t="s">
        <v>23127</v>
      </c>
      <c r="I2785" t="s">
        <v>29357</v>
      </c>
      <c r="M2785">
        <v>6745</v>
      </c>
    </row>
    <row r="2786" spans="1:13" hidden="1" x14ac:dyDescent="0.3">
      <c r="E2786" t="s">
        <v>171</v>
      </c>
      <c r="F2786" t="s">
        <v>2985</v>
      </c>
      <c r="G2786" t="s">
        <v>11137</v>
      </c>
      <c r="H2786" t="s">
        <v>12765</v>
      </c>
      <c r="I2786" t="s">
        <v>29357</v>
      </c>
      <c r="M2786">
        <v>978</v>
      </c>
    </row>
    <row r="2787" spans="1:13" hidden="1" x14ac:dyDescent="0.3">
      <c r="E2787" t="s">
        <v>187</v>
      </c>
      <c r="F2787" t="s">
        <v>2983</v>
      </c>
      <c r="G2787" t="s">
        <v>11137</v>
      </c>
      <c r="H2787" t="s">
        <v>12795</v>
      </c>
      <c r="I2787" t="s">
        <v>29357</v>
      </c>
      <c r="M2787">
        <v>979</v>
      </c>
    </row>
    <row r="2788" spans="1:13" hidden="1" x14ac:dyDescent="0.3">
      <c r="E2788" t="s">
        <v>187</v>
      </c>
      <c r="F2788" t="s">
        <v>2983</v>
      </c>
      <c r="G2788" t="s">
        <v>11137</v>
      </c>
      <c r="H2788" t="s">
        <v>12796</v>
      </c>
      <c r="I2788" t="s">
        <v>29357</v>
      </c>
      <c r="M2788">
        <v>979</v>
      </c>
    </row>
    <row r="2789" spans="1:13" hidden="1" x14ac:dyDescent="0.3">
      <c r="E2789" t="s">
        <v>776</v>
      </c>
      <c r="F2789" t="s">
        <v>2768</v>
      </c>
      <c r="G2789" t="s">
        <v>11140</v>
      </c>
      <c r="H2789" t="s">
        <v>18335</v>
      </c>
      <c r="I2789" t="s">
        <v>29358</v>
      </c>
      <c r="J2789" t="s">
        <v>29361</v>
      </c>
      <c r="M2789">
        <v>2978</v>
      </c>
    </row>
    <row r="2790" spans="1:13" hidden="1" x14ac:dyDescent="0.3">
      <c r="E2790" t="s">
        <v>1314</v>
      </c>
      <c r="F2790" t="s">
        <v>8251</v>
      </c>
      <c r="G2790" t="s">
        <v>11139</v>
      </c>
      <c r="H2790" t="s">
        <v>23132</v>
      </c>
      <c r="I2790" t="s">
        <v>29357</v>
      </c>
      <c r="M2790">
        <v>6746</v>
      </c>
    </row>
    <row r="2791" spans="1:13" x14ac:dyDescent="0.3">
      <c r="A2791" t="s">
        <v>11138</v>
      </c>
      <c r="B2791">
        <v>1</v>
      </c>
      <c r="C2791">
        <v>1</v>
      </c>
      <c r="D2791">
        <v>1</v>
      </c>
      <c r="E2791" t="s">
        <v>19</v>
      </c>
      <c r="F2791" t="s">
        <v>2051</v>
      </c>
      <c r="G2791" t="s">
        <v>11138</v>
      </c>
      <c r="H2791" t="s">
        <v>11206</v>
      </c>
      <c r="I2791" t="s">
        <v>29358</v>
      </c>
      <c r="J2791" t="s">
        <v>29360</v>
      </c>
      <c r="M2791">
        <v>17</v>
      </c>
    </row>
    <row r="2792" spans="1:13" hidden="1" x14ac:dyDescent="0.3">
      <c r="E2792" t="s">
        <v>171</v>
      </c>
      <c r="F2792" t="s">
        <v>2986</v>
      </c>
      <c r="G2792" t="s">
        <v>11138</v>
      </c>
      <c r="H2792" t="s">
        <v>12766</v>
      </c>
      <c r="I2792" t="s">
        <v>29357</v>
      </c>
      <c r="M2792">
        <v>981</v>
      </c>
    </row>
    <row r="2793" spans="1:13" hidden="1" x14ac:dyDescent="0.3">
      <c r="E2793" t="s">
        <v>776</v>
      </c>
      <c r="F2793" t="s">
        <v>2768</v>
      </c>
      <c r="G2793" t="s">
        <v>11140</v>
      </c>
      <c r="H2793" t="s">
        <v>18335</v>
      </c>
      <c r="I2793" t="s">
        <v>29358</v>
      </c>
      <c r="J2793" t="s">
        <v>29361</v>
      </c>
      <c r="M2793">
        <v>2978</v>
      </c>
    </row>
    <row r="2794" spans="1:13" hidden="1" x14ac:dyDescent="0.3">
      <c r="E2794" t="s">
        <v>171</v>
      </c>
      <c r="F2794" t="s">
        <v>2985</v>
      </c>
      <c r="G2794" t="s">
        <v>11137</v>
      </c>
      <c r="H2794" t="s">
        <v>12765</v>
      </c>
      <c r="I2794" t="s">
        <v>29357</v>
      </c>
      <c r="M2794">
        <v>981</v>
      </c>
    </row>
    <row r="2795" spans="1:13" x14ac:dyDescent="0.3">
      <c r="E2795" t="s">
        <v>503</v>
      </c>
      <c r="F2795" t="s">
        <v>2051</v>
      </c>
      <c r="G2795" t="s">
        <v>11138</v>
      </c>
      <c r="H2795" t="s">
        <v>15601</v>
      </c>
      <c r="I2795" t="s">
        <v>29358</v>
      </c>
      <c r="J2795" t="s">
        <v>29360</v>
      </c>
      <c r="M2795">
        <v>2090</v>
      </c>
    </row>
    <row r="2796" spans="1:13" hidden="1" x14ac:dyDescent="0.3">
      <c r="E2796" t="s">
        <v>171</v>
      </c>
      <c r="F2796" t="s">
        <v>2983</v>
      </c>
      <c r="G2796" t="s">
        <v>11137</v>
      </c>
      <c r="H2796" t="s">
        <v>12761</v>
      </c>
      <c r="I2796" t="s">
        <v>29357</v>
      </c>
      <c r="M2796">
        <v>981</v>
      </c>
    </row>
    <row r="2797" spans="1:13" hidden="1" x14ac:dyDescent="0.3">
      <c r="E2797" t="s">
        <v>680</v>
      </c>
      <c r="F2797" t="s">
        <v>5284</v>
      </c>
      <c r="G2797" t="s">
        <v>11139</v>
      </c>
      <c r="H2797" t="s">
        <v>17224</v>
      </c>
      <c r="I2797" t="s">
        <v>29357</v>
      </c>
      <c r="M2797">
        <v>2617</v>
      </c>
    </row>
    <row r="2798" spans="1:13" hidden="1" x14ac:dyDescent="0.3">
      <c r="E2798" t="s">
        <v>193</v>
      </c>
      <c r="F2798" t="s">
        <v>3020</v>
      </c>
      <c r="G2798" t="s">
        <v>11138</v>
      </c>
      <c r="H2798" t="s">
        <v>12823</v>
      </c>
      <c r="I2798" t="s">
        <v>29357</v>
      </c>
      <c r="M2798">
        <v>982</v>
      </c>
    </row>
    <row r="2799" spans="1:13" hidden="1" x14ac:dyDescent="0.3">
      <c r="A2799" t="s">
        <v>11138</v>
      </c>
      <c r="B2799">
        <v>1</v>
      </c>
      <c r="C2799">
        <v>1</v>
      </c>
      <c r="D2799">
        <v>1</v>
      </c>
      <c r="E2799" t="s">
        <v>74</v>
      </c>
      <c r="F2799" t="s">
        <v>2426</v>
      </c>
      <c r="G2799" t="s">
        <v>11138</v>
      </c>
      <c r="H2799" t="s">
        <v>24892</v>
      </c>
      <c r="I2799" t="s">
        <v>29359</v>
      </c>
      <c r="J2799" t="s">
        <v>29360</v>
      </c>
      <c r="M2799">
        <v>7295</v>
      </c>
    </row>
    <row r="2800" spans="1:13" hidden="1" x14ac:dyDescent="0.3">
      <c r="A2800" t="s">
        <v>11139</v>
      </c>
      <c r="B2800">
        <v>1</v>
      </c>
      <c r="C2800">
        <v>1</v>
      </c>
      <c r="D2800">
        <v>1</v>
      </c>
      <c r="E2800" t="s">
        <v>1499</v>
      </c>
      <c r="F2800" t="s">
        <v>4676</v>
      </c>
      <c r="G2800" t="s">
        <v>11139</v>
      </c>
      <c r="H2800" t="s">
        <v>24955</v>
      </c>
      <c r="I2800" t="s">
        <v>29359</v>
      </c>
      <c r="J2800" t="s">
        <v>29369</v>
      </c>
      <c r="M2800">
        <v>7303</v>
      </c>
    </row>
    <row r="2801" spans="5:13" hidden="1" x14ac:dyDescent="0.3">
      <c r="E2801" t="s">
        <v>680</v>
      </c>
      <c r="F2801" t="s">
        <v>5284</v>
      </c>
      <c r="G2801" t="s">
        <v>11139</v>
      </c>
      <c r="H2801" t="s">
        <v>17237</v>
      </c>
      <c r="I2801" t="s">
        <v>29357</v>
      </c>
      <c r="M2801">
        <v>2618</v>
      </c>
    </row>
    <row r="2802" spans="5:13" x14ac:dyDescent="0.3">
      <c r="E2802" t="s">
        <v>503</v>
      </c>
      <c r="F2802" t="s">
        <v>2051</v>
      </c>
      <c r="G2802" t="s">
        <v>11138</v>
      </c>
      <c r="H2802" t="s">
        <v>15601</v>
      </c>
      <c r="I2802" t="s">
        <v>29358</v>
      </c>
      <c r="J2802" t="s">
        <v>29360</v>
      </c>
      <c r="M2802">
        <v>2099</v>
      </c>
    </row>
    <row r="2803" spans="5:13" x14ac:dyDescent="0.3">
      <c r="E2803" t="s">
        <v>503</v>
      </c>
      <c r="F2803" t="s">
        <v>2051</v>
      </c>
      <c r="G2803" t="s">
        <v>11138</v>
      </c>
      <c r="H2803" t="s">
        <v>15601</v>
      </c>
      <c r="I2803" t="s">
        <v>29358</v>
      </c>
      <c r="J2803" t="s">
        <v>29360</v>
      </c>
      <c r="M2803">
        <v>2129</v>
      </c>
    </row>
    <row r="2804" spans="5:13" hidden="1" x14ac:dyDescent="0.3">
      <c r="E2804" t="s">
        <v>199</v>
      </c>
      <c r="F2804" t="s">
        <v>3030</v>
      </c>
      <c r="G2804" t="s">
        <v>11138</v>
      </c>
      <c r="H2804" t="s">
        <v>12844</v>
      </c>
      <c r="I2804" t="s">
        <v>29357</v>
      </c>
      <c r="M2804">
        <v>983</v>
      </c>
    </row>
    <row r="2805" spans="5:13" hidden="1" x14ac:dyDescent="0.3">
      <c r="E2805" t="s">
        <v>1102</v>
      </c>
      <c r="F2805" t="s">
        <v>2768</v>
      </c>
      <c r="G2805" t="s">
        <v>11140</v>
      </c>
      <c r="H2805" t="s">
        <v>22707</v>
      </c>
      <c r="I2805" t="s">
        <v>29358</v>
      </c>
      <c r="J2805" t="s">
        <v>29361</v>
      </c>
      <c r="M2805">
        <v>6614</v>
      </c>
    </row>
    <row r="2806" spans="5:13" hidden="1" x14ac:dyDescent="0.3">
      <c r="E2806" t="s">
        <v>828</v>
      </c>
      <c r="F2806" t="s">
        <v>5284</v>
      </c>
      <c r="G2806" t="s">
        <v>11139</v>
      </c>
      <c r="H2806" t="s">
        <v>18548</v>
      </c>
      <c r="I2806" t="s">
        <v>29357</v>
      </c>
      <c r="M2806">
        <v>3441</v>
      </c>
    </row>
    <row r="2807" spans="5:13" x14ac:dyDescent="0.3">
      <c r="E2807" t="s">
        <v>503</v>
      </c>
      <c r="F2807" t="s">
        <v>2051</v>
      </c>
      <c r="G2807" t="s">
        <v>11138</v>
      </c>
      <c r="H2807" t="s">
        <v>15601</v>
      </c>
      <c r="I2807" t="s">
        <v>29358</v>
      </c>
      <c r="J2807" t="s">
        <v>29360</v>
      </c>
      <c r="M2807">
        <v>2130</v>
      </c>
    </row>
    <row r="2808" spans="5:13" hidden="1" x14ac:dyDescent="0.3">
      <c r="E2808" t="s">
        <v>171</v>
      </c>
      <c r="F2808" t="s">
        <v>2986</v>
      </c>
      <c r="G2808" t="s">
        <v>11138</v>
      </c>
      <c r="H2808" t="s">
        <v>12766</v>
      </c>
      <c r="I2808" t="s">
        <v>29357</v>
      </c>
      <c r="M2808">
        <v>984</v>
      </c>
    </row>
    <row r="2809" spans="5:13" x14ac:dyDescent="0.3">
      <c r="E2809" t="s">
        <v>503</v>
      </c>
      <c r="F2809" t="s">
        <v>2051</v>
      </c>
      <c r="G2809" t="s">
        <v>11138</v>
      </c>
      <c r="H2809" t="s">
        <v>15601</v>
      </c>
      <c r="I2809" t="s">
        <v>29358</v>
      </c>
      <c r="J2809" t="s">
        <v>29360</v>
      </c>
      <c r="M2809">
        <v>2172</v>
      </c>
    </row>
    <row r="2810" spans="5:13" hidden="1" x14ac:dyDescent="0.3">
      <c r="E2810" t="s">
        <v>171</v>
      </c>
      <c r="F2810" t="s">
        <v>2985</v>
      </c>
      <c r="G2810" t="s">
        <v>11137</v>
      </c>
      <c r="H2810" t="s">
        <v>12765</v>
      </c>
      <c r="I2810" t="s">
        <v>29357</v>
      </c>
      <c r="M2810">
        <v>984</v>
      </c>
    </row>
    <row r="2811" spans="5:13" hidden="1" x14ac:dyDescent="0.3">
      <c r="E2811" t="s">
        <v>171</v>
      </c>
      <c r="F2811" t="s">
        <v>2983</v>
      </c>
      <c r="G2811" t="s">
        <v>11137</v>
      </c>
      <c r="H2811" t="s">
        <v>12761</v>
      </c>
      <c r="I2811" t="s">
        <v>29357</v>
      </c>
      <c r="M2811">
        <v>984</v>
      </c>
    </row>
    <row r="2812" spans="5:13" hidden="1" x14ac:dyDescent="0.3">
      <c r="E2812" t="s">
        <v>828</v>
      </c>
      <c r="F2812" t="s">
        <v>5284</v>
      </c>
      <c r="G2812" t="s">
        <v>11139</v>
      </c>
      <c r="H2812" t="s">
        <v>18548</v>
      </c>
      <c r="I2812" t="s">
        <v>29357</v>
      </c>
      <c r="M2812">
        <v>3503</v>
      </c>
    </row>
    <row r="2813" spans="5:13" hidden="1" x14ac:dyDescent="0.3">
      <c r="E2813" t="s">
        <v>1706</v>
      </c>
      <c r="F2813" t="s">
        <v>2768</v>
      </c>
      <c r="G2813" t="s">
        <v>11140</v>
      </c>
      <c r="H2813" t="s">
        <v>26937</v>
      </c>
      <c r="I2813" t="s">
        <v>29358</v>
      </c>
      <c r="J2813" t="s">
        <v>29361</v>
      </c>
      <c r="M2813">
        <v>8015</v>
      </c>
    </row>
    <row r="2814" spans="5:13" hidden="1" x14ac:dyDescent="0.3">
      <c r="E2814" t="s">
        <v>828</v>
      </c>
      <c r="F2814" t="s">
        <v>5284</v>
      </c>
      <c r="G2814" t="s">
        <v>11139</v>
      </c>
      <c r="H2814" t="s">
        <v>18548</v>
      </c>
      <c r="I2814" t="s">
        <v>29357</v>
      </c>
      <c r="M2814">
        <v>3564</v>
      </c>
    </row>
    <row r="2815" spans="5:13" hidden="1" x14ac:dyDescent="0.3">
      <c r="E2815" t="s">
        <v>828</v>
      </c>
      <c r="F2815" t="s">
        <v>5284</v>
      </c>
      <c r="G2815" t="s">
        <v>11139</v>
      </c>
      <c r="H2815" t="s">
        <v>18548</v>
      </c>
      <c r="I2815" t="s">
        <v>29357</v>
      </c>
      <c r="M2815">
        <v>3626</v>
      </c>
    </row>
    <row r="2816" spans="5:13" hidden="1" x14ac:dyDescent="0.3">
      <c r="E2816" t="s">
        <v>210</v>
      </c>
      <c r="F2816" t="s">
        <v>3054</v>
      </c>
      <c r="G2816" t="s">
        <v>11137</v>
      </c>
      <c r="H2816" t="s">
        <v>12878</v>
      </c>
      <c r="I2816" t="s">
        <v>29357</v>
      </c>
      <c r="M2816">
        <v>985</v>
      </c>
    </row>
    <row r="2817" spans="1:13" hidden="1" x14ac:dyDescent="0.3">
      <c r="E2817" t="s">
        <v>202</v>
      </c>
      <c r="F2817" t="s">
        <v>3033</v>
      </c>
      <c r="G2817" t="s">
        <v>11138</v>
      </c>
      <c r="H2817" t="s">
        <v>12882</v>
      </c>
      <c r="I2817" t="s">
        <v>29357</v>
      </c>
      <c r="M2817">
        <v>986</v>
      </c>
    </row>
    <row r="2818" spans="1:13" hidden="1" x14ac:dyDescent="0.3">
      <c r="A2818" t="s">
        <v>11139</v>
      </c>
      <c r="B2818">
        <v>1</v>
      </c>
      <c r="C2818">
        <v>1</v>
      </c>
      <c r="D2818">
        <v>1</v>
      </c>
      <c r="E2818" t="s">
        <v>1499</v>
      </c>
      <c r="F2818" t="s">
        <v>4676</v>
      </c>
      <c r="G2818" t="s">
        <v>11139</v>
      </c>
      <c r="H2818" t="s">
        <v>24955</v>
      </c>
      <c r="I2818" t="s">
        <v>29359</v>
      </c>
      <c r="J2818" t="s">
        <v>29369</v>
      </c>
      <c r="M2818">
        <v>7310</v>
      </c>
    </row>
    <row r="2819" spans="1:13" x14ac:dyDescent="0.3">
      <c r="E2819" t="s">
        <v>503</v>
      </c>
      <c r="F2819" t="s">
        <v>2051</v>
      </c>
      <c r="G2819" t="s">
        <v>11138</v>
      </c>
      <c r="H2819" t="s">
        <v>15601</v>
      </c>
      <c r="I2819" t="s">
        <v>29358</v>
      </c>
      <c r="J2819" t="s">
        <v>29360</v>
      </c>
      <c r="M2819">
        <v>2173</v>
      </c>
    </row>
    <row r="2820" spans="1:13" hidden="1" x14ac:dyDescent="0.3">
      <c r="E2820" t="s">
        <v>828</v>
      </c>
      <c r="F2820" t="s">
        <v>5284</v>
      </c>
      <c r="G2820" t="s">
        <v>11139</v>
      </c>
      <c r="H2820" t="s">
        <v>18548</v>
      </c>
      <c r="I2820" t="s">
        <v>29357</v>
      </c>
      <c r="M2820">
        <v>3688</v>
      </c>
    </row>
    <row r="2821" spans="1:13" x14ac:dyDescent="0.3">
      <c r="E2821" t="s">
        <v>503</v>
      </c>
      <c r="F2821" t="s">
        <v>2051</v>
      </c>
      <c r="G2821" t="s">
        <v>11138</v>
      </c>
      <c r="H2821" t="s">
        <v>15601</v>
      </c>
      <c r="I2821" t="s">
        <v>29358</v>
      </c>
      <c r="J2821" t="s">
        <v>29360</v>
      </c>
      <c r="M2821">
        <v>2174</v>
      </c>
    </row>
    <row r="2822" spans="1:13" hidden="1" x14ac:dyDescent="0.3">
      <c r="E2822" t="s">
        <v>202</v>
      </c>
      <c r="F2822" t="s">
        <v>3034</v>
      </c>
      <c r="G2822" t="s">
        <v>11137</v>
      </c>
      <c r="H2822" t="s">
        <v>12879</v>
      </c>
      <c r="I2822" t="s">
        <v>29357</v>
      </c>
      <c r="M2822">
        <v>986</v>
      </c>
    </row>
    <row r="2823" spans="1:13" hidden="1" x14ac:dyDescent="0.3">
      <c r="E2823" t="s">
        <v>211</v>
      </c>
      <c r="F2823" t="s">
        <v>2983</v>
      </c>
      <c r="G2823" t="s">
        <v>11137</v>
      </c>
      <c r="H2823" t="s">
        <v>12885</v>
      </c>
      <c r="I2823" t="s">
        <v>29357</v>
      </c>
      <c r="M2823">
        <v>987</v>
      </c>
    </row>
    <row r="2824" spans="1:13" hidden="1" x14ac:dyDescent="0.3">
      <c r="E2824" t="s">
        <v>211</v>
      </c>
      <c r="F2824" t="s">
        <v>211</v>
      </c>
      <c r="G2824" t="s">
        <v>11137</v>
      </c>
      <c r="H2824" t="s">
        <v>12884</v>
      </c>
      <c r="I2824" t="s">
        <v>29357</v>
      </c>
      <c r="M2824">
        <v>987</v>
      </c>
    </row>
    <row r="2825" spans="1:13" hidden="1" x14ac:dyDescent="0.3">
      <c r="A2825" t="s">
        <v>11138</v>
      </c>
      <c r="B2825">
        <v>1</v>
      </c>
      <c r="C2825">
        <v>1</v>
      </c>
      <c r="D2825">
        <v>1</v>
      </c>
      <c r="E2825" t="s">
        <v>74</v>
      </c>
      <c r="F2825" t="s">
        <v>2426</v>
      </c>
      <c r="G2825" t="s">
        <v>11138</v>
      </c>
      <c r="H2825" t="s">
        <v>24892</v>
      </c>
      <c r="I2825" t="s">
        <v>29359</v>
      </c>
      <c r="J2825" t="s">
        <v>29360</v>
      </c>
      <c r="M2825">
        <v>7295</v>
      </c>
    </row>
    <row r="2826" spans="1:13" hidden="1" x14ac:dyDescent="0.3">
      <c r="A2826" t="s">
        <v>11138</v>
      </c>
      <c r="B2826">
        <v>1</v>
      </c>
      <c r="C2826">
        <v>1</v>
      </c>
      <c r="D2826">
        <v>1</v>
      </c>
      <c r="E2826" t="s">
        <v>74</v>
      </c>
      <c r="F2826" t="s">
        <v>2426</v>
      </c>
      <c r="G2826" t="s">
        <v>11138</v>
      </c>
      <c r="H2826" t="s">
        <v>24892</v>
      </c>
      <c r="I2826" t="s">
        <v>29359</v>
      </c>
      <c r="J2826" t="s">
        <v>29360</v>
      </c>
      <c r="M2826">
        <v>7295</v>
      </c>
    </row>
    <row r="2827" spans="1:13" x14ac:dyDescent="0.3">
      <c r="E2827" t="s">
        <v>514</v>
      </c>
      <c r="F2827" t="s">
        <v>2051</v>
      </c>
      <c r="G2827" t="s">
        <v>11138</v>
      </c>
      <c r="H2827" t="s">
        <v>15601</v>
      </c>
      <c r="I2827" t="s">
        <v>29358</v>
      </c>
      <c r="J2827" t="s">
        <v>29360</v>
      </c>
      <c r="M2827">
        <v>2199</v>
      </c>
    </row>
    <row r="2828" spans="1:13" hidden="1" x14ac:dyDescent="0.3">
      <c r="E2828" t="s">
        <v>828</v>
      </c>
      <c r="F2828" t="s">
        <v>5284</v>
      </c>
      <c r="G2828" t="s">
        <v>11139</v>
      </c>
      <c r="H2828" t="s">
        <v>18548</v>
      </c>
      <c r="I2828" t="s">
        <v>29357</v>
      </c>
      <c r="M2828">
        <v>3749</v>
      </c>
    </row>
    <row r="2829" spans="1:13" hidden="1" x14ac:dyDescent="0.3">
      <c r="E2829" t="s">
        <v>188</v>
      </c>
      <c r="F2829" t="s">
        <v>3005</v>
      </c>
      <c r="G2829" t="s">
        <v>11138</v>
      </c>
      <c r="H2829" t="s">
        <v>12798</v>
      </c>
      <c r="I2829" t="s">
        <v>29357</v>
      </c>
      <c r="M2829">
        <v>988</v>
      </c>
    </row>
    <row r="2830" spans="1:13" hidden="1" x14ac:dyDescent="0.3">
      <c r="E2830" t="s">
        <v>828</v>
      </c>
      <c r="F2830" t="s">
        <v>5284</v>
      </c>
      <c r="G2830" t="s">
        <v>11139</v>
      </c>
      <c r="H2830" t="s">
        <v>18548</v>
      </c>
      <c r="I2830" t="s">
        <v>29357</v>
      </c>
      <c r="M2830">
        <v>3811</v>
      </c>
    </row>
    <row r="2831" spans="1:13" x14ac:dyDescent="0.3">
      <c r="E2831" t="s">
        <v>514</v>
      </c>
      <c r="F2831" t="s">
        <v>2051</v>
      </c>
      <c r="G2831" t="s">
        <v>11138</v>
      </c>
      <c r="H2831" t="s">
        <v>15601</v>
      </c>
      <c r="I2831" t="s">
        <v>29358</v>
      </c>
      <c r="J2831" t="s">
        <v>29360</v>
      </c>
      <c r="M2831">
        <v>2200</v>
      </c>
    </row>
    <row r="2832" spans="1:13" hidden="1" x14ac:dyDescent="0.3">
      <c r="E2832" t="s">
        <v>171</v>
      </c>
      <c r="F2832" t="s">
        <v>2986</v>
      </c>
      <c r="G2832" t="s">
        <v>11138</v>
      </c>
      <c r="H2832" t="s">
        <v>12766</v>
      </c>
      <c r="I2832" t="s">
        <v>29357</v>
      </c>
      <c r="M2832">
        <v>989</v>
      </c>
    </row>
    <row r="2833" spans="1:13" hidden="1" x14ac:dyDescent="0.3">
      <c r="E2833" t="s">
        <v>1706</v>
      </c>
      <c r="F2833" t="s">
        <v>2768</v>
      </c>
      <c r="G2833" t="s">
        <v>11140</v>
      </c>
      <c r="H2833" t="s">
        <v>26942</v>
      </c>
      <c r="I2833" t="s">
        <v>29358</v>
      </c>
      <c r="J2833" t="s">
        <v>29361</v>
      </c>
      <c r="M2833">
        <v>8016</v>
      </c>
    </row>
    <row r="2834" spans="1:13" hidden="1" x14ac:dyDescent="0.3">
      <c r="E2834" t="s">
        <v>828</v>
      </c>
      <c r="F2834" t="s">
        <v>5284</v>
      </c>
      <c r="G2834" t="s">
        <v>11139</v>
      </c>
      <c r="H2834" t="s">
        <v>18548</v>
      </c>
      <c r="I2834" t="s">
        <v>29357</v>
      </c>
      <c r="M2834">
        <v>3873</v>
      </c>
    </row>
    <row r="2835" spans="1:13" hidden="1" x14ac:dyDescent="0.3">
      <c r="E2835" t="s">
        <v>171</v>
      </c>
      <c r="F2835" t="s">
        <v>2985</v>
      </c>
      <c r="G2835" t="s">
        <v>11137</v>
      </c>
      <c r="H2835" t="s">
        <v>12765</v>
      </c>
      <c r="I2835" t="s">
        <v>29357</v>
      </c>
      <c r="M2835">
        <v>989</v>
      </c>
    </row>
    <row r="2836" spans="1:13" x14ac:dyDescent="0.3">
      <c r="E2836" t="s">
        <v>514</v>
      </c>
      <c r="F2836" t="s">
        <v>2051</v>
      </c>
      <c r="G2836" t="s">
        <v>11138</v>
      </c>
      <c r="H2836" t="s">
        <v>15601</v>
      </c>
      <c r="I2836" t="s">
        <v>29358</v>
      </c>
      <c r="J2836" t="s">
        <v>29360</v>
      </c>
      <c r="M2836">
        <v>2201</v>
      </c>
    </row>
    <row r="2837" spans="1:13" hidden="1" x14ac:dyDescent="0.3">
      <c r="E2837" t="s">
        <v>171</v>
      </c>
      <c r="F2837" t="s">
        <v>2983</v>
      </c>
      <c r="G2837" t="s">
        <v>11137</v>
      </c>
      <c r="H2837" t="s">
        <v>12761</v>
      </c>
      <c r="I2837" t="s">
        <v>29357</v>
      </c>
      <c r="M2837">
        <v>989</v>
      </c>
    </row>
    <row r="2838" spans="1:13" x14ac:dyDescent="0.3">
      <c r="E2838" t="s">
        <v>1202</v>
      </c>
      <c r="F2838" t="s">
        <v>7794</v>
      </c>
      <c r="G2838" t="s">
        <v>11138</v>
      </c>
      <c r="H2838" t="s">
        <v>21951</v>
      </c>
      <c r="I2838" t="s">
        <v>29358</v>
      </c>
      <c r="J2838" t="s">
        <v>29360</v>
      </c>
      <c r="M2838">
        <v>6290</v>
      </c>
    </row>
    <row r="2839" spans="1:13" x14ac:dyDescent="0.3">
      <c r="E2839" t="s">
        <v>1101</v>
      </c>
      <c r="F2839" t="s">
        <v>7088</v>
      </c>
      <c r="G2839" t="s">
        <v>11138</v>
      </c>
      <c r="H2839" t="s">
        <v>20624</v>
      </c>
      <c r="I2839" t="s">
        <v>29358</v>
      </c>
      <c r="J2839" t="s">
        <v>29362</v>
      </c>
      <c r="K2839" t="s">
        <v>29390</v>
      </c>
      <c r="M2839">
        <v>5808</v>
      </c>
    </row>
    <row r="2840" spans="1:13" hidden="1" x14ac:dyDescent="0.3">
      <c r="E2840" t="s">
        <v>196</v>
      </c>
      <c r="F2840" t="s">
        <v>2463</v>
      </c>
      <c r="G2840" t="s">
        <v>11137</v>
      </c>
      <c r="H2840" t="s">
        <v>12834</v>
      </c>
      <c r="I2840" t="s">
        <v>29357</v>
      </c>
      <c r="M2840">
        <v>990</v>
      </c>
    </row>
    <row r="2841" spans="1:13" hidden="1" x14ac:dyDescent="0.3">
      <c r="E2841" t="s">
        <v>978</v>
      </c>
      <c r="F2841" t="s">
        <v>8126</v>
      </c>
      <c r="G2841" t="s">
        <v>11140</v>
      </c>
      <c r="H2841" t="s">
        <v>22757</v>
      </c>
      <c r="I2841" t="s">
        <v>29358</v>
      </c>
      <c r="J2841" t="s">
        <v>29383</v>
      </c>
      <c r="M2841">
        <v>6623</v>
      </c>
    </row>
    <row r="2842" spans="1:13" x14ac:dyDescent="0.3">
      <c r="E2842" t="s">
        <v>1269</v>
      </c>
      <c r="F2842" t="s">
        <v>7088</v>
      </c>
      <c r="G2842" t="s">
        <v>11138</v>
      </c>
      <c r="H2842" t="s">
        <v>22541</v>
      </c>
      <c r="I2842" t="s">
        <v>29358</v>
      </c>
      <c r="J2842" t="s">
        <v>29360</v>
      </c>
      <c r="M2842">
        <v>6579</v>
      </c>
    </row>
    <row r="2843" spans="1:13" hidden="1" x14ac:dyDescent="0.3">
      <c r="E2843" t="s">
        <v>828</v>
      </c>
      <c r="F2843" t="s">
        <v>5284</v>
      </c>
      <c r="G2843" t="s">
        <v>11139</v>
      </c>
      <c r="H2843" t="s">
        <v>18548</v>
      </c>
      <c r="I2843" t="s">
        <v>29357</v>
      </c>
      <c r="M2843">
        <v>3932</v>
      </c>
    </row>
    <row r="2844" spans="1:13" x14ac:dyDescent="0.3">
      <c r="E2844" t="s">
        <v>1794</v>
      </c>
      <c r="F2844" t="s">
        <v>7088</v>
      </c>
      <c r="G2844" t="s">
        <v>11138</v>
      </c>
      <c r="H2844" t="s">
        <v>27552</v>
      </c>
      <c r="I2844" t="s">
        <v>29358</v>
      </c>
      <c r="J2844" t="s">
        <v>29360</v>
      </c>
      <c r="M2844">
        <v>8456</v>
      </c>
    </row>
    <row r="2845" spans="1:13" hidden="1" x14ac:dyDescent="0.3">
      <c r="E2845" t="s">
        <v>203</v>
      </c>
      <c r="F2845" t="s">
        <v>2518</v>
      </c>
      <c r="G2845" t="s">
        <v>11137</v>
      </c>
      <c r="H2845" t="s">
        <v>12860</v>
      </c>
      <c r="I2845" t="s">
        <v>29357</v>
      </c>
      <c r="M2845">
        <v>991</v>
      </c>
    </row>
    <row r="2846" spans="1:13" hidden="1" x14ac:dyDescent="0.3">
      <c r="A2846" t="s">
        <v>11138</v>
      </c>
      <c r="B2846">
        <v>1</v>
      </c>
      <c r="C2846">
        <v>1</v>
      </c>
      <c r="D2846">
        <v>1</v>
      </c>
      <c r="E2846" t="s">
        <v>74</v>
      </c>
      <c r="F2846" t="s">
        <v>2426</v>
      </c>
      <c r="G2846" t="s">
        <v>11138</v>
      </c>
      <c r="H2846" t="s">
        <v>24892</v>
      </c>
      <c r="I2846" t="s">
        <v>29359</v>
      </c>
      <c r="J2846" t="s">
        <v>29360</v>
      </c>
      <c r="M2846">
        <v>7295</v>
      </c>
    </row>
    <row r="2847" spans="1:13" hidden="1" x14ac:dyDescent="0.3">
      <c r="A2847" t="s">
        <v>11138</v>
      </c>
      <c r="B2847">
        <v>1</v>
      </c>
      <c r="C2847">
        <v>1</v>
      </c>
      <c r="D2847">
        <v>1</v>
      </c>
      <c r="E2847" t="s">
        <v>74</v>
      </c>
      <c r="F2847" t="s">
        <v>2426</v>
      </c>
      <c r="G2847" t="s">
        <v>11138</v>
      </c>
      <c r="H2847" t="s">
        <v>24907</v>
      </c>
      <c r="I2847" t="s">
        <v>29359</v>
      </c>
      <c r="J2847" t="s">
        <v>29360</v>
      </c>
      <c r="M2847">
        <v>7296</v>
      </c>
    </row>
    <row r="2848" spans="1:13" hidden="1" x14ac:dyDescent="0.3">
      <c r="A2848" t="s">
        <v>11138</v>
      </c>
      <c r="B2848">
        <v>1</v>
      </c>
      <c r="C2848">
        <v>1</v>
      </c>
      <c r="D2848">
        <v>1</v>
      </c>
      <c r="E2848" t="s">
        <v>1083</v>
      </c>
      <c r="F2848" t="s">
        <v>7059</v>
      </c>
      <c r="G2848" t="s">
        <v>11138</v>
      </c>
      <c r="H2848" t="s">
        <v>20541</v>
      </c>
      <c r="I2848" t="s">
        <v>29359</v>
      </c>
      <c r="J2848" t="s">
        <v>29363</v>
      </c>
      <c r="K2848" t="s">
        <v>29399</v>
      </c>
      <c r="L2848" t="s">
        <v>29390</v>
      </c>
      <c r="M2848">
        <v>5726</v>
      </c>
    </row>
    <row r="2849" spans="1:13" hidden="1" x14ac:dyDescent="0.3">
      <c r="A2849" t="s">
        <v>11138</v>
      </c>
      <c r="B2849">
        <v>1</v>
      </c>
      <c r="C2849">
        <v>1</v>
      </c>
      <c r="D2849">
        <v>1</v>
      </c>
      <c r="E2849" t="s">
        <v>1084</v>
      </c>
      <c r="F2849" t="s">
        <v>7059</v>
      </c>
      <c r="G2849" t="s">
        <v>11138</v>
      </c>
      <c r="H2849" t="s">
        <v>20541</v>
      </c>
      <c r="I2849" t="s">
        <v>29359</v>
      </c>
      <c r="J2849" t="s">
        <v>29363</v>
      </c>
      <c r="K2849" t="s">
        <v>29399</v>
      </c>
      <c r="L2849" t="s">
        <v>29390</v>
      </c>
      <c r="M2849">
        <v>5727</v>
      </c>
    </row>
    <row r="2850" spans="1:13" hidden="1" x14ac:dyDescent="0.3">
      <c r="E2850" t="s">
        <v>828</v>
      </c>
      <c r="F2850" t="s">
        <v>5284</v>
      </c>
      <c r="G2850" t="s">
        <v>11139</v>
      </c>
      <c r="H2850" t="s">
        <v>18548</v>
      </c>
      <c r="I2850" t="s">
        <v>29357</v>
      </c>
      <c r="M2850">
        <v>3994</v>
      </c>
    </row>
    <row r="2851" spans="1:13" hidden="1" x14ac:dyDescent="0.3">
      <c r="E2851" t="s">
        <v>401</v>
      </c>
      <c r="F2851" t="s">
        <v>4048</v>
      </c>
      <c r="G2851" t="s">
        <v>11140</v>
      </c>
      <c r="H2851" t="s">
        <v>14746</v>
      </c>
      <c r="I2851" t="s">
        <v>29358</v>
      </c>
      <c r="J2851" t="s">
        <v>29364</v>
      </c>
      <c r="M2851">
        <v>1736</v>
      </c>
    </row>
    <row r="2852" spans="1:13" hidden="1" x14ac:dyDescent="0.3">
      <c r="E2852" t="s">
        <v>171</v>
      </c>
      <c r="F2852" t="s">
        <v>2985</v>
      </c>
      <c r="G2852" t="s">
        <v>11137</v>
      </c>
      <c r="H2852" t="s">
        <v>12765</v>
      </c>
      <c r="I2852" t="s">
        <v>29357</v>
      </c>
      <c r="M2852">
        <v>993</v>
      </c>
    </row>
    <row r="2853" spans="1:13" hidden="1" x14ac:dyDescent="0.3">
      <c r="E2853" t="s">
        <v>171</v>
      </c>
      <c r="F2853" t="s">
        <v>2986</v>
      </c>
      <c r="G2853" t="s">
        <v>11138</v>
      </c>
      <c r="H2853" t="s">
        <v>12766</v>
      </c>
      <c r="I2853" t="s">
        <v>29357</v>
      </c>
      <c r="M2853">
        <v>993</v>
      </c>
    </row>
    <row r="2854" spans="1:13" x14ac:dyDescent="0.3">
      <c r="E2854" t="s">
        <v>1360</v>
      </c>
      <c r="F2854" t="s">
        <v>8430</v>
      </c>
      <c r="G2854" t="s">
        <v>11138</v>
      </c>
      <c r="H2854" t="s">
        <v>23542</v>
      </c>
      <c r="I2854" t="s">
        <v>29358</v>
      </c>
      <c r="J2854" t="s">
        <v>29362</v>
      </c>
      <c r="K2854" t="s">
        <v>29390</v>
      </c>
      <c r="M2854">
        <v>6855</v>
      </c>
    </row>
    <row r="2855" spans="1:13" x14ac:dyDescent="0.3">
      <c r="E2855" t="s">
        <v>404</v>
      </c>
      <c r="F2855" t="s">
        <v>4061</v>
      </c>
      <c r="G2855" t="s">
        <v>11138</v>
      </c>
      <c r="H2855" t="s">
        <v>14760</v>
      </c>
      <c r="I2855" t="s">
        <v>29358</v>
      </c>
      <c r="J2855" t="s">
        <v>29360</v>
      </c>
      <c r="M2855">
        <v>1750</v>
      </c>
    </row>
    <row r="2856" spans="1:13" hidden="1" x14ac:dyDescent="0.3">
      <c r="E2856" t="s">
        <v>171</v>
      </c>
      <c r="F2856" t="s">
        <v>2983</v>
      </c>
      <c r="G2856" t="s">
        <v>11137</v>
      </c>
      <c r="H2856" t="s">
        <v>12761</v>
      </c>
      <c r="I2856" t="s">
        <v>29357</v>
      </c>
      <c r="M2856">
        <v>993</v>
      </c>
    </row>
    <row r="2857" spans="1:13" hidden="1" x14ac:dyDescent="0.3">
      <c r="E2857" t="s">
        <v>182</v>
      </c>
      <c r="F2857" t="s">
        <v>2996</v>
      </c>
      <c r="G2857" t="s">
        <v>11138</v>
      </c>
      <c r="H2857" t="s">
        <v>12783</v>
      </c>
      <c r="I2857" t="s">
        <v>29357</v>
      </c>
      <c r="M2857">
        <v>994</v>
      </c>
    </row>
    <row r="2858" spans="1:13" hidden="1" x14ac:dyDescent="0.3">
      <c r="E2858" t="s">
        <v>182</v>
      </c>
      <c r="F2858" t="s">
        <v>2998</v>
      </c>
      <c r="G2858" t="s">
        <v>11137</v>
      </c>
      <c r="H2858" t="s">
        <v>12785</v>
      </c>
      <c r="I2858" t="s">
        <v>29357</v>
      </c>
      <c r="M2858">
        <v>994</v>
      </c>
    </row>
    <row r="2859" spans="1:13" hidden="1" x14ac:dyDescent="0.3">
      <c r="E2859" t="s">
        <v>182</v>
      </c>
      <c r="F2859" t="s">
        <v>2997</v>
      </c>
      <c r="G2859" t="s">
        <v>11137</v>
      </c>
      <c r="H2859" t="s">
        <v>12784</v>
      </c>
      <c r="I2859" t="s">
        <v>29357</v>
      </c>
      <c r="M2859">
        <v>994</v>
      </c>
    </row>
    <row r="2860" spans="1:13" hidden="1" x14ac:dyDescent="0.3">
      <c r="E2860" t="s">
        <v>198</v>
      </c>
      <c r="F2860" t="s">
        <v>198</v>
      </c>
      <c r="G2860" t="s">
        <v>11138</v>
      </c>
      <c r="H2860" t="s">
        <v>12839</v>
      </c>
      <c r="I2860" t="s">
        <v>29357</v>
      </c>
      <c r="M2860">
        <v>995</v>
      </c>
    </row>
    <row r="2861" spans="1:13" hidden="1" x14ac:dyDescent="0.3">
      <c r="E2861" t="s">
        <v>198</v>
      </c>
      <c r="F2861" t="s">
        <v>198</v>
      </c>
      <c r="G2861" t="s">
        <v>11138</v>
      </c>
      <c r="H2861" t="s">
        <v>12840</v>
      </c>
      <c r="I2861" t="s">
        <v>29357</v>
      </c>
      <c r="M2861">
        <v>995</v>
      </c>
    </row>
    <row r="2862" spans="1:13" hidden="1" x14ac:dyDescent="0.3">
      <c r="E2862" t="s">
        <v>212</v>
      </c>
      <c r="F2862" t="s">
        <v>212</v>
      </c>
      <c r="G2862" t="s">
        <v>11137</v>
      </c>
      <c r="H2862" t="s">
        <v>12889</v>
      </c>
      <c r="I2862" t="s">
        <v>29357</v>
      </c>
      <c r="M2862">
        <v>996</v>
      </c>
    </row>
    <row r="2863" spans="1:13" hidden="1" x14ac:dyDescent="0.3">
      <c r="E2863" t="s">
        <v>2005</v>
      </c>
      <c r="F2863" t="s">
        <v>11127</v>
      </c>
      <c r="G2863" t="s">
        <v>11140</v>
      </c>
      <c r="H2863" t="s">
        <v>29338</v>
      </c>
      <c r="I2863" t="s">
        <v>29358</v>
      </c>
      <c r="J2863" t="s">
        <v>29364</v>
      </c>
      <c r="M2863">
        <v>9452</v>
      </c>
    </row>
    <row r="2864" spans="1:13" hidden="1" x14ac:dyDescent="0.3">
      <c r="E2864" t="s">
        <v>187</v>
      </c>
      <c r="F2864" t="s">
        <v>2983</v>
      </c>
      <c r="G2864" t="s">
        <v>11137</v>
      </c>
      <c r="H2864" t="s">
        <v>12796</v>
      </c>
      <c r="I2864" t="s">
        <v>29357</v>
      </c>
      <c r="M2864">
        <v>997</v>
      </c>
    </row>
    <row r="2865" spans="5:13" hidden="1" x14ac:dyDescent="0.3">
      <c r="E2865" t="s">
        <v>187</v>
      </c>
      <c r="F2865" t="s">
        <v>2983</v>
      </c>
      <c r="G2865" t="s">
        <v>11137</v>
      </c>
      <c r="H2865" t="s">
        <v>12795</v>
      </c>
      <c r="I2865" t="s">
        <v>29357</v>
      </c>
      <c r="M2865">
        <v>997</v>
      </c>
    </row>
    <row r="2866" spans="5:13" hidden="1" x14ac:dyDescent="0.3">
      <c r="E2866" t="s">
        <v>1142</v>
      </c>
      <c r="F2866" t="s">
        <v>7347</v>
      </c>
      <c r="G2866" t="s">
        <v>11140</v>
      </c>
      <c r="H2866" t="s">
        <v>21227</v>
      </c>
      <c r="I2866" t="s">
        <v>29358</v>
      </c>
      <c r="J2866" t="s">
        <v>29383</v>
      </c>
      <c r="M2866">
        <v>6024</v>
      </c>
    </row>
    <row r="2867" spans="5:13" hidden="1" x14ac:dyDescent="0.3">
      <c r="E2867" t="s">
        <v>1328</v>
      </c>
      <c r="F2867" t="s">
        <v>8293</v>
      </c>
      <c r="G2867" t="s">
        <v>11140</v>
      </c>
      <c r="H2867" t="s">
        <v>23233</v>
      </c>
      <c r="I2867" t="s">
        <v>29358</v>
      </c>
      <c r="J2867" t="s">
        <v>29365</v>
      </c>
      <c r="M2867">
        <v>6807</v>
      </c>
    </row>
    <row r="2868" spans="5:13" x14ac:dyDescent="0.3">
      <c r="E2868" t="s">
        <v>461</v>
      </c>
      <c r="F2868" t="s">
        <v>4061</v>
      </c>
      <c r="G2868" t="s">
        <v>11138</v>
      </c>
      <c r="H2868" t="s">
        <v>15200</v>
      </c>
      <c r="I2868" t="s">
        <v>29358</v>
      </c>
      <c r="J2868" t="s">
        <v>29360</v>
      </c>
      <c r="M2868">
        <v>1957</v>
      </c>
    </row>
    <row r="2869" spans="5:13" hidden="1" x14ac:dyDescent="0.3">
      <c r="E2869" t="s">
        <v>171</v>
      </c>
      <c r="F2869" t="s">
        <v>2985</v>
      </c>
      <c r="G2869" t="s">
        <v>11137</v>
      </c>
      <c r="H2869" t="s">
        <v>12765</v>
      </c>
      <c r="I2869" t="s">
        <v>29357</v>
      </c>
      <c r="M2869">
        <v>999</v>
      </c>
    </row>
    <row r="2870" spans="5:13" hidden="1" x14ac:dyDescent="0.3">
      <c r="E2870" t="s">
        <v>171</v>
      </c>
      <c r="F2870" t="s">
        <v>2986</v>
      </c>
      <c r="G2870" t="s">
        <v>11138</v>
      </c>
      <c r="H2870" t="s">
        <v>12766</v>
      </c>
      <c r="I2870" t="s">
        <v>29357</v>
      </c>
      <c r="M2870">
        <v>999</v>
      </c>
    </row>
    <row r="2871" spans="5:13" x14ac:dyDescent="0.3">
      <c r="E2871" t="s">
        <v>461</v>
      </c>
      <c r="F2871" t="s">
        <v>4061</v>
      </c>
      <c r="G2871" t="s">
        <v>11138</v>
      </c>
      <c r="H2871" t="s">
        <v>15233</v>
      </c>
      <c r="I2871" t="s">
        <v>29358</v>
      </c>
      <c r="J2871" t="s">
        <v>29360</v>
      </c>
      <c r="M2871">
        <v>1958</v>
      </c>
    </row>
    <row r="2872" spans="5:13" hidden="1" x14ac:dyDescent="0.3">
      <c r="E2872" t="s">
        <v>171</v>
      </c>
      <c r="F2872" t="s">
        <v>2983</v>
      </c>
      <c r="G2872" t="s">
        <v>11137</v>
      </c>
      <c r="H2872" t="s">
        <v>12761</v>
      </c>
      <c r="I2872" t="s">
        <v>29357</v>
      </c>
      <c r="M2872">
        <v>999</v>
      </c>
    </row>
    <row r="2873" spans="5:13" hidden="1" x14ac:dyDescent="0.3">
      <c r="E2873" t="s">
        <v>828</v>
      </c>
      <c r="F2873" t="s">
        <v>5284</v>
      </c>
      <c r="G2873" t="s">
        <v>11139</v>
      </c>
      <c r="H2873" t="s">
        <v>18548</v>
      </c>
      <c r="I2873" t="s">
        <v>29357</v>
      </c>
      <c r="M2873">
        <v>4097</v>
      </c>
    </row>
    <row r="2874" spans="5:13" hidden="1" x14ac:dyDescent="0.3">
      <c r="E2874" t="s">
        <v>191</v>
      </c>
      <c r="F2874" t="s">
        <v>3017</v>
      </c>
      <c r="G2874" t="s">
        <v>11137</v>
      </c>
      <c r="H2874" t="s">
        <v>12817</v>
      </c>
      <c r="I2874" t="s">
        <v>29357</v>
      </c>
      <c r="M2874">
        <v>1000</v>
      </c>
    </row>
    <row r="2875" spans="5:13" hidden="1" x14ac:dyDescent="0.3">
      <c r="E2875" t="s">
        <v>191</v>
      </c>
      <c r="F2875" t="s">
        <v>3018</v>
      </c>
      <c r="G2875" t="s">
        <v>11138</v>
      </c>
      <c r="H2875" t="s">
        <v>12818</v>
      </c>
      <c r="I2875" t="s">
        <v>29357</v>
      </c>
      <c r="M2875">
        <v>1000</v>
      </c>
    </row>
    <row r="2876" spans="5:13" hidden="1" x14ac:dyDescent="0.3">
      <c r="E2876" t="s">
        <v>191</v>
      </c>
      <c r="F2876" t="s">
        <v>191</v>
      </c>
      <c r="G2876" t="s">
        <v>11137</v>
      </c>
      <c r="H2876" t="s">
        <v>12816</v>
      </c>
      <c r="I2876" t="s">
        <v>29357</v>
      </c>
      <c r="M2876">
        <v>1000</v>
      </c>
    </row>
    <row r="2877" spans="5:13" hidden="1" x14ac:dyDescent="0.3">
      <c r="E2877" t="s">
        <v>191</v>
      </c>
      <c r="F2877" t="s">
        <v>2912</v>
      </c>
      <c r="G2877" t="s">
        <v>11140</v>
      </c>
      <c r="H2877" t="s">
        <v>12815</v>
      </c>
      <c r="I2877" t="s">
        <v>29357</v>
      </c>
      <c r="M2877">
        <v>1000</v>
      </c>
    </row>
    <row r="2878" spans="5:13" hidden="1" x14ac:dyDescent="0.3">
      <c r="E2878" t="s">
        <v>192</v>
      </c>
      <c r="F2878" t="s">
        <v>3019</v>
      </c>
      <c r="G2878" t="s">
        <v>11137</v>
      </c>
      <c r="H2878" t="s">
        <v>12819</v>
      </c>
      <c r="I2878" t="s">
        <v>29357</v>
      </c>
      <c r="M2878">
        <v>1001</v>
      </c>
    </row>
    <row r="2879" spans="5:13" hidden="1" x14ac:dyDescent="0.3">
      <c r="E2879" t="s">
        <v>171</v>
      </c>
      <c r="F2879" t="s">
        <v>2983</v>
      </c>
      <c r="G2879" t="s">
        <v>11137</v>
      </c>
      <c r="H2879" t="s">
        <v>12761</v>
      </c>
      <c r="I2879" t="s">
        <v>29357</v>
      </c>
      <c r="M2879">
        <v>1002</v>
      </c>
    </row>
    <row r="2880" spans="5:13" hidden="1" x14ac:dyDescent="0.3">
      <c r="E2880" t="s">
        <v>1328</v>
      </c>
      <c r="F2880" t="s">
        <v>8293</v>
      </c>
      <c r="G2880" t="s">
        <v>11140</v>
      </c>
      <c r="H2880" t="s">
        <v>23237</v>
      </c>
      <c r="I2880" t="s">
        <v>29358</v>
      </c>
      <c r="J2880" t="s">
        <v>29365</v>
      </c>
      <c r="M2880">
        <v>6808</v>
      </c>
    </row>
    <row r="2881" spans="1:13" x14ac:dyDescent="0.3">
      <c r="E2881" t="s">
        <v>730</v>
      </c>
      <c r="F2881" t="s">
        <v>4061</v>
      </c>
      <c r="G2881" t="s">
        <v>11138</v>
      </c>
      <c r="H2881" t="s">
        <v>17830</v>
      </c>
      <c r="I2881" t="s">
        <v>29358</v>
      </c>
      <c r="J2881" t="s">
        <v>29360</v>
      </c>
      <c r="M2881">
        <v>2787</v>
      </c>
    </row>
    <row r="2882" spans="1:13" hidden="1" x14ac:dyDescent="0.3">
      <c r="E2882" t="s">
        <v>171</v>
      </c>
      <c r="F2882" t="s">
        <v>2985</v>
      </c>
      <c r="G2882" t="s">
        <v>11137</v>
      </c>
      <c r="H2882" t="s">
        <v>12765</v>
      </c>
      <c r="I2882" t="s">
        <v>29357</v>
      </c>
      <c r="M2882">
        <v>1002</v>
      </c>
    </row>
    <row r="2883" spans="1:13" hidden="1" x14ac:dyDescent="0.3">
      <c r="E2883" t="s">
        <v>828</v>
      </c>
      <c r="F2883" t="s">
        <v>5284</v>
      </c>
      <c r="G2883" t="s">
        <v>11139</v>
      </c>
      <c r="H2883" t="s">
        <v>18548</v>
      </c>
      <c r="I2883" t="s">
        <v>29357</v>
      </c>
      <c r="M2883">
        <v>4158</v>
      </c>
    </row>
    <row r="2884" spans="1:13" hidden="1" x14ac:dyDescent="0.3">
      <c r="E2884" t="s">
        <v>171</v>
      </c>
      <c r="F2884" t="s">
        <v>2986</v>
      </c>
      <c r="G2884" t="s">
        <v>11138</v>
      </c>
      <c r="H2884" t="s">
        <v>12766</v>
      </c>
      <c r="I2884" t="s">
        <v>29357</v>
      </c>
      <c r="M2884">
        <v>1002</v>
      </c>
    </row>
    <row r="2885" spans="1:13" x14ac:dyDescent="0.3">
      <c r="E2885" t="s">
        <v>404</v>
      </c>
      <c r="F2885" t="s">
        <v>4061</v>
      </c>
      <c r="G2885" t="s">
        <v>11138</v>
      </c>
      <c r="H2885" t="s">
        <v>14760</v>
      </c>
      <c r="I2885" t="s">
        <v>29358</v>
      </c>
      <c r="J2885" t="s">
        <v>29360</v>
      </c>
      <c r="M2885">
        <v>7045</v>
      </c>
    </row>
    <row r="2886" spans="1:13" hidden="1" x14ac:dyDescent="0.3">
      <c r="A2886" t="s">
        <v>11138</v>
      </c>
      <c r="B2886">
        <v>1</v>
      </c>
      <c r="C2886">
        <v>1</v>
      </c>
      <c r="D2886">
        <v>1</v>
      </c>
      <c r="E2886" t="s">
        <v>1085</v>
      </c>
      <c r="F2886" t="s">
        <v>7059</v>
      </c>
      <c r="G2886" t="s">
        <v>11138</v>
      </c>
      <c r="H2886" t="s">
        <v>20541</v>
      </c>
      <c r="I2886" t="s">
        <v>29359</v>
      </c>
      <c r="J2886" t="s">
        <v>29363</v>
      </c>
      <c r="K2886" t="s">
        <v>29399</v>
      </c>
      <c r="L2886" t="s">
        <v>29390</v>
      </c>
      <c r="M2886">
        <v>5728</v>
      </c>
    </row>
    <row r="2887" spans="1:13" hidden="1" x14ac:dyDescent="0.3">
      <c r="E2887" t="s">
        <v>828</v>
      </c>
      <c r="F2887" t="s">
        <v>5284</v>
      </c>
      <c r="G2887" t="s">
        <v>11139</v>
      </c>
      <c r="H2887" t="s">
        <v>18548</v>
      </c>
      <c r="I2887" t="s">
        <v>29357</v>
      </c>
      <c r="M2887">
        <v>4220</v>
      </c>
    </row>
    <row r="2888" spans="1:13" hidden="1" x14ac:dyDescent="0.3">
      <c r="A2888" t="s">
        <v>11138</v>
      </c>
      <c r="B2888">
        <v>1</v>
      </c>
      <c r="C2888">
        <v>1</v>
      </c>
      <c r="D2888">
        <v>1</v>
      </c>
      <c r="E2888" t="s">
        <v>1086</v>
      </c>
      <c r="F2888" t="s">
        <v>7059</v>
      </c>
      <c r="G2888" t="s">
        <v>11138</v>
      </c>
      <c r="H2888" t="s">
        <v>20541</v>
      </c>
      <c r="I2888" t="s">
        <v>29359</v>
      </c>
      <c r="J2888" t="s">
        <v>29363</v>
      </c>
      <c r="K2888" t="s">
        <v>29399</v>
      </c>
      <c r="L2888" t="s">
        <v>29390</v>
      </c>
      <c r="M2888">
        <v>5729</v>
      </c>
    </row>
    <row r="2889" spans="1:13" hidden="1" x14ac:dyDescent="0.3">
      <c r="A2889" t="s">
        <v>11138</v>
      </c>
      <c r="B2889">
        <v>1</v>
      </c>
      <c r="C2889">
        <v>1</v>
      </c>
      <c r="D2889">
        <v>1</v>
      </c>
      <c r="E2889" t="s">
        <v>252</v>
      </c>
      <c r="F2889" t="s">
        <v>3287</v>
      </c>
      <c r="G2889" t="s">
        <v>11138</v>
      </c>
      <c r="H2889" t="s">
        <v>13414</v>
      </c>
      <c r="I2889" t="s">
        <v>29359</v>
      </c>
      <c r="J2889" t="s">
        <v>29360</v>
      </c>
      <c r="M2889">
        <v>1250</v>
      </c>
    </row>
    <row r="2890" spans="1:13" hidden="1" x14ac:dyDescent="0.3">
      <c r="A2890" t="s">
        <v>11138</v>
      </c>
      <c r="B2890">
        <v>1</v>
      </c>
      <c r="C2890">
        <v>1</v>
      </c>
      <c r="D2890">
        <v>1</v>
      </c>
      <c r="E2890" t="s">
        <v>1400</v>
      </c>
      <c r="F2890" t="s">
        <v>8599</v>
      </c>
      <c r="G2890" t="s">
        <v>11138</v>
      </c>
      <c r="H2890" t="s">
        <v>23879</v>
      </c>
      <c r="I2890" t="s">
        <v>29359</v>
      </c>
      <c r="J2890" t="s">
        <v>29363</v>
      </c>
      <c r="K2890" t="s">
        <v>29399</v>
      </c>
      <c r="L2890" t="s">
        <v>29390</v>
      </c>
      <c r="M2890">
        <v>6938</v>
      </c>
    </row>
    <row r="2891" spans="1:13" hidden="1" x14ac:dyDescent="0.3">
      <c r="A2891" t="s">
        <v>11138</v>
      </c>
      <c r="B2891">
        <v>1</v>
      </c>
      <c r="C2891">
        <v>1</v>
      </c>
      <c r="D2891">
        <v>1</v>
      </c>
      <c r="E2891" t="s">
        <v>737</v>
      </c>
      <c r="F2891" t="s">
        <v>5551</v>
      </c>
      <c r="G2891" t="s">
        <v>11138</v>
      </c>
      <c r="H2891" t="s">
        <v>17913</v>
      </c>
      <c r="I2891" t="s">
        <v>29359</v>
      </c>
      <c r="J2891" t="s">
        <v>29360</v>
      </c>
      <c r="M2891">
        <v>2799</v>
      </c>
    </row>
    <row r="2892" spans="1:13" hidden="1" x14ac:dyDescent="0.3">
      <c r="E2892" t="s">
        <v>213</v>
      </c>
      <c r="F2892" t="s">
        <v>3056</v>
      </c>
      <c r="G2892" t="s">
        <v>11138</v>
      </c>
      <c r="H2892" t="s">
        <v>12893</v>
      </c>
      <c r="I2892" t="s">
        <v>29357</v>
      </c>
      <c r="M2892">
        <v>1003</v>
      </c>
    </row>
    <row r="2893" spans="1:13" hidden="1" x14ac:dyDescent="0.3">
      <c r="A2893" t="s">
        <v>11138</v>
      </c>
      <c r="B2893">
        <v>1</v>
      </c>
      <c r="C2893">
        <v>1</v>
      </c>
      <c r="D2893">
        <v>1</v>
      </c>
      <c r="E2893" t="s">
        <v>737</v>
      </c>
      <c r="F2893" t="s">
        <v>5551</v>
      </c>
      <c r="G2893" t="s">
        <v>11138</v>
      </c>
      <c r="H2893" t="s">
        <v>17913</v>
      </c>
      <c r="I2893" t="s">
        <v>29359</v>
      </c>
      <c r="J2893" t="s">
        <v>29362</v>
      </c>
      <c r="K2893" t="s">
        <v>29390</v>
      </c>
      <c r="M2893">
        <v>2799</v>
      </c>
    </row>
    <row r="2894" spans="1:13" hidden="1" x14ac:dyDescent="0.3">
      <c r="E2894" t="s">
        <v>200</v>
      </c>
      <c r="F2894" t="s">
        <v>3031</v>
      </c>
      <c r="G2894" t="s">
        <v>11138</v>
      </c>
      <c r="H2894" t="s">
        <v>12846</v>
      </c>
      <c r="I2894" t="s">
        <v>29357</v>
      </c>
      <c r="M2894">
        <v>1004</v>
      </c>
    </row>
    <row r="2895" spans="1:13" hidden="1" x14ac:dyDescent="0.3">
      <c r="E2895" t="s">
        <v>200</v>
      </c>
      <c r="F2895" t="s">
        <v>3031</v>
      </c>
      <c r="G2895" t="s">
        <v>11138</v>
      </c>
      <c r="H2895" t="s">
        <v>12848</v>
      </c>
      <c r="I2895" t="s">
        <v>29357</v>
      </c>
      <c r="M2895">
        <v>1004</v>
      </c>
    </row>
    <row r="2896" spans="1:13" hidden="1" x14ac:dyDescent="0.3">
      <c r="A2896" t="s">
        <v>11138</v>
      </c>
      <c r="B2896">
        <v>1</v>
      </c>
      <c r="C2896">
        <v>1</v>
      </c>
      <c r="D2896">
        <v>1</v>
      </c>
      <c r="E2896" t="s">
        <v>1890</v>
      </c>
      <c r="F2896" t="s">
        <v>5551</v>
      </c>
      <c r="G2896" t="s">
        <v>11138</v>
      </c>
      <c r="H2896" t="s">
        <v>28529</v>
      </c>
      <c r="I2896" t="s">
        <v>29359</v>
      </c>
      <c r="J2896" t="s">
        <v>29360</v>
      </c>
      <c r="M2896">
        <v>8973</v>
      </c>
    </row>
    <row r="2897" spans="1:13" hidden="1" x14ac:dyDescent="0.3">
      <c r="A2897" t="s">
        <v>11138</v>
      </c>
      <c r="B2897">
        <v>1</v>
      </c>
      <c r="C2897">
        <v>1</v>
      </c>
      <c r="D2897">
        <v>1</v>
      </c>
      <c r="E2897" t="s">
        <v>1890</v>
      </c>
      <c r="F2897" t="s">
        <v>5551</v>
      </c>
      <c r="G2897" t="s">
        <v>11138</v>
      </c>
      <c r="H2897" t="s">
        <v>28529</v>
      </c>
      <c r="I2897" t="s">
        <v>29359</v>
      </c>
      <c r="J2897" t="s">
        <v>29360</v>
      </c>
      <c r="M2897">
        <v>8973</v>
      </c>
    </row>
    <row r="2898" spans="1:13" hidden="1" x14ac:dyDescent="0.3">
      <c r="A2898" t="s">
        <v>11138</v>
      </c>
      <c r="B2898">
        <v>1</v>
      </c>
      <c r="C2898">
        <v>1</v>
      </c>
      <c r="D2898">
        <v>1</v>
      </c>
      <c r="E2898" t="s">
        <v>1890</v>
      </c>
      <c r="F2898" t="s">
        <v>5551</v>
      </c>
      <c r="G2898" t="s">
        <v>11138</v>
      </c>
      <c r="H2898" t="s">
        <v>28529</v>
      </c>
      <c r="I2898" t="s">
        <v>29359</v>
      </c>
      <c r="J2898" t="s">
        <v>29360</v>
      </c>
      <c r="M2898">
        <v>8973</v>
      </c>
    </row>
    <row r="2899" spans="1:13" hidden="1" x14ac:dyDescent="0.3">
      <c r="A2899" t="s">
        <v>11138</v>
      </c>
      <c r="B2899">
        <v>1</v>
      </c>
      <c r="C2899">
        <v>1</v>
      </c>
      <c r="D2899">
        <v>1</v>
      </c>
      <c r="E2899" t="s">
        <v>1890</v>
      </c>
      <c r="F2899" t="s">
        <v>5551</v>
      </c>
      <c r="G2899" t="s">
        <v>11138</v>
      </c>
      <c r="H2899" t="s">
        <v>28529</v>
      </c>
      <c r="I2899" t="s">
        <v>29359</v>
      </c>
      <c r="J2899" t="s">
        <v>29360</v>
      </c>
      <c r="M2899">
        <v>8973</v>
      </c>
    </row>
    <row r="2900" spans="1:13" hidden="1" x14ac:dyDescent="0.3">
      <c r="E2900" t="s">
        <v>828</v>
      </c>
      <c r="F2900" t="s">
        <v>5284</v>
      </c>
      <c r="G2900" t="s">
        <v>11139</v>
      </c>
      <c r="H2900" t="s">
        <v>18548</v>
      </c>
      <c r="I2900" t="s">
        <v>29357</v>
      </c>
      <c r="M2900">
        <v>4282</v>
      </c>
    </row>
    <row r="2901" spans="1:13" hidden="1" x14ac:dyDescent="0.3">
      <c r="E2901" t="s">
        <v>1328</v>
      </c>
      <c r="F2901" t="s">
        <v>8293</v>
      </c>
      <c r="G2901" t="s">
        <v>11140</v>
      </c>
      <c r="H2901" t="s">
        <v>23248</v>
      </c>
      <c r="I2901" t="s">
        <v>29358</v>
      </c>
      <c r="J2901" t="s">
        <v>29365</v>
      </c>
      <c r="M2901">
        <v>6809</v>
      </c>
    </row>
    <row r="2902" spans="1:13" hidden="1" x14ac:dyDescent="0.3">
      <c r="E2902" t="s">
        <v>828</v>
      </c>
      <c r="F2902" t="s">
        <v>5284</v>
      </c>
      <c r="G2902" t="s">
        <v>11139</v>
      </c>
      <c r="H2902" t="s">
        <v>18548</v>
      </c>
      <c r="I2902" t="s">
        <v>29357</v>
      </c>
      <c r="M2902">
        <v>4341</v>
      </c>
    </row>
    <row r="2903" spans="1:13" hidden="1" x14ac:dyDescent="0.3">
      <c r="E2903" t="s">
        <v>171</v>
      </c>
      <c r="F2903" t="s">
        <v>2985</v>
      </c>
      <c r="G2903" t="s">
        <v>11137</v>
      </c>
      <c r="H2903" t="s">
        <v>12765</v>
      </c>
      <c r="I2903" t="s">
        <v>29357</v>
      </c>
      <c r="M2903">
        <v>1005</v>
      </c>
    </row>
    <row r="2904" spans="1:13" x14ac:dyDescent="0.3">
      <c r="E2904" t="s">
        <v>87</v>
      </c>
      <c r="F2904" t="s">
        <v>2550</v>
      </c>
      <c r="G2904" t="s">
        <v>11138</v>
      </c>
      <c r="H2904" t="s">
        <v>12060</v>
      </c>
      <c r="I2904" t="s">
        <v>29358</v>
      </c>
      <c r="J2904" t="s">
        <v>29360</v>
      </c>
      <c r="M2904">
        <v>335</v>
      </c>
    </row>
    <row r="2905" spans="1:13" x14ac:dyDescent="0.3">
      <c r="E2905" t="s">
        <v>87</v>
      </c>
      <c r="F2905" t="s">
        <v>2550</v>
      </c>
      <c r="G2905" t="s">
        <v>11138</v>
      </c>
      <c r="H2905" t="s">
        <v>12060</v>
      </c>
      <c r="I2905" t="s">
        <v>29358</v>
      </c>
      <c r="J2905" t="s">
        <v>29360</v>
      </c>
      <c r="M2905">
        <v>335</v>
      </c>
    </row>
    <row r="2906" spans="1:13" hidden="1" x14ac:dyDescent="0.3">
      <c r="E2906" t="s">
        <v>171</v>
      </c>
      <c r="F2906" t="s">
        <v>2986</v>
      </c>
      <c r="G2906" t="s">
        <v>11138</v>
      </c>
      <c r="H2906" t="s">
        <v>12766</v>
      </c>
      <c r="I2906" t="s">
        <v>29357</v>
      </c>
      <c r="M2906">
        <v>1005</v>
      </c>
    </row>
    <row r="2907" spans="1:13" hidden="1" x14ac:dyDescent="0.3">
      <c r="E2907" t="s">
        <v>171</v>
      </c>
      <c r="F2907" t="s">
        <v>2983</v>
      </c>
      <c r="G2907" t="s">
        <v>11137</v>
      </c>
      <c r="H2907" t="s">
        <v>12761</v>
      </c>
      <c r="I2907" t="s">
        <v>29357</v>
      </c>
      <c r="M2907">
        <v>1005</v>
      </c>
    </row>
    <row r="2908" spans="1:13" hidden="1" x14ac:dyDescent="0.3">
      <c r="E2908" t="s">
        <v>205</v>
      </c>
      <c r="F2908" t="s">
        <v>3043</v>
      </c>
      <c r="G2908" t="s">
        <v>11140</v>
      </c>
      <c r="H2908" t="s">
        <v>12863</v>
      </c>
      <c r="I2908" t="s">
        <v>29357</v>
      </c>
      <c r="M2908">
        <v>1006</v>
      </c>
    </row>
    <row r="2909" spans="1:13" hidden="1" x14ac:dyDescent="0.3">
      <c r="E2909" t="s">
        <v>205</v>
      </c>
      <c r="F2909" t="s">
        <v>3044</v>
      </c>
      <c r="G2909" t="s">
        <v>11138</v>
      </c>
      <c r="H2909" t="s">
        <v>12864</v>
      </c>
      <c r="I2909" t="s">
        <v>29357</v>
      </c>
      <c r="M2909">
        <v>1006</v>
      </c>
    </row>
    <row r="2910" spans="1:13" x14ac:dyDescent="0.3">
      <c r="E2910" t="s">
        <v>1124</v>
      </c>
      <c r="F2910" t="s">
        <v>7221</v>
      </c>
      <c r="G2910" t="s">
        <v>11138</v>
      </c>
      <c r="H2910" t="s">
        <v>20918</v>
      </c>
      <c r="I2910" t="s">
        <v>29358</v>
      </c>
      <c r="J2910" t="s">
        <v>29363</v>
      </c>
      <c r="K2910" t="s">
        <v>29399</v>
      </c>
      <c r="L2910" t="s">
        <v>29390</v>
      </c>
      <c r="M2910">
        <v>5889</v>
      </c>
    </row>
    <row r="2911" spans="1:13" hidden="1" x14ac:dyDescent="0.3">
      <c r="E2911" t="s">
        <v>828</v>
      </c>
      <c r="F2911" t="s">
        <v>5284</v>
      </c>
      <c r="G2911" t="s">
        <v>11139</v>
      </c>
      <c r="H2911" t="s">
        <v>18548</v>
      </c>
      <c r="I2911" t="s">
        <v>29357</v>
      </c>
      <c r="M2911">
        <v>4401</v>
      </c>
    </row>
    <row r="2912" spans="1:13" hidden="1" x14ac:dyDescent="0.3">
      <c r="E2912" t="s">
        <v>171</v>
      </c>
      <c r="F2912" t="s">
        <v>2986</v>
      </c>
      <c r="G2912" t="s">
        <v>11138</v>
      </c>
      <c r="H2912" t="s">
        <v>12766</v>
      </c>
      <c r="I2912" t="s">
        <v>29357</v>
      </c>
      <c r="M2912">
        <v>1008</v>
      </c>
    </row>
    <row r="2913" spans="1:13" hidden="1" x14ac:dyDescent="0.3">
      <c r="E2913" t="s">
        <v>828</v>
      </c>
      <c r="F2913" t="s">
        <v>5284</v>
      </c>
      <c r="G2913" t="s">
        <v>11139</v>
      </c>
      <c r="H2913" t="s">
        <v>18548</v>
      </c>
      <c r="I2913" t="s">
        <v>29357</v>
      </c>
      <c r="M2913">
        <v>4462</v>
      </c>
    </row>
    <row r="2914" spans="1:13" x14ac:dyDescent="0.3">
      <c r="E2914" t="s">
        <v>1124</v>
      </c>
      <c r="F2914" t="s">
        <v>7219</v>
      </c>
      <c r="G2914" t="s">
        <v>11138</v>
      </c>
      <c r="H2914" t="s">
        <v>20916</v>
      </c>
      <c r="I2914" t="s">
        <v>29358</v>
      </c>
      <c r="J2914" t="s">
        <v>29363</v>
      </c>
      <c r="K2914" t="s">
        <v>29399</v>
      </c>
      <c r="L2914" t="s">
        <v>29390</v>
      </c>
      <c r="M2914">
        <v>5889</v>
      </c>
    </row>
    <row r="2915" spans="1:13" hidden="1" x14ac:dyDescent="0.3">
      <c r="E2915" t="s">
        <v>171</v>
      </c>
      <c r="F2915" t="s">
        <v>2983</v>
      </c>
      <c r="G2915" t="s">
        <v>11137</v>
      </c>
      <c r="H2915" t="s">
        <v>12761</v>
      </c>
      <c r="I2915" t="s">
        <v>29357</v>
      </c>
      <c r="M2915">
        <v>1008</v>
      </c>
    </row>
    <row r="2916" spans="1:13" hidden="1" x14ac:dyDescent="0.3">
      <c r="E2916" t="s">
        <v>171</v>
      </c>
      <c r="F2916" t="s">
        <v>2985</v>
      </c>
      <c r="G2916" t="s">
        <v>11137</v>
      </c>
      <c r="H2916" t="s">
        <v>12765</v>
      </c>
      <c r="I2916" t="s">
        <v>29357</v>
      </c>
      <c r="M2916">
        <v>1008</v>
      </c>
    </row>
    <row r="2917" spans="1:13" hidden="1" x14ac:dyDescent="0.3">
      <c r="E2917" t="s">
        <v>1328</v>
      </c>
      <c r="F2917" t="s">
        <v>8293</v>
      </c>
      <c r="G2917" t="s">
        <v>11140</v>
      </c>
      <c r="H2917" t="s">
        <v>23248</v>
      </c>
      <c r="I2917" t="s">
        <v>29358</v>
      </c>
      <c r="J2917" t="s">
        <v>29372</v>
      </c>
      <c r="M2917">
        <v>6809</v>
      </c>
    </row>
    <row r="2918" spans="1:13" x14ac:dyDescent="0.3">
      <c r="E2918" t="s">
        <v>1506</v>
      </c>
      <c r="F2918" t="s">
        <v>9120</v>
      </c>
      <c r="G2918" t="s">
        <v>11138</v>
      </c>
      <c r="H2918" t="s">
        <v>25006</v>
      </c>
      <c r="I2918" t="s">
        <v>29358</v>
      </c>
      <c r="J2918" t="s">
        <v>29363</v>
      </c>
      <c r="K2918" t="s">
        <v>29399</v>
      </c>
      <c r="L2918" t="s">
        <v>29390</v>
      </c>
      <c r="M2918">
        <v>7334</v>
      </c>
    </row>
    <row r="2919" spans="1:13" hidden="1" x14ac:dyDescent="0.3">
      <c r="E2919" t="s">
        <v>197</v>
      </c>
      <c r="F2919" t="s">
        <v>3027</v>
      </c>
      <c r="G2919" t="s">
        <v>11138</v>
      </c>
      <c r="H2919" t="s">
        <v>12837</v>
      </c>
      <c r="I2919" t="s">
        <v>29357</v>
      </c>
      <c r="M2919">
        <v>1009</v>
      </c>
    </row>
    <row r="2920" spans="1:13" hidden="1" x14ac:dyDescent="0.3">
      <c r="A2920" t="s">
        <v>11138</v>
      </c>
      <c r="B2920">
        <v>1</v>
      </c>
      <c r="C2920">
        <v>1</v>
      </c>
      <c r="D2920">
        <v>1</v>
      </c>
      <c r="E2920" t="s">
        <v>1890</v>
      </c>
      <c r="F2920" t="s">
        <v>5551</v>
      </c>
      <c r="G2920" t="s">
        <v>11138</v>
      </c>
      <c r="H2920" t="s">
        <v>28529</v>
      </c>
      <c r="I2920" t="s">
        <v>29359</v>
      </c>
      <c r="J2920" t="s">
        <v>29360</v>
      </c>
      <c r="M2920">
        <v>8973</v>
      </c>
    </row>
    <row r="2921" spans="1:13" hidden="1" x14ac:dyDescent="0.3">
      <c r="A2921" t="s">
        <v>11138</v>
      </c>
      <c r="B2921">
        <v>1</v>
      </c>
      <c r="C2921">
        <v>1</v>
      </c>
      <c r="D2921">
        <v>1</v>
      </c>
      <c r="E2921" t="s">
        <v>1890</v>
      </c>
      <c r="F2921" t="s">
        <v>5551</v>
      </c>
      <c r="G2921" t="s">
        <v>11138</v>
      </c>
      <c r="H2921" t="s">
        <v>28529</v>
      </c>
      <c r="I2921" t="s">
        <v>29359</v>
      </c>
      <c r="J2921" t="s">
        <v>29360</v>
      </c>
      <c r="M2921">
        <v>8973</v>
      </c>
    </row>
    <row r="2922" spans="1:13" hidden="1" x14ac:dyDescent="0.3">
      <c r="A2922" t="s">
        <v>11138</v>
      </c>
      <c r="B2922">
        <v>1</v>
      </c>
      <c r="C2922">
        <v>1</v>
      </c>
      <c r="D2922">
        <v>1</v>
      </c>
      <c r="E2922" t="s">
        <v>1890</v>
      </c>
      <c r="F2922" t="s">
        <v>5551</v>
      </c>
      <c r="G2922" t="s">
        <v>11138</v>
      </c>
      <c r="H2922" t="s">
        <v>28549</v>
      </c>
      <c r="I2922" t="s">
        <v>29359</v>
      </c>
      <c r="J2922" t="s">
        <v>29360</v>
      </c>
      <c r="M2922">
        <v>8975</v>
      </c>
    </row>
    <row r="2923" spans="1:13" hidden="1" x14ac:dyDescent="0.3">
      <c r="E2923" t="s">
        <v>171</v>
      </c>
      <c r="F2923" t="s">
        <v>2986</v>
      </c>
      <c r="G2923" t="s">
        <v>11138</v>
      </c>
      <c r="H2923" t="s">
        <v>12766</v>
      </c>
      <c r="I2923" t="s">
        <v>29357</v>
      </c>
      <c r="M2923">
        <v>1010</v>
      </c>
    </row>
    <row r="2924" spans="1:13" hidden="1" x14ac:dyDescent="0.3">
      <c r="E2924" t="s">
        <v>171</v>
      </c>
      <c r="F2924" t="s">
        <v>2983</v>
      </c>
      <c r="G2924" t="s">
        <v>11137</v>
      </c>
      <c r="H2924" t="s">
        <v>12761</v>
      </c>
      <c r="I2924" t="s">
        <v>29357</v>
      </c>
      <c r="M2924">
        <v>1010</v>
      </c>
    </row>
    <row r="2925" spans="1:13" x14ac:dyDescent="0.3">
      <c r="E2925" t="s">
        <v>1506</v>
      </c>
      <c r="F2925" t="s">
        <v>9120</v>
      </c>
      <c r="G2925" t="s">
        <v>11138</v>
      </c>
      <c r="H2925" t="s">
        <v>25006</v>
      </c>
      <c r="I2925" t="s">
        <v>29358</v>
      </c>
      <c r="J2925" t="s">
        <v>29363</v>
      </c>
      <c r="K2925" t="s">
        <v>29399</v>
      </c>
      <c r="L2925" t="s">
        <v>29390</v>
      </c>
      <c r="M2925">
        <v>7344</v>
      </c>
    </row>
    <row r="2926" spans="1:13" hidden="1" x14ac:dyDescent="0.3">
      <c r="E2926" t="s">
        <v>1328</v>
      </c>
      <c r="F2926" t="s">
        <v>8293</v>
      </c>
      <c r="G2926" t="s">
        <v>11140</v>
      </c>
      <c r="H2926" t="s">
        <v>23262</v>
      </c>
      <c r="I2926" t="s">
        <v>29358</v>
      </c>
      <c r="J2926" t="s">
        <v>29365</v>
      </c>
      <c r="M2926">
        <v>6810</v>
      </c>
    </row>
    <row r="2927" spans="1:13" hidden="1" x14ac:dyDescent="0.3">
      <c r="E2927" t="s">
        <v>171</v>
      </c>
      <c r="F2927" t="s">
        <v>2985</v>
      </c>
      <c r="G2927" t="s">
        <v>11137</v>
      </c>
      <c r="H2927" t="s">
        <v>12765</v>
      </c>
      <c r="I2927" t="s">
        <v>29357</v>
      </c>
      <c r="M2927">
        <v>1010</v>
      </c>
    </row>
    <row r="2928" spans="1:13" hidden="1" x14ac:dyDescent="0.3">
      <c r="E2928" t="s">
        <v>828</v>
      </c>
      <c r="F2928" t="s">
        <v>5284</v>
      </c>
      <c r="G2928" t="s">
        <v>11139</v>
      </c>
      <c r="H2928" t="s">
        <v>18548</v>
      </c>
      <c r="I2928" t="s">
        <v>29357</v>
      </c>
      <c r="M2928">
        <v>4521</v>
      </c>
    </row>
    <row r="2929" spans="1:13" x14ac:dyDescent="0.3">
      <c r="A2929" t="s">
        <v>11138</v>
      </c>
      <c r="B2929">
        <v>1</v>
      </c>
      <c r="C2929">
        <v>1</v>
      </c>
      <c r="D2929">
        <v>1</v>
      </c>
      <c r="E2929" t="s">
        <v>529</v>
      </c>
      <c r="F2929" t="s">
        <v>4582</v>
      </c>
      <c r="G2929" t="s">
        <v>11138</v>
      </c>
      <c r="H2929" t="s">
        <v>15909</v>
      </c>
      <c r="I2929" t="s">
        <v>29358</v>
      </c>
      <c r="J2929" t="s">
        <v>29360</v>
      </c>
      <c r="M2929">
        <v>2250</v>
      </c>
    </row>
    <row r="2930" spans="1:13" hidden="1" x14ac:dyDescent="0.3">
      <c r="E2930" t="s">
        <v>190</v>
      </c>
      <c r="F2930" t="s">
        <v>3011</v>
      </c>
      <c r="G2930" t="s">
        <v>11138</v>
      </c>
      <c r="H2930" t="s">
        <v>12809</v>
      </c>
      <c r="I2930" t="s">
        <v>29357</v>
      </c>
      <c r="M2930">
        <v>1011</v>
      </c>
    </row>
    <row r="2931" spans="1:13" hidden="1" x14ac:dyDescent="0.3">
      <c r="E2931" t="s">
        <v>190</v>
      </c>
      <c r="F2931" t="s">
        <v>3013</v>
      </c>
      <c r="G2931" t="s">
        <v>11138</v>
      </c>
      <c r="H2931" t="s">
        <v>12811</v>
      </c>
      <c r="I2931" t="s">
        <v>29357</v>
      </c>
      <c r="M2931">
        <v>1011</v>
      </c>
    </row>
    <row r="2932" spans="1:13" x14ac:dyDescent="0.3">
      <c r="A2932" t="s">
        <v>11138</v>
      </c>
      <c r="B2932">
        <v>1</v>
      </c>
      <c r="C2932">
        <v>1</v>
      </c>
      <c r="D2932">
        <v>1</v>
      </c>
      <c r="E2932" t="s">
        <v>529</v>
      </c>
      <c r="F2932" t="s">
        <v>4582</v>
      </c>
      <c r="G2932" t="s">
        <v>11138</v>
      </c>
      <c r="H2932" t="s">
        <v>15917</v>
      </c>
      <c r="I2932" t="s">
        <v>29358</v>
      </c>
      <c r="J2932" t="s">
        <v>29360</v>
      </c>
      <c r="M2932">
        <v>2251</v>
      </c>
    </row>
    <row r="2933" spans="1:13" hidden="1" x14ac:dyDescent="0.3">
      <c r="E2933" t="s">
        <v>190</v>
      </c>
      <c r="F2933" t="s">
        <v>3015</v>
      </c>
      <c r="G2933" t="s">
        <v>11137</v>
      </c>
      <c r="H2933" t="s">
        <v>12813</v>
      </c>
      <c r="I2933" t="s">
        <v>29357</v>
      </c>
      <c r="M2933">
        <v>1011</v>
      </c>
    </row>
    <row r="2934" spans="1:13" hidden="1" x14ac:dyDescent="0.3">
      <c r="E2934" t="s">
        <v>1328</v>
      </c>
      <c r="F2934" t="s">
        <v>8293</v>
      </c>
      <c r="G2934" t="s">
        <v>11140</v>
      </c>
      <c r="H2934" t="s">
        <v>23262</v>
      </c>
      <c r="I2934" t="s">
        <v>29358</v>
      </c>
      <c r="J2934" t="s">
        <v>29365</v>
      </c>
      <c r="M2934">
        <v>6810</v>
      </c>
    </row>
    <row r="2935" spans="1:13" hidden="1" x14ac:dyDescent="0.3">
      <c r="E2935" t="s">
        <v>190</v>
      </c>
      <c r="F2935" t="s">
        <v>3016</v>
      </c>
      <c r="G2935" t="s">
        <v>11138</v>
      </c>
      <c r="H2935" t="s">
        <v>12814</v>
      </c>
      <c r="I2935" t="s">
        <v>29357</v>
      </c>
      <c r="M2935">
        <v>1011</v>
      </c>
    </row>
    <row r="2936" spans="1:13" x14ac:dyDescent="0.3">
      <c r="A2936" t="s">
        <v>11138</v>
      </c>
      <c r="B2936">
        <v>1</v>
      </c>
      <c r="C2936">
        <v>1</v>
      </c>
      <c r="D2936">
        <v>1</v>
      </c>
      <c r="E2936" t="s">
        <v>529</v>
      </c>
      <c r="F2936" t="s">
        <v>4582</v>
      </c>
      <c r="G2936" t="s">
        <v>11138</v>
      </c>
      <c r="H2936" t="s">
        <v>15917</v>
      </c>
      <c r="I2936" t="s">
        <v>29358</v>
      </c>
      <c r="J2936" t="s">
        <v>29360</v>
      </c>
      <c r="M2936">
        <v>2251</v>
      </c>
    </row>
    <row r="2937" spans="1:13" hidden="1" x14ac:dyDescent="0.3">
      <c r="A2937" t="s">
        <v>11138</v>
      </c>
      <c r="B2937">
        <v>1</v>
      </c>
      <c r="C2937">
        <v>1</v>
      </c>
      <c r="D2937">
        <v>1</v>
      </c>
      <c r="E2937" t="s">
        <v>1401</v>
      </c>
      <c r="F2937" t="s">
        <v>8608</v>
      </c>
      <c r="G2937" t="s">
        <v>11138</v>
      </c>
      <c r="H2937" t="s">
        <v>23892</v>
      </c>
      <c r="I2937" t="s">
        <v>29359</v>
      </c>
      <c r="J2937" t="s">
        <v>29363</v>
      </c>
      <c r="K2937" t="s">
        <v>29399</v>
      </c>
      <c r="L2937" t="s">
        <v>29390</v>
      </c>
      <c r="M2937">
        <v>6939</v>
      </c>
    </row>
    <row r="2938" spans="1:13" hidden="1" x14ac:dyDescent="0.3">
      <c r="E2938" t="s">
        <v>171</v>
      </c>
      <c r="F2938" t="s">
        <v>2985</v>
      </c>
      <c r="G2938" t="s">
        <v>11137</v>
      </c>
      <c r="H2938" t="s">
        <v>12765</v>
      </c>
      <c r="I2938" t="s">
        <v>29357</v>
      </c>
      <c r="M2938">
        <v>1013</v>
      </c>
    </row>
    <row r="2939" spans="1:13" hidden="1" x14ac:dyDescent="0.3">
      <c r="E2939" t="s">
        <v>828</v>
      </c>
      <c r="F2939" t="s">
        <v>5284</v>
      </c>
      <c r="G2939" t="s">
        <v>11139</v>
      </c>
      <c r="H2939" t="s">
        <v>18548</v>
      </c>
      <c r="I2939" t="s">
        <v>29357</v>
      </c>
      <c r="M2939">
        <v>4582</v>
      </c>
    </row>
    <row r="2940" spans="1:13" hidden="1" x14ac:dyDescent="0.3">
      <c r="E2940" t="s">
        <v>1328</v>
      </c>
      <c r="F2940" t="s">
        <v>8293</v>
      </c>
      <c r="G2940" t="s">
        <v>11140</v>
      </c>
      <c r="H2940" t="s">
        <v>23262</v>
      </c>
      <c r="I2940" t="s">
        <v>29358</v>
      </c>
      <c r="J2940" t="s">
        <v>29365</v>
      </c>
      <c r="M2940">
        <v>6810</v>
      </c>
    </row>
    <row r="2941" spans="1:13" hidden="1" x14ac:dyDescent="0.3">
      <c r="E2941" t="s">
        <v>171</v>
      </c>
      <c r="F2941" t="s">
        <v>2986</v>
      </c>
      <c r="G2941" t="s">
        <v>11138</v>
      </c>
      <c r="H2941" t="s">
        <v>12766</v>
      </c>
      <c r="I2941" t="s">
        <v>29357</v>
      </c>
      <c r="M2941">
        <v>1013</v>
      </c>
    </row>
    <row r="2942" spans="1:13" x14ac:dyDescent="0.3">
      <c r="A2942" t="s">
        <v>11138</v>
      </c>
      <c r="B2942">
        <v>1</v>
      </c>
      <c r="C2942">
        <v>1</v>
      </c>
      <c r="D2942">
        <v>1</v>
      </c>
      <c r="E2942" t="s">
        <v>529</v>
      </c>
      <c r="F2942" t="s">
        <v>4582</v>
      </c>
      <c r="G2942" t="s">
        <v>11138</v>
      </c>
      <c r="H2942" t="s">
        <v>15927</v>
      </c>
      <c r="I2942" t="s">
        <v>29358</v>
      </c>
      <c r="J2942" t="s">
        <v>29360</v>
      </c>
      <c r="M2942">
        <v>2252</v>
      </c>
    </row>
    <row r="2943" spans="1:13" hidden="1" x14ac:dyDescent="0.3">
      <c r="E2943" t="s">
        <v>171</v>
      </c>
      <c r="F2943" t="s">
        <v>2983</v>
      </c>
      <c r="G2943" t="s">
        <v>11137</v>
      </c>
      <c r="H2943" t="s">
        <v>12761</v>
      </c>
      <c r="I2943" t="s">
        <v>29357</v>
      </c>
      <c r="M2943">
        <v>1013</v>
      </c>
    </row>
    <row r="2944" spans="1:13" x14ac:dyDescent="0.3">
      <c r="A2944" t="s">
        <v>11138</v>
      </c>
      <c r="B2944">
        <v>1</v>
      </c>
      <c r="C2944">
        <v>1</v>
      </c>
      <c r="D2944">
        <v>1</v>
      </c>
      <c r="E2944" t="s">
        <v>529</v>
      </c>
      <c r="F2944" t="s">
        <v>4582</v>
      </c>
      <c r="G2944" t="s">
        <v>11138</v>
      </c>
      <c r="H2944" t="s">
        <v>15927</v>
      </c>
      <c r="I2944" t="s">
        <v>29358</v>
      </c>
      <c r="J2944" t="s">
        <v>29360</v>
      </c>
      <c r="M2944">
        <v>2252</v>
      </c>
    </row>
    <row r="2945" spans="1:13" hidden="1" x14ac:dyDescent="0.3">
      <c r="E2945" t="s">
        <v>1328</v>
      </c>
      <c r="F2945" t="s">
        <v>8293</v>
      </c>
      <c r="G2945" t="s">
        <v>11140</v>
      </c>
      <c r="H2945" t="s">
        <v>23274</v>
      </c>
      <c r="I2945" t="s">
        <v>29358</v>
      </c>
      <c r="J2945" t="s">
        <v>29365</v>
      </c>
      <c r="M2945">
        <v>6811</v>
      </c>
    </row>
    <row r="2946" spans="1:13" hidden="1" x14ac:dyDescent="0.3">
      <c r="E2946" t="s">
        <v>182</v>
      </c>
      <c r="F2946" t="s">
        <v>2997</v>
      </c>
      <c r="G2946" t="s">
        <v>11137</v>
      </c>
      <c r="H2946" t="s">
        <v>12784</v>
      </c>
      <c r="I2946" t="s">
        <v>29357</v>
      </c>
      <c r="M2946">
        <v>1015</v>
      </c>
    </row>
    <row r="2947" spans="1:13" hidden="1" x14ac:dyDescent="0.3">
      <c r="E2947" t="s">
        <v>182</v>
      </c>
      <c r="F2947" t="s">
        <v>2996</v>
      </c>
      <c r="G2947" t="s">
        <v>11138</v>
      </c>
      <c r="H2947" t="s">
        <v>12783</v>
      </c>
      <c r="I2947" t="s">
        <v>29357</v>
      </c>
      <c r="M2947">
        <v>1015</v>
      </c>
    </row>
    <row r="2948" spans="1:13" hidden="1" x14ac:dyDescent="0.3">
      <c r="E2948" t="s">
        <v>182</v>
      </c>
      <c r="F2948" t="s">
        <v>2998</v>
      </c>
      <c r="G2948" t="s">
        <v>11137</v>
      </c>
      <c r="H2948" t="s">
        <v>12785</v>
      </c>
      <c r="I2948" t="s">
        <v>29357</v>
      </c>
      <c r="M2948">
        <v>1015</v>
      </c>
    </row>
    <row r="2949" spans="1:13" hidden="1" x14ac:dyDescent="0.3">
      <c r="E2949" t="s">
        <v>171</v>
      </c>
      <c r="F2949" t="s">
        <v>2983</v>
      </c>
      <c r="G2949" t="s">
        <v>11137</v>
      </c>
      <c r="H2949" t="s">
        <v>12761</v>
      </c>
      <c r="I2949" t="s">
        <v>29357</v>
      </c>
      <c r="M2949">
        <v>1016</v>
      </c>
    </row>
    <row r="2950" spans="1:13" hidden="1" x14ac:dyDescent="0.3">
      <c r="E2950" t="s">
        <v>171</v>
      </c>
      <c r="F2950" t="s">
        <v>2985</v>
      </c>
      <c r="G2950" t="s">
        <v>11137</v>
      </c>
      <c r="H2950" t="s">
        <v>12765</v>
      </c>
      <c r="I2950" t="s">
        <v>29357</v>
      </c>
      <c r="M2950">
        <v>1016</v>
      </c>
    </row>
    <row r="2951" spans="1:13" x14ac:dyDescent="0.3">
      <c r="A2951" t="s">
        <v>11138</v>
      </c>
      <c r="B2951">
        <v>1</v>
      </c>
      <c r="C2951">
        <v>1</v>
      </c>
      <c r="D2951">
        <v>1</v>
      </c>
      <c r="E2951" t="s">
        <v>529</v>
      </c>
      <c r="F2951" t="s">
        <v>4582</v>
      </c>
      <c r="G2951" t="s">
        <v>11138</v>
      </c>
      <c r="H2951" t="s">
        <v>15930</v>
      </c>
      <c r="I2951" t="s">
        <v>29358</v>
      </c>
      <c r="J2951" t="s">
        <v>29360</v>
      </c>
      <c r="M2951">
        <v>2253</v>
      </c>
    </row>
    <row r="2952" spans="1:13" hidden="1" x14ac:dyDescent="0.3">
      <c r="E2952" t="s">
        <v>828</v>
      </c>
      <c r="F2952" t="s">
        <v>5284</v>
      </c>
      <c r="G2952" t="s">
        <v>11139</v>
      </c>
      <c r="H2952" t="s">
        <v>18548</v>
      </c>
      <c r="I2952" t="s">
        <v>29357</v>
      </c>
      <c r="M2952">
        <v>4644</v>
      </c>
    </row>
    <row r="2953" spans="1:13" hidden="1" x14ac:dyDescent="0.3">
      <c r="E2953" t="s">
        <v>1328</v>
      </c>
      <c r="F2953" t="s">
        <v>8293</v>
      </c>
      <c r="G2953" t="s">
        <v>11140</v>
      </c>
      <c r="H2953" t="s">
        <v>23274</v>
      </c>
      <c r="I2953" t="s">
        <v>29358</v>
      </c>
      <c r="J2953" t="s">
        <v>29365</v>
      </c>
      <c r="M2953">
        <v>6811</v>
      </c>
    </row>
    <row r="2954" spans="1:13" hidden="1" x14ac:dyDescent="0.3">
      <c r="E2954" t="s">
        <v>171</v>
      </c>
      <c r="F2954" t="s">
        <v>2986</v>
      </c>
      <c r="G2954" t="s">
        <v>11138</v>
      </c>
      <c r="H2954" t="s">
        <v>12766</v>
      </c>
      <c r="I2954" t="s">
        <v>29357</v>
      </c>
      <c r="M2954">
        <v>1016</v>
      </c>
    </row>
    <row r="2955" spans="1:13" x14ac:dyDescent="0.3">
      <c r="A2955" t="s">
        <v>11138</v>
      </c>
      <c r="B2955">
        <v>1</v>
      </c>
      <c r="C2955">
        <v>1</v>
      </c>
      <c r="D2955">
        <v>1</v>
      </c>
      <c r="E2955" t="s">
        <v>530</v>
      </c>
      <c r="F2955" t="s">
        <v>4582</v>
      </c>
      <c r="G2955" t="s">
        <v>11138</v>
      </c>
      <c r="H2955" t="s">
        <v>15943</v>
      </c>
      <c r="I2955" t="s">
        <v>29358</v>
      </c>
      <c r="J2955" t="s">
        <v>29360</v>
      </c>
      <c r="M2955">
        <v>2254</v>
      </c>
    </row>
    <row r="2956" spans="1:13" hidden="1" x14ac:dyDescent="0.3">
      <c r="E2956" t="s">
        <v>611</v>
      </c>
      <c r="F2956" t="s">
        <v>4954</v>
      </c>
      <c r="G2956" t="s">
        <v>11140</v>
      </c>
      <c r="H2956" t="s">
        <v>16603</v>
      </c>
      <c r="I2956" t="s">
        <v>29358</v>
      </c>
      <c r="J2956" t="s">
        <v>29361</v>
      </c>
      <c r="M2956">
        <v>2342</v>
      </c>
    </row>
    <row r="2957" spans="1:13" hidden="1" x14ac:dyDescent="0.3">
      <c r="E2957" t="s">
        <v>183</v>
      </c>
      <c r="F2957" t="s">
        <v>2983</v>
      </c>
      <c r="G2957" t="s">
        <v>11137</v>
      </c>
      <c r="H2957" t="s">
        <v>12786</v>
      </c>
      <c r="I2957" t="s">
        <v>29357</v>
      </c>
      <c r="M2957">
        <v>1017</v>
      </c>
    </row>
    <row r="2958" spans="1:13" hidden="1" x14ac:dyDescent="0.3">
      <c r="E2958" t="s">
        <v>151</v>
      </c>
      <c r="F2958" t="s">
        <v>2900</v>
      </c>
      <c r="G2958" t="s">
        <v>11140</v>
      </c>
      <c r="H2958" t="s">
        <v>12554</v>
      </c>
      <c r="I2958" t="s">
        <v>29358</v>
      </c>
      <c r="J2958" t="s">
        <v>29364</v>
      </c>
      <c r="M2958">
        <v>626</v>
      </c>
    </row>
    <row r="2959" spans="1:13" hidden="1" x14ac:dyDescent="0.3">
      <c r="E2959" t="s">
        <v>1967</v>
      </c>
      <c r="F2959" t="s">
        <v>2900</v>
      </c>
      <c r="G2959" t="s">
        <v>11140</v>
      </c>
      <c r="H2959" t="s">
        <v>29115</v>
      </c>
      <c r="I2959" t="s">
        <v>29358</v>
      </c>
      <c r="J2959" t="s">
        <v>29364</v>
      </c>
      <c r="M2959">
        <v>9282</v>
      </c>
    </row>
    <row r="2960" spans="1:13" x14ac:dyDescent="0.3">
      <c r="A2960" t="s">
        <v>11138</v>
      </c>
      <c r="B2960">
        <v>1</v>
      </c>
      <c r="C2960">
        <v>1</v>
      </c>
      <c r="D2960">
        <v>1</v>
      </c>
      <c r="E2960" t="s">
        <v>530</v>
      </c>
      <c r="F2960" t="s">
        <v>4582</v>
      </c>
      <c r="G2960" t="s">
        <v>11138</v>
      </c>
      <c r="H2960" t="s">
        <v>15943</v>
      </c>
      <c r="I2960" t="s">
        <v>29358</v>
      </c>
      <c r="J2960" t="s">
        <v>29360</v>
      </c>
      <c r="M2960">
        <v>2254</v>
      </c>
    </row>
    <row r="2961" spans="1:13" hidden="1" x14ac:dyDescent="0.3">
      <c r="A2961" t="s">
        <v>11138</v>
      </c>
      <c r="B2961">
        <v>1</v>
      </c>
      <c r="C2961">
        <v>1</v>
      </c>
      <c r="D2961">
        <v>1</v>
      </c>
      <c r="E2961" t="s">
        <v>502</v>
      </c>
      <c r="F2961" t="s">
        <v>4440</v>
      </c>
      <c r="G2961" t="s">
        <v>11138</v>
      </c>
      <c r="H2961" t="s">
        <v>15570</v>
      </c>
      <c r="I2961" t="s">
        <v>29359</v>
      </c>
      <c r="J2961" t="s">
        <v>29363</v>
      </c>
      <c r="K2961" t="s">
        <v>29399</v>
      </c>
      <c r="L2961" t="s">
        <v>29390</v>
      </c>
      <c r="M2961">
        <v>2081</v>
      </c>
    </row>
    <row r="2962" spans="1:13" hidden="1" x14ac:dyDescent="0.3">
      <c r="E2962" t="s">
        <v>828</v>
      </c>
      <c r="F2962" t="s">
        <v>5284</v>
      </c>
      <c r="G2962" t="s">
        <v>11139</v>
      </c>
      <c r="H2962" t="s">
        <v>18548</v>
      </c>
      <c r="I2962" t="s">
        <v>29357</v>
      </c>
      <c r="M2962">
        <v>4705</v>
      </c>
    </row>
    <row r="2963" spans="1:13" x14ac:dyDescent="0.3">
      <c r="A2963" t="s">
        <v>11138</v>
      </c>
      <c r="B2963">
        <v>1</v>
      </c>
      <c r="C2963">
        <v>1</v>
      </c>
      <c r="D2963">
        <v>1</v>
      </c>
      <c r="E2963" t="s">
        <v>529</v>
      </c>
      <c r="F2963" t="s">
        <v>4582</v>
      </c>
      <c r="G2963" t="s">
        <v>11138</v>
      </c>
      <c r="H2963" t="s">
        <v>15961</v>
      </c>
      <c r="I2963" t="s">
        <v>29358</v>
      </c>
      <c r="J2963" t="s">
        <v>29360</v>
      </c>
      <c r="M2963">
        <v>2256</v>
      </c>
    </row>
    <row r="2964" spans="1:13" hidden="1" x14ac:dyDescent="0.3">
      <c r="E2964" t="s">
        <v>828</v>
      </c>
      <c r="F2964" t="s">
        <v>5284</v>
      </c>
      <c r="G2964" t="s">
        <v>11139</v>
      </c>
      <c r="H2964" t="s">
        <v>18548</v>
      </c>
      <c r="I2964" t="s">
        <v>29357</v>
      </c>
      <c r="M2964">
        <v>4767</v>
      </c>
    </row>
    <row r="2965" spans="1:13" hidden="1" x14ac:dyDescent="0.3">
      <c r="E2965" t="s">
        <v>596</v>
      </c>
      <c r="F2965" t="s">
        <v>4890</v>
      </c>
      <c r="G2965" t="s">
        <v>11140</v>
      </c>
      <c r="H2965" t="s">
        <v>16481</v>
      </c>
      <c r="I2965" t="s">
        <v>29358</v>
      </c>
      <c r="J2965" t="s">
        <v>29367</v>
      </c>
      <c r="K2965" t="s">
        <v>29364</v>
      </c>
      <c r="M2965">
        <v>2326</v>
      </c>
    </row>
    <row r="2966" spans="1:13" hidden="1" x14ac:dyDescent="0.3">
      <c r="E2966" t="s">
        <v>171</v>
      </c>
      <c r="F2966" t="s">
        <v>2986</v>
      </c>
      <c r="G2966" t="s">
        <v>11138</v>
      </c>
      <c r="H2966" t="s">
        <v>12766</v>
      </c>
      <c r="I2966" t="s">
        <v>29357</v>
      </c>
      <c r="M2966">
        <v>1019</v>
      </c>
    </row>
    <row r="2967" spans="1:13" x14ac:dyDescent="0.3">
      <c r="A2967" t="s">
        <v>11138</v>
      </c>
      <c r="B2967">
        <v>1</v>
      </c>
      <c r="C2967">
        <v>1</v>
      </c>
      <c r="D2967">
        <v>1</v>
      </c>
      <c r="E2967" t="s">
        <v>529</v>
      </c>
      <c r="F2967" t="s">
        <v>4582</v>
      </c>
      <c r="G2967" t="s">
        <v>11138</v>
      </c>
      <c r="H2967" t="s">
        <v>15961</v>
      </c>
      <c r="I2967" t="s">
        <v>29358</v>
      </c>
      <c r="J2967" t="s">
        <v>29360</v>
      </c>
      <c r="M2967">
        <v>2256</v>
      </c>
    </row>
    <row r="2968" spans="1:13" hidden="1" x14ac:dyDescent="0.3">
      <c r="E2968" t="s">
        <v>171</v>
      </c>
      <c r="F2968" t="s">
        <v>2983</v>
      </c>
      <c r="G2968" t="s">
        <v>11137</v>
      </c>
      <c r="H2968" t="s">
        <v>12761</v>
      </c>
      <c r="I2968" t="s">
        <v>29357</v>
      </c>
      <c r="M2968">
        <v>1019</v>
      </c>
    </row>
    <row r="2969" spans="1:13" hidden="1" x14ac:dyDescent="0.3">
      <c r="E2969" t="s">
        <v>171</v>
      </c>
      <c r="F2969" t="s">
        <v>2985</v>
      </c>
      <c r="G2969" t="s">
        <v>11137</v>
      </c>
      <c r="H2969" t="s">
        <v>12765</v>
      </c>
      <c r="I2969" t="s">
        <v>29357</v>
      </c>
      <c r="M2969">
        <v>1019</v>
      </c>
    </row>
    <row r="2970" spans="1:13" hidden="1" x14ac:dyDescent="0.3">
      <c r="A2970" t="s">
        <v>11138</v>
      </c>
      <c r="B2970">
        <v>1</v>
      </c>
      <c r="C2970">
        <v>1</v>
      </c>
      <c r="D2970">
        <v>1</v>
      </c>
      <c r="E2970" t="s">
        <v>502</v>
      </c>
      <c r="F2970" t="s">
        <v>4440</v>
      </c>
      <c r="G2970" t="s">
        <v>11138</v>
      </c>
      <c r="H2970" t="s">
        <v>15570</v>
      </c>
      <c r="I2970" t="s">
        <v>29359</v>
      </c>
      <c r="J2970" t="s">
        <v>29363</v>
      </c>
      <c r="K2970" t="s">
        <v>29399</v>
      </c>
      <c r="L2970" t="s">
        <v>29390</v>
      </c>
      <c r="M2970">
        <v>2082</v>
      </c>
    </row>
    <row r="2971" spans="1:13" hidden="1" x14ac:dyDescent="0.3">
      <c r="A2971" t="s">
        <v>11138</v>
      </c>
      <c r="B2971">
        <v>1</v>
      </c>
      <c r="C2971">
        <v>1</v>
      </c>
      <c r="D2971">
        <v>1</v>
      </c>
      <c r="E2971" t="s">
        <v>502</v>
      </c>
      <c r="F2971" t="s">
        <v>4440</v>
      </c>
      <c r="G2971" t="s">
        <v>11138</v>
      </c>
      <c r="H2971" t="s">
        <v>15570</v>
      </c>
      <c r="I2971" t="s">
        <v>29359</v>
      </c>
      <c r="J2971" t="s">
        <v>29363</v>
      </c>
      <c r="K2971" t="s">
        <v>29399</v>
      </c>
      <c r="L2971" t="s">
        <v>29390</v>
      </c>
      <c r="M2971">
        <v>2083</v>
      </c>
    </row>
    <row r="2972" spans="1:13" hidden="1" x14ac:dyDescent="0.3">
      <c r="A2972" t="s">
        <v>11138</v>
      </c>
      <c r="B2972">
        <v>1</v>
      </c>
      <c r="C2972">
        <v>1</v>
      </c>
      <c r="D2972">
        <v>1</v>
      </c>
      <c r="E2972" t="s">
        <v>502</v>
      </c>
      <c r="F2972" t="s">
        <v>4440</v>
      </c>
      <c r="G2972" t="s">
        <v>11138</v>
      </c>
      <c r="H2972" t="s">
        <v>15570</v>
      </c>
      <c r="I2972" t="s">
        <v>29359</v>
      </c>
      <c r="J2972" t="s">
        <v>29363</v>
      </c>
      <c r="K2972" t="s">
        <v>29399</v>
      </c>
      <c r="L2972" t="s">
        <v>29390</v>
      </c>
      <c r="M2972">
        <v>2084</v>
      </c>
    </row>
    <row r="2973" spans="1:13" hidden="1" x14ac:dyDescent="0.3">
      <c r="A2973" t="s">
        <v>11138</v>
      </c>
      <c r="B2973">
        <v>1</v>
      </c>
      <c r="C2973">
        <v>1</v>
      </c>
      <c r="D2973">
        <v>1</v>
      </c>
      <c r="E2973" t="s">
        <v>502</v>
      </c>
      <c r="F2973" t="s">
        <v>4440</v>
      </c>
      <c r="G2973" t="s">
        <v>11138</v>
      </c>
      <c r="H2973" t="s">
        <v>15570</v>
      </c>
      <c r="I2973" t="s">
        <v>29359</v>
      </c>
      <c r="J2973" t="s">
        <v>29363</v>
      </c>
      <c r="K2973" t="s">
        <v>29399</v>
      </c>
      <c r="L2973" t="s">
        <v>29390</v>
      </c>
      <c r="M2973">
        <v>2085</v>
      </c>
    </row>
    <row r="2974" spans="1:13" hidden="1" x14ac:dyDescent="0.3">
      <c r="E2974" t="s">
        <v>1810</v>
      </c>
      <c r="F2974" t="s">
        <v>10486</v>
      </c>
      <c r="G2974" t="s">
        <v>11140</v>
      </c>
      <c r="H2974" t="s">
        <v>27784</v>
      </c>
      <c r="I2974" t="s">
        <v>29358</v>
      </c>
      <c r="J2974" t="s">
        <v>29367</v>
      </c>
      <c r="K2974" t="s">
        <v>29364</v>
      </c>
      <c r="L2974" t="s">
        <v>29378</v>
      </c>
      <c r="M2974">
        <v>8514</v>
      </c>
    </row>
    <row r="2975" spans="1:13" hidden="1" x14ac:dyDescent="0.3">
      <c r="E2975" t="s">
        <v>828</v>
      </c>
      <c r="F2975" t="s">
        <v>5284</v>
      </c>
      <c r="G2975" t="s">
        <v>11139</v>
      </c>
      <c r="H2975" t="s">
        <v>18548</v>
      </c>
      <c r="I2975" t="s">
        <v>29357</v>
      </c>
      <c r="M2975">
        <v>4829</v>
      </c>
    </row>
    <row r="2976" spans="1:13" hidden="1" x14ac:dyDescent="0.3">
      <c r="E2976" t="s">
        <v>186</v>
      </c>
      <c r="F2976" t="s">
        <v>3057</v>
      </c>
      <c r="G2976" t="s">
        <v>11137</v>
      </c>
      <c r="H2976" t="s">
        <v>12894</v>
      </c>
      <c r="I2976" t="s">
        <v>29357</v>
      </c>
      <c r="M2976">
        <v>1021</v>
      </c>
    </row>
    <row r="2977" spans="1:13" x14ac:dyDescent="0.3">
      <c r="A2977" t="s">
        <v>11138</v>
      </c>
      <c r="B2977">
        <v>1</v>
      </c>
      <c r="C2977">
        <v>1</v>
      </c>
      <c r="D2977">
        <v>1</v>
      </c>
      <c r="E2977" t="s">
        <v>724</v>
      </c>
      <c r="F2977" t="s">
        <v>4582</v>
      </c>
      <c r="G2977" t="s">
        <v>11138</v>
      </c>
      <c r="H2977" t="s">
        <v>17740</v>
      </c>
      <c r="I2977" t="s">
        <v>29358</v>
      </c>
      <c r="J2977" t="s">
        <v>29360</v>
      </c>
      <c r="M2977">
        <v>2755</v>
      </c>
    </row>
    <row r="2978" spans="1:13" hidden="1" x14ac:dyDescent="0.3">
      <c r="E2978" t="s">
        <v>187</v>
      </c>
      <c r="F2978" t="s">
        <v>2983</v>
      </c>
      <c r="G2978" t="s">
        <v>11137</v>
      </c>
      <c r="H2978" t="s">
        <v>12795</v>
      </c>
      <c r="I2978" t="s">
        <v>29357</v>
      </c>
      <c r="M2978">
        <v>1022</v>
      </c>
    </row>
    <row r="2979" spans="1:13" hidden="1" x14ac:dyDescent="0.3">
      <c r="E2979" t="s">
        <v>187</v>
      </c>
      <c r="F2979" t="s">
        <v>2983</v>
      </c>
      <c r="G2979" t="s">
        <v>11137</v>
      </c>
      <c r="H2979" t="s">
        <v>12796</v>
      </c>
      <c r="I2979" t="s">
        <v>29357</v>
      </c>
      <c r="M2979">
        <v>1022</v>
      </c>
    </row>
    <row r="2980" spans="1:13" x14ac:dyDescent="0.3">
      <c r="A2980" t="s">
        <v>11138</v>
      </c>
      <c r="B2980">
        <v>1</v>
      </c>
      <c r="C2980">
        <v>1</v>
      </c>
      <c r="D2980">
        <v>1</v>
      </c>
      <c r="E2980" t="s">
        <v>724</v>
      </c>
      <c r="F2980" t="s">
        <v>4582</v>
      </c>
      <c r="G2980" t="s">
        <v>11138</v>
      </c>
      <c r="H2980" t="s">
        <v>17740</v>
      </c>
      <c r="I2980" t="s">
        <v>29358</v>
      </c>
      <c r="J2980" t="s">
        <v>29360</v>
      </c>
      <c r="M2980">
        <v>2755</v>
      </c>
    </row>
    <row r="2981" spans="1:13" x14ac:dyDescent="0.3">
      <c r="A2981" t="s">
        <v>11138</v>
      </c>
      <c r="B2981">
        <v>1</v>
      </c>
      <c r="C2981">
        <v>1</v>
      </c>
      <c r="D2981">
        <v>1</v>
      </c>
      <c r="E2981" t="s">
        <v>724</v>
      </c>
      <c r="F2981" t="s">
        <v>4582</v>
      </c>
      <c r="G2981" t="s">
        <v>11138</v>
      </c>
      <c r="H2981" t="s">
        <v>17742</v>
      </c>
      <c r="I2981" t="s">
        <v>29358</v>
      </c>
      <c r="J2981" t="s">
        <v>29360</v>
      </c>
      <c r="M2981">
        <v>2756</v>
      </c>
    </row>
    <row r="2982" spans="1:13" hidden="1" x14ac:dyDescent="0.3">
      <c r="E2982" t="s">
        <v>171</v>
      </c>
      <c r="F2982" t="s">
        <v>2983</v>
      </c>
      <c r="G2982" t="s">
        <v>11137</v>
      </c>
      <c r="H2982" t="s">
        <v>12761</v>
      </c>
      <c r="I2982" t="s">
        <v>29357</v>
      </c>
      <c r="M2982">
        <v>1023</v>
      </c>
    </row>
    <row r="2983" spans="1:13" hidden="1" x14ac:dyDescent="0.3">
      <c r="E2983" t="s">
        <v>828</v>
      </c>
      <c r="F2983" t="s">
        <v>5284</v>
      </c>
      <c r="G2983" t="s">
        <v>11139</v>
      </c>
      <c r="H2983" t="s">
        <v>18548</v>
      </c>
      <c r="I2983" t="s">
        <v>29357</v>
      </c>
      <c r="M2983">
        <v>4891</v>
      </c>
    </row>
    <row r="2984" spans="1:13" hidden="1" x14ac:dyDescent="0.3">
      <c r="E2984" t="s">
        <v>473</v>
      </c>
      <c r="F2984" t="s">
        <v>4345</v>
      </c>
      <c r="G2984" t="s">
        <v>11140</v>
      </c>
      <c r="H2984" t="s">
        <v>15346</v>
      </c>
      <c r="I2984" t="s">
        <v>29358</v>
      </c>
      <c r="J2984" t="s">
        <v>29361</v>
      </c>
      <c r="M2984">
        <v>2007</v>
      </c>
    </row>
    <row r="2985" spans="1:13" hidden="1" x14ac:dyDescent="0.3">
      <c r="E2985" t="s">
        <v>171</v>
      </c>
      <c r="F2985" t="s">
        <v>2985</v>
      </c>
      <c r="G2985" t="s">
        <v>11137</v>
      </c>
      <c r="H2985" t="s">
        <v>12765</v>
      </c>
      <c r="I2985" t="s">
        <v>29357</v>
      </c>
      <c r="M2985">
        <v>1023</v>
      </c>
    </row>
    <row r="2986" spans="1:13" hidden="1" x14ac:dyDescent="0.3">
      <c r="E2986" t="s">
        <v>171</v>
      </c>
      <c r="F2986" t="s">
        <v>2986</v>
      </c>
      <c r="G2986" t="s">
        <v>11138</v>
      </c>
      <c r="H2986" t="s">
        <v>12766</v>
      </c>
      <c r="I2986" t="s">
        <v>29357</v>
      </c>
      <c r="M2986">
        <v>1023</v>
      </c>
    </row>
    <row r="2987" spans="1:13" hidden="1" x14ac:dyDescent="0.3">
      <c r="E2987" t="s">
        <v>188</v>
      </c>
      <c r="F2987" t="s">
        <v>3005</v>
      </c>
      <c r="G2987" t="s">
        <v>11138</v>
      </c>
      <c r="H2987" t="s">
        <v>12798</v>
      </c>
      <c r="I2987" t="s">
        <v>29357</v>
      </c>
      <c r="M2987">
        <v>1024</v>
      </c>
    </row>
    <row r="2988" spans="1:13" hidden="1" x14ac:dyDescent="0.3">
      <c r="E2988" t="s">
        <v>238</v>
      </c>
      <c r="F2988" t="s">
        <v>3211</v>
      </c>
      <c r="G2988" t="s">
        <v>11139</v>
      </c>
      <c r="H2988" t="s">
        <v>13239</v>
      </c>
      <c r="I2988" t="s">
        <v>29357</v>
      </c>
      <c r="M2988">
        <v>1199</v>
      </c>
    </row>
    <row r="2989" spans="1:13" hidden="1" x14ac:dyDescent="0.3">
      <c r="E2989" t="s">
        <v>238</v>
      </c>
      <c r="F2989" t="s">
        <v>3211</v>
      </c>
      <c r="G2989" t="s">
        <v>11139</v>
      </c>
      <c r="H2989" t="s">
        <v>13240</v>
      </c>
      <c r="I2989" t="s">
        <v>29357</v>
      </c>
      <c r="M2989">
        <v>1199</v>
      </c>
    </row>
    <row r="2990" spans="1:13" x14ac:dyDescent="0.3">
      <c r="A2990" t="s">
        <v>11138</v>
      </c>
      <c r="B2990">
        <v>1</v>
      </c>
      <c r="C2990">
        <v>1</v>
      </c>
      <c r="D2990">
        <v>1</v>
      </c>
      <c r="E2990" t="s">
        <v>724</v>
      </c>
      <c r="F2990" t="s">
        <v>4582</v>
      </c>
      <c r="G2990" t="s">
        <v>11138</v>
      </c>
      <c r="H2990" t="s">
        <v>17742</v>
      </c>
      <c r="I2990" t="s">
        <v>29358</v>
      </c>
      <c r="J2990" t="s">
        <v>29360</v>
      </c>
      <c r="M2990">
        <v>2756</v>
      </c>
    </row>
    <row r="2991" spans="1:13" x14ac:dyDescent="0.3">
      <c r="A2991" t="s">
        <v>11138</v>
      </c>
      <c r="B2991">
        <v>1</v>
      </c>
      <c r="C2991">
        <v>1</v>
      </c>
      <c r="D2991">
        <v>1</v>
      </c>
      <c r="E2991" t="s">
        <v>732</v>
      </c>
      <c r="F2991" t="s">
        <v>4582</v>
      </c>
      <c r="G2991" t="s">
        <v>11138</v>
      </c>
      <c r="H2991" t="s">
        <v>17839</v>
      </c>
      <c r="I2991" t="s">
        <v>29358</v>
      </c>
      <c r="J2991" t="s">
        <v>29360</v>
      </c>
      <c r="M2991">
        <v>2789</v>
      </c>
    </row>
    <row r="2992" spans="1:13" hidden="1" x14ac:dyDescent="0.3">
      <c r="E2992" t="s">
        <v>377</v>
      </c>
      <c r="F2992" t="s">
        <v>377</v>
      </c>
      <c r="G2992" t="s">
        <v>11139</v>
      </c>
      <c r="H2992" t="s">
        <v>14584</v>
      </c>
      <c r="I2992" t="s">
        <v>29357</v>
      </c>
      <c r="M2992">
        <v>1675</v>
      </c>
    </row>
    <row r="2993" spans="1:13" hidden="1" x14ac:dyDescent="0.3">
      <c r="A2993" t="s">
        <v>11140</v>
      </c>
      <c r="B2993">
        <v>1</v>
      </c>
      <c r="C2993">
        <v>1</v>
      </c>
      <c r="D2993">
        <v>1</v>
      </c>
      <c r="E2993" t="s">
        <v>497</v>
      </c>
      <c r="F2993" t="s">
        <v>4429</v>
      </c>
      <c r="G2993" t="s">
        <v>11140</v>
      </c>
      <c r="H2993" t="s">
        <v>15540</v>
      </c>
      <c r="I2993" t="s">
        <v>29359</v>
      </c>
      <c r="J2993" t="s">
        <v>29380</v>
      </c>
      <c r="M2993">
        <v>2068</v>
      </c>
    </row>
    <row r="2994" spans="1:13" hidden="1" x14ac:dyDescent="0.3">
      <c r="E2994" t="s">
        <v>189</v>
      </c>
      <c r="F2994" t="s">
        <v>3009</v>
      </c>
      <c r="G2994" t="s">
        <v>11138</v>
      </c>
      <c r="H2994" t="s">
        <v>12805</v>
      </c>
      <c r="I2994" t="s">
        <v>29357</v>
      </c>
      <c r="M2994">
        <v>1025</v>
      </c>
    </row>
    <row r="2995" spans="1:13" hidden="1" x14ac:dyDescent="0.3">
      <c r="E2995" t="s">
        <v>189</v>
      </c>
      <c r="F2995" t="s">
        <v>3010</v>
      </c>
      <c r="G2995" t="s">
        <v>11138</v>
      </c>
      <c r="H2995" t="s">
        <v>12806</v>
      </c>
      <c r="I2995" t="s">
        <v>29357</v>
      </c>
      <c r="M2995">
        <v>1025</v>
      </c>
    </row>
    <row r="2996" spans="1:13" hidden="1" x14ac:dyDescent="0.3">
      <c r="A2996" t="s">
        <v>11139</v>
      </c>
      <c r="B2996">
        <v>1</v>
      </c>
      <c r="C2996">
        <v>1</v>
      </c>
      <c r="D2996">
        <v>1</v>
      </c>
      <c r="E2996" t="s">
        <v>1463</v>
      </c>
      <c r="F2996" t="s">
        <v>8872</v>
      </c>
      <c r="G2996" t="s">
        <v>11139</v>
      </c>
      <c r="H2996" t="s">
        <v>24528</v>
      </c>
      <c r="I2996" t="s">
        <v>29358</v>
      </c>
      <c r="J2996" t="s">
        <v>29376</v>
      </c>
      <c r="M2996">
        <v>7174</v>
      </c>
    </row>
    <row r="2997" spans="1:13" x14ac:dyDescent="0.3">
      <c r="A2997" t="s">
        <v>11138</v>
      </c>
      <c r="B2997">
        <v>1</v>
      </c>
      <c r="C2997">
        <v>1</v>
      </c>
      <c r="D2997">
        <v>1</v>
      </c>
      <c r="E2997" t="s">
        <v>732</v>
      </c>
      <c r="F2997" t="s">
        <v>4582</v>
      </c>
      <c r="G2997" t="s">
        <v>11138</v>
      </c>
      <c r="H2997" t="s">
        <v>17839</v>
      </c>
      <c r="I2997" t="s">
        <v>29358</v>
      </c>
      <c r="J2997" t="s">
        <v>29360</v>
      </c>
      <c r="M2997">
        <v>2789</v>
      </c>
    </row>
    <row r="2998" spans="1:13" hidden="1" x14ac:dyDescent="0.3">
      <c r="E2998" t="s">
        <v>189</v>
      </c>
      <c r="F2998" t="s">
        <v>3006</v>
      </c>
      <c r="G2998" t="s">
        <v>11138</v>
      </c>
      <c r="H2998" t="s">
        <v>12801</v>
      </c>
      <c r="I2998" t="s">
        <v>29357</v>
      </c>
      <c r="M2998">
        <v>1025</v>
      </c>
    </row>
    <row r="2999" spans="1:13" hidden="1" x14ac:dyDescent="0.3">
      <c r="E2999" t="s">
        <v>171</v>
      </c>
      <c r="F2999" t="s">
        <v>2985</v>
      </c>
      <c r="G2999" t="s">
        <v>11137</v>
      </c>
      <c r="H2999" t="s">
        <v>12765</v>
      </c>
      <c r="I2999" t="s">
        <v>29357</v>
      </c>
      <c r="M2999">
        <v>1026</v>
      </c>
    </row>
    <row r="3000" spans="1:13" x14ac:dyDescent="0.3">
      <c r="A3000" t="s">
        <v>11138</v>
      </c>
      <c r="B3000">
        <v>1</v>
      </c>
      <c r="C3000">
        <v>1</v>
      </c>
      <c r="D3000">
        <v>1</v>
      </c>
      <c r="E3000" t="s">
        <v>732</v>
      </c>
      <c r="F3000" t="s">
        <v>4582</v>
      </c>
      <c r="G3000" t="s">
        <v>11138</v>
      </c>
      <c r="H3000" t="s">
        <v>17846</v>
      </c>
      <c r="I3000" t="s">
        <v>29358</v>
      </c>
      <c r="J3000" t="s">
        <v>29360</v>
      </c>
      <c r="M3000">
        <v>2790</v>
      </c>
    </row>
    <row r="3001" spans="1:13" x14ac:dyDescent="0.3">
      <c r="A3001" t="s">
        <v>11138</v>
      </c>
      <c r="B3001">
        <v>1</v>
      </c>
      <c r="C3001">
        <v>1</v>
      </c>
      <c r="D3001">
        <v>1</v>
      </c>
      <c r="E3001" t="s">
        <v>732</v>
      </c>
      <c r="F3001" t="s">
        <v>4582</v>
      </c>
      <c r="G3001" t="s">
        <v>11138</v>
      </c>
      <c r="H3001" t="s">
        <v>17846</v>
      </c>
      <c r="I3001" t="s">
        <v>29358</v>
      </c>
      <c r="J3001" t="s">
        <v>29360</v>
      </c>
      <c r="M3001">
        <v>2790</v>
      </c>
    </row>
    <row r="3002" spans="1:13" hidden="1" x14ac:dyDescent="0.3">
      <c r="E3002" t="s">
        <v>738</v>
      </c>
      <c r="F3002" t="s">
        <v>5569</v>
      </c>
      <c r="G3002" t="s">
        <v>11139</v>
      </c>
      <c r="H3002" t="s">
        <v>17974</v>
      </c>
      <c r="I3002" t="s">
        <v>29357</v>
      </c>
      <c r="M3002">
        <v>2804</v>
      </c>
    </row>
    <row r="3003" spans="1:13" hidden="1" x14ac:dyDescent="0.3">
      <c r="E3003" t="s">
        <v>763</v>
      </c>
      <c r="F3003" t="s">
        <v>4345</v>
      </c>
      <c r="G3003" t="s">
        <v>11140</v>
      </c>
      <c r="H3003" t="s">
        <v>18228</v>
      </c>
      <c r="I3003" t="s">
        <v>29358</v>
      </c>
      <c r="J3003" t="s">
        <v>29361</v>
      </c>
      <c r="M3003">
        <v>2915</v>
      </c>
    </row>
    <row r="3004" spans="1:13" hidden="1" x14ac:dyDescent="0.3">
      <c r="E3004" t="s">
        <v>171</v>
      </c>
      <c r="F3004" t="s">
        <v>2986</v>
      </c>
      <c r="G3004" t="s">
        <v>11138</v>
      </c>
      <c r="H3004" t="s">
        <v>12766</v>
      </c>
      <c r="I3004" t="s">
        <v>29357</v>
      </c>
      <c r="M3004">
        <v>1026</v>
      </c>
    </row>
    <row r="3005" spans="1:13" hidden="1" x14ac:dyDescent="0.3">
      <c r="E3005" t="s">
        <v>171</v>
      </c>
      <c r="F3005" t="s">
        <v>2983</v>
      </c>
      <c r="G3005" t="s">
        <v>11137</v>
      </c>
      <c r="H3005" t="s">
        <v>12761</v>
      </c>
      <c r="I3005" t="s">
        <v>29357</v>
      </c>
      <c r="M3005">
        <v>1026</v>
      </c>
    </row>
    <row r="3006" spans="1:13" hidden="1" x14ac:dyDescent="0.3">
      <c r="E3006" t="s">
        <v>190</v>
      </c>
      <c r="F3006" t="s">
        <v>3011</v>
      </c>
      <c r="G3006" t="s">
        <v>11138</v>
      </c>
      <c r="H3006" t="s">
        <v>12809</v>
      </c>
      <c r="I3006" t="s">
        <v>29357</v>
      </c>
      <c r="M3006">
        <v>1028</v>
      </c>
    </row>
    <row r="3007" spans="1:13" x14ac:dyDescent="0.3">
      <c r="A3007" t="s">
        <v>11138</v>
      </c>
      <c r="B3007">
        <v>1</v>
      </c>
      <c r="C3007">
        <v>1</v>
      </c>
      <c r="D3007">
        <v>1</v>
      </c>
      <c r="E3007" t="s">
        <v>732</v>
      </c>
      <c r="F3007" t="s">
        <v>4582</v>
      </c>
      <c r="G3007" t="s">
        <v>11138</v>
      </c>
      <c r="H3007" t="s">
        <v>17854</v>
      </c>
      <c r="I3007" t="s">
        <v>29358</v>
      </c>
      <c r="J3007" t="s">
        <v>29360</v>
      </c>
      <c r="M3007">
        <v>2791</v>
      </c>
    </row>
    <row r="3008" spans="1:13" hidden="1" x14ac:dyDescent="0.3">
      <c r="E3008" t="s">
        <v>190</v>
      </c>
      <c r="F3008" t="s">
        <v>3015</v>
      </c>
      <c r="G3008" t="s">
        <v>11137</v>
      </c>
      <c r="H3008" t="s">
        <v>12813</v>
      </c>
      <c r="I3008" t="s">
        <v>29357</v>
      </c>
      <c r="M3008">
        <v>1028</v>
      </c>
    </row>
    <row r="3009" spans="1:13" hidden="1" x14ac:dyDescent="0.3">
      <c r="E3009" t="s">
        <v>190</v>
      </c>
      <c r="F3009" t="s">
        <v>3013</v>
      </c>
      <c r="G3009" t="s">
        <v>11138</v>
      </c>
      <c r="H3009" t="s">
        <v>12811</v>
      </c>
      <c r="I3009" t="s">
        <v>29357</v>
      </c>
      <c r="M3009">
        <v>1028</v>
      </c>
    </row>
    <row r="3010" spans="1:13" x14ac:dyDescent="0.3">
      <c r="A3010" t="s">
        <v>11138</v>
      </c>
      <c r="B3010">
        <v>1</v>
      </c>
      <c r="C3010">
        <v>1</v>
      </c>
      <c r="D3010">
        <v>1</v>
      </c>
      <c r="E3010" t="s">
        <v>732</v>
      </c>
      <c r="F3010" t="s">
        <v>4582</v>
      </c>
      <c r="G3010" t="s">
        <v>11138</v>
      </c>
      <c r="H3010" t="s">
        <v>17854</v>
      </c>
      <c r="I3010" t="s">
        <v>29358</v>
      </c>
      <c r="J3010" t="s">
        <v>29360</v>
      </c>
      <c r="M3010">
        <v>2791</v>
      </c>
    </row>
    <row r="3011" spans="1:13" hidden="1" x14ac:dyDescent="0.3">
      <c r="E3011" t="s">
        <v>190</v>
      </c>
      <c r="F3011" t="s">
        <v>3016</v>
      </c>
      <c r="G3011" t="s">
        <v>11138</v>
      </c>
      <c r="H3011" t="s">
        <v>12814</v>
      </c>
      <c r="I3011" t="s">
        <v>29357</v>
      </c>
      <c r="M3011">
        <v>1028</v>
      </c>
    </row>
    <row r="3012" spans="1:13" hidden="1" x14ac:dyDescent="0.3">
      <c r="E3012" t="s">
        <v>1314</v>
      </c>
      <c r="F3012" t="s">
        <v>4345</v>
      </c>
      <c r="G3012" t="s">
        <v>11140</v>
      </c>
      <c r="H3012" t="s">
        <v>23085</v>
      </c>
      <c r="I3012" t="s">
        <v>29358</v>
      </c>
      <c r="J3012" t="s">
        <v>29361</v>
      </c>
      <c r="M3012">
        <v>6726</v>
      </c>
    </row>
    <row r="3013" spans="1:13" hidden="1" x14ac:dyDescent="0.3">
      <c r="E3013" t="s">
        <v>191</v>
      </c>
      <c r="F3013" t="s">
        <v>3018</v>
      </c>
      <c r="G3013" t="s">
        <v>11138</v>
      </c>
      <c r="H3013" t="s">
        <v>12818</v>
      </c>
      <c r="I3013" t="s">
        <v>29357</v>
      </c>
      <c r="M3013">
        <v>1029</v>
      </c>
    </row>
    <row r="3014" spans="1:13" hidden="1" x14ac:dyDescent="0.3">
      <c r="E3014" t="s">
        <v>191</v>
      </c>
      <c r="F3014" t="s">
        <v>191</v>
      </c>
      <c r="G3014" t="s">
        <v>11137</v>
      </c>
      <c r="H3014" t="s">
        <v>12816</v>
      </c>
      <c r="I3014" t="s">
        <v>29357</v>
      </c>
      <c r="M3014">
        <v>1029</v>
      </c>
    </row>
    <row r="3015" spans="1:13" hidden="1" x14ac:dyDescent="0.3">
      <c r="E3015" t="s">
        <v>191</v>
      </c>
      <c r="F3015" t="s">
        <v>3017</v>
      </c>
      <c r="G3015" t="s">
        <v>11137</v>
      </c>
      <c r="H3015" t="s">
        <v>12817</v>
      </c>
      <c r="I3015" t="s">
        <v>29357</v>
      </c>
      <c r="M3015">
        <v>1029</v>
      </c>
    </row>
    <row r="3016" spans="1:13" hidden="1" x14ac:dyDescent="0.3">
      <c r="E3016" t="s">
        <v>191</v>
      </c>
      <c r="F3016" t="s">
        <v>2912</v>
      </c>
      <c r="G3016" t="s">
        <v>11140</v>
      </c>
      <c r="H3016" t="s">
        <v>12815</v>
      </c>
      <c r="I3016" t="s">
        <v>29357</v>
      </c>
      <c r="M3016">
        <v>1029</v>
      </c>
    </row>
    <row r="3017" spans="1:13" hidden="1" x14ac:dyDescent="0.3">
      <c r="E3017" t="s">
        <v>192</v>
      </c>
      <c r="F3017" t="s">
        <v>3019</v>
      </c>
      <c r="G3017" t="s">
        <v>11137</v>
      </c>
      <c r="H3017" t="s">
        <v>12819</v>
      </c>
      <c r="I3017" t="s">
        <v>29357</v>
      </c>
      <c r="M3017">
        <v>1030</v>
      </c>
    </row>
    <row r="3018" spans="1:13" hidden="1" x14ac:dyDescent="0.3">
      <c r="A3018" t="s">
        <v>11138</v>
      </c>
      <c r="B3018">
        <v>1</v>
      </c>
      <c r="C3018">
        <v>1</v>
      </c>
      <c r="D3018">
        <v>1</v>
      </c>
      <c r="E3018" t="s">
        <v>502</v>
      </c>
      <c r="F3018" t="s">
        <v>4440</v>
      </c>
      <c r="G3018" t="s">
        <v>11138</v>
      </c>
      <c r="H3018" t="s">
        <v>15570</v>
      </c>
      <c r="I3018" t="s">
        <v>29359</v>
      </c>
      <c r="J3018" t="s">
        <v>29363</v>
      </c>
      <c r="K3018" t="s">
        <v>29399</v>
      </c>
      <c r="L3018" t="s">
        <v>29390</v>
      </c>
      <c r="M3018">
        <v>2105</v>
      </c>
    </row>
    <row r="3019" spans="1:13" hidden="1" x14ac:dyDescent="0.3">
      <c r="E3019" t="s">
        <v>193</v>
      </c>
      <c r="F3019" t="s">
        <v>3020</v>
      </c>
      <c r="G3019" t="s">
        <v>11138</v>
      </c>
      <c r="H3019" t="s">
        <v>12823</v>
      </c>
      <c r="I3019" t="s">
        <v>29357</v>
      </c>
      <c r="M3019">
        <v>1031</v>
      </c>
    </row>
    <row r="3020" spans="1:13" x14ac:dyDescent="0.3">
      <c r="A3020" t="s">
        <v>11138</v>
      </c>
      <c r="B3020">
        <v>1</v>
      </c>
      <c r="C3020">
        <v>1</v>
      </c>
      <c r="D3020">
        <v>1</v>
      </c>
      <c r="E3020" t="s">
        <v>978</v>
      </c>
      <c r="F3020" t="s">
        <v>8160</v>
      </c>
      <c r="G3020" t="s">
        <v>11138</v>
      </c>
      <c r="H3020" t="s">
        <v>22836</v>
      </c>
      <c r="I3020" t="s">
        <v>29358</v>
      </c>
      <c r="J3020" t="s">
        <v>29360</v>
      </c>
      <c r="M3020">
        <v>6643</v>
      </c>
    </row>
    <row r="3021" spans="1:13" hidden="1" x14ac:dyDescent="0.3">
      <c r="E3021" t="s">
        <v>738</v>
      </c>
      <c r="F3021" t="s">
        <v>5569</v>
      </c>
      <c r="G3021" t="s">
        <v>11139</v>
      </c>
      <c r="H3021" t="s">
        <v>17974</v>
      </c>
      <c r="I3021" t="s">
        <v>29357</v>
      </c>
      <c r="M3021">
        <v>2841</v>
      </c>
    </row>
    <row r="3022" spans="1:13" hidden="1" x14ac:dyDescent="0.3">
      <c r="A3022" t="s">
        <v>11139</v>
      </c>
      <c r="B3022">
        <v>1</v>
      </c>
      <c r="C3022">
        <v>1</v>
      </c>
      <c r="D3022">
        <v>1</v>
      </c>
      <c r="E3022" t="s">
        <v>1499</v>
      </c>
      <c r="F3022" t="s">
        <v>4676</v>
      </c>
      <c r="G3022" t="s">
        <v>11139</v>
      </c>
      <c r="H3022" t="s">
        <v>24955</v>
      </c>
      <c r="I3022" t="s">
        <v>29359</v>
      </c>
      <c r="J3022" t="s">
        <v>29369</v>
      </c>
      <c r="M3022">
        <v>7317</v>
      </c>
    </row>
    <row r="3023" spans="1:13" hidden="1" x14ac:dyDescent="0.3">
      <c r="E3023" t="s">
        <v>171</v>
      </c>
      <c r="F3023" t="s">
        <v>2983</v>
      </c>
      <c r="G3023" t="s">
        <v>11137</v>
      </c>
      <c r="H3023" t="s">
        <v>12761</v>
      </c>
      <c r="I3023" t="s">
        <v>29357</v>
      </c>
      <c r="M3023">
        <v>1032</v>
      </c>
    </row>
    <row r="3024" spans="1:13" x14ac:dyDescent="0.3">
      <c r="A3024" t="s">
        <v>11138</v>
      </c>
      <c r="B3024">
        <v>1</v>
      </c>
      <c r="C3024">
        <v>1</v>
      </c>
      <c r="D3024">
        <v>1</v>
      </c>
      <c r="E3024" t="s">
        <v>978</v>
      </c>
      <c r="F3024" t="s">
        <v>8160</v>
      </c>
      <c r="G3024" t="s">
        <v>11138</v>
      </c>
      <c r="H3024" t="s">
        <v>22836</v>
      </c>
      <c r="I3024" t="s">
        <v>29358</v>
      </c>
      <c r="J3024" t="s">
        <v>29360</v>
      </c>
      <c r="M3024">
        <v>6750</v>
      </c>
    </row>
    <row r="3025" spans="1:13" hidden="1" x14ac:dyDescent="0.3">
      <c r="E3025" t="s">
        <v>171</v>
      </c>
      <c r="F3025" t="s">
        <v>2985</v>
      </c>
      <c r="G3025" t="s">
        <v>11137</v>
      </c>
      <c r="H3025" t="s">
        <v>12765</v>
      </c>
      <c r="I3025" t="s">
        <v>29357</v>
      </c>
      <c r="M3025">
        <v>1032</v>
      </c>
    </row>
    <row r="3026" spans="1:13" hidden="1" x14ac:dyDescent="0.3">
      <c r="E3026" t="s">
        <v>171</v>
      </c>
      <c r="F3026" t="s">
        <v>2986</v>
      </c>
      <c r="G3026" t="s">
        <v>11138</v>
      </c>
      <c r="H3026" t="s">
        <v>12766</v>
      </c>
      <c r="I3026" t="s">
        <v>29357</v>
      </c>
      <c r="M3026">
        <v>1032</v>
      </c>
    </row>
    <row r="3027" spans="1:13" hidden="1" x14ac:dyDescent="0.3">
      <c r="E3027" t="s">
        <v>1845</v>
      </c>
      <c r="F3027" t="s">
        <v>4345</v>
      </c>
      <c r="G3027" t="s">
        <v>11140</v>
      </c>
      <c r="H3027" t="s">
        <v>28039</v>
      </c>
      <c r="I3027" t="s">
        <v>29358</v>
      </c>
      <c r="J3027" t="s">
        <v>29361</v>
      </c>
      <c r="M3027">
        <v>8600</v>
      </c>
    </row>
    <row r="3028" spans="1:13" x14ac:dyDescent="0.3">
      <c r="A3028" t="s">
        <v>11138</v>
      </c>
      <c r="B3028">
        <v>1</v>
      </c>
      <c r="C3028">
        <v>1</v>
      </c>
      <c r="D3028">
        <v>1</v>
      </c>
      <c r="E3028" t="s">
        <v>1015</v>
      </c>
      <c r="F3028" t="s">
        <v>6816</v>
      </c>
      <c r="G3028" t="s">
        <v>11138</v>
      </c>
      <c r="H3028" t="s">
        <v>20142</v>
      </c>
      <c r="I3028" t="s">
        <v>29358</v>
      </c>
      <c r="J3028" t="s">
        <v>29360</v>
      </c>
      <c r="M3028">
        <v>5447</v>
      </c>
    </row>
    <row r="3029" spans="1:13" hidden="1" x14ac:dyDescent="0.3">
      <c r="E3029" t="s">
        <v>930</v>
      </c>
      <c r="F3029" t="s">
        <v>7166</v>
      </c>
      <c r="G3029" t="s">
        <v>11139</v>
      </c>
      <c r="H3029" t="s">
        <v>20832</v>
      </c>
      <c r="I3029" t="s">
        <v>29357</v>
      </c>
      <c r="M3029">
        <v>5847</v>
      </c>
    </row>
    <row r="3030" spans="1:13" hidden="1" x14ac:dyDescent="0.3">
      <c r="E3030" t="s">
        <v>194</v>
      </c>
      <c r="F3030" t="s">
        <v>3023</v>
      </c>
      <c r="G3030" t="s">
        <v>11138</v>
      </c>
      <c r="H3030" t="s">
        <v>12826</v>
      </c>
      <c r="I3030" t="s">
        <v>29357</v>
      </c>
      <c r="M3030">
        <v>1033</v>
      </c>
    </row>
    <row r="3031" spans="1:13" hidden="1" x14ac:dyDescent="0.3">
      <c r="A3031" t="s">
        <v>11138</v>
      </c>
      <c r="B3031">
        <v>1</v>
      </c>
      <c r="C3031">
        <v>1</v>
      </c>
      <c r="D3031">
        <v>1</v>
      </c>
      <c r="E3031" t="s">
        <v>502</v>
      </c>
      <c r="F3031" t="s">
        <v>4440</v>
      </c>
      <c r="G3031" t="s">
        <v>11138</v>
      </c>
      <c r="H3031" t="s">
        <v>15570</v>
      </c>
      <c r="I3031" t="s">
        <v>29359</v>
      </c>
      <c r="J3031" t="s">
        <v>29363</v>
      </c>
      <c r="K3031" t="s">
        <v>29399</v>
      </c>
      <c r="L3031" t="s">
        <v>29390</v>
      </c>
      <c r="M3031">
        <v>2106</v>
      </c>
    </row>
    <row r="3032" spans="1:13" x14ac:dyDescent="0.3">
      <c r="A3032" t="s">
        <v>11138</v>
      </c>
      <c r="B3032">
        <v>1</v>
      </c>
      <c r="C3032">
        <v>1</v>
      </c>
      <c r="D3032">
        <v>1</v>
      </c>
      <c r="E3032" t="s">
        <v>1015</v>
      </c>
      <c r="F3032" t="s">
        <v>6816</v>
      </c>
      <c r="G3032" t="s">
        <v>11138</v>
      </c>
      <c r="H3032" t="s">
        <v>20156</v>
      </c>
      <c r="I3032" t="s">
        <v>29358</v>
      </c>
      <c r="J3032" t="s">
        <v>29360</v>
      </c>
      <c r="M3032">
        <v>5448</v>
      </c>
    </row>
    <row r="3033" spans="1:13" hidden="1" x14ac:dyDescent="0.3">
      <c r="E3033" t="s">
        <v>194</v>
      </c>
      <c r="F3033" t="s">
        <v>3024</v>
      </c>
      <c r="G3033" t="s">
        <v>11138</v>
      </c>
      <c r="H3033" t="s">
        <v>12827</v>
      </c>
      <c r="I3033" t="s">
        <v>29357</v>
      </c>
      <c r="M3033">
        <v>1033</v>
      </c>
    </row>
    <row r="3034" spans="1:13" hidden="1" x14ac:dyDescent="0.3">
      <c r="E3034" t="s">
        <v>676</v>
      </c>
      <c r="F3034" t="s">
        <v>5270</v>
      </c>
      <c r="G3034" t="s">
        <v>11139</v>
      </c>
      <c r="H3034" t="s">
        <v>17202</v>
      </c>
      <c r="I3034" t="s">
        <v>29357</v>
      </c>
      <c r="M3034">
        <v>2611</v>
      </c>
    </row>
    <row r="3035" spans="1:13" hidden="1" x14ac:dyDescent="0.3">
      <c r="E3035" t="s">
        <v>800</v>
      </c>
      <c r="F3035" t="s">
        <v>5835</v>
      </c>
      <c r="G3035" t="s">
        <v>11139</v>
      </c>
      <c r="H3035" t="s">
        <v>18430</v>
      </c>
      <c r="I3035" t="s">
        <v>29357</v>
      </c>
      <c r="M3035">
        <v>3238</v>
      </c>
    </row>
    <row r="3036" spans="1:13" hidden="1" x14ac:dyDescent="0.3">
      <c r="E3036" t="s">
        <v>800</v>
      </c>
      <c r="F3036" t="s">
        <v>5835</v>
      </c>
      <c r="G3036" t="s">
        <v>11139</v>
      </c>
      <c r="H3036" t="s">
        <v>18430</v>
      </c>
      <c r="I3036" t="s">
        <v>29357</v>
      </c>
      <c r="M3036">
        <v>3240</v>
      </c>
    </row>
    <row r="3037" spans="1:13" x14ac:dyDescent="0.3">
      <c r="A3037" t="s">
        <v>11138</v>
      </c>
      <c r="B3037">
        <v>1</v>
      </c>
      <c r="C3037">
        <v>1</v>
      </c>
      <c r="D3037">
        <v>1</v>
      </c>
      <c r="E3037" t="s">
        <v>1843</v>
      </c>
      <c r="F3037" t="s">
        <v>6816</v>
      </c>
      <c r="G3037" t="s">
        <v>11138</v>
      </c>
      <c r="H3037" t="s">
        <v>28020</v>
      </c>
      <c r="I3037" t="s">
        <v>29358</v>
      </c>
      <c r="J3037" t="s">
        <v>29360</v>
      </c>
      <c r="M3037">
        <v>8598</v>
      </c>
    </row>
    <row r="3038" spans="1:13" hidden="1" x14ac:dyDescent="0.3">
      <c r="E3038" t="s">
        <v>196</v>
      </c>
      <c r="F3038" t="s">
        <v>2463</v>
      </c>
      <c r="G3038" t="s">
        <v>11137</v>
      </c>
      <c r="H3038" t="s">
        <v>12834</v>
      </c>
      <c r="I3038" t="s">
        <v>29357</v>
      </c>
      <c r="M3038">
        <v>1035</v>
      </c>
    </row>
    <row r="3039" spans="1:13" x14ac:dyDescent="0.3">
      <c r="A3039" t="s">
        <v>11138</v>
      </c>
      <c r="B3039">
        <v>1</v>
      </c>
      <c r="C3039">
        <v>1</v>
      </c>
      <c r="D3039">
        <v>1</v>
      </c>
      <c r="E3039" t="s">
        <v>1973</v>
      </c>
      <c r="F3039" t="s">
        <v>11040</v>
      </c>
      <c r="G3039" t="s">
        <v>11138</v>
      </c>
      <c r="H3039" t="s">
        <v>29152</v>
      </c>
      <c r="I3039" t="s">
        <v>29358</v>
      </c>
      <c r="J3039" t="s">
        <v>29363</v>
      </c>
      <c r="K3039" t="s">
        <v>29399</v>
      </c>
      <c r="L3039" t="s">
        <v>29390</v>
      </c>
      <c r="M3039">
        <v>9292</v>
      </c>
    </row>
    <row r="3040" spans="1:13" hidden="1" x14ac:dyDescent="0.3">
      <c r="E3040" t="s">
        <v>1722</v>
      </c>
      <c r="F3040" t="s">
        <v>5835</v>
      </c>
      <c r="G3040" t="s">
        <v>11139</v>
      </c>
      <c r="H3040" t="s">
        <v>27198</v>
      </c>
      <c r="I3040" t="s">
        <v>29357</v>
      </c>
      <c r="M3040">
        <v>8072</v>
      </c>
    </row>
    <row r="3041" spans="1:13" hidden="1" x14ac:dyDescent="0.3">
      <c r="E3041" t="s">
        <v>604</v>
      </c>
      <c r="F3041" t="s">
        <v>4923</v>
      </c>
      <c r="G3041" t="s">
        <v>11140</v>
      </c>
      <c r="H3041" t="s">
        <v>16541</v>
      </c>
      <c r="I3041" t="s">
        <v>29358</v>
      </c>
      <c r="J3041" t="s">
        <v>29366</v>
      </c>
      <c r="M3041">
        <v>2334</v>
      </c>
    </row>
    <row r="3042" spans="1:13" hidden="1" x14ac:dyDescent="0.3">
      <c r="E3042" t="s">
        <v>197</v>
      </c>
      <c r="F3042" t="s">
        <v>3027</v>
      </c>
      <c r="G3042" t="s">
        <v>11138</v>
      </c>
      <c r="H3042" t="s">
        <v>12837</v>
      </c>
      <c r="I3042" t="s">
        <v>29357</v>
      </c>
      <c r="M3042">
        <v>1036</v>
      </c>
    </row>
    <row r="3043" spans="1:13" hidden="1" x14ac:dyDescent="0.3">
      <c r="A3043" t="s">
        <v>11138</v>
      </c>
      <c r="B3043">
        <v>1</v>
      </c>
      <c r="C3043">
        <v>1</v>
      </c>
      <c r="D3043">
        <v>1</v>
      </c>
      <c r="E3043" t="s">
        <v>502</v>
      </c>
      <c r="F3043" t="s">
        <v>4440</v>
      </c>
      <c r="G3043" t="s">
        <v>11138</v>
      </c>
      <c r="H3043" t="s">
        <v>15570</v>
      </c>
      <c r="I3043" t="s">
        <v>29359</v>
      </c>
      <c r="J3043" t="s">
        <v>29363</v>
      </c>
      <c r="K3043" t="s">
        <v>29399</v>
      </c>
      <c r="L3043" t="s">
        <v>29390</v>
      </c>
      <c r="M3043">
        <v>2107</v>
      </c>
    </row>
    <row r="3044" spans="1:13" hidden="1" x14ac:dyDescent="0.3">
      <c r="A3044" t="s">
        <v>11138</v>
      </c>
      <c r="B3044">
        <v>1</v>
      </c>
      <c r="C3044">
        <v>1</v>
      </c>
      <c r="D3044">
        <v>1</v>
      </c>
      <c r="E3044" t="s">
        <v>502</v>
      </c>
      <c r="F3044" t="s">
        <v>4440</v>
      </c>
      <c r="G3044" t="s">
        <v>11138</v>
      </c>
      <c r="H3044" t="s">
        <v>15570</v>
      </c>
      <c r="I3044" t="s">
        <v>29359</v>
      </c>
      <c r="J3044" t="s">
        <v>29363</v>
      </c>
      <c r="K3044" t="s">
        <v>29399</v>
      </c>
      <c r="L3044" t="s">
        <v>29390</v>
      </c>
      <c r="M3044">
        <v>2160</v>
      </c>
    </row>
    <row r="3045" spans="1:13" hidden="1" x14ac:dyDescent="0.3">
      <c r="A3045" t="s">
        <v>11138</v>
      </c>
      <c r="B3045">
        <v>1</v>
      </c>
      <c r="C3045">
        <v>1</v>
      </c>
      <c r="D3045">
        <v>1</v>
      </c>
      <c r="E3045" t="s">
        <v>502</v>
      </c>
      <c r="F3045" t="s">
        <v>4440</v>
      </c>
      <c r="G3045" t="s">
        <v>11138</v>
      </c>
      <c r="H3045" t="s">
        <v>15570</v>
      </c>
      <c r="I3045" t="s">
        <v>29359</v>
      </c>
      <c r="J3045" t="s">
        <v>29363</v>
      </c>
      <c r="K3045" t="s">
        <v>29399</v>
      </c>
      <c r="L3045" t="s">
        <v>29390</v>
      </c>
      <c r="M3045">
        <v>2161</v>
      </c>
    </row>
    <row r="3046" spans="1:13" hidden="1" x14ac:dyDescent="0.3">
      <c r="E3046" t="s">
        <v>198</v>
      </c>
      <c r="F3046" t="s">
        <v>198</v>
      </c>
      <c r="G3046" t="s">
        <v>11138</v>
      </c>
      <c r="H3046" t="s">
        <v>12840</v>
      </c>
      <c r="I3046" t="s">
        <v>29357</v>
      </c>
      <c r="M3046">
        <v>1037</v>
      </c>
    </row>
    <row r="3047" spans="1:13" hidden="1" x14ac:dyDescent="0.3">
      <c r="E3047" t="s">
        <v>198</v>
      </c>
      <c r="F3047" t="s">
        <v>198</v>
      </c>
      <c r="G3047" t="s">
        <v>11138</v>
      </c>
      <c r="H3047" t="s">
        <v>12839</v>
      </c>
      <c r="I3047" t="s">
        <v>29357</v>
      </c>
      <c r="M3047">
        <v>1037</v>
      </c>
    </row>
    <row r="3048" spans="1:13" hidden="1" x14ac:dyDescent="0.3">
      <c r="E3048" t="s">
        <v>171</v>
      </c>
      <c r="F3048" t="s">
        <v>2983</v>
      </c>
      <c r="G3048" t="s">
        <v>11137</v>
      </c>
      <c r="H3048" t="s">
        <v>12761</v>
      </c>
      <c r="I3048" t="s">
        <v>29357</v>
      </c>
      <c r="M3048">
        <v>1038</v>
      </c>
    </row>
    <row r="3049" spans="1:13" x14ac:dyDescent="0.3">
      <c r="A3049" t="s">
        <v>11138</v>
      </c>
      <c r="B3049">
        <v>1</v>
      </c>
      <c r="C3049">
        <v>1</v>
      </c>
      <c r="D3049">
        <v>1</v>
      </c>
      <c r="E3049" t="s">
        <v>125</v>
      </c>
      <c r="F3049" t="s">
        <v>2740</v>
      </c>
      <c r="G3049" t="s">
        <v>11138</v>
      </c>
      <c r="H3049" t="s">
        <v>12305</v>
      </c>
      <c r="I3049" t="s">
        <v>29358</v>
      </c>
      <c r="J3049" t="s">
        <v>29360</v>
      </c>
      <c r="M3049">
        <v>450</v>
      </c>
    </row>
    <row r="3050" spans="1:13" hidden="1" x14ac:dyDescent="0.3">
      <c r="E3050" t="s">
        <v>1722</v>
      </c>
      <c r="F3050" t="s">
        <v>5835</v>
      </c>
      <c r="G3050" t="s">
        <v>11139</v>
      </c>
      <c r="H3050" t="s">
        <v>27198</v>
      </c>
      <c r="I3050" t="s">
        <v>29357</v>
      </c>
      <c r="M3050">
        <v>8074</v>
      </c>
    </row>
    <row r="3051" spans="1:13" hidden="1" x14ac:dyDescent="0.3">
      <c r="E3051" t="s">
        <v>171</v>
      </c>
      <c r="F3051" t="s">
        <v>2985</v>
      </c>
      <c r="G3051" t="s">
        <v>11137</v>
      </c>
      <c r="H3051" t="s">
        <v>12765</v>
      </c>
      <c r="I3051" t="s">
        <v>29357</v>
      </c>
      <c r="M3051">
        <v>1038</v>
      </c>
    </row>
    <row r="3052" spans="1:13" x14ac:dyDescent="0.3">
      <c r="A3052" t="s">
        <v>11138</v>
      </c>
      <c r="B3052">
        <v>1</v>
      </c>
      <c r="C3052">
        <v>1</v>
      </c>
      <c r="D3052">
        <v>1</v>
      </c>
      <c r="E3052" t="s">
        <v>1295</v>
      </c>
      <c r="F3052" t="s">
        <v>8192</v>
      </c>
      <c r="G3052" t="s">
        <v>11138</v>
      </c>
      <c r="H3052" t="s">
        <v>22934</v>
      </c>
      <c r="I3052" t="s">
        <v>29358</v>
      </c>
      <c r="J3052" t="s">
        <v>29360</v>
      </c>
      <c r="M3052">
        <v>6679</v>
      </c>
    </row>
    <row r="3053" spans="1:13" hidden="1" x14ac:dyDescent="0.3">
      <c r="E3053" t="s">
        <v>171</v>
      </c>
      <c r="F3053" t="s">
        <v>2986</v>
      </c>
      <c r="G3053" t="s">
        <v>11138</v>
      </c>
      <c r="H3053" t="s">
        <v>12766</v>
      </c>
      <c r="I3053" t="s">
        <v>29357</v>
      </c>
      <c r="M3053">
        <v>1038</v>
      </c>
    </row>
    <row r="3054" spans="1:13" hidden="1" x14ac:dyDescent="0.3">
      <c r="E3054" t="s">
        <v>1808</v>
      </c>
      <c r="F3054" t="s">
        <v>10462</v>
      </c>
      <c r="G3054" t="s">
        <v>11140</v>
      </c>
      <c r="H3054" t="s">
        <v>27732</v>
      </c>
      <c r="I3054" t="s">
        <v>29358</v>
      </c>
      <c r="J3054" t="s">
        <v>29361</v>
      </c>
      <c r="M3054">
        <v>8502</v>
      </c>
    </row>
    <row r="3055" spans="1:13" hidden="1" x14ac:dyDescent="0.3">
      <c r="E3055" t="s">
        <v>94</v>
      </c>
      <c r="F3055" t="s">
        <v>2585</v>
      </c>
      <c r="G3055" t="s">
        <v>11140</v>
      </c>
      <c r="H3055" t="s">
        <v>12109</v>
      </c>
      <c r="I3055" t="s">
        <v>29358</v>
      </c>
      <c r="J3055" t="s">
        <v>29361</v>
      </c>
      <c r="M3055">
        <v>384</v>
      </c>
    </row>
    <row r="3056" spans="1:13" hidden="1" x14ac:dyDescent="0.3">
      <c r="E3056" t="s">
        <v>199</v>
      </c>
      <c r="F3056" t="s">
        <v>3030</v>
      </c>
      <c r="G3056" t="s">
        <v>11138</v>
      </c>
      <c r="H3056" t="s">
        <v>12844</v>
      </c>
      <c r="I3056" t="s">
        <v>29357</v>
      </c>
      <c r="M3056">
        <v>1039</v>
      </c>
    </row>
    <row r="3057" spans="1:13" x14ac:dyDescent="0.3">
      <c r="A3057" t="s">
        <v>11138</v>
      </c>
      <c r="B3057">
        <v>1</v>
      </c>
      <c r="C3057">
        <v>1</v>
      </c>
      <c r="D3057">
        <v>1</v>
      </c>
      <c r="E3057" t="s">
        <v>141</v>
      </c>
      <c r="F3057" t="s">
        <v>2851</v>
      </c>
      <c r="G3057" t="s">
        <v>11138</v>
      </c>
      <c r="H3057" t="s">
        <v>12493</v>
      </c>
      <c r="I3057" t="s">
        <v>29358</v>
      </c>
      <c r="J3057" t="s">
        <v>29360</v>
      </c>
      <c r="M3057">
        <v>570</v>
      </c>
    </row>
    <row r="3058" spans="1:13" hidden="1" x14ac:dyDescent="0.3">
      <c r="E3058" t="s">
        <v>243</v>
      </c>
      <c r="F3058" t="s">
        <v>3237</v>
      </c>
      <c r="G3058" t="s">
        <v>11139</v>
      </c>
      <c r="H3058" t="s">
        <v>13288</v>
      </c>
      <c r="I3058" t="s">
        <v>29357</v>
      </c>
      <c r="M3058">
        <v>1214</v>
      </c>
    </row>
    <row r="3059" spans="1:13" hidden="1" x14ac:dyDescent="0.3">
      <c r="E3059" t="s">
        <v>200</v>
      </c>
      <c r="F3059" t="s">
        <v>3031</v>
      </c>
      <c r="G3059" t="s">
        <v>11138</v>
      </c>
      <c r="H3059" t="s">
        <v>12846</v>
      </c>
      <c r="I3059" t="s">
        <v>29357</v>
      </c>
      <c r="M3059">
        <v>1040</v>
      </c>
    </row>
    <row r="3060" spans="1:13" hidden="1" x14ac:dyDescent="0.3">
      <c r="A3060" t="s">
        <v>11138</v>
      </c>
      <c r="B3060">
        <v>1</v>
      </c>
      <c r="C3060">
        <v>1</v>
      </c>
      <c r="D3060">
        <v>1</v>
      </c>
      <c r="E3060" t="s">
        <v>502</v>
      </c>
      <c r="F3060" t="s">
        <v>4440</v>
      </c>
      <c r="G3060" t="s">
        <v>11138</v>
      </c>
      <c r="H3060" t="s">
        <v>15570</v>
      </c>
      <c r="I3060" t="s">
        <v>29359</v>
      </c>
      <c r="J3060" t="s">
        <v>29363</v>
      </c>
      <c r="K3060" t="s">
        <v>29399</v>
      </c>
      <c r="L3060" t="s">
        <v>29390</v>
      </c>
      <c r="M3060">
        <v>2162</v>
      </c>
    </row>
    <row r="3061" spans="1:13" hidden="1" x14ac:dyDescent="0.3">
      <c r="A3061" t="s">
        <v>11138</v>
      </c>
      <c r="B3061">
        <v>1</v>
      </c>
      <c r="C3061">
        <v>1</v>
      </c>
      <c r="D3061">
        <v>1</v>
      </c>
      <c r="E3061" t="s">
        <v>502</v>
      </c>
      <c r="F3061" t="s">
        <v>4440</v>
      </c>
      <c r="G3061" t="s">
        <v>11138</v>
      </c>
      <c r="H3061" t="s">
        <v>15570</v>
      </c>
      <c r="I3061" t="s">
        <v>29359</v>
      </c>
      <c r="J3061" t="s">
        <v>29363</v>
      </c>
      <c r="K3061" t="s">
        <v>29399</v>
      </c>
      <c r="L3061" t="s">
        <v>29390</v>
      </c>
      <c r="M3061">
        <v>2163</v>
      </c>
    </row>
    <row r="3062" spans="1:13" hidden="1" x14ac:dyDescent="0.3">
      <c r="E3062" t="s">
        <v>200</v>
      </c>
      <c r="F3062" t="s">
        <v>3031</v>
      </c>
      <c r="G3062" t="s">
        <v>11138</v>
      </c>
      <c r="H3062" t="s">
        <v>12848</v>
      </c>
      <c r="I3062" t="s">
        <v>29357</v>
      </c>
      <c r="M3062">
        <v>1040</v>
      </c>
    </row>
    <row r="3063" spans="1:13" hidden="1" x14ac:dyDescent="0.3">
      <c r="E3063" t="s">
        <v>1009</v>
      </c>
      <c r="F3063" t="s">
        <v>6753</v>
      </c>
      <c r="G3063" t="s">
        <v>11139</v>
      </c>
      <c r="H3063" t="s">
        <v>19997</v>
      </c>
      <c r="I3063" t="s">
        <v>29357</v>
      </c>
      <c r="M3063">
        <v>5409</v>
      </c>
    </row>
    <row r="3064" spans="1:13" hidden="1" x14ac:dyDescent="0.3">
      <c r="A3064" t="s">
        <v>11138</v>
      </c>
      <c r="B3064">
        <v>1</v>
      </c>
      <c r="C3064">
        <v>1</v>
      </c>
      <c r="D3064">
        <v>1</v>
      </c>
      <c r="E3064" t="s">
        <v>502</v>
      </c>
      <c r="F3064" t="s">
        <v>4440</v>
      </c>
      <c r="G3064" t="s">
        <v>11138</v>
      </c>
      <c r="H3064" t="s">
        <v>15570</v>
      </c>
      <c r="I3064" t="s">
        <v>29359</v>
      </c>
      <c r="J3064" t="s">
        <v>29363</v>
      </c>
      <c r="K3064" t="s">
        <v>29399</v>
      </c>
      <c r="L3064" t="s">
        <v>29390</v>
      </c>
      <c r="M3064">
        <v>2197</v>
      </c>
    </row>
    <row r="3065" spans="1:13" hidden="1" x14ac:dyDescent="0.3">
      <c r="A3065" t="s">
        <v>11138</v>
      </c>
      <c r="B3065">
        <v>1</v>
      </c>
      <c r="C3065">
        <v>1</v>
      </c>
      <c r="D3065">
        <v>1</v>
      </c>
      <c r="E3065" t="s">
        <v>502</v>
      </c>
      <c r="F3065" t="s">
        <v>4440</v>
      </c>
      <c r="G3065" t="s">
        <v>11138</v>
      </c>
      <c r="H3065" t="s">
        <v>15570</v>
      </c>
      <c r="I3065" t="s">
        <v>29359</v>
      </c>
      <c r="J3065" t="s">
        <v>29363</v>
      </c>
      <c r="K3065" t="s">
        <v>29399</v>
      </c>
      <c r="L3065" t="s">
        <v>29390</v>
      </c>
      <c r="M3065">
        <v>2198</v>
      </c>
    </row>
    <row r="3066" spans="1:13" hidden="1" x14ac:dyDescent="0.3">
      <c r="A3066" t="s">
        <v>11139</v>
      </c>
      <c r="B3066">
        <v>1</v>
      </c>
      <c r="C3066">
        <v>1</v>
      </c>
      <c r="D3066">
        <v>1</v>
      </c>
      <c r="E3066" t="s">
        <v>1845</v>
      </c>
      <c r="F3066" t="s">
        <v>10633</v>
      </c>
      <c r="G3066" t="s">
        <v>11139</v>
      </c>
      <c r="H3066" t="s">
        <v>28038</v>
      </c>
      <c r="I3066" t="s">
        <v>29358</v>
      </c>
      <c r="J3066" t="s">
        <v>29376</v>
      </c>
      <c r="K3066" t="s">
        <v>29378</v>
      </c>
      <c r="M3066">
        <v>8600</v>
      </c>
    </row>
    <row r="3067" spans="1:13" x14ac:dyDescent="0.3">
      <c r="A3067" t="s">
        <v>11138</v>
      </c>
      <c r="B3067">
        <v>1</v>
      </c>
      <c r="C3067">
        <v>1</v>
      </c>
      <c r="D3067">
        <v>1</v>
      </c>
      <c r="E3067" t="s">
        <v>141</v>
      </c>
      <c r="F3067" t="s">
        <v>2851</v>
      </c>
      <c r="G3067" t="s">
        <v>11138</v>
      </c>
      <c r="H3067" t="s">
        <v>12493</v>
      </c>
      <c r="I3067" t="s">
        <v>29358</v>
      </c>
      <c r="J3067" t="s">
        <v>29360</v>
      </c>
      <c r="M3067">
        <v>582</v>
      </c>
    </row>
    <row r="3068" spans="1:13" hidden="1" x14ac:dyDescent="0.3">
      <c r="E3068" t="s">
        <v>202</v>
      </c>
      <c r="F3068" t="s">
        <v>3034</v>
      </c>
      <c r="G3068" t="s">
        <v>11137</v>
      </c>
      <c r="H3068" t="s">
        <v>12852</v>
      </c>
      <c r="I3068" t="s">
        <v>29357</v>
      </c>
      <c r="M3068">
        <v>1042</v>
      </c>
    </row>
    <row r="3069" spans="1:13" x14ac:dyDescent="0.3">
      <c r="A3069" t="s">
        <v>11138</v>
      </c>
      <c r="B3069">
        <v>1</v>
      </c>
      <c r="C3069">
        <v>1</v>
      </c>
      <c r="D3069">
        <v>1</v>
      </c>
      <c r="E3069" t="s">
        <v>141</v>
      </c>
      <c r="F3069" t="s">
        <v>2851</v>
      </c>
      <c r="G3069" t="s">
        <v>11138</v>
      </c>
      <c r="H3069" t="s">
        <v>12493</v>
      </c>
      <c r="I3069" t="s">
        <v>29358</v>
      </c>
      <c r="J3069" t="s">
        <v>29360</v>
      </c>
      <c r="M3069">
        <v>591</v>
      </c>
    </row>
    <row r="3070" spans="1:13" hidden="1" x14ac:dyDescent="0.3">
      <c r="E3070" t="s">
        <v>202</v>
      </c>
      <c r="F3070" t="s">
        <v>3033</v>
      </c>
      <c r="G3070" t="s">
        <v>11138</v>
      </c>
      <c r="H3070" t="s">
        <v>12851</v>
      </c>
      <c r="I3070" t="s">
        <v>29357</v>
      </c>
      <c r="M3070">
        <v>1042</v>
      </c>
    </row>
    <row r="3071" spans="1:13" hidden="1" x14ac:dyDescent="0.3">
      <c r="A3071" t="s">
        <v>11139</v>
      </c>
      <c r="B3071">
        <v>1</v>
      </c>
      <c r="C3071">
        <v>1</v>
      </c>
      <c r="D3071">
        <v>1</v>
      </c>
      <c r="E3071" t="s">
        <v>876</v>
      </c>
      <c r="F3071" t="s">
        <v>6112</v>
      </c>
      <c r="G3071" t="s">
        <v>11139</v>
      </c>
      <c r="H3071" t="s">
        <v>18836</v>
      </c>
      <c r="I3071" t="s">
        <v>29358</v>
      </c>
      <c r="J3071" t="s">
        <v>29369</v>
      </c>
      <c r="M3071">
        <v>4368</v>
      </c>
    </row>
    <row r="3072" spans="1:13" hidden="1" x14ac:dyDescent="0.3">
      <c r="A3072" t="s">
        <v>11139</v>
      </c>
      <c r="B3072">
        <v>1</v>
      </c>
      <c r="C3072">
        <v>1</v>
      </c>
      <c r="D3072">
        <v>1</v>
      </c>
      <c r="E3072" t="s">
        <v>1499</v>
      </c>
      <c r="F3072" t="s">
        <v>4676</v>
      </c>
      <c r="G3072" t="s">
        <v>11139</v>
      </c>
      <c r="H3072" t="s">
        <v>24955</v>
      </c>
      <c r="I3072" t="s">
        <v>29359</v>
      </c>
      <c r="J3072" t="s">
        <v>29369</v>
      </c>
      <c r="M3072">
        <v>7324</v>
      </c>
    </row>
    <row r="3073" spans="1:13" hidden="1" x14ac:dyDescent="0.3">
      <c r="E3073" t="s">
        <v>191</v>
      </c>
      <c r="F3073" t="s">
        <v>3018</v>
      </c>
      <c r="G3073" t="s">
        <v>11138</v>
      </c>
      <c r="H3073" t="s">
        <v>12818</v>
      </c>
      <c r="I3073" t="s">
        <v>29357</v>
      </c>
      <c r="M3073">
        <v>1043</v>
      </c>
    </row>
    <row r="3074" spans="1:13" hidden="1" x14ac:dyDescent="0.3">
      <c r="E3074" t="s">
        <v>191</v>
      </c>
      <c r="F3074" t="s">
        <v>3017</v>
      </c>
      <c r="G3074" t="s">
        <v>11137</v>
      </c>
      <c r="H3074" t="s">
        <v>12817</v>
      </c>
      <c r="I3074" t="s">
        <v>29357</v>
      </c>
      <c r="M3074">
        <v>1043</v>
      </c>
    </row>
    <row r="3075" spans="1:13" hidden="1" x14ac:dyDescent="0.3">
      <c r="E3075" t="s">
        <v>191</v>
      </c>
      <c r="F3075" t="s">
        <v>191</v>
      </c>
      <c r="G3075" t="s">
        <v>11137</v>
      </c>
      <c r="H3075" t="s">
        <v>12816</v>
      </c>
      <c r="I3075" t="s">
        <v>29357</v>
      </c>
      <c r="M3075">
        <v>1043</v>
      </c>
    </row>
    <row r="3076" spans="1:13" hidden="1" x14ac:dyDescent="0.3">
      <c r="E3076" t="s">
        <v>191</v>
      </c>
      <c r="F3076" t="s">
        <v>2912</v>
      </c>
      <c r="G3076" t="s">
        <v>11140</v>
      </c>
      <c r="H3076" t="s">
        <v>12815</v>
      </c>
      <c r="I3076" t="s">
        <v>29357</v>
      </c>
      <c r="M3076">
        <v>1043</v>
      </c>
    </row>
    <row r="3077" spans="1:13" x14ac:dyDescent="0.3">
      <c r="A3077" t="s">
        <v>11138</v>
      </c>
      <c r="B3077">
        <v>1</v>
      </c>
      <c r="C3077">
        <v>1</v>
      </c>
      <c r="D3077">
        <v>1</v>
      </c>
      <c r="E3077" t="s">
        <v>482</v>
      </c>
      <c r="F3077" t="s">
        <v>2851</v>
      </c>
      <c r="G3077" t="s">
        <v>11138</v>
      </c>
      <c r="H3077" t="s">
        <v>15390</v>
      </c>
      <c r="I3077" t="s">
        <v>29358</v>
      </c>
      <c r="J3077" t="s">
        <v>29360</v>
      </c>
      <c r="M3077">
        <v>2028</v>
      </c>
    </row>
    <row r="3078" spans="1:13" hidden="1" x14ac:dyDescent="0.3">
      <c r="E3078" t="s">
        <v>203</v>
      </c>
      <c r="F3078" t="s">
        <v>2518</v>
      </c>
      <c r="G3078" t="s">
        <v>11137</v>
      </c>
      <c r="H3078" t="s">
        <v>12860</v>
      </c>
      <c r="I3078" t="s">
        <v>29357</v>
      </c>
      <c r="M3078">
        <v>1044</v>
      </c>
    </row>
    <row r="3079" spans="1:13" hidden="1" x14ac:dyDescent="0.3">
      <c r="E3079" t="s">
        <v>204</v>
      </c>
      <c r="F3079" t="s">
        <v>3042</v>
      </c>
      <c r="G3079" t="s">
        <v>11138</v>
      </c>
      <c r="H3079" t="s">
        <v>12862</v>
      </c>
      <c r="I3079" t="s">
        <v>29357</v>
      </c>
      <c r="M3079">
        <v>1045</v>
      </c>
    </row>
    <row r="3080" spans="1:13" hidden="1" x14ac:dyDescent="0.3">
      <c r="E3080" t="s">
        <v>1620</v>
      </c>
      <c r="F3080" t="s">
        <v>9713</v>
      </c>
      <c r="G3080" t="s">
        <v>11140</v>
      </c>
      <c r="H3080" t="s">
        <v>26008</v>
      </c>
      <c r="I3080" t="s">
        <v>29358</v>
      </c>
      <c r="J3080" t="s">
        <v>29367</v>
      </c>
      <c r="K3080" t="s">
        <v>29380</v>
      </c>
      <c r="L3080" t="s">
        <v>29360</v>
      </c>
      <c r="M3080">
        <v>7769</v>
      </c>
    </row>
    <row r="3081" spans="1:13" hidden="1" x14ac:dyDescent="0.3">
      <c r="E3081" t="s">
        <v>190</v>
      </c>
      <c r="F3081" t="s">
        <v>3013</v>
      </c>
      <c r="G3081" t="s">
        <v>11138</v>
      </c>
      <c r="H3081" t="s">
        <v>12899</v>
      </c>
      <c r="I3081" t="s">
        <v>29357</v>
      </c>
      <c r="M3081">
        <v>1046</v>
      </c>
    </row>
    <row r="3082" spans="1:13" hidden="1" x14ac:dyDescent="0.3">
      <c r="E3082" t="s">
        <v>190</v>
      </c>
      <c r="F3082" t="s">
        <v>3015</v>
      </c>
      <c r="G3082" t="s">
        <v>11137</v>
      </c>
      <c r="H3082" t="s">
        <v>12813</v>
      </c>
      <c r="I3082" t="s">
        <v>29357</v>
      </c>
      <c r="M3082">
        <v>1046</v>
      </c>
    </row>
    <row r="3083" spans="1:13" hidden="1" x14ac:dyDescent="0.3">
      <c r="E3083" t="s">
        <v>190</v>
      </c>
      <c r="F3083" t="s">
        <v>3016</v>
      </c>
      <c r="G3083" t="s">
        <v>11138</v>
      </c>
      <c r="H3083" t="s">
        <v>12814</v>
      </c>
      <c r="I3083" t="s">
        <v>29357</v>
      </c>
      <c r="M3083">
        <v>1046</v>
      </c>
    </row>
    <row r="3084" spans="1:13" x14ac:dyDescent="0.3">
      <c r="A3084" t="s">
        <v>11138</v>
      </c>
      <c r="B3084">
        <v>1</v>
      </c>
      <c r="C3084">
        <v>1</v>
      </c>
      <c r="D3084">
        <v>1</v>
      </c>
      <c r="E3084" t="s">
        <v>1186</v>
      </c>
      <c r="F3084" t="s">
        <v>7625</v>
      </c>
      <c r="G3084" t="s">
        <v>11138</v>
      </c>
      <c r="H3084" t="s">
        <v>21739</v>
      </c>
      <c r="I3084" t="s">
        <v>29358</v>
      </c>
      <c r="J3084" t="s">
        <v>29363</v>
      </c>
      <c r="K3084" t="s">
        <v>29399</v>
      </c>
      <c r="L3084" t="s">
        <v>29390</v>
      </c>
      <c r="M3084">
        <v>6271</v>
      </c>
    </row>
    <row r="3085" spans="1:13" hidden="1" x14ac:dyDescent="0.3">
      <c r="E3085" t="s">
        <v>190</v>
      </c>
      <c r="F3085" t="s">
        <v>3011</v>
      </c>
      <c r="G3085" t="s">
        <v>11138</v>
      </c>
      <c r="H3085" t="s">
        <v>12809</v>
      </c>
      <c r="I3085" t="s">
        <v>29357</v>
      </c>
      <c r="M3085">
        <v>1046</v>
      </c>
    </row>
    <row r="3086" spans="1:13" hidden="1" x14ac:dyDescent="0.3">
      <c r="E3086" t="s">
        <v>205</v>
      </c>
      <c r="F3086" t="s">
        <v>3044</v>
      </c>
      <c r="G3086" t="s">
        <v>11138</v>
      </c>
      <c r="H3086" t="s">
        <v>12864</v>
      </c>
      <c r="I3086" t="s">
        <v>29357</v>
      </c>
      <c r="M3086">
        <v>1047</v>
      </c>
    </row>
    <row r="3087" spans="1:13" hidden="1" x14ac:dyDescent="0.3">
      <c r="E3087" t="s">
        <v>205</v>
      </c>
      <c r="F3087" t="s">
        <v>3043</v>
      </c>
      <c r="G3087" t="s">
        <v>11140</v>
      </c>
      <c r="H3087" t="s">
        <v>12863</v>
      </c>
      <c r="I3087" t="s">
        <v>29357</v>
      </c>
      <c r="M3087">
        <v>1047</v>
      </c>
    </row>
    <row r="3088" spans="1:13" x14ac:dyDescent="0.3">
      <c r="A3088" t="s">
        <v>11138</v>
      </c>
      <c r="B3088">
        <v>1</v>
      </c>
      <c r="C3088">
        <v>1</v>
      </c>
      <c r="D3088">
        <v>1</v>
      </c>
      <c r="E3088" t="s">
        <v>59</v>
      </c>
      <c r="F3088" t="s">
        <v>2285</v>
      </c>
      <c r="G3088" t="s">
        <v>11138</v>
      </c>
      <c r="H3088" t="s">
        <v>11546</v>
      </c>
      <c r="I3088" t="s">
        <v>29358</v>
      </c>
      <c r="J3088" t="s">
        <v>29360</v>
      </c>
      <c r="M3088">
        <v>246</v>
      </c>
    </row>
    <row r="3089" spans="1:13" hidden="1" x14ac:dyDescent="0.3">
      <c r="A3089" t="s">
        <v>11139</v>
      </c>
      <c r="B3089">
        <v>1</v>
      </c>
      <c r="C3089">
        <v>1</v>
      </c>
      <c r="D3089">
        <v>1</v>
      </c>
      <c r="E3089" t="s">
        <v>876</v>
      </c>
      <c r="F3089" t="s">
        <v>6112</v>
      </c>
      <c r="G3089" t="s">
        <v>11139</v>
      </c>
      <c r="H3089" t="s">
        <v>18836</v>
      </c>
      <c r="I3089" t="s">
        <v>29358</v>
      </c>
      <c r="J3089" t="s">
        <v>29369</v>
      </c>
      <c r="M3089">
        <v>4795</v>
      </c>
    </row>
    <row r="3090" spans="1:13" hidden="1" x14ac:dyDescent="0.3">
      <c r="A3090" t="s">
        <v>11139</v>
      </c>
      <c r="B3090">
        <v>1</v>
      </c>
      <c r="C3090">
        <v>1</v>
      </c>
      <c r="D3090">
        <v>1</v>
      </c>
      <c r="E3090" t="s">
        <v>1743</v>
      </c>
      <c r="F3090" t="s">
        <v>6112</v>
      </c>
      <c r="G3090" t="s">
        <v>11139</v>
      </c>
      <c r="H3090" t="s">
        <v>27332</v>
      </c>
      <c r="I3090" t="s">
        <v>29358</v>
      </c>
      <c r="J3090" t="s">
        <v>29369</v>
      </c>
      <c r="M3090">
        <v>8225</v>
      </c>
    </row>
    <row r="3091" spans="1:13" hidden="1" x14ac:dyDescent="0.3">
      <c r="A3091" t="s">
        <v>11139</v>
      </c>
      <c r="B3091">
        <v>1</v>
      </c>
      <c r="C3091">
        <v>1</v>
      </c>
      <c r="D3091">
        <v>1</v>
      </c>
      <c r="E3091" t="s">
        <v>1747</v>
      </c>
      <c r="F3091" t="s">
        <v>6112</v>
      </c>
      <c r="G3091" t="s">
        <v>11139</v>
      </c>
      <c r="H3091" t="s">
        <v>27354</v>
      </c>
      <c r="I3091" t="s">
        <v>29358</v>
      </c>
      <c r="J3091" t="s">
        <v>29369</v>
      </c>
      <c r="M3091">
        <v>8230</v>
      </c>
    </row>
    <row r="3092" spans="1:13" hidden="1" x14ac:dyDescent="0.3">
      <c r="A3092" t="s">
        <v>11139</v>
      </c>
      <c r="B3092">
        <v>1</v>
      </c>
      <c r="C3092">
        <v>1</v>
      </c>
      <c r="D3092">
        <v>1</v>
      </c>
      <c r="E3092" t="s">
        <v>1747</v>
      </c>
      <c r="F3092" t="s">
        <v>6112</v>
      </c>
      <c r="G3092" t="s">
        <v>11139</v>
      </c>
      <c r="H3092" t="s">
        <v>27354</v>
      </c>
      <c r="I3092" t="s">
        <v>29358</v>
      </c>
      <c r="J3092" t="s">
        <v>29369</v>
      </c>
      <c r="M3092">
        <v>8249</v>
      </c>
    </row>
    <row r="3093" spans="1:13" hidden="1" x14ac:dyDescent="0.3">
      <c r="E3093" t="s">
        <v>179</v>
      </c>
      <c r="F3093" t="s">
        <v>3059</v>
      </c>
      <c r="G3093" t="s">
        <v>11138</v>
      </c>
      <c r="H3093" t="s">
        <v>12901</v>
      </c>
      <c r="I3093" t="s">
        <v>29357</v>
      </c>
      <c r="M3093">
        <v>1048</v>
      </c>
    </row>
    <row r="3094" spans="1:13" hidden="1" x14ac:dyDescent="0.3">
      <c r="E3094" t="s">
        <v>171</v>
      </c>
      <c r="F3094" t="s">
        <v>2983</v>
      </c>
      <c r="G3094" t="s">
        <v>11137</v>
      </c>
      <c r="H3094" t="s">
        <v>12761</v>
      </c>
      <c r="I3094" t="s">
        <v>29357</v>
      </c>
      <c r="M3094">
        <v>1049</v>
      </c>
    </row>
    <row r="3095" spans="1:13" hidden="1" x14ac:dyDescent="0.3">
      <c r="E3095" t="s">
        <v>265</v>
      </c>
      <c r="F3095" t="s">
        <v>3399</v>
      </c>
      <c r="G3095" t="s">
        <v>11140</v>
      </c>
      <c r="H3095" t="s">
        <v>13633</v>
      </c>
      <c r="I3095" t="s">
        <v>29358</v>
      </c>
      <c r="J3095" t="s">
        <v>29361</v>
      </c>
      <c r="M3095">
        <v>1325</v>
      </c>
    </row>
    <row r="3096" spans="1:13" hidden="1" x14ac:dyDescent="0.3">
      <c r="E3096" t="s">
        <v>171</v>
      </c>
      <c r="F3096" t="s">
        <v>2986</v>
      </c>
      <c r="G3096" t="s">
        <v>11138</v>
      </c>
      <c r="H3096" t="s">
        <v>12766</v>
      </c>
      <c r="I3096" t="s">
        <v>29357</v>
      </c>
      <c r="M3096">
        <v>1049</v>
      </c>
    </row>
    <row r="3097" spans="1:13" x14ac:dyDescent="0.3">
      <c r="A3097" t="s">
        <v>11138</v>
      </c>
      <c r="B3097">
        <v>1</v>
      </c>
      <c r="C3097">
        <v>1</v>
      </c>
      <c r="D3097">
        <v>1</v>
      </c>
      <c r="E3097" t="s">
        <v>59</v>
      </c>
      <c r="F3097" t="s">
        <v>2285</v>
      </c>
      <c r="G3097" t="s">
        <v>11138</v>
      </c>
      <c r="H3097" t="s">
        <v>11578</v>
      </c>
      <c r="I3097" t="s">
        <v>29358</v>
      </c>
      <c r="J3097" t="s">
        <v>29360</v>
      </c>
      <c r="M3097">
        <v>248</v>
      </c>
    </row>
    <row r="3098" spans="1:13" x14ac:dyDescent="0.3">
      <c r="A3098" t="s">
        <v>11138</v>
      </c>
      <c r="B3098">
        <v>1</v>
      </c>
      <c r="C3098">
        <v>1</v>
      </c>
      <c r="D3098">
        <v>1</v>
      </c>
      <c r="E3098" t="s">
        <v>59</v>
      </c>
      <c r="F3098" t="s">
        <v>2285</v>
      </c>
      <c r="G3098" t="s">
        <v>11138</v>
      </c>
      <c r="H3098" t="s">
        <v>11586</v>
      </c>
      <c r="I3098" t="s">
        <v>29358</v>
      </c>
      <c r="J3098" t="s">
        <v>29360</v>
      </c>
      <c r="M3098">
        <v>249</v>
      </c>
    </row>
    <row r="3099" spans="1:13" hidden="1" x14ac:dyDescent="0.3">
      <c r="E3099" t="s">
        <v>171</v>
      </c>
      <c r="F3099" t="s">
        <v>2985</v>
      </c>
      <c r="G3099" t="s">
        <v>11137</v>
      </c>
      <c r="H3099" t="s">
        <v>12765</v>
      </c>
      <c r="I3099" t="s">
        <v>29357</v>
      </c>
      <c r="M3099">
        <v>1049</v>
      </c>
    </row>
    <row r="3100" spans="1:13" hidden="1" x14ac:dyDescent="0.3">
      <c r="A3100" t="s">
        <v>11139</v>
      </c>
      <c r="B3100">
        <v>1</v>
      </c>
      <c r="C3100">
        <v>1</v>
      </c>
      <c r="D3100">
        <v>1</v>
      </c>
      <c r="E3100" t="s">
        <v>1759</v>
      </c>
      <c r="F3100" t="s">
        <v>6112</v>
      </c>
      <c r="G3100" t="s">
        <v>11139</v>
      </c>
      <c r="H3100" t="s">
        <v>27402</v>
      </c>
      <c r="I3100" t="s">
        <v>29358</v>
      </c>
      <c r="J3100" t="s">
        <v>29369</v>
      </c>
      <c r="M3100">
        <v>8255</v>
      </c>
    </row>
    <row r="3101" spans="1:13" hidden="1" x14ac:dyDescent="0.3">
      <c r="A3101" t="s">
        <v>11139</v>
      </c>
      <c r="B3101">
        <v>1</v>
      </c>
      <c r="C3101">
        <v>1</v>
      </c>
      <c r="D3101">
        <v>1</v>
      </c>
      <c r="E3101" t="s">
        <v>1759</v>
      </c>
      <c r="F3101" t="s">
        <v>6112</v>
      </c>
      <c r="G3101" t="s">
        <v>11139</v>
      </c>
      <c r="H3101" t="s">
        <v>27402</v>
      </c>
      <c r="I3101" t="s">
        <v>29358</v>
      </c>
      <c r="J3101" t="s">
        <v>29369</v>
      </c>
      <c r="M3101">
        <v>8263</v>
      </c>
    </row>
    <row r="3102" spans="1:13" hidden="1" x14ac:dyDescent="0.3">
      <c r="A3102" t="s">
        <v>11139</v>
      </c>
      <c r="B3102">
        <v>1</v>
      </c>
      <c r="C3102">
        <v>1</v>
      </c>
      <c r="D3102">
        <v>1</v>
      </c>
      <c r="E3102" t="s">
        <v>1747</v>
      </c>
      <c r="F3102" t="s">
        <v>6112</v>
      </c>
      <c r="G3102" t="s">
        <v>11139</v>
      </c>
      <c r="H3102" t="s">
        <v>27354</v>
      </c>
      <c r="I3102" t="s">
        <v>29358</v>
      </c>
      <c r="J3102" t="s">
        <v>29369</v>
      </c>
      <c r="M3102">
        <v>8273</v>
      </c>
    </row>
    <row r="3103" spans="1:13" hidden="1" x14ac:dyDescent="0.3">
      <c r="A3103" t="s">
        <v>11139</v>
      </c>
      <c r="B3103">
        <v>1</v>
      </c>
      <c r="C3103">
        <v>1</v>
      </c>
      <c r="D3103">
        <v>1</v>
      </c>
      <c r="E3103" t="s">
        <v>1767</v>
      </c>
      <c r="F3103" t="s">
        <v>6112</v>
      </c>
      <c r="G3103" t="s">
        <v>11139</v>
      </c>
      <c r="H3103" t="s">
        <v>27429</v>
      </c>
      <c r="I3103" t="s">
        <v>29358</v>
      </c>
      <c r="J3103" t="s">
        <v>29369</v>
      </c>
      <c r="M3103">
        <v>8286</v>
      </c>
    </row>
    <row r="3104" spans="1:13" hidden="1" x14ac:dyDescent="0.3">
      <c r="E3104" t="s">
        <v>177</v>
      </c>
      <c r="F3104" t="s">
        <v>2992</v>
      </c>
      <c r="G3104" t="s">
        <v>11138</v>
      </c>
      <c r="H3104" t="s">
        <v>12773</v>
      </c>
      <c r="I3104" t="s">
        <v>29357</v>
      </c>
      <c r="M3104">
        <v>1051</v>
      </c>
    </row>
    <row r="3105" spans="1:13" hidden="1" x14ac:dyDescent="0.3">
      <c r="E3105" t="s">
        <v>171</v>
      </c>
      <c r="F3105" t="s">
        <v>2986</v>
      </c>
      <c r="G3105" t="s">
        <v>11138</v>
      </c>
      <c r="H3105" t="s">
        <v>12766</v>
      </c>
      <c r="I3105" t="s">
        <v>29357</v>
      </c>
      <c r="M3105">
        <v>1053</v>
      </c>
    </row>
    <row r="3106" spans="1:13" x14ac:dyDescent="0.3">
      <c r="A3106" t="s">
        <v>11138</v>
      </c>
      <c r="B3106">
        <v>1</v>
      </c>
      <c r="C3106">
        <v>1</v>
      </c>
      <c r="D3106">
        <v>1</v>
      </c>
      <c r="E3106" t="s">
        <v>59</v>
      </c>
      <c r="F3106" t="s">
        <v>2285</v>
      </c>
      <c r="G3106" t="s">
        <v>11138</v>
      </c>
      <c r="H3106" t="s">
        <v>11609</v>
      </c>
      <c r="I3106" t="s">
        <v>29358</v>
      </c>
      <c r="J3106" t="s">
        <v>29360</v>
      </c>
      <c r="M3106">
        <v>250</v>
      </c>
    </row>
    <row r="3107" spans="1:13" hidden="1" x14ac:dyDescent="0.3">
      <c r="E3107" t="s">
        <v>70</v>
      </c>
      <c r="F3107" t="s">
        <v>2410</v>
      </c>
      <c r="G3107" t="s">
        <v>11140</v>
      </c>
      <c r="H3107" t="s">
        <v>11811</v>
      </c>
      <c r="I3107" t="s">
        <v>29358</v>
      </c>
      <c r="J3107" t="s">
        <v>29367</v>
      </c>
      <c r="K3107" t="s">
        <v>29361</v>
      </c>
      <c r="M3107">
        <v>285</v>
      </c>
    </row>
    <row r="3108" spans="1:13" hidden="1" x14ac:dyDescent="0.3">
      <c r="E3108" t="s">
        <v>171</v>
      </c>
      <c r="F3108" t="s">
        <v>2983</v>
      </c>
      <c r="G3108" t="s">
        <v>11137</v>
      </c>
      <c r="H3108" t="s">
        <v>12761</v>
      </c>
      <c r="I3108" t="s">
        <v>29357</v>
      </c>
      <c r="M3108">
        <v>1053</v>
      </c>
    </row>
    <row r="3109" spans="1:13" hidden="1" x14ac:dyDescent="0.3">
      <c r="E3109" t="s">
        <v>621</v>
      </c>
      <c r="F3109" t="s">
        <v>621</v>
      </c>
      <c r="G3109" t="s">
        <v>11139</v>
      </c>
      <c r="H3109" t="s">
        <v>16666</v>
      </c>
      <c r="I3109" t="s">
        <v>29357</v>
      </c>
      <c r="M3109">
        <v>2358</v>
      </c>
    </row>
    <row r="3110" spans="1:13" hidden="1" x14ac:dyDescent="0.3">
      <c r="E3110" t="s">
        <v>171</v>
      </c>
      <c r="F3110" t="s">
        <v>2985</v>
      </c>
      <c r="G3110" t="s">
        <v>11137</v>
      </c>
      <c r="H3110" t="s">
        <v>12765</v>
      </c>
      <c r="I3110" t="s">
        <v>29357</v>
      </c>
      <c r="M3110">
        <v>1053</v>
      </c>
    </row>
    <row r="3111" spans="1:13" x14ac:dyDescent="0.3">
      <c r="A3111" t="s">
        <v>11138</v>
      </c>
      <c r="B3111">
        <v>1</v>
      </c>
      <c r="C3111">
        <v>1</v>
      </c>
      <c r="D3111">
        <v>1</v>
      </c>
      <c r="E3111" t="s">
        <v>59</v>
      </c>
      <c r="F3111" t="s">
        <v>2285</v>
      </c>
      <c r="G3111" t="s">
        <v>11138</v>
      </c>
      <c r="H3111" t="s">
        <v>11620</v>
      </c>
      <c r="I3111" t="s">
        <v>29358</v>
      </c>
      <c r="J3111" t="s">
        <v>29360</v>
      </c>
      <c r="M3111">
        <v>252</v>
      </c>
    </row>
    <row r="3112" spans="1:13" hidden="1" x14ac:dyDescent="0.3">
      <c r="E3112" t="s">
        <v>171</v>
      </c>
      <c r="F3112" t="s">
        <v>2986</v>
      </c>
      <c r="G3112" t="s">
        <v>11138</v>
      </c>
      <c r="H3112" t="s">
        <v>12766</v>
      </c>
      <c r="I3112" t="s">
        <v>29357</v>
      </c>
      <c r="M3112">
        <v>1054</v>
      </c>
    </row>
    <row r="3113" spans="1:13" hidden="1" x14ac:dyDescent="0.3">
      <c r="E3113" t="s">
        <v>171</v>
      </c>
      <c r="F3113" t="s">
        <v>2985</v>
      </c>
      <c r="G3113" t="s">
        <v>11137</v>
      </c>
      <c r="H3113" t="s">
        <v>12765</v>
      </c>
      <c r="I3113" t="s">
        <v>29357</v>
      </c>
      <c r="M3113">
        <v>1054</v>
      </c>
    </row>
    <row r="3114" spans="1:13" hidden="1" x14ac:dyDescent="0.3">
      <c r="E3114" t="s">
        <v>171</v>
      </c>
      <c r="F3114" t="s">
        <v>2983</v>
      </c>
      <c r="G3114" t="s">
        <v>11137</v>
      </c>
      <c r="H3114" t="s">
        <v>12761</v>
      </c>
      <c r="I3114" t="s">
        <v>29357</v>
      </c>
      <c r="M3114">
        <v>1054</v>
      </c>
    </row>
    <row r="3115" spans="1:13" hidden="1" x14ac:dyDescent="0.3">
      <c r="E3115" t="s">
        <v>1115</v>
      </c>
      <c r="F3115" t="s">
        <v>7182</v>
      </c>
      <c r="G3115" t="s">
        <v>11140</v>
      </c>
      <c r="H3115" t="s">
        <v>20852</v>
      </c>
      <c r="I3115" t="s">
        <v>29358</v>
      </c>
      <c r="J3115" t="s">
        <v>29367</v>
      </c>
      <c r="K3115" t="s">
        <v>29361</v>
      </c>
      <c r="M3115">
        <v>5849</v>
      </c>
    </row>
    <row r="3116" spans="1:13" x14ac:dyDescent="0.3">
      <c r="A3116" t="s">
        <v>11138</v>
      </c>
      <c r="B3116">
        <v>1</v>
      </c>
      <c r="C3116">
        <v>1</v>
      </c>
      <c r="D3116">
        <v>1</v>
      </c>
      <c r="E3116" t="s">
        <v>1126</v>
      </c>
      <c r="F3116" t="s">
        <v>2285</v>
      </c>
      <c r="G3116" t="s">
        <v>11138</v>
      </c>
      <c r="H3116" t="s">
        <v>20967</v>
      </c>
      <c r="I3116" t="s">
        <v>29358</v>
      </c>
      <c r="J3116" t="s">
        <v>29360</v>
      </c>
      <c r="M3116">
        <v>5899</v>
      </c>
    </row>
    <row r="3117" spans="1:13" x14ac:dyDescent="0.3">
      <c r="A3117" t="s">
        <v>11138</v>
      </c>
      <c r="B3117">
        <v>1</v>
      </c>
      <c r="C3117">
        <v>1</v>
      </c>
      <c r="D3117">
        <v>1</v>
      </c>
      <c r="E3117" t="s">
        <v>1742</v>
      </c>
      <c r="F3117" t="s">
        <v>2285</v>
      </c>
      <c r="G3117" t="s">
        <v>11138</v>
      </c>
      <c r="H3117" t="s">
        <v>27328</v>
      </c>
      <c r="I3117" t="s">
        <v>29358</v>
      </c>
      <c r="J3117" t="s">
        <v>29360</v>
      </c>
      <c r="M3117">
        <v>8224</v>
      </c>
    </row>
    <row r="3118" spans="1:13" hidden="1" x14ac:dyDescent="0.3">
      <c r="E3118" t="s">
        <v>488</v>
      </c>
      <c r="F3118" t="s">
        <v>4397</v>
      </c>
      <c r="G3118" t="s">
        <v>11139</v>
      </c>
      <c r="H3118" t="s">
        <v>15455</v>
      </c>
      <c r="I3118" t="s">
        <v>29357</v>
      </c>
      <c r="M3118">
        <v>2044</v>
      </c>
    </row>
    <row r="3119" spans="1:13" hidden="1" x14ac:dyDescent="0.3">
      <c r="A3119" t="s">
        <v>11138</v>
      </c>
      <c r="B3119">
        <v>1</v>
      </c>
      <c r="C3119">
        <v>1</v>
      </c>
      <c r="D3119">
        <v>1</v>
      </c>
      <c r="E3119" t="s">
        <v>502</v>
      </c>
      <c r="F3119" t="s">
        <v>4441</v>
      </c>
      <c r="G3119" t="s">
        <v>11138</v>
      </c>
      <c r="H3119" t="s">
        <v>15571</v>
      </c>
      <c r="I3119" t="s">
        <v>29359</v>
      </c>
      <c r="J3119" t="s">
        <v>29363</v>
      </c>
      <c r="K3119" t="s">
        <v>29399</v>
      </c>
      <c r="L3119" t="s">
        <v>29390</v>
      </c>
      <c r="M3119">
        <v>2081</v>
      </c>
    </row>
    <row r="3120" spans="1:13" hidden="1" x14ac:dyDescent="0.3">
      <c r="E3120" t="s">
        <v>214</v>
      </c>
      <c r="F3120" t="s">
        <v>3061</v>
      </c>
      <c r="G3120" t="s">
        <v>11137</v>
      </c>
      <c r="H3120" t="s">
        <v>12903</v>
      </c>
      <c r="I3120" t="s">
        <v>29357</v>
      </c>
      <c r="M3120">
        <v>1055</v>
      </c>
    </row>
    <row r="3121" spans="1:13" hidden="1" x14ac:dyDescent="0.3">
      <c r="E3121" t="s">
        <v>214</v>
      </c>
      <c r="F3121" t="s">
        <v>3062</v>
      </c>
      <c r="G3121" t="s">
        <v>11138</v>
      </c>
      <c r="H3121" t="s">
        <v>12904</v>
      </c>
      <c r="I3121" t="s">
        <v>29357</v>
      </c>
      <c r="M3121">
        <v>1055</v>
      </c>
    </row>
    <row r="3122" spans="1:13" x14ac:dyDescent="0.3">
      <c r="A3122" t="s">
        <v>11139</v>
      </c>
      <c r="B3122">
        <v>0</v>
      </c>
      <c r="C3122">
        <v>0</v>
      </c>
      <c r="D3122" t="s">
        <v>11139</v>
      </c>
      <c r="E3122" t="s">
        <v>86</v>
      </c>
      <c r="F3122" t="s">
        <v>2536</v>
      </c>
      <c r="G3122" t="s">
        <v>11138</v>
      </c>
      <c r="H3122" t="s">
        <v>12051</v>
      </c>
      <c r="I3122" t="s">
        <v>29358</v>
      </c>
      <c r="J3122" t="s">
        <v>29363</v>
      </c>
      <c r="K3122" t="s">
        <v>29399</v>
      </c>
      <c r="L3122" t="s">
        <v>29403</v>
      </c>
      <c r="M3122">
        <v>334</v>
      </c>
    </row>
    <row r="3123" spans="1:13" hidden="1" x14ac:dyDescent="0.3">
      <c r="A3123" t="s">
        <v>11138</v>
      </c>
      <c r="B3123">
        <v>1</v>
      </c>
      <c r="C3123">
        <v>1</v>
      </c>
      <c r="D3123">
        <v>1</v>
      </c>
      <c r="E3123" t="s">
        <v>502</v>
      </c>
      <c r="F3123" t="s">
        <v>4441</v>
      </c>
      <c r="G3123" t="s">
        <v>11138</v>
      </c>
      <c r="H3123" t="s">
        <v>15571</v>
      </c>
      <c r="I3123" t="s">
        <v>29359</v>
      </c>
      <c r="J3123" t="s">
        <v>29363</v>
      </c>
      <c r="K3123" t="s">
        <v>29399</v>
      </c>
      <c r="L3123" t="s">
        <v>29390</v>
      </c>
      <c r="M3123">
        <v>2082</v>
      </c>
    </row>
    <row r="3124" spans="1:13" hidden="1" x14ac:dyDescent="0.3">
      <c r="E3124" t="s">
        <v>488</v>
      </c>
      <c r="F3124" t="s">
        <v>4397</v>
      </c>
      <c r="G3124" t="s">
        <v>11139</v>
      </c>
      <c r="H3124" t="s">
        <v>15464</v>
      </c>
      <c r="I3124" t="s">
        <v>29357</v>
      </c>
      <c r="M3124">
        <v>2045</v>
      </c>
    </row>
    <row r="3125" spans="1:13" hidden="1" x14ac:dyDescent="0.3">
      <c r="E3125" t="s">
        <v>171</v>
      </c>
      <c r="F3125" t="s">
        <v>2985</v>
      </c>
      <c r="G3125" t="s">
        <v>11137</v>
      </c>
      <c r="H3125" t="s">
        <v>12765</v>
      </c>
      <c r="I3125" t="s">
        <v>29357</v>
      </c>
      <c r="M3125">
        <v>1056</v>
      </c>
    </row>
    <row r="3126" spans="1:13" hidden="1" x14ac:dyDescent="0.3">
      <c r="E3126" t="s">
        <v>171</v>
      </c>
      <c r="F3126" t="s">
        <v>2986</v>
      </c>
      <c r="G3126" t="s">
        <v>11138</v>
      </c>
      <c r="H3126" t="s">
        <v>12766</v>
      </c>
      <c r="I3126" t="s">
        <v>29357</v>
      </c>
      <c r="M3126">
        <v>1056</v>
      </c>
    </row>
    <row r="3127" spans="1:13" hidden="1" x14ac:dyDescent="0.3">
      <c r="E3127" t="s">
        <v>1688</v>
      </c>
      <c r="F3127" t="s">
        <v>10025</v>
      </c>
      <c r="G3127" t="s">
        <v>11140</v>
      </c>
      <c r="H3127" t="s">
        <v>26567</v>
      </c>
      <c r="I3127" t="s">
        <v>29358</v>
      </c>
      <c r="J3127" t="s">
        <v>29367</v>
      </c>
      <c r="K3127" t="s">
        <v>29361</v>
      </c>
      <c r="M3127">
        <v>7918</v>
      </c>
    </row>
    <row r="3128" spans="1:13" x14ac:dyDescent="0.3">
      <c r="A3128" t="s">
        <v>11139</v>
      </c>
      <c r="B3128">
        <v>0</v>
      </c>
      <c r="C3128">
        <v>0</v>
      </c>
      <c r="D3128" t="s">
        <v>11139</v>
      </c>
      <c r="E3128" t="s">
        <v>616</v>
      </c>
      <c r="F3128" t="s">
        <v>2536</v>
      </c>
      <c r="G3128" t="s">
        <v>11138</v>
      </c>
      <c r="H3128" t="s">
        <v>16637</v>
      </c>
      <c r="I3128" t="s">
        <v>29358</v>
      </c>
      <c r="J3128" t="s">
        <v>29363</v>
      </c>
      <c r="K3128" t="s">
        <v>29399</v>
      </c>
      <c r="L3128" t="s">
        <v>29403</v>
      </c>
      <c r="M3128">
        <v>2350</v>
      </c>
    </row>
    <row r="3129" spans="1:13" hidden="1" x14ac:dyDescent="0.3">
      <c r="E3129" t="s">
        <v>171</v>
      </c>
      <c r="F3129" t="s">
        <v>2983</v>
      </c>
      <c r="G3129" t="s">
        <v>11137</v>
      </c>
      <c r="H3129" t="s">
        <v>12761</v>
      </c>
      <c r="I3129" t="s">
        <v>29357</v>
      </c>
      <c r="M3129">
        <v>1056</v>
      </c>
    </row>
    <row r="3130" spans="1:13" x14ac:dyDescent="0.3">
      <c r="A3130" t="s">
        <v>11138</v>
      </c>
      <c r="B3130">
        <v>1</v>
      </c>
      <c r="C3130">
        <v>1</v>
      </c>
      <c r="D3130">
        <v>1</v>
      </c>
      <c r="E3130" t="s">
        <v>562</v>
      </c>
      <c r="F3130" t="s">
        <v>4766</v>
      </c>
      <c r="G3130" t="s">
        <v>11138</v>
      </c>
      <c r="H3130" t="s">
        <v>16208</v>
      </c>
      <c r="I3130" t="s">
        <v>29358</v>
      </c>
      <c r="J3130" t="s">
        <v>29360</v>
      </c>
      <c r="M3130">
        <v>2291</v>
      </c>
    </row>
    <row r="3131" spans="1:13" hidden="1" x14ac:dyDescent="0.3">
      <c r="E3131" t="s">
        <v>171</v>
      </c>
      <c r="F3131" t="s">
        <v>2983</v>
      </c>
      <c r="G3131" t="s">
        <v>11137</v>
      </c>
      <c r="H3131" t="s">
        <v>12761</v>
      </c>
      <c r="I3131" t="s">
        <v>29357</v>
      </c>
      <c r="M3131">
        <v>1057</v>
      </c>
    </row>
    <row r="3132" spans="1:13" hidden="1" x14ac:dyDescent="0.3">
      <c r="E3132" t="s">
        <v>171</v>
      </c>
      <c r="F3132" t="s">
        <v>2986</v>
      </c>
      <c r="G3132" t="s">
        <v>11138</v>
      </c>
      <c r="H3132" t="s">
        <v>12766</v>
      </c>
      <c r="I3132" t="s">
        <v>29357</v>
      </c>
      <c r="M3132">
        <v>1057</v>
      </c>
    </row>
    <row r="3133" spans="1:13" x14ac:dyDescent="0.3">
      <c r="A3133" t="s">
        <v>11138</v>
      </c>
      <c r="B3133">
        <v>1</v>
      </c>
      <c r="C3133">
        <v>1</v>
      </c>
      <c r="D3133">
        <v>1</v>
      </c>
      <c r="E3133" t="s">
        <v>640</v>
      </c>
      <c r="F3133" t="s">
        <v>4766</v>
      </c>
      <c r="G3133" t="s">
        <v>11138</v>
      </c>
      <c r="H3133" t="s">
        <v>16942</v>
      </c>
      <c r="I3133" t="s">
        <v>29358</v>
      </c>
      <c r="J3133" t="s">
        <v>29362</v>
      </c>
      <c r="K3133" t="s">
        <v>29390</v>
      </c>
      <c r="M3133">
        <v>2427</v>
      </c>
    </row>
    <row r="3134" spans="1:13" x14ac:dyDescent="0.3">
      <c r="A3134" t="s">
        <v>11138</v>
      </c>
      <c r="B3134">
        <v>1</v>
      </c>
      <c r="C3134">
        <v>1</v>
      </c>
      <c r="D3134">
        <v>1</v>
      </c>
      <c r="E3134" t="s">
        <v>640</v>
      </c>
      <c r="F3134" t="s">
        <v>4766</v>
      </c>
      <c r="G3134" t="s">
        <v>11138</v>
      </c>
      <c r="H3134" t="s">
        <v>16942</v>
      </c>
      <c r="I3134" t="s">
        <v>29358</v>
      </c>
      <c r="J3134" t="s">
        <v>29362</v>
      </c>
      <c r="K3134" t="s">
        <v>29390</v>
      </c>
      <c r="M3134">
        <v>2428</v>
      </c>
    </row>
    <row r="3135" spans="1:13" hidden="1" x14ac:dyDescent="0.3">
      <c r="E3135" t="s">
        <v>997</v>
      </c>
      <c r="F3135" t="s">
        <v>6675</v>
      </c>
      <c r="G3135" t="s">
        <v>11139</v>
      </c>
      <c r="H3135" t="s">
        <v>19878</v>
      </c>
      <c r="I3135" t="s">
        <v>29357</v>
      </c>
      <c r="M3135">
        <v>5346</v>
      </c>
    </row>
    <row r="3136" spans="1:13" hidden="1" x14ac:dyDescent="0.3">
      <c r="E3136" t="s">
        <v>360</v>
      </c>
      <c r="F3136" t="s">
        <v>3843</v>
      </c>
      <c r="G3136" t="s">
        <v>11140</v>
      </c>
      <c r="H3136" t="s">
        <v>14413</v>
      </c>
      <c r="I3136" t="s">
        <v>29358</v>
      </c>
      <c r="J3136" t="s">
        <v>29367</v>
      </c>
      <c r="K3136" t="s">
        <v>29380</v>
      </c>
      <c r="M3136">
        <v>1650</v>
      </c>
    </row>
    <row r="3137" spans="1:13" hidden="1" x14ac:dyDescent="0.3">
      <c r="E3137" t="s">
        <v>171</v>
      </c>
      <c r="F3137" t="s">
        <v>2985</v>
      </c>
      <c r="G3137" t="s">
        <v>11137</v>
      </c>
      <c r="H3137" t="s">
        <v>12765</v>
      </c>
      <c r="I3137" t="s">
        <v>29357</v>
      </c>
      <c r="M3137">
        <v>1057</v>
      </c>
    </row>
    <row r="3138" spans="1:13" hidden="1" x14ac:dyDescent="0.3">
      <c r="E3138" t="s">
        <v>360</v>
      </c>
      <c r="F3138" t="s">
        <v>3843</v>
      </c>
      <c r="G3138" t="s">
        <v>11140</v>
      </c>
      <c r="H3138" t="s">
        <v>14413</v>
      </c>
      <c r="I3138" t="s">
        <v>29358</v>
      </c>
      <c r="J3138" t="s">
        <v>29367</v>
      </c>
      <c r="K3138" t="s">
        <v>29380</v>
      </c>
      <c r="M3138">
        <v>1654</v>
      </c>
    </row>
    <row r="3139" spans="1:13" hidden="1" x14ac:dyDescent="0.3">
      <c r="E3139" t="s">
        <v>171</v>
      </c>
      <c r="F3139" t="s">
        <v>2986</v>
      </c>
      <c r="G3139" t="s">
        <v>11138</v>
      </c>
      <c r="H3139" t="s">
        <v>12766</v>
      </c>
      <c r="I3139" t="s">
        <v>29357</v>
      </c>
      <c r="M3139">
        <v>1058</v>
      </c>
    </row>
    <row r="3140" spans="1:13" x14ac:dyDescent="0.3">
      <c r="A3140" t="s">
        <v>11138</v>
      </c>
      <c r="B3140">
        <v>1</v>
      </c>
      <c r="C3140">
        <v>1</v>
      </c>
      <c r="D3140">
        <v>1</v>
      </c>
      <c r="E3140" t="s">
        <v>640</v>
      </c>
      <c r="F3140" t="s">
        <v>4766</v>
      </c>
      <c r="G3140" t="s">
        <v>11138</v>
      </c>
      <c r="H3140" t="s">
        <v>16942</v>
      </c>
      <c r="I3140" t="s">
        <v>29358</v>
      </c>
      <c r="J3140" t="s">
        <v>29362</v>
      </c>
      <c r="K3140" t="s">
        <v>29390</v>
      </c>
      <c r="M3140">
        <v>2429</v>
      </c>
    </row>
    <row r="3141" spans="1:13" hidden="1" x14ac:dyDescent="0.3">
      <c r="E3141" t="s">
        <v>171</v>
      </c>
      <c r="F3141" t="s">
        <v>2983</v>
      </c>
      <c r="G3141" t="s">
        <v>11137</v>
      </c>
      <c r="H3141" t="s">
        <v>12761</v>
      </c>
      <c r="I3141" t="s">
        <v>29357</v>
      </c>
      <c r="M3141">
        <v>1058</v>
      </c>
    </row>
    <row r="3142" spans="1:13" hidden="1" x14ac:dyDescent="0.3">
      <c r="E3142" t="s">
        <v>1840</v>
      </c>
      <c r="F3142" t="s">
        <v>6675</v>
      </c>
      <c r="G3142" t="s">
        <v>11139</v>
      </c>
      <c r="H3142" t="s">
        <v>28006</v>
      </c>
      <c r="I3142" t="s">
        <v>29357</v>
      </c>
      <c r="M3142">
        <v>8594</v>
      </c>
    </row>
    <row r="3143" spans="1:13" hidden="1" x14ac:dyDescent="0.3">
      <c r="E3143" t="s">
        <v>171</v>
      </c>
      <c r="F3143" t="s">
        <v>2985</v>
      </c>
      <c r="G3143" t="s">
        <v>11137</v>
      </c>
      <c r="H3143" t="s">
        <v>12765</v>
      </c>
      <c r="I3143" t="s">
        <v>29357</v>
      </c>
      <c r="M3143">
        <v>1058</v>
      </c>
    </row>
    <row r="3144" spans="1:13" x14ac:dyDescent="0.3">
      <c r="A3144" t="s">
        <v>11138</v>
      </c>
      <c r="B3144">
        <v>1</v>
      </c>
      <c r="C3144">
        <v>1</v>
      </c>
      <c r="D3144">
        <v>1</v>
      </c>
      <c r="E3144" t="s">
        <v>640</v>
      </c>
      <c r="F3144" t="s">
        <v>4766</v>
      </c>
      <c r="G3144" t="s">
        <v>11138</v>
      </c>
      <c r="H3144" t="s">
        <v>16942</v>
      </c>
      <c r="I3144" t="s">
        <v>29358</v>
      </c>
      <c r="J3144" t="s">
        <v>29362</v>
      </c>
      <c r="K3144" t="s">
        <v>29390</v>
      </c>
      <c r="M3144">
        <v>2430</v>
      </c>
    </row>
    <row r="3145" spans="1:13" hidden="1" x14ac:dyDescent="0.3">
      <c r="E3145" t="s">
        <v>202</v>
      </c>
      <c r="F3145" t="s">
        <v>3034</v>
      </c>
      <c r="G3145" t="s">
        <v>11137</v>
      </c>
      <c r="H3145" t="s">
        <v>12879</v>
      </c>
      <c r="I3145" t="s">
        <v>29357</v>
      </c>
      <c r="M3145">
        <v>1059</v>
      </c>
    </row>
    <row r="3146" spans="1:13" x14ac:dyDescent="0.3">
      <c r="A3146" t="s">
        <v>11138</v>
      </c>
      <c r="B3146">
        <v>1</v>
      </c>
      <c r="C3146">
        <v>1</v>
      </c>
      <c r="D3146">
        <v>1</v>
      </c>
      <c r="E3146" t="s">
        <v>287</v>
      </c>
      <c r="F3146" t="s">
        <v>2189</v>
      </c>
      <c r="G3146" t="s">
        <v>11138</v>
      </c>
      <c r="H3146" t="s">
        <v>13817</v>
      </c>
      <c r="I3146" t="s">
        <v>29358</v>
      </c>
      <c r="J3146" t="s">
        <v>29360</v>
      </c>
      <c r="M3146">
        <v>1436</v>
      </c>
    </row>
    <row r="3147" spans="1:13" hidden="1" x14ac:dyDescent="0.3">
      <c r="E3147" t="s">
        <v>1978</v>
      </c>
      <c r="F3147" t="s">
        <v>6675</v>
      </c>
      <c r="G3147" t="s">
        <v>11139</v>
      </c>
      <c r="H3147" t="s">
        <v>29174</v>
      </c>
      <c r="I3147" t="s">
        <v>29357</v>
      </c>
      <c r="M3147">
        <v>9310</v>
      </c>
    </row>
    <row r="3148" spans="1:13" hidden="1" x14ac:dyDescent="0.3">
      <c r="A3148" t="s">
        <v>11139</v>
      </c>
      <c r="B3148">
        <v>1</v>
      </c>
      <c r="C3148">
        <v>1</v>
      </c>
      <c r="D3148">
        <v>1</v>
      </c>
      <c r="E3148" t="s">
        <v>1808</v>
      </c>
      <c r="F3148" t="s">
        <v>10463</v>
      </c>
      <c r="G3148" t="s">
        <v>11139</v>
      </c>
      <c r="H3148" t="s">
        <v>27738</v>
      </c>
      <c r="I3148" t="s">
        <v>29359</v>
      </c>
      <c r="J3148" t="s">
        <v>29369</v>
      </c>
      <c r="M3148">
        <v>8504</v>
      </c>
    </row>
    <row r="3149" spans="1:13" hidden="1" x14ac:dyDescent="0.3">
      <c r="E3149" t="s">
        <v>202</v>
      </c>
      <c r="F3149" t="s">
        <v>3033</v>
      </c>
      <c r="G3149" t="s">
        <v>11138</v>
      </c>
      <c r="H3149" t="s">
        <v>12882</v>
      </c>
      <c r="I3149" t="s">
        <v>29357</v>
      </c>
      <c r="M3149">
        <v>1059</v>
      </c>
    </row>
    <row r="3150" spans="1:13" x14ac:dyDescent="0.3">
      <c r="A3150" t="s">
        <v>11138</v>
      </c>
      <c r="B3150">
        <v>1</v>
      </c>
      <c r="C3150">
        <v>1</v>
      </c>
      <c r="D3150">
        <v>1</v>
      </c>
      <c r="E3150" t="s">
        <v>287</v>
      </c>
      <c r="F3150" t="s">
        <v>2189</v>
      </c>
      <c r="G3150" t="s">
        <v>11138</v>
      </c>
      <c r="H3150" t="s">
        <v>13824</v>
      </c>
      <c r="I3150" t="s">
        <v>29358</v>
      </c>
      <c r="J3150" t="s">
        <v>29360</v>
      </c>
      <c r="M3150">
        <v>1437</v>
      </c>
    </row>
    <row r="3151" spans="1:13" hidden="1" x14ac:dyDescent="0.3">
      <c r="E3151" t="s">
        <v>215</v>
      </c>
      <c r="F3151" t="s">
        <v>2983</v>
      </c>
      <c r="G3151" t="s">
        <v>11137</v>
      </c>
      <c r="H3151" t="s">
        <v>12907</v>
      </c>
      <c r="I3151" t="s">
        <v>29357</v>
      </c>
      <c r="M3151">
        <v>1060</v>
      </c>
    </row>
    <row r="3152" spans="1:13" hidden="1" x14ac:dyDescent="0.3">
      <c r="A3152" t="s">
        <v>11138</v>
      </c>
      <c r="B3152">
        <v>1</v>
      </c>
      <c r="C3152">
        <v>1</v>
      </c>
      <c r="D3152">
        <v>1</v>
      </c>
      <c r="E3152" t="s">
        <v>502</v>
      </c>
      <c r="F3152" t="s">
        <v>4441</v>
      </c>
      <c r="G3152" t="s">
        <v>11138</v>
      </c>
      <c r="H3152" t="s">
        <v>15571</v>
      </c>
      <c r="I3152" t="s">
        <v>29359</v>
      </c>
      <c r="J3152" t="s">
        <v>29363</v>
      </c>
      <c r="K3152" t="s">
        <v>29399</v>
      </c>
      <c r="L3152" t="s">
        <v>29390</v>
      </c>
      <c r="M3152">
        <v>2083</v>
      </c>
    </row>
    <row r="3153" spans="1:13" hidden="1" x14ac:dyDescent="0.3">
      <c r="A3153" t="s">
        <v>11138</v>
      </c>
      <c r="B3153">
        <v>1</v>
      </c>
      <c r="C3153">
        <v>1</v>
      </c>
      <c r="D3153">
        <v>1</v>
      </c>
      <c r="E3153" t="s">
        <v>502</v>
      </c>
      <c r="F3153" t="s">
        <v>4441</v>
      </c>
      <c r="G3153" t="s">
        <v>11138</v>
      </c>
      <c r="H3153" t="s">
        <v>15571</v>
      </c>
      <c r="I3153" t="s">
        <v>29359</v>
      </c>
      <c r="J3153" t="s">
        <v>29363</v>
      </c>
      <c r="K3153" t="s">
        <v>29399</v>
      </c>
      <c r="L3153" t="s">
        <v>29390</v>
      </c>
      <c r="M3153">
        <v>2084</v>
      </c>
    </row>
    <row r="3154" spans="1:13" hidden="1" x14ac:dyDescent="0.3">
      <c r="E3154" t="s">
        <v>428</v>
      </c>
      <c r="F3154" t="s">
        <v>4129</v>
      </c>
      <c r="G3154" t="s">
        <v>11140</v>
      </c>
      <c r="H3154" t="s">
        <v>14915</v>
      </c>
      <c r="I3154" t="s">
        <v>29358</v>
      </c>
      <c r="J3154" t="s">
        <v>29365</v>
      </c>
      <c r="M3154">
        <v>1830</v>
      </c>
    </row>
    <row r="3155" spans="1:13" hidden="1" x14ac:dyDescent="0.3">
      <c r="A3155" t="s">
        <v>11138</v>
      </c>
      <c r="B3155">
        <v>1</v>
      </c>
      <c r="C3155">
        <v>1</v>
      </c>
      <c r="D3155">
        <v>1</v>
      </c>
      <c r="E3155" t="s">
        <v>502</v>
      </c>
      <c r="F3155" t="s">
        <v>4441</v>
      </c>
      <c r="G3155" t="s">
        <v>11138</v>
      </c>
      <c r="H3155" t="s">
        <v>15571</v>
      </c>
      <c r="I3155" t="s">
        <v>29359</v>
      </c>
      <c r="J3155" t="s">
        <v>29363</v>
      </c>
      <c r="K3155" t="s">
        <v>29399</v>
      </c>
      <c r="L3155" t="s">
        <v>29390</v>
      </c>
      <c r="M3155">
        <v>2085</v>
      </c>
    </row>
    <row r="3156" spans="1:13" hidden="1" x14ac:dyDescent="0.3">
      <c r="A3156" t="s">
        <v>11138</v>
      </c>
      <c r="B3156">
        <v>1</v>
      </c>
      <c r="C3156">
        <v>1</v>
      </c>
      <c r="D3156">
        <v>1</v>
      </c>
      <c r="E3156" t="s">
        <v>502</v>
      </c>
      <c r="F3156" t="s">
        <v>4441</v>
      </c>
      <c r="G3156" t="s">
        <v>11138</v>
      </c>
      <c r="H3156" t="s">
        <v>15571</v>
      </c>
      <c r="I3156" t="s">
        <v>29359</v>
      </c>
      <c r="J3156" t="s">
        <v>29363</v>
      </c>
      <c r="K3156" t="s">
        <v>29399</v>
      </c>
      <c r="L3156" t="s">
        <v>29390</v>
      </c>
      <c r="M3156">
        <v>2105</v>
      </c>
    </row>
    <row r="3157" spans="1:13" x14ac:dyDescent="0.3">
      <c r="A3157" t="s">
        <v>11138</v>
      </c>
      <c r="B3157">
        <v>1</v>
      </c>
      <c r="C3157">
        <v>1</v>
      </c>
      <c r="D3157">
        <v>1</v>
      </c>
      <c r="E3157" t="s">
        <v>1850</v>
      </c>
      <c r="F3157" t="s">
        <v>2189</v>
      </c>
      <c r="G3157" t="s">
        <v>11138</v>
      </c>
      <c r="H3157" t="s">
        <v>28133</v>
      </c>
      <c r="I3157" t="s">
        <v>29358</v>
      </c>
      <c r="J3157" t="s">
        <v>29360</v>
      </c>
      <c r="M3157">
        <v>8625</v>
      </c>
    </row>
    <row r="3158" spans="1:13" hidden="1" x14ac:dyDescent="0.3">
      <c r="E3158" t="s">
        <v>171</v>
      </c>
      <c r="F3158" t="s">
        <v>2983</v>
      </c>
      <c r="G3158" t="s">
        <v>11137</v>
      </c>
      <c r="H3158" t="s">
        <v>12761</v>
      </c>
      <c r="I3158" t="s">
        <v>29357</v>
      </c>
      <c r="M3158">
        <v>1061</v>
      </c>
    </row>
    <row r="3159" spans="1:13" hidden="1" x14ac:dyDescent="0.3">
      <c r="E3159" t="s">
        <v>171</v>
      </c>
      <c r="F3159" t="s">
        <v>2985</v>
      </c>
      <c r="G3159" t="s">
        <v>11137</v>
      </c>
      <c r="H3159" t="s">
        <v>12765</v>
      </c>
      <c r="I3159" t="s">
        <v>29357</v>
      </c>
      <c r="M3159">
        <v>1061</v>
      </c>
    </row>
    <row r="3160" spans="1:13" hidden="1" x14ac:dyDescent="0.3">
      <c r="A3160" t="s">
        <v>11139</v>
      </c>
      <c r="B3160">
        <v>1</v>
      </c>
      <c r="C3160">
        <v>1</v>
      </c>
      <c r="D3160">
        <v>1</v>
      </c>
      <c r="E3160" t="s">
        <v>516</v>
      </c>
      <c r="F3160" t="s">
        <v>4501</v>
      </c>
      <c r="G3160" t="s">
        <v>11139</v>
      </c>
      <c r="H3160" t="s">
        <v>15719</v>
      </c>
      <c r="I3160" t="s">
        <v>29358</v>
      </c>
      <c r="J3160" t="s">
        <v>29369</v>
      </c>
      <c r="M3160">
        <v>2207</v>
      </c>
    </row>
    <row r="3161" spans="1:13" hidden="1" x14ac:dyDescent="0.3">
      <c r="E3161" t="s">
        <v>171</v>
      </c>
      <c r="F3161" t="s">
        <v>2986</v>
      </c>
      <c r="G3161" t="s">
        <v>11138</v>
      </c>
      <c r="H3161" t="s">
        <v>12766</v>
      </c>
      <c r="I3161" t="s">
        <v>29357</v>
      </c>
      <c r="M3161">
        <v>1061</v>
      </c>
    </row>
    <row r="3162" spans="1:13" x14ac:dyDescent="0.3">
      <c r="E3162" t="s">
        <v>1200</v>
      </c>
      <c r="F3162" t="s">
        <v>7784</v>
      </c>
      <c r="G3162" t="s">
        <v>11138</v>
      </c>
      <c r="H3162" t="s">
        <v>21943</v>
      </c>
      <c r="I3162" t="s">
        <v>29358</v>
      </c>
      <c r="J3162" t="s">
        <v>29363</v>
      </c>
      <c r="K3162" t="s">
        <v>29399</v>
      </c>
      <c r="L3162" t="s">
        <v>29390</v>
      </c>
      <c r="M3162">
        <v>6287</v>
      </c>
    </row>
    <row r="3163" spans="1:13" hidden="1" x14ac:dyDescent="0.3">
      <c r="E3163" t="s">
        <v>428</v>
      </c>
      <c r="F3163" t="s">
        <v>4129</v>
      </c>
      <c r="G3163" t="s">
        <v>11140</v>
      </c>
      <c r="H3163" t="s">
        <v>14915</v>
      </c>
      <c r="I3163" t="s">
        <v>29358</v>
      </c>
      <c r="J3163" t="s">
        <v>29365</v>
      </c>
      <c r="M3163">
        <v>1830</v>
      </c>
    </row>
    <row r="3164" spans="1:13" x14ac:dyDescent="0.3">
      <c r="A3164" t="s">
        <v>11138</v>
      </c>
      <c r="B3164">
        <v>1</v>
      </c>
      <c r="C3164">
        <v>1</v>
      </c>
      <c r="D3164">
        <v>1</v>
      </c>
      <c r="E3164" t="s">
        <v>587</v>
      </c>
      <c r="F3164" t="s">
        <v>4859</v>
      </c>
      <c r="G3164" t="s">
        <v>11138</v>
      </c>
      <c r="H3164" t="s">
        <v>16412</v>
      </c>
      <c r="I3164" t="s">
        <v>29358</v>
      </c>
      <c r="J3164" t="s">
        <v>29360</v>
      </c>
      <c r="M3164">
        <v>2316</v>
      </c>
    </row>
    <row r="3165" spans="1:13" x14ac:dyDescent="0.3">
      <c r="A3165" t="s">
        <v>11138</v>
      </c>
      <c r="B3165">
        <v>1</v>
      </c>
      <c r="C3165">
        <v>1</v>
      </c>
      <c r="D3165">
        <v>1</v>
      </c>
      <c r="E3165" t="s">
        <v>267</v>
      </c>
      <c r="F3165" t="s">
        <v>4859</v>
      </c>
      <c r="G3165" t="s">
        <v>11138</v>
      </c>
      <c r="H3165" t="s">
        <v>18364</v>
      </c>
      <c r="I3165" t="s">
        <v>29358</v>
      </c>
      <c r="J3165" t="s">
        <v>29362</v>
      </c>
      <c r="K3165" t="s">
        <v>29390</v>
      </c>
      <c r="M3165">
        <v>3119</v>
      </c>
    </row>
    <row r="3166" spans="1:13" x14ac:dyDescent="0.3">
      <c r="A3166" t="s">
        <v>11138</v>
      </c>
      <c r="B3166">
        <v>1</v>
      </c>
      <c r="C3166">
        <v>1</v>
      </c>
      <c r="D3166">
        <v>1</v>
      </c>
      <c r="E3166" t="s">
        <v>267</v>
      </c>
      <c r="F3166" t="s">
        <v>4859</v>
      </c>
      <c r="G3166" t="s">
        <v>11138</v>
      </c>
      <c r="H3166" t="s">
        <v>18364</v>
      </c>
      <c r="I3166" t="s">
        <v>29358</v>
      </c>
      <c r="J3166" t="s">
        <v>29362</v>
      </c>
      <c r="K3166" t="s">
        <v>29390</v>
      </c>
      <c r="M3166">
        <v>3126</v>
      </c>
    </row>
    <row r="3167" spans="1:13" hidden="1" x14ac:dyDescent="0.3">
      <c r="E3167" t="s">
        <v>171</v>
      </c>
      <c r="F3167" t="s">
        <v>2983</v>
      </c>
      <c r="G3167" t="s">
        <v>11137</v>
      </c>
      <c r="H3167" t="s">
        <v>12761</v>
      </c>
      <c r="I3167" t="s">
        <v>29357</v>
      </c>
      <c r="M3167">
        <v>1062</v>
      </c>
    </row>
    <row r="3168" spans="1:13" hidden="1" x14ac:dyDescent="0.3">
      <c r="E3168" t="s">
        <v>171</v>
      </c>
      <c r="F3168" t="s">
        <v>2985</v>
      </c>
      <c r="G3168" t="s">
        <v>11137</v>
      </c>
      <c r="H3168" t="s">
        <v>12765</v>
      </c>
      <c r="I3168" t="s">
        <v>29357</v>
      </c>
      <c r="M3168">
        <v>1062</v>
      </c>
    </row>
    <row r="3169" spans="1:13" hidden="1" x14ac:dyDescent="0.3">
      <c r="A3169" t="s">
        <v>11139</v>
      </c>
      <c r="B3169">
        <v>1</v>
      </c>
      <c r="C3169">
        <v>1</v>
      </c>
      <c r="D3169">
        <v>1</v>
      </c>
      <c r="E3169" t="s">
        <v>516</v>
      </c>
      <c r="F3169" t="s">
        <v>4501</v>
      </c>
      <c r="G3169" t="s">
        <v>11139</v>
      </c>
      <c r="H3169" t="s">
        <v>15719</v>
      </c>
      <c r="I3169" t="s">
        <v>29358</v>
      </c>
      <c r="J3169" t="s">
        <v>29369</v>
      </c>
      <c r="M3169">
        <v>2212</v>
      </c>
    </row>
    <row r="3170" spans="1:13" hidden="1" x14ac:dyDescent="0.3">
      <c r="E3170" t="s">
        <v>171</v>
      </c>
      <c r="F3170" t="s">
        <v>2986</v>
      </c>
      <c r="G3170" t="s">
        <v>11138</v>
      </c>
      <c r="H3170" t="s">
        <v>12766</v>
      </c>
      <c r="I3170" t="s">
        <v>29357</v>
      </c>
      <c r="M3170">
        <v>1062</v>
      </c>
    </row>
    <row r="3171" spans="1:13" hidden="1" x14ac:dyDescent="0.3">
      <c r="E3171" t="s">
        <v>437</v>
      </c>
      <c r="F3171" t="s">
        <v>4129</v>
      </c>
      <c r="G3171" t="s">
        <v>11140</v>
      </c>
      <c r="H3171" t="s">
        <v>14982</v>
      </c>
      <c r="I3171" t="s">
        <v>29358</v>
      </c>
      <c r="J3171" t="s">
        <v>29372</v>
      </c>
      <c r="M3171">
        <v>1855</v>
      </c>
    </row>
    <row r="3172" spans="1:13" hidden="1" x14ac:dyDescent="0.3">
      <c r="A3172" t="s">
        <v>11139</v>
      </c>
      <c r="B3172">
        <v>1</v>
      </c>
      <c r="C3172">
        <v>1</v>
      </c>
      <c r="D3172">
        <v>1</v>
      </c>
      <c r="E3172" t="s">
        <v>516</v>
      </c>
      <c r="F3172" t="s">
        <v>4501</v>
      </c>
      <c r="G3172" t="s">
        <v>11139</v>
      </c>
      <c r="H3172" t="s">
        <v>15719</v>
      </c>
      <c r="I3172" t="s">
        <v>29358</v>
      </c>
      <c r="J3172" t="s">
        <v>29369</v>
      </c>
      <c r="M3172">
        <v>2237</v>
      </c>
    </row>
    <row r="3173" spans="1:13" x14ac:dyDescent="0.3">
      <c r="A3173" t="s">
        <v>11138</v>
      </c>
      <c r="B3173">
        <v>1</v>
      </c>
      <c r="C3173">
        <v>1</v>
      </c>
      <c r="D3173">
        <v>1</v>
      </c>
      <c r="E3173" t="s">
        <v>267</v>
      </c>
      <c r="F3173" t="s">
        <v>4859</v>
      </c>
      <c r="G3173" t="s">
        <v>11138</v>
      </c>
      <c r="H3173" t="s">
        <v>18364</v>
      </c>
      <c r="I3173" t="s">
        <v>29358</v>
      </c>
      <c r="J3173" t="s">
        <v>29362</v>
      </c>
      <c r="K3173" t="s">
        <v>29390</v>
      </c>
      <c r="M3173">
        <v>3140</v>
      </c>
    </row>
    <row r="3174" spans="1:13" hidden="1" x14ac:dyDescent="0.3">
      <c r="E3174" t="s">
        <v>189</v>
      </c>
      <c r="F3174" t="s">
        <v>3006</v>
      </c>
      <c r="G3174" t="s">
        <v>11138</v>
      </c>
      <c r="H3174" t="s">
        <v>12801</v>
      </c>
      <c r="I3174" t="s">
        <v>29357</v>
      </c>
      <c r="M3174">
        <v>1063</v>
      </c>
    </row>
    <row r="3175" spans="1:13" hidden="1" x14ac:dyDescent="0.3">
      <c r="E3175" t="s">
        <v>1932</v>
      </c>
      <c r="F3175" t="s">
        <v>10933</v>
      </c>
      <c r="G3175" t="s">
        <v>11139</v>
      </c>
      <c r="H3175" t="s">
        <v>28828</v>
      </c>
      <c r="I3175" t="s">
        <v>29357</v>
      </c>
      <c r="M3175">
        <v>9133</v>
      </c>
    </row>
    <row r="3176" spans="1:13" hidden="1" x14ac:dyDescent="0.3">
      <c r="E3176" t="s">
        <v>189</v>
      </c>
      <c r="F3176" t="s">
        <v>3009</v>
      </c>
      <c r="G3176" t="s">
        <v>11138</v>
      </c>
      <c r="H3176" t="s">
        <v>12805</v>
      </c>
      <c r="I3176" t="s">
        <v>29357</v>
      </c>
      <c r="M3176">
        <v>1063</v>
      </c>
    </row>
    <row r="3177" spans="1:13" hidden="1" x14ac:dyDescent="0.3">
      <c r="E3177" t="s">
        <v>189</v>
      </c>
      <c r="F3177" t="s">
        <v>3010</v>
      </c>
      <c r="G3177" t="s">
        <v>11138</v>
      </c>
      <c r="H3177" t="s">
        <v>12806</v>
      </c>
      <c r="I3177" t="s">
        <v>29357</v>
      </c>
      <c r="M3177">
        <v>1063</v>
      </c>
    </row>
    <row r="3178" spans="1:13" hidden="1" x14ac:dyDescent="0.3">
      <c r="A3178" t="s">
        <v>11140</v>
      </c>
      <c r="B3178">
        <v>1</v>
      </c>
      <c r="C3178">
        <v>1</v>
      </c>
      <c r="D3178">
        <v>1</v>
      </c>
      <c r="E3178" t="s">
        <v>1064</v>
      </c>
      <c r="F3178" t="s">
        <v>4429</v>
      </c>
      <c r="G3178" t="s">
        <v>11140</v>
      </c>
      <c r="H3178" t="s">
        <v>20503</v>
      </c>
      <c r="I3178" t="s">
        <v>29359</v>
      </c>
      <c r="J3178" t="s">
        <v>29380</v>
      </c>
      <c r="M3178">
        <v>5616</v>
      </c>
    </row>
    <row r="3179" spans="1:13" hidden="1" x14ac:dyDescent="0.3">
      <c r="E3179" t="s">
        <v>171</v>
      </c>
      <c r="F3179" t="s">
        <v>2985</v>
      </c>
      <c r="G3179" t="s">
        <v>11137</v>
      </c>
      <c r="H3179" t="s">
        <v>12765</v>
      </c>
      <c r="I3179" t="s">
        <v>29357</v>
      </c>
      <c r="M3179">
        <v>1064</v>
      </c>
    </row>
    <row r="3180" spans="1:13" hidden="1" x14ac:dyDescent="0.3">
      <c r="E3180" t="s">
        <v>171</v>
      </c>
      <c r="F3180" t="s">
        <v>2983</v>
      </c>
      <c r="G3180" t="s">
        <v>11137</v>
      </c>
      <c r="H3180" t="s">
        <v>12761</v>
      </c>
      <c r="I3180" t="s">
        <v>29357</v>
      </c>
      <c r="M3180">
        <v>1064</v>
      </c>
    </row>
    <row r="3181" spans="1:13" hidden="1" x14ac:dyDescent="0.3">
      <c r="E3181" t="s">
        <v>171</v>
      </c>
      <c r="F3181" t="s">
        <v>2986</v>
      </c>
      <c r="G3181" t="s">
        <v>11138</v>
      </c>
      <c r="H3181" t="s">
        <v>12766</v>
      </c>
      <c r="I3181" t="s">
        <v>29357</v>
      </c>
      <c r="M3181">
        <v>1064</v>
      </c>
    </row>
    <row r="3182" spans="1:13" x14ac:dyDescent="0.3">
      <c r="E3182" t="s">
        <v>1178</v>
      </c>
      <c r="F3182" t="s">
        <v>7574</v>
      </c>
      <c r="G3182" t="s">
        <v>11138</v>
      </c>
      <c r="H3182" t="s">
        <v>21671</v>
      </c>
      <c r="I3182" t="s">
        <v>29358</v>
      </c>
      <c r="J3182" t="s">
        <v>29360</v>
      </c>
      <c r="M3182">
        <v>6258</v>
      </c>
    </row>
    <row r="3183" spans="1:13" x14ac:dyDescent="0.3">
      <c r="E3183" t="s">
        <v>939</v>
      </c>
      <c r="F3183" t="s">
        <v>6347</v>
      </c>
      <c r="G3183" t="s">
        <v>11138</v>
      </c>
      <c r="H3183" t="s">
        <v>19264</v>
      </c>
      <c r="I3183" t="s">
        <v>29358</v>
      </c>
      <c r="J3183" t="s">
        <v>29363</v>
      </c>
      <c r="K3183" t="s">
        <v>29407</v>
      </c>
      <c r="M3183">
        <v>5089</v>
      </c>
    </row>
    <row r="3184" spans="1:13" hidden="1" x14ac:dyDescent="0.3">
      <c r="E3184" t="s">
        <v>1099</v>
      </c>
      <c r="F3184" t="s">
        <v>4129</v>
      </c>
      <c r="G3184" t="s">
        <v>11140</v>
      </c>
      <c r="H3184" t="s">
        <v>20602</v>
      </c>
      <c r="I3184" t="s">
        <v>29358</v>
      </c>
      <c r="J3184" t="s">
        <v>29365</v>
      </c>
      <c r="M3184">
        <v>5803</v>
      </c>
    </row>
    <row r="3185" spans="5:13" hidden="1" x14ac:dyDescent="0.3">
      <c r="E3185" t="s">
        <v>1135</v>
      </c>
      <c r="F3185" t="s">
        <v>7296</v>
      </c>
      <c r="G3185" t="s">
        <v>11139</v>
      </c>
      <c r="H3185" t="s">
        <v>21087</v>
      </c>
      <c r="I3185" t="s">
        <v>29357</v>
      </c>
      <c r="M3185">
        <v>5989</v>
      </c>
    </row>
    <row r="3186" spans="5:13" x14ac:dyDescent="0.3">
      <c r="E3186" t="s">
        <v>939</v>
      </c>
      <c r="F3186" t="s">
        <v>6340</v>
      </c>
      <c r="G3186" t="s">
        <v>11138</v>
      </c>
      <c r="H3186" t="s">
        <v>19256</v>
      </c>
      <c r="I3186" t="s">
        <v>29358</v>
      </c>
      <c r="J3186" t="s">
        <v>29363</v>
      </c>
      <c r="K3186" t="s">
        <v>29407</v>
      </c>
      <c r="M3186">
        <v>5089</v>
      </c>
    </row>
    <row r="3187" spans="5:13" x14ac:dyDescent="0.3">
      <c r="E3187" t="s">
        <v>490</v>
      </c>
      <c r="F3187" t="s">
        <v>4405</v>
      </c>
      <c r="G3187" t="s">
        <v>11138</v>
      </c>
      <c r="H3187" t="s">
        <v>15471</v>
      </c>
      <c r="I3187" t="s">
        <v>29358</v>
      </c>
      <c r="J3187" t="s">
        <v>29362</v>
      </c>
      <c r="K3187" t="s">
        <v>29390</v>
      </c>
      <c r="M3187">
        <v>2047</v>
      </c>
    </row>
    <row r="3188" spans="5:13" hidden="1" x14ac:dyDescent="0.3">
      <c r="E3188" t="s">
        <v>1099</v>
      </c>
      <c r="F3188" t="s">
        <v>4129</v>
      </c>
      <c r="G3188" t="s">
        <v>11140</v>
      </c>
      <c r="H3188" t="s">
        <v>20607</v>
      </c>
      <c r="I3188" t="s">
        <v>29358</v>
      </c>
      <c r="J3188" t="s">
        <v>29365</v>
      </c>
      <c r="M3188">
        <v>5804</v>
      </c>
    </row>
    <row r="3189" spans="5:13" hidden="1" x14ac:dyDescent="0.3">
      <c r="E3189" t="s">
        <v>171</v>
      </c>
      <c r="F3189" t="s">
        <v>2986</v>
      </c>
      <c r="G3189" t="s">
        <v>11138</v>
      </c>
      <c r="H3189" t="s">
        <v>12766</v>
      </c>
      <c r="I3189" t="s">
        <v>29357</v>
      </c>
      <c r="M3189">
        <v>1065</v>
      </c>
    </row>
    <row r="3190" spans="5:13" hidden="1" x14ac:dyDescent="0.3">
      <c r="E3190" t="s">
        <v>1477</v>
      </c>
      <c r="F3190" t="s">
        <v>8932</v>
      </c>
      <c r="G3190" t="s">
        <v>11139</v>
      </c>
      <c r="H3190" t="s">
        <v>24642</v>
      </c>
      <c r="I3190" t="s">
        <v>29357</v>
      </c>
      <c r="M3190">
        <v>7200</v>
      </c>
    </row>
    <row r="3191" spans="5:13" hidden="1" x14ac:dyDescent="0.3">
      <c r="E3191" t="s">
        <v>171</v>
      </c>
      <c r="F3191" t="s">
        <v>2983</v>
      </c>
      <c r="G3191" t="s">
        <v>11137</v>
      </c>
      <c r="H3191" t="s">
        <v>12761</v>
      </c>
      <c r="I3191" t="s">
        <v>29357</v>
      </c>
      <c r="M3191">
        <v>1065</v>
      </c>
    </row>
    <row r="3192" spans="5:13" hidden="1" x14ac:dyDescent="0.3">
      <c r="E3192" t="s">
        <v>171</v>
      </c>
      <c r="F3192" t="s">
        <v>2985</v>
      </c>
      <c r="G3192" t="s">
        <v>11137</v>
      </c>
      <c r="H3192" t="s">
        <v>12765</v>
      </c>
      <c r="I3192" t="s">
        <v>29357</v>
      </c>
      <c r="M3192">
        <v>1065</v>
      </c>
    </row>
    <row r="3193" spans="5:13" x14ac:dyDescent="0.3">
      <c r="E3193" t="s">
        <v>1955</v>
      </c>
      <c r="F3193" t="s">
        <v>11000</v>
      </c>
      <c r="G3193" t="s">
        <v>11138</v>
      </c>
      <c r="H3193" t="s">
        <v>29078</v>
      </c>
      <c r="I3193" t="s">
        <v>29358</v>
      </c>
      <c r="J3193" t="s">
        <v>29363</v>
      </c>
      <c r="K3193" t="s">
        <v>29399</v>
      </c>
      <c r="L3193" t="s">
        <v>29390</v>
      </c>
      <c r="M3193">
        <v>9260</v>
      </c>
    </row>
    <row r="3194" spans="5:13" hidden="1" x14ac:dyDescent="0.3">
      <c r="E3194" t="s">
        <v>216</v>
      </c>
      <c r="F3194" t="s">
        <v>3071</v>
      </c>
      <c r="G3194" t="s">
        <v>11137</v>
      </c>
      <c r="H3194" t="s">
        <v>12915</v>
      </c>
      <c r="I3194" t="s">
        <v>29357</v>
      </c>
      <c r="M3194">
        <v>1066</v>
      </c>
    </row>
    <row r="3195" spans="5:13" hidden="1" x14ac:dyDescent="0.3">
      <c r="E3195" t="s">
        <v>216</v>
      </c>
      <c r="F3195" t="s">
        <v>3070</v>
      </c>
      <c r="G3195" t="s">
        <v>11137</v>
      </c>
      <c r="H3195" t="s">
        <v>12916</v>
      </c>
      <c r="I3195" t="s">
        <v>29357</v>
      </c>
      <c r="M3195">
        <v>1066</v>
      </c>
    </row>
    <row r="3196" spans="5:13" x14ac:dyDescent="0.3">
      <c r="E3196" t="s">
        <v>1202</v>
      </c>
      <c r="F3196" t="s">
        <v>7803</v>
      </c>
      <c r="G3196" t="s">
        <v>11138</v>
      </c>
      <c r="H3196" t="s">
        <v>21962</v>
      </c>
      <c r="I3196" t="s">
        <v>29358</v>
      </c>
      <c r="J3196" t="s">
        <v>29363</v>
      </c>
      <c r="K3196" t="s">
        <v>29399</v>
      </c>
      <c r="L3196" t="s">
        <v>29390</v>
      </c>
      <c r="M3196">
        <v>6290</v>
      </c>
    </row>
    <row r="3197" spans="5:13" x14ac:dyDescent="0.3">
      <c r="E3197" t="s">
        <v>73</v>
      </c>
      <c r="F3197" t="s">
        <v>2420</v>
      </c>
      <c r="G3197" t="s">
        <v>11138</v>
      </c>
      <c r="H3197" t="s">
        <v>11823</v>
      </c>
      <c r="I3197" t="s">
        <v>29358</v>
      </c>
      <c r="J3197" t="s">
        <v>29360</v>
      </c>
      <c r="M3197">
        <v>288</v>
      </c>
    </row>
    <row r="3198" spans="5:13" hidden="1" x14ac:dyDescent="0.3">
      <c r="E3198" t="s">
        <v>216</v>
      </c>
      <c r="F3198" t="s">
        <v>3070</v>
      </c>
      <c r="G3198" t="s">
        <v>11137</v>
      </c>
      <c r="H3198" t="s">
        <v>12918</v>
      </c>
      <c r="I3198" t="s">
        <v>29357</v>
      </c>
      <c r="M3198">
        <v>1066</v>
      </c>
    </row>
    <row r="3199" spans="5:13" hidden="1" x14ac:dyDescent="0.3">
      <c r="E3199" t="s">
        <v>414</v>
      </c>
      <c r="F3199" t="s">
        <v>414</v>
      </c>
      <c r="G3199" t="s">
        <v>11139</v>
      </c>
      <c r="H3199" t="s">
        <v>14852</v>
      </c>
      <c r="I3199" t="s">
        <v>29357</v>
      </c>
      <c r="M3199">
        <v>1799</v>
      </c>
    </row>
    <row r="3200" spans="5:13" x14ac:dyDescent="0.3">
      <c r="E3200" t="s">
        <v>1447</v>
      </c>
      <c r="F3200" t="s">
        <v>4771</v>
      </c>
      <c r="G3200" t="s">
        <v>11138</v>
      </c>
      <c r="H3200" t="s">
        <v>25090</v>
      </c>
      <c r="I3200" t="s">
        <v>29358</v>
      </c>
      <c r="J3200" t="s">
        <v>29360</v>
      </c>
      <c r="M3200">
        <v>7443</v>
      </c>
    </row>
    <row r="3201" spans="1:13" hidden="1" x14ac:dyDescent="0.3">
      <c r="E3201" t="s">
        <v>414</v>
      </c>
      <c r="F3201" t="s">
        <v>414</v>
      </c>
      <c r="G3201" t="s">
        <v>11139</v>
      </c>
      <c r="H3201" t="s">
        <v>14857</v>
      </c>
      <c r="I3201" t="s">
        <v>29357</v>
      </c>
      <c r="M3201">
        <v>1800</v>
      </c>
    </row>
    <row r="3202" spans="1:13" hidden="1" x14ac:dyDescent="0.3">
      <c r="E3202" t="s">
        <v>414</v>
      </c>
      <c r="F3202" t="s">
        <v>414</v>
      </c>
      <c r="G3202" t="s">
        <v>11139</v>
      </c>
      <c r="H3202" t="s">
        <v>14862</v>
      </c>
      <c r="I3202" t="s">
        <v>29357</v>
      </c>
      <c r="M3202">
        <v>1801</v>
      </c>
    </row>
    <row r="3203" spans="1:13" hidden="1" x14ac:dyDescent="0.3">
      <c r="E3203" t="s">
        <v>179</v>
      </c>
      <c r="F3203" t="s">
        <v>3059</v>
      </c>
      <c r="G3203" t="s">
        <v>11138</v>
      </c>
      <c r="H3203" t="s">
        <v>12901</v>
      </c>
      <c r="I3203" t="s">
        <v>29357</v>
      </c>
      <c r="M3203">
        <v>1067</v>
      </c>
    </row>
    <row r="3204" spans="1:13" hidden="1" x14ac:dyDescent="0.3">
      <c r="E3204" t="s">
        <v>546</v>
      </c>
      <c r="F3204" t="s">
        <v>4680</v>
      </c>
      <c r="G3204" t="s">
        <v>11139</v>
      </c>
      <c r="H3204" t="s">
        <v>16079</v>
      </c>
      <c r="I3204" t="s">
        <v>29357</v>
      </c>
      <c r="M3204">
        <v>2273</v>
      </c>
    </row>
    <row r="3205" spans="1:13" hidden="1" x14ac:dyDescent="0.3">
      <c r="A3205" t="s">
        <v>11139</v>
      </c>
      <c r="B3205">
        <v>1</v>
      </c>
      <c r="C3205">
        <v>1</v>
      </c>
      <c r="D3205">
        <v>1</v>
      </c>
      <c r="E3205" t="s">
        <v>1991</v>
      </c>
      <c r="F3205" t="s">
        <v>10008</v>
      </c>
      <c r="G3205" t="s">
        <v>11139</v>
      </c>
      <c r="H3205" t="s">
        <v>29216</v>
      </c>
      <c r="I3205" t="s">
        <v>29358</v>
      </c>
      <c r="J3205" t="s">
        <v>29369</v>
      </c>
      <c r="M3205">
        <v>9356</v>
      </c>
    </row>
    <row r="3206" spans="1:13" hidden="1" x14ac:dyDescent="0.3">
      <c r="E3206" t="s">
        <v>1442</v>
      </c>
      <c r="F3206" t="s">
        <v>8749</v>
      </c>
      <c r="G3206" t="s">
        <v>11139</v>
      </c>
      <c r="H3206" t="s">
        <v>24299</v>
      </c>
      <c r="I3206" t="s">
        <v>29357</v>
      </c>
      <c r="M3206">
        <v>7127</v>
      </c>
    </row>
    <row r="3207" spans="1:13" hidden="1" x14ac:dyDescent="0.3">
      <c r="E3207" t="s">
        <v>43</v>
      </c>
      <c r="F3207" t="s">
        <v>2203</v>
      </c>
      <c r="G3207" t="s">
        <v>11139</v>
      </c>
      <c r="H3207" t="s">
        <v>11414</v>
      </c>
      <c r="I3207" t="s">
        <v>29357</v>
      </c>
      <c r="M3207">
        <v>120</v>
      </c>
    </row>
    <row r="3208" spans="1:13" hidden="1" x14ac:dyDescent="0.3">
      <c r="E3208" t="s">
        <v>177</v>
      </c>
      <c r="F3208" t="s">
        <v>2992</v>
      </c>
      <c r="G3208" t="s">
        <v>11138</v>
      </c>
      <c r="H3208" t="s">
        <v>12773</v>
      </c>
      <c r="I3208" t="s">
        <v>29357</v>
      </c>
      <c r="M3208">
        <v>1069</v>
      </c>
    </row>
    <row r="3209" spans="1:13" x14ac:dyDescent="0.3">
      <c r="E3209" t="s">
        <v>1124</v>
      </c>
      <c r="F3209" t="s">
        <v>2995</v>
      </c>
      <c r="G3209" t="s">
        <v>11138</v>
      </c>
      <c r="H3209" t="s">
        <v>20921</v>
      </c>
      <c r="I3209" t="s">
        <v>29358</v>
      </c>
      <c r="J3209" t="s">
        <v>29360</v>
      </c>
      <c r="M3209">
        <v>5889</v>
      </c>
    </row>
    <row r="3210" spans="1:13" hidden="1" x14ac:dyDescent="0.3">
      <c r="E3210" t="s">
        <v>1685</v>
      </c>
      <c r="F3210" t="s">
        <v>2203</v>
      </c>
      <c r="G3210" t="s">
        <v>11139</v>
      </c>
      <c r="H3210" t="s">
        <v>26534</v>
      </c>
      <c r="I3210" t="s">
        <v>29357</v>
      </c>
      <c r="M3210">
        <v>7912</v>
      </c>
    </row>
    <row r="3211" spans="1:13" hidden="1" x14ac:dyDescent="0.3">
      <c r="E3211" t="s">
        <v>171</v>
      </c>
      <c r="F3211" t="s">
        <v>2983</v>
      </c>
      <c r="G3211" t="s">
        <v>11137</v>
      </c>
      <c r="H3211" t="s">
        <v>12761</v>
      </c>
      <c r="I3211" t="s">
        <v>29357</v>
      </c>
      <c r="M3211">
        <v>1070</v>
      </c>
    </row>
    <row r="3212" spans="1:13" hidden="1" x14ac:dyDescent="0.3">
      <c r="E3212" t="s">
        <v>171</v>
      </c>
      <c r="F3212" t="s">
        <v>2985</v>
      </c>
      <c r="G3212" t="s">
        <v>11137</v>
      </c>
      <c r="H3212" t="s">
        <v>12765</v>
      </c>
      <c r="I3212" t="s">
        <v>29357</v>
      </c>
      <c r="M3212">
        <v>1070</v>
      </c>
    </row>
    <row r="3213" spans="1:13" hidden="1" x14ac:dyDescent="0.3">
      <c r="E3213" t="s">
        <v>838</v>
      </c>
      <c r="F3213" t="s">
        <v>5954</v>
      </c>
      <c r="G3213" t="s">
        <v>11140</v>
      </c>
      <c r="H3213" t="s">
        <v>18600</v>
      </c>
      <c r="I3213" t="s">
        <v>29358</v>
      </c>
      <c r="J3213" t="s">
        <v>29361</v>
      </c>
      <c r="M3213">
        <v>3582</v>
      </c>
    </row>
    <row r="3214" spans="1:13" hidden="1" x14ac:dyDescent="0.3">
      <c r="E3214" t="s">
        <v>171</v>
      </c>
      <c r="F3214" t="s">
        <v>2986</v>
      </c>
      <c r="G3214" t="s">
        <v>11138</v>
      </c>
      <c r="H3214" t="s">
        <v>12766</v>
      </c>
      <c r="I3214" t="s">
        <v>29357</v>
      </c>
      <c r="M3214">
        <v>1070</v>
      </c>
    </row>
    <row r="3215" spans="1:13" x14ac:dyDescent="0.3">
      <c r="E3215" t="s">
        <v>1289</v>
      </c>
      <c r="F3215" t="s">
        <v>2995</v>
      </c>
      <c r="G3215" t="s">
        <v>11138</v>
      </c>
      <c r="H3215" t="s">
        <v>22903</v>
      </c>
      <c r="I3215" t="s">
        <v>29358</v>
      </c>
      <c r="J3215" t="s">
        <v>29360</v>
      </c>
      <c r="M3215">
        <v>6668</v>
      </c>
    </row>
    <row r="3216" spans="1:13" hidden="1" x14ac:dyDescent="0.3">
      <c r="E3216" t="s">
        <v>61</v>
      </c>
      <c r="F3216" t="s">
        <v>2324</v>
      </c>
      <c r="G3216" t="s">
        <v>11139</v>
      </c>
      <c r="H3216" t="s">
        <v>11668</v>
      </c>
      <c r="I3216" t="s">
        <v>29357</v>
      </c>
      <c r="M3216">
        <v>256</v>
      </c>
    </row>
    <row r="3217" spans="1:13" hidden="1" x14ac:dyDescent="0.3">
      <c r="E3217" t="s">
        <v>171</v>
      </c>
      <c r="F3217" t="s">
        <v>2986</v>
      </c>
      <c r="G3217" t="s">
        <v>11138</v>
      </c>
      <c r="H3217" t="s">
        <v>12766</v>
      </c>
      <c r="I3217" t="s">
        <v>29357</v>
      </c>
      <c r="M3217">
        <v>1071</v>
      </c>
    </row>
    <row r="3218" spans="1:13" hidden="1" x14ac:dyDescent="0.3">
      <c r="E3218" t="s">
        <v>838</v>
      </c>
      <c r="F3218" t="s">
        <v>5954</v>
      </c>
      <c r="G3218" t="s">
        <v>11140</v>
      </c>
      <c r="H3218" t="s">
        <v>18600</v>
      </c>
      <c r="I3218" t="s">
        <v>29358</v>
      </c>
      <c r="J3218" t="s">
        <v>29361</v>
      </c>
      <c r="M3218">
        <v>4013</v>
      </c>
    </row>
    <row r="3219" spans="1:13" x14ac:dyDescent="0.3">
      <c r="E3219" t="s">
        <v>1303</v>
      </c>
      <c r="F3219" t="s">
        <v>2995</v>
      </c>
      <c r="G3219" t="s">
        <v>11138</v>
      </c>
      <c r="H3219" t="s">
        <v>22990</v>
      </c>
      <c r="I3219" t="s">
        <v>29358</v>
      </c>
      <c r="J3219" t="s">
        <v>29360</v>
      </c>
      <c r="M3219">
        <v>6696</v>
      </c>
    </row>
    <row r="3220" spans="1:13" x14ac:dyDescent="0.3">
      <c r="E3220" t="s">
        <v>1354</v>
      </c>
      <c r="F3220" t="s">
        <v>2995</v>
      </c>
      <c r="G3220" t="s">
        <v>11138</v>
      </c>
      <c r="H3220" t="s">
        <v>23486</v>
      </c>
      <c r="I3220" t="s">
        <v>29358</v>
      </c>
      <c r="J3220" t="s">
        <v>29360</v>
      </c>
      <c r="M3220">
        <v>6848</v>
      </c>
    </row>
    <row r="3221" spans="1:13" hidden="1" x14ac:dyDescent="0.3">
      <c r="E3221" t="s">
        <v>171</v>
      </c>
      <c r="F3221" t="s">
        <v>2985</v>
      </c>
      <c r="G3221" t="s">
        <v>11137</v>
      </c>
      <c r="H3221" t="s">
        <v>12765</v>
      </c>
      <c r="I3221" t="s">
        <v>29357</v>
      </c>
      <c r="M3221">
        <v>1071</v>
      </c>
    </row>
    <row r="3222" spans="1:13" hidden="1" x14ac:dyDescent="0.3">
      <c r="E3222" t="s">
        <v>171</v>
      </c>
      <c r="F3222" t="s">
        <v>2983</v>
      </c>
      <c r="G3222" t="s">
        <v>11137</v>
      </c>
      <c r="H3222" t="s">
        <v>12761</v>
      </c>
      <c r="I3222" t="s">
        <v>29357</v>
      </c>
      <c r="M3222">
        <v>1071</v>
      </c>
    </row>
    <row r="3223" spans="1:13" x14ac:dyDescent="0.3">
      <c r="E3223" t="s">
        <v>1690</v>
      </c>
      <c r="F3223" t="s">
        <v>2995</v>
      </c>
      <c r="G3223" t="s">
        <v>11138</v>
      </c>
      <c r="H3223" t="s">
        <v>26623</v>
      </c>
      <c r="I3223" t="s">
        <v>29358</v>
      </c>
      <c r="J3223" t="s">
        <v>29360</v>
      </c>
      <c r="M3223">
        <v>7940</v>
      </c>
    </row>
    <row r="3224" spans="1:13" hidden="1" x14ac:dyDescent="0.3">
      <c r="A3224" t="s">
        <v>11138</v>
      </c>
      <c r="B3224">
        <v>1</v>
      </c>
      <c r="C3224">
        <v>1</v>
      </c>
      <c r="D3224">
        <v>1</v>
      </c>
      <c r="E3224" t="s">
        <v>502</v>
      </c>
      <c r="F3224" t="s">
        <v>4441</v>
      </c>
      <c r="G3224" t="s">
        <v>11138</v>
      </c>
      <c r="H3224" t="s">
        <v>15571</v>
      </c>
      <c r="I3224" t="s">
        <v>29359</v>
      </c>
      <c r="J3224" t="s">
        <v>29363</v>
      </c>
      <c r="K3224" t="s">
        <v>29399</v>
      </c>
      <c r="L3224" t="s">
        <v>29390</v>
      </c>
      <c r="M3224">
        <v>2106</v>
      </c>
    </row>
    <row r="3225" spans="1:13" hidden="1" x14ac:dyDescent="0.3">
      <c r="E3225" t="s">
        <v>214</v>
      </c>
      <c r="F3225" t="s">
        <v>3061</v>
      </c>
      <c r="G3225" t="s">
        <v>11137</v>
      </c>
      <c r="H3225" t="s">
        <v>12903</v>
      </c>
      <c r="I3225" t="s">
        <v>29357</v>
      </c>
      <c r="M3225">
        <v>1073</v>
      </c>
    </row>
    <row r="3226" spans="1:13" hidden="1" x14ac:dyDescent="0.3">
      <c r="A3226" t="s">
        <v>11138</v>
      </c>
      <c r="B3226">
        <v>1</v>
      </c>
      <c r="C3226">
        <v>1</v>
      </c>
      <c r="D3226">
        <v>1</v>
      </c>
      <c r="E3226" t="s">
        <v>502</v>
      </c>
      <c r="F3226" t="s">
        <v>4441</v>
      </c>
      <c r="G3226" t="s">
        <v>11138</v>
      </c>
      <c r="H3226" t="s">
        <v>15571</v>
      </c>
      <c r="I3226" t="s">
        <v>29359</v>
      </c>
      <c r="J3226" t="s">
        <v>29363</v>
      </c>
      <c r="K3226" t="s">
        <v>29399</v>
      </c>
      <c r="L3226" t="s">
        <v>29390</v>
      </c>
      <c r="M3226">
        <v>2107</v>
      </c>
    </row>
    <row r="3227" spans="1:13" hidden="1" x14ac:dyDescent="0.3">
      <c r="E3227" t="s">
        <v>214</v>
      </c>
      <c r="F3227" t="s">
        <v>3062</v>
      </c>
      <c r="G3227" t="s">
        <v>11138</v>
      </c>
      <c r="H3227" t="s">
        <v>12904</v>
      </c>
      <c r="I3227" t="s">
        <v>29357</v>
      </c>
      <c r="M3227">
        <v>1073</v>
      </c>
    </row>
    <row r="3228" spans="1:13" hidden="1" x14ac:dyDescent="0.3">
      <c r="E3228" t="s">
        <v>171</v>
      </c>
      <c r="F3228" t="s">
        <v>2985</v>
      </c>
      <c r="G3228" t="s">
        <v>11137</v>
      </c>
      <c r="H3228" t="s">
        <v>12765</v>
      </c>
      <c r="I3228" t="s">
        <v>29357</v>
      </c>
      <c r="M3228">
        <v>1074</v>
      </c>
    </row>
    <row r="3229" spans="1:13" hidden="1" x14ac:dyDescent="0.3">
      <c r="E3229" t="s">
        <v>171</v>
      </c>
      <c r="F3229" t="s">
        <v>2986</v>
      </c>
      <c r="G3229" t="s">
        <v>11138</v>
      </c>
      <c r="H3229" t="s">
        <v>12766</v>
      </c>
      <c r="I3229" t="s">
        <v>29357</v>
      </c>
      <c r="M3229">
        <v>1074</v>
      </c>
    </row>
    <row r="3230" spans="1:13" hidden="1" x14ac:dyDescent="0.3">
      <c r="A3230" t="s">
        <v>11139</v>
      </c>
      <c r="B3230">
        <v>1</v>
      </c>
      <c r="C3230">
        <v>1</v>
      </c>
      <c r="D3230">
        <v>1</v>
      </c>
      <c r="E3230" t="s">
        <v>111</v>
      </c>
      <c r="F3230" t="s">
        <v>2657</v>
      </c>
      <c r="G3230" t="s">
        <v>11139</v>
      </c>
      <c r="H3230" t="s">
        <v>12203</v>
      </c>
      <c r="I3230" t="s">
        <v>29358</v>
      </c>
      <c r="J3230" t="s">
        <v>29369</v>
      </c>
      <c r="M3230">
        <v>425</v>
      </c>
    </row>
    <row r="3231" spans="1:13" hidden="1" x14ac:dyDescent="0.3">
      <c r="E3231" t="s">
        <v>171</v>
      </c>
      <c r="F3231" t="s">
        <v>2983</v>
      </c>
      <c r="G3231" t="s">
        <v>11137</v>
      </c>
      <c r="H3231" t="s">
        <v>12761</v>
      </c>
      <c r="I3231" t="s">
        <v>29357</v>
      </c>
      <c r="M3231">
        <v>1074</v>
      </c>
    </row>
    <row r="3232" spans="1:13" hidden="1" x14ac:dyDescent="0.3">
      <c r="E3232" t="s">
        <v>838</v>
      </c>
      <c r="F3232" t="s">
        <v>5954</v>
      </c>
      <c r="G3232" t="s">
        <v>11140</v>
      </c>
      <c r="H3232" t="s">
        <v>18600</v>
      </c>
      <c r="I3232" t="s">
        <v>29358</v>
      </c>
      <c r="J3232" t="s">
        <v>29361</v>
      </c>
      <c r="M3232">
        <v>4420</v>
      </c>
    </row>
    <row r="3233" spans="1:13" x14ac:dyDescent="0.3">
      <c r="E3233" t="s">
        <v>469</v>
      </c>
      <c r="F3233" t="s">
        <v>4312</v>
      </c>
      <c r="G3233" t="s">
        <v>11138</v>
      </c>
      <c r="H3233" t="s">
        <v>15293</v>
      </c>
      <c r="I3233" t="s">
        <v>29358</v>
      </c>
      <c r="J3233" t="s">
        <v>29363</v>
      </c>
      <c r="K3233" t="s">
        <v>29399</v>
      </c>
      <c r="L3233" t="s">
        <v>29390</v>
      </c>
      <c r="M3233">
        <v>1989</v>
      </c>
    </row>
    <row r="3234" spans="1:13" x14ac:dyDescent="0.3">
      <c r="E3234" t="s">
        <v>1102</v>
      </c>
      <c r="F3234" t="s">
        <v>7100</v>
      </c>
      <c r="G3234" t="s">
        <v>11138</v>
      </c>
      <c r="H3234" t="s">
        <v>20657</v>
      </c>
      <c r="I3234" t="s">
        <v>29358</v>
      </c>
      <c r="J3234" t="s">
        <v>29360</v>
      </c>
      <c r="M3234">
        <v>5811</v>
      </c>
    </row>
    <row r="3235" spans="1:13" x14ac:dyDescent="0.3">
      <c r="E3235" t="s">
        <v>1473</v>
      </c>
      <c r="F3235" t="s">
        <v>7100</v>
      </c>
      <c r="G3235" t="s">
        <v>11138</v>
      </c>
      <c r="H3235" t="s">
        <v>24620</v>
      </c>
      <c r="I3235" t="s">
        <v>29358</v>
      </c>
      <c r="J3235" t="s">
        <v>29360</v>
      </c>
      <c r="M3235">
        <v>7195</v>
      </c>
    </row>
    <row r="3236" spans="1:13" hidden="1" x14ac:dyDescent="0.3">
      <c r="E3236" t="s">
        <v>171</v>
      </c>
      <c r="F3236" t="s">
        <v>2983</v>
      </c>
      <c r="G3236" t="s">
        <v>11137</v>
      </c>
      <c r="H3236" t="s">
        <v>12761</v>
      </c>
      <c r="I3236" t="s">
        <v>29357</v>
      </c>
      <c r="M3236">
        <v>1075</v>
      </c>
    </row>
    <row r="3237" spans="1:13" hidden="1" x14ac:dyDescent="0.3">
      <c r="E3237" t="s">
        <v>1813</v>
      </c>
      <c r="F3237" t="s">
        <v>10499</v>
      </c>
      <c r="G3237" t="s">
        <v>11139</v>
      </c>
      <c r="H3237" t="s">
        <v>27813</v>
      </c>
      <c r="I3237" t="s">
        <v>29357</v>
      </c>
      <c r="M3237">
        <v>8520</v>
      </c>
    </row>
    <row r="3238" spans="1:13" hidden="1" x14ac:dyDescent="0.3">
      <c r="E3238" t="s">
        <v>243</v>
      </c>
      <c r="F3238" t="s">
        <v>3232</v>
      </c>
      <c r="G3238" t="s">
        <v>11140</v>
      </c>
      <c r="H3238" t="s">
        <v>13286</v>
      </c>
      <c r="I3238" t="s">
        <v>29358</v>
      </c>
      <c r="J3238" t="s">
        <v>29381</v>
      </c>
      <c r="M3238">
        <v>1214</v>
      </c>
    </row>
    <row r="3239" spans="1:13" hidden="1" x14ac:dyDescent="0.3">
      <c r="E3239" t="s">
        <v>171</v>
      </c>
      <c r="F3239" t="s">
        <v>2986</v>
      </c>
      <c r="G3239" t="s">
        <v>11138</v>
      </c>
      <c r="H3239" t="s">
        <v>12766</v>
      </c>
      <c r="I3239" t="s">
        <v>29357</v>
      </c>
      <c r="M3239">
        <v>1075</v>
      </c>
    </row>
    <row r="3240" spans="1:13" x14ac:dyDescent="0.3">
      <c r="E3240" t="s">
        <v>579</v>
      </c>
      <c r="F3240" t="s">
        <v>4836</v>
      </c>
      <c r="G3240" t="s">
        <v>11138</v>
      </c>
      <c r="H3240" t="s">
        <v>16340</v>
      </c>
      <c r="I3240" t="s">
        <v>29358</v>
      </c>
      <c r="J3240" t="s">
        <v>29360</v>
      </c>
      <c r="M3240">
        <v>2308</v>
      </c>
    </row>
    <row r="3241" spans="1:13" hidden="1" x14ac:dyDescent="0.3">
      <c r="E3241" t="s">
        <v>171</v>
      </c>
      <c r="F3241" t="s">
        <v>2985</v>
      </c>
      <c r="G3241" t="s">
        <v>11137</v>
      </c>
      <c r="H3241" t="s">
        <v>12765</v>
      </c>
      <c r="I3241" t="s">
        <v>29357</v>
      </c>
      <c r="M3241">
        <v>1075</v>
      </c>
    </row>
    <row r="3242" spans="1:13" hidden="1" x14ac:dyDescent="0.3">
      <c r="E3242" t="s">
        <v>1813</v>
      </c>
      <c r="F3242" t="s">
        <v>10496</v>
      </c>
      <c r="G3242" t="s">
        <v>11139</v>
      </c>
      <c r="H3242" t="s">
        <v>27810</v>
      </c>
      <c r="I3242" t="s">
        <v>29357</v>
      </c>
      <c r="M3242">
        <v>8520</v>
      </c>
    </row>
    <row r="3243" spans="1:13" hidden="1" x14ac:dyDescent="0.3">
      <c r="E3243" t="s">
        <v>202</v>
      </c>
      <c r="F3243" t="s">
        <v>3033</v>
      </c>
      <c r="G3243" t="s">
        <v>11138</v>
      </c>
      <c r="H3243" t="s">
        <v>12851</v>
      </c>
      <c r="I3243" t="s">
        <v>29357</v>
      </c>
      <c r="M3243">
        <v>1076</v>
      </c>
    </row>
    <row r="3244" spans="1:13" x14ac:dyDescent="0.3">
      <c r="E3244" t="s">
        <v>579</v>
      </c>
      <c r="F3244" t="s">
        <v>4836</v>
      </c>
      <c r="G3244" t="s">
        <v>11138</v>
      </c>
      <c r="H3244" t="s">
        <v>16340</v>
      </c>
      <c r="I3244" t="s">
        <v>29358</v>
      </c>
      <c r="J3244" t="s">
        <v>29360</v>
      </c>
      <c r="M3244">
        <v>2308</v>
      </c>
    </row>
    <row r="3245" spans="1:13" hidden="1" x14ac:dyDescent="0.3">
      <c r="E3245" t="s">
        <v>202</v>
      </c>
      <c r="F3245" t="s">
        <v>3034</v>
      </c>
      <c r="G3245" t="s">
        <v>11137</v>
      </c>
      <c r="H3245" t="s">
        <v>12852</v>
      </c>
      <c r="I3245" t="s">
        <v>29357</v>
      </c>
      <c r="M3245">
        <v>1076</v>
      </c>
    </row>
    <row r="3246" spans="1:13" hidden="1" x14ac:dyDescent="0.3">
      <c r="A3246" t="s">
        <v>11139</v>
      </c>
      <c r="B3246">
        <v>1</v>
      </c>
      <c r="C3246">
        <v>1</v>
      </c>
      <c r="D3246">
        <v>1</v>
      </c>
      <c r="E3246" t="s">
        <v>292</v>
      </c>
      <c r="F3246" t="s">
        <v>3516</v>
      </c>
      <c r="G3246" t="s">
        <v>11139</v>
      </c>
      <c r="H3246" t="s">
        <v>13835</v>
      </c>
      <c r="I3246" t="s">
        <v>29359</v>
      </c>
      <c r="J3246" t="s">
        <v>29369</v>
      </c>
      <c r="M3246">
        <v>1443</v>
      </c>
    </row>
    <row r="3247" spans="1:13" hidden="1" x14ac:dyDescent="0.3">
      <c r="A3247" t="s">
        <v>11138</v>
      </c>
      <c r="B3247">
        <v>1</v>
      </c>
      <c r="C3247">
        <v>1</v>
      </c>
      <c r="D3247">
        <v>1</v>
      </c>
      <c r="E3247" t="s">
        <v>502</v>
      </c>
      <c r="F3247" t="s">
        <v>4441</v>
      </c>
      <c r="G3247" t="s">
        <v>11138</v>
      </c>
      <c r="H3247" t="s">
        <v>15689</v>
      </c>
      <c r="I3247" t="s">
        <v>29359</v>
      </c>
      <c r="J3247" t="s">
        <v>29363</v>
      </c>
      <c r="K3247" t="s">
        <v>29399</v>
      </c>
      <c r="L3247" t="s">
        <v>29390</v>
      </c>
      <c r="M3247">
        <v>2160</v>
      </c>
    </row>
    <row r="3248" spans="1:13" x14ac:dyDescent="0.3">
      <c r="E3248" t="s">
        <v>708</v>
      </c>
      <c r="F3248" t="s">
        <v>4836</v>
      </c>
      <c r="G3248" t="s">
        <v>11138</v>
      </c>
      <c r="H3248" t="s">
        <v>17493</v>
      </c>
      <c r="I3248" t="s">
        <v>29358</v>
      </c>
      <c r="J3248" t="s">
        <v>29360</v>
      </c>
      <c r="M3248">
        <v>2687</v>
      </c>
    </row>
    <row r="3249" spans="1:13" hidden="1" x14ac:dyDescent="0.3">
      <c r="E3249" t="s">
        <v>243</v>
      </c>
      <c r="F3249" t="s">
        <v>3232</v>
      </c>
      <c r="G3249" t="s">
        <v>11140</v>
      </c>
      <c r="H3249" t="s">
        <v>13286</v>
      </c>
      <c r="I3249" t="s">
        <v>29358</v>
      </c>
      <c r="J3249" t="s">
        <v>29381</v>
      </c>
      <c r="M3249">
        <v>1214</v>
      </c>
    </row>
    <row r="3250" spans="1:13" hidden="1" x14ac:dyDescent="0.3">
      <c r="A3250" t="s">
        <v>11138</v>
      </c>
      <c r="B3250">
        <v>1</v>
      </c>
      <c r="C3250">
        <v>1</v>
      </c>
      <c r="D3250">
        <v>1</v>
      </c>
      <c r="E3250" t="s">
        <v>502</v>
      </c>
      <c r="F3250" t="s">
        <v>4441</v>
      </c>
      <c r="G3250" t="s">
        <v>11138</v>
      </c>
      <c r="H3250" t="s">
        <v>15571</v>
      </c>
      <c r="I3250" t="s">
        <v>29359</v>
      </c>
      <c r="J3250" t="s">
        <v>29363</v>
      </c>
      <c r="K3250" t="s">
        <v>29399</v>
      </c>
      <c r="L3250" t="s">
        <v>29390</v>
      </c>
      <c r="M3250">
        <v>2161</v>
      </c>
    </row>
    <row r="3251" spans="1:13" hidden="1" x14ac:dyDescent="0.3">
      <c r="A3251" t="s">
        <v>11138</v>
      </c>
      <c r="B3251">
        <v>1</v>
      </c>
      <c r="C3251">
        <v>1</v>
      </c>
      <c r="D3251">
        <v>1</v>
      </c>
      <c r="E3251" t="s">
        <v>502</v>
      </c>
      <c r="F3251" t="s">
        <v>4441</v>
      </c>
      <c r="G3251" t="s">
        <v>11138</v>
      </c>
      <c r="H3251" t="s">
        <v>15571</v>
      </c>
      <c r="I3251" t="s">
        <v>29359</v>
      </c>
      <c r="J3251" t="s">
        <v>29363</v>
      </c>
      <c r="K3251" t="s">
        <v>29399</v>
      </c>
      <c r="L3251" t="s">
        <v>29390</v>
      </c>
      <c r="M3251">
        <v>2162</v>
      </c>
    </row>
    <row r="3252" spans="1:13" hidden="1" x14ac:dyDescent="0.3">
      <c r="A3252" t="s">
        <v>11138</v>
      </c>
      <c r="B3252">
        <v>1</v>
      </c>
      <c r="C3252">
        <v>1</v>
      </c>
      <c r="D3252">
        <v>1</v>
      </c>
      <c r="E3252" t="s">
        <v>502</v>
      </c>
      <c r="F3252" t="s">
        <v>4441</v>
      </c>
      <c r="G3252" t="s">
        <v>11138</v>
      </c>
      <c r="H3252" t="s">
        <v>15689</v>
      </c>
      <c r="I3252" t="s">
        <v>29359</v>
      </c>
      <c r="J3252" t="s">
        <v>29363</v>
      </c>
      <c r="K3252" t="s">
        <v>29399</v>
      </c>
      <c r="L3252" t="s">
        <v>29390</v>
      </c>
      <c r="M3252">
        <v>2163</v>
      </c>
    </row>
    <row r="3253" spans="1:13" hidden="1" x14ac:dyDescent="0.3">
      <c r="E3253" t="s">
        <v>215</v>
      </c>
      <c r="F3253" t="s">
        <v>2983</v>
      </c>
      <c r="G3253" t="s">
        <v>11137</v>
      </c>
      <c r="H3253" t="s">
        <v>12907</v>
      </c>
      <c r="I3253" t="s">
        <v>29357</v>
      </c>
      <c r="M3253">
        <v>1077</v>
      </c>
    </row>
    <row r="3254" spans="1:13" x14ac:dyDescent="0.3">
      <c r="E3254" t="s">
        <v>708</v>
      </c>
      <c r="F3254" t="s">
        <v>4836</v>
      </c>
      <c r="G3254" t="s">
        <v>11138</v>
      </c>
      <c r="H3254" t="s">
        <v>17493</v>
      </c>
      <c r="I3254" t="s">
        <v>29358</v>
      </c>
      <c r="J3254" t="s">
        <v>29360</v>
      </c>
      <c r="M3254">
        <v>2687</v>
      </c>
    </row>
    <row r="3255" spans="1:13" hidden="1" x14ac:dyDescent="0.3">
      <c r="E3255" t="s">
        <v>243</v>
      </c>
      <c r="F3255" t="s">
        <v>3232</v>
      </c>
      <c r="G3255" t="s">
        <v>11140</v>
      </c>
      <c r="H3255" t="s">
        <v>13286</v>
      </c>
      <c r="I3255" t="s">
        <v>29358</v>
      </c>
      <c r="J3255" t="s">
        <v>29381</v>
      </c>
      <c r="M3255">
        <v>1214</v>
      </c>
    </row>
    <row r="3256" spans="1:13" hidden="1" x14ac:dyDescent="0.3">
      <c r="E3256" t="s">
        <v>171</v>
      </c>
      <c r="F3256" t="s">
        <v>2986</v>
      </c>
      <c r="G3256" t="s">
        <v>11138</v>
      </c>
      <c r="H3256" t="s">
        <v>12766</v>
      </c>
      <c r="I3256" t="s">
        <v>29357</v>
      </c>
      <c r="M3256">
        <v>1078</v>
      </c>
    </row>
    <row r="3257" spans="1:13" hidden="1" x14ac:dyDescent="0.3">
      <c r="E3257" t="s">
        <v>171</v>
      </c>
      <c r="F3257" t="s">
        <v>2985</v>
      </c>
      <c r="G3257" t="s">
        <v>11137</v>
      </c>
      <c r="H3257" t="s">
        <v>12765</v>
      </c>
      <c r="I3257" t="s">
        <v>29357</v>
      </c>
      <c r="M3257">
        <v>1078</v>
      </c>
    </row>
    <row r="3258" spans="1:13" hidden="1" x14ac:dyDescent="0.3">
      <c r="E3258" t="s">
        <v>171</v>
      </c>
      <c r="F3258" t="s">
        <v>2983</v>
      </c>
      <c r="G3258" t="s">
        <v>11137</v>
      </c>
      <c r="H3258" t="s">
        <v>12761</v>
      </c>
      <c r="I3258" t="s">
        <v>29357</v>
      </c>
      <c r="M3258">
        <v>1078</v>
      </c>
    </row>
    <row r="3259" spans="1:13" hidden="1" x14ac:dyDescent="0.3">
      <c r="E3259" t="s">
        <v>309</v>
      </c>
      <c r="F3259" t="s">
        <v>3569</v>
      </c>
      <c r="G3259" t="s">
        <v>11139</v>
      </c>
      <c r="H3259" t="s">
        <v>13939</v>
      </c>
      <c r="I3259" t="s">
        <v>29357</v>
      </c>
      <c r="M3259">
        <v>1532</v>
      </c>
    </row>
    <row r="3260" spans="1:13" x14ac:dyDescent="0.3">
      <c r="E3260" t="s">
        <v>708</v>
      </c>
      <c r="F3260" t="s">
        <v>4836</v>
      </c>
      <c r="G3260" t="s">
        <v>11138</v>
      </c>
      <c r="H3260" t="s">
        <v>17507</v>
      </c>
      <c r="I3260" t="s">
        <v>29358</v>
      </c>
      <c r="J3260" t="s">
        <v>29360</v>
      </c>
      <c r="M3260">
        <v>2688</v>
      </c>
    </row>
    <row r="3261" spans="1:13" x14ac:dyDescent="0.3">
      <c r="E3261" t="s">
        <v>715</v>
      </c>
      <c r="F3261" t="s">
        <v>4836</v>
      </c>
      <c r="G3261" t="s">
        <v>11138</v>
      </c>
      <c r="H3261" t="s">
        <v>17559</v>
      </c>
      <c r="I3261" t="s">
        <v>29358</v>
      </c>
      <c r="J3261" t="s">
        <v>29360</v>
      </c>
      <c r="M3261">
        <v>2717</v>
      </c>
    </row>
    <row r="3262" spans="1:13" hidden="1" x14ac:dyDescent="0.3">
      <c r="E3262" t="s">
        <v>309</v>
      </c>
      <c r="F3262" t="s">
        <v>3569</v>
      </c>
      <c r="G3262" t="s">
        <v>11139</v>
      </c>
      <c r="H3262" t="s">
        <v>13943</v>
      </c>
      <c r="I3262" t="s">
        <v>29357</v>
      </c>
      <c r="M3262">
        <v>1532</v>
      </c>
    </row>
    <row r="3263" spans="1:13" hidden="1" x14ac:dyDescent="0.3">
      <c r="E3263" t="s">
        <v>171</v>
      </c>
      <c r="F3263" t="s">
        <v>2985</v>
      </c>
      <c r="G3263" t="s">
        <v>11137</v>
      </c>
      <c r="H3263" t="s">
        <v>12765</v>
      </c>
      <c r="I3263" t="s">
        <v>29357</v>
      </c>
      <c r="M3263">
        <v>1079</v>
      </c>
    </row>
    <row r="3264" spans="1:13" hidden="1" x14ac:dyDescent="0.3">
      <c r="E3264" t="s">
        <v>735</v>
      </c>
      <c r="F3264" t="s">
        <v>3232</v>
      </c>
      <c r="G3264" t="s">
        <v>11140</v>
      </c>
      <c r="H3264" t="s">
        <v>17898</v>
      </c>
      <c r="I3264" t="s">
        <v>29358</v>
      </c>
      <c r="J3264" t="s">
        <v>29381</v>
      </c>
      <c r="M3264">
        <v>2794</v>
      </c>
    </row>
    <row r="3265" spans="1:13" hidden="1" x14ac:dyDescent="0.3">
      <c r="E3265" t="s">
        <v>171</v>
      </c>
      <c r="F3265" t="s">
        <v>2986</v>
      </c>
      <c r="G3265" t="s">
        <v>11138</v>
      </c>
      <c r="H3265" t="s">
        <v>12766</v>
      </c>
      <c r="I3265" t="s">
        <v>29357</v>
      </c>
      <c r="M3265">
        <v>1079</v>
      </c>
    </row>
    <row r="3266" spans="1:13" x14ac:dyDescent="0.3">
      <c r="E3266" t="s">
        <v>718</v>
      </c>
      <c r="F3266" t="s">
        <v>4836</v>
      </c>
      <c r="G3266" t="s">
        <v>11138</v>
      </c>
      <c r="H3266" t="s">
        <v>17629</v>
      </c>
      <c r="I3266" t="s">
        <v>29358</v>
      </c>
      <c r="J3266" t="s">
        <v>29360</v>
      </c>
      <c r="M3266">
        <v>2732</v>
      </c>
    </row>
    <row r="3267" spans="1:13" hidden="1" x14ac:dyDescent="0.3">
      <c r="E3267" t="s">
        <v>171</v>
      </c>
      <c r="F3267" t="s">
        <v>2983</v>
      </c>
      <c r="G3267" t="s">
        <v>11137</v>
      </c>
      <c r="H3267" t="s">
        <v>12761</v>
      </c>
      <c r="I3267" t="s">
        <v>29357</v>
      </c>
      <c r="M3267">
        <v>1079</v>
      </c>
    </row>
    <row r="3268" spans="1:13" hidden="1" x14ac:dyDescent="0.3">
      <c r="E3268" t="s">
        <v>216</v>
      </c>
      <c r="F3268" t="s">
        <v>3071</v>
      </c>
      <c r="G3268" t="s">
        <v>11137</v>
      </c>
      <c r="H3268" t="s">
        <v>12915</v>
      </c>
      <c r="I3268" t="s">
        <v>29357</v>
      </c>
      <c r="M3268">
        <v>1080</v>
      </c>
    </row>
    <row r="3269" spans="1:13" x14ac:dyDescent="0.3">
      <c r="E3269" t="s">
        <v>721</v>
      </c>
      <c r="F3269" t="s">
        <v>4836</v>
      </c>
      <c r="G3269" t="s">
        <v>11138</v>
      </c>
      <c r="H3269" t="s">
        <v>17629</v>
      </c>
      <c r="I3269" t="s">
        <v>29358</v>
      </c>
      <c r="J3269" t="s">
        <v>29360</v>
      </c>
      <c r="M3269">
        <v>2741</v>
      </c>
    </row>
    <row r="3270" spans="1:13" hidden="1" x14ac:dyDescent="0.3">
      <c r="E3270" t="s">
        <v>216</v>
      </c>
      <c r="F3270" t="s">
        <v>3070</v>
      </c>
      <c r="G3270" t="s">
        <v>11137</v>
      </c>
      <c r="H3270" t="s">
        <v>12918</v>
      </c>
      <c r="I3270" t="s">
        <v>29357</v>
      </c>
      <c r="M3270">
        <v>1080</v>
      </c>
    </row>
    <row r="3271" spans="1:13" x14ac:dyDescent="0.3">
      <c r="E3271" t="s">
        <v>721</v>
      </c>
      <c r="F3271" t="s">
        <v>4836</v>
      </c>
      <c r="G3271" t="s">
        <v>11138</v>
      </c>
      <c r="H3271" t="s">
        <v>17718</v>
      </c>
      <c r="I3271" t="s">
        <v>29358</v>
      </c>
      <c r="J3271" t="s">
        <v>29360</v>
      </c>
      <c r="M3271">
        <v>2747</v>
      </c>
    </row>
    <row r="3272" spans="1:13" hidden="1" x14ac:dyDescent="0.3">
      <c r="E3272" t="s">
        <v>216</v>
      </c>
      <c r="F3272" t="s">
        <v>3070</v>
      </c>
      <c r="G3272" t="s">
        <v>11137</v>
      </c>
      <c r="H3272" t="s">
        <v>12916</v>
      </c>
      <c r="I3272" t="s">
        <v>29357</v>
      </c>
      <c r="M3272">
        <v>1080</v>
      </c>
    </row>
    <row r="3273" spans="1:13" x14ac:dyDescent="0.3">
      <c r="E3273" t="s">
        <v>733</v>
      </c>
      <c r="F3273" t="s">
        <v>4836</v>
      </c>
      <c r="G3273" t="s">
        <v>11138</v>
      </c>
      <c r="H3273" t="s">
        <v>17856</v>
      </c>
      <c r="I3273" t="s">
        <v>29358</v>
      </c>
      <c r="J3273" t="s">
        <v>29360</v>
      </c>
      <c r="M3273">
        <v>2792</v>
      </c>
    </row>
    <row r="3274" spans="1:13" hidden="1" x14ac:dyDescent="0.3">
      <c r="A3274" t="s">
        <v>11140</v>
      </c>
      <c r="B3274">
        <v>1</v>
      </c>
      <c r="C3274">
        <v>1</v>
      </c>
      <c r="D3274">
        <v>1</v>
      </c>
      <c r="E3274" t="s">
        <v>1064</v>
      </c>
      <c r="F3274" t="s">
        <v>4429</v>
      </c>
      <c r="G3274" t="s">
        <v>11140</v>
      </c>
      <c r="H3274" t="s">
        <v>20503</v>
      </c>
      <c r="I3274" t="s">
        <v>29359</v>
      </c>
      <c r="J3274" t="s">
        <v>29380</v>
      </c>
      <c r="M3274">
        <v>5616</v>
      </c>
    </row>
    <row r="3275" spans="1:13" x14ac:dyDescent="0.3">
      <c r="E3275" t="s">
        <v>733</v>
      </c>
      <c r="F3275" t="s">
        <v>4836</v>
      </c>
      <c r="G3275" t="s">
        <v>11138</v>
      </c>
      <c r="H3275" t="s">
        <v>17856</v>
      </c>
      <c r="I3275" t="s">
        <v>29358</v>
      </c>
      <c r="J3275" t="s">
        <v>29360</v>
      </c>
      <c r="M3275">
        <v>2792</v>
      </c>
    </row>
    <row r="3276" spans="1:13" hidden="1" x14ac:dyDescent="0.3">
      <c r="E3276" t="s">
        <v>385</v>
      </c>
      <c r="F3276" t="s">
        <v>3980</v>
      </c>
      <c r="G3276" t="s">
        <v>11139</v>
      </c>
      <c r="H3276" t="s">
        <v>14625</v>
      </c>
      <c r="I3276" t="s">
        <v>29357</v>
      </c>
      <c r="M3276">
        <v>1696</v>
      </c>
    </row>
    <row r="3277" spans="1:13" hidden="1" x14ac:dyDescent="0.3">
      <c r="E3277" t="s">
        <v>189</v>
      </c>
      <c r="F3277" t="s">
        <v>3006</v>
      </c>
      <c r="G3277" t="s">
        <v>11138</v>
      </c>
      <c r="H3277" t="s">
        <v>12801</v>
      </c>
      <c r="I3277" t="s">
        <v>29357</v>
      </c>
      <c r="M3277">
        <v>1081</v>
      </c>
    </row>
    <row r="3278" spans="1:13" hidden="1" x14ac:dyDescent="0.3">
      <c r="E3278" t="s">
        <v>189</v>
      </c>
      <c r="F3278" t="s">
        <v>3009</v>
      </c>
      <c r="G3278" t="s">
        <v>11138</v>
      </c>
      <c r="H3278" t="s">
        <v>12805</v>
      </c>
      <c r="I3278" t="s">
        <v>29357</v>
      </c>
      <c r="M3278">
        <v>1081</v>
      </c>
    </row>
    <row r="3279" spans="1:13" hidden="1" x14ac:dyDescent="0.3">
      <c r="E3279" t="s">
        <v>385</v>
      </c>
      <c r="F3279" t="s">
        <v>3980</v>
      </c>
      <c r="G3279" t="s">
        <v>11139</v>
      </c>
      <c r="H3279" t="s">
        <v>14625</v>
      </c>
      <c r="I3279" t="s">
        <v>29357</v>
      </c>
      <c r="M3279">
        <v>1896</v>
      </c>
    </row>
    <row r="3280" spans="1:13" hidden="1" x14ac:dyDescent="0.3">
      <c r="E3280" t="s">
        <v>189</v>
      </c>
      <c r="F3280" t="s">
        <v>3010</v>
      </c>
      <c r="G3280" t="s">
        <v>11138</v>
      </c>
      <c r="H3280" t="s">
        <v>12806</v>
      </c>
      <c r="I3280" t="s">
        <v>29357</v>
      </c>
      <c r="M3280">
        <v>1081</v>
      </c>
    </row>
    <row r="3281" spans="1:13" hidden="1" x14ac:dyDescent="0.3">
      <c r="E3281" t="s">
        <v>171</v>
      </c>
      <c r="F3281" t="s">
        <v>2983</v>
      </c>
      <c r="G3281" t="s">
        <v>11137</v>
      </c>
      <c r="H3281" t="s">
        <v>12761</v>
      </c>
      <c r="I3281" t="s">
        <v>29357</v>
      </c>
      <c r="M3281">
        <v>1082</v>
      </c>
    </row>
    <row r="3282" spans="1:13" hidden="1" x14ac:dyDescent="0.3">
      <c r="E3282" t="s">
        <v>171</v>
      </c>
      <c r="F3282" t="s">
        <v>2985</v>
      </c>
      <c r="G3282" t="s">
        <v>11137</v>
      </c>
      <c r="H3282" t="s">
        <v>12765</v>
      </c>
      <c r="I3282" t="s">
        <v>29357</v>
      </c>
      <c r="M3282">
        <v>1082</v>
      </c>
    </row>
    <row r="3283" spans="1:13" hidden="1" x14ac:dyDescent="0.3">
      <c r="E3283" t="s">
        <v>1502</v>
      </c>
      <c r="F3283" t="s">
        <v>3980</v>
      </c>
      <c r="G3283" t="s">
        <v>11139</v>
      </c>
      <c r="H3283" t="s">
        <v>24977</v>
      </c>
      <c r="I3283" t="s">
        <v>29357</v>
      </c>
      <c r="M3283">
        <v>7308</v>
      </c>
    </row>
    <row r="3284" spans="1:13" x14ac:dyDescent="0.3">
      <c r="E3284" t="s">
        <v>733</v>
      </c>
      <c r="F3284" t="s">
        <v>4836</v>
      </c>
      <c r="G3284" t="s">
        <v>11138</v>
      </c>
      <c r="H3284" t="s">
        <v>17856</v>
      </c>
      <c r="I3284" t="s">
        <v>29358</v>
      </c>
      <c r="J3284" t="s">
        <v>29360</v>
      </c>
      <c r="M3284">
        <v>2792</v>
      </c>
    </row>
    <row r="3285" spans="1:13" hidden="1" x14ac:dyDescent="0.3">
      <c r="E3285" t="s">
        <v>171</v>
      </c>
      <c r="F3285" t="s">
        <v>2986</v>
      </c>
      <c r="G3285" t="s">
        <v>11138</v>
      </c>
      <c r="H3285" t="s">
        <v>12766</v>
      </c>
      <c r="I3285" t="s">
        <v>29357</v>
      </c>
      <c r="M3285">
        <v>1082</v>
      </c>
    </row>
    <row r="3286" spans="1:13" x14ac:dyDescent="0.3">
      <c r="E3286" t="s">
        <v>734</v>
      </c>
      <c r="F3286" t="s">
        <v>4836</v>
      </c>
      <c r="G3286" t="s">
        <v>11138</v>
      </c>
      <c r="H3286" t="s">
        <v>17890</v>
      </c>
      <c r="I3286" t="s">
        <v>29358</v>
      </c>
      <c r="J3286" t="s">
        <v>29360</v>
      </c>
      <c r="M3286">
        <v>2793</v>
      </c>
    </row>
    <row r="3287" spans="1:13" hidden="1" x14ac:dyDescent="0.3">
      <c r="E3287" t="s">
        <v>735</v>
      </c>
      <c r="F3287" t="s">
        <v>3232</v>
      </c>
      <c r="G3287" t="s">
        <v>11140</v>
      </c>
      <c r="H3287" t="s">
        <v>17898</v>
      </c>
      <c r="I3287" t="s">
        <v>29358</v>
      </c>
      <c r="J3287" t="s">
        <v>29381</v>
      </c>
      <c r="M3287">
        <v>2794</v>
      </c>
    </row>
    <row r="3288" spans="1:13" hidden="1" x14ac:dyDescent="0.3">
      <c r="E3288" t="s">
        <v>214</v>
      </c>
      <c r="F3288" t="s">
        <v>3062</v>
      </c>
      <c r="G3288" t="s">
        <v>11138</v>
      </c>
      <c r="H3288" t="s">
        <v>12904</v>
      </c>
      <c r="I3288" t="s">
        <v>29357</v>
      </c>
      <c r="M3288">
        <v>1083</v>
      </c>
    </row>
    <row r="3289" spans="1:13" hidden="1" x14ac:dyDescent="0.3">
      <c r="A3289" t="s">
        <v>11138</v>
      </c>
      <c r="B3289">
        <v>1</v>
      </c>
      <c r="C3289">
        <v>1</v>
      </c>
      <c r="D3289">
        <v>1</v>
      </c>
      <c r="E3289" t="s">
        <v>502</v>
      </c>
      <c r="F3289" t="s">
        <v>4441</v>
      </c>
      <c r="G3289" t="s">
        <v>11138</v>
      </c>
      <c r="H3289" t="s">
        <v>15571</v>
      </c>
      <c r="I3289" t="s">
        <v>29359</v>
      </c>
      <c r="J3289" t="s">
        <v>29363</v>
      </c>
      <c r="K3289" t="s">
        <v>29399</v>
      </c>
      <c r="L3289" t="s">
        <v>29390</v>
      </c>
      <c r="M3289">
        <v>2197</v>
      </c>
    </row>
    <row r="3290" spans="1:13" hidden="1" x14ac:dyDescent="0.3">
      <c r="A3290" t="s">
        <v>11138</v>
      </c>
      <c r="B3290">
        <v>1</v>
      </c>
      <c r="C3290">
        <v>1</v>
      </c>
      <c r="D3290">
        <v>1</v>
      </c>
      <c r="E3290" t="s">
        <v>502</v>
      </c>
      <c r="F3290" t="s">
        <v>4441</v>
      </c>
      <c r="G3290" t="s">
        <v>11138</v>
      </c>
      <c r="H3290" t="s">
        <v>15571</v>
      </c>
      <c r="I3290" t="s">
        <v>29359</v>
      </c>
      <c r="J3290" t="s">
        <v>29363</v>
      </c>
      <c r="K3290" t="s">
        <v>29399</v>
      </c>
      <c r="L3290" t="s">
        <v>29390</v>
      </c>
      <c r="M3290">
        <v>2198</v>
      </c>
    </row>
    <row r="3291" spans="1:13" hidden="1" x14ac:dyDescent="0.3">
      <c r="E3291" t="s">
        <v>214</v>
      </c>
      <c r="F3291" t="s">
        <v>3061</v>
      </c>
      <c r="G3291" t="s">
        <v>11137</v>
      </c>
      <c r="H3291" t="s">
        <v>12903</v>
      </c>
      <c r="I3291" t="s">
        <v>29357</v>
      </c>
      <c r="M3291">
        <v>1083</v>
      </c>
    </row>
    <row r="3292" spans="1:13" x14ac:dyDescent="0.3">
      <c r="E3292" t="s">
        <v>718</v>
      </c>
      <c r="F3292" t="s">
        <v>4836</v>
      </c>
      <c r="G3292" t="s">
        <v>11138</v>
      </c>
      <c r="H3292" t="s">
        <v>17936</v>
      </c>
      <c r="I3292" t="s">
        <v>29358</v>
      </c>
      <c r="J3292" t="s">
        <v>29360</v>
      </c>
      <c r="M3292">
        <v>2801</v>
      </c>
    </row>
    <row r="3293" spans="1:13" hidden="1" x14ac:dyDescent="0.3">
      <c r="E3293" t="s">
        <v>1502</v>
      </c>
      <c r="F3293" t="s">
        <v>3980</v>
      </c>
      <c r="G3293" t="s">
        <v>11139</v>
      </c>
      <c r="H3293" t="s">
        <v>24977</v>
      </c>
      <c r="I3293" t="s">
        <v>29357</v>
      </c>
      <c r="M3293">
        <v>7322</v>
      </c>
    </row>
    <row r="3294" spans="1:13" x14ac:dyDescent="0.3">
      <c r="E3294" t="s">
        <v>721</v>
      </c>
      <c r="F3294" t="s">
        <v>4836</v>
      </c>
      <c r="G3294" t="s">
        <v>11138</v>
      </c>
      <c r="H3294" t="s">
        <v>17956</v>
      </c>
      <c r="I3294" t="s">
        <v>29358</v>
      </c>
      <c r="J3294" t="s">
        <v>29360</v>
      </c>
      <c r="M3294">
        <v>2803</v>
      </c>
    </row>
    <row r="3295" spans="1:13" x14ac:dyDescent="0.3">
      <c r="E3295" t="s">
        <v>721</v>
      </c>
      <c r="F3295" t="s">
        <v>4836</v>
      </c>
      <c r="G3295" t="s">
        <v>11138</v>
      </c>
      <c r="H3295" t="s">
        <v>17956</v>
      </c>
      <c r="I3295" t="s">
        <v>29358</v>
      </c>
      <c r="J3295" t="s">
        <v>29360</v>
      </c>
      <c r="M3295">
        <v>2803</v>
      </c>
    </row>
    <row r="3296" spans="1:13" hidden="1" x14ac:dyDescent="0.3">
      <c r="E3296" t="s">
        <v>171</v>
      </c>
      <c r="F3296" t="s">
        <v>2983</v>
      </c>
      <c r="G3296" t="s">
        <v>11137</v>
      </c>
      <c r="H3296" t="s">
        <v>12761</v>
      </c>
      <c r="I3296" t="s">
        <v>29357</v>
      </c>
      <c r="M3296">
        <v>1085</v>
      </c>
    </row>
    <row r="3297" spans="1:13" hidden="1" x14ac:dyDescent="0.3">
      <c r="E3297" t="s">
        <v>171</v>
      </c>
      <c r="F3297" t="s">
        <v>2985</v>
      </c>
      <c r="G3297" t="s">
        <v>11137</v>
      </c>
      <c r="H3297" t="s">
        <v>12765</v>
      </c>
      <c r="I3297" t="s">
        <v>29357</v>
      </c>
      <c r="M3297">
        <v>1085</v>
      </c>
    </row>
    <row r="3298" spans="1:13" hidden="1" x14ac:dyDescent="0.3">
      <c r="E3298" t="s">
        <v>735</v>
      </c>
      <c r="F3298" t="s">
        <v>3232</v>
      </c>
      <c r="G3298" t="s">
        <v>11140</v>
      </c>
      <c r="H3298" t="s">
        <v>17898</v>
      </c>
      <c r="I3298" t="s">
        <v>29358</v>
      </c>
      <c r="J3298" t="s">
        <v>29381</v>
      </c>
      <c r="M3298">
        <v>2795</v>
      </c>
    </row>
    <row r="3299" spans="1:13" hidden="1" x14ac:dyDescent="0.3">
      <c r="E3299" t="s">
        <v>171</v>
      </c>
      <c r="F3299" t="s">
        <v>2986</v>
      </c>
      <c r="G3299" t="s">
        <v>11138</v>
      </c>
      <c r="H3299" t="s">
        <v>12766</v>
      </c>
      <c r="I3299" t="s">
        <v>29357</v>
      </c>
      <c r="M3299">
        <v>1085</v>
      </c>
    </row>
    <row r="3300" spans="1:13" hidden="1" x14ac:dyDescent="0.3">
      <c r="E3300" t="s">
        <v>1724</v>
      </c>
      <c r="F3300" t="s">
        <v>3980</v>
      </c>
      <c r="G3300" t="s">
        <v>11139</v>
      </c>
      <c r="H3300" t="s">
        <v>27209</v>
      </c>
      <c r="I3300" t="s">
        <v>29357</v>
      </c>
      <c r="M3300">
        <v>8076</v>
      </c>
    </row>
    <row r="3301" spans="1:13" x14ac:dyDescent="0.3">
      <c r="E3301" t="s">
        <v>965</v>
      </c>
      <c r="F3301" t="s">
        <v>4836</v>
      </c>
      <c r="G3301" t="s">
        <v>11138</v>
      </c>
      <c r="H3301" t="s">
        <v>19551</v>
      </c>
      <c r="I3301" t="s">
        <v>29358</v>
      </c>
      <c r="J3301" t="s">
        <v>29360</v>
      </c>
      <c r="M3301">
        <v>5247</v>
      </c>
    </row>
    <row r="3302" spans="1:13" x14ac:dyDescent="0.3">
      <c r="E3302" t="s">
        <v>711</v>
      </c>
      <c r="F3302" t="s">
        <v>4836</v>
      </c>
      <c r="G3302" t="s">
        <v>11138</v>
      </c>
      <c r="H3302" t="s">
        <v>20719</v>
      </c>
      <c r="I3302" t="s">
        <v>29358</v>
      </c>
      <c r="J3302" t="s">
        <v>29360</v>
      </c>
      <c r="M3302">
        <v>5823</v>
      </c>
    </row>
    <row r="3303" spans="1:13" hidden="1" x14ac:dyDescent="0.3">
      <c r="E3303" t="s">
        <v>202</v>
      </c>
      <c r="F3303" t="s">
        <v>3033</v>
      </c>
      <c r="G3303" t="s">
        <v>11138</v>
      </c>
      <c r="H3303" t="s">
        <v>12882</v>
      </c>
      <c r="I3303" t="s">
        <v>29357</v>
      </c>
      <c r="M3303">
        <v>1086</v>
      </c>
    </row>
    <row r="3304" spans="1:13" hidden="1" x14ac:dyDescent="0.3">
      <c r="A3304" t="s">
        <v>11139</v>
      </c>
      <c r="B3304">
        <v>1</v>
      </c>
      <c r="C3304">
        <v>1</v>
      </c>
      <c r="D3304">
        <v>1</v>
      </c>
      <c r="E3304" t="s">
        <v>292</v>
      </c>
      <c r="F3304" t="s">
        <v>3516</v>
      </c>
      <c r="G3304" t="s">
        <v>11139</v>
      </c>
      <c r="H3304" t="s">
        <v>13835</v>
      </c>
      <c r="I3304" t="s">
        <v>29359</v>
      </c>
      <c r="J3304" t="s">
        <v>29369</v>
      </c>
      <c r="M3304">
        <v>1452</v>
      </c>
    </row>
    <row r="3305" spans="1:13" hidden="1" x14ac:dyDescent="0.3">
      <c r="E3305" t="s">
        <v>202</v>
      </c>
      <c r="F3305" t="s">
        <v>3034</v>
      </c>
      <c r="G3305" t="s">
        <v>11137</v>
      </c>
      <c r="H3305" t="s">
        <v>12879</v>
      </c>
      <c r="I3305" t="s">
        <v>29357</v>
      </c>
      <c r="M3305">
        <v>1086</v>
      </c>
    </row>
    <row r="3306" spans="1:13" hidden="1" x14ac:dyDescent="0.3">
      <c r="E3306" t="s">
        <v>128</v>
      </c>
      <c r="F3306" t="s">
        <v>2775</v>
      </c>
      <c r="G3306" t="s">
        <v>11139</v>
      </c>
      <c r="H3306" t="s">
        <v>12355</v>
      </c>
      <c r="I3306" t="s">
        <v>29357</v>
      </c>
      <c r="M3306">
        <v>465</v>
      </c>
    </row>
    <row r="3307" spans="1:13" hidden="1" x14ac:dyDescent="0.3">
      <c r="E3307" t="s">
        <v>171</v>
      </c>
      <c r="F3307" t="s">
        <v>2983</v>
      </c>
      <c r="G3307" t="s">
        <v>11137</v>
      </c>
      <c r="H3307" t="s">
        <v>12761</v>
      </c>
      <c r="I3307" t="s">
        <v>29357</v>
      </c>
      <c r="M3307">
        <v>1087</v>
      </c>
    </row>
    <row r="3308" spans="1:13" x14ac:dyDescent="0.3">
      <c r="E3308" t="s">
        <v>1139</v>
      </c>
      <c r="F3308" t="s">
        <v>7331</v>
      </c>
      <c r="G3308" t="s">
        <v>11138</v>
      </c>
      <c r="H3308" t="s">
        <v>21193</v>
      </c>
      <c r="I3308" t="s">
        <v>29358</v>
      </c>
      <c r="J3308" t="s">
        <v>29360</v>
      </c>
      <c r="M3308">
        <v>6018</v>
      </c>
    </row>
    <row r="3309" spans="1:13" hidden="1" x14ac:dyDescent="0.3">
      <c r="E3309" t="s">
        <v>171</v>
      </c>
      <c r="F3309" t="s">
        <v>2985</v>
      </c>
      <c r="G3309" t="s">
        <v>11137</v>
      </c>
      <c r="H3309" t="s">
        <v>12765</v>
      </c>
      <c r="I3309" t="s">
        <v>29357</v>
      </c>
      <c r="M3309">
        <v>1087</v>
      </c>
    </row>
    <row r="3310" spans="1:13" hidden="1" x14ac:dyDescent="0.3">
      <c r="E3310" t="s">
        <v>171</v>
      </c>
      <c r="F3310" t="s">
        <v>2986</v>
      </c>
      <c r="G3310" t="s">
        <v>11138</v>
      </c>
      <c r="H3310" t="s">
        <v>12766</v>
      </c>
      <c r="I3310" t="s">
        <v>29357</v>
      </c>
      <c r="M3310">
        <v>1087</v>
      </c>
    </row>
    <row r="3311" spans="1:13" hidden="1" x14ac:dyDescent="0.3">
      <c r="E3311" t="s">
        <v>735</v>
      </c>
      <c r="F3311" t="s">
        <v>3232</v>
      </c>
      <c r="G3311" t="s">
        <v>11140</v>
      </c>
      <c r="H3311" t="s">
        <v>17898</v>
      </c>
      <c r="I3311" t="s">
        <v>29358</v>
      </c>
      <c r="J3311" t="s">
        <v>29381</v>
      </c>
      <c r="M3311">
        <v>2795</v>
      </c>
    </row>
    <row r="3312" spans="1:13" x14ac:dyDescent="0.3">
      <c r="E3312" t="s">
        <v>751</v>
      </c>
      <c r="F3312" t="s">
        <v>5655</v>
      </c>
      <c r="G3312" t="s">
        <v>11138</v>
      </c>
      <c r="H3312" t="s">
        <v>18124</v>
      </c>
      <c r="I3312" t="s">
        <v>29358</v>
      </c>
      <c r="J3312" t="s">
        <v>29360</v>
      </c>
      <c r="M3312">
        <v>2881</v>
      </c>
    </row>
    <row r="3313" spans="1:13" hidden="1" x14ac:dyDescent="0.3">
      <c r="A3313" t="s">
        <v>11138</v>
      </c>
      <c r="B3313">
        <v>1</v>
      </c>
      <c r="C3313">
        <v>1</v>
      </c>
      <c r="D3313">
        <v>1</v>
      </c>
      <c r="E3313" t="s">
        <v>982</v>
      </c>
      <c r="F3313" t="s">
        <v>6603</v>
      </c>
      <c r="G3313" t="s">
        <v>11138</v>
      </c>
      <c r="H3313" t="s">
        <v>19690</v>
      </c>
      <c r="I3313" t="s">
        <v>29359</v>
      </c>
      <c r="J3313" t="s">
        <v>29363</v>
      </c>
      <c r="K3313" t="s">
        <v>29399</v>
      </c>
      <c r="L3313" t="s">
        <v>29390</v>
      </c>
      <c r="M3313">
        <v>5298</v>
      </c>
    </row>
    <row r="3314" spans="1:13" hidden="1" x14ac:dyDescent="0.3">
      <c r="E3314" t="s">
        <v>735</v>
      </c>
      <c r="F3314" t="s">
        <v>3232</v>
      </c>
      <c r="G3314" t="s">
        <v>11140</v>
      </c>
      <c r="H3314" t="s">
        <v>17898</v>
      </c>
      <c r="I3314" t="s">
        <v>29358</v>
      </c>
      <c r="J3314" t="s">
        <v>29381</v>
      </c>
      <c r="M3314">
        <v>2796</v>
      </c>
    </row>
    <row r="3315" spans="1:13" hidden="1" x14ac:dyDescent="0.3">
      <c r="E3315" t="s">
        <v>215</v>
      </c>
      <c r="F3315" t="s">
        <v>2983</v>
      </c>
      <c r="G3315" t="s">
        <v>11137</v>
      </c>
      <c r="H3315" t="s">
        <v>12919</v>
      </c>
      <c r="I3315" t="s">
        <v>29357</v>
      </c>
      <c r="M3315">
        <v>1088</v>
      </c>
    </row>
    <row r="3316" spans="1:13" hidden="1" x14ac:dyDescent="0.3">
      <c r="A3316" t="s">
        <v>11138</v>
      </c>
      <c r="B3316">
        <v>1</v>
      </c>
      <c r="C3316">
        <v>1</v>
      </c>
      <c r="D3316">
        <v>1</v>
      </c>
      <c r="E3316" t="s">
        <v>982</v>
      </c>
      <c r="F3316" t="s">
        <v>6603</v>
      </c>
      <c r="G3316" t="s">
        <v>11138</v>
      </c>
      <c r="H3316" t="s">
        <v>19690</v>
      </c>
      <c r="I3316" t="s">
        <v>29359</v>
      </c>
      <c r="J3316" t="s">
        <v>29363</v>
      </c>
      <c r="K3316" t="s">
        <v>29399</v>
      </c>
      <c r="L3316" t="s">
        <v>29390</v>
      </c>
      <c r="M3316">
        <v>5299</v>
      </c>
    </row>
    <row r="3317" spans="1:13" hidden="1" x14ac:dyDescent="0.3">
      <c r="A3317" t="s">
        <v>11138</v>
      </c>
      <c r="B3317">
        <v>1</v>
      </c>
      <c r="C3317">
        <v>1</v>
      </c>
      <c r="D3317">
        <v>1</v>
      </c>
      <c r="E3317" t="s">
        <v>982</v>
      </c>
      <c r="F3317" t="s">
        <v>6603</v>
      </c>
      <c r="G3317" t="s">
        <v>11138</v>
      </c>
      <c r="H3317" t="s">
        <v>22603</v>
      </c>
      <c r="I3317" t="s">
        <v>29359</v>
      </c>
      <c r="J3317" t="s">
        <v>29363</v>
      </c>
      <c r="K3317" t="s">
        <v>29399</v>
      </c>
      <c r="L3317" t="s">
        <v>29390</v>
      </c>
      <c r="M3317">
        <v>6595</v>
      </c>
    </row>
    <row r="3318" spans="1:13" hidden="1" x14ac:dyDescent="0.3">
      <c r="A3318" t="s">
        <v>11138</v>
      </c>
      <c r="B3318">
        <v>1</v>
      </c>
      <c r="C3318">
        <v>1</v>
      </c>
      <c r="D3318">
        <v>1</v>
      </c>
      <c r="E3318" t="s">
        <v>502</v>
      </c>
      <c r="F3318" t="s">
        <v>4443</v>
      </c>
      <c r="G3318" t="s">
        <v>11138</v>
      </c>
      <c r="H3318" t="s">
        <v>15576</v>
      </c>
      <c r="I3318" t="s">
        <v>29359</v>
      </c>
      <c r="J3318" t="s">
        <v>29363</v>
      </c>
      <c r="K3318" t="s">
        <v>29399</v>
      </c>
      <c r="L3318" t="s">
        <v>29390</v>
      </c>
      <c r="M3318">
        <v>2081</v>
      </c>
    </row>
    <row r="3319" spans="1:13" x14ac:dyDescent="0.3">
      <c r="E3319" t="s">
        <v>1157</v>
      </c>
      <c r="F3319" t="s">
        <v>7484</v>
      </c>
      <c r="G3319" t="s">
        <v>11138</v>
      </c>
      <c r="H3319" t="s">
        <v>21522</v>
      </c>
      <c r="I3319" t="s">
        <v>29358</v>
      </c>
      <c r="J3319" t="s">
        <v>29360</v>
      </c>
      <c r="M3319">
        <v>6108</v>
      </c>
    </row>
    <row r="3320" spans="1:13" hidden="1" x14ac:dyDescent="0.3">
      <c r="E3320" t="s">
        <v>128</v>
      </c>
      <c r="F3320" t="s">
        <v>2775</v>
      </c>
      <c r="G3320" t="s">
        <v>11139</v>
      </c>
      <c r="H3320" t="s">
        <v>12383</v>
      </c>
      <c r="I3320" t="s">
        <v>29357</v>
      </c>
      <c r="M3320">
        <v>467</v>
      </c>
    </row>
    <row r="3321" spans="1:13" hidden="1" x14ac:dyDescent="0.3">
      <c r="E3321" t="s">
        <v>171</v>
      </c>
      <c r="F3321" t="s">
        <v>2983</v>
      </c>
      <c r="G3321" t="s">
        <v>11137</v>
      </c>
      <c r="H3321" t="s">
        <v>12761</v>
      </c>
      <c r="I3321" t="s">
        <v>29357</v>
      </c>
      <c r="M3321">
        <v>1089</v>
      </c>
    </row>
    <row r="3322" spans="1:13" hidden="1" x14ac:dyDescent="0.3">
      <c r="E3322" t="s">
        <v>171</v>
      </c>
      <c r="F3322" t="s">
        <v>2986</v>
      </c>
      <c r="G3322" t="s">
        <v>11138</v>
      </c>
      <c r="H3322" t="s">
        <v>12766</v>
      </c>
      <c r="I3322" t="s">
        <v>29357</v>
      </c>
      <c r="M3322">
        <v>1089</v>
      </c>
    </row>
    <row r="3323" spans="1:13" hidden="1" x14ac:dyDescent="0.3">
      <c r="E3323" t="s">
        <v>735</v>
      </c>
      <c r="F3323" t="s">
        <v>3232</v>
      </c>
      <c r="G3323" t="s">
        <v>11140</v>
      </c>
      <c r="H3323" t="s">
        <v>17898</v>
      </c>
      <c r="I3323" t="s">
        <v>29358</v>
      </c>
      <c r="J3323" t="s">
        <v>29381</v>
      </c>
      <c r="M3323">
        <v>2796</v>
      </c>
    </row>
    <row r="3324" spans="1:13" hidden="1" x14ac:dyDescent="0.3">
      <c r="E3324" t="s">
        <v>171</v>
      </c>
      <c r="F3324" t="s">
        <v>2985</v>
      </c>
      <c r="G3324" t="s">
        <v>11137</v>
      </c>
      <c r="H3324" t="s">
        <v>12765</v>
      </c>
      <c r="I3324" t="s">
        <v>29357</v>
      </c>
      <c r="M3324">
        <v>1089</v>
      </c>
    </row>
    <row r="3325" spans="1:13" x14ac:dyDescent="0.3">
      <c r="E3325" t="s">
        <v>1157</v>
      </c>
      <c r="F3325" t="s">
        <v>7484</v>
      </c>
      <c r="G3325" t="s">
        <v>11138</v>
      </c>
      <c r="H3325" t="s">
        <v>21529</v>
      </c>
      <c r="I3325" t="s">
        <v>29358</v>
      </c>
      <c r="J3325" t="s">
        <v>29360</v>
      </c>
      <c r="M3325">
        <v>6109</v>
      </c>
    </row>
    <row r="3326" spans="1:13" hidden="1" x14ac:dyDescent="0.3">
      <c r="E3326" t="s">
        <v>171</v>
      </c>
      <c r="F3326" t="s">
        <v>2986</v>
      </c>
      <c r="G3326" t="s">
        <v>11138</v>
      </c>
      <c r="H3326" t="s">
        <v>12766</v>
      </c>
      <c r="I3326" t="s">
        <v>29357</v>
      </c>
      <c r="M3326">
        <v>1090</v>
      </c>
    </row>
    <row r="3327" spans="1:13" hidden="1" x14ac:dyDescent="0.3">
      <c r="E3327" t="s">
        <v>1228</v>
      </c>
      <c r="F3327" t="s">
        <v>3232</v>
      </c>
      <c r="G3327" t="s">
        <v>11140</v>
      </c>
      <c r="H3327" t="s">
        <v>22114</v>
      </c>
      <c r="I3327" t="s">
        <v>29358</v>
      </c>
      <c r="J3327" t="s">
        <v>29381</v>
      </c>
      <c r="M3327">
        <v>6439</v>
      </c>
    </row>
    <row r="3328" spans="1:13" x14ac:dyDescent="0.3">
      <c r="E3328" t="s">
        <v>1157</v>
      </c>
      <c r="F3328" t="s">
        <v>7484</v>
      </c>
      <c r="G3328" t="s">
        <v>11138</v>
      </c>
      <c r="H3328" t="s">
        <v>21545</v>
      </c>
      <c r="I3328" t="s">
        <v>29358</v>
      </c>
      <c r="J3328" t="s">
        <v>29360</v>
      </c>
      <c r="M3328">
        <v>6111</v>
      </c>
    </row>
    <row r="3329" spans="1:13" hidden="1" x14ac:dyDescent="0.3">
      <c r="E3329" t="s">
        <v>171</v>
      </c>
      <c r="F3329" t="s">
        <v>2985</v>
      </c>
      <c r="G3329" t="s">
        <v>11137</v>
      </c>
      <c r="H3329" t="s">
        <v>12765</v>
      </c>
      <c r="I3329" t="s">
        <v>29357</v>
      </c>
      <c r="M3329">
        <v>1090</v>
      </c>
    </row>
    <row r="3330" spans="1:13" x14ac:dyDescent="0.3">
      <c r="E3330" t="s">
        <v>1157</v>
      </c>
      <c r="F3330" t="s">
        <v>7484</v>
      </c>
      <c r="G3330" t="s">
        <v>11138</v>
      </c>
      <c r="H3330" t="s">
        <v>21564</v>
      </c>
      <c r="I3330" t="s">
        <v>29358</v>
      </c>
      <c r="J3330" t="s">
        <v>29360</v>
      </c>
      <c r="M3330">
        <v>6113</v>
      </c>
    </row>
    <row r="3331" spans="1:13" hidden="1" x14ac:dyDescent="0.3">
      <c r="E3331" t="s">
        <v>1542</v>
      </c>
      <c r="F3331" t="s">
        <v>9290</v>
      </c>
      <c r="G3331" t="s">
        <v>11139</v>
      </c>
      <c r="H3331" t="s">
        <v>25326</v>
      </c>
      <c r="I3331" t="s">
        <v>29357</v>
      </c>
      <c r="M3331">
        <v>7543</v>
      </c>
    </row>
    <row r="3332" spans="1:13" hidden="1" x14ac:dyDescent="0.3">
      <c r="E3332" t="s">
        <v>171</v>
      </c>
      <c r="F3332" t="s">
        <v>2983</v>
      </c>
      <c r="G3332" t="s">
        <v>11137</v>
      </c>
      <c r="H3332" t="s">
        <v>12761</v>
      </c>
      <c r="I3332" t="s">
        <v>29357</v>
      </c>
      <c r="M3332">
        <v>1090</v>
      </c>
    </row>
    <row r="3333" spans="1:13" hidden="1" x14ac:dyDescent="0.3">
      <c r="E3333" t="s">
        <v>216</v>
      </c>
      <c r="F3333" t="s">
        <v>3070</v>
      </c>
      <c r="G3333" t="s">
        <v>11137</v>
      </c>
      <c r="H3333" t="s">
        <v>12918</v>
      </c>
      <c r="I3333" t="s">
        <v>29357</v>
      </c>
      <c r="M3333">
        <v>1091</v>
      </c>
    </row>
    <row r="3334" spans="1:13" hidden="1" x14ac:dyDescent="0.3">
      <c r="E3334" t="s">
        <v>216</v>
      </c>
      <c r="F3334" t="s">
        <v>3070</v>
      </c>
      <c r="G3334" t="s">
        <v>11137</v>
      </c>
      <c r="H3334" t="s">
        <v>12916</v>
      </c>
      <c r="I3334" t="s">
        <v>29357</v>
      </c>
      <c r="M3334">
        <v>1091</v>
      </c>
    </row>
    <row r="3335" spans="1:13" x14ac:dyDescent="0.3">
      <c r="E3335" t="s">
        <v>1186</v>
      </c>
      <c r="F3335" t="s">
        <v>7484</v>
      </c>
      <c r="G3335" t="s">
        <v>11138</v>
      </c>
      <c r="H3335" t="s">
        <v>21732</v>
      </c>
      <c r="I3335" t="s">
        <v>29358</v>
      </c>
      <c r="J3335" t="s">
        <v>29360</v>
      </c>
      <c r="M3335">
        <v>6271</v>
      </c>
    </row>
    <row r="3336" spans="1:13" x14ac:dyDescent="0.3">
      <c r="E3336" t="s">
        <v>1672</v>
      </c>
      <c r="F3336" t="s">
        <v>9968</v>
      </c>
      <c r="G3336" t="s">
        <v>11138</v>
      </c>
      <c r="H3336" t="s">
        <v>26444</v>
      </c>
      <c r="I3336" t="s">
        <v>29358</v>
      </c>
      <c r="J3336" t="s">
        <v>29379</v>
      </c>
      <c r="M3336">
        <v>7866</v>
      </c>
    </row>
    <row r="3337" spans="1:13" x14ac:dyDescent="0.3">
      <c r="E3337" t="s">
        <v>1672</v>
      </c>
      <c r="F3337" t="s">
        <v>9968</v>
      </c>
      <c r="G3337" t="s">
        <v>11138</v>
      </c>
      <c r="H3337" t="s">
        <v>26444</v>
      </c>
      <c r="I3337" t="s">
        <v>29358</v>
      </c>
      <c r="J3337" t="s">
        <v>29379</v>
      </c>
      <c r="M3337">
        <v>7866</v>
      </c>
    </row>
    <row r="3338" spans="1:13" hidden="1" x14ac:dyDescent="0.3">
      <c r="E3338" t="s">
        <v>216</v>
      </c>
      <c r="F3338" t="s">
        <v>3071</v>
      </c>
      <c r="G3338" t="s">
        <v>11137</v>
      </c>
      <c r="H3338" t="s">
        <v>12915</v>
      </c>
      <c r="I3338" t="s">
        <v>29357</v>
      </c>
      <c r="M3338">
        <v>1091</v>
      </c>
    </row>
    <row r="3339" spans="1:13" x14ac:dyDescent="0.3">
      <c r="E3339" t="s">
        <v>718</v>
      </c>
      <c r="F3339" t="s">
        <v>5436</v>
      </c>
      <c r="G3339" t="s">
        <v>11138</v>
      </c>
      <c r="H3339" t="s">
        <v>17632</v>
      </c>
      <c r="I3339" t="s">
        <v>29358</v>
      </c>
      <c r="J3339" t="s">
        <v>29360</v>
      </c>
      <c r="M3339">
        <v>2732</v>
      </c>
    </row>
    <row r="3340" spans="1:13" hidden="1" x14ac:dyDescent="0.3">
      <c r="E3340" t="s">
        <v>1447</v>
      </c>
      <c r="F3340" t="s">
        <v>8777</v>
      </c>
      <c r="G3340" t="s">
        <v>11139</v>
      </c>
      <c r="H3340" t="s">
        <v>24341</v>
      </c>
      <c r="I3340" t="s">
        <v>29357</v>
      </c>
      <c r="M3340">
        <v>7138</v>
      </c>
    </row>
    <row r="3341" spans="1:13" hidden="1" x14ac:dyDescent="0.3">
      <c r="E3341" t="s">
        <v>189</v>
      </c>
      <c r="F3341" t="s">
        <v>3006</v>
      </c>
      <c r="G3341" t="s">
        <v>11138</v>
      </c>
      <c r="H3341" t="s">
        <v>12801</v>
      </c>
      <c r="I3341" t="s">
        <v>29357</v>
      </c>
      <c r="M3341">
        <v>1092</v>
      </c>
    </row>
    <row r="3342" spans="1:13" hidden="1" x14ac:dyDescent="0.3">
      <c r="A3342" t="s">
        <v>11140</v>
      </c>
      <c r="B3342">
        <v>1</v>
      </c>
      <c r="C3342">
        <v>1</v>
      </c>
      <c r="D3342">
        <v>1</v>
      </c>
      <c r="E3342" t="s">
        <v>1064</v>
      </c>
      <c r="F3342" t="s">
        <v>4429</v>
      </c>
      <c r="G3342" t="s">
        <v>11140</v>
      </c>
      <c r="H3342" t="s">
        <v>20503</v>
      </c>
      <c r="I3342" t="s">
        <v>29359</v>
      </c>
      <c r="J3342" t="s">
        <v>29380</v>
      </c>
      <c r="M3342">
        <v>5616</v>
      </c>
    </row>
    <row r="3343" spans="1:13" hidden="1" x14ac:dyDescent="0.3">
      <c r="E3343" t="s">
        <v>189</v>
      </c>
      <c r="F3343" t="s">
        <v>3009</v>
      </c>
      <c r="G3343" t="s">
        <v>11138</v>
      </c>
      <c r="H3343" t="s">
        <v>12805</v>
      </c>
      <c r="I3343" t="s">
        <v>29357</v>
      </c>
      <c r="M3343">
        <v>1092</v>
      </c>
    </row>
    <row r="3344" spans="1:13" hidden="1" x14ac:dyDescent="0.3">
      <c r="E3344" t="s">
        <v>189</v>
      </c>
      <c r="F3344" t="s">
        <v>3010</v>
      </c>
      <c r="G3344" t="s">
        <v>11138</v>
      </c>
      <c r="H3344" t="s">
        <v>12806</v>
      </c>
      <c r="I3344" t="s">
        <v>29357</v>
      </c>
      <c r="M3344">
        <v>1092</v>
      </c>
    </row>
    <row r="3345" spans="5:13" hidden="1" x14ac:dyDescent="0.3">
      <c r="E3345" t="s">
        <v>1837</v>
      </c>
      <c r="F3345" t="s">
        <v>10608</v>
      </c>
      <c r="G3345" t="s">
        <v>11139</v>
      </c>
      <c r="H3345" t="s">
        <v>27990</v>
      </c>
      <c r="I3345" t="s">
        <v>29357</v>
      </c>
      <c r="M3345">
        <v>8591</v>
      </c>
    </row>
    <row r="3346" spans="5:13" hidden="1" x14ac:dyDescent="0.3">
      <c r="E3346" t="s">
        <v>171</v>
      </c>
      <c r="F3346" t="s">
        <v>2985</v>
      </c>
      <c r="G3346" t="s">
        <v>11137</v>
      </c>
      <c r="H3346" t="s">
        <v>12765</v>
      </c>
      <c r="I3346" t="s">
        <v>29357</v>
      </c>
      <c r="M3346">
        <v>1093</v>
      </c>
    </row>
    <row r="3347" spans="5:13" x14ac:dyDescent="0.3">
      <c r="E3347" t="s">
        <v>718</v>
      </c>
      <c r="F3347" t="s">
        <v>5436</v>
      </c>
      <c r="G3347" t="s">
        <v>11138</v>
      </c>
      <c r="H3347" t="s">
        <v>17632</v>
      </c>
      <c r="I3347" t="s">
        <v>29358</v>
      </c>
      <c r="J3347" t="s">
        <v>29360</v>
      </c>
      <c r="M3347">
        <v>2732</v>
      </c>
    </row>
    <row r="3348" spans="5:13" x14ac:dyDescent="0.3">
      <c r="E3348" t="s">
        <v>721</v>
      </c>
      <c r="F3348" t="s">
        <v>5436</v>
      </c>
      <c r="G3348" t="s">
        <v>11138</v>
      </c>
      <c r="H3348" t="s">
        <v>17632</v>
      </c>
      <c r="I3348" t="s">
        <v>29358</v>
      </c>
      <c r="J3348" t="s">
        <v>29360</v>
      </c>
      <c r="M3348">
        <v>2741</v>
      </c>
    </row>
    <row r="3349" spans="5:13" hidden="1" x14ac:dyDescent="0.3">
      <c r="E3349" t="s">
        <v>1228</v>
      </c>
      <c r="F3349" t="s">
        <v>3232</v>
      </c>
      <c r="G3349" t="s">
        <v>11140</v>
      </c>
      <c r="H3349" t="s">
        <v>22119</v>
      </c>
      <c r="I3349" t="s">
        <v>29358</v>
      </c>
      <c r="J3349" t="s">
        <v>29381</v>
      </c>
      <c r="M3349">
        <v>6440</v>
      </c>
    </row>
    <row r="3350" spans="5:13" hidden="1" x14ac:dyDescent="0.3">
      <c r="E3350" t="s">
        <v>258</v>
      </c>
      <c r="F3350" t="s">
        <v>3323</v>
      </c>
      <c r="G3350" t="s">
        <v>11139</v>
      </c>
      <c r="H3350" t="s">
        <v>18952</v>
      </c>
      <c r="I3350" t="s">
        <v>29357</v>
      </c>
      <c r="M3350">
        <v>4952</v>
      </c>
    </row>
    <row r="3351" spans="5:13" hidden="1" x14ac:dyDescent="0.3">
      <c r="E3351" t="s">
        <v>171</v>
      </c>
      <c r="F3351" t="s">
        <v>2983</v>
      </c>
      <c r="G3351" t="s">
        <v>11137</v>
      </c>
      <c r="H3351" t="s">
        <v>12761</v>
      </c>
      <c r="I3351" t="s">
        <v>29357</v>
      </c>
      <c r="M3351">
        <v>1093</v>
      </c>
    </row>
    <row r="3352" spans="5:13" hidden="1" x14ac:dyDescent="0.3">
      <c r="E3352" t="s">
        <v>171</v>
      </c>
      <c r="F3352" t="s">
        <v>2986</v>
      </c>
      <c r="G3352" t="s">
        <v>11138</v>
      </c>
      <c r="H3352" t="s">
        <v>12766</v>
      </c>
      <c r="I3352" t="s">
        <v>29357</v>
      </c>
      <c r="M3352">
        <v>1093</v>
      </c>
    </row>
    <row r="3353" spans="5:13" x14ac:dyDescent="0.3">
      <c r="E3353" t="s">
        <v>721</v>
      </c>
      <c r="F3353" t="s">
        <v>5436</v>
      </c>
      <c r="G3353" t="s">
        <v>11138</v>
      </c>
      <c r="H3353" t="s">
        <v>17632</v>
      </c>
      <c r="I3353" t="s">
        <v>29358</v>
      </c>
      <c r="J3353" t="s">
        <v>29360</v>
      </c>
      <c r="M3353">
        <v>2741</v>
      </c>
    </row>
    <row r="3354" spans="5:13" hidden="1" x14ac:dyDescent="0.3">
      <c r="E3354" t="s">
        <v>171</v>
      </c>
      <c r="F3354" t="s">
        <v>2985</v>
      </c>
      <c r="G3354" t="s">
        <v>11137</v>
      </c>
      <c r="H3354" t="s">
        <v>12765</v>
      </c>
      <c r="I3354" t="s">
        <v>29357</v>
      </c>
      <c r="M3354">
        <v>1094</v>
      </c>
    </row>
    <row r="3355" spans="5:13" hidden="1" x14ac:dyDescent="0.3">
      <c r="E3355" t="s">
        <v>171</v>
      </c>
      <c r="F3355" t="s">
        <v>2983</v>
      </c>
      <c r="G3355" t="s">
        <v>11137</v>
      </c>
      <c r="H3355" t="s">
        <v>12761</v>
      </c>
      <c r="I3355" t="s">
        <v>29357</v>
      </c>
      <c r="M3355">
        <v>1094</v>
      </c>
    </row>
    <row r="3356" spans="5:13" hidden="1" x14ac:dyDescent="0.3">
      <c r="E3356" t="s">
        <v>171</v>
      </c>
      <c r="F3356" t="s">
        <v>2986</v>
      </c>
      <c r="G3356" t="s">
        <v>11138</v>
      </c>
      <c r="H3356" t="s">
        <v>12766</v>
      </c>
      <c r="I3356" t="s">
        <v>29357</v>
      </c>
      <c r="M3356">
        <v>1094</v>
      </c>
    </row>
    <row r="3357" spans="5:13" hidden="1" x14ac:dyDescent="0.3">
      <c r="E3357" t="s">
        <v>1228</v>
      </c>
      <c r="F3357" t="s">
        <v>3232</v>
      </c>
      <c r="G3357" t="s">
        <v>11140</v>
      </c>
      <c r="H3357" t="s">
        <v>22122</v>
      </c>
      <c r="I3357" t="s">
        <v>29358</v>
      </c>
      <c r="J3357" t="s">
        <v>29381</v>
      </c>
      <c r="M3357">
        <v>6441</v>
      </c>
    </row>
    <row r="3358" spans="5:13" hidden="1" x14ac:dyDescent="0.3">
      <c r="E3358" t="s">
        <v>258</v>
      </c>
      <c r="F3358" t="s">
        <v>3323</v>
      </c>
      <c r="G3358" t="s">
        <v>11139</v>
      </c>
      <c r="H3358" t="s">
        <v>18954</v>
      </c>
      <c r="I3358" t="s">
        <v>29357</v>
      </c>
      <c r="M3358">
        <v>4953</v>
      </c>
    </row>
    <row r="3359" spans="5:13" x14ac:dyDescent="0.3">
      <c r="E3359" t="s">
        <v>718</v>
      </c>
      <c r="F3359" t="s">
        <v>5436</v>
      </c>
      <c r="G3359" t="s">
        <v>11138</v>
      </c>
      <c r="H3359" t="s">
        <v>17678</v>
      </c>
      <c r="I3359" t="s">
        <v>29358</v>
      </c>
      <c r="J3359" t="s">
        <v>29360</v>
      </c>
      <c r="M3359">
        <v>2743</v>
      </c>
    </row>
    <row r="3360" spans="5:13" hidden="1" x14ac:dyDescent="0.3">
      <c r="E3360" t="s">
        <v>171</v>
      </c>
      <c r="F3360" t="s">
        <v>2986</v>
      </c>
      <c r="G3360" t="s">
        <v>11138</v>
      </c>
      <c r="H3360" t="s">
        <v>12766</v>
      </c>
      <c r="I3360" t="s">
        <v>29357</v>
      </c>
      <c r="M3360">
        <v>1095</v>
      </c>
    </row>
    <row r="3361" spans="5:13" hidden="1" x14ac:dyDescent="0.3">
      <c r="E3361" t="s">
        <v>258</v>
      </c>
      <c r="F3361" t="s">
        <v>3323</v>
      </c>
      <c r="G3361" t="s">
        <v>11139</v>
      </c>
      <c r="H3361" t="s">
        <v>18955</v>
      </c>
      <c r="I3361" t="s">
        <v>29357</v>
      </c>
      <c r="M3361">
        <v>4953</v>
      </c>
    </row>
    <row r="3362" spans="5:13" x14ac:dyDescent="0.3">
      <c r="E3362" t="s">
        <v>711</v>
      </c>
      <c r="F3362" t="s">
        <v>5436</v>
      </c>
      <c r="G3362" t="s">
        <v>11138</v>
      </c>
      <c r="H3362" t="s">
        <v>20729</v>
      </c>
      <c r="I3362" t="s">
        <v>29358</v>
      </c>
      <c r="J3362" t="s">
        <v>29360</v>
      </c>
      <c r="M3362">
        <v>5823</v>
      </c>
    </row>
    <row r="3363" spans="5:13" hidden="1" x14ac:dyDescent="0.3">
      <c r="E3363" t="s">
        <v>171</v>
      </c>
      <c r="F3363" t="s">
        <v>2985</v>
      </c>
      <c r="G3363" t="s">
        <v>11137</v>
      </c>
      <c r="H3363" t="s">
        <v>12765</v>
      </c>
      <c r="I3363" t="s">
        <v>29357</v>
      </c>
      <c r="M3363">
        <v>1095</v>
      </c>
    </row>
    <row r="3364" spans="5:13" hidden="1" x14ac:dyDescent="0.3">
      <c r="E3364" t="s">
        <v>171</v>
      </c>
      <c r="F3364" t="s">
        <v>2983</v>
      </c>
      <c r="G3364" t="s">
        <v>11137</v>
      </c>
      <c r="H3364" t="s">
        <v>12761</v>
      </c>
      <c r="I3364" t="s">
        <v>29357</v>
      </c>
      <c r="M3364">
        <v>1095</v>
      </c>
    </row>
    <row r="3365" spans="5:13" x14ac:dyDescent="0.3">
      <c r="E3365" t="s">
        <v>1239</v>
      </c>
      <c r="F3365" t="s">
        <v>5436</v>
      </c>
      <c r="G3365" t="s">
        <v>11138</v>
      </c>
      <c r="H3365" t="s">
        <v>22289</v>
      </c>
      <c r="I3365" t="s">
        <v>29358</v>
      </c>
      <c r="J3365" t="s">
        <v>29360</v>
      </c>
      <c r="M3365">
        <v>6483</v>
      </c>
    </row>
    <row r="3366" spans="5:13" hidden="1" x14ac:dyDescent="0.3">
      <c r="E3366" t="s">
        <v>1228</v>
      </c>
      <c r="F3366" t="s">
        <v>3232</v>
      </c>
      <c r="G3366" t="s">
        <v>11140</v>
      </c>
      <c r="H3366" t="s">
        <v>22126</v>
      </c>
      <c r="I3366" t="s">
        <v>29358</v>
      </c>
      <c r="J3366" t="s">
        <v>29381</v>
      </c>
      <c r="M3366">
        <v>6442</v>
      </c>
    </row>
    <row r="3367" spans="5:13" hidden="1" x14ac:dyDescent="0.3">
      <c r="E3367" t="s">
        <v>258</v>
      </c>
      <c r="F3367" t="s">
        <v>3323</v>
      </c>
      <c r="G3367" t="s">
        <v>11139</v>
      </c>
      <c r="H3367" t="s">
        <v>18960</v>
      </c>
      <c r="I3367" t="s">
        <v>29357</v>
      </c>
      <c r="M3367">
        <v>4954</v>
      </c>
    </row>
    <row r="3368" spans="5:13" x14ac:dyDescent="0.3">
      <c r="E3368" t="s">
        <v>1308</v>
      </c>
      <c r="F3368" t="s">
        <v>5436</v>
      </c>
      <c r="G3368" t="s">
        <v>11138</v>
      </c>
      <c r="H3368" t="s">
        <v>23024</v>
      </c>
      <c r="I3368" t="s">
        <v>29358</v>
      </c>
      <c r="J3368" t="s">
        <v>29360</v>
      </c>
      <c r="M3368">
        <v>6707</v>
      </c>
    </row>
    <row r="3369" spans="5:13" x14ac:dyDescent="0.3">
      <c r="E3369" t="s">
        <v>1948</v>
      </c>
      <c r="F3369" t="s">
        <v>5436</v>
      </c>
      <c r="G3369" t="s">
        <v>11138</v>
      </c>
      <c r="H3369" t="s">
        <v>29039</v>
      </c>
      <c r="I3369" t="s">
        <v>29358</v>
      </c>
      <c r="J3369" t="s">
        <v>29360</v>
      </c>
      <c r="M3369">
        <v>9237</v>
      </c>
    </row>
    <row r="3370" spans="5:13" hidden="1" x14ac:dyDescent="0.3">
      <c r="E3370" t="s">
        <v>171</v>
      </c>
      <c r="F3370" t="s">
        <v>2983</v>
      </c>
      <c r="G3370" t="s">
        <v>11137</v>
      </c>
      <c r="H3370" t="s">
        <v>12761</v>
      </c>
      <c r="I3370" t="s">
        <v>29357</v>
      </c>
      <c r="M3370">
        <v>1096</v>
      </c>
    </row>
    <row r="3371" spans="5:13" hidden="1" x14ac:dyDescent="0.3">
      <c r="E3371" t="s">
        <v>1228</v>
      </c>
      <c r="F3371" t="s">
        <v>3232</v>
      </c>
      <c r="G3371" t="s">
        <v>11140</v>
      </c>
      <c r="H3371" t="s">
        <v>22130</v>
      </c>
      <c r="I3371" t="s">
        <v>29358</v>
      </c>
      <c r="J3371" t="s">
        <v>29381</v>
      </c>
      <c r="M3371">
        <v>6443</v>
      </c>
    </row>
    <row r="3372" spans="5:13" hidden="1" x14ac:dyDescent="0.3">
      <c r="E3372" t="s">
        <v>171</v>
      </c>
      <c r="F3372" t="s">
        <v>2986</v>
      </c>
      <c r="G3372" t="s">
        <v>11138</v>
      </c>
      <c r="H3372" t="s">
        <v>12766</v>
      </c>
      <c r="I3372" t="s">
        <v>29357</v>
      </c>
      <c r="M3372">
        <v>1096</v>
      </c>
    </row>
    <row r="3373" spans="5:13" hidden="1" x14ac:dyDescent="0.3">
      <c r="E3373" t="s">
        <v>171</v>
      </c>
      <c r="F3373" t="s">
        <v>2985</v>
      </c>
      <c r="G3373" t="s">
        <v>11137</v>
      </c>
      <c r="H3373" t="s">
        <v>12765</v>
      </c>
      <c r="I3373" t="s">
        <v>29357</v>
      </c>
      <c r="M3373">
        <v>1096</v>
      </c>
    </row>
    <row r="3374" spans="5:13" hidden="1" x14ac:dyDescent="0.3">
      <c r="E3374" t="s">
        <v>1229</v>
      </c>
      <c r="F3374" t="s">
        <v>3232</v>
      </c>
      <c r="G3374" t="s">
        <v>11140</v>
      </c>
      <c r="H3374" t="s">
        <v>22148</v>
      </c>
      <c r="I3374" t="s">
        <v>29358</v>
      </c>
      <c r="J3374" t="s">
        <v>29381</v>
      </c>
      <c r="M3374">
        <v>6446</v>
      </c>
    </row>
    <row r="3375" spans="5:13" hidden="1" x14ac:dyDescent="0.3">
      <c r="E3375" t="s">
        <v>171</v>
      </c>
      <c r="F3375" t="s">
        <v>2986</v>
      </c>
      <c r="G3375" t="s">
        <v>11138</v>
      </c>
      <c r="H3375" t="s">
        <v>12766</v>
      </c>
      <c r="I3375" t="s">
        <v>29357</v>
      </c>
      <c r="M3375">
        <v>1097</v>
      </c>
    </row>
    <row r="3376" spans="5:13" hidden="1" x14ac:dyDescent="0.3">
      <c r="E3376" t="s">
        <v>171</v>
      </c>
      <c r="F3376" t="s">
        <v>2985</v>
      </c>
      <c r="G3376" t="s">
        <v>11137</v>
      </c>
      <c r="H3376" t="s">
        <v>12765</v>
      </c>
      <c r="I3376" t="s">
        <v>29357</v>
      </c>
      <c r="M3376">
        <v>1097</v>
      </c>
    </row>
    <row r="3377" spans="5:13" hidden="1" x14ac:dyDescent="0.3">
      <c r="E3377" t="s">
        <v>258</v>
      </c>
      <c r="F3377" t="s">
        <v>3323</v>
      </c>
      <c r="G3377" t="s">
        <v>11139</v>
      </c>
      <c r="H3377" t="s">
        <v>18961</v>
      </c>
      <c r="I3377" t="s">
        <v>29357</v>
      </c>
      <c r="M3377">
        <v>4954</v>
      </c>
    </row>
    <row r="3378" spans="5:13" x14ac:dyDescent="0.3">
      <c r="E3378" t="s">
        <v>2002</v>
      </c>
      <c r="F3378" t="s">
        <v>5436</v>
      </c>
      <c r="G3378" t="s">
        <v>11138</v>
      </c>
      <c r="H3378" t="s">
        <v>29270</v>
      </c>
      <c r="I3378" t="s">
        <v>29358</v>
      </c>
      <c r="J3378" t="s">
        <v>29360</v>
      </c>
      <c r="M3378">
        <v>9442</v>
      </c>
    </row>
    <row r="3379" spans="5:13" x14ac:dyDescent="0.3">
      <c r="E3379" t="s">
        <v>761</v>
      </c>
      <c r="F3379" t="s">
        <v>2619</v>
      </c>
      <c r="G3379" t="s">
        <v>11138</v>
      </c>
      <c r="H3379" t="s">
        <v>18273</v>
      </c>
      <c r="I3379" t="s">
        <v>29358</v>
      </c>
      <c r="J3379" t="s">
        <v>29360</v>
      </c>
      <c r="M3379">
        <v>2924</v>
      </c>
    </row>
    <row r="3380" spans="5:13" hidden="1" x14ac:dyDescent="0.3">
      <c r="E3380" t="s">
        <v>171</v>
      </c>
      <c r="F3380" t="s">
        <v>2983</v>
      </c>
      <c r="G3380" t="s">
        <v>11137</v>
      </c>
      <c r="H3380" t="s">
        <v>12761</v>
      </c>
      <c r="I3380" t="s">
        <v>29357</v>
      </c>
      <c r="M3380">
        <v>1097</v>
      </c>
    </row>
    <row r="3381" spans="5:13" x14ac:dyDescent="0.3">
      <c r="E3381" t="s">
        <v>1470</v>
      </c>
      <c r="F3381" t="s">
        <v>8904</v>
      </c>
      <c r="G3381" t="s">
        <v>11138</v>
      </c>
      <c r="H3381" t="s">
        <v>24596</v>
      </c>
      <c r="I3381" t="s">
        <v>29358</v>
      </c>
      <c r="J3381" t="s">
        <v>29363</v>
      </c>
      <c r="K3381" t="s">
        <v>29399</v>
      </c>
      <c r="L3381" t="s">
        <v>29390</v>
      </c>
      <c r="M3381">
        <v>7188</v>
      </c>
    </row>
    <row r="3382" spans="5:13" x14ac:dyDescent="0.3">
      <c r="E3382" t="s">
        <v>1337</v>
      </c>
      <c r="F3382" t="s">
        <v>8345</v>
      </c>
      <c r="G3382" t="s">
        <v>11138</v>
      </c>
      <c r="H3382" t="s">
        <v>23349</v>
      </c>
      <c r="I3382" t="s">
        <v>29358</v>
      </c>
      <c r="J3382" t="s">
        <v>29360</v>
      </c>
      <c r="M3382">
        <v>6829</v>
      </c>
    </row>
    <row r="3383" spans="5:13" hidden="1" x14ac:dyDescent="0.3">
      <c r="E3383" t="s">
        <v>171</v>
      </c>
      <c r="F3383" t="s">
        <v>2983</v>
      </c>
      <c r="G3383" t="s">
        <v>11137</v>
      </c>
      <c r="H3383" t="s">
        <v>12761</v>
      </c>
      <c r="I3383" t="s">
        <v>29357</v>
      </c>
      <c r="M3383">
        <v>1098</v>
      </c>
    </row>
    <row r="3384" spans="5:13" hidden="1" x14ac:dyDescent="0.3">
      <c r="E3384" t="s">
        <v>171</v>
      </c>
      <c r="F3384" t="s">
        <v>2986</v>
      </c>
      <c r="G3384" t="s">
        <v>11138</v>
      </c>
      <c r="H3384" t="s">
        <v>12766</v>
      </c>
      <c r="I3384" t="s">
        <v>29357</v>
      </c>
      <c r="M3384">
        <v>1098</v>
      </c>
    </row>
    <row r="3385" spans="5:13" hidden="1" x14ac:dyDescent="0.3">
      <c r="E3385" t="s">
        <v>258</v>
      </c>
      <c r="F3385" t="s">
        <v>3323</v>
      </c>
      <c r="G3385" t="s">
        <v>11139</v>
      </c>
      <c r="H3385" t="s">
        <v>18963</v>
      </c>
      <c r="I3385" t="s">
        <v>29357</v>
      </c>
      <c r="M3385">
        <v>4955</v>
      </c>
    </row>
    <row r="3386" spans="5:13" hidden="1" x14ac:dyDescent="0.3">
      <c r="E3386" t="s">
        <v>171</v>
      </c>
      <c r="F3386" t="s">
        <v>2985</v>
      </c>
      <c r="G3386" t="s">
        <v>11137</v>
      </c>
      <c r="H3386" t="s">
        <v>12765</v>
      </c>
      <c r="I3386" t="s">
        <v>29357</v>
      </c>
      <c r="M3386">
        <v>1098</v>
      </c>
    </row>
    <row r="3387" spans="5:13" hidden="1" x14ac:dyDescent="0.3">
      <c r="E3387" t="s">
        <v>1229</v>
      </c>
      <c r="F3387" t="s">
        <v>3232</v>
      </c>
      <c r="G3387" t="s">
        <v>11140</v>
      </c>
      <c r="H3387" t="s">
        <v>22152</v>
      </c>
      <c r="I3387" t="s">
        <v>29358</v>
      </c>
      <c r="J3387" t="s">
        <v>29381</v>
      </c>
      <c r="M3387">
        <v>6447</v>
      </c>
    </row>
    <row r="3388" spans="5:13" x14ac:dyDescent="0.3">
      <c r="E3388" t="s">
        <v>761</v>
      </c>
      <c r="F3388" t="s">
        <v>5708</v>
      </c>
      <c r="G3388" t="s">
        <v>11138</v>
      </c>
      <c r="H3388" t="s">
        <v>18197</v>
      </c>
      <c r="I3388" t="s">
        <v>29358</v>
      </c>
      <c r="J3388" t="s">
        <v>29362</v>
      </c>
      <c r="K3388" t="s">
        <v>29390</v>
      </c>
      <c r="M3388">
        <v>2910</v>
      </c>
    </row>
    <row r="3389" spans="5:13" hidden="1" x14ac:dyDescent="0.3">
      <c r="E3389" t="s">
        <v>171</v>
      </c>
      <c r="F3389" t="s">
        <v>2983</v>
      </c>
      <c r="G3389" t="s">
        <v>11137</v>
      </c>
      <c r="H3389" t="s">
        <v>12761</v>
      </c>
      <c r="I3389" t="s">
        <v>29357</v>
      </c>
      <c r="M3389">
        <v>1099</v>
      </c>
    </row>
    <row r="3390" spans="5:13" hidden="1" x14ac:dyDescent="0.3">
      <c r="E3390" t="s">
        <v>171</v>
      </c>
      <c r="F3390" t="s">
        <v>2985</v>
      </c>
      <c r="G3390" t="s">
        <v>11137</v>
      </c>
      <c r="H3390" t="s">
        <v>12765</v>
      </c>
      <c r="I3390" t="s">
        <v>29357</v>
      </c>
      <c r="M3390">
        <v>1099</v>
      </c>
    </row>
    <row r="3391" spans="5:13" x14ac:dyDescent="0.3">
      <c r="E3391" t="s">
        <v>529</v>
      </c>
      <c r="F3391" t="s">
        <v>4590</v>
      </c>
      <c r="G3391" t="s">
        <v>11138</v>
      </c>
      <c r="H3391" t="s">
        <v>15931</v>
      </c>
      <c r="I3391" t="s">
        <v>29358</v>
      </c>
      <c r="J3391" t="s">
        <v>29363</v>
      </c>
      <c r="K3391" t="s">
        <v>29399</v>
      </c>
      <c r="L3391" t="s">
        <v>29403</v>
      </c>
      <c r="M3391">
        <v>2253</v>
      </c>
    </row>
    <row r="3392" spans="5:13" hidden="1" x14ac:dyDescent="0.3">
      <c r="E3392" t="s">
        <v>258</v>
      </c>
      <c r="F3392" t="s">
        <v>3323</v>
      </c>
      <c r="G3392" t="s">
        <v>11139</v>
      </c>
      <c r="H3392" t="s">
        <v>18967</v>
      </c>
      <c r="I3392" t="s">
        <v>29357</v>
      </c>
      <c r="M3392">
        <v>4955</v>
      </c>
    </row>
    <row r="3393" spans="5:13" hidden="1" x14ac:dyDescent="0.3">
      <c r="E3393" t="s">
        <v>1706</v>
      </c>
      <c r="F3393" t="s">
        <v>3232</v>
      </c>
      <c r="G3393" t="s">
        <v>11140</v>
      </c>
      <c r="H3393" t="s">
        <v>26953</v>
      </c>
      <c r="I3393" t="s">
        <v>29358</v>
      </c>
      <c r="J3393" t="s">
        <v>29381</v>
      </c>
      <c r="M3393">
        <v>8017</v>
      </c>
    </row>
    <row r="3394" spans="5:13" hidden="1" x14ac:dyDescent="0.3">
      <c r="E3394" t="s">
        <v>171</v>
      </c>
      <c r="F3394" t="s">
        <v>2986</v>
      </c>
      <c r="G3394" t="s">
        <v>11138</v>
      </c>
      <c r="H3394" t="s">
        <v>12766</v>
      </c>
      <c r="I3394" t="s">
        <v>29357</v>
      </c>
      <c r="M3394">
        <v>1099</v>
      </c>
    </row>
    <row r="3395" spans="5:13" hidden="1" x14ac:dyDescent="0.3">
      <c r="E3395" t="s">
        <v>175</v>
      </c>
      <c r="F3395" t="s">
        <v>2983</v>
      </c>
      <c r="G3395" t="s">
        <v>11137</v>
      </c>
      <c r="H3395" t="s">
        <v>12771</v>
      </c>
      <c r="I3395" t="s">
        <v>29357</v>
      </c>
      <c r="M3395">
        <v>1105</v>
      </c>
    </row>
    <row r="3396" spans="5:13" hidden="1" x14ac:dyDescent="0.3">
      <c r="E3396" t="s">
        <v>1604</v>
      </c>
      <c r="F3396" t="s">
        <v>9597</v>
      </c>
      <c r="G3396" t="s">
        <v>11140</v>
      </c>
      <c r="H3396" t="s">
        <v>25825</v>
      </c>
      <c r="I3396" t="s">
        <v>29358</v>
      </c>
      <c r="J3396" t="s">
        <v>29375</v>
      </c>
      <c r="M3396">
        <v>7748</v>
      </c>
    </row>
    <row r="3397" spans="5:13" x14ac:dyDescent="0.3">
      <c r="E3397" t="s">
        <v>444</v>
      </c>
      <c r="F3397" t="s">
        <v>4184</v>
      </c>
      <c r="G3397" t="s">
        <v>11138</v>
      </c>
      <c r="H3397" t="s">
        <v>15031</v>
      </c>
      <c r="I3397" t="s">
        <v>29358</v>
      </c>
      <c r="J3397" t="s">
        <v>29360</v>
      </c>
      <c r="M3397">
        <v>1898</v>
      </c>
    </row>
    <row r="3398" spans="5:13" hidden="1" x14ac:dyDescent="0.3">
      <c r="E3398" t="s">
        <v>258</v>
      </c>
      <c r="F3398" t="s">
        <v>3323</v>
      </c>
      <c r="G3398" t="s">
        <v>11139</v>
      </c>
      <c r="H3398" t="s">
        <v>18973</v>
      </c>
      <c r="I3398" t="s">
        <v>29357</v>
      </c>
      <c r="M3398">
        <v>4956</v>
      </c>
    </row>
    <row r="3399" spans="5:13" hidden="1" x14ac:dyDescent="0.3">
      <c r="E3399" t="s">
        <v>171</v>
      </c>
      <c r="F3399" t="s">
        <v>2983</v>
      </c>
      <c r="G3399" t="s">
        <v>11137</v>
      </c>
      <c r="H3399" t="s">
        <v>12761</v>
      </c>
      <c r="I3399" t="s">
        <v>29357</v>
      </c>
      <c r="M3399">
        <v>1106</v>
      </c>
    </row>
    <row r="3400" spans="5:13" hidden="1" x14ac:dyDescent="0.3">
      <c r="E3400" t="s">
        <v>171</v>
      </c>
      <c r="F3400" t="s">
        <v>2985</v>
      </c>
      <c r="G3400" t="s">
        <v>11137</v>
      </c>
      <c r="H3400" t="s">
        <v>12765</v>
      </c>
      <c r="I3400" t="s">
        <v>29357</v>
      </c>
      <c r="M3400">
        <v>1106</v>
      </c>
    </row>
    <row r="3401" spans="5:13" x14ac:dyDescent="0.3">
      <c r="E3401" t="s">
        <v>472</v>
      </c>
      <c r="F3401" t="s">
        <v>4184</v>
      </c>
      <c r="G3401" t="s">
        <v>11138</v>
      </c>
      <c r="H3401" t="s">
        <v>15322</v>
      </c>
      <c r="I3401" t="s">
        <v>29358</v>
      </c>
      <c r="J3401" t="s">
        <v>29360</v>
      </c>
      <c r="M3401">
        <v>2000</v>
      </c>
    </row>
    <row r="3402" spans="5:13" hidden="1" x14ac:dyDescent="0.3">
      <c r="E3402" t="s">
        <v>171</v>
      </c>
      <c r="F3402" t="s">
        <v>2986</v>
      </c>
      <c r="G3402" t="s">
        <v>11138</v>
      </c>
      <c r="H3402" t="s">
        <v>12766</v>
      </c>
      <c r="I3402" t="s">
        <v>29357</v>
      </c>
      <c r="M3402">
        <v>1106</v>
      </c>
    </row>
    <row r="3403" spans="5:13" x14ac:dyDescent="0.3">
      <c r="E3403" t="s">
        <v>472</v>
      </c>
      <c r="F3403" t="s">
        <v>4184</v>
      </c>
      <c r="G3403" t="s">
        <v>11138</v>
      </c>
      <c r="H3403" t="s">
        <v>15325</v>
      </c>
      <c r="I3403" t="s">
        <v>29358</v>
      </c>
      <c r="J3403" t="s">
        <v>29360</v>
      </c>
      <c r="M3403">
        <v>2001</v>
      </c>
    </row>
    <row r="3404" spans="5:13" hidden="1" x14ac:dyDescent="0.3">
      <c r="E3404" t="s">
        <v>1191</v>
      </c>
      <c r="F3404" t="s">
        <v>7696</v>
      </c>
      <c r="G3404" t="s">
        <v>11140</v>
      </c>
      <c r="H3404" t="s">
        <v>21832</v>
      </c>
      <c r="I3404" t="s">
        <v>29358</v>
      </c>
      <c r="J3404" t="s">
        <v>29367</v>
      </c>
      <c r="K3404" t="s">
        <v>29375</v>
      </c>
      <c r="M3404">
        <v>6276</v>
      </c>
    </row>
    <row r="3405" spans="5:13" hidden="1" x14ac:dyDescent="0.3">
      <c r="E3405" t="s">
        <v>171</v>
      </c>
      <c r="F3405" t="s">
        <v>2985</v>
      </c>
      <c r="G3405" t="s">
        <v>11137</v>
      </c>
      <c r="H3405" t="s">
        <v>12765</v>
      </c>
      <c r="I3405" t="s">
        <v>29357</v>
      </c>
      <c r="M3405">
        <v>1107</v>
      </c>
    </row>
    <row r="3406" spans="5:13" hidden="1" x14ac:dyDescent="0.3">
      <c r="E3406" t="s">
        <v>171</v>
      </c>
      <c r="F3406" t="s">
        <v>2983</v>
      </c>
      <c r="G3406" t="s">
        <v>11137</v>
      </c>
      <c r="H3406" t="s">
        <v>12761</v>
      </c>
      <c r="I3406" t="s">
        <v>29357</v>
      </c>
      <c r="M3406">
        <v>1107</v>
      </c>
    </row>
    <row r="3407" spans="5:13" hidden="1" x14ac:dyDescent="0.3">
      <c r="E3407" t="s">
        <v>258</v>
      </c>
      <c r="F3407" t="s">
        <v>3323</v>
      </c>
      <c r="G3407" t="s">
        <v>11139</v>
      </c>
      <c r="H3407" t="s">
        <v>18975</v>
      </c>
      <c r="I3407" t="s">
        <v>29357</v>
      </c>
      <c r="M3407">
        <v>4957</v>
      </c>
    </row>
    <row r="3408" spans="5:13" x14ac:dyDescent="0.3">
      <c r="E3408" t="s">
        <v>484</v>
      </c>
      <c r="F3408" t="s">
        <v>4184</v>
      </c>
      <c r="G3408" t="s">
        <v>11138</v>
      </c>
      <c r="H3408" t="s">
        <v>15498</v>
      </c>
      <c r="I3408" t="s">
        <v>29358</v>
      </c>
      <c r="J3408" t="s">
        <v>29360</v>
      </c>
      <c r="M3408">
        <v>2058</v>
      </c>
    </row>
    <row r="3409" spans="1:13" hidden="1" x14ac:dyDescent="0.3">
      <c r="E3409" t="s">
        <v>171</v>
      </c>
      <c r="F3409" t="s">
        <v>2986</v>
      </c>
      <c r="G3409" t="s">
        <v>11138</v>
      </c>
      <c r="H3409" t="s">
        <v>12766</v>
      </c>
      <c r="I3409" t="s">
        <v>29357</v>
      </c>
      <c r="M3409">
        <v>1107</v>
      </c>
    </row>
    <row r="3410" spans="1:13" x14ac:dyDescent="0.3">
      <c r="E3410" t="s">
        <v>484</v>
      </c>
      <c r="F3410" t="s">
        <v>4184</v>
      </c>
      <c r="G3410" t="s">
        <v>11138</v>
      </c>
      <c r="H3410" t="s">
        <v>15498</v>
      </c>
      <c r="I3410" t="s">
        <v>29358</v>
      </c>
      <c r="J3410" t="s">
        <v>29360</v>
      </c>
      <c r="M3410">
        <v>2058</v>
      </c>
    </row>
    <row r="3411" spans="1:13" hidden="1" x14ac:dyDescent="0.3">
      <c r="E3411" t="s">
        <v>173</v>
      </c>
      <c r="F3411" t="s">
        <v>2981</v>
      </c>
      <c r="G3411" t="s">
        <v>11138</v>
      </c>
      <c r="H3411" t="s">
        <v>12757</v>
      </c>
      <c r="I3411" t="s">
        <v>29357</v>
      </c>
      <c r="M3411">
        <v>1108</v>
      </c>
    </row>
    <row r="3412" spans="1:13" hidden="1" x14ac:dyDescent="0.3">
      <c r="E3412" t="s">
        <v>258</v>
      </c>
      <c r="F3412" t="s">
        <v>3323</v>
      </c>
      <c r="G3412" t="s">
        <v>11139</v>
      </c>
      <c r="H3412" t="s">
        <v>18978</v>
      </c>
      <c r="I3412" t="s">
        <v>29357</v>
      </c>
      <c r="M3412">
        <v>4958</v>
      </c>
    </row>
    <row r="3413" spans="1:13" x14ac:dyDescent="0.3">
      <c r="E3413" t="s">
        <v>484</v>
      </c>
      <c r="F3413" t="s">
        <v>4184</v>
      </c>
      <c r="G3413" t="s">
        <v>11138</v>
      </c>
      <c r="H3413" t="s">
        <v>15498</v>
      </c>
      <c r="I3413" t="s">
        <v>29358</v>
      </c>
      <c r="J3413" t="s">
        <v>29360</v>
      </c>
      <c r="M3413">
        <v>2059</v>
      </c>
    </row>
    <row r="3414" spans="1:13" hidden="1" x14ac:dyDescent="0.3">
      <c r="E3414" t="s">
        <v>170</v>
      </c>
      <c r="F3414" t="s">
        <v>2981</v>
      </c>
      <c r="G3414" t="s">
        <v>11138</v>
      </c>
      <c r="H3414" t="s">
        <v>12757</v>
      </c>
      <c r="I3414" t="s">
        <v>29357</v>
      </c>
      <c r="M3414">
        <v>1109</v>
      </c>
    </row>
    <row r="3415" spans="1:13" hidden="1" x14ac:dyDescent="0.3">
      <c r="E3415" t="s">
        <v>258</v>
      </c>
      <c r="F3415" t="s">
        <v>3322</v>
      </c>
      <c r="G3415" t="s">
        <v>11139</v>
      </c>
      <c r="H3415" t="s">
        <v>13501</v>
      </c>
      <c r="I3415" t="s">
        <v>29357</v>
      </c>
      <c r="M3415">
        <v>1276</v>
      </c>
    </row>
    <row r="3416" spans="1:13" hidden="1" x14ac:dyDescent="0.3">
      <c r="E3416" t="s">
        <v>175</v>
      </c>
      <c r="F3416" t="s">
        <v>2983</v>
      </c>
      <c r="G3416" t="s">
        <v>11137</v>
      </c>
      <c r="H3416" t="s">
        <v>12771</v>
      </c>
      <c r="I3416" t="s">
        <v>29357</v>
      </c>
      <c r="M3416">
        <v>1111</v>
      </c>
    </row>
    <row r="3417" spans="1:13" hidden="1" x14ac:dyDescent="0.3">
      <c r="E3417" t="s">
        <v>104</v>
      </c>
      <c r="F3417" t="s">
        <v>2642</v>
      </c>
      <c r="G3417" t="s">
        <v>11139</v>
      </c>
      <c r="H3417" t="s">
        <v>12186</v>
      </c>
      <c r="I3417" t="s">
        <v>29357</v>
      </c>
      <c r="M3417">
        <v>414</v>
      </c>
    </row>
    <row r="3418" spans="1:13" hidden="1" x14ac:dyDescent="0.3">
      <c r="E3418" t="s">
        <v>173</v>
      </c>
      <c r="F3418" t="s">
        <v>2981</v>
      </c>
      <c r="G3418" t="s">
        <v>11138</v>
      </c>
      <c r="H3418" t="s">
        <v>12757</v>
      </c>
      <c r="I3418" t="s">
        <v>29357</v>
      </c>
      <c r="M3418">
        <v>1114</v>
      </c>
    </row>
    <row r="3419" spans="1:13" x14ac:dyDescent="0.3">
      <c r="E3419" t="s">
        <v>484</v>
      </c>
      <c r="F3419" t="s">
        <v>4184</v>
      </c>
      <c r="G3419" t="s">
        <v>11138</v>
      </c>
      <c r="H3419" t="s">
        <v>15498</v>
      </c>
      <c r="I3419" t="s">
        <v>29358</v>
      </c>
      <c r="J3419" t="s">
        <v>29360</v>
      </c>
      <c r="M3419">
        <v>2059</v>
      </c>
    </row>
    <row r="3420" spans="1:13" hidden="1" x14ac:dyDescent="0.3">
      <c r="A3420" t="s">
        <v>11139</v>
      </c>
      <c r="B3420">
        <v>1</v>
      </c>
      <c r="C3420">
        <v>1</v>
      </c>
      <c r="D3420">
        <v>1</v>
      </c>
      <c r="E3420" t="s">
        <v>925</v>
      </c>
      <c r="F3420" t="s">
        <v>6286</v>
      </c>
      <c r="G3420" t="s">
        <v>11139</v>
      </c>
      <c r="H3420" t="s">
        <v>19168</v>
      </c>
      <c r="I3420" t="s">
        <v>29358</v>
      </c>
      <c r="J3420" t="s">
        <v>29376</v>
      </c>
      <c r="M3420">
        <v>5033</v>
      </c>
    </row>
    <row r="3421" spans="1:13" hidden="1" x14ac:dyDescent="0.3">
      <c r="E3421" t="s">
        <v>172</v>
      </c>
      <c r="F3421" t="s">
        <v>2988</v>
      </c>
      <c r="G3421" t="s">
        <v>11137</v>
      </c>
      <c r="H3421" t="s">
        <v>12768</v>
      </c>
      <c r="I3421" t="s">
        <v>29357</v>
      </c>
      <c r="M3421">
        <v>1115</v>
      </c>
    </row>
    <row r="3422" spans="1:13" hidden="1" x14ac:dyDescent="0.3">
      <c r="E3422" t="s">
        <v>925</v>
      </c>
      <c r="F3422" t="s">
        <v>6289</v>
      </c>
      <c r="G3422" t="s">
        <v>11139</v>
      </c>
      <c r="H3422" t="s">
        <v>19172</v>
      </c>
      <c r="I3422" t="s">
        <v>29357</v>
      </c>
      <c r="M3422">
        <v>5033</v>
      </c>
    </row>
    <row r="3423" spans="1:13" hidden="1" x14ac:dyDescent="0.3">
      <c r="E3423" t="s">
        <v>1827</v>
      </c>
      <c r="F3423" t="s">
        <v>10557</v>
      </c>
      <c r="G3423" t="s">
        <v>11139</v>
      </c>
      <c r="H3423" t="s">
        <v>27918</v>
      </c>
      <c r="I3423" t="s">
        <v>29357</v>
      </c>
      <c r="M3423">
        <v>8570</v>
      </c>
    </row>
    <row r="3424" spans="1:13" hidden="1" x14ac:dyDescent="0.3">
      <c r="E3424" t="s">
        <v>170</v>
      </c>
      <c r="F3424" t="s">
        <v>2981</v>
      </c>
      <c r="G3424" t="s">
        <v>11138</v>
      </c>
      <c r="H3424" t="s">
        <v>12757</v>
      </c>
      <c r="I3424" t="s">
        <v>29357</v>
      </c>
      <c r="M3424">
        <v>1116</v>
      </c>
    </row>
    <row r="3425" spans="5:13" x14ac:dyDescent="0.3">
      <c r="E3425" t="s">
        <v>484</v>
      </c>
      <c r="F3425" t="s">
        <v>4184</v>
      </c>
      <c r="G3425" t="s">
        <v>11138</v>
      </c>
      <c r="H3425" t="s">
        <v>15498</v>
      </c>
      <c r="I3425" t="s">
        <v>29358</v>
      </c>
      <c r="J3425" t="s">
        <v>29360</v>
      </c>
      <c r="M3425">
        <v>2063</v>
      </c>
    </row>
    <row r="3426" spans="5:13" hidden="1" x14ac:dyDescent="0.3">
      <c r="E3426" t="s">
        <v>1158</v>
      </c>
      <c r="F3426" t="s">
        <v>7505</v>
      </c>
      <c r="G3426" t="s">
        <v>11139</v>
      </c>
      <c r="H3426" t="s">
        <v>21580</v>
      </c>
      <c r="I3426" t="s">
        <v>29357</v>
      </c>
      <c r="M3426">
        <v>6115</v>
      </c>
    </row>
    <row r="3427" spans="5:13" hidden="1" x14ac:dyDescent="0.3">
      <c r="E3427" t="s">
        <v>176</v>
      </c>
      <c r="F3427" t="s">
        <v>2991</v>
      </c>
      <c r="G3427" t="s">
        <v>11137</v>
      </c>
      <c r="H3427" t="s">
        <v>12772</v>
      </c>
      <c r="I3427" t="s">
        <v>29357</v>
      </c>
      <c r="M3427">
        <v>1117</v>
      </c>
    </row>
    <row r="3428" spans="5:13" hidden="1" x14ac:dyDescent="0.3">
      <c r="E3428" t="s">
        <v>171</v>
      </c>
      <c r="F3428" t="s">
        <v>2983</v>
      </c>
      <c r="G3428" t="s">
        <v>11137</v>
      </c>
      <c r="H3428" t="s">
        <v>12761</v>
      </c>
      <c r="I3428" t="s">
        <v>29357</v>
      </c>
      <c r="M3428">
        <v>1118</v>
      </c>
    </row>
    <row r="3429" spans="5:13" x14ac:dyDescent="0.3">
      <c r="E3429" t="s">
        <v>484</v>
      </c>
      <c r="F3429" t="s">
        <v>4184</v>
      </c>
      <c r="G3429" t="s">
        <v>11138</v>
      </c>
      <c r="H3429" t="s">
        <v>15498</v>
      </c>
      <c r="I3429" t="s">
        <v>29358</v>
      </c>
      <c r="J3429" t="s">
        <v>29360</v>
      </c>
      <c r="M3429">
        <v>2063</v>
      </c>
    </row>
    <row r="3430" spans="5:13" hidden="1" x14ac:dyDescent="0.3">
      <c r="E3430" t="s">
        <v>171</v>
      </c>
      <c r="F3430" t="s">
        <v>2985</v>
      </c>
      <c r="G3430" t="s">
        <v>11137</v>
      </c>
      <c r="H3430" t="s">
        <v>12765</v>
      </c>
      <c r="I3430" t="s">
        <v>29357</v>
      </c>
      <c r="M3430">
        <v>1118</v>
      </c>
    </row>
    <row r="3431" spans="5:13" x14ac:dyDescent="0.3">
      <c r="E3431" t="s">
        <v>513</v>
      </c>
      <c r="F3431" t="s">
        <v>4184</v>
      </c>
      <c r="G3431" t="s">
        <v>11138</v>
      </c>
      <c r="H3431" t="s">
        <v>15680</v>
      </c>
      <c r="I3431" t="s">
        <v>29358</v>
      </c>
      <c r="J3431" t="s">
        <v>29360</v>
      </c>
      <c r="M3431">
        <v>2156</v>
      </c>
    </row>
    <row r="3432" spans="5:13" hidden="1" x14ac:dyDescent="0.3">
      <c r="E3432" t="s">
        <v>1158</v>
      </c>
      <c r="F3432" t="s">
        <v>7505</v>
      </c>
      <c r="G3432" t="s">
        <v>11139</v>
      </c>
      <c r="H3432" t="s">
        <v>21582</v>
      </c>
      <c r="I3432" t="s">
        <v>29357</v>
      </c>
      <c r="M3432">
        <v>6115</v>
      </c>
    </row>
    <row r="3433" spans="5:13" hidden="1" x14ac:dyDescent="0.3">
      <c r="E3433" t="s">
        <v>171</v>
      </c>
      <c r="F3433" t="s">
        <v>2986</v>
      </c>
      <c r="G3433" t="s">
        <v>11138</v>
      </c>
      <c r="H3433" t="s">
        <v>12766</v>
      </c>
      <c r="I3433" t="s">
        <v>29357</v>
      </c>
      <c r="M3433">
        <v>1118</v>
      </c>
    </row>
    <row r="3434" spans="5:13" hidden="1" x14ac:dyDescent="0.3">
      <c r="E3434" t="s">
        <v>1186</v>
      </c>
      <c r="F3434" t="s">
        <v>7634</v>
      </c>
      <c r="G3434" t="s">
        <v>11140</v>
      </c>
      <c r="H3434" t="s">
        <v>21747</v>
      </c>
      <c r="I3434" t="s">
        <v>29358</v>
      </c>
      <c r="J3434" t="s">
        <v>29372</v>
      </c>
      <c r="M3434">
        <v>6271</v>
      </c>
    </row>
    <row r="3435" spans="5:13" x14ac:dyDescent="0.3">
      <c r="E3435" t="s">
        <v>513</v>
      </c>
      <c r="F3435" t="s">
        <v>4184</v>
      </c>
      <c r="G3435" t="s">
        <v>11138</v>
      </c>
      <c r="H3435" t="s">
        <v>15680</v>
      </c>
      <c r="I3435" t="s">
        <v>29358</v>
      </c>
      <c r="J3435" t="s">
        <v>29360</v>
      </c>
      <c r="M3435">
        <v>2157</v>
      </c>
    </row>
    <row r="3436" spans="5:13" hidden="1" x14ac:dyDescent="0.3">
      <c r="E3436" t="s">
        <v>174</v>
      </c>
      <c r="F3436" t="s">
        <v>2981</v>
      </c>
      <c r="G3436" t="s">
        <v>11138</v>
      </c>
      <c r="H3436" t="s">
        <v>12757</v>
      </c>
      <c r="I3436" t="s">
        <v>29357</v>
      </c>
      <c r="M3436">
        <v>1120</v>
      </c>
    </row>
    <row r="3437" spans="5:13" hidden="1" x14ac:dyDescent="0.3">
      <c r="E3437" t="s">
        <v>1158</v>
      </c>
      <c r="F3437" t="s">
        <v>7505</v>
      </c>
      <c r="G3437" t="s">
        <v>11139</v>
      </c>
      <c r="H3437" t="s">
        <v>21589</v>
      </c>
      <c r="I3437" t="s">
        <v>29357</v>
      </c>
      <c r="M3437">
        <v>6116</v>
      </c>
    </row>
    <row r="3438" spans="5:13" x14ac:dyDescent="0.3">
      <c r="E3438" t="s">
        <v>1264</v>
      </c>
      <c r="F3438" t="s">
        <v>4184</v>
      </c>
      <c r="G3438" t="s">
        <v>11138</v>
      </c>
      <c r="H3438" t="s">
        <v>22508</v>
      </c>
      <c r="I3438" t="s">
        <v>29358</v>
      </c>
      <c r="J3438" t="s">
        <v>29360</v>
      </c>
      <c r="M3438">
        <v>6569</v>
      </c>
    </row>
    <row r="3439" spans="5:13" hidden="1" x14ac:dyDescent="0.3">
      <c r="E3439" t="s">
        <v>170</v>
      </c>
      <c r="F3439" t="s">
        <v>2981</v>
      </c>
      <c r="G3439" t="s">
        <v>11138</v>
      </c>
      <c r="H3439" t="s">
        <v>12757</v>
      </c>
      <c r="I3439" t="s">
        <v>29357</v>
      </c>
      <c r="M3439">
        <v>1122</v>
      </c>
    </row>
    <row r="3440" spans="5:13" hidden="1" x14ac:dyDescent="0.3">
      <c r="E3440" t="s">
        <v>1158</v>
      </c>
      <c r="F3440" t="s">
        <v>7505</v>
      </c>
      <c r="G3440" t="s">
        <v>11139</v>
      </c>
      <c r="H3440" t="s">
        <v>21592</v>
      </c>
      <c r="I3440" t="s">
        <v>29357</v>
      </c>
      <c r="M3440">
        <v>6117</v>
      </c>
    </row>
    <row r="3441" spans="1:13" hidden="1" x14ac:dyDescent="0.3">
      <c r="E3441" t="s">
        <v>1158</v>
      </c>
      <c r="F3441" t="s">
        <v>7505</v>
      </c>
      <c r="G3441" t="s">
        <v>11139</v>
      </c>
      <c r="H3441" t="s">
        <v>21593</v>
      </c>
      <c r="I3441" t="s">
        <v>29357</v>
      </c>
      <c r="M3441">
        <v>6117</v>
      </c>
    </row>
    <row r="3442" spans="1:13" x14ac:dyDescent="0.3">
      <c r="E3442" t="s">
        <v>1386</v>
      </c>
      <c r="F3442" t="s">
        <v>4184</v>
      </c>
      <c r="G3442" t="s">
        <v>11138</v>
      </c>
      <c r="H3442" t="s">
        <v>23747</v>
      </c>
      <c r="I3442" t="s">
        <v>29358</v>
      </c>
      <c r="J3442" t="s">
        <v>29360</v>
      </c>
      <c r="M3442">
        <v>6899</v>
      </c>
    </row>
    <row r="3443" spans="1:13" hidden="1" x14ac:dyDescent="0.3">
      <c r="E3443" t="s">
        <v>173</v>
      </c>
      <c r="F3443" t="s">
        <v>2981</v>
      </c>
      <c r="G3443" t="s">
        <v>11138</v>
      </c>
      <c r="H3443" t="s">
        <v>12757</v>
      </c>
      <c r="I3443" t="s">
        <v>29357</v>
      </c>
      <c r="M3443">
        <v>1123</v>
      </c>
    </row>
    <row r="3444" spans="1:13" x14ac:dyDescent="0.3">
      <c r="E3444" t="s">
        <v>1537</v>
      </c>
      <c r="F3444" t="s">
        <v>4184</v>
      </c>
      <c r="G3444" t="s">
        <v>11138</v>
      </c>
      <c r="H3444" t="s">
        <v>25300</v>
      </c>
      <c r="I3444" t="s">
        <v>29358</v>
      </c>
      <c r="J3444" t="s">
        <v>29360</v>
      </c>
      <c r="M3444">
        <v>7500</v>
      </c>
    </row>
    <row r="3445" spans="1:13" hidden="1" x14ac:dyDescent="0.3">
      <c r="E3445" t="s">
        <v>217</v>
      </c>
      <c r="F3445" t="s">
        <v>3072</v>
      </c>
      <c r="G3445" t="s">
        <v>11138</v>
      </c>
      <c r="H3445" t="s">
        <v>12921</v>
      </c>
      <c r="I3445" t="s">
        <v>29357</v>
      </c>
      <c r="M3445">
        <v>1125</v>
      </c>
    </row>
    <row r="3446" spans="1:13" hidden="1" x14ac:dyDescent="0.3">
      <c r="E3446" t="s">
        <v>217</v>
      </c>
      <c r="F3446" t="s">
        <v>3073</v>
      </c>
      <c r="G3446" t="s">
        <v>11138</v>
      </c>
      <c r="H3446" t="s">
        <v>12922</v>
      </c>
      <c r="I3446" t="s">
        <v>29357</v>
      </c>
      <c r="M3446">
        <v>1125</v>
      </c>
    </row>
    <row r="3447" spans="1:13" hidden="1" x14ac:dyDescent="0.3">
      <c r="E3447" t="s">
        <v>217</v>
      </c>
      <c r="F3447" t="s">
        <v>3074</v>
      </c>
      <c r="G3447" t="s">
        <v>11138</v>
      </c>
      <c r="H3447" t="s">
        <v>12923</v>
      </c>
      <c r="I3447" t="s">
        <v>29357</v>
      </c>
      <c r="M3447">
        <v>1125</v>
      </c>
    </row>
    <row r="3448" spans="1:13" x14ac:dyDescent="0.3">
      <c r="E3448" t="s">
        <v>1637</v>
      </c>
      <c r="F3448" t="s">
        <v>4184</v>
      </c>
      <c r="G3448" t="s">
        <v>11138</v>
      </c>
      <c r="H3448" t="s">
        <v>26184</v>
      </c>
      <c r="I3448" t="s">
        <v>29358</v>
      </c>
      <c r="J3448" t="s">
        <v>29360</v>
      </c>
      <c r="M3448">
        <v>7798</v>
      </c>
    </row>
    <row r="3449" spans="1:13" hidden="1" x14ac:dyDescent="0.3">
      <c r="A3449" t="s">
        <v>11138</v>
      </c>
      <c r="B3449">
        <v>1</v>
      </c>
      <c r="C3449">
        <v>1</v>
      </c>
      <c r="D3449">
        <v>1</v>
      </c>
      <c r="E3449" t="s">
        <v>502</v>
      </c>
      <c r="F3449" t="s">
        <v>4443</v>
      </c>
      <c r="G3449" t="s">
        <v>11138</v>
      </c>
      <c r="H3449" t="s">
        <v>15576</v>
      </c>
      <c r="I3449" t="s">
        <v>29359</v>
      </c>
      <c r="J3449" t="s">
        <v>29363</v>
      </c>
      <c r="K3449" t="s">
        <v>29399</v>
      </c>
      <c r="L3449" t="s">
        <v>29390</v>
      </c>
      <c r="M3449">
        <v>2082</v>
      </c>
    </row>
    <row r="3450" spans="1:13" hidden="1" x14ac:dyDescent="0.3">
      <c r="E3450" t="s">
        <v>1128</v>
      </c>
      <c r="F3450" t="s">
        <v>7251</v>
      </c>
      <c r="G3450" t="s">
        <v>11140</v>
      </c>
      <c r="H3450" t="s">
        <v>20987</v>
      </c>
      <c r="I3450" t="s">
        <v>29358</v>
      </c>
      <c r="J3450" t="s">
        <v>29375</v>
      </c>
      <c r="M3450">
        <v>5944</v>
      </c>
    </row>
    <row r="3451" spans="1:13" hidden="1" x14ac:dyDescent="0.3">
      <c r="E3451" t="s">
        <v>217</v>
      </c>
      <c r="F3451" t="s">
        <v>3076</v>
      </c>
      <c r="G3451" t="s">
        <v>11137</v>
      </c>
      <c r="H3451" t="s">
        <v>12927</v>
      </c>
      <c r="I3451" t="s">
        <v>29357</v>
      </c>
      <c r="M3451">
        <v>1125</v>
      </c>
    </row>
    <row r="3452" spans="1:13" hidden="1" x14ac:dyDescent="0.3">
      <c r="E3452" t="s">
        <v>740</v>
      </c>
      <c r="F3452" t="s">
        <v>5580</v>
      </c>
      <c r="G3452" t="s">
        <v>11139</v>
      </c>
      <c r="H3452" t="s">
        <v>17996</v>
      </c>
      <c r="I3452" t="s">
        <v>29357</v>
      </c>
      <c r="M3452">
        <v>2811</v>
      </c>
    </row>
    <row r="3453" spans="1:13" x14ac:dyDescent="0.3">
      <c r="E3453" t="s">
        <v>1647</v>
      </c>
      <c r="F3453" t="s">
        <v>4184</v>
      </c>
      <c r="G3453" t="s">
        <v>11138</v>
      </c>
      <c r="H3453" t="s">
        <v>26237</v>
      </c>
      <c r="I3453" t="s">
        <v>29358</v>
      </c>
      <c r="J3453" t="s">
        <v>29360</v>
      </c>
      <c r="M3453">
        <v>7824</v>
      </c>
    </row>
    <row r="3454" spans="1:13" hidden="1" x14ac:dyDescent="0.3">
      <c r="A3454" t="s">
        <v>11138</v>
      </c>
      <c r="B3454">
        <v>1</v>
      </c>
      <c r="C3454">
        <v>1</v>
      </c>
      <c r="D3454">
        <v>1</v>
      </c>
      <c r="E3454" t="s">
        <v>502</v>
      </c>
      <c r="F3454" t="s">
        <v>4443</v>
      </c>
      <c r="G3454" t="s">
        <v>11138</v>
      </c>
      <c r="H3454" t="s">
        <v>15576</v>
      </c>
      <c r="I3454" t="s">
        <v>29359</v>
      </c>
      <c r="J3454" t="s">
        <v>29363</v>
      </c>
      <c r="K3454" t="s">
        <v>29399</v>
      </c>
      <c r="L3454" t="s">
        <v>29390</v>
      </c>
      <c r="M3454">
        <v>2083</v>
      </c>
    </row>
    <row r="3455" spans="1:13" hidden="1" x14ac:dyDescent="0.3">
      <c r="A3455" t="s">
        <v>11138</v>
      </c>
      <c r="B3455">
        <v>1</v>
      </c>
      <c r="C3455">
        <v>1</v>
      </c>
      <c r="D3455">
        <v>1</v>
      </c>
      <c r="E3455" t="s">
        <v>502</v>
      </c>
      <c r="F3455" t="s">
        <v>4443</v>
      </c>
      <c r="G3455" t="s">
        <v>11138</v>
      </c>
      <c r="H3455" t="s">
        <v>15576</v>
      </c>
      <c r="I3455" t="s">
        <v>29359</v>
      </c>
      <c r="J3455" t="s">
        <v>29363</v>
      </c>
      <c r="K3455" t="s">
        <v>29399</v>
      </c>
      <c r="L3455" t="s">
        <v>29390</v>
      </c>
      <c r="M3455">
        <v>2084</v>
      </c>
    </row>
    <row r="3456" spans="1:13" hidden="1" x14ac:dyDescent="0.3">
      <c r="A3456" t="s">
        <v>11138</v>
      </c>
      <c r="B3456">
        <v>1</v>
      </c>
      <c r="C3456">
        <v>1</v>
      </c>
      <c r="D3456">
        <v>1</v>
      </c>
      <c r="E3456" t="s">
        <v>502</v>
      </c>
      <c r="F3456" t="s">
        <v>4443</v>
      </c>
      <c r="G3456" t="s">
        <v>11138</v>
      </c>
      <c r="H3456" t="s">
        <v>15576</v>
      </c>
      <c r="I3456" t="s">
        <v>29359</v>
      </c>
      <c r="J3456" t="s">
        <v>29363</v>
      </c>
      <c r="K3456" t="s">
        <v>29399</v>
      </c>
      <c r="L3456" t="s">
        <v>29390</v>
      </c>
      <c r="M3456">
        <v>2085</v>
      </c>
    </row>
    <row r="3457" spans="1:13" x14ac:dyDescent="0.3">
      <c r="E3457" t="s">
        <v>1779</v>
      </c>
      <c r="F3457" t="s">
        <v>4184</v>
      </c>
      <c r="G3457" t="s">
        <v>11138</v>
      </c>
      <c r="H3457" t="s">
        <v>27488</v>
      </c>
      <c r="I3457" t="s">
        <v>29358</v>
      </c>
      <c r="J3457" t="s">
        <v>29360</v>
      </c>
      <c r="M3457">
        <v>8380</v>
      </c>
    </row>
    <row r="3458" spans="1:13" hidden="1" x14ac:dyDescent="0.3">
      <c r="E3458" t="s">
        <v>868</v>
      </c>
      <c r="F3458" t="s">
        <v>6088</v>
      </c>
      <c r="G3458" t="s">
        <v>11139</v>
      </c>
      <c r="H3458" t="s">
        <v>18800</v>
      </c>
      <c r="I3458" t="s">
        <v>29357</v>
      </c>
      <c r="M3458">
        <v>4071</v>
      </c>
    </row>
    <row r="3459" spans="1:13" hidden="1" x14ac:dyDescent="0.3">
      <c r="A3459" t="s">
        <v>11138</v>
      </c>
      <c r="B3459">
        <v>1</v>
      </c>
      <c r="C3459">
        <v>1</v>
      </c>
      <c r="D3459">
        <v>1</v>
      </c>
      <c r="E3459" t="s">
        <v>502</v>
      </c>
      <c r="F3459" t="s">
        <v>4443</v>
      </c>
      <c r="G3459" t="s">
        <v>11138</v>
      </c>
      <c r="H3459" t="s">
        <v>15576</v>
      </c>
      <c r="I3459" t="s">
        <v>29359</v>
      </c>
      <c r="J3459" t="s">
        <v>29363</v>
      </c>
      <c r="K3459" t="s">
        <v>29399</v>
      </c>
      <c r="L3459" t="s">
        <v>29390</v>
      </c>
      <c r="M3459">
        <v>2105</v>
      </c>
    </row>
    <row r="3460" spans="1:13" hidden="1" x14ac:dyDescent="0.3">
      <c r="E3460" t="s">
        <v>218</v>
      </c>
      <c r="F3460" t="s">
        <v>3082</v>
      </c>
      <c r="G3460" t="s">
        <v>11138</v>
      </c>
      <c r="H3460" t="s">
        <v>12936</v>
      </c>
      <c r="I3460" t="s">
        <v>29357</v>
      </c>
      <c r="M3460">
        <v>1126</v>
      </c>
    </row>
    <row r="3461" spans="1:13" hidden="1" x14ac:dyDescent="0.3">
      <c r="E3461" t="s">
        <v>1026</v>
      </c>
      <c r="F3461" t="s">
        <v>6865</v>
      </c>
      <c r="G3461" t="s">
        <v>11140</v>
      </c>
      <c r="H3461" t="s">
        <v>20234</v>
      </c>
      <c r="I3461" t="s">
        <v>29358</v>
      </c>
      <c r="J3461" t="s">
        <v>29375</v>
      </c>
      <c r="M3461">
        <v>5487</v>
      </c>
    </row>
    <row r="3462" spans="1:13" hidden="1" x14ac:dyDescent="0.3">
      <c r="E3462" t="s">
        <v>218</v>
      </c>
      <c r="F3462" t="s">
        <v>3083</v>
      </c>
      <c r="G3462" t="s">
        <v>11138</v>
      </c>
      <c r="H3462" t="s">
        <v>12938</v>
      </c>
      <c r="I3462" t="s">
        <v>29357</v>
      </c>
      <c r="M3462">
        <v>1126</v>
      </c>
    </row>
    <row r="3463" spans="1:13" hidden="1" x14ac:dyDescent="0.3">
      <c r="A3463" t="s">
        <v>11138</v>
      </c>
      <c r="B3463">
        <v>1</v>
      </c>
      <c r="C3463">
        <v>1</v>
      </c>
      <c r="D3463">
        <v>1</v>
      </c>
      <c r="E3463" t="s">
        <v>502</v>
      </c>
      <c r="F3463" t="s">
        <v>4443</v>
      </c>
      <c r="G3463" t="s">
        <v>11138</v>
      </c>
      <c r="H3463" t="s">
        <v>15576</v>
      </c>
      <c r="I3463" t="s">
        <v>29359</v>
      </c>
      <c r="J3463" t="s">
        <v>29363</v>
      </c>
      <c r="K3463" t="s">
        <v>29399</v>
      </c>
      <c r="L3463" t="s">
        <v>29390</v>
      </c>
      <c r="M3463">
        <v>2106</v>
      </c>
    </row>
    <row r="3464" spans="1:13" hidden="1" x14ac:dyDescent="0.3">
      <c r="E3464" t="s">
        <v>218</v>
      </c>
      <c r="F3464" t="s">
        <v>2494</v>
      </c>
      <c r="G3464" t="s">
        <v>11137</v>
      </c>
      <c r="H3464" t="s">
        <v>12939</v>
      </c>
      <c r="I3464" t="s">
        <v>29357</v>
      </c>
      <c r="M3464">
        <v>1126</v>
      </c>
    </row>
    <row r="3465" spans="1:13" hidden="1" x14ac:dyDescent="0.3">
      <c r="E3465" t="s">
        <v>218</v>
      </c>
      <c r="F3465" t="s">
        <v>3084</v>
      </c>
      <c r="G3465" t="s">
        <v>11138</v>
      </c>
      <c r="H3465" t="s">
        <v>12940</v>
      </c>
      <c r="I3465" t="s">
        <v>29357</v>
      </c>
      <c r="M3465">
        <v>1126</v>
      </c>
    </row>
    <row r="3466" spans="1:13" hidden="1" x14ac:dyDescent="0.3">
      <c r="E3466" t="s">
        <v>622</v>
      </c>
      <c r="F3466" t="s">
        <v>5001</v>
      </c>
      <c r="G3466" t="s">
        <v>11139</v>
      </c>
      <c r="H3466" t="s">
        <v>16714</v>
      </c>
      <c r="I3466" t="s">
        <v>29357</v>
      </c>
      <c r="M3466">
        <v>2362</v>
      </c>
    </row>
    <row r="3467" spans="1:13" x14ac:dyDescent="0.3">
      <c r="E3467" t="s">
        <v>1781</v>
      </c>
      <c r="F3467" t="s">
        <v>4184</v>
      </c>
      <c r="G3467" t="s">
        <v>11138</v>
      </c>
      <c r="H3467" t="s">
        <v>27497</v>
      </c>
      <c r="I3467" t="s">
        <v>29358</v>
      </c>
      <c r="J3467" t="s">
        <v>29360</v>
      </c>
      <c r="M3467">
        <v>8383</v>
      </c>
    </row>
    <row r="3468" spans="1:13" hidden="1" x14ac:dyDescent="0.3">
      <c r="A3468" t="s">
        <v>11139</v>
      </c>
      <c r="B3468">
        <v>1</v>
      </c>
      <c r="C3468">
        <v>1</v>
      </c>
      <c r="D3468">
        <v>1</v>
      </c>
      <c r="E3468" t="s">
        <v>292</v>
      </c>
      <c r="F3468" t="s">
        <v>3516</v>
      </c>
      <c r="G3468" t="s">
        <v>11139</v>
      </c>
      <c r="H3468" t="s">
        <v>13835</v>
      </c>
      <c r="I3468" t="s">
        <v>29359</v>
      </c>
      <c r="J3468" t="s">
        <v>29369</v>
      </c>
      <c r="M3468">
        <v>1464</v>
      </c>
    </row>
    <row r="3469" spans="1:13" x14ac:dyDescent="0.3">
      <c r="E3469" t="s">
        <v>1785</v>
      </c>
      <c r="F3469" t="s">
        <v>4184</v>
      </c>
      <c r="G3469" t="s">
        <v>11138</v>
      </c>
      <c r="H3469" t="s">
        <v>27505</v>
      </c>
      <c r="I3469" t="s">
        <v>29358</v>
      </c>
      <c r="J3469" t="s">
        <v>29360</v>
      </c>
      <c r="M3469">
        <v>8390</v>
      </c>
    </row>
    <row r="3470" spans="1:13" hidden="1" x14ac:dyDescent="0.3">
      <c r="A3470" t="s">
        <v>11138</v>
      </c>
      <c r="B3470">
        <v>1</v>
      </c>
      <c r="C3470">
        <v>1</v>
      </c>
      <c r="D3470">
        <v>1</v>
      </c>
      <c r="E3470" t="s">
        <v>502</v>
      </c>
      <c r="F3470" t="s">
        <v>4443</v>
      </c>
      <c r="G3470" t="s">
        <v>11138</v>
      </c>
      <c r="H3470" t="s">
        <v>15576</v>
      </c>
      <c r="I3470" t="s">
        <v>29359</v>
      </c>
      <c r="J3470" t="s">
        <v>29363</v>
      </c>
      <c r="K3470" t="s">
        <v>29399</v>
      </c>
      <c r="L3470" t="s">
        <v>29390</v>
      </c>
      <c r="M3470">
        <v>2107</v>
      </c>
    </row>
    <row r="3471" spans="1:13" hidden="1" x14ac:dyDescent="0.3">
      <c r="E3471" t="s">
        <v>622</v>
      </c>
      <c r="F3471" t="s">
        <v>5001</v>
      </c>
      <c r="G3471" t="s">
        <v>11139</v>
      </c>
      <c r="H3471" t="s">
        <v>16720</v>
      </c>
      <c r="I3471" t="s">
        <v>29357</v>
      </c>
      <c r="M3471">
        <v>2362</v>
      </c>
    </row>
    <row r="3472" spans="1:13" hidden="1" x14ac:dyDescent="0.3">
      <c r="E3472" t="s">
        <v>1988</v>
      </c>
      <c r="F3472" t="s">
        <v>11072</v>
      </c>
      <c r="G3472" t="s">
        <v>11139</v>
      </c>
      <c r="H3472" t="s">
        <v>29210</v>
      </c>
      <c r="I3472" t="s">
        <v>29357</v>
      </c>
      <c r="M3472">
        <v>9340</v>
      </c>
    </row>
    <row r="3473" spans="1:13" hidden="1" x14ac:dyDescent="0.3">
      <c r="A3473" t="s">
        <v>11138</v>
      </c>
      <c r="B3473">
        <v>1</v>
      </c>
      <c r="C3473">
        <v>1</v>
      </c>
      <c r="D3473">
        <v>1</v>
      </c>
      <c r="E3473" t="s">
        <v>502</v>
      </c>
      <c r="F3473" t="s">
        <v>4443</v>
      </c>
      <c r="G3473" t="s">
        <v>11138</v>
      </c>
      <c r="H3473" t="s">
        <v>15688</v>
      </c>
      <c r="I3473" t="s">
        <v>29359</v>
      </c>
      <c r="J3473" t="s">
        <v>29363</v>
      </c>
      <c r="K3473" t="s">
        <v>29399</v>
      </c>
      <c r="L3473" t="s">
        <v>29390</v>
      </c>
      <c r="M3473">
        <v>2160</v>
      </c>
    </row>
    <row r="3474" spans="1:13" hidden="1" x14ac:dyDescent="0.3">
      <c r="E3474" t="s">
        <v>1647</v>
      </c>
      <c r="F3474" t="s">
        <v>9869</v>
      </c>
      <c r="G3474" t="s">
        <v>11139</v>
      </c>
      <c r="H3474" t="s">
        <v>26238</v>
      </c>
      <c r="I3474" t="s">
        <v>29357</v>
      </c>
      <c r="M3474">
        <v>7824</v>
      </c>
    </row>
    <row r="3475" spans="1:13" x14ac:dyDescent="0.3">
      <c r="E3475" t="s">
        <v>1785</v>
      </c>
      <c r="F3475" t="s">
        <v>4184</v>
      </c>
      <c r="G3475" t="s">
        <v>11138</v>
      </c>
      <c r="H3475" t="s">
        <v>27505</v>
      </c>
      <c r="I3475" t="s">
        <v>29358</v>
      </c>
      <c r="J3475" t="s">
        <v>29360</v>
      </c>
      <c r="M3475">
        <v>8392</v>
      </c>
    </row>
    <row r="3476" spans="1:13" x14ac:dyDescent="0.3">
      <c r="E3476" t="s">
        <v>1779</v>
      </c>
      <c r="F3476" t="s">
        <v>4184</v>
      </c>
      <c r="G3476" t="s">
        <v>11138</v>
      </c>
      <c r="H3476" t="s">
        <v>27488</v>
      </c>
      <c r="I3476" t="s">
        <v>29358</v>
      </c>
      <c r="J3476" t="s">
        <v>29360</v>
      </c>
      <c r="M3476">
        <v>8395</v>
      </c>
    </row>
    <row r="3477" spans="1:13" hidden="1" x14ac:dyDescent="0.3">
      <c r="A3477" t="s">
        <v>11138</v>
      </c>
      <c r="B3477">
        <v>1</v>
      </c>
      <c r="C3477">
        <v>1</v>
      </c>
      <c r="D3477">
        <v>1</v>
      </c>
      <c r="E3477" t="s">
        <v>502</v>
      </c>
      <c r="F3477" t="s">
        <v>4443</v>
      </c>
      <c r="G3477" t="s">
        <v>11138</v>
      </c>
      <c r="H3477" t="s">
        <v>15576</v>
      </c>
      <c r="I3477" t="s">
        <v>29359</v>
      </c>
      <c r="J3477" t="s">
        <v>29363</v>
      </c>
      <c r="K3477" t="s">
        <v>29399</v>
      </c>
      <c r="L3477" t="s">
        <v>29390</v>
      </c>
      <c r="M3477">
        <v>2161</v>
      </c>
    </row>
    <row r="3478" spans="1:13" hidden="1" x14ac:dyDescent="0.3">
      <c r="E3478" t="s">
        <v>148</v>
      </c>
      <c r="F3478" t="s">
        <v>2885</v>
      </c>
      <c r="G3478" t="s">
        <v>11139</v>
      </c>
      <c r="H3478" t="s">
        <v>12531</v>
      </c>
      <c r="I3478" t="s">
        <v>29357</v>
      </c>
      <c r="M3478">
        <v>623</v>
      </c>
    </row>
    <row r="3479" spans="1:13" hidden="1" x14ac:dyDescent="0.3">
      <c r="E3479" t="s">
        <v>858</v>
      </c>
      <c r="F3479" t="s">
        <v>2885</v>
      </c>
      <c r="G3479" t="s">
        <v>11139</v>
      </c>
      <c r="H3479" t="s">
        <v>18728</v>
      </c>
      <c r="I3479" t="s">
        <v>29357</v>
      </c>
      <c r="M3479">
        <v>4039</v>
      </c>
    </row>
    <row r="3480" spans="1:13" hidden="1" x14ac:dyDescent="0.3">
      <c r="E3480" t="s">
        <v>220</v>
      </c>
      <c r="F3480" t="s">
        <v>3089</v>
      </c>
      <c r="G3480" t="s">
        <v>11137</v>
      </c>
      <c r="H3480" t="s">
        <v>12952</v>
      </c>
      <c r="I3480" t="s">
        <v>29357</v>
      </c>
      <c r="M3480">
        <v>1129</v>
      </c>
    </row>
    <row r="3481" spans="1:13" hidden="1" x14ac:dyDescent="0.3">
      <c r="E3481" t="s">
        <v>1408</v>
      </c>
      <c r="F3481" t="s">
        <v>2885</v>
      </c>
      <c r="G3481" t="s">
        <v>11139</v>
      </c>
      <c r="H3481" t="s">
        <v>23973</v>
      </c>
      <c r="I3481" t="s">
        <v>29357</v>
      </c>
      <c r="M3481">
        <v>6991</v>
      </c>
    </row>
    <row r="3482" spans="1:13" hidden="1" x14ac:dyDescent="0.3">
      <c r="E3482" t="s">
        <v>1930</v>
      </c>
      <c r="F3482" t="s">
        <v>10926</v>
      </c>
      <c r="G3482" t="s">
        <v>11139</v>
      </c>
      <c r="H3482" t="s">
        <v>28817</v>
      </c>
      <c r="I3482" t="s">
        <v>29357</v>
      </c>
      <c r="M3482">
        <v>9116</v>
      </c>
    </row>
    <row r="3483" spans="1:13" hidden="1" x14ac:dyDescent="0.3">
      <c r="A3483" t="s">
        <v>11139</v>
      </c>
      <c r="B3483">
        <v>1</v>
      </c>
      <c r="C3483">
        <v>1</v>
      </c>
      <c r="D3483">
        <v>1</v>
      </c>
      <c r="E3483" t="s">
        <v>297</v>
      </c>
      <c r="F3483" t="s">
        <v>3516</v>
      </c>
      <c r="G3483" t="s">
        <v>11139</v>
      </c>
      <c r="H3483" t="s">
        <v>13852</v>
      </c>
      <c r="I3483" t="s">
        <v>29358</v>
      </c>
      <c r="J3483" t="s">
        <v>29369</v>
      </c>
      <c r="M3483">
        <v>1454</v>
      </c>
    </row>
    <row r="3484" spans="1:13" hidden="1" x14ac:dyDescent="0.3">
      <c r="E3484" t="s">
        <v>221</v>
      </c>
      <c r="F3484" t="s">
        <v>3094</v>
      </c>
      <c r="G3484" t="s">
        <v>11138</v>
      </c>
      <c r="H3484" t="s">
        <v>12954</v>
      </c>
      <c r="I3484" t="s">
        <v>29357</v>
      </c>
      <c r="M3484">
        <v>1130</v>
      </c>
    </row>
    <row r="3485" spans="1:13" hidden="1" x14ac:dyDescent="0.3">
      <c r="A3485" t="s">
        <v>11139</v>
      </c>
      <c r="B3485">
        <v>1</v>
      </c>
      <c r="C3485">
        <v>1</v>
      </c>
      <c r="D3485">
        <v>1</v>
      </c>
      <c r="E3485" t="s">
        <v>297</v>
      </c>
      <c r="F3485" t="s">
        <v>3516</v>
      </c>
      <c r="G3485" t="s">
        <v>11139</v>
      </c>
      <c r="H3485" t="s">
        <v>13852</v>
      </c>
      <c r="I3485" t="s">
        <v>29358</v>
      </c>
      <c r="J3485" t="s">
        <v>29369</v>
      </c>
      <c r="M3485">
        <v>1471</v>
      </c>
    </row>
    <row r="3486" spans="1:13" x14ac:dyDescent="0.3">
      <c r="E3486" t="s">
        <v>1779</v>
      </c>
      <c r="F3486" t="s">
        <v>4184</v>
      </c>
      <c r="G3486" t="s">
        <v>11138</v>
      </c>
      <c r="H3486" t="s">
        <v>27488</v>
      </c>
      <c r="I3486" t="s">
        <v>29358</v>
      </c>
      <c r="J3486" t="s">
        <v>29360</v>
      </c>
      <c r="M3486">
        <v>8397</v>
      </c>
    </row>
    <row r="3487" spans="1:13" hidden="1" x14ac:dyDescent="0.3">
      <c r="A3487" t="s">
        <v>11138</v>
      </c>
      <c r="B3487">
        <v>1</v>
      </c>
      <c r="C3487">
        <v>1</v>
      </c>
      <c r="D3487">
        <v>1</v>
      </c>
      <c r="E3487" t="s">
        <v>502</v>
      </c>
      <c r="F3487" t="s">
        <v>4443</v>
      </c>
      <c r="G3487" t="s">
        <v>11138</v>
      </c>
      <c r="H3487" t="s">
        <v>15576</v>
      </c>
      <c r="I3487" t="s">
        <v>29359</v>
      </c>
      <c r="J3487" t="s">
        <v>29363</v>
      </c>
      <c r="K3487" t="s">
        <v>29399</v>
      </c>
      <c r="L3487" t="s">
        <v>29390</v>
      </c>
      <c r="M3487">
        <v>2162</v>
      </c>
    </row>
    <row r="3488" spans="1:13" hidden="1" x14ac:dyDescent="0.3">
      <c r="A3488" t="s">
        <v>11138</v>
      </c>
      <c r="B3488">
        <v>1</v>
      </c>
      <c r="C3488">
        <v>1</v>
      </c>
      <c r="D3488">
        <v>1</v>
      </c>
      <c r="E3488" t="s">
        <v>502</v>
      </c>
      <c r="F3488" t="s">
        <v>4443</v>
      </c>
      <c r="G3488" t="s">
        <v>11138</v>
      </c>
      <c r="H3488" t="s">
        <v>15688</v>
      </c>
      <c r="I3488" t="s">
        <v>29359</v>
      </c>
      <c r="J3488" t="s">
        <v>29363</v>
      </c>
      <c r="K3488" t="s">
        <v>29399</v>
      </c>
      <c r="L3488" t="s">
        <v>29390</v>
      </c>
      <c r="M3488">
        <v>2163</v>
      </c>
    </row>
    <row r="3489" spans="1:13" hidden="1" x14ac:dyDescent="0.3">
      <c r="A3489" t="s">
        <v>11138</v>
      </c>
      <c r="B3489">
        <v>1</v>
      </c>
      <c r="C3489">
        <v>1</v>
      </c>
      <c r="D3489">
        <v>1</v>
      </c>
      <c r="E3489" t="s">
        <v>502</v>
      </c>
      <c r="F3489" t="s">
        <v>4443</v>
      </c>
      <c r="G3489" t="s">
        <v>11138</v>
      </c>
      <c r="H3489" t="s">
        <v>15576</v>
      </c>
      <c r="I3489" t="s">
        <v>29359</v>
      </c>
      <c r="J3489" t="s">
        <v>29363</v>
      </c>
      <c r="K3489" t="s">
        <v>29399</v>
      </c>
      <c r="L3489" t="s">
        <v>29390</v>
      </c>
      <c r="M3489">
        <v>2197</v>
      </c>
    </row>
    <row r="3490" spans="1:13" x14ac:dyDescent="0.3">
      <c r="E3490" t="s">
        <v>1779</v>
      </c>
      <c r="F3490" t="s">
        <v>4184</v>
      </c>
      <c r="G3490" t="s">
        <v>11138</v>
      </c>
      <c r="H3490" t="s">
        <v>27488</v>
      </c>
      <c r="I3490" t="s">
        <v>29358</v>
      </c>
      <c r="J3490" t="s">
        <v>29360</v>
      </c>
      <c r="M3490">
        <v>8400</v>
      </c>
    </row>
    <row r="3491" spans="1:13" hidden="1" x14ac:dyDescent="0.3">
      <c r="A3491" t="s">
        <v>11139</v>
      </c>
      <c r="B3491">
        <v>1</v>
      </c>
      <c r="C3491">
        <v>1</v>
      </c>
      <c r="D3491">
        <v>1</v>
      </c>
      <c r="E3491" t="s">
        <v>292</v>
      </c>
      <c r="F3491" t="s">
        <v>3516</v>
      </c>
      <c r="G3491" t="s">
        <v>11139</v>
      </c>
      <c r="H3491" t="s">
        <v>13835</v>
      </c>
      <c r="I3491" t="s">
        <v>29359</v>
      </c>
      <c r="J3491" t="s">
        <v>29369</v>
      </c>
      <c r="M3491">
        <v>1487</v>
      </c>
    </row>
    <row r="3492" spans="1:13" hidden="1" x14ac:dyDescent="0.3">
      <c r="A3492" t="s">
        <v>11138</v>
      </c>
      <c r="B3492">
        <v>1</v>
      </c>
      <c r="C3492">
        <v>1</v>
      </c>
      <c r="D3492">
        <v>1</v>
      </c>
      <c r="E3492" t="s">
        <v>502</v>
      </c>
      <c r="F3492" t="s">
        <v>4443</v>
      </c>
      <c r="G3492" t="s">
        <v>11138</v>
      </c>
      <c r="H3492" t="s">
        <v>15576</v>
      </c>
      <c r="I3492" t="s">
        <v>29359</v>
      </c>
      <c r="J3492" t="s">
        <v>29363</v>
      </c>
      <c r="K3492" t="s">
        <v>29399</v>
      </c>
      <c r="L3492" t="s">
        <v>29390</v>
      </c>
      <c r="M3492">
        <v>2198</v>
      </c>
    </row>
    <row r="3493" spans="1:13" hidden="1" x14ac:dyDescent="0.3">
      <c r="A3493" t="s">
        <v>11138</v>
      </c>
      <c r="B3493">
        <v>1</v>
      </c>
      <c r="C3493">
        <v>1</v>
      </c>
      <c r="D3493">
        <v>1</v>
      </c>
      <c r="E3493" t="s">
        <v>215</v>
      </c>
      <c r="F3493" t="s">
        <v>3069</v>
      </c>
      <c r="G3493" t="s">
        <v>11138</v>
      </c>
      <c r="H3493" t="s">
        <v>12912</v>
      </c>
      <c r="I3493" t="s">
        <v>29359</v>
      </c>
      <c r="J3493" t="s">
        <v>29360</v>
      </c>
      <c r="M3493">
        <v>1060</v>
      </c>
    </row>
    <row r="3494" spans="1:13" hidden="1" x14ac:dyDescent="0.3">
      <c r="A3494" t="s">
        <v>11139</v>
      </c>
      <c r="B3494">
        <v>1</v>
      </c>
      <c r="C3494">
        <v>1</v>
      </c>
      <c r="D3494">
        <v>1</v>
      </c>
      <c r="E3494" t="s">
        <v>292</v>
      </c>
      <c r="F3494" t="s">
        <v>3516</v>
      </c>
      <c r="G3494" t="s">
        <v>11139</v>
      </c>
      <c r="H3494" t="s">
        <v>13835</v>
      </c>
      <c r="I3494" t="s">
        <v>29359</v>
      </c>
      <c r="J3494" t="s">
        <v>29369</v>
      </c>
      <c r="M3494">
        <v>1501</v>
      </c>
    </row>
    <row r="3495" spans="1:13" hidden="1" x14ac:dyDescent="0.3">
      <c r="A3495" t="s">
        <v>11138</v>
      </c>
      <c r="B3495">
        <v>1</v>
      </c>
      <c r="C3495">
        <v>1</v>
      </c>
      <c r="D3495">
        <v>1</v>
      </c>
      <c r="E3495" t="s">
        <v>215</v>
      </c>
      <c r="F3495" t="s">
        <v>3069</v>
      </c>
      <c r="G3495" t="s">
        <v>11138</v>
      </c>
      <c r="H3495" t="s">
        <v>12912</v>
      </c>
      <c r="I3495" t="s">
        <v>29359</v>
      </c>
      <c r="J3495" t="s">
        <v>29360</v>
      </c>
      <c r="M3495">
        <v>1077</v>
      </c>
    </row>
    <row r="3496" spans="1:13" x14ac:dyDescent="0.3">
      <c r="E3496" t="s">
        <v>1779</v>
      </c>
      <c r="F3496" t="s">
        <v>4184</v>
      </c>
      <c r="G3496" t="s">
        <v>11138</v>
      </c>
      <c r="H3496" t="s">
        <v>27488</v>
      </c>
      <c r="I3496" t="s">
        <v>29358</v>
      </c>
      <c r="J3496" t="s">
        <v>29360</v>
      </c>
      <c r="M3496">
        <v>8405</v>
      </c>
    </row>
    <row r="3497" spans="1:13" hidden="1" x14ac:dyDescent="0.3">
      <c r="E3497" t="s">
        <v>223</v>
      </c>
      <c r="F3497" t="s">
        <v>223</v>
      </c>
      <c r="G3497" t="s">
        <v>11137</v>
      </c>
      <c r="H3497" t="s">
        <v>12968</v>
      </c>
      <c r="I3497" t="s">
        <v>29357</v>
      </c>
      <c r="M3497">
        <v>1132</v>
      </c>
    </row>
    <row r="3498" spans="1:13" hidden="1" x14ac:dyDescent="0.3">
      <c r="A3498" t="s">
        <v>11138</v>
      </c>
      <c r="B3498">
        <v>1</v>
      </c>
      <c r="C3498">
        <v>1</v>
      </c>
      <c r="D3498">
        <v>1</v>
      </c>
      <c r="E3498" t="s">
        <v>215</v>
      </c>
      <c r="F3498" t="s">
        <v>3069</v>
      </c>
      <c r="G3498" t="s">
        <v>11138</v>
      </c>
      <c r="H3498" t="s">
        <v>12912</v>
      </c>
      <c r="I3498" t="s">
        <v>29359</v>
      </c>
      <c r="J3498" t="s">
        <v>29360</v>
      </c>
      <c r="M3498">
        <v>1088</v>
      </c>
    </row>
    <row r="3499" spans="1:13" hidden="1" x14ac:dyDescent="0.3">
      <c r="A3499" t="s">
        <v>11138</v>
      </c>
      <c r="B3499">
        <v>1</v>
      </c>
      <c r="C3499">
        <v>1</v>
      </c>
      <c r="D3499">
        <v>1</v>
      </c>
      <c r="E3499" t="s">
        <v>706</v>
      </c>
      <c r="F3499" t="s">
        <v>5393</v>
      </c>
      <c r="G3499" t="s">
        <v>11138</v>
      </c>
      <c r="H3499" t="s">
        <v>17463</v>
      </c>
      <c r="I3499" t="s">
        <v>29359</v>
      </c>
      <c r="J3499" t="s">
        <v>29360</v>
      </c>
      <c r="M3499">
        <v>2682</v>
      </c>
    </row>
    <row r="3500" spans="1:13" hidden="1" x14ac:dyDescent="0.3">
      <c r="A3500" t="s">
        <v>11138</v>
      </c>
      <c r="B3500">
        <v>1</v>
      </c>
      <c r="C3500">
        <v>1</v>
      </c>
      <c r="D3500">
        <v>1</v>
      </c>
      <c r="E3500" t="s">
        <v>1467</v>
      </c>
      <c r="F3500" t="s">
        <v>5393</v>
      </c>
      <c r="G3500" t="s">
        <v>11138</v>
      </c>
      <c r="H3500" t="s">
        <v>24569</v>
      </c>
      <c r="I3500" t="s">
        <v>29359</v>
      </c>
      <c r="J3500" t="s">
        <v>29362</v>
      </c>
      <c r="K3500" t="s">
        <v>29390</v>
      </c>
      <c r="M3500">
        <v>7181</v>
      </c>
    </row>
    <row r="3501" spans="1:13" hidden="1" x14ac:dyDescent="0.3">
      <c r="A3501" t="s">
        <v>11138</v>
      </c>
      <c r="B3501">
        <v>1</v>
      </c>
      <c r="C3501">
        <v>1</v>
      </c>
      <c r="D3501">
        <v>1</v>
      </c>
      <c r="E3501" t="s">
        <v>838</v>
      </c>
      <c r="F3501" t="s">
        <v>5956</v>
      </c>
      <c r="G3501" t="s">
        <v>11138</v>
      </c>
      <c r="H3501" t="s">
        <v>18602</v>
      </c>
      <c r="I3501" t="s">
        <v>29359</v>
      </c>
      <c r="J3501" t="s">
        <v>29379</v>
      </c>
      <c r="M3501">
        <v>3582</v>
      </c>
    </row>
    <row r="3502" spans="1:13" x14ac:dyDescent="0.3">
      <c r="E3502" t="s">
        <v>1790</v>
      </c>
      <c r="F3502" t="s">
        <v>4184</v>
      </c>
      <c r="G3502" t="s">
        <v>11138</v>
      </c>
      <c r="H3502" t="s">
        <v>27520</v>
      </c>
      <c r="I3502" t="s">
        <v>29358</v>
      </c>
      <c r="J3502" t="s">
        <v>29360</v>
      </c>
      <c r="M3502">
        <v>8407</v>
      </c>
    </row>
    <row r="3503" spans="1:13" hidden="1" x14ac:dyDescent="0.3">
      <c r="A3503" t="s">
        <v>11138</v>
      </c>
      <c r="B3503">
        <v>1</v>
      </c>
      <c r="C3503">
        <v>1</v>
      </c>
      <c r="D3503">
        <v>1</v>
      </c>
      <c r="E3503" t="s">
        <v>838</v>
      </c>
      <c r="F3503" t="s">
        <v>5956</v>
      </c>
      <c r="G3503" t="s">
        <v>11138</v>
      </c>
      <c r="H3503" t="s">
        <v>18602</v>
      </c>
      <c r="I3503" t="s">
        <v>29359</v>
      </c>
      <c r="J3503" t="s">
        <v>29379</v>
      </c>
      <c r="M3503">
        <v>4013</v>
      </c>
    </row>
    <row r="3504" spans="1:13" hidden="1" x14ac:dyDescent="0.3">
      <c r="E3504" t="s">
        <v>223</v>
      </c>
      <c r="F3504" t="s">
        <v>3105</v>
      </c>
      <c r="G3504" t="s">
        <v>11137</v>
      </c>
      <c r="H3504" t="s">
        <v>12972</v>
      </c>
      <c r="I3504" t="s">
        <v>29357</v>
      </c>
      <c r="M3504">
        <v>1132</v>
      </c>
    </row>
    <row r="3505" spans="1:13" hidden="1" x14ac:dyDescent="0.3">
      <c r="A3505" t="s">
        <v>11139</v>
      </c>
      <c r="B3505">
        <v>1</v>
      </c>
      <c r="C3505">
        <v>1</v>
      </c>
      <c r="D3505">
        <v>1</v>
      </c>
      <c r="E3505" t="s">
        <v>379</v>
      </c>
      <c r="F3505" t="s">
        <v>3957</v>
      </c>
      <c r="G3505" t="s">
        <v>11139</v>
      </c>
      <c r="H3505" t="s">
        <v>14598</v>
      </c>
      <c r="I3505" t="s">
        <v>29359</v>
      </c>
      <c r="J3505" t="s">
        <v>29369</v>
      </c>
      <c r="M3505">
        <v>1681</v>
      </c>
    </row>
    <row r="3506" spans="1:13" x14ac:dyDescent="0.3">
      <c r="E3506" t="s">
        <v>1779</v>
      </c>
      <c r="F3506" t="s">
        <v>4184</v>
      </c>
      <c r="G3506" t="s">
        <v>11138</v>
      </c>
      <c r="H3506" t="s">
        <v>27488</v>
      </c>
      <c r="I3506" t="s">
        <v>29358</v>
      </c>
      <c r="J3506" t="s">
        <v>29360</v>
      </c>
      <c r="M3506">
        <v>8412</v>
      </c>
    </row>
    <row r="3507" spans="1:13" hidden="1" x14ac:dyDescent="0.3">
      <c r="A3507" t="s">
        <v>11138</v>
      </c>
      <c r="B3507">
        <v>1</v>
      </c>
      <c r="C3507">
        <v>1</v>
      </c>
      <c r="D3507">
        <v>1</v>
      </c>
      <c r="E3507" t="s">
        <v>838</v>
      </c>
      <c r="F3507" t="s">
        <v>5956</v>
      </c>
      <c r="G3507" t="s">
        <v>11138</v>
      </c>
      <c r="H3507" t="s">
        <v>18602</v>
      </c>
      <c r="I3507" t="s">
        <v>29359</v>
      </c>
      <c r="J3507" t="s">
        <v>29379</v>
      </c>
      <c r="M3507">
        <v>4420</v>
      </c>
    </row>
    <row r="3508" spans="1:13" x14ac:dyDescent="0.3">
      <c r="E3508" t="s">
        <v>1781</v>
      </c>
      <c r="F3508" t="s">
        <v>4184</v>
      </c>
      <c r="G3508" t="s">
        <v>11138</v>
      </c>
      <c r="H3508" t="s">
        <v>27497</v>
      </c>
      <c r="I3508" t="s">
        <v>29358</v>
      </c>
      <c r="J3508" t="s">
        <v>29360</v>
      </c>
      <c r="M3508">
        <v>8416</v>
      </c>
    </row>
    <row r="3509" spans="1:13" hidden="1" x14ac:dyDescent="0.3">
      <c r="E3509" t="s">
        <v>223</v>
      </c>
      <c r="F3509" t="s">
        <v>3106</v>
      </c>
      <c r="G3509" t="s">
        <v>11137</v>
      </c>
      <c r="H3509" t="s">
        <v>12975</v>
      </c>
      <c r="I3509" t="s">
        <v>29357</v>
      </c>
      <c r="M3509">
        <v>1132</v>
      </c>
    </row>
    <row r="3510" spans="1:13" hidden="1" x14ac:dyDescent="0.3">
      <c r="A3510" t="s">
        <v>11138</v>
      </c>
      <c r="B3510">
        <v>1</v>
      </c>
      <c r="C3510">
        <v>1</v>
      </c>
      <c r="D3510">
        <v>1</v>
      </c>
      <c r="E3510" t="s">
        <v>56</v>
      </c>
      <c r="F3510" t="s">
        <v>2266</v>
      </c>
      <c r="G3510" t="s">
        <v>11138</v>
      </c>
      <c r="H3510" t="s">
        <v>11510</v>
      </c>
      <c r="I3510" t="s">
        <v>29359</v>
      </c>
      <c r="J3510" t="s">
        <v>29360</v>
      </c>
      <c r="M3510">
        <v>239</v>
      </c>
    </row>
    <row r="3511" spans="1:13" hidden="1" x14ac:dyDescent="0.3">
      <c r="A3511" t="s">
        <v>11138</v>
      </c>
      <c r="B3511">
        <v>1</v>
      </c>
      <c r="C3511">
        <v>1</v>
      </c>
      <c r="D3511">
        <v>1</v>
      </c>
      <c r="E3511" t="s">
        <v>38</v>
      </c>
      <c r="F3511" t="s">
        <v>2151</v>
      </c>
      <c r="G3511" t="s">
        <v>11138</v>
      </c>
      <c r="H3511" t="s">
        <v>11336</v>
      </c>
      <c r="I3511" t="s">
        <v>29359</v>
      </c>
      <c r="J3511" t="s">
        <v>29360</v>
      </c>
      <c r="M3511">
        <v>97</v>
      </c>
    </row>
    <row r="3512" spans="1:13" hidden="1" x14ac:dyDescent="0.3">
      <c r="E3512" t="s">
        <v>223</v>
      </c>
      <c r="F3512" t="s">
        <v>223</v>
      </c>
      <c r="G3512" t="s">
        <v>11137</v>
      </c>
      <c r="H3512" t="s">
        <v>12977</v>
      </c>
      <c r="I3512" t="s">
        <v>29357</v>
      </c>
      <c r="M3512">
        <v>1132</v>
      </c>
    </row>
    <row r="3513" spans="1:13" hidden="1" x14ac:dyDescent="0.3">
      <c r="E3513" t="s">
        <v>223</v>
      </c>
      <c r="F3513" t="s">
        <v>223</v>
      </c>
      <c r="G3513" t="s">
        <v>11137</v>
      </c>
      <c r="H3513" t="s">
        <v>12978</v>
      </c>
      <c r="I3513" t="s">
        <v>29357</v>
      </c>
      <c r="M3513">
        <v>1132</v>
      </c>
    </row>
    <row r="3514" spans="1:13" hidden="1" x14ac:dyDescent="0.3">
      <c r="A3514" t="s">
        <v>11138</v>
      </c>
      <c r="B3514">
        <v>1</v>
      </c>
      <c r="C3514">
        <v>1</v>
      </c>
      <c r="D3514">
        <v>1</v>
      </c>
      <c r="E3514" t="s">
        <v>704</v>
      </c>
      <c r="F3514" t="s">
        <v>2151</v>
      </c>
      <c r="G3514" t="s">
        <v>11138</v>
      </c>
      <c r="H3514" t="s">
        <v>17440</v>
      </c>
      <c r="I3514" t="s">
        <v>29359</v>
      </c>
      <c r="J3514" t="s">
        <v>29360</v>
      </c>
      <c r="M3514">
        <v>2673</v>
      </c>
    </row>
    <row r="3515" spans="1:13" x14ac:dyDescent="0.3">
      <c r="E3515" t="s">
        <v>1790</v>
      </c>
      <c r="F3515" t="s">
        <v>4184</v>
      </c>
      <c r="G3515" t="s">
        <v>11138</v>
      </c>
      <c r="H3515" t="s">
        <v>27520</v>
      </c>
      <c r="I3515" t="s">
        <v>29358</v>
      </c>
      <c r="J3515" t="s">
        <v>29360</v>
      </c>
      <c r="M3515">
        <v>8417</v>
      </c>
    </row>
    <row r="3516" spans="1:13" hidden="1" x14ac:dyDescent="0.3">
      <c r="A3516" t="s">
        <v>11138</v>
      </c>
      <c r="B3516">
        <v>1</v>
      </c>
      <c r="C3516">
        <v>1</v>
      </c>
      <c r="D3516">
        <v>1</v>
      </c>
      <c r="E3516" t="s">
        <v>704</v>
      </c>
      <c r="F3516" t="s">
        <v>2151</v>
      </c>
      <c r="G3516" t="s">
        <v>11138</v>
      </c>
      <c r="H3516" t="s">
        <v>17445</v>
      </c>
      <c r="I3516" t="s">
        <v>29359</v>
      </c>
      <c r="J3516" t="s">
        <v>29360</v>
      </c>
      <c r="M3516">
        <v>2674</v>
      </c>
    </row>
    <row r="3517" spans="1:13" hidden="1" x14ac:dyDescent="0.3">
      <c r="A3517" t="s">
        <v>11138</v>
      </c>
      <c r="B3517">
        <v>1</v>
      </c>
      <c r="C3517">
        <v>1</v>
      </c>
      <c r="D3517">
        <v>1</v>
      </c>
      <c r="E3517" t="s">
        <v>1478</v>
      </c>
      <c r="F3517" t="s">
        <v>8948</v>
      </c>
      <c r="G3517" t="s">
        <v>11138</v>
      </c>
      <c r="H3517" t="s">
        <v>24668</v>
      </c>
      <c r="I3517" t="s">
        <v>29359</v>
      </c>
      <c r="J3517" t="s">
        <v>29363</v>
      </c>
      <c r="K3517" t="s">
        <v>29399</v>
      </c>
      <c r="L3517" t="s">
        <v>29390</v>
      </c>
      <c r="M3517">
        <v>7203</v>
      </c>
    </row>
    <row r="3518" spans="1:13" hidden="1" x14ac:dyDescent="0.3">
      <c r="A3518" t="s">
        <v>11138</v>
      </c>
      <c r="B3518">
        <v>1</v>
      </c>
      <c r="C3518">
        <v>1</v>
      </c>
      <c r="D3518">
        <v>1</v>
      </c>
      <c r="E3518" t="s">
        <v>558</v>
      </c>
      <c r="F3518" t="s">
        <v>4745</v>
      </c>
      <c r="G3518" t="s">
        <v>11138</v>
      </c>
      <c r="H3518" t="s">
        <v>16173</v>
      </c>
      <c r="I3518" t="s">
        <v>29359</v>
      </c>
      <c r="J3518" t="s">
        <v>29363</v>
      </c>
      <c r="K3518" t="s">
        <v>29399</v>
      </c>
      <c r="L3518" t="s">
        <v>29390</v>
      </c>
      <c r="M3518">
        <v>2287</v>
      </c>
    </row>
    <row r="3519" spans="1:13" hidden="1" x14ac:dyDescent="0.3">
      <c r="A3519" t="s">
        <v>11139</v>
      </c>
      <c r="B3519">
        <v>1</v>
      </c>
      <c r="C3519">
        <v>1</v>
      </c>
      <c r="D3519">
        <v>1</v>
      </c>
      <c r="E3519" t="s">
        <v>379</v>
      </c>
      <c r="F3519" t="s">
        <v>3957</v>
      </c>
      <c r="G3519" t="s">
        <v>11139</v>
      </c>
      <c r="H3519" t="s">
        <v>14598</v>
      </c>
      <c r="I3519" t="s">
        <v>29359</v>
      </c>
      <c r="J3519" t="s">
        <v>29369</v>
      </c>
      <c r="M3519">
        <v>1687</v>
      </c>
    </row>
    <row r="3520" spans="1:13" x14ac:dyDescent="0.3">
      <c r="E3520" t="s">
        <v>1779</v>
      </c>
      <c r="F3520" t="s">
        <v>4184</v>
      </c>
      <c r="G3520" t="s">
        <v>11138</v>
      </c>
      <c r="H3520" t="s">
        <v>27488</v>
      </c>
      <c r="I3520" t="s">
        <v>29358</v>
      </c>
      <c r="J3520" t="s">
        <v>29360</v>
      </c>
      <c r="M3520">
        <v>8419</v>
      </c>
    </row>
    <row r="3521" spans="1:13" hidden="1" x14ac:dyDescent="0.3">
      <c r="A3521" t="s">
        <v>11138</v>
      </c>
      <c r="B3521">
        <v>1</v>
      </c>
      <c r="C3521">
        <v>1</v>
      </c>
      <c r="D3521">
        <v>1</v>
      </c>
      <c r="E3521" t="s">
        <v>866</v>
      </c>
      <c r="F3521" t="s">
        <v>6068</v>
      </c>
      <c r="G3521" t="s">
        <v>11138</v>
      </c>
      <c r="H3521" t="s">
        <v>18772</v>
      </c>
      <c r="I3521" t="s">
        <v>29359</v>
      </c>
      <c r="J3521" t="s">
        <v>29363</v>
      </c>
      <c r="K3521" t="s">
        <v>29399</v>
      </c>
      <c r="L3521" t="s">
        <v>29390</v>
      </c>
      <c r="M3521">
        <v>4054</v>
      </c>
    </row>
    <row r="3522" spans="1:13" hidden="1" x14ac:dyDescent="0.3">
      <c r="A3522" t="s">
        <v>11138</v>
      </c>
      <c r="B3522">
        <v>1</v>
      </c>
      <c r="C3522">
        <v>1</v>
      </c>
      <c r="D3522">
        <v>1</v>
      </c>
      <c r="E3522" t="s">
        <v>1481</v>
      </c>
      <c r="F3522" t="s">
        <v>8980</v>
      </c>
      <c r="G3522" t="s">
        <v>11138</v>
      </c>
      <c r="H3522" t="s">
        <v>24732</v>
      </c>
      <c r="I3522" t="s">
        <v>29359</v>
      </c>
      <c r="J3522" t="s">
        <v>29362</v>
      </c>
      <c r="K3522" t="s">
        <v>29390</v>
      </c>
      <c r="M3522">
        <v>7211</v>
      </c>
    </row>
    <row r="3523" spans="1:13" hidden="1" x14ac:dyDescent="0.3">
      <c r="E3523" t="s">
        <v>224</v>
      </c>
      <c r="F3523" t="s">
        <v>3110</v>
      </c>
      <c r="G3523" t="s">
        <v>11138</v>
      </c>
      <c r="H3523" t="s">
        <v>12984</v>
      </c>
      <c r="I3523" t="s">
        <v>29357</v>
      </c>
      <c r="M3523">
        <v>1133</v>
      </c>
    </row>
    <row r="3524" spans="1:13" hidden="1" x14ac:dyDescent="0.3">
      <c r="E3524" t="s">
        <v>117</v>
      </c>
      <c r="F3524" t="s">
        <v>2684</v>
      </c>
      <c r="G3524" t="s">
        <v>11140</v>
      </c>
      <c r="H3524" t="s">
        <v>12234</v>
      </c>
      <c r="I3524" t="s">
        <v>29358</v>
      </c>
      <c r="J3524" t="s">
        <v>29361</v>
      </c>
      <c r="M3524">
        <v>433</v>
      </c>
    </row>
    <row r="3525" spans="1:13" hidden="1" x14ac:dyDescent="0.3">
      <c r="A3525" t="s">
        <v>11138</v>
      </c>
      <c r="B3525">
        <v>0</v>
      </c>
      <c r="C3525">
        <v>1</v>
      </c>
      <c r="D3525" t="s">
        <v>11138</v>
      </c>
      <c r="E3525" t="s">
        <v>159</v>
      </c>
      <c r="F3525" t="s">
        <v>2935</v>
      </c>
      <c r="G3525" t="s">
        <v>11139</v>
      </c>
      <c r="H3525" t="s">
        <v>12620</v>
      </c>
      <c r="I3525" t="s">
        <v>29359</v>
      </c>
      <c r="J3525" t="s">
        <v>29369</v>
      </c>
      <c r="M3525">
        <v>636</v>
      </c>
    </row>
    <row r="3526" spans="1:13" x14ac:dyDescent="0.3">
      <c r="E3526" t="s">
        <v>1781</v>
      </c>
      <c r="F3526" t="s">
        <v>4184</v>
      </c>
      <c r="G3526" t="s">
        <v>11138</v>
      </c>
      <c r="H3526" t="s">
        <v>27497</v>
      </c>
      <c r="I3526" t="s">
        <v>29358</v>
      </c>
      <c r="J3526" t="s">
        <v>29360</v>
      </c>
      <c r="M3526">
        <v>8423</v>
      </c>
    </row>
    <row r="3527" spans="1:13" hidden="1" x14ac:dyDescent="0.3">
      <c r="A3527" t="s">
        <v>11139</v>
      </c>
      <c r="B3527">
        <v>1</v>
      </c>
      <c r="C3527">
        <v>1</v>
      </c>
      <c r="D3527">
        <v>1</v>
      </c>
      <c r="E3527" t="s">
        <v>297</v>
      </c>
      <c r="F3527" t="s">
        <v>3516</v>
      </c>
      <c r="G3527" t="s">
        <v>11139</v>
      </c>
      <c r="H3527" t="s">
        <v>13852</v>
      </c>
      <c r="I3527" t="s">
        <v>29358</v>
      </c>
      <c r="J3527" t="s">
        <v>29369</v>
      </c>
      <c r="M3527">
        <v>1490</v>
      </c>
    </row>
    <row r="3528" spans="1:13" hidden="1" x14ac:dyDescent="0.3">
      <c r="E3528" t="s">
        <v>295</v>
      </c>
      <c r="F3528" t="s">
        <v>3526</v>
      </c>
      <c r="G3528" t="s">
        <v>11139</v>
      </c>
      <c r="H3528" t="s">
        <v>13849</v>
      </c>
      <c r="I3528" t="s">
        <v>29357</v>
      </c>
      <c r="M3528">
        <v>1451</v>
      </c>
    </row>
    <row r="3529" spans="1:13" hidden="1" x14ac:dyDescent="0.3">
      <c r="E3529" t="s">
        <v>224</v>
      </c>
      <c r="F3529" t="s">
        <v>3112</v>
      </c>
      <c r="G3529" t="s">
        <v>11137</v>
      </c>
      <c r="H3529" t="s">
        <v>12989</v>
      </c>
      <c r="I3529" t="s">
        <v>29357</v>
      </c>
      <c r="M3529">
        <v>1133</v>
      </c>
    </row>
    <row r="3530" spans="1:13" hidden="1" x14ac:dyDescent="0.3">
      <c r="E3530" t="s">
        <v>224</v>
      </c>
      <c r="F3530" t="s">
        <v>3113</v>
      </c>
      <c r="G3530" t="s">
        <v>11140</v>
      </c>
      <c r="H3530" t="s">
        <v>12990</v>
      </c>
      <c r="I3530" t="s">
        <v>29357</v>
      </c>
      <c r="M3530">
        <v>1133</v>
      </c>
    </row>
    <row r="3531" spans="1:13" x14ac:dyDescent="0.3">
      <c r="E3531" t="s">
        <v>1779</v>
      </c>
      <c r="F3531" t="s">
        <v>4184</v>
      </c>
      <c r="G3531" t="s">
        <v>11138</v>
      </c>
      <c r="H3531" t="s">
        <v>27488</v>
      </c>
      <c r="I3531" t="s">
        <v>29358</v>
      </c>
      <c r="J3531" t="s">
        <v>29360</v>
      </c>
      <c r="M3531">
        <v>8425</v>
      </c>
    </row>
    <row r="3532" spans="1:13" hidden="1" x14ac:dyDescent="0.3">
      <c r="E3532" t="s">
        <v>225</v>
      </c>
      <c r="F3532" t="s">
        <v>3114</v>
      </c>
      <c r="G3532" t="s">
        <v>11137</v>
      </c>
      <c r="H3532" t="s">
        <v>12992</v>
      </c>
      <c r="I3532" t="s">
        <v>29357</v>
      </c>
      <c r="M3532">
        <v>1134</v>
      </c>
    </row>
    <row r="3533" spans="1:13" hidden="1" x14ac:dyDescent="0.3">
      <c r="A3533" t="s">
        <v>11138</v>
      </c>
      <c r="B3533">
        <v>1</v>
      </c>
      <c r="C3533">
        <v>1</v>
      </c>
      <c r="D3533">
        <v>1</v>
      </c>
      <c r="E3533" t="s">
        <v>866</v>
      </c>
      <c r="F3533" t="s">
        <v>6080</v>
      </c>
      <c r="G3533" t="s">
        <v>11138</v>
      </c>
      <c r="H3533" t="s">
        <v>18785</v>
      </c>
      <c r="I3533" t="s">
        <v>29359</v>
      </c>
      <c r="J3533" t="s">
        <v>29363</v>
      </c>
      <c r="K3533" t="s">
        <v>29399</v>
      </c>
      <c r="L3533" t="s">
        <v>29390</v>
      </c>
      <c r="M3533">
        <v>4054</v>
      </c>
    </row>
    <row r="3534" spans="1:13" hidden="1" x14ac:dyDescent="0.3">
      <c r="A3534" t="s">
        <v>11138</v>
      </c>
      <c r="B3534">
        <v>1</v>
      </c>
      <c r="C3534">
        <v>1</v>
      </c>
      <c r="D3534">
        <v>1</v>
      </c>
      <c r="E3534" t="s">
        <v>1920</v>
      </c>
      <c r="F3534" t="s">
        <v>10873</v>
      </c>
      <c r="G3534" t="s">
        <v>11138</v>
      </c>
      <c r="H3534" t="s">
        <v>28710</v>
      </c>
      <c r="I3534" t="s">
        <v>29359</v>
      </c>
      <c r="J3534" t="s">
        <v>29363</v>
      </c>
      <c r="K3534" t="s">
        <v>29399</v>
      </c>
      <c r="L3534" t="s">
        <v>29390</v>
      </c>
      <c r="M3534">
        <v>9063</v>
      </c>
    </row>
    <row r="3535" spans="1:13" hidden="1" x14ac:dyDescent="0.3">
      <c r="E3535" t="s">
        <v>295</v>
      </c>
      <c r="F3535" t="s">
        <v>3526</v>
      </c>
      <c r="G3535" t="s">
        <v>11139</v>
      </c>
      <c r="H3535" t="s">
        <v>13849</v>
      </c>
      <c r="I3535" t="s">
        <v>29357</v>
      </c>
      <c r="M3535">
        <v>1468</v>
      </c>
    </row>
    <row r="3536" spans="1:13" x14ac:dyDescent="0.3">
      <c r="E3536" t="s">
        <v>1781</v>
      </c>
      <c r="F3536" t="s">
        <v>4184</v>
      </c>
      <c r="G3536" t="s">
        <v>11138</v>
      </c>
      <c r="H3536" t="s">
        <v>27497</v>
      </c>
      <c r="I3536" t="s">
        <v>29358</v>
      </c>
      <c r="J3536" t="s">
        <v>29360</v>
      </c>
      <c r="M3536">
        <v>8426</v>
      </c>
    </row>
    <row r="3537" spans="1:13" hidden="1" x14ac:dyDescent="0.3">
      <c r="A3537" t="s">
        <v>11138</v>
      </c>
      <c r="B3537">
        <v>1</v>
      </c>
      <c r="C3537">
        <v>1</v>
      </c>
      <c r="D3537">
        <v>1</v>
      </c>
      <c r="E3537" t="s">
        <v>365</v>
      </c>
      <c r="F3537" t="s">
        <v>3872</v>
      </c>
      <c r="G3537" t="s">
        <v>11138</v>
      </c>
      <c r="H3537" t="s">
        <v>14468</v>
      </c>
      <c r="I3537" t="s">
        <v>29359</v>
      </c>
      <c r="J3537" t="s">
        <v>29362</v>
      </c>
      <c r="K3537" t="s">
        <v>29390</v>
      </c>
      <c r="M3537">
        <v>1657</v>
      </c>
    </row>
    <row r="3538" spans="1:13" hidden="1" x14ac:dyDescent="0.3">
      <c r="E3538" t="s">
        <v>1142</v>
      </c>
      <c r="F3538" t="s">
        <v>7354</v>
      </c>
      <c r="G3538" t="s">
        <v>11139</v>
      </c>
      <c r="H3538" t="s">
        <v>21239</v>
      </c>
      <c r="I3538" t="s">
        <v>29357</v>
      </c>
      <c r="M3538">
        <v>6025</v>
      </c>
    </row>
    <row r="3539" spans="1:13" x14ac:dyDescent="0.3">
      <c r="E3539" t="s">
        <v>1781</v>
      </c>
      <c r="F3539" t="s">
        <v>4184</v>
      </c>
      <c r="G3539" t="s">
        <v>11138</v>
      </c>
      <c r="H3539" t="s">
        <v>27497</v>
      </c>
      <c r="I3539" t="s">
        <v>29358</v>
      </c>
      <c r="J3539" t="s">
        <v>29360</v>
      </c>
      <c r="M3539">
        <v>8429</v>
      </c>
    </row>
    <row r="3540" spans="1:13" hidden="1" x14ac:dyDescent="0.3">
      <c r="A3540" t="s">
        <v>11139</v>
      </c>
      <c r="B3540">
        <v>1</v>
      </c>
      <c r="C3540">
        <v>1</v>
      </c>
      <c r="D3540">
        <v>1</v>
      </c>
      <c r="E3540" t="s">
        <v>1054</v>
      </c>
      <c r="F3540" t="s">
        <v>2935</v>
      </c>
      <c r="G3540" t="s">
        <v>11139</v>
      </c>
      <c r="H3540" t="s">
        <v>20424</v>
      </c>
      <c r="I3540" t="s">
        <v>29358</v>
      </c>
      <c r="J3540" t="s">
        <v>29369</v>
      </c>
      <c r="M3540">
        <v>5588</v>
      </c>
    </row>
    <row r="3541" spans="1:13" hidden="1" x14ac:dyDescent="0.3">
      <c r="A3541" t="s">
        <v>11138</v>
      </c>
      <c r="B3541">
        <v>1</v>
      </c>
      <c r="C3541">
        <v>1</v>
      </c>
      <c r="D3541">
        <v>1</v>
      </c>
      <c r="E3541" t="s">
        <v>1416</v>
      </c>
      <c r="F3541" t="s">
        <v>3872</v>
      </c>
      <c r="G3541" t="s">
        <v>11138</v>
      </c>
      <c r="H3541" t="s">
        <v>24026</v>
      </c>
      <c r="I3541" t="s">
        <v>29359</v>
      </c>
      <c r="J3541" t="s">
        <v>29360</v>
      </c>
      <c r="M3541">
        <v>7011</v>
      </c>
    </row>
    <row r="3542" spans="1:13" hidden="1" x14ac:dyDescent="0.3">
      <c r="A3542" t="s">
        <v>11138</v>
      </c>
      <c r="B3542">
        <v>1</v>
      </c>
      <c r="C3542">
        <v>1</v>
      </c>
      <c r="D3542">
        <v>1</v>
      </c>
      <c r="E3542" t="s">
        <v>1975</v>
      </c>
      <c r="F3542" t="s">
        <v>3872</v>
      </c>
      <c r="G3542" t="s">
        <v>11138</v>
      </c>
      <c r="H3542" t="s">
        <v>29166</v>
      </c>
      <c r="I3542" t="s">
        <v>29359</v>
      </c>
      <c r="J3542" t="s">
        <v>29360</v>
      </c>
      <c r="M3542">
        <v>9299</v>
      </c>
    </row>
    <row r="3543" spans="1:13" x14ac:dyDescent="0.3">
      <c r="E3543" t="s">
        <v>1790</v>
      </c>
      <c r="F3543" t="s">
        <v>4184</v>
      </c>
      <c r="G3543" t="s">
        <v>11138</v>
      </c>
      <c r="H3543" t="s">
        <v>27520</v>
      </c>
      <c r="I3543" t="s">
        <v>29358</v>
      </c>
      <c r="J3543" t="s">
        <v>29360</v>
      </c>
      <c r="M3543">
        <v>8430</v>
      </c>
    </row>
    <row r="3544" spans="1:13" hidden="1" x14ac:dyDescent="0.3">
      <c r="A3544" t="s">
        <v>11138</v>
      </c>
      <c r="B3544">
        <v>1</v>
      </c>
      <c r="C3544">
        <v>1</v>
      </c>
      <c r="D3544">
        <v>1</v>
      </c>
      <c r="E3544" t="s">
        <v>215</v>
      </c>
      <c r="F3544" t="s">
        <v>3068</v>
      </c>
      <c r="G3544" t="s">
        <v>11138</v>
      </c>
      <c r="H3544" t="s">
        <v>12911</v>
      </c>
      <c r="I3544" t="s">
        <v>29359</v>
      </c>
      <c r="J3544" t="s">
        <v>29387</v>
      </c>
      <c r="M3544">
        <v>1060</v>
      </c>
    </row>
    <row r="3545" spans="1:13" x14ac:dyDescent="0.3">
      <c r="E3545" t="s">
        <v>1790</v>
      </c>
      <c r="F3545" t="s">
        <v>4184</v>
      </c>
      <c r="G3545" t="s">
        <v>11138</v>
      </c>
      <c r="H3545" t="s">
        <v>27520</v>
      </c>
      <c r="I3545" t="s">
        <v>29358</v>
      </c>
      <c r="J3545" t="s">
        <v>29360</v>
      </c>
      <c r="M3545">
        <v>8434</v>
      </c>
    </row>
    <row r="3546" spans="1:13" x14ac:dyDescent="0.3">
      <c r="E3546" t="s">
        <v>1779</v>
      </c>
      <c r="F3546" t="s">
        <v>4184</v>
      </c>
      <c r="G3546" t="s">
        <v>11138</v>
      </c>
      <c r="H3546" t="s">
        <v>27488</v>
      </c>
      <c r="I3546" t="s">
        <v>29358</v>
      </c>
      <c r="J3546" t="s">
        <v>29360</v>
      </c>
      <c r="M3546">
        <v>8441</v>
      </c>
    </row>
    <row r="3547" spans="1:13" hidden="1" x14ac:dyDescent="0.3">
      <c r="E3547" t="s">
        <v>69</v>
      </c>
      <c r="F3547" t="s">
        <v>2391</v>
      </c>
      <c r="G3547" t="s">
        <v>11139</v>
      </c>
      <c r="H3547" t="s">
        <v>11784</v>
      </c>
      <c r="I3547" t="s">
        <v>29357</v>
      </c>
      <c r="M3547">
        <v>279</v>
      </c>
    </row>
    <row r="3548" spans="1:13" hidden="1" x14ac:dyDescent="0.3">
      <c r="E3548" t="s">
        <v>1562</v>
      </c>
      <c r="F3548" t="s">
        <v>9423</v>
      </c>
      <c r="G3548" t="s">
        <v>11139</v>
      </c>
      <c r="H3548" t="s">
        <v>25517</v>
      </c>
      <c r="I3548" t="s">
        <v>29357</v>
      </c>
      <c r="M3548">
        <v>7644</v>
      </c>
    </row>
    <row r="3549" spans="1:13" hidden="1" x14ac:dyDescent="0.3">
      <c r="E3549" t="s">
        <v>1970</v>
      </c>
      <c r="F3549" t="s">
        <v>11032</v>
      </c>
      <c r="G3549" t="s">
        <v>11139</v>
      </c>
      <c r="H3549" t="s">
        <v>29140</v>
      </c>
      <c r="I3549" t="s">
        <v>29357</v>
      </c>
      <c r="M3549">
        <v>9286</v>
      </c>
    </row>
    <row r="3550" spans="1:13" x14ac:dyDescent="0.3">
      <c r="E3550" t="s">
        <v>1790</v>
      </c>
      <c r="F3550" t="s">
        <v>4184</v>
      </c>
      <c r="G3550" t="s">
        <v>11138</v>
      </c>
      <c r="H3550" t="s">
        <v>27520</v>
      </c>
      <c r="I3550" t="s">
        <v>29358</v>
      </c>
      <c r="J3550" t="s">
        <v>29360</v>
      </c>
      <c r="M3550">
        <v>8443</v>
      </c>
    </row>
    <row r="3551" spans="1:13" hidden="1" x14ac:dyDescent="0.3">
      <c r="A3551" t="s">
        <v>11138</v>
      </c>
      <c r="B3551">
        <v>1</v>
      </c>
      <c r="C3551">
        <v>1</v>
      </c>
      <c r="D3551">
        <v>1</v>
      </c>
      <c r="E3551" t="s">
        <v>215</v>
      </c>
      <c r="F3551" t="s">
        <v>3068</v>
      </c>
      <c r="G3551" t="s">
        <v>11138</v>
      </c>
      <c r="H3551" t="s">
        <v>12911</v>
      </c>
      <c r="I3551" t="s">
        <v>29359</v>
      </c>
      <c r="J3551" t="s">
        <v>29387</v>
      </c>
      <c r="M3551">
        <v>1077</v>
      </c>
    </row>
    <row r="3552" spans="1:13" hidden="1" x14ac:dyDescent="0.3">
      <c r="A3552" t="s">
        <v>11138</v>
      </c>
      <c r="B3552">
        <v>1</v>
      </c>
      <c r="C3552">
        <v>1</v>
      </c>
      <c r="D3552">
        <v>1</v>
      </c>
      <c r="E3552" t="s">
        <v>215</v>
      </c>
      <c r="F3552" t="s">
        <v>3068</v>
      </c>
      <c r="G3552" t="s">
        <v>11138</v>
      </c>
      <c r="H3552" t="s">
        <v>12911</v>
      </c>
      <c r="I3552" t="s">
        <v>29359</v>
      </c>
      <c r="J3552" t="s">
        <v>29387</v>
      </c>
      <c r="M3552">
        <v>1088</v>
      </c>
    </row>
    <row r="3553" spans="1:13" hidden="1" x14ac:dyDescent="0.3">
      <c r="A3553" t="s">
        <v>11138</v>
      </c>
      <c r="B3553">
        <v>1</v>
      </c>
      <c r="C3553">
        <v>1</v>
      </c>
      <c r="D3553">
        <v>1</v>
      </c>
      <c r="E3553" t="s">
        <v>1590</v>
      </c>
      <c r="F3553" t="s">
        <v>3068</v>
      </c>
      <c r="G3553" t="s">
        <v>11138</v>
      </c>
      <c r="H3553" t="s">
        <v>25662</v>
      </c>
      <c r="I3553" t="s">
        <v>29359</v>
      </c>
      <c r="J3553" t="s">
        <v>29387</v>
      </c>
      <c r="M3553">
        <v>7732</v>
      </c>
    </row>
    <row r="3554" spans="1:13" hidden="1" x14ac:dyDescent="0.3">
      <c r="E3554" t="s">
        <v>59</v>
      </c>
      <c r="F3554" t="s">
        <v>2317</v>
      </c>
      <c r="G3554" t="s">
        <v>11139</v>
      </c>
      <c r="H3554" t="s">
        <v>11639</v>
      </c>
      <c r="I3554" t="s">
        <v>29357</v>
      </c>
      <c r="M3554">
        <v>253</v>
      </c>
    </row>
    <row r="3555" spans="1:13" hidden="1" x14ac:dyDescent="0.3">
      <c r="E3555" t="s">
        <v>484</v>
      </c>
      <c r="F3555" t="s">
        <v>2684</v>
      </c>
      <c r="G3555" t="s">
        <v>11140</v>
      </c>
      <c r="H3555" t="s">
        <v>15491</v>
      </c>
      <c r="I3555" t="s">
        <v>29358</v>
      </c>
      <c r="J3555" t="s">
        <v>29361</v>
      </c>
      <c r="M3555">
        <v>2058</v>
      </c>
    </row>
    <row r="3556" spans="1:13" hidden="1" x14ac:dyDescent="0.3">
      <c r="A3556" t="s">
        <v>11138</v>
      </c>
      <c r="B3556">
        <v>1</v>
      </c>
      <c r="C3556">
        <v>1</v>
      </c>
      <c r="D3556">
        <v>1</v>
      </c>
      <c r="E3556" t="s">
        <v>1590</v>
      </c>
      <c r="F3556" t="s">
        <v>3068</v>
      </c>
      <c r="G3556" t="s">
        <v>11138</v>
      </c>
      <c r="H3556" t="s">
        <v>25662</v>
      </c>
      <c r="I3556" t="s">
        <v>29359</v>
      </c>
      <c r="J3556" t="s">
        <v>29387</v>
      </c>
      <c r="M3556">
        <v>7732</v>
      </c>
    </row>
    <row r="3557" spans="1:13" hidden="1" x14ac:dyDescent="0.3">
      <c r="A3557" t="s">
        <v>11138</v>
      </c>
      <c r="B3557">
        <v>1</v>
      </c>
      <c r="C3557">
        <v>1</v>
      </c>
      <c r="D3557">
        <v>1</v>
      </c>
      <c r="E3557" t="s">
        <v>1590</v>
      </c>
      <c r="F3557" t="s">
        <v>3068</v>
      </c>
      <c r="G3557" t="s">
        <v>11138</v>
      </c>
      <c r="H3557" t="s">
        <v>25662</v>
      </c>
      <c r="I3557" t="s">
        <v>29359</v>
      </c>
      <c r="J3557" t="s">
        <v>29387</v>
      </c>
      <c r="M3557">
        <v>7732</v>
      </c>
    </row>
    <row r="3558" spans="1:13" hidden="1" x14ac:dyDescent="0.3">
      <c r="A3558" t="s">
        <v>11138</v>
      </c>
      <c r="B3558">
        <v>1</v>
      </c>
      <c r="C3558">
        <v>1</v>
      </c>
      <c r="D3558">
        <v>1</v>
      </c>
      <c r="E3558" t="s">
        <v>1590</v>
      </c>
      <c r="F3558" t="s">
        <v>3068</v>
      </c>
      <c r="G3558" t="s">
        <v>11138</v>
      </c>
      <c r="H3558" t="s">
        <v>25662</v>
      </c>
      <c r="I3558" t="s">
        <v>29359</v>
      </c>
      <c r="J3558" t="s">
        <v>29387</v>
      </c>
      <c r="M3558">
        <v>7732</v>
      </c>
    </row>
    <row r="3559" spans="1:13" hidden="1" x14ac:dyDescent="0.3">
      <c r="A3559" t="s">
        <v>11138</v>
      </c>
      <c r="B3559">
        <v>1</v>
      </c>
      <c r="C3559">
        <v>1</v>
      </c>
      <c r="D3559">
        <v>1</v>
      </c>
      <c r="E3559" t="s">
        <v>1601</v>
      </c>
      <c r="F3559" t="s">
        <v>3068</v>
      </c>
      <c r="G3559" t="s">
        <v>11138</v>
      </c>
      <c r="H3559" t="s">
        <v>25799</v>
      </c>
      <c r="I3559" t="s">
        <v>29359</v>
      </c>
      <c r="J3559" t="s">
        <v>29387</v>
      </c>
      <c r="M3559">
        <v>7744</v>
      </c>
    </row>
    <row r="3560" spans="1:13" hidden="1" x14ac:dyDescent="0.3">
      <c r="E3560" t="s">
        <v>365</v>
      </c>
      <c r="F3560" t="s">
        <v>2317</v>
      </c>
      <c r="G3560" t="s">
        <v>11139</v>
      </c>
      <c r="H3560" t="s">
        <v>14470</v>
      </c>
      <c r="I3560" t="s">
        <v>29357</v>
      </c>
      <c r="M3560">
        <v>1657</v>
      </c>
    </row>
    <row r="3561" spans="1:13" hidden="1" x14ac:dyDescent="0.3">
      <c r="A3561" t="s">
        <v>11138</v>
      </c>
      <c r="B3561">
        <v>1</v>
      </c>
      <c r="C3561">
        <v>1</v>
      </c>
      <c r="D3561">
        <v>1</v>
      </c>
      <c r="E3561" t="s">
        <v>586</v>
      </c>
      <c r="F3561" t="s">
        <v>2698</v>
      </c>
      <c r="G3561" t="s">
        <v>11138</v>
      </c>
      <c r="H3561" t="s">
        <v>16407</v>
      </c>
      <c r="I3561" t="s">
        <v>29359</v>
      </c>
      <c r="J3561" t="s">
        <v>29360</v>
      </c>
      <c r="M3561">
        <v>2315</v>
      </c>
    </row>
    <row r="3562" spans="1:13" hidden="1" x14ac:dyDescent="0.3">
      <c r="A3562" t="s">
        <v>11138</v>
      </c>
      <c r="B3562">
        <v>1</v>
      </c>
      <c r="C3562">
        <v>1</v>
      </c>
      <c r="D3562">
        <v>1</v>
      </c>
      <c r="E3562" t="s">
        <v>586</v>
      </c>
      <c r="F3562" t="s">
        <v>2698</v>
      </c>
      <c r="G3562" t="s">
        <v>11138</v>
      </c>
      <c r="H3562" t="s">
        <v>16407</v>
      </c>
      <c r="I3562" t="s">
        <v>29359</v>
      </c>
      <c r="J3562" t="s">
        <v>29360</v>
      </c>
      <c r="M3562">
        <v>2315</v>
      </c>
    </row>
    <row r="3563" spans="1:13" hidden="1" x14ac:dyDescent="0.3">
      <c r="A3563" t="s">
        <v>11138</v>
      </c>
      <c r="B3563">
        <v>1</v>
      </c>
      <c r="C3563">
        <v>1</v>
      </c>
      <c r="D3563">
        <v>1</v>
      </c>
      <c r="E3563" t="s">
        <v>1696</v>
      </c>
      <c r="F3563" t="s">
        <v>2698</v>
      </c>
      <c r="G3563" t="s">
        <v>11138</v>
      </c>
      <c r="H3563" t="s">
        <v>26805</v>
      </c>
      <c r="I3563" t="s">
        <v>29359</v>
      </c>
      <c r="J3563" t="s">
        <v>29360</v>
      </c>
      <c r="M3563">
        <v>7984</v>
      </c>
    </row>
    <row r="3564" spans="1:13" hidden="1" x14ac:dyDescent="0.3">
      <c r="A3564" t="s">
        <v>11138</v>
      </c>
      <c r="B3564">
        <v>1</v>
      </c>
      <c r="C3564">
        <v>1</v>
      </c>
      <c r="D3564">
        <v>1</v>
      </c>
      <c r="E3564" t="s">
        <v>1696</v>
      </c>
      <c r="F3564" t="s">
        <v>2698</v>
      </c>
      <c r="G3564" t="s">
        <v>11138</v>
      </c>
      <c r="H3564" t="s">
        <v>26805</v>
      </c>
      <c r="I3564" t="s">
        <v>29359</v>
      </c>
      <c r="J3564" t="s">
        <v>29360</v>
      </c>
      <c r="M3564">
        <v>7984</v>
      </c>
    </row>
    <row r="3565" spans="1:13" hidden="1" x14ac:dyDescent="0.3">
      <c r="A3565" t="s">
        <v>11139</v>
      </c>
      <c r="B3565">
        <v>1</v>
      </c>
      <c r="C3565">
        <v>1</v>
      </c>
      <c r="D3565">
        <v>1</v>
      </c>
      <c r="E3565" t="s">
        <v>903</v>
      </c>
      <c r="F3565" t="s">
        <v>6219</v>
      </c>
      <c r="G3565" t="s">
        <v>11139</v>
      </c>
      <c r="H3565" t="s">
        <v>19039</v>
      </c>
      <c r="I3565" t="s">
        <v>29359</v>
      </c>
      <c r="J3565" t="s">
        <v>29369</v>
      </c>
      <c r="M3565">
        <v>4992</v>
      </c>
    </row>
    <row r="3566" spans="1:13" hidden="1" x14ac:dyDescent="0.3">
      <c r="A3566" t="s">
        <v>11138</v>
      </c>
      <c r="B3566">
        <v>1</v>
      </c>
      <c r="C3566">
        <v>1</v>
      </c>
      <c r="D3566">
        <v>1</v>
      </c>
      <c r="E3566" t="s">
        <v>752</v>
      </c>
      <c r="F3566" t="s">
        <v>5658</v>
      </c>
      <c r="G3566" t="s">
        <v>11138</v>
      </c>
      <c r="H3566" t="s">
        <v>18129</v>
      </c>
      <c r="I3566" t="s">
        <v>29359</v>
      </c>
      <c r="J3566" t="s">
        <v>29363</v>
      </c>
      <c r="K3566" t="s">
        <v>29399</v>
      </c>
      <c r="L3566" t="s">
        <v>29390</v>
      </c>
      <c r="M3566">
        <v>2882</v>
      </c>
    </row>
    <row r="3567" spans="1:13" hidden="1" x14ac:dyDescent="0.3">
      <c r="A3567" t="s">
        <v>11138</v>
      </c>
      <c r="B3567">
        <v>1</v>
      </c>
      <c r="C3567">
        <v>1</v>
      </c>
      <c r="D3567">
        <v>1</v>
      </c>
      <c r="E3567" t="s">
        <v>560</v>
      </c>
      <c r="F3567" t="s">
        <v>4753</v>
      </c>
      <c r="G3567" t="s">
        <v>11138</v>
      </c>
      <c r="H3567" t="s">
        <v>16190</v>
      </c>
      <c r="I3567" t="s">
        <v>29359</v>
      </c>
      <c r="J3567" t="s">
        <v>29363</v>
      </c>
      <c r="K3567" t="s">
        <v>29400</v>
      </c>
      <c r="L3567" t="s">
        <v>29405</v>
      </c>
      <c r="M3567">
        <v>2289</v>
      </c>
    </row>
    <row r="3568" spans="1:13" hidden="1" x14ac:dyDescent="0.3">
      <c r="A3568" t="s">
        <v>11138</v>
      </c>
      <c r="B3568">
        <v>1</v>
      </c>
      <c r="C3568">
        <v>1</v>
      </c>
      <c r="D3568">
        <v>1</v>
      </c>
      <c r="E3568" t="s">
        <v>648</v>
      </c>
      <c r="F3568" t="s">
        <v>5154</v>
      </c>
      <c r="G3568" t="s">
        <v>11138</v>
      </c>
      <c r="H3568" t="s">
        <v>17024</v>
      </c>
      <c r="I3568" t="s">
        <v>29359</v>
      </c>
      <c r="J3568" t="s">
        <v>29363</v>
      </c>
      <c r="K3568" t="s">
        <v>29400</v>
      </c>
      <c r="L3568" t="s">
        <v>29405</v>
      </c>
      <c r="M3568">
        <v>2476</v>
      </c>
    </row>
    <row r="3569" spans="1:13" hidden="1" x14ac:dyDescent="0.3">
      <c r="A3569" t="s">
        <v>11138</v>
      </c>
      <c r="B3569">
        <v>1</v>
      </c>
      <c r="C3569">
        <v>1</v>
      </c>
      <c r="D3569">
        <v>1</v>
      </c>
      <c r="E3569" t="s">
        <v>1386</v>
      </c>
      <c r="F3569" t="s">
        <v>8524</v>
      </c>
      <c r="G3569" t="s">
        <v>11138</v>
      </c>
      <c r="H3569" t="s">
        <v>23746</v>
      </c>
      <c r="I3569" t="s">
        <v>29359</v>
      </c>
      <c r="J3569" t="s">
        <v>29363</v>
      </c>
      <c r="K3569" t="s">
        <v>29400</v>
      </c>
      <c r="L3569" t="s">
        <v>29405</v>
      </c>
      <c r="M3569">
        <v>6899</v>
      </c>
    </row>
    <row r="3570" spans="1:13" hidden="1" x14ac:dyDescent="0.3">
      <c r="E3570" t="s">
        <v>484</v>
      </c>
      <c r="F3570" t="s">
        <v>2684</v>
      </c>
      <c r="G3570" t="s">
        <v>11140</v>
      </c>
      <c r="H3570" t="s">
        <v>15491</v>
      </c>
      <c r="I3570" t="s">
        <v>29358</v>
      </c>
      <c r="J3570" t="s">
        <v>29361</v>
      </c>
      <c r="M3570">
        <v>2059</v>
      </c>
    </row>
    <row r="3571" spans="1:13" hidden="1" x14ac:dyDescent="0.3">
      <c r="A3571" t="s">
        <v>11138</v>
      </c>
      <c r="B3571">
        <v>1</v>
      </c>
      <c r="C3571">
        <v>1</v>
      </c>
      <c r="D3571">
        <v>1</v>
      </c>
      <c r="E3571" t="s">
        <v>1386</v>
      </c>
      <c r="F3571" t="s">
        <v>8524</v>
      </c>
      <c r="G3571" t="s">
        <v>11138</v>
      </c>
      <c r="H3571" t="s">
        <v>23746</v>
      </c>
      <c r="I3571" t="s">
        <v>29359</v>
      </c>
      <c r="J3571" t="s">
        <v>29363</v>
      </c>
      <c r="K3571" t="s">
        <v>29400</v>
      </c>
      <c r="L3571" t="s">
        <v>29405</v>
      </c>
      <c r="M3571">
        <v>6899</v>
      </c>
    </row>
    <row r="3572" spans="1:13" hidden="1" x14ac:dyDescent="0.3">
      <c r="E3572" t="s">
        <v>2001</v>
      </c>
      <c r="F3572" t="s">
        <v>2124</v>
      </c>
      <c r="G3572" t="s">
        <v>11139</v>
      </c>
      <c r="H3572" t="s">
        <v>29261</v>
      </c>
      <c r="I3572" t="s">
        <v>29357</v>
      </c>
      <c r="M3572">
        <v>9440</v>
      </c>
    </row>
    <row r="3573" spans="1:13" x14ac:dyDescent="0.3">
      <c r="E3573" t="s">
        <v>1779</v>
      </c>
      <c r="F3573" t="s">
        <v>4184</v>
      </c>
      <c r="G3573" t="s">
        <v>11138</v>
      </c>
      <c r="H3573" t="s">
        <v>27488</v>
      </c>
      <c r="I3573" t="s">
        <v>29358</v>
      </c>
      <c r="J3573" t="s">
        <v>29360</v>
      </c>
      <c r="M3573">
        <v>8447</v>
      </c>
    </row>
    <row r="3574" spans="1:13" hidden="1" x14ac:dyDescent="0.3">
      <c r="E3574" t="s">
        <v>230</v>
      </c>
      <c r="F3574" t="s">
        <v>3135</v>
      </c>
      <c r="G3574" t="s">
        <v>11137</v>
      </c>
      <c r="H3574" t="s">
        <v>13026</v>
      </c>
      <c r="I3574" t="s">
        <v>29357</v>
      </c>
      <c r="M3574">
        <v>1140</v>
      </c>
    </row>
    <row r="3575" spans="1:13" hidden="1" x14ac:dyDescent="0.3">
      <c r="A3575" t="s">
        <v>11139</v>
      </c>
      <c r="B3575">
        <v>1</v>
      </c>
      <c r="C3575">
        <v>1</v>
      </c>
      <c r="D3575">
        <v>1</v>
      </c>
      <c r="E3575" t="s">
        <v>903</v>
      </c>
      <c r="F3575" t="s">
        <v>6219</v>
      </c>
      <c r="G3575" t="s">
        <v>11139</v>
      </c>
      <c r="H3575" t="s">
        <v>19039</v>
      </c>
      <c r="I3575" t="s">
        <v>29359</v>
      </c>
      <c r="J3575" t="s">
        <v>29369</v>
      </c>
      <c r="M3575">
        <v>4992</v>
      </c>
    </row>
    <row r="3576" spans="1:13" hidden="1" x14ac:dyDescent="0.3">
      <c r="E3576" t="s">
        <v>76</v>
      </c>
      <c r="F3576" t="s">
        <v>2479</v>
      </c>
      <c r="G3576" t="s">
        <v>11139</v>
      </c>
      <c r="H3576" t="s">
        <v>11954</v>
      </c>
      <c r="I3576" t="s">
        <v>29357</v>
      </c>
      <c r="M3576">
        <v>312</v>
      </c>
    </row>
    <row r="3577" spans="1:13" hidden="1" x14ac:dyDescent="0.3">
      <c r="E3577" t="s">
        <v>230</v>
      </c>
      <c r="F3577" t="s">
        <v>3137</v>
      </c>
      <c r="G3577" t="s">
        <v>11138</v>
      </c>
      <c r="H3577" t="s">
        <v>13029</v>
      </c>
      <c r="I3577" t="s">
        <v>29357</v>
      </c>
      <c r="M3577">
        <v>1140</v>
      </c>
    </row>
    <row r="3578" spans="1:13" hidden="1" x14ac:dyDescent="0.3">
      <c r="E3578" t="s">
        <v>1850</v>
      </c>
      <c r="F3578" t="s">
        <v>10668</v>
      </c>
      <c r="G3578" t="s">
        <v>11139</v>
      </c>
      <c r="H3578" t="s">
        <v>28132</v>
      </c>
      <c r="I3578" t="s">
        <v>29357</v>
      </c>
      <c r="M3578">
        <v>8625</v>
      </c>
    </row>
    <row r="3579" spans="1:13" x14ac:dyDescent="0.3">
      <c r="E3579" t="s">
        <v>1790</v>
      </c>
      <c r="F3579" t="s">
        <v>4184</v>
      </c>
      <c r="G3579" t="s">
        <v>11138</v>
      </c>
      <c r="H3579" t="s">
        <v>27520</v>
      </c>
      <c r="I3579" t="s">
        <v>29358</v>
      </c>
      <c r="J3579" t="s">
        <v>29360</v>
      </c>
      <c r="M3579">
        <v>8449</v>
      </c>
    </row>
    <row r="3580" spans="1:13" hidden="1" x14ac:dyDescent="0.3">
      <c r="E3580" t="s">
        <v>1498</v>
      </c>
      <c r="F3580" t="s">
        <v>9073</v>
      </c>
      <c r="G3580" t="s">
        <v>11139</v>
      </c>
      <c r="H3580" t="s">
        <v>24948</v>
      </c>
      <c r="I3580" t="s">
        <v>29357</v>
      </c>
      <c r="M3580">
        <v>7301</v>
      </c>
    </row>
    <row r="3581" spans="1:13" hidden="1" x14ac:dyDescent="0.3">
      <c r="E3581" t="s">
        <v>1498</v>
      </c>
      <c r="F3581" t="s">
        <v>9073</v>
      </c>
      <c r="G3581" t="s">
        <v>11139</v>
      </c>
      <c r="H3581" t="s">
        <v>24948</v>
      </c>
      <c r="I3581" t="s">
        <v>29357</v>
      </c>
      <c r="M3581">
        <v>7314</v>
      </c>
    </row>
    <row r="3582" spans="1:13" x14ac:dyDescent="0.3">
      <c r="E3582" t="s">
        <v>1809</v>
      </c>
      <c r="F3582" t="s">
        <v>4184</v>
      </c>
      <c r="G3582" t="s">
        <v>11138</v>
      </c>
      <c r="H3582" t="s">
        <v>27747</v>
      </c>
      <c r="I3582" t="s">
        <v>29358</v>
      </c>
      <c r="J3582" t="s">
        <v>29360</v>
      </c>
      <c r="M3582">
        <v>8506</v>
      </c>
    </row>
    <row r="3583" spans="1:13" x14ac:dyDescent="0.3">
      <c r="E3583" t="s">
        <v>1809</v>
      </c>
      <c r="F3583" t="s">
        <v>4184</v>
      </c>
      <c r="G3583" t="s">
        <v>11138</v>
      </c>
      <c r="H3583" t="s">
        <v>27747</v>
      </c>
      <c r="I3583" t="s">
        <v>29358</v>
      </c>
      <c r="J3583" t="s">
        <v>29360</v>
      </c>
      <c r="M3583">
        <v>8507</v>
      </c>
    </row>
    <row r="3584" spans="1:13" x14ac:dyDescent="0.3">
      <c r="E3584" t="s">
        <v>1809</v>
      </c>
      <c r="F3584" t="s">
        <v>4184</v>
      </c>
      <c r="G3584" t="s">
        <v>11138</v>
      </c>
      <c r="H3584" t="s">
        <v>27747</v>
      </c>
      <c r="I3584" t="s">
        <v>29358</v>
      </c>
      <c r="J3584" t="s">
        <v>29360</v>
      </c>
      <c r="M3584">
        <v>8508</v>
      </c>
    </row>
    <row r="3585" spans="1:13" hidden="1" x14ac:dyDescent="0.3">
      <c r="E3585" t="s">
        <v>1498</v>
      </c>
      <c r="F3585" t="s">
        <v>9073</v>
      </c>
      <c r="G3585" t="s">
        <v>11139</v>
      </c>
      <c r="H3585" t="s">
        <v>24948</v>
      </c>
      <c r="I3585" t="s">
        <v>29357</v>
      </c>
      <c r="M3585">
        <v>7315</v>
      </c>
    </row>
    <row r="3586" spans="1:13" x14ac:dyDescent="0.3">
      <c r="E3586" t="s">
        <v>1809</v>
      </c>
      <c r="F3586" t="s">
        <v>4184</v>
      </c>
      <c r="G3586" t="s">
        <v>11138</v>
      </c>
      <c r="H3586" t="s">
        <v>27747</v>
      </c>
      <c r="I3586" t="s">
        <v>29358</v>
      </c>
      <c r="J3586" t="s">
        <v>29360</v>
      </c>
      <c r="M3586">
        <v>8509</v>
      </c>
    </row>
    <row r="3587" spans="1:13" hidden="1" x14ac:dyDescent="0.3">
      <c r="E3587" t="s">
        <v>1498</v>
      </c>
      <c r="F3587" t="s">
        <v>9073</v>
      </c>
      <c r="G3587" t="s">
        <v>11139</v>
      </c>
      <c r="H3587" t="s">
        <v>24948</v>
      </c>
      <c r="I3587" t="s">
        <v>29357</v>
      </c>
      <c r="M3587">
        <v>7328</v>
      </c>
    </row>
    <row r="3588" spans="1:13" x14ac:dyDescent="0.3">
      <c r="E3588" t="s">
        <v>1809</v>
      </c>
      <c r="F3588" t="s">
        <v>4184</v>
      </c>
      <c r="G3588" t="s">
        <v>11138</v>
      </c>
      <c r="H3588" t="s">
        <v>27747</v>
      </c>
      <c r="I3588" t="s">
        <v>29358</v>
      </c>
      <c r="J3588" t="s">
        <v>29360</v>
      </c>
      <c r="M3588">
        <v>8510</v>
      </c>
    </row>
    <row r="3589" spans="1:13" hidden="1" x14ac:dyDescent="0.3">
      <c r="E3589" t="s">
        <v>484</v>
      </c>
      <c r="F3589" t="s">
        <v>2684</v>
      </c>
      <c r="G3589" t="s">
        <v>11140</v>
      </c>
      <c r="H3589" t="s">
        <v>15491</v>
      </c>
      <c r="I3589" t="s">
        <v>29358</v>
      </c>
      <c r="J3589" t="s">
        <v>29361</v>
      </c>
      <c r="M3589">
        <v>2063</v>
      </c>
    </row>
    <row r="3590" spans="1:13" hidden="1" x14ac:dyDescent="0.3">
      <c r="E3590" t="s">
        <v>1498</v>
      </c>
      <c r="F3590" t="s">
        <v>9073</v>
      </c>
      <c r="G3590" t="s">
        <v>11139</v>
      </c>
      <c r="H3590" t="s">
        <v>24948</v>
      </c>
      <c r="I3590" t="s">
        <v>29357</v>
      </c>
      <c r="M3590">
        <v>7341</v>
      </c>
    </row>
    <row r="3591" spans="1:13" hidden="1" x14ac:dyDescent="0.3">
      <c r="E3591" t="s">
        <v>230</v>
      </c>
      <c r="F3591" t="s">
        <v>3141</v>
      </c>
      <c r="G3591" t="s">
        <v>11137</v>
      </c>
      <c r="H3591" t="s">
        <v>13041</v>
      </c>
      <c r="I3591" t="s">
        <v>29357</v>
      </c>
      <c r="M3591">
        <v>1140</v>
      </c>
    </row>
    <row r="3592" spans="1:13" x14ac:dyDescent="0.3">
      <c r="E3592" t="s">
        <v>1989</v>
      </c>
      <c r="F3592" t="s">
        <v>4184</v>
      </c>
      <c r="G3592" t="s">
        <v>11138</v>
      </c>
      <c r="H3592" t="s">
        <v>25300</v>
      </c>
      <c r="I3592" t="s">
        <v>29358</v>
      </c>
      <c r="J3592" t="s">
        <v>29360</v>
      </c>
      <c r="M3592">
        <v>9345</v>
      </c>
    </row>
    <row r="3593" spans="1:13" x14ac:dyDescent="0.3">
      <c r="E3593" t="s">
        <v>1386</v>
      </c>
      <c r="F3593" t="s">
        <v>4184</v>
      </c>
      <c r="G3593" t="s">
        <v>11138</v>
      </c>
      <c r="H3593" t="s">
        <v>23747</v>
      </c>
      <c r="I3593" t="s">
        <v>29358</v>
      </c>
      <c r="J3593" t="s">
        <v>29360</v>
      </c>
      <c r="M3593">
        <v>9431</v>
      </c>
    </row>
    <row r="3594" spans="1:13" hidden="1" x14ac:dyDescent="0.3">
      <c r="E3594" t="s">
        <v>230</v>
      </c>
      <c r="F3594" t="s">
        <v>3142</v>
      </c>
      <c r="G3594" t="s">
        <v>11138</v>
      </c>
      <c r="H3594" t="s">
        <v>13042</v>
      </c>
      <c r="I3594" t="s">
        <v>29357</v>
      </c>
      <c r="M3594">
        <v>1140</v>
      </c>
    </row>
    <row r="3595" spans="1:13" x14ac:dyDescent="0.3">
      <c r="E3595" t="s">
        <v>1227</v>
      </c>
      <c r="F3595" t="s">
        <v>2252</v>
      </c>
      <c r="G3595" t="s">
        <v>11138</v>
      </c>
      <c r="H3595" t="s">
        <v>22079</v>
      </c>
      <c r="I3595" t="s">
        <v>29358</v>
      </c>
      <c r="J3595" t="s">
        <v>29360</v>
      </c>
      <c r="M3595">
        <v>6430</v>
      </c>
    </row>
    <row r="3596" spans="1:13" hidden="1" x14ac:dyDescent="0.3">
      <c r="A3596" t="s">
        <v>11138</v>
      </c>
      <c r="B3596">
        <v>1</v>
      </c>
      <c r="C3596">
        <v>1</v>
      </c>
      <c r="D3596">
        <v>1</v>
      </c>
      <c r="E3596" t="s">
        <v>1386</v>
      </c>
      <c r="F3596" t="s">
        <v>8524</v>
      </c>
      <c r="G3596" t="s">
        <v>11138</v>
      </c>
      <c r="H3596" t="s">
        <v>23746</v>
      </c>
      <c r="I3596" t="s">
        <v>29359</v>
      </c>
      <c r="J3596" t="s">
        <v>29363</v>
      </c>
      <c r="K3596" t="s">
        <v>29400</v>
      </c>
      <c r="L3596" t="s">
        <v>29405</v>
      </c>
      <c r="M3596">
        <v>6899</v>
      </c>
    </row>
    <row r="3597" spans="1:13" hidden="1" x14ac:dyDescent="0.3">
      <c r="A3597" t="s">
        <v>11138</v>
      </c>
      <c r="B3597">
        <v>1</v>
      </c>
      <c r="C3597">
        <v>1</v>
      </c>
      <c r="D3597">
        <v>1</v>
      </c>
      <c r="E3597" t="s">
        <v>1386</v>
      </c>
      <c r="F3597" t="s">
        <v>8524</v>
      </c>
      <c r="G3597" t="s">
        <v>11138</v>
      </c>
      <c r="H3597" t="s">
        <v>23746</v>
      </c>
      <c r="I3597" t="s">
        <v>29359</v>
      </c>
      <c r="J3597" t="s">
        <v>29363</v>
      </c>
      <c r="K3597" t="s">
        <v>29400</v>
      </c>
      <c r="L3597" t="s">
        <v>29405</v>
      </c>
      <c r="M3597">
        <v>6899</v>
      </c>
    </row>
    <row r="3598" spans="1:13" hidden="1" x14ac:dyDescent="0.3">
      <c r="E3598" t="s">
        <v>1498</v>
      </c>
      <c r="F3598" t="s">
        <v>9073</v>
      </c>
      <c r="G3598" t="s">
        <v>11139</v>
      </c>
      <c r="H3598" t="s">
        <v>24948</v>
      </c>
      <c r="I3598" t="s">
        <v>29357</v>
      </c>
      <c r="M3598">
        <v>7350</v>
      </c>
    </row>
    <row r="3599" spans="1:13" hidden="1" x14ac:dyDescent="0.3">
      <c r="A3599" t="s">
        <v>11138</v>
      </c>
      <c r="B3599">
        <v>1</v>
      </c>
      <c r="C3599">
        <v>1</v>
      </c>
      <c r="D3599">
        <v>1</v>
      </c>
      <c r="E3599" t="s">
        <v>1386</v>
      </c>
      <c r="F3599" t="s">
        <v>8524</v>
      </c>
      <c r="G3599" t="s">
        <v>11138</v>
      </c>
      <c r="H3599" t="s">
        <v>23746</v>
      </c>
      <c r="I3599" t="s">
        <v>29359</v>
      </c>
      <c r="J3599" t="s">
        <v>29363</v>
      </c>
      <c r="K3599" t="s">
        <v>29400</v>
      </c>
      <c r="L3599" t="s">
        <v>29405</v>
      </c>
      <c r="M3599">
        <v>9431</v>
      </c>
    </row>
    <row r="3600" spans="1:13" hidden="1" x14ac:dyDescent="0.3">
      <c r="A3600" t="s">
        <v>11138</v>
      </c>
      <c r="B3600">
        <v>1</v>
      </c>
      <c r="C3600">
        <v>1</v>
      </c>
      <c r="D3600">
        <v>1</v>
      </c>
      <c r="E3600" t="s">
        <v>1386</v>
      </c>
      <c r="F3600" t="s">
        <v>8524</v>
      </c>
      <c r="G3600" t="s">
        <v>11138</v>
      </c>
      <c r="H3600" t="s">
        <v>23746</v>
      </c>
      <c r="I3600" t="s">
        <v>29359</v>
      </c>
      <c r="J3600" t="s">
        <v>29363</v>
      </c>
      <c r="K3600" t="s">
        <v>29400</v>
      </c>
      <c r="L3600" t="s">
        <v>29405</v>
      </c>
      <c r="M3600">
        <v>9431</v>
      </c>
    </row>
    <row r="3601" spans="1:13" hidden="1" x14ac:dyDescent="0.3">
      <c r="A3601" t="s">
        <v>11138</v>
      </c>
      <c r="B3601">
        <v>1</v>
      </c>
      <c r="C3601">
        <v>1</v>
      </c>
      <c r="D3601">
        <v>1</v>
      </c>
      <c r="E3601" t="s">
        <v>1386</v>
      </c>
      <c r="F3601" t="s">
        <v>8524</v>
      </c>
      <c r="G3601" t="s">
        <v>11138</v>
      </c>
      <c r="H3601" t="s">
        <v>23746</v>
      </c>
      <c r="I3601" t="s">
        <v>29359</v>
      </c>
      <c r="J3601" t="s">
        <v>29363</v>
      </c>
      <c r="K3601" t="s">
        <v>29400</v>
      </c>
      <c r="L3601" t="s">
        <v>29405</v>
      </c>
      <c r="M3601">
        <v>9431</v>
      </c>
    </row>
    <row r="3602" spans="1:13" hidden="1" x14ac:dyDescent="0.3">
      <c r="A3602" t="s">
        <v>11138</v>
      </c>
      <c r="B3602">
        <v>1</v>
      </c>
      <c r="C3602">
        <v>1</v>
      </c>
      <c r="D3602">
        <v>1</v>
      </c>
      <c r="E3602" t="s">
        <v>1386</v>
      </c>
      <c r="F3602" t="s">
        <v>8524</v>
      </c>
      <c r="G3602" t="s">
        <v>11138</v>
      </c>
      <c r="H3602" t="s">
        <v>23746</v>
      </c>
      <c r="I3602" t="s">
        <v>29359</v>
      </c>
      <c r="J3602" t="s">
        <v>29363</v>
      </c>
      <c r="K3602" t="s">
        <v>29400</v>
      </c>
      <c r="L3602" t="s">
        <v>29405</v>
      </c>
      <c r="M3602">
        <v>9431</v>
      </c>
    </row>
    <row r="3603" spans="1:13" hidden="1" x14ac:dyDescent="0.3">
      <c r="A3603" t="s">
        <v>11138</v>
      </c>
      <c r="B3603">
        <v>1</v>
      </c>
      <c r="C3603">
        <v>1</v>
      </c>
      <c r="D3603">
        <v>1</v>
      </c>
      <c r="E3603" t="s">
        <v>1397</v>
      </c>
      <c r="F3603" t="s">
        <v>8581</v>
      </c>
      <c r="G3603" t="s">
        <v>11138</v>
      </c>
      <c r="H3603" t="s">
        <v>23855</v>
      </c>
      <c r="I3603" t="s">
        <v>29359</v>
      </c>
      <c r="J3603" t="s">
        <v>29363</v>
      </c>
      <c r="K3603" t="s">
        <v>29399</v>
      </c>
      <c r="L3603" t="s">
        <v>29390</v>
      </c>
      <c r="M3603">
        <v>6919</v>
      </c>
    </row>
    <row r="3604" spans="1:13" hidden="1" x14ac:dyDescent="0.3">
      <c r="E3604" t="s">
        <v>231</v>
      </c>
      <c r="F3604" t="s">
        <v>3147</v>
      </c>
      <c r="G3604" t="s">
        <v>11138</v>
      </c>
      <c r="H3604" t="s">
        <v>13049</v>
      </c>
      <c r="I3604" t="s">
        <v>29357</v>
      </c>
      <c r="M3604">
        <v>1141</v>
      </c>
    </row>
    <row r="3605" spans="1:13" hidden="1" x14ac:dyDescent="0.3">
      <c r="A3605" t="s">
        <v>11138</v>
      </c>
      <c r="B3605">
        <v>1</v>
      </c>
      <c r="C3605">
        <v>1</v>
      </c>
      <c r="D3605">
        <v>1</v>
      </c>
      <c r="E3605" t="s">
        <v>561</v>
      </c>
      <c r="F3605" t="s">
        <v>4762</v>
      </c>
      <c r="G3605" t="s">
        <v>11138</v>
      </c>
      <c r="H3605" t="s">
        <v>16200</v>
      </c>
      <c r="I3605" t="s">
        <v>29359</v>
      </c>
      <c r="J3605" t="s">
        <v>29360</v>
      </c>
      <c r="M3605">
        <v>2290</v>
      </c>
    </row>
    <row r="3606" spans="1:13" hidden="1" x14ac:dyDescent="0.3">
      <c r="E3606" t="s">
        <v>232</v>
      </c>
      <c r="F3606" t="s">
        <v>2008</v>
      </c>
      <c r="G3606" t="s">
        <v>11137</v>
      </c>
      <c r="H3606" t="s">
        <v>13051</v>
      </c>
      <c r="I3606" t="s">
        <v>29357</v>
      </c>
      <c r="M3606">
        <v>1142</v>
      </c>
    </row>
    <row r="3607" spans="1:13" hidden="1" x14ac:dyDescent="0.3">
      <c r="E3607" t="s">
        <v>232</v>
      </c>
      <c r="F3607" t="s">
        <v>3148</v>
      </c>
      <c r="G3607" t="s">
        <v>11138</v>
      </c>
      <c r="H3607" t="s">
        <v>13052</v>
      </c>
      <c r="I3607" t="s">
        <v>29357</v>
      </c>
      <c r="M3607">
        <v>1142</v>
      </c>
    </row>
    <row r="3608" spans="1:13" x14ac:dyDescent="0.3">
      <c r="E3608" t="s">
        <v>749</v>
      </c>
      <c r="F3608" t="s">
        <v>5629</v>
      </c>
      <c r="G3608" t="s">
        <v>11138</v>
      </c>
      <c r="H3608" t="s">
        <v>18092</v>
      </c>
      <c r="I3608" t="s">
        <v>29358</v>
      </c>
      <c r="J3608" t="s">
        <v>29363</v>
      </c>
      <c r="K3608" t="s">
        <v>29399</v>
      </c>
      <c r="L3608" t="s">
        <v>29390</v>
      </c>
      <c r="M3608">
        <v>2874</v>
      </c>
    </row>
    <row r="3609" spans="1:13" hidden="1" x14ac:dyDescent="0.3">
      <c r="E3609" t="s">
        <v>232</v>
      </c>
      <c r="F3609" t="s">
        <v>3149</v>
      </c>
      <c r="G3609" t="s">
        <v>11138</v>
      </c>
      <c r="H3609" t="s">
        <v>13054</v>
      </c>
      <c r="I3609" t="s">
        <v>29357</v>
      </c>
      <c r="M3609">
        <v>1142</v>
      </c>
    </row>
    <row r="3610" spans="1:13" hidden="1" x14ac:dyDescent="0.3">
      <c r="E3610" t="s">
        <v>232</v>
      </c>
      <c r="F3610" t="s">
        <v>3148</v>
      </c>
      <c r="G3610" t="s">
        <v>11138</v>
      </c>
      <c r="H3610" t="s">
        <v>13055</v>
      </c>
      <c r="I3610" t="s">
        <v>29357</v>
      </c>
      <c r="M3610">
        <v>1142</v>
      </c>
    </row>
    <row r="3611" spans="1:13" hidden="1" x14ac:dyDescent="0.3">
      <c r="E3611" t="s">
        <v>232</v>
      </c>
      <c r="F3611" t="s">
        <v>3148</v>
      </c>
      <c r="G3611" t="s">
        <v>11138</v>
      </c>
      <c r="H3611" t="s">
        <v>13056</v>
      </c>
      <c r="I3611" t="s">
        <v>29357</v>
      </c>
      <c r="M3611">
        <v>1142</v>
      </c>
    </row>
    <row r="3612" spans="1:13" hidden="1" x14ac:dyDescent="0.3">
      <c r="E3612" t="s">
        <v>1980</v>
      </c>
      <c r="F3612" t="s">
        <v>9073</v>
      </c>
      <c r="G3612" t="s">
        <v>11139</v>
      </c>
      <c r="H3612" t="s">
        <v>24948</v>
      </c>
      <c r="I3612" t="s">
        <v>29357</v>
      </c>
      <c r="M3612">
        <v>9316</v>
      </c>
    </row>
    <row r="3613" spans="1:13" hidden="1" x14ac:dyDescent="0.3">
      <c r="E3613" t="s">
        <v>232</v>
      </c>
      <c r="F3613" t="s">
        <v>3150</v>
      </c>
      <c r="G3613" t="s">
        <v>11137</v>
      </c>
      <c r="H3613" t="s">
        <v>13058</v>
      </c>
      <c r="I3613" t="s">
        <v>29357</v>
      </c>
      <c r="M3613">
        <v>1142</v>
      </c>
    </row>
    <row r="3614" spans="1:13" x14ac:dyDescent="0.3">
      <c r="E3614" t="s">
        <v>366</v>
      </c>
      <c r="F3614" t="s">
        <v>3877</v>
      </c>
      <c r="G3614" t="s">
        <v>11138</v>
      </c>
      <c r="H3614" t="s">
        <v>14480</v>
      </c>
      <c r="I3614" t="s">
        <v>29358</v>
      </c>
      <c r="J3614" t="s">
        <v>29363</v>
      </c>
      <c r="K3614" t="s">
        <v>29399</v>
      </c>
      <c r="L3614" t="s">
        <v>29390</v>
      </c>
      <c r="M3614">
        <v>1658</v>
      </c>
    </row>
    <row r="3615" spans="1:13" hidden="1" x14ac:dyDescent="0.3">
      <c r="E3615" t="s">
        <v>232</v>
      </c>
      <c r="F3615" t="s">
        <v>3151</v>
      </c>
      <c r="G3615" t="s">
        <v>11138</v>
      </c>
      <c r="H3615" t="s">
        <v>13060</v>
      </c>
      <c r="I3615" t="s">
        <v>29357</v>
      </c>
      <c r="M3615">
        <v>1142</v>
      </c>
    </row>
    <row r="3616" spans="1:13" x14ac:dyDescent="0.3">
      <c r="E3616" t="s">
        <v>1101</v>
      </c>
      <c r="F3616" t="s">
        <v>2389</v>
      </c>
      <c r="G3616" t="s">
        <v>11138</v>
      </c>
      <c r="H3616" t="s">
        <v>20625</v>
      </c>
      <c r="I3616" t="s">
        <v>29358</v>
      </c>
      <c r="J3616" t="s">
        <v>29360</v>
      </c>
      <c r="M3616">
        <v>5808</v>
      </c>
    </row>
    <row r="3617" spans="1:13" hidden="1" x14ac:dyDescent="0.3">
      <c r="E3617" t="s">
        <v>232</v>
      </c>
      <c r="F3617" t="s">
        <v>3149</v>
      </c>
      <c r="G3617" t="s">
        <v>11138</v>
      </c>
      <c r="H3617" t="s">
        <v>13062</v>
      </c>
      <c r="I3617" t="s">
        <v>29357</v>
      </c>
      <c r="M3617">
        <v>1142</v>
      </c>
    </row>
    <row r="3618" spans="1:13" hidden="1" x14ac:dyDescent="0.3">
      <c r="E3618" t="s">
        <v>233</v>
      </c>
      <c r="F3618" t="s">
        <v>2133</v>
      </c>
      <c r="G3618" t="s">
        <v>11138</v>
      </c>
      <c r="H3618" t="s">
        <v>13063</v>
      </c>
      <c r="I3618" t="s">
        <v>29357</v>
      </c>
      <c r="M3618">
        <v>1143</v>
      </c>
    </row>
    <row r="3619" spans="1:13" hidden="1" x14ac:dyDescent="0.3">
      <c r="E3619" t="s">
        <v>233</v>
      </c>
      <c r="F3619" t="s">
        <v>3152</v>
      </c>
      <c r="G3619" t="s">
        <v>11137</v>
      </c>
      <c r="H3619" t="s">
        <v>13064</v>
      </c>
      <c r="I3619" t="s">
        <v>29357</v>
      </c>
      <c r="M3619">
        <v>1143</v>
      </c>
    </row>
    <row r="3620" spans="1:13" hidden="1" x14ac:dyDescent="0.3">
      <c r="E3620" t="s">
        <v>1980</v>
      </c>
      <c r="F3620" t="s">
        <v>9073</v>
      </c>
      <c r="G3620" t="s">
        <v>11139</v>
      </c>
      <c r="H3620" t="s">
        <v>24948</v>
      </c>
      <c r="I3620" t="s">
        <v>29357</v>
      </c>
      <c r="M3620">
        <v>9324</v>
      </c>
    </row>
    <row r="3621" spans="1:13" hidden="1" x14ac:dyDescent="0.3">
      <c r="E3621" t="s">
        <v>233</v>
      </c>
      <c r="F3621" t="s">
        <v>3154</v>
      </c>
      <c r="G3621" t="s">
        <v>11138</v>
      </c>
      <c r="H3621" t="s">
        <v>13066</v>
      </c>
      <c r="I3621" t="s">
        <v>29357</v>
      </c>
      <c r="M3621">
        <v>1143</v>
      </c>
    </row>
    <row r="3622" spans="1:13" hidden="1" x14ac:dyDescent="0.3">
      <c r="E3622" t="s">
        <v>918</v>
      </c>
      <c r="F3622" t="s">
        <v>2684</v>
      </c>
      <c r="G3622" t="s">
        <v>11140</v>
      </c>
      <c r="H3622" t="s">
        <v>23949</v>
      </c>
      <c r="I3622" t="s">
        <v>29358</v>
      </c>
      <c r="J3622" t="s">
        <v>29361</v>
      </c>
      <c r="M3622">
        <v>6983</v>
      </c>
    </row>
    <row r="3623" spans="1:13" hidden="1" x14ac:dyDescent="0.3">
      <c r="E3623" t="s">
        <v>233</v>
      </c>
      <c r="F3623" t="s">
        <v>3155</v>
      </c>
      <c r="G3623" t="s">
        <v>11140</v>
      </c>
      <c r="H3623" t="s">
        <v>13068</v>
      </c>
      <c r="I3623" t="s">
        <v>29357</v>
      </c>
      <c r="M3623">
        <v>1143</v>
      </c>
    </row>
    <row r="3624" spans="1:13" x14ac:dyDescent="0.3">
      <c r="E3624" t="s">
        <v>1101</v>
      </c>
      <c r="F3624" t="s">
        <v>2389</v>
      </c>
      <c r="G3624" t="s">
        <v>11138</v>
      </c>
      <c r="H3624" t="s">
        <v>20636</v>
      </c>
      <c r="I3624" t="s">
        <v>29358</v>
      </c>
      <c r="J3624" t="s">
        <v>29360</v>
      </c>
      <c r="M3624">
        <v>5809</v>
      </c>
    </row>
    <row r="3625" spans="1:13" hidden="1" x14ac:dyDescent="0.3">
      <c r="A3625" t="s">
        <v>11138</v>
      </c>
      <c r="B3625">
        <v>1</v>
      </c>
      <c r="C3625">
        <v>1</v>
      </c>
      <c r="D3625">
        <v>1</v>
      </c>
      <c r="E3625" t="s">
        <v>1500</v>
      </c>
      <c r="F3625" t="s">
        <v>9084</v>
      </c>
      <c r="G3625" t="s">
        <v>11138</v>
      </c>
      <c r="H3625" t="s">
        <v>24963</v>
      </c>
      <c r="I3625" t="s">
        <v>29359</v>
      </c>
      <c r="J3625" t="s">
        <v>29363</v>
      </c>
      <c r="K3625" t="s">
        <v>29399</v>
      </c>
      <c r="L3625" t="s">
        <v>29390</v>
      </c>
      <c r="M3625">
        <v>7306</v>
      </c>
    </row>
    <row r="3626" spans="1:13" x14ac:dyDescent="0.3">
      <c r="E3626" t="s">
        <v>1131</v>
      </c>
      <c r="F3626" t="s">
        <v>2389</v>
      </c>
      <c r="G3626" t="s">
        <v>11138</v>
      </c>
      <c r="H3626" t="s">
        <v>28465</v>
      </c>
      <c r="I3626" t="s">
        <v>29358</v>
      </c>
      <c r="J3626" t="s">
        <v>29360</v>
      </c>
      <c r="M3626">
        <v>8964</v>
      </c>
    </row>
    <row r="3627" spans="1:13" hidden="1" x14ac:dyDescent="0.3">
      <c r="A3627" t="s">
        <v>11138</v>
      </c>
      <c r="B3627">
        <v>1</v>
      </c>
      <c r="C3627">
        <v>1</v>
      </c>
      <c r="D3627">
        <v>1</v>
      </c>
      <c r="E3627" t="s">
        <v>1500</v>
      </c>
      <c r="F3627" t="s">
        <v>9084</v>
      </c>
      <c r="G3627" t="s">
        <v>11138</v>
      </c>
      <c r="H3627" t="s">
        <v>24963</v>
      </c>
      <c r="I3627" t="s">
        <v>29359</v>
      </c>
      <c r="J3627" t="s">
        <v>29363</v>
      </c>
      <c r="K3627" t="s">
        <v>29399</v>
      </c>
      <c r="L3627" t="s">
        <v>29390</v>
      </c>
      <c r="M3627">
        <v>7320</v>
      </c>
    </row>
    <row r="3628" spans="1:13" x14ac:dyDescent="0.3">
      <c r="E3628" t="s">
        <v>1975</v>
      </c>
      <c r="F3628" t="s">
        <v>11044</v>
      </c>
      <c r="G3628" t="s">
        <v>11138</v>
      </c>
      <c r="H3628" t="s">
        <v>29161</v>
      </c>
      <c r="I3628" t="s">
        <v>29358</v>
      </c>
      <c r="J3628" t="s">
        <v>29360</v>
      </c>
      <c r="M3628">
        <v>9299</v>
      </c>
    </row>
    <row r="3629" spans="1:13" hidden="1" x14ac:dyDescent="0.3">
      <c r="A3629" t="s">
        <v>11138</v>
      </c>
      <c r="B3629">
        <v>1</v>
      </c>
      <c r="C3629">
        <v>1</v>
      </c>
      <c r="D3629">
        <v>1</v>
      </c>
      <c r="E3629" t="s">
        <v>1745</v>
      </c>
      <c r="F3629" t="s">
        <v>10287</v>
      </c>
      <c r="G3629" t="s">
        <v>11138</v>
      </c>
      <c r="H3629" t="s">
        <v>27347</v>
      </c>
      <c r="I3629" t="s">
        <v>29359</v>
      </c>
      <c r="J3629" t="s">
        <v>29363</v>
      </c>
      <c r="K3629" t="s">
        <v>29399</v>
      </c>
      <c r="L3629" t="s">
        <v>29390</v>
      </c>
      <c r="M3629">
        <v>8227</v>
      </c>
    </row>
    <row r="3630" spans="1:13" hidden="1" x14ac:dyDescent="0.3">
      <c r="A3630" t="s">
        <v>11138</v>
      </c>
      <c r="B3630">
        <v>1</v>
      </c>
      <c r="C3630">
        <v>1</v>
      </c>
      <c r="D3630">
        <v>1</v>
      </c>
      <c r="E3630" t="s">
        <v>1745</v>
      </c>
      <c r="F3630" t="s">
        <v>10287</v>
      </c>
      <c r="G3630" t="s">
        <v>11138</v>
      </c>
      <c r="H3630" t="s">
        <v>27347</v>
      </c>
      <c r="I3630" t="s">
        <v>29359</v>
      </c>
      <c r="J3630" t="s">
        <v>29363</v>
      </c>
      <c r="K3630" t="s">
        <v>29399</v>
      </c>
      <c r="L3630" t="s">
        <v>29390</v>
      </c>
      <c r="M3630">
        <v>8233</v>
      </c>
    </row>
    <row r="3631" spans="1:13" hidden="1" x14ac:dyDescent="0.3">
      <c r="E3631" t="s">
        <v>234</v>
      </c>
      <c r="F3631" t="s">
        <v>3159</v>
      </c>
      <c r="G3631" t="s">
        <v>11138</v>
      </c>
      <c r="H3631" t="s">
        <v>13074</v>
      </c>
      <c r="I3631" t="s">
        <v>29357</v>
      </c>
      <c r="M3631">
        <v>1144</v>
      </c>
    </row>
    <row r="3632" spans="1:13" hidden="1" x14ac:dyDescent="0.3">
      <c r="E3632" t="s">
        <v>234</v>
      </c>
      <c r="F3632" t="s">
        <v>3160</v>
      </c>
      <c r="G3632" t="s">
        <v>11137</v>
      </c>
      <c r="H3632" t="s">
        <v>13075</v>
      </c>
      <c r="I3632" t="s">
        <v>29357</v>
      </c>
      <c r="M3632">
        <v>1144</v>
      </c>
    </row>
    <row r="3633" spans="1:13" hidden="1" x14ac:dyDescent="0.3">
      <c r="E3633" t="s">
        <v>234</v>
      </c>
      <c r="F3633" t="s">
        <v>3161</v>
      </c>
      <c r="G3633" t="s">
        <v>11138</v>
      </c>
      <c r="H3633" t="s">
        <v>13076</v>
      </c>
      <c r="I3633" t="s">
        <v>29357</v>
      </c>
      <c r="M3633">
        <v>1144</v>
      </c>
    </row>
    <row r="3634" spans="1:13" hidden="1" x14ac:dyDescent="0.3">
      <c r="E3634" t="s">
        <v>234</v>
      </c>
      <c r="F3634" t="s">
        <v>3162</v>
      </c>
      <c r="G3634" t="s">
        <v>11137</v>
      </c>
      <c r="H3634" t="s">
        <v>13077</v>
      </c>
      <c r="I3634" t="s">
        <v>29357</v>
      </c>
      <c r="M3634">
        <v>1144</v>
      </c>
    </row>
    <row r="3635" spans="1:13" hidden="1" x14ac:dyDescent="0.3">
      <c r="A3635" t="s">
        <v>11138</v>
      </c>
      <c r="B3635">
        <v>1</v>
      </c>
      <c r="C3635">
        <v>1</v>
      </c>
      <c r="D3635">
        <v>1</v>
      </c>
      <c r="E3635" t="s">
        <v>1757</v>
      </c>
      <c r="F3635" t="s">
        <v>10287</v>
      </c>
      <c r="G3635" t="s">
        <v>11138</v>
      </c>
      <c r="H3635" t="s">
        <v>27397</v>
      </c>
      <c r="I3635" t="s">
        <v>29359</v>
      </c>
      <c r="J3635" t="s">
        <v>29363</v>
      </c>
      <c r="K3635" t="s">
        <v>29399</v>
      </c>
      <c r="L3635" t="s">
        <v>29390</v>
      </c>
      <c r="M3635">
        <v>8252</v>
      </c>
    </row>
    <row r="3636" spans="1:13" hidden="1" x14ac:dyDescent="0.3">
      <c r="A3636" t="s">
        <v>11138</v>
      </c>
      <c r="B3636">
        <v>1</v>
      </c>
      <c r="C3636">
        <v>1</v>
      </c>
      <c r="D3636">
        <v>1</v>
      </c>
      <c r="E3636" t="s">
        <v>1758</v>
      </c>
      <c r="F3636" t="s">
        <v>10287</v>
      </c>
      <c r="G3636" t="s">
        <v>11138</v>
      </c>
      <c r="H3636" t="s">
        <v>27397</v>
      </c>
      <c r="I3636" t="s">
        <v>29359</v>
      </c>
      <c r="J3636" t="s">
        <v>29363</v>
      </c>
      <c r="K3636" t="s">
        <v>29399</v>
      </c>
      <c r="L3636" t="s">
        <v>29390</v>
      </c>
      <c r="M3636">
        <v>8253</v>
      </c>
    </row>
    <row r="3637" spans="1:13" hidden="1" x14ac:dyDescent="0.3">
      <c r="E3637" t="s">
        <v>234</v>
      </c>
      <c r="F3637" t="s">
        <v>3158</v>
      </c>
      <c r="G3637" t="s">
        <v>11137</v>
      </c>
      <c r="H3637" t="s">
        <v>13078</v>
      </c>
      <c r="I3637" t="s">
        <v>29357</v>
      </c>
      <c r="M3637">
        <v>1144</v>
      </c>
    </row>
    <row r="3638" spans="1:13" hidden="1" x14ac:dyDescent="0.3">
      <c r="A3638" t="s">
        <v>11138</v>
      </c>
      <c r="B3638">
        <v>1</v>
      </c>
      <c r="C3638">
        <v>1</v>
      </c>
      <c r="D3638">
        <v>1</v>
      </c>
      <c r="E3638" t="s">
        <v>1745</v>
      </c>
      <c r="F3638" t="s">
        <v>10287</v>
      </c>
      <c r="G3638" t="s">
        <v>11138</v>
      </c>
      <c r="H3638" t="s">
        <v>27347</v>
      </c>
      <c r="I3638" t="s">
        <v>29359</v>
      </c>
      <c r="J3638" t="s">
        <v>29363</v>
      </c>
      <c r="K3638" t="s">
        <v>29399</v>
      </c>
      <c r="L3638" t="s">
        <v>29390</v>
      </c>
      <c r="M3638">
        <v>8275</v>
      </c>
    </row>
    <row r="3639" spans="1:13" hidden="1" x14ac:dyDescent="0.3">
      <c r="A3639" t="s">
        <v>11138</v>
      </c>
      <c r="B3639">
        <v>1</v>
      </c>
      <c r="C3639">
        <v>1</v>
      </c>
      <c r="D3639">
        <v>1</v>
      </c>
      <c r="E3639" t="s">
        <v>1503</v>
      </c>
      <c r="F3639" t="s">
        <v>9109</v>
      </c>
      <c r="G3639" t="s">
        <v>11138</v>
      </c>
      <c r="H3639" t="s">
        <v>24991</v>
      </c>
      <c r="I3639" t="s">
        <v>29359</v>
      </c>
      <c r="J3639" t="s">
        <v>29363</v>
      </c>
      <c r="K3639" t="s">
        <v>29399</v>
      </c>
      <c r="L3639" t="s">
        <v>29390</v>
      </c>
      <c r="M3639">
        <v>7312</v>
      </c>
    </row>
    <row r="3640" spans="1:13" hidden="1" x14ac:dyDescent="0.3">
      <c r="A3640" t="s">
        <v>11138</v>
      </c>
      <c r="B3640">
        <v>1</v>
      </c>
      <c r="C3640">
        <v>1</v>
      </c>
      <c r="D3640">
        <v>1</v>
      </c>
      <c r="E3640" t="s">
        <v>1503</v>
      </c>
      <c r="F3640" t="s">
        <v>9109</v>
      </c>
      <c r="G3640" t="s">
        <v>11138</v>
      </c>
      <c r="H3640" t="s">
        <v>24991</v>
      </c>
      <c r="I3640" t="s">
        <v>29359</v>
      </c>
      <c r="J3640" t="s">
        <v>29363</v>
      </c>
      <c r="K3640" t="s">
        <v>29399</v>
      </c>
      <c r="L3640" t="s">
        <v>29390</v>
      </c>
      <c r="M3640">
        <v>7326</v>
      </c>
    </row>
    <row r="3641" spans="1:13" hidden="1" x14ac:dyDescent="0.3">
      <c r="E3641" t="s">
        <v>1407</v>
      </c>
      <c r="F3641" t="s">
        <v>2684</v>
      </c>
      <c r="G3641" t="s">
        <v>11140</v>
      </c>
      <c r="H3641" t="s">
        <v>23955</v>
      </c>
      <c r="I3641" t="s">
        <v>29358</v>
      </c>
      <c r="J3641" t="s">
        <v>29361</v>
      </c>
      <c r="M3641">
        <v>6984</v>
      </c>
    </row>
    <row r="3642" spans="1:13" hidden="1" x14ac:dyDescent="0.3">
      <c r="A3642" t="s">
        <v>11138</v>
      </c>
      <c r="B3642">
        <v>1</v>
      </c>
      <c r="C3642">
        <v>1</v>
      </c>
      <c r="D3642">
        <v>1</v>
      </c>
      <c r="E3642" t="s">
        <v>1186</v>
      </c>
      <c r="F3642" t="s">
        <v>7637</v>
      </c>
      <c r="G3642" t="s">
        <v>11138</v>
      </c>
      <c r="H3642" t="s">
        <v>21751</v>
      </c>
      <c r="I3642" t="s">
        <v>29359</v>
      </c>
      <c r="J3642" t="s">
        <v>29363</v>
      </c>
      <c r="K3642" t="s">
        <v>29399</v>
      </c>
      <c r="L3642" t="s">
        <v>29390</v>
      </c>
      <c r="M3642">
        <v>6271</v>
      </c>
    </row>
    <row r="3643" spans="1:13" hidden="1" x14ac:dyDescent="0.3">
      <c r="E3643" t="s">
        <v>234</v>
      </c>
      <c r="F3643" t="s">
        <v>2292</v>
      </c>
      <c r="G3643" t="s">
        <v>11137</v>
      </c>
      <c r="H3643" t="s">
        <v>13080</v>
      </c>
      <c r="I3643" t="s">
        <v>29357</v>
      </c>
      <c r="M3643">
        <v>1144</v>
      </c>
    </row>
    <row r="3644" spans="1:13" hidden="1" x14ac:dyDescent="0.3">
      <c r="E3644" t="s">
        <v>234</v>
      </c>
      <c r="F3644" t="s">
        <v>3163</v>
      </c>
      <c r="G3644" t="s">
        <v>11137</v>
      </c>
      <c r="H3644" t="s">
        <v>13081</v>
      </c>
      <c r="I3644" t="s">
        <v>29357</v>
      </c>
      <c r="M3644">
        <v>1144</v>
      </c>
    </row>
    <row r="3645" spans="1:13" hidden="1" x14ac:dyDescent="0.3">
      <c r="A3645" t="s">
        <v>11139</v>
      </c>
      <c r="B3645">
        <v>1</v>
      </c>
      <c r="C3645">
        <v>1</v>
      </c>
      <c r="D3645">
        <v>1</v>
      </c>
      <c r="E3645" t="s">
        <v>903</v>
      </c>
      <c r="F3645" t="s">
        <v>6219</v>
      </c>
      <c r="G3645" t="s">
        <v>11139</v>
      </c>
      <c r="H3645" t="s">
        <v>19039</v>
      </c>
      <c r="I3645" t="s">
        <v>29359</v>
      </c>
      <c r="J3645" t="s">
        <v>29369</v>
      </c>
      <c r="M3645">
        <v>4992</v>
      </c>
    </row>
    <row r="3646" spans="1:13" hidden="1" x14ac:dyDescent="0.3">
      <c r="E3646" t="s">
        <v>234</v>
      </c>
      <c r="F3646" t="s">
        <v>3160</v>
      </c>
      <c r="G3646" t="s">
        <v>11137</v>
      </c>
      <c r="H3646" t="s">
        <v>13083</v>
      </c>
      <c r="I3646" t="s">
        <v>29357</v>
      </c>
      <c r="M3646">
        <v>1144</v>
      </c>
    </row>
    <row r="3647" spans="1:13" hidden="1" x14ac:dyDescent="0.3">
      <c r="E3647" t="s">
        <v>772</v>
      </c>
      <c r="F3647" t="s">
        <v>5768</v>
      </c>
      <c r="G3647" t="s">
        <v>11139</v>
      </c>
      <c r="H3647" t="s">
        <v>18314</v>
      </c>
      <c r="I3647" t="s">
        <v>29357</v>
      </c>
      <c r="M3647">
        <v>2971</v>
      </c>
    </row>
    <row r="3648" spans="1:13" hidden="1" x14ac:dyDescent="0.3">
      <c r="A3648" t="s">
        <v>11138</v>
      </c>
      <c r="B3648">
        <v>1</v>
      </c>
      <c r="C3648">
        <v>1</v>
      </c>
      <c r="D3648">
        <v>1</v>
      </c>
      <c r="E3648" t="s">
        <v>1633</v>
      </c>
      <c r="F3648" t="s">
        <v>9799</v>
      </c>
      <c r="G3648" t="s">
        <v>11138</v>
      </c>
      <c r="H3648" t="s">
        <v>26132</v>
      </c>
      <c r="I3648" t="s">
        <v>29359</v>
      </c>
      <c r="J3648" t="s">
        <v>29363</v>
      </c>
      <c r="K3648" t="s">
        <v>29399</v>
      </c>
      <c r="L3648" t="s">
        <v>29390</v>
      </c>
      <c r="M3648">
        <v>7791</v>
      </c>
    </row>
    <row r="3649" spans="1:13" hidden="1" x14ac:dyDescent="0.3">
      <c r="A3649" t="s">
        <v>11138</v>
      </c>
      <c r="B3649">
        <v>1</v>
      </c>
      <c r="C3649">
        <v>1</v>
      </c>
      <c r="D3649">
        <v>1</v>
      </c>
      <c r="E3649" t="s">
        <v>1937</v>
      </c>
      <c r="F3649" t="s">
        <v>10941</v>
      </c>
      <c r="G3649" t="s">
        <v>11138</v>
      </c>
      <c r="H3649" t="s">
        <v>28836</v>
      </c>
      <c r="I3649" t="s">
        <v>29359</v>
      </c>
      <c r="J3649" t="s">
        <v>29363</v>
      </c>
      <c r="K3649" t="s">
        <v>29399</v>
      </c>
      <c r="L3649" t="s">
        <v>29390</v>
      </c>
      <c r="M3649">
        <v>9181</v>
      </c>
    </row>
    <row r="3650" spans="1:13" hidden="1" x14ac:dyDescent="0.3">
      <c r="A3650" t="s">
        <v>11138</v>
      </c>
      <c r="B3650">
        <v>1</v>
      </c>
      <c r="C3650">
        <v>1</v>
      </c>
      <c r="D3650">
        <v>1</v>
      </c>
      <c r="E3650" t="s">
        <v>616</v>
      </c>
      <c r="F3650" t="s">
        <v>4974</v>
      </c>
      <c r="G3650" t="s">
        <v>11138</v>
      </c>
      <c r="H3650" t="s">
        <v>16643</v>
      </c>
      <c r="I3650" t="s">
        <v>29359</v>
      </c>
      <c r="J3650" t="s">
        <v>29363</v>
      </c>
      <c r="K3650" t="s">
        <v>29399</v>
      </c>
      <c r="L3650" t="s">
        <v>29390</v>
      </c>
      <c r="M3650">
        <v>2350</v>
      </c>
    </row>
    <row r="3651" spans="1:13" hidden="1" x14ac:dyDescent="0.3">
      <c r="A3651" t="s">
        <v>11138</v>
      </c>
      <c r="B3651">
        <v>1</v>
      </c>
      <c r="C3651">
        <v>1</v>
      </c>
      <c r="D3651">
        <v>1</v>
      </c>
      <c r="E3651" t="s">
        <v>1627</v>
      </c>
      <c r="F3651" t="s">
        <v>9767</v>
      </c>
      <c r="G3651" t="s">
        <v>11138</v>
      </c>
      <c r="H3651" t="s">
        <v>26084</v>
      </c>
      <c r="I3651" t="s">
        <v>29359</v>
      </c>
      <c r="J3651" t="s">
        <v>29363</v>
      </c>
      <c r="K3651" t="s">
        <v>29399</v>
      </c>
      <c r="L3651" t="s">
        <v>29390</v>
      </c>
      <c r="M3651">
        <v>7779</v>
      </c>
    </row>
    <row r="3652" spans="1:13" hidden="1" x14ac:dyDescent="0.3">
      <c r="A3652" t="s">
        <v>11138</v>
      </c>
      <c r="B3652">
        <v>1</v>
      </c>
      <c r="C3652">
        <v>1</v>
      </c>
      <c r="D3652">
        <v>1</v>
      </c>
      <c r="E3652" t="s">
        <v>1463</v>
      </c>
      <c r="F3652" t="s">
        <v>8851</v>
      </c>
      <c r="G3652" t="s">
        <v>11138</v>
      </c>
      <c r="H3652" t="s">
        <v>24480</v>
      </c>
      <c r="I3652" t="s">
        <v>29359</v>
      </c>
      <c r="J3652" t="s">
        <v>29363</v>
      </c>
      <c r="K3652" t="s">
        <v>29399</v>
      </c>
      <c r="L3652" t="s">
        <v>29390</v>
      </c>
      <c r="M3652">
        <v>7167</v>
      </c>
    </row>
    <row r="3653" spans="1:13" hidden="1" x14ac:dyDescent="0.3">
      <c r="A3653" t="s">
        <v>11138</v>
      </c>
      <c r="B3653">
        <v>1</v>
      </c>
      <c r="C3653">
        <v>1</v>
      </c>
      <c r="D3653">
        <v>1</v>
      </c>
      <c r="E3653" t="s">
        <v>976</v>
      </c>
      <c r="F3653" t="s">
        <v>6586</v>
      </c>
      <c r="G3653" t="s">
        <v>11138</v>
      </c>
      <c r="H3653" t="s">
        <v>19647</v>
      </c>
      <c r="I3653" t="s">
        <v>29359</v>
      </c>
      <c r="J3653" t="s">
        <v>29362</v>
      </c>
      <c r="K3653" t="s">
        <v>29390</v>
      </c>
      <c r="M3653">
        <v>5275</v>
      </c>
    </row>
    <row r="3654" spans="1:13" hidden="1" x14ac:dyDescent="0.3">
      <c r="A3654" t="s">
        <v>11138</v>
      </c>
      <c r="B3654">
        <v>1</v>
      </c>
      <c r="C3654">
        <v>1</v>
      </c>
      <c r="D3654">
        <v>1</v>
      </c>
      <c r="E3654" t="s">
        <v>1422</v>
      </c>
      <c r="F3654" t="s">
        <v>6586</v>
      </c>
      <c r="G3654" t="s">
        <v>11138</v>
      </c>
      <c r="H3654" t="s">
        <v>24088</v>
      </c>
      <c r="I3654" t="s">
        <v>29359</v>
      </c>
      <c r="J3654" t="s">
        <v>29360</v>
      </c>
      <c r="M3654">
        <v>7048</v>
      </c>
    </row>
    <row r="3655" spans="1:13" hidden="1" x14ac:dyDescent="0.3">
      <c r="A3655" t="s">
        <v>11138</v>
      </c>
      <c r="B3655">
        <v>1</v>
      </c>
      <c r="C3655">
        <v>1</v>
      </c>
      <c r="D3655">
        <v>1</v>
      </c>
      <c r="E3655" t="s">
        <v>1422</v>
      </c>
      <c r="F3655" t="s">
        <v>6586</v>
      </c>
      <c r="G3655" t="s">
        <v>11138</v>
      </c>
      <c r="H3655" t="s">
        <v>24088</v>
      </c>
      <c r="I3655" t="s">
        <v>29359</v>
      </c>
      <c r="J3655" t="s">
        <v>29360</v>
      </c>
      <c r="M3655">
        <v>7049</v>
      </c>
    </row>
    <row r="3656" spans="1:13" hidden="1" x14ac:dyDescent="0.3">
      <c r="E3656" t="s">
        <v>234</v>
      </c>
      <c r="F3656" t="s">
        <v>2269</v>
      </c>
      <c r="G3656" t="s">
        <v>11137</v>
      </c>
      <c r="H3656" t="s">
        <v>13086</v>
      </c>
      <c r="I3656" t="s">
        <v>29357</v>
      </c>
      <c r="M3656">
        <v>1145</v>
      </c>
    </row>
    <row r="3657" spans="1:13" hidden="1" x14ac:dyDescent="0.3">
      <c r="E3657" t="s">
        <v>1407</v>
      </c>
      <c r="F3657" t="s">
        <v>2684</v>
      </c>
      <c r="G3657" t="s">
        <v>11140</v>
      </c>
      <c r="H3657" t="s">
        <v>23955</v>
      </c>
      <c r="I3657" t="s">
        <v>29358</v>
      </c>
      <c r="J3657" t="s">
        <v>29361</v>
      </c>
      <c r="M3657">
        <v>7041</v>
      </c>
    </row>
    <row r="3658" spans="1:13" hidden="1" x14ac:dyDescent="0.3">
      <c r="E3658" t="s">
        <v>234</v>
      </c>
      <c r="F3658" t="s">
        <v>3165</v>
      </c>
      <c r="G3658" t="s">
        <v>11137</v>
      </c>
      <c r="H3658" t="s">
        <v>13088</v>
      </c>
      <c r="I3658" t="s">
        <v>29357</v>
      </c>
      <c r="M3658">
        <v>1145</v>
      </c>
    </row>
    <row r="3659" spans="1:13" hidden="1" x14ac:dyDescent="0.3">
      <c r="E3659" t="s">
        <v>234</v>
      </c>
      <c r="F3659" t="s">
        <v>3166</v>
      </c>
      <c r="G3659" t="s">
        <v>11138</v>
      </c>
      <c r="H3659" t="s">
        <v>13089</v>
      </c>
      <c r="I3659" t="s">
        <v>29357</v>
      </c>
      <c r="M3659">
        <v>1145</v>
      </c>
    </row>
    <row r="3660" spans="1:13" hidden="1" x14ac:dyDescent="0.3">
      <c r="A3660" t="s">
        <v>11138</v>
      </c>
      <c r="B3660">
        <v>1</v>
      </c>
      <c r="C3660">
        <v>1</v>
      </c>
      <c r="D3660">
        <v>1</v>
      </c>
      <c r="E3660" t="s">
        <v>617</v>
      </c>
      <c r="F3660" t="s">
        <v>4977</v>
      </c>
      <c r="G3660" t="s">
        <v>11138</v>
      </c>
      <c r="H3660" t="s">
        <v>16650</v>
      </c>
      <c r="I3660" t="s">
        <v>29359</v>
      </c>
      <c r="J3660" t="s">
        <v>29363</v>
      </c>
      <c r="K3660" t="s">
        <v>29399</v>
      </c>
      <c r="L3660" t="s">
        <v>29390</v>
      </c>
      <c r="M3660">
        <v>2353</v>
      </c>
    </row>
    <row r="3661" spans="1:13" hidden="1" x14ac:dyDescent="0.3">
      <c r="A3661" t="s">
        <v>11138</v>
      </c>
      <c r="B3661">
        <v>1</v>
      </c>
      <c r="C3661">
        <v>1</v>
      </c>
      <c r="D3661">
        <v>1</v>
      </c>
      <c r="E3661" t="s">
        <v>555</v>
      </c>
      <c r="F3661" t="s">
        <v>4730</v>
      </c>
      <c r="G3661" t="s">
        <v>11138</v>
      </c>
      <c r="H3661" t="s">
        <v>16147</v>
      </c>
      <c r="I3661" t="s">
        <v>29359</v>
      </c>
      <c r="J3661" t="s">
        <v>29362</v>
      </c>
      <c r="K3661" t="s">
        <v>29390</v>
      </c>
      <c r="M3661">
        <v>2284</v>
      </c>
    </row>
    <row r="3662" spans="1:13" hidden="1" x14ac:dyDescent="0.3">
      <c r="A3662" t="s">
        <v>11138</v>
      </c>
      <c r="B3662">
        <v>1</v>
      </c>
      <c r="C3662">
        <v>1</v>
      </c>
      <c r="D3662">
        <v>1</v>
      </c>
      <c r="E3662" t="s">
        <v>555</v>
      </c>
      <c r="F3662" t="s">
        <v>4730</v>
      </c>
      <c r="G3662" t="s">
        <v>11138</v>
      </c>
      <c r="H3662" t="s">
        <v>16147</v>
      </c>
      <c r="I3662" t="s">
        <v>29359</v>
      </c>
      <c r="J3662" t="s">
        <v>29362</v>
      </c>
      <c r="K3662" t="s">
        <v>29390</v>
      </c>
      <c r="M3662">
        <v>2284</v>
      </c>
    </row>
    <row r="3663" spans="1:13" hidden="1" x14ac:dyDescent="0.3">
      <c r="A3663" t="s">
        <v>11138</v>
      </c>
      <c r="B3663">
        <v>1</v>
      </c>
      <c r="C3663">
        <v>1</v>
      </c>
      <c r="D3663">
        <v>1</v>
      </c>
      <c r="E3663" t="s">
        <v>555</v>
      </c>
      <c r="F3663" t="s">
        <v>4730</v>
      </c>
      <c r="G3663" t="s">
        <v>11138</v>
      </c>
      <c r="H3663" t="s">
        <v>16147</v>
      </c>
      <c r="I3663" t="s">
        <v>29359</v>
      </c>
      <c r="J3663" t="s">
        <v>29360</v>
      </c>
      <c r="M3663">
        <v>2284</v>
      </c>
    </row>
    <row r="3664" spans="1:13" hidden="1" x14ac:dyDescent="0.3">
      <c r="A3664" t="s">
        <v>11138</v>
      </c>
      <c r="B3664">
        <v>1</v>
      </c>
      <c r="C3664">
        <v>1</v>
      </c>
      <c r="D3664">
        <v>1</v>
      </c>
      <c r="E3664" t="s">
        <v>555</v>
      </c>
      <c r="F3664" t="s">
        <v>4730</v>
      </c>
      <c r="G3664" t="s">
        <v>11138</v>
      </c>
      <c r="H3664" t="s">
        <v>16147</v>
      </c>
      <c r="I3664" t="s">
        <v>29359</v>
      </c>
      <c r="J3664" t="s">
        <v>29360</v>
      </c>
      <c r="M3664">
        <v>2284</v>
      </c>
    </row>
    <row r="3665" spans="1:13" x14ac:dyDescent="0.3">
      <c r="E3665" t="s">
        <v>1818</v>
      </c>
      <c r="F3665" t="s">
        <v>10530</v>
      </c>
      <c r="G3665" t="s">
        <v>11138</v>
      </c>
      <c r="H3665" t="s">
        <v>27858</v>
      </c>
      <c r="I3665" t="s">
        <v>29358</v>
      </c>
      <c r="J3665" t="s">
        <v>29363</v>
      </c>
      <c r="K3665" t="s">
        <v>29399</v>
      </c>
      <c r="L3665" t="s">
        <v>29390</v>
      </c>
      <c r="M3665">
        <v>8526</v>
      </c>
    </row>
    <row r="3666" spans="1:13" hidden="1" x14ac:dyDescent="0.3">
      <c r="A3666" t="s">
        <v>11138</v>
      </c>
      <c r="B3666">
        <v>1</v>
      </c>
      <c r="C3666">
        <v>1</v>
      </c>
      <c r="D3666">
        <v>1</v>
      </c>
      <c r="E3666" t="s">
        <v>1694</v>
      </c>
      <c r="F3666" t="s">
        <v>4730</v>
      </c>
      <c r="G3666" t="s">
        <v>11138</v>
      </c>
      <c r="H3666" t="s">
        <v>26736</v>
      </c>
      <c r="I3666" t="s">
        <v>29359</v>
      </c>
      <c r="J3666" t="s">
        <v>29360</v>
      </c>
      <c r="M3666">
        <v>7955</v>
      </c>
    </row>
    <row r="3667" spans="1:13" hidden="1" x14ac:dyDescent="0.3">
      <c r="A3667" t="s">
        <v>11138</v>
      </c>
      <c r="B3667">
        <v>1</v>
      </c>
      <c r="C3667">
        <v>1</v>
      </c>
      <c r="D3667">
        <v>1</v>
      </c>
      <c r="E3667" t="s">
        <v>1694</v>
      </c>
      <c r="F3667" t="s">
        <v>4730</v>
      </c>
      <c r="G3667" t="s">
        <v>11138</v>
      </c>
      <c r="H3667" t="s">
        <v>26736</v>
      </c>
      <c r="I3667" t="s">
        <v>29359</v>
      </c>
      <c r="J3667" t="s">
        <v>29360</v>
      </c>
      <c r="M3667">
        <v>7955</v>
      </c>
    </row>
    <row r="3668" spans="1:13" hidden="1" x14ac:dyDescent="0.3">
      <c r="A3668" t="s">
        <v>11138</v>
      </c>
      <c r="B3668">
        <v>1</v>
      </c>
      <c r="C3668">
        <v>1</v>
      </c>
      <c r="D3668">
        <v>1</v>
      </c>
      <c r="E3668" t="s">
        <v>1694</v>
      </c>
      <c r="F3668" t="s">
        <v>4730</v>
      </c>
      <c r="G3668" t="s">
        <v>11138</v>
      </c>
      <c r="H3668" t="s">
        <v>26736</v>
      </c>
      <c r="I3668" t="s">
        <v>29359</v>
      </c>
      <c r="J3668" t="s">
        <v>29360</v>
      </c>
      <c r="M3668">
        <v>7955</v>
      </c>
    </row>
    <row r="3669" spans="1:13" hidden="1" x14ac:dyDescent="0.3">
      <c r="E3669" t="s">
        <v>234</v>
      </c>
      <c r="F3669" t="s">
        <v>3167</v>
      </c>
      <c r="G3669" t="s">
        <v>11137</v>
      </c>
      <c r="H3669" t="s">
        <v>13091</v>
      </c>
      <c r="I3669" t="s">
        <v>29357</v>
      </c>
      <c r="M3669">
        <v>1145</v>
      </c>
    </row>
    <row r="3670" spans="1:13" x14ac:dyDescent="0.3">
      <c r="E3670" t="s">
        <v>56</v>
      </c>
      <c r="F3670" t="s">
        <v>1126</v>
      </c>
      <c r="G3670" t="s">
        <v>11138</v>
      </c>
      <c r="H3670" t="s">
        <v>11490</v>
      </c>
      <c r="I3670" t="s">
        <v>29358</v>
      </c>
      <c r="J3670" t="s">
        <v>29360</v>
      </c>
      <c r="M3670">
        <v>237</v>
      </c>
    </row>
    <row r="3671" spans="1:13" x14ac:dyDescent="0.3">
      <c r="E3671" t="s">
        <v>56</v>
      </c>
      <c r="F3671" t="s">
        <v>1126</v>
      </c>
      <c r="G3671" t="s">
        <v>11138</v>
      </c>
      <c r="H3671" t="s">
        <v>11508</v>
      </c>
      <c r="I3671" t="s">
        <v>29358</v>
      </c>
      <c r="J3671" t="s">
        <v>29360</v>
      </c>
      <c r="M3671">
        <v>239</v>
      </c>
    </row>
    <row r="3672" spans="1:13" hidden="1" x14ac:dyDescent="0.3">
      <c r="E3672" t="s">
        <v>1497</v>
      </c>
      <c r="F3672" t="s">
        <v>9055</v>
      </c>
      <c r="G3672" t="s">
        <v>11139</v>
      </c>
      <c r="H3672" t="s">
        <v>24917</v>
      </c>
      <c r="I3672" t="s">
        <v>29357</v>
      </c>
      <c r="M3672">
        <v>7298</v>
      </c>
    </row>
    <row r="3673" spans="1:13" hidden="1" x14ac:dyDescent="0.3">
      <c r="E3673" t="s">
        <v>234</v>
      </c>
      <c r="F3673" t="s">
        <v>2269</v>
      </c>
      <c r="G3673" t="s">
        <v>11137</v>
      </c>
      <c r="H3673" t="s">
        <v>13095</v>
      </c>
      <c r="I3673" t="s">
        <v>29357</v>
      </c>
      <c r="M3673">
        <v>1145</v>
      </c>
    </row>
    <row r="3674" spans="1:13" x14ac:dyDescent="0.3">
      <c r="E3674" t="s">
        <v>57</v>
      </c>
      <c r="F3674" t="s">
        <v>1126</v>
      </c>
      <c r="G3674" t="s">
        <v>11138</v>
      </c>
      <c r="H3674" t="s">
        <v>11515</v>
      </c>
      <c r="I3674" t="s">
        <v>29358</v>
      </c>
      <c r="J3674" t="s">
        <v>29360</v>
      </c>
      <c r="M3674">
        <v>240</v>
      </c>
    </row>
    <row r="3675" spans="1:13" hidden="1" x14ac:dyDescent="0.3">
      <c r="E3675" t="s">
        <v>234</v>
      </c>
      <c r="F3675" t="s">
        <v>2292</v>
      </c>
      <c r="G3675" t="s">
        <v>11137</v>
      </c>
      <c r="H3675" t="s">
        <v>13096</v>
      </c>
      <c r="I3675" t="s">
        <v>29357</v>
      </c>
      <c r="M3675">
        <v>1145</v>
      </c>
    </row>
    <row r="3676" spans="1:13" hidden="1" x14ac:dyDescent="0.3">
      <c r="E3676" t="s">
        <v>1706</v>
      </c>
      <c r="F3676" t="s">
        <v>2684</v>
      </c>
      <c r="G3676" t="s">
        <v>11140</v>
      </c>
      <c r="H3676" t="s">
        <v>26952</v>
      </c>
      <c r="I3676" t="s">
        <v>29358</v>
      </c>
      <c r="J3676" t="s">
        <v>29361</v>
      </c>
      <c r="M3676">
        <v>8017</v>
      </c>
    </row>
    <row r="3677" spans="1:13" x14ac:dyDescent="0.3">
      <c r="E3677" t="s">
        <v>57</v>
      </c>
      <c r="F3677" t="s">
        <v>1126</v>
      </c>
      <c r="G3677" t="s">
        <v>11138</v>
      </c>
      <c r="H3677" t="s">
        <v>11515</v>
      </c>
      <c r="I3677" t="s">
        <v>29358</v>
      </c>
      <c r="J3677" t="s">
        <v>29360</v>
      </c>
      <c r="M3677">
        <v>240</v>
      </c>
    </row>
    <row r="3678" spans="1:13" hidden="1" x14ac:dyDescent="0.3">
      <c r="E3678" t="s">
        <v>234</v>
      </c>
      <c r="F3678" t="s">
        <v>2292</v>
      </c>
      <c r="G3678" t="s">
        <v>11137</v>
      </c>
      <c r="H3678" t="s">
        <v>13099</v>
      </c>
      <c r="I3678" t="s">
        <v>29357</v>
      </c>
      <c r="M3678">
        <v>1146</v>
      </c>
    </row>
    <row r="3679" spans="1:13" x14ac:dyDescent="0.3">
      <c r="E3679" t="s">
        <v>1126</v>
      </c>
      <c r="F3679" t="s">
        <v>1126</v>
      </c>
      <c r="G3679" t="s">
        <v>11138</v>
      </c>
      <c r="H3679" t="s">
        <v>20943</v>
      </c>
      <c r="I3679" t="s">
        <v>29358</v>
      </c>
      <c r="J3679" t="s">
        <v>29360</v>
      </c>
      <c r="M3679">
        <v>5899</v>
      </c>
    </row>
    <row r="3680" spans="1:13" hidden="1" x14ac:dyDescent="0.3">
      <c r="A3680" t="s">
        <v>11138</v>
      </c>
      <c r="B3680">
        <v>1</v>
      </c>
      <c r="C3680">
        <v>1</v>
      </c>
      <c r="D3680">
        <v>1</v>
      </c>
      <c r="E3680" t="s">
        <v>1694</v>
      </c>
      <c r="F3680" t="s">
        <v>4730</v>
      </c>
      <c r="G3680" t="s">
        <v>11138</v>
      </c>
      <c r="H3680" t="s">
        <v>26736</v>
      </c>
      <c r="I3680" t="s">
        <v>29359</v>
      </c>
      <c r="J3680" t="s">
        <v>29360</v>
      </c>
      <c r="M3680">
        <v>7955</v>
      </c>
    </row>
    <row r="3681" spans="1:13" hidden="1" x14ac:dyDescent="0.3">
      <c r="E3681" t="s">
        <v>234</v>
      </c>
      <c r="F3681" t="s">
        <v>3167</v>
      </c>
      <c r="G3681" t="s">
        <v>11137</v>
      </c>
      <c r="H3681" t="s">
        <v>13102</v>
      </c>
      <c r="I3681" t="s">
        <v>29357</v>
      </c>
      <c r="M3681">
        <v>1146</v>
      </c>
    </row>
    <row r="3682" spans="1:13" hidden="1" x14ac:dyDescent="0.3">
      <c r="A3682" t="s">
        <v>29414</v>
      </c>
      <c r="B3682">
        <v>0</v>
      </c>
      <c r="C3682">
        <v>0</v>
      </c>
      <c r="D3682" t="s">
        <v>29414</v>
      </c>
      <c r="E3682" t="s">
        <v>70</v>
      </c>
      <c r="F3682" t="s">
        <v>2401</v>
      </c>
      <c r="G3682" t="s">
        <v>11139</v>
      </c>
      <c r="H3682" t="s">
        <v>11799</v>
      </c>
      <c r="I3682" t="s">
        <v>29358</v>
      </c>
      <c r="J3682" t="s">
        <v>29377</v>
      </c>
      <c r="K3682" t="s">
        <v>29401</v>
      </c>
      <c r="M3682">
        <v>282</v>
      </c>
    </row>
    <row r="3683" spans="1:13" hidden="1" x14ac:dyDescent="0.3">
      <c r="A3683" t="s">
        <v>29414</v>
      </c>
      <c r="B3683">
        <v>0</v>
      </c>
      <c r="C3683">
        <v>0</v>
      </c>
      <c r="D3683" t="s">
        <v>29414</v>
      </c>
      <c r="E3683" t="s">
        <v>286</v>
      </c>
      <c r="F3683" t="s">
        <v>2401</v>
      </c>
      <c r="G3683" t="s">
        <v>11139</v>
      </c>
      <c r="H3683" t="s">
        <v>13795</v>
      </c>
      <c r="I3683" t="s">
        <v>29358</v>
      </c>
      <c r="J3683" t="s">
        <v>29377</v>
      </c>
      <c r="K3683" t="s">
        <v>29401</v>
      </c>
      <c r="M3683">
        <v>1430</v>
      </c>
    </row>
    <row r="3684" spans="1:13" hidden="1" x14ac:dyDescent="0.3">
      <c r="E3684" t="s">
        <v>234</v>
      </c>
      <c r="F3684" t="s">
        <v>2269</v>
      </c>
      <c r="G3684" t="s">
        <v>11137</v>
      </c>
      <c r="H3684" t="s">
        <v>13105</v>
      </c>
      <c r="I3684" t="s">
        <v>29357</v>
      </c>
      <c r="M3684">
        <v>1146</v>
      </c>
    </row>
    <row r="3685" spans="1:13" hidden="1" x14ac:dyDescent="0.3">
      <c r="A3685" t="s">
        <v>11138</v>
      </c>
      <c r="B3685">
        <v>1</v>
      </c>
      <c r="C3685">
        <v>1</v>
      </c>
      <c r="D3685">
        <v>1</v>
      </c>
      <c r="E3685" t="s">
        <v>1694</v>
      </c>
      <c r="F3685" t="s">
        <v>4730</v>
      </c>
      <c r="G3685" t="s">
        <v>11138</v>
      </c>
      <c r="H3685" t="s">
        <v>26736</v>
      </c>
      <c r="I3685" t="s">
        <v>29359</v>
      </c>
      <c r="J3685" t="s">
        <v>29360</v>
      </c>
      <c r="M3685">
        <v>7955</v>
      </c>
    </row>
    <row r="3686" spans="1:13" hidden="1" x14ac:dyDescent="0.3">
      <c r="A3686" t="s">
        <v>11138</v>
      </c>
      <c r="B3686">
        <v>1</v>
      </c>
      <c r="C3686">
        <v>1</v>
      </c>
      <c r="D3686">
        <v>1</v>
      </c>
      <c r="E3686" t="s">
        <v>1694</v>
      </c>
      <c r="F3686" t="s">
        <v>4730</v>
      </c>
      <c r="G3686" t="s">
        <v>11138</v>
      </c>
      <c r="H3686" t="s">
        <v>26736</v>
      </c>
      <c r="I3686" t="s">
        <v>29359</v>
      </c>
      <c r="J3686" t="s">
        <v>29360</v>
      </c>
      <c r="M3686">
        <v>7955</v>
      </c>
    </row>
    <row r="3687" spans="1:13" hidden="1" x14ac:dyDescent="0.3">
      <c r="A3687" t="s">
        <v>11138</v>
      </c>
      <c r="B3687">
        <v>1</v>
      </c>
      <c r="C3687">
        <v>1</v>
      </c>
      <c r="D3687">
        <v>1</v>
      </c>
      <c r="E3687" t="s">
        <v>1694</v>
      </c>
      <c r="F3687" t="s">
        <v>4730</v>
      </c>
      <c r="G3687" t="s">
        <v>11138</v>
      </c>
      <c r="H3687" t="s">
        <v>26736</v>
      </c>
      <c r="I3687" t="s">
        <v>29359</v>
      </c>
      <c r="J3687" t="s">
        <v>29360</v>
      </c>
      <c r="M3687">
        <v>7955</v>
      </c>
    </row>
    <row r="3688" spans="1:13" hidden="1" x14ac:dyDescent="0.3">
      <c r="A3688" t="s">
        <v>11138</v>
      </c>
      <c r="B3688">
        <v>1</v>
      </c>
      <c r="C3688">
        <v>1</v>
      </c>
      <c r="D3688">
        <v>1</v>
      </c>
      <c r="E3688" t="s">
        <v>1694</v>
      </c>
      <c r="F3688" t="s">
        <v>4730</v>
      </c>
      <c r="G3688" t="s">
        <v>11138</v>
      </c>
      <c r="H3688" t="s">
        <v>26736</v>
      </c>
      <c r="I3688" t="s">
        <v>29359</v>
      </c>
      <c r="J3688" t="s">
        <v>29360</v>
      </c>
      <c r="M3688">
        <v>7955</v>
      </c>
    </row>
    <row r="3689" spans="1:13" hidden="1" x14ac:dyDescent="0.3">
      <c r="A3689" t="s">
        <v>11138</v>
      </c>
      <c r="B3689">
        <v>1</v>
      </c>
      <c r="C3689">
        <v>1</v>
      </c>
      <c r="D3689">
        <v>1</v>
      </c>
      <c r="E3689" t="s">
        <v>1694</v>
      </c>
      <c r="F3689" t="s">
        <v>4730</v>
      </c>
      <c r="G3689" t="s">
        <v>11138</v>
      </c>
      <c r="H3689" t="s">
        <v>26736</v>
      </c>
      <c r="I3689" t="s">
        <v>29359</v>
      </c>
      <c r="J3689" t="s">
        <v>29360</v>
      </c>
      <c r="M3689">
        <v>7955</v>
      </c>
    </row>
    <row r="3690" spans="1:13" hidden="1" x14ac:dyDescent="0.3">
      <c r="A3690" t="s">
        <v>11138</v>
      </c>
      <c r="B3690">
        <v>1</v>
      </c>
      <c r="C3690">
        <v>1</v>
      </c>
      <c r="D3690">
        <v>1</v>
      </c>
      <c r="E3690" t="s">
        <v>1191</v>
      </c>
      <c r="F3690" t="s">
        <v>7694</v>
      </c>
      <c r="G3690" t="s">
        <v>11138</v>
      </c>
      <c r="H3690" t="s">
        <v>21829</v>
      </c>
      <c r="I3690" t="s">
        <v>29359</v>
      </c>
      <c r="J3690" t="s">
        <v>29363</v>
      </c>
      <c r="K3690" t="s">
        <v>29399</v>
      </c>
      <c r="L3690" t="s">
        <v>29390</v>
      </c>
      <c r="M3690">
        <v>6276</v>
      </c>
    </row>
    <row r="3691" spans="1:13" hidden="1" x14ac:dyDescent="0.3">
      <c r="E3691" t="s">
        <v>234</v>
      </c>
      <c r="F3691" t="s">
        <v>3166</v>
      </c>
      <c r="G3691" t="s">
        <v>11138</v>
      </c>
      <c r="H3691" t="s">
        <v>13106</v>
      </c>
      <c r="I3691" t="s">
        <v>29357</v>
      </c>
      <c r="M3691">
        <v>1146</v>
      </c>
    </row>
    <row r="3692" spans="1:13" hidden="1" x14ac:dyDescent="0.3">
      <c r="E3692" t="s">
        <v>70</v>
      </c>
      <c r="F3692" t="s">
        <v>2402</v>
      </c>
      <c r="G3692" t="s">
        <v>11139</v>
      </c>
      <c r="H3692" t="s">
        <v>11800</v>
      </c>
      <c r="I3692" t="s">
        <v>29357</v>
      </c>
      <c r="M3692">
        <v>282</v>
      </c>
    </row>
    <row r="3693" spans="1:13" hidden="1" x14ac:dyDescent="0.3">
      <c r="E3693" t="s">
        <v>1706</v>
      </c>
      <c r="F3693" t="s">
        <v>10128</v>
      </c>
      <c r="G3693" t="s">
        <v>11140</v>
      </c>
      <c r="H3693" t="s">
        <v>26950</v>
      </c>
      <c r="I3693" t="s">
        <v>29358</v>
      </c>
      <c r="J3693" t="s">
        <v>29367</v>
      </c>
      <c r="K3693" t="s">
        <v>29361</v>
      </c>
      <c r="L3693" t="s">
        <v>29360</v>
      </c>
      <c r="M3693">
        <v>8017</v>
      </c>
    </row>
    <row r="3694" spans="1:13" hidden="1" x14ac:dyDescent="0.3">
      <c r="A3694" t="s">
        <v>11138</v>
      </c>
      <c r="B3694">
        <v>1</v>
      </c>
      <c r="C3694">
        <v>1</v>
      </c>
      <c r="D3694">
        <v>1</v>
      </c>
      <c r="E3694" t="s">
        <v>119</v>
      </c>
      <c r="F3694" t="s">
        <v>2699</v>
      </c>
      <c r="G3694" t="s">
        <v>11138</v>
      </c>
      <c r="H3694" t="s">
        <v>12252</v>
      </c>
      <c r="I3694" t="s">
        <v>29359</v>
      </c>
      <c r="J3694" t="s">
        <v>29363</v>
      </c>
      <c r="K3694" t="s">
        <v>29399</v>
      </c>
      <c r="L3694" t="s">
        <v>29390</v>
      </c>
      <c r="M3694">
        <v>437</v>
      </c>
    </row>
    <row r="3695" spans="1:13" hidden="1" x14ac:dyDescent="0.3">
      <c r="A3695" t="s">
        <v>11139</v>
      </c>
      <c r="B3695">
        <v>1</v>
      </c>
      <c r="C3695">
        <v>1</v>
      </c>
      <c r="D3695">
        <v>1</v>
      </c>
      <c r="E3695" t="s">
        <v>903</v>
      </c>
      <c r="F3695" t="s">
        <v>6219</v>
      </c>
      <c r="G3695" t="s">
        <v>11139</v>
      </c>
      <c r="H3695" t="s">
        <v>19039</v>
      </c>
      <c r="I3695" t="s">
        <v>29359</v>
      </c>
      <c r="J3695" t="s">
        <v>29369</v>
      </c>
      <c r="M3695">
        <v>4992</v>
      </c>
    </row>
    <row r="3696" spans="1:13" hidden="1" x14ac:dyDescent="0.3">
      <c r="E3696" t="s">
        <v>221</v>
      </c>
      <c r="F3696" t="s">
        <v>3095</v>
      </c>
      <c r="G3696" t="s">
        <v>11139</v>
      </c>
      <c r="H3696" t="s">
        <v>12956</v>
      </c>
      <c r="I3696" t="s">
        <v>29357</v>
      </c>
      <c r="M3696">
        <v>1130</v>
      </c>
    </row>
    <row r="3697" spans="1:13" hidden="1" x14ac:dyDescent="0.3">
      <c r="A3697" t="s">
        <v>11138</v>
      </c>
      <c r="B3697">
        <v>1</v>
      </c>
      <c r="C3697">
        <v>1</v>
      </c>
      <c r="D3697">
        <v>1</v>
      </c>
      <c r="E3697" t="s">
        <v>581</v>
      </c>
      <c r="F3697" t="s">
        <v>2397</v>
      </c>
      <c r="G3697" t="s">
        <v>11138</v>
      </c>
      <c r="H3697" t="s">
        <v>16365</v>
      </c>
      <c r="I3697" t="s">
        <v>29359</v>
      </c>
      <c r="J3697" t="s">
        <v>29362</v>
      </c>
      <c r="K3697" t="s">
        <v>29390</v>
      </c>
      <c r="M3697">
        <v>2310</v>
      </c>
    </row>
    <row r="3698" spans="1:13" hidden="1" x14ac:dyDescent="0.3">
      <c r="E3698" t="s">
        <v>1000</v>
      </c>
      <c r="F3698" t="s">
        <v>3095</v>
      </c>
      <c r="G3698" t="s">
        <v>11139</v>
      </c>
      <c r="H3698" t="s">
        <v>19908</v>
      </c>
      <c r="I3698" t="s">
        <v>29357</v>
      </c>
      <c r="M3698">
        <v>5350</v>
      </c>
    </row>
    <row r="3699" spans="1:13" hidden="1" x14ac:dyDescent="0.3">
      <c r="E3699" t="s">
        <v>1608</v>
      </c>
      <c r="F3699" t="s">
        <v>3095</v>
      </c>
      <c r="G3699" t="s">
        <v>11139</v>
      </c>
      <c r="H3699" t="s">
        <v>25871</v>
      </c>
      <c r="I3699" t="s">
        <v>29357</v>
      </c>
      <c r="M3699">
        <v>7754</v>
      </c>
    </row>
    <row r="3700" spans="1:13" hidden="1" x14ac:dyDescent="0.3">
      <c r="E3700" t="s">
        <v>1892</v>
      </c>
      <c r="F3700" t="s">
        <v>10804</v>
      </c>
      <c r="G3700" t="s">
        <v>11139</v>
      </c>
      <c r="H3700" t="s">
        <v>28568</v>
      </c>
      <c r="I3700" t="s">
        <v>29357</v>
      </c>
      <c r="M3700">
        <v>8977</v>
      </c>
    </row>
    <row r="3701" spans="1:13" hidden="1" x14ac:dyDescent="0.3">
      <c r="E3701" t="s">
        <v>234</v>
      </c>
      <c r="F3701" t="s">
        <v>3172</v>
      </c>
      <c r="G3701" t="s">
        <v>11137</v>
      </c>
      <c r="H3701" t="s">
        <v>13114</v>
      </c>
      <c r="I3701" t="s">
        <v>29357</v>
      </c>
      <c r="M3701">
        <v>1147</v>
      </c>
    </row>
    <row r="3702" spans="1:13" hidden="1" x14ac:dyDescent="0.3">
      <c r="A3702" t="s">
        <v>11139</v>
      </c>
      <c r="B3702">
        <v>1</v>
      </c>
      <c r="C3702">
        <v>1</v>
      </c>
      <c r="D3702">
        <v>1</v>
      </c>
      <c r="E3702" t="s">
        <v>465</v>
      </c>
      <c r="F3702" t="s">
        <v>4303</v>
      </c>
      <c r="G3702" t="s">
        <v>11139</v>
      </c>
      <c r="H3702" t="s">
        <v>15280</v>
      </c>
      <c r="I3702" t="s">
        <v>29358</v>
      </c>
      <c r="J3702" t="s">
        <v>29369</v>
      </c>
      <c r="M3702">
        <v>1971</v>
      </c>
    </row>
    <row r="3703" spans="1:13" x14ac:dyDescent="0.3">
      <c r="E3703" t="s">
        <v>1126</v>
      </c>
      <c r="F3703" t="s">
        <v>1126</v>
      </c>
      <c r="G3703" t="s">
        <v>11138</v>
      </c>
      <c r="H3703" t="s">
        <v>20943</v>
      </c>
      <c r="I3703" t="s">
        <v>29358</v>
      </c>
      <c r="J3703" t="s">
        <v>29360</v>
      </c>
      <c r="M3703">
        <v>5899</v>
      </c>
    </row>
    <row r="3704" spans="1:13" hidden="1" x14ac:dyDescent="0.3">
      <c r="E3704" t="s">
        <v>234</v>
      </c>
      <c r="F3704" t="s">
        <v>3174</v>
      </c>
      <c r="G3704" t="s">
        <v>11138</v>
      </c>
      <c r="H3704" t="s">
        <v>13117</v>
      </c>
      <c r="I3704" t="s">
        <v>29357</v>
      </c>
      <c r="M3704">
        <v>1147</v>
      </c>
    </row>
    <row r="3705" spans="1:13" hidden="1" x14ac:dyDescent="0.3">
      <c r="A3705" t="s">
        <v>11138</v>
      </c>
      <c r="B3705">
        <v>1</v>
      </c>
      <c r="C3705">
        <v>1</v>
      </c>
      <c r="D3705">
        <v>1</v>
      </c>
      <c r="E3705" t="s">
        <v>1923</v>
      </c>
      <c r="F3705" t="s">
        <v>2397</v>
      </c>
      <c r="G3705" t="s">
        <v>11138</v>
      </c>
      <c r="H3705" t="s">
        <v>28748</v>
      </c>
      <c r="I3705" t="s">
        <v>29359</v>
      </c>
      <c r="J3705" t="s">
        <v>29360</v>
      </c>
      <c r="M3705">
        <v>9093</v>
      </c>
    </row>
    <row r="3706" spans="1:13" hidden="1" x14ac:dyDescent="0.3">
      <c r="A3706" t="s">
        <v>11138</v>
      </c>
      <c r="B3706">
        <v>1</v>
      </c>
      <c r="C3706">
        <v>1</v>
      </c>
      <c r="D3706">
        <v>1</v>
      </c>
      <c r="E3706" t="s">
        <v>119</v>
      </c>
      <c r="F3706" t="s">
        <v>2702</v>
      </c>
      <c r="G3706" t="s">
        <v>11138</v>
      </c>
      <c r="H3706" t="s">
        <v>12255</v>
      </c>
      <c r="I3706" t="s">
        <v>29359</v>
      </c>
      <c r="J3706" t="s">
        <v>29363</v>
      </c>
      <c r="K3706" t="s">
        <v>29399</v>
      </c>
      <c r="L3706" t="s">
        <v>29390</v>
      </c>
      <c r="M3706">
        <v>437</v>
      </c>
    </row>
    <row r="3707" spans="1:13" hidden="1" x14ac:dyDescent="0.3">
      <c r="A3707" t="s">
        <v>11138</v>
      </c>
      <c r="B3707">
        <v>1</v>
      </c>
      <c r="C3707">
        <v>1</v>
      </c>
      <c r="D3707">
        <v>1</v>
      </c>
      <c r="E3707" t="s">
        <v>487</v>
      </c>
      <c r="F3707" t="s">
        <v>4395</v>
      </c>
      <c r="G3707" t="s">
        <v>11138</v>
      </c>
      <c r="H3707" t="s">
        <v>15449</v>
      </c>
      <c r="I3707" t="s">
        <v>29359</v>
      </c>
      <c r="J3707" t="s">
        <v>29360</v>
      </c>
      <c r="M3707">
        <v>2043</v>
      </c>
    </row>
    <row r="3708" spans="1:13" hidden="1" x14ac:dyDescent="0.3">
      <c r="A3708" t="s">
        <v>11138</v>
      </c>
      <c r="B3708">
        <v>1</v>
      </c>
      <c r="C3708">
        <v>1</v>
      </c>
      <c r="D3708">
        <v>1</v>
      </c>
      <c r="E3708" t="s">
        <v>487</v>
      </c>
      <c r="F3708" t="s">
        <v>4395</v>
      </c>
      <c r="G3708" t="s">
        <v>11138</v>
      </c>
      <c r="H3708" t="s">
        <v>15480</v>
      </c>
      <c r="I3708" t="s">
        <v>29359</v>
      </c>
      <c r="J3708" t="s">
        <v>29362</v>
      </c>
      <c r="K3708" t="s">
        <v>29390</v>
      </c>
      <c r="M3708">
        <v>2055</v>
      </c>
    </row>
    <row r="3709" spans="1:13" hidden="1" x14ac:dyDescent="0.3">
      <c r="E3709" t="s">
        <v>1827</v>
      </c>
      <c r="F3709" t="s">
        <v>10562</v>
      </c>
      <c r="G3709" t="s">
        <v>11140</v>
      </c>
      <c r="H3709" t="s">
        <v>27925</v>
      </c>
      <c r="I3709" t="s">
        <v>29358</v>
      </c>
      <c r="J3709" t="s">
        <v>29373</v>
      </c>
      <c r="M3709">
        <v>8570</v>
      </c>
    </row>
    <row r="3710" spans="1:13" hidden="1" x14ac:dyDescent="0.3">
      <c r="A3710" t="s">
        <v>11139</v>
      </c>
      <c r="B3710">
        <v>1</v>
      </c>
      <c r="C3710">
        <v>1</v>
      </c>
      <c r="D3710">
        <v>1</v>
      </c>
      <c r="E3710" t="s">
        <v>1856</v>
      </c>
      <c r="F3710" t="s">
        <v>4303</v>
      </c>
      <c r="G3710" t="s">
        <v>11139</v>
      </c>
      <c r="H3710" t="s">
        <v>28158</v>
      </c>
      <c r="I3710" t="s">
        <v>29358</v>
      </c>
      <c r="J3710" t="s">
        <v>29369</v>
      </c>
      <c r="M3710">
        <v>8636</v>
      </c>
    </row>
    <row r="3711" spans="1:13" hidden="1" x14ac:dyDescent="0.3">
      <c r="A3711" t="s">
        <v>11139</v>
      </c>
      <c r="B3711">
        <v>1</v>
      </c>
      <c r="C3711">
        <v>1</v>
      </c>
      <c r="D3711">
        <v>1</v>
      </c>
      <c r="E3711" t="s">
        <v>109</v>
      </c>
      <c r="F3711" t="s">
        <v>2655</v>
      </c>
      <c r="G3711" t="s">
        <v>11139</v>
      </c>
      <c r="H3711" t="s">
        <v>12200</v>
      </c>
      <c r="I3711" t="s">
        <v>29359</v>
      </c>
      <c r="J3711" t="s">
        <v>29369</v>
      </c>
      <c r="M3711">
        <v>420</v>
      </c>
    </row>
    <row r="3712" spans="1:13" hidden="1" x14ac:dyDescent="0.3">
      <c r="E3712" t="s">
        <v>234</v>
      </c>
      <c r="F3712" t="s">
        <v>2292</v>
      </c>
      <c r="G3712" t="s">
        <v>11137</v>
      </c>
      <c r="H3712" t="s">
        <v>13122</v>
      </c>
      <c r="I3712" t="s">
        <v>29357</v>
      </c>
      <c r="M3712">
        <v>1147</v>
      </c>
    </row>
    <row r="3713" spans="1:13" hidden="1" x14ac:dyDescent="0.3">
      <c r="E3713" t="s">
        <v>939</v>
      </c>
      <c r="F3713" t="s">
        <v>6363</v>
      </c>
      <c r="G3713" t="s">
        <v>11140</v>
      </c>
      <c r="H3713" t="s">
        <v>19283</v>
      </c>
      <c r="I3713" t="s">
        <v>29358</v>
      </c>
      <c r="J3713" t="s">
        <v>29380</v>
      </c>
      <c r="M3713">
        <v>5090</v>
      </c>
    </row>
    <row r="3714" spans="1:13" hidden="1" x14ac:dyDescent="0.3">
      <c r="A3714" t="s">
        <v>11139</v>
      </c>
      <c r="B3714">
        <v>1</v>
      </c>
      <c r="C3714">
        <v>1</v>
      </c>
      <c r="D3714">
        <v>1</v>
      </c>
      <c r="E3714" t="s">
        <v>1856</v>
      </c>
      <c r="F3714" t="s">
        <v>4303</v>
      </c>
      <c r="G3714" t="s">
        <v>11139</v>
      </c>
      <c r="H3714" t="s">
        <v>28158</v>
      </c>
      <c r="I3714" t="s">
        <v>29358</v>
      </c>
      <c r="J3714" t="s">
        <v>29369</v>
      </c>
      <c r="M3714">
        <v>8654</v>
      </c>
    </row>
    <row r="3715" spans="1:13" hidden="1" x14ac:dyDescent="0.3">
      <c r="E3715" t="s">
        <v>234</v>
      </c>
      <c r="F3715" t="s">
        <v>2292</v>
      </c>
      <c r="G3715" t="s">
        <v>11137</v>
      </c>
      <c r="H3715" t="s">
        <v>13125</v>
      </c>
      <c r="I3715" t="s">
        <v>29357</v>
      </c>
      <c r="M3715">
        <v>1147</v>
      </c>
    </row>
    <row r="3716" spans="1:13" hidden="1" x14ac:dyDescent="0.3">
      <c r="E3716" t="s">
        <v>234</v>
      </c>
      <c r="F3716" t="s">
        <v>3166</v>
      </c>
      <c r="G3716" t="s">
        <v>11138</v>
      </c>
      <c r="H3716" t="s">
        <v>13126</v>
      </c>
      <c r="I3716" t="s">
        <v>29357</v>
      </c>
      <c r="M3716">
        <v>1147</v>
      </c>
    </row>
    <row r="3717" spans="1:13" hidden="1" x14ac:dyDescent="0.3">
      <c r="A3717" t="s">
        <v>11138</v>
      </c>
      <c r="B3717">
        <v>1</v>
      </c>
      <c r="C3717">
        <v>1</v>
      </c>
      <c r="D3717">
        <v>1</v>
      </c>
      <c r="E3717" t="s">
        <v>487</v>
      </c>
      <c r="F3717" t="s">
        <v>4395</v>
      </c>
      <c r="G3717" t="s">
        <v>11138</v>
      </c>
      <c r="H3717" t="s">
        <v>15486</v>
      </c>
      <c r="I3717" t="s">
        <v>29359</v>
      </c>
      <c r="J3717" t="s">
        <v>29362</v>
      </c>
      <c r="K3717" t="s">
        <v>29390</v>
      </c>
      <c r="M3717">
        <v>2056</v>
      </c>
    </row>
    <row r="3718" spans="1:13" hidden="1" x14ac:dyDescent="0.3">
      <c r="E3718" t="s">
        <v>234</v>
      </c>
      <c r="F3718" t="s">
        <v>3167</v>
      </c>
      <c r="G3718" t="s">
        <v>11137</v>
      </c>
      <c r="H3718" t="s">
        <v>13127</v>
      </c>
      <c r="I3718" t="s">
        <v>29357</v>
      </c>
      <c r="M3718">
        <v>1147</v>
      </c>
    </row>
    <row r="3719" spans="1:13" hidden="1" x14ac:dyDescent="0.3">
      <c r="A3719" t="s">
        <v>11138</v>
      </c>
      <c r="B3719">
        <v>1</v>
      </c>
      <c r="C3719">
        <v>1</v>
      </c>
      <c r="D3719">
        <v>1</v>
      </c>
      <c r="E3719" t="s">
        <v>1947</v>
      </c>
      <c r="F3719" t="s">
        <v>10984</v>
      </c>
      <c r="G3719" t="s">
        <v>11138</v>
      </c>
      <c r="H3719" t="s">
        <v>28985</v>
      </c>
      <c r="I3719" t="s">
        <v>29359</v>
      </c>
      <c r="J3719" t="s">
        <v>29360</v>
      </c>
      <c r="M3719">
        <v>9224</v>
      </c>
    </row>
    <row r="3720" spans="1:13" hidden="1" x14ac:dyDescent="0.3">
      <c r="E3720" t="s">
        <v>234</v>
      </c>
      <c r="F3720" t="s">
        <v>3176</v>
      </c>
      <c r="G3720" t="s">
        <v>11138</v>
      </c>
      <c r="H3720" t="s">
        <v>13128</v>
      </c>
      <c r="I3720" t="s">
        <v>29357</v>
      </c>
      <c r="M3720">
        <v>1147</v>
      </c>
    </row>
    <row r="3721" spans="1:13" hidden="1" x14ac:dyDescent="0.3">
      <c r="E3721" t="s">
        <v>1856</v>
      </c>
      <c r="F3721" t="s">
        <v>10684</v>
      </c>
      <c r="G3721" t="s">
        <v>11139</v>
      </c>
      <c r="H3721" t="s">
        <v>28159</v>
      </c>
      <c r="I3721" t="s">
        <v>29357</v>
      </c>
      <c r="M3721">
        <v>8636</v>
      </c>
    </row>
    <row r="3722" spans="1:13" hidden="1" x14ac:dyDescent="0.3">
      <c r="E3722" t="s">
        <v>1856</v>
      </c>
      <c r="F3722" t="s">
        <v>10684</v>
      </c>
      <c r="G3722" t="s">
        <v>11139</v>
      </c>
      <c r="H3722" t="s">
        <v>28159</v>
      </c>
      <c r="I3722" t="s">
        <v>29357</v>
      </c>
      <c r="M3722">
        <v>8654</v>
      </c>
    </row>
    <row r="3723" spans="1:13" hidden="1" x14ac:dyDescent="0.3">
      <c r="E3723" t="s">
        <v>234</v>
      </c>
      <c r="F3723" t="s">
        <v>3166</v>
      </c>
      <c r="G3723" t="s">
        <v>11138</v>
      </c>
      <c r="H3723" t="s">
        <v>13131</v>
      </c>
      <c r="I3723" t="s">
        <v>29357</v>
      </c>
      <c r="M3723">
        <v>1148</v>
      </c>
    </row>
    <row r="3724" spans="1:13" hidden="1" x14ac:dyDescent="0.3">
      <c r="A3724" t="s">
        <v>11139</v>
      </c>
      <c r="B3724">
        <v>1</v>
      </c>
      <c r="C3724">
        <v>1</v>
      </c>
      <c r="D3724">
        <v>1</v>
      </c>
      <c r="E3724" t="s">
        <v>285</v>
      </c>
      <c r="F3724" t="s">
        <v>2655</v>
      </c>
      <c r="G3724" t="s">
        <v>11139</v>
      </c>
      <c r="H3724" t="s">
        <v>13783</v>
      </c>
      <c r="I3724" t="s">
        <v>29359</v>
      </c>
      <c r="J3724" t="s">
        <v>29369</v>
      </c>
      <c r="M3724">
        <v>1426</v>
      </c>
    </row>
    <row r="3725" spans="1:13" hidden="1" x14ac:dyDescent="0.3">
      <c r="E3725" t="s">
        <v>234</v>
      </c>
      <c r="F3725" t="s">
        <v>3167</v>
      </c>
      <c r="G3725" t="s">
        <v>11137</v>
      </c>
      <c r="H3725" t="s">
        <v>13133</v>
      </c>
      <c r="I3725" t="s">
        <v>29357</v>
      </c>
      <c r="M3725">
        <v>1148</v>
      </c>
    </row>
    <row r="3726" spans="1:13" hidden="1" x14ac:dyDescent="0.3">
      <c r="E3726" t="s">
        <v>234</v>
      </c>
      <c r="F3726" t="s">
        <v>3171</v>
      </c>
      <c r="G3726" t="s">
        <v>11140</v>
      </c>
      <c r="H3726" t="s">
        <v>13134</v>
      </c>
      <c r="I3726" t="s">
        <v>29357</v>
      </c>
      <c r="M3726">
        <v>1148</v>
      </c>
    </row>
    <row r="3727" spans="1:13" hidden="1" x14ac:dyDescent="0.3">
      <c r="E3727" t="s">
        <v>234</v>
      </c>
      <c r="F3727" t="s">
        <v>3158</v>
      </c>
      <c r="G3727" t="s">
        <v>11137</v>
      </c>
      <c r="H3727" t="s">
        <v>13135</v>
      </c>
      <c r="I3727" t="s">
        <v>29357</v>
      </c>
      <c r="M3727">
        <v>1148</v>
      </c>
    </row>
    <row r="3728" spans="1:13" hidden="1" x14ac:dyDescent="0.3">
      <c r="E3728" t="s">
        <v>1259</v>
      </c>
      <c r="F3728" t="s">
        <v>8012</v>
      </c>
      <c r="G3728" t="s">
        <v>11140</v>
      </c>
      <c r="H3728" t="s">
        <v>22447</v>
      </c>
      <c r="I3728" t="s">
        <v>29358</v>
      </c>
      <c r="J3728" t="s">
        <v>29373</v>
      </c>
      <c r="M3728">
        <v>6559</v>
      </c>
    </row>
    <row r="3729" spans="1:13" hidden="1" x14ac:dyDescent="0.3">
      <c r="E3729" t="s">
        <v>234</v>
      </c>
      <c r="F3729" t="s">
        <v>3171</v>
      </c>
      <c r="G3729" t="s">
        <v>11140</v>
      </c>
      <c r="H3729" t="s">
        <v>13137</v>
      </c>
      <c r="I3729" t="s">
        <v>29357</v>
      </c>
      <c r="M3729">
        <v>1148</v>
      </c>
    </row>
    <row r="3730" spans="1:13" hidden="1" x14ac:dyDescent="0.3">
      <c r="E3730" t="s">
        <v>234</v>
      </c>
      <c r="F3730" t="s">
        <v>3171</v>
      </c>
      <c r="G3730" t="s">
        <v>11140</v>
      </c>
      <c r="H3730" t="s">
        <v>13138</v>
      </c>
      <c r="I3730" t="s">
        <v>29357</v>
      </c>
      <c r="M3730">
        <v>1148</v>
      </c>
    </row>
    <row r="3731" spans="1:13" hidden="1" x14ac:dyDescent="0.3">
      <c r="A3731" t="s">
        <v>11138</v>
      </c>
      <c r="B3731">
        <v>1</v>
      </c>
      <c r="C3731">
        <v>1</v>
      </c>
      <c r="D3731">
        <v>1</v>
      </c>
      <c r="E3731" t="s">
        <v>1948</v>
      </c>
      <c r="F3731" t="s">
        <v>10984</v>
      </c>
      <c r="G3731" t="s">
        <v>11138</v>
      </c>
      <c r="H3731" t="s">
        <v>28989</v>
      </c>
      <c r="I3731" t="s">
        <v>29359</v>
      </c>
      <c r="J3731" t="s">
        <v>29360</v>
      </c>
      <c r="M3731">
        <v>9226</v>
      </c>
    </row>
    <row r="3732" spans="1:13" hidden="1" x14ac:dyDescent="0.3">
      <c r="A3732" t="s">
        <v>11138</v>
      </c>
      <c r="B3732">
        <v>1</v>
      </c>
      <c r="C3732">
        <v>1</v>
      </c>
      <c r="D3732">
        <v>1</v>
      </c>
      <c r="E3732" t="s">
        <v>1948</v>
      </c>
      <c r="F3732" t="s">
        <v>10984</v>
      </c>
      <c r="G3732" t="s">
        <v>11138</v>
      </c>
      <c r="H3732" t="s">
        <v>28989</v>
      </c>
      <c r="I3732" t="s">
        <v>29359</v>
      </c>
      <c r="J3732" t="s">
        <v>29360</v>
      </c>
      <c r="M3732">
        <v>9226</v>
      </c>
    </row>
    <row r="3733" spans="1:13" x14ac:dyDescent="0.3">
      <c r="E3733" t="s">
        <v>1126</v>
      </c>
      <c r="F3733" t="s">
        <v>1126</v>
      </c>
      <c r="G3733" t="s">
        <v>11138</v>
      </c>
      <c r="H3733" t="s">
        <v>20943</v>
      </c>
      <c r="I3733" t="s">
        <v>29358</v>
      </c>
      <c r="J3733" t="s">
        <v>29360</v>
      </c>
      <c r="M3733">
        <v>5899</v>
      </c>
    </row>
    <row r="3734" spans="1:13" hidden="1" x14ac:dyDescent="0.3">
      <c r="E3734" t="s">
        <v>234</v>
      </c>
      <c r="F3734" t="s">
        <v>3176</v>
      </c>
      <c r="G3734" t="s">
        <v>11138</v>
      </c>
      <c r="H3734" t="s">
        <v>13141</v>
      </c>
      <c r="I3734" t="s">
        <v>29357</v>
      </c>
      <c r="M3734">
        <v>1148</v>
      </c>
    </row>
    <row r="3735" spans="1:13" hidden="1" x14ac:dyDescent="0.3">
      <c r="E3735" t="s">
        <v>234</v>
      </c>
      <c r="F3735" t="s">
        <v>3176</v>
      </c>
      <c r="G3735" t="s">
        <v>11138</v>
      </c>
      <c r="H3735" t="s">
        <v>13142</v>
      </c>
      <c r="I3735" t="s">
        <v>29357</v>
      </c>
      <c r="M3735">
        <v>1148</v>
      </c>
    </row>
    <row r="3736" spans="1:13" hidden="1" x14ac:dyDescent="0.3">
      <c r="E3736" t="s">
        <v>1890</v>
      </c>
      <c r="F3736" t="s">
        <v>5551</v>
      </c>
      <c r="G3736" t="s">
        <v>11139</v>
      </c>
      <c r="H3736" t="s">
        <v>28538</v>
      </c>
      <c r="I3736" t="s">
        <v>29357</v>
      </c>
      <c r="M3736">
        <v>8973</v>
      </c>
    </row>
    <row r="3737" spans="1:13" hidden="1" x14ac:dyDescent="0.3">
      <c r="E3737" t="s">
        <v>1890</v>
      </c>
      <c r="F3737" t="s">
        <v>5551</v>
      </c>
      <c r="G3737" t="s">
        <v>11139</v>
      </c>
      <c r="H3737" t="s">
        <v>28539</v>
      </c>
      <c r="I3737" t="s">
        <v>29357</v>
      </c>
      <c r="M3737">
        <v>8974</v>
      </c>
    </row>
    <row r="3738" spans="1:13" hidden="1" x14ac:dyDescent="0.3">
      <c r="E3738" t="s">
        <v>612</v>
      </c>
      <c r="F3738" t="s">
        <v>4957</v>
      </c>
      <c r="G3738" t="s">
        <v>11139</v>
      </c>
      <c r="H3738" t="s">
        <v>16608</v>
      </c>
      <c r="I3738" t="s">
        <v>29357</v>
      </c>
      <c r="M3738">
        <v>2343</v>
      </c>
    </row>
    <row r="3739" spans="1:13" hidden="1" x14ac:dyDescent="0.3">
      <c r="E3739" t="s">
        <v>234</v>
      </c>
      <c r="F3739" t="s">
        <v>3179</v>
      </c>
      <c r="G3739" t="s">
        <v>11138</v>
      </c>
      <c r="H3739" t="s">
        <v>13146</v>
      </c>
      <c r="I3739" t="s">
        <v>29357</v>
      </c>
      <c r="M3739">
        <v>1149</v>
      </c>
    </row>
    <row r="3740" spans="1:13" hidden="1" x14ac:dyDescent="0.3">
      <c r="E3740" t="s">
        <v>234</v>
      </c>
      <c r="F3740" t="s">
        <v>3172</v>
      </c>
      <c r="G3740" t="s">
        <v>11137</v>
      </c>
      <c r="H3740" t="s">
        <v>13147</v>
      </c>
      <c r="I3740" t="s">
        <v>29357</v>
      </c>
      <c r="M3740">
        <v>1149</v>
      </c>
    </row>
    <row r="3741" spans="1:13" hidden="1" x14ac:dyDescent="0.3">
      <c r="E3741" t="s">
        <v>234</v>
      </c>
      <c r="F3741" t="s">
        <v>2292</v>
      </c>
      <c r="G3741" t="s">
        <v>11137</v>
      </c>
      <c r="H3741" t="s">
        <v>13148</v>
      </c>
      <c r="I3741" t="s">
        <v>29357</v>
      </c>
      <c r="M3741">
        <v>1149</v>
      </c>
    </row>
    <row r="3742" spans="1:13" hidden="1" x14ac:dyDescent="0.3">
      <c r="A3742" t="s">
        <v>11138</v>
      </c>
      <c r="B3742">
        <v>1</v>
      </c>
      <c r="C3742">
        <v>1</v>
      </c>
      <c r="D3742">
        <v>1</v>
      </c>
      <c r="E3742" t="s">
        <v>1948</v>
      </c>
      <c r="F3742" t="s">
        <v>10984</v>
      </c>
      <c r="G3742" t="s">
        <v>11138</v>
      </c>
      <c r="H3742" t="s">
        <v>28989</v>
      </c>
      <c r="I3742" t="s">
        <v>29359</v>
      </c>
      <c r="J3742" t="s">
        <v>29360</v>
      </c>
      <c r="M3742">
        <v>9226</v>
      </c>
    </row>
    <row r="3743" spans="1:13" hidden="1" x14ac:dyDescent="0.3">
      <c r="A3743" t="s">
        <v>11138</v>
      </c>
      <c r="B3743">
        <v>1</v>
      </c>
      <c r="C3743">
        <v>1</v>
      </c>
      <c r="D3743">
        <v>1</v>
      </c>
      <c r="E3743" t="s">
        <v>1948</v>
      </c>
      <c r="F3743" t="s">
        <v>10984</v>
      </c>
      <c r="G3743" t="s">
        <v>11138</v>
      </c>
      <c r="H3743" t="s">
        <v>28989</v>
      </c>
      <c r="I3743" t="s">
        <v>29359</v>
      </c>
      <c r="J3743" t="s">
        <v>29360</v>
      </c>
      <c r="M3743">
        <v>9226</v>
      </c>
    </row>
    <row r="3744" spans="1:13" hidden="1" x14ac:dyDescent="0.3">
      <c r="A3744" t="s">
        <v>11138</v>
      </c>
      <c r="B3744">
        <v>1</v>
      </c>
      <c r="C3744">
        <v>1</v>
      </c>
      <c r="D3744">
        <v>1</v>
      </c>
      <c r="E3744" t="s">
        <v>1948</v>
      </c>
      <c r="F3744" t="s">
        <v>10984</v>
      </c>
      <c r="G3744" t="s">
        <v>11138</v>
      </c>
      <c r="H3744" t="s">
        <v>28989</v>
      </c>
      <c r="I3744" t="s">
        <v>29359</v>
      </c>
      <c r="J3744" t="s">
        <v>29360</v>
      </c>
      <c r="M3744">
        <v>9226</v>
      </c>
    </row>
    <row r="3745" spans="1:13" hidden="1" x14ac:dyDescent="0.3">
      <c r="E3745" t="s">
        <v>234</v>
      </c>
      <c r="F3745" t="s">
        <v>3167</v>
      </c>
      <c r="G3745" t="s">
        <v>11137</v>
      </c>
      <c r="H3745" t="s">
        <v>13150</v>
      </c>
      <c r="I3745" t="s">
        <v>29357</v>
      </c>
      <c r="M3745">
        <v>1149</v>
      </c>
    </row>
    <row r="3746" spans="1:13" x14ac:dyDescent="0.3">
      <c r="E3746" t="s">
        <v>1126</v>
      </c>
      <c r="F3746" t="s">
        <v>1126</v>
      </c>
      <c r="G3746" t="s">
        <v>11138</v>
      </c>
      <c r="H3746" t="s">
        <v>20943</v>
      </c>
      <c r="I3746" t="s">
        <v>29358</v>
      </c>
      <c r="J3746" t="s">
        <v>29360</v>
      </c>
      <c r="M3746">
        <v>5899</v>
      </c>
    </row>
    <row r="3747" spans="1:13" hidden="1" x14ac:dyDescent="0.3">
      <c r="E3747" t="s">
        <v>234</v>
      </c>
      <c r="F3747" t="s">
        <v>3171</v>
      </c>
      <c r="G3747" t="s">
        <v>11140</v>
      </c>
      <c r="H3747" t="s">
        <v>13152</v>
      </c>
      <c r="I3747" t="s">
        <v>29357</v>
      </c>
      <c r="M3747">
        <v>1149</v>
      </c>
    </row>
    <row r="3748" spans="1:13" hidden="1" x14ac:dyDescent="0.3">
      <c r="A3748" t="s">
        <v>11138</v>
      </c>
      <c r="B3748">
        <v>1</v>
      </c>
      <c r="C3748">
        <v>1</v>
      </c>
      <c r="D3748">
        <v>1</v>
      </c>
      <c r="E3748" t="s">
        <v>1948</v>
      </c>
      <c r="F3748" t="s">
        <v>10984</v>
      </c>
      <c r="G3748" t="s">
        <v>11138</v>
      </c>
      <c r="H3748" t="s">
        <v>28989</v>
      </c>
      <c r="I3748" t="s">
        <v>29359</v>
      </c>
      <c r="J3748" t="s">
        <v>29360</v>
      </c>
      <c r="M3748">
        <v>9226</v>
      </c>
    </row>
    <row r="3749" spans="1:13" hidden="1" x14ac:dyDescent="0.3">
      <c r="E3749" t="s">
        <v>234</v>
      </c>
      <c r="F3749" t="s">
        <v>3172</v>
      </c>
      <c r="G3749" t="s">
        <v>11137</v>
      </c>
      <c r="H3749" t="s">
        <v>13153</v>
      </c>
      <c r="I3749" t="s">
        <v>29357</v>
      </c>
      <c r="M3749">
        <v>1149</v>
      </c>
    </row>
    <row r="3750" spans="1:13" hidden="1" x14ac:dyDescent="0.3">
      <c r="A3750" t="s">
        <v>11138</v>
      </c>
      <c r="B3750">
        <v>1</v>
      </c>
      <c r="C3750">
        <v>1</v>
      </c>
      <c r="D3750">
        <v>1</v>
      </c>
      <c r="E3750" t="s">
        <v>1968</v>
      </c>
      <c r="F3750" t="s">
        <v>11021</v>
      </c>
      <c r="G3750" t="s">
        <v>11138</v>
      </c>
      <c r="H3750" t="s">
        <v>29126</v>
      </c>
      <c r="I3750" t="s">
        <v>29359</v>
      </c>
      <c r="J3750" t="s">
        <v>29360</v>
      </c>
      <c r="M3750">
        <v>9284</v>
      </c>
    </row>
    <row r="3751" spans="1:13" hidden="1" x14ac:dyDescent="0.3">
      <c r="A3751" t="s">
        <v>11138</v>
      </c>
      <c r="B3751">
        <v>1</v>
      </c>
      <c r="C3751">
        <v>1</v>
      </c>
      <c r="D3751">
        <v>1</v>
      </c>
      <c r="E3751" t="s">
        <v>122</v>
      </c>
      <c r="F3751" t="s">
        <v>2726</v>
      </c>
      <c r="G3751" t="s">
        <v>11138</v>
      </c>
      <c r="H3751" t="s">
        <v>12285</v>
      </c>
      <c r="I3751" t="s">
        <v>29359</v>
      </c>
      <c r="J3751" t="s">
        <v>29363</v>
      </c>
      <c r="K3751" t="s">
        <v>29399</v>
      </c>
      <c r="L3751" t="s">
        <v>29390</v>
      </c>
      <c r="M3751">
        <v>440</v>
      </c>
    </row>
    <row r="3752" spans="1:13" hidden="1" x14ac:dyDescent="0.3">
      <c r="A3752" t="s">
        <v>11138</v>
      </c>
      <c r="B3752">
        <v>1</v>
      </c>
      <c r="C3752">
        <v>1</v>
      </c>
      <c r="D3752">
        <v>1</v>
      </c>
      <c r="E3752" t="s">
        <v>518</v>
      </c>
      <c r="F3752" t="s">
        <v>4511</v>
      </c>
      <c r="G3752" t="s">
        <v>11138</v>
      </c>
      <c r="H3752" t="s">
        <v>15734</v>
      </c>
      <c r="I3752" t="s">
        <v>29359</v>
      </c>
      <c r="J3752" t="s">
        <v>29360</v>
      </c>
      <c r="M3752">
        <v>2211</v>
      </c>
    </row>
    <row r="3753" spans="1:13" hidden="1" x14ac:dyDescent="0.3">
      <c r="A3753" t="s">
        <v>11138</v>
      </c>
      <c r="B3753">
        <v>1</v>
      </c>
      <c r="C3753">
        <v>1</v>
      </c>
      <c r="D3753">
        <v>1</v>
      </c>
      <c r="E3753" t="s">
        <v>555</v>
      </c>
      <c r="F3753" t="s">
        <v>4511</v>
      </c>
      <c r="G3753" t="s">
        <v>11138</v>
      </c>
      <c r="H3753" t="s">
        <v>16151</v>
      </c>
      <c r="I3753" t="s">
        <v>29359</v>
      </c>
      <c r="J3753" t="s">
        <v>29360</v>
      </c>
      <c r="M3753">
        <v>2284</v>
      </c>
    </row>
    <row r="3754" spans="1:13" x14ac:dyDescent="0.3">
      <c r="E3754" t="s">
        <v>1126</v>
      </c>
      <c r="F3754" t="s">
        <v>1126</v>
      </c>
      <c r="G3754" t="s">
        <v>11138</v>
      </c>
      <c r="H3754" t="s">
        <v>20943</v>
      </c>
      <c r="I3754" t="s">
        <v>29358</v>
      </c>
      <c r="J3754" t="s">
        <v>29360</v>
      </c>
      <c r="M3754">
        <v>5899</v>
      </c>
    </row>
    <row r="3755" spans="1:13" hidden="1" x14ac:dyDescent="0.3">
      <c r="E3755" t="s">
        <v>234</v>
      </c>
      <c r="F3755" t="s">
        <v>3171</v>
      </c>
      <c r="G3755" t="s">
        <v>11140</v>
      </c>
      <c r="H3755" t="s">
        <v>13156</v>
      </c>
      <c r="I3755" t="s">
        <v>29357</v>
      </c>
      <c r="M3755">
        <v>1150</v>
      </c>
    </row>
    <row r="3756" spans="1:13" x14ac:dyDescent="0.3">
      <c r="E3756" t="s">
        <v>1200</v>
      </c>
      <c r="F3756" t="s">
        <v>7748</v>
      </c>
      <c r="G3756" t="s">
        <v>11138</v>
      </c>
      <c r="H3756" t="s">
        <v>21903</v>
      </c>
      <c r="I3756" t="s">
        <v>29358</v>
      </c>
      <c r="J3756" t="s">
        <v>29360</v>
      </c>
      <c r="M3756">
        <v>6287</v>
      </c>
    </row>
    <row r="3757" spans="1:13" hidden="1" x14ac:dyDescent="0.3">
      <c r="A3757" t="s">
        <v>11138</v>
      </c>
      <c r="B3757">
        <v>1</v>
      </c>
      <c r="C3757">
        <v>1</v>
      </c>
      <c r="D3757">
        <v>1</v>
      </c>
      <c r="E3757" t="s">
        <v>1967</v>
      </c>
      <c r="F3757" t="s">
        <v>4511</v>
      </c>
      <c r="G3757" t="s">
        <v>11138</v>
      </c>
      <c r="H3757" t="s">
        <v>29124</v>
      </c>
      <c r="I3757" t="s">
        <v>29359</v>
      </c>
      <c r="J3757" t="s">
        <v>29362</v>
      </c>
      <c r="K3757" t="s">
        <v>29390</v>
      </c>
      <c r="M3757">
        <v>9282</v>
      </c>
    </row>
    <row r="3758" spans="1:13" hidden="1" x14ac:dyDescent="0.3">
      <c r="E3758" t="s">
        <v>234</v>
      </c>
      <c r="F3758" t="s">
        <v>2269</v>
      </c>
      <c r="G3758" t="s">
        <v>11137</v>
      </c>
      <c r="H3758" t="s">
        <v>13158</v>
      </c>
      <c r="I3758" t="s">
        <v>29357</v>
      </c>
      <c r="M3758">
        <v>1150</v>
      </c>
    </row>
    <row r="3759" spans="1:13" hidden="1" x14ac:dyDescent="0.3">
      <c r="E3759" t="s">
        <v>234</v>
      </c>
      <c r="F3759" t="s">
        <v>3180</v>
      </c>
      <c r="G3759" t="s">
        <v>11137</v>
      </c>
      <c r="H3759" t="s">
        <v>13159</v>
      </c>
      <c r="I3759" t="s">
        <v>29357</v>
      </c>
      <c r="M3759">
        <v>1150</v>
      </c>
    </row>
    <row r="3760" spans="1:13" hidden="1" x14ac:dyDescent="0.3">
      <c r="E3760" t="s">
        <v>234</v>
      </c>
      <c r="F3760" t="s">
        <v>2656</v>
      </c>
      <c r="G3760" t="s">
        <v>11138</v>
      </c>
      <c r="H3760" t="s">
        <v>13160</v>
      </c>
      <c r="I3760" t="s">
        <v>29357</v>
      </c>
      <c r="M3760">
        <v>1150</v>
      </c>
    </row>
    <row r="3761" spans="1:13" hidden="1" x14ac:dyDescent="0.3">
      <c r="A3761" t="s">
        <v>11138</v>
      </c>
      <c r="B3761">
        <v>1</v>
      </c>
      <c r="C3761">
        <v>1</v>
      </c>
      <c r="D3761">
        <v>1</v>
      </c>
      <c r="E3761" t="s">
        <v>862</v>
      </c>
      <c r="F3761" t="s">
        <v>6060</v>
      </c>
      <c r="G3761" t="s">
        <v>11138</v>
      </c>
      <c r="H3761" t="s">
        <v>18755</v>
      </c>
      <c r="I3761" t="s">
        <v>29359</v>
      </c>
      <c r="J3761" t="s">
        <v>29363</v>
      </c>
      <c r="K3761" t="s">
        <v>29399</v>
      </c>
      <c r="L3761" t="s">
        <v>29390</v>
      </c>
      <c r="M3761">
        <v>4050</v>
      </c>
    </row>
    <row r="3762" spans="1:13" hidden="1" x14ac:dyDescent="0.3">
      <c r="A3762" t="s">
        <v>11138</v>
      </c>
      <c r="B3762">
        <v>1</v>
      </c>
      <c r="C3762">
        <v>1</v>
      </c>
      <c r="D3762">
        <v>1</v>
      </c>
      <c r="E3762" t="s">
        <v>1202</v>
      </c>
      <c r="F3762" t="s">
        <v>7795</v>
      </c>
      <c r="G3762" t="s">
        <v>11138</v>
      </c>
      <c r="H3762" t="s">
        <v>21952</v>
      </c>
      <c r="I3762" t="s">
        <v>29359</v>
      </c>
      <c r="J3762" t="s">
        <v>29363</v>
      </c>
      <c r="K3762" t="s">
        <v>29399</v>
      </c>
      <c r="L3762" t="s">
        <v>29390</v>
      </c>
      <c r="M3762">
        <v>6290</v>
      </c>
    </row>
    <row r="3763" spans="1:13" hidden="1" x14ac:dyDescent="0.3">
      <c r="A3763" t="s">
        <v>11138</v>
      </c>
      <c r="B3763">
        <v>0</v>
      </c>
      <c r="C3763">
        <v>0</v>
      </c>
      <c r="D3763">
        <v>1</v>
      </c>
      <c r="E3763" t="s">
        <v>1472</v>
      </c>
      <c r="F3763" t="s">
        <v>8912</v>
      </c>
      <c r="G3763" t="s">
        <v>11138</v>
      </c>
      <c r="H3763" t="s">
        <v>24607</v>
      </c>
      <c r="I3763" t="s">
        <v>29359</v>
      </c>
      <c r="J3763" t="s">
        <v>29360</v>
      </c>
      <c r="M3763">
        <v>7194</v>
      </c>
    </row>
    <row r="3764" spans="1:13" hidden="1" x14ac:dyDescent="0.3">
      <c r="A3764" t="s">
        <v>11138</v>
      </c>
      <c r="B3764">
        <v>0</v>
      </c>
      <c r="C3764">
        <v>0</v>
      </c>
      <c r="D3764">
        <v>1</v>
      </c>
      <c r="E3764" t="s">
        <v>1472</v>
      </c>
      <c r="F3764" t="s">
        <v>8914</v>
      </c>
      <c r="G3764" t="s">
        <v>11138</v>
      </c>
      <c r="H3764" t="s">
        <v>24612</v>
      </c>
      <c r="I3764" t="s">
        <v>29359</v>
      </c>
      <c r="J3764" t="s">
        <v>29363</v>
      </c>
      <c r="K3764" t="s">
        <v>29399</v>
      </c>
      <c r="L3764" t="s">
        <v>29390</v>
      </c>
      <c r="M3764">
        <v>7194</v>
      </c>
    </row>
    <row r="3765" spans="1:13" hidden="1" x14ac:dyDescent="0.3">
      <c r="E3765" t="s">
        <v>234</v>
      </c>
      <c r="F3765" t="s">
        <v>3167</v>
      </c>
      <c r="G3765" t="s">
        <v>11137</v>
      </c>
      <c r="H3765" t="s">
        <v>13161</v>
      </c>
      <c r="I3765" t="s">
        <v>29357</v>
      </c>
      <c r="M3765">
        <v>1150</v>
      </c>
    </row>
    <row r="3766" spans="1:13" hidden="1" x14ac:dyDescent="0.3">
      <c r="E3766" t="s">
        <v>234</v>
      </c>
      <c r="F3766" t="s">
        <v>3181</v>
      </c>
      <c r="G3766" t="s">
        <v>11140</v>
      </c>
      <c r="H3766" t="s">
        <v>13162</v>
      </c>
      <c r="I3766" t="s">
        <v>29357</v>
      </c>
      <c r="M3766">
        <v>1150</v>
      </c>
    </row>
    <row r="3767" spans="1:13" x14ac:dyDescent="0.3">
      <c r="E3767" t="s">
        <v>461</v>
      </c>
      <c r="F3767" t="s">
        <v>4277</v>
      </c>
      <c r="G3767" t="s">
        <v>11138</v>
      </c>
      <c r="H3767" t="s">
        <v>15206</v>
      </c>
      <c r="I3767" t="s">
        <v>29358</v>
      </c>
      <c r="J3767" t="s">
        <v>29360</v>
      </c>
      <c r="M3767">
        <v>1955</v>
      </c>
    </row>
    <row r="3768" spans="1:13" hidden="1" x14ac:dyDescent="0.3">
      <c r="E3768" t="s">
        <v>942</v>
      </c>
      <c r="F3768" t="s">
        <v>6402</v>
      </c>
      <c r="G3768" t="s">
        <v>11139</v>
      </c>
      <c r="H3768" t="s">
        <v>19334</v>
      </c>
      <c r="I3768" t="s">
        <v>29357</v>
      </c>
      <c r="M3768">
        <v>5101</v>
      </c>
    </row>
    <row r="3769" spans="1:13" hidden="1" x14ac:dyDescent="0.3">
      <c r="E3769" t="s">
        <v>234</v>
      </c>
      <c r="F3769" t="s">
        <v>3180</v>
      </c>
      <c r="G3769" t="s">
        <v>11137</v>
      </c>
      <c r="H3769" t="s">
        <v>13165</v>
      </c>
      <c r="I3769" t="s">
        <v>29357</v>
      </c>
      <c r="M3769">
        <v>1151</v>
      </c>
    </row>
    <row r="3770" spans="1:13" hidden="1" x14ac:dyDescent="0.3">
      <c r="E3770" t="s">
        <v>1722</v>
      </c>
      <c r="F3770" t="s">
        <v>10194</v>
      </c>
      <c r="G3770" t="s">
        <v>11140</v>
      </c>
      <c r="H3770" t="s">
        <v>27199</v>
      </c>
      <c r="I3770" t="s">
        <v>29358</v>
      </c>
      <c r="J3770" t="s">
        <v>29373</v>
      </c>
      <c r="M3770">
        <v>8073</v>
      </c>
    </row>
    <row r="3771" spans="1:13" hidden="1" x14ac:dyDescent="0.3">
      <c r="E3771" t="s">
        <v>487</v>
      </c>
      <c r="F3771" t="s">
        <v>4392</v>
      </c>
      <c r="G3771" t="s">
        <v>11139</v>
      </c>
      <c r="H3771" t="s">
        <v>15445</v>
      </c>
      <c r="I3771" t="s">
        <v>29357</v>
      </c>
      <c r="M3771">
        <v>2043</v>
      </c>
    </row>
    <row r="3772" spans="1:13" hidden="1" x14ac:dyDescent="0.3">
      <c r="E3772" t="s">
        <v>234</v>
      </c>
      <c r="F3772" t="s">
        <v>3182</v>
      </c>
      <c r="G3772" t="s">
        <v>11137</v>
      </c>
      <c r="H3772" t="s">
        <v>13168</v>
      </c>
      <c r="I3772" t="s">
        <v>29357</v>
      </c>
      <c r="M3772">
        <v>1151</v>
      </c>
    </row>
    <row r="3773" spans="1:13" hidden="1" x14ac:dyDescent="0.3">
      <c r="E3773" t="s">
        <v>234</v>
      </c>
      <c r="F3773" t="s">
        <v>3167</v>
      </c>
      <c r="G3773" t="s">
        <v>11137</v>
      </c>
      <c r="H3773" t="s">
        <v>13169</v>
      </c>
      <c r="I3773" t="s">
        <v>29357</v>
      </c>
      <c r="M3773">
        <v>1151</v>
      </c>
    </row>
    <row r="3774" spans="1:13" hidden="1" x14ac:dyDescent="0.3">
      <c r="E3774" t="s">
        <v>234</v>
      </c>
      <c r="F3774" t="s">
        <v>3167</v>
      </c>
      <c r="G3774" t="s">
        <v>11137</v>
      </c>
      <c r="H3774" t="s">
        <v>13170</v>
      </c>
      <c r="I3774" t="s">
        <v>29357</v>
      </c>
      <c r="M3774">
        <v>1151</v>
      </c>
    </row>
    <row r="3775" spans="1:13" hidden="1" x14ac:dyDescent="0.3">
      <c r="E3775" t="s">
        <v>234</v>
      </c>
      <c r="F3775" t="s">
        <v>3176</v>
      </c>
      <c r="G3775" t="s">
        <v>11138</v>
      </c>
      <c r="H3775" t="s">
        <v>13171</v>
      </c>
      <c r="I3775" t="s">
        <v>29357</v>
      </c>
      <c r="M3775">
        <v>1151</v>
      </c>
    </row>
    <row r="3776" spans="1:13" x14ac:dyDescent="0.3">
      <c r="E3776" t="s">
        <v>461</v>
      </c>
      <c r="F3776" t="s">
        <v>4277</v>
      </c>
      <c r="G3776" t="s">
        <v>11138</v>
      </c>
      <c r="H3776" t="s">
        <v>15228</v>
      </c>
      <c r="I3776" t="s">
        <v>29358</v>
      </c>
      <c r="J3776" t="s">
        <v>29360</v>
      </c>
      <c r="M3776">
        <v>1957</v>
      </c>
    </row>
    <row r="3777" spans="1:13" hidden="1" x14ac:dyDescent="0.3">
      <c r="E3777" t="s">
        <v>234</v>
      </c>
      <c r="F3777" t="s">
        <v>3183</v>
      </c>
      <c r="G3777" t="s">
        <v>11137</v>
      </c>
      <c r="H3777" t="s">
        <v>13173</v>
      </c>
      <c r="I3777" t="s">
        <v>29357</v>
      </c>
      <c r="M3777">
        <v>1151</v>
      </c>
    </row>
    <row r="3778" spans="1:13" x14ac:dyDescent="0.3">
      <c r="E3778" t="s">
        <v>1126</v>
      </c>
      <c r="F3778" t="s">
        <v>4277</v>
      </c>
      <c r="G3778" t="s">
        <v>11138</v>
      </c>
      <c r="H3778" t="s">
        <v>20953</v>
      </c>
      <c r="I3778" t="s">
        <v>29358</v>
      </c>
      <c r="J3778" t="s">
        <v>29360</v>
      </c>
      <c r="M3778">
        <v>5899</v>
      </c>
    </row>
    <row r="3779" spans="1:13" hidden="1" x14ac:dyDescent="0.3">
      <c r="E3779" t="s">
        <v>822</v>
      </c>
      <c r="F3779" t="s">
        <v>5893</v>
      </c>
      <c r="G3779" t="s">
        <v>11139</v>
      </c>
      <c r="H3779" t="s">
        <v>18506</v>
      </c>
      <c r="I3779" t="s">
        <v>29357</v>
      </c>
      <c r="M3779">
        <v>3422</v>
      </c>
    </row>
    <row r="3780" spans="1:13" hidden="1" x14ac:dyDescent="0.3">
      <c r="E3780" t="s">
        <v>234</v>
      </c>
      <c r="F3780" t="s">
        <v>3171</v>
      </c>
      <c r="G3780" t="s">
        <v>11140</v>
      </c>
      <c r="H3780" t="s">
        <v>13175</v>
      </c>
      <c r="I3780" t="s">
        <v>29357</v>
      </c>
      <c r="M3780">
        <v>1151</v>
      </c>
    </row>
    <row r="3781" spans="1:13" hidden="1" x14ac:dyDescent="0.3">
      <c r="A3781" t="s">
        <v>11138</v>
      </c>
      <c r="B3781">
        <v>1</v>
      </c>
      <c r="C3781">
        <v>1</v>
      </c>
      <c r="D3781">
        <v>1</v>
      </c>
      <c r="E3781" t="s">
        <v>147</v>
      </c>
      <c r="F3781" t="s">
        <v>2874</v>
      </c>
      <c r="G3781" t="s">
        <v>11138</v>
      </c>
      <c r="H3781" t="s">
        <v>12518</v>
      </c>
      <c r="I3781" t="s">
        <v>29359</v>
      </c>
      <c r="J3781" t="s">
        <v>29360</v>
      </c>
      <c r="M3781">
        <v>594</v>
      </c>
    </row>
    <row r="3782" spans="1:13" x14ac:dyDescent="0.3">
      <c r="E3782" t="s">
        <v>1126</v>
      </c>
      <c r="F3782" t="s">
        <v>4277</v>
      </c>
      <c r="G3782" t="s">
        <v>11138</v>
      </c>
      <c r="H3782" t="s">
        <v>20953</v>
      </c>
      <c r="I3782" t="s">
        <v>29358</v>
      </c>
      <c r="J3782" t="s">
        <v>29360</v>
      </c>
      <c r="M3782">
        <v>5899</v>
      </c>
    </row>
    <row r="3783" spans="1:13" hidden="1" x14ac:dyDescent="0.3">
      <c r="E3783" t="s">
        <v>235</v>
      </c>
      <c r="F3783" t="s">
        <v>3186</v>
      </c>
      <c r="G3783" t="s">
        <v>11137</v>
      </c>
      <c r="H3783" t="s">
        <v>13178</v>
      </c>
      <c r="I3783" t="s">
        <v>29357</v>
      </c>
      <c r="M3783">
        <v>1152</v>
      </c>
    </row>
    <row r="3784" spans="1:13" x14ac:dyDescent="0.3">
      <c r="E3784" t="s">
        <v>1126</v>
      </c>
      <c r="F3784" t="s">
        <v>4277</v>
      </c>
      <c r="G3784" t="s">
        <v>11138</v>
      </c>
      <c r="H3784" t="s">
        <v>20953</v>
      </c>
      <c r="I3784" t="s">
        <v>29358</v>
      </c>
      <c r="J3784" t="s">
        <v>29360</v>
      </c>
      <c r="M3784">
        <v>5899</v>
      </c>
    </row>
    <row r="3785" spans="1:13" hidden="1" x14ac:dyDescent="0.3">
      <c r="E3785" t="s">
        <v>823</v>
      </c>
      <c r="F3785" t="s">
        <v>5893</v>
      </c>
      <c r="G3785" t="s">
        <v>11139</v>
      </c>
      <c r="H3785" t="s">
        <v>18506</v>
      </c>
      <c r="I3785" t="s">
        <v>29357</v>
      </c>
      <c r="M3785">
        <v>3423</v>
      </c>
    </row>
    <row r="3786" spans="1:13" hidden="1" x14ac:dyDescent="0.3">
      <c r="A3786" t="s">
        <v>11138</v>
      </c>
      <c r="B3786">
        <v>1</v>
      </c>
      <c r="C3786">
        <v>1</v>
      </c>
      <c r="D3786">
        <v>1</v>
      </c>
      <c r="E3786" t="s">
        <v>147</v>
      </c>
      <c r="F3786" t="s">
        <v>2874</v>
      </c>
      <c r="G3786" t="s">
        <v>11138</v>
      </c>
      <c r="H3786" t="s">
        <v>12518</v>
      </c>
      <c r="I3786" t="s">
        <v>29359</v>
      </c>
      <c r="J3786" t="s">
        <v>29360</v>
      </c>
      <c r="M3786">
        <v>594</v>
      </c>
    </row>
    <row r="3787" spans="1:13" hidden="1" x14ac:dyDescent="0.3">
      <c r="E3787" t="s">
        <v>235</v>
      </c>
      <c r="F3787" t="s">
        <v>3190</v>
      </c>
      <c r="G3787" t="s">
        <v>11140</v>
      </c>
      <c r="H3787" t="s">
        <v>13182</v>
      </c>
      <c r="I3787" t="s">
        <v>29357</v>
      </c>
      <c r="M3787">
        <v>1152</v>
      </c>
    </row>
    <row r="3788" spans="1:13" hidden="1" x14ac:dyDescent="0.3">
      <c r="E3788" t="s">
        <v>822</v>
      </c>
      <c r="F3788" t="s">
        <v>5893</v>
      </c>
      <c r="G3788" t="s">
        <v>11139</v>
      </c>
      <c r="H3788" t="s">
        <v>18506</v>
      </c>
      <c r="I3788" t="s">
        <v>29357</v>
      </c>
      <c r="M3788">
        <v>3484</v>
      </c>
    </row>
    <row r="3789" spans="1:13" hidden="1" x14ac:dyDescent="0.3">
      <c r="A3789" t="s">
        <v>11138</v>
      </c>
      <c r="B3789">
        <v>1</v>
      </c>
      <c r="C3789">
        <v>1</v>
      </c>
      <c r="D3789">
        <v>1</v>
      </c>
      <c r="E3789" t="s">
        <v>147</v>
      </c>
      <c r="F3789" t="s">
        <v>2874</v>
      </c>
      <c r="G3789" t="s">
        <v>11138</v>
      </c>
      <c r="H3789" t="s">
        <v>12518</v>
      </c>
      <c r="I3789" t="s">
        <v>29359</v>
      </c>
      <c r="J3789" t="s">
        <v>29360</v>
      </c>
      <c r="M3789">
        <v>594</v>
      </c>
    </row>
    <row r="3790" spans="1:13" hidden="1" x14ac:dyDescent="0.3">
      <c r="A3790" t="s">
        <v>11138</v>
      </c>
      <c r="B3790">
        <v>1</v>
      </c>
      <c r="C3790">
        <v>1</v>
      </c>
      <c r="D3790">
        <v>1</v>
      </c>
      <c r="E3790" t="s">
        <v>147</v>
      </c>
      <c r="F3790" t="s">
        <v>2874</v>
      </c>
      <c r="G3790" t="s">
        <v>11138</v>
      </c>
      <c r="H3790" t="s">
        <v>12518</v>
      </c>
      <c r="I3790" t="s">
        <v>29359</v>
      </c>
      <c r="J3790" t="s">
        <v>29360</v>
      </c>
      <c r="M3790">
        <v>594</v>
      </c>
    </row>
    <row r="3791" spans="1:13" hidden="1" x14ac:dyDescent="0.3">
      <c r="A3791" t="s">
        <v>11138</v>
      </c>
      <c r="B3791">
        <v>1</v>
      </c>
      <c r="C3791">
        <v>1</v>
      </c>
      <c r="D3791">
        <v>1</v>
      </c>
      <c r="E3791" t="s">
        <v>913</v>
      </c>
      <c r="F3791" t="s">
        <v>2874</v>
      </c>
      <c r="G3791" t="s">
        <v>11138</v>
      </c>
      <c r="H3791" t="s">
        <v>19104</v>
      </c>
      <c r="I3791" t="s">
        <v>29359</v>
      </c>
      <c r="J3791" t="s">
        <v>29360</v>
      </c>
      <c r="M3791">
        <v>5011</v>
      </c>
    </row>
    <row r="3792" spans="1:13" hidden="1" x14ac:dyDescent="0.3">
      <c r="A3792" t="s">
        <v>11138</v>
      </c>
      <c r="B3792">
        <v>1</v>
      </c>
      <c r="C3792">
        <v>1</v>
      </c>
      <c r="D3792">
        <v>1</v>
      </c>
      <c r="E3792" t="s">
        <v>914</v>
      </c>
      <c r="F3792" t="s">
        <v>2874</v>
      </c>
      <c r="G3792" t="s">
        <v>11138</v>
      </c>
      <c r="H3792" t="s">
        <v>19104</v>
      </c>
      <c r="I3792" t="s">
        <v>29359</v>
      </c>
      <c r="J3792" t="s">
        <v>29360</v>
      </c>
      <c r="M3792">
        <v>5012</v>
      </c>
    </row>
    <row r="3793" spans="1:13" hidden="1" x14ac:dyDescent="0.3">
      <c r="A3793" t="s">
        <v>11138</v>
      </c>
      <c r="B3793">
        <v>1</v>
      </c>
      <c r="C3793">
        <v>1</v>
      </c>
      <c r="D3793">
        <v>1</v>
      </c>
      <c r="E3793" t="s">
        <v>455</v>
      </c>
      <c r="F3793" t="s">
        <v>4237</v>
      </c>
      <c r="G3793" t="s">
        <v>11138</v>
      </c>
      <c r="H3793" t="s">
        <v>15096</v>
      </c>
      <c r="I3793" t="s">
        <v>29359</v>
      </c>
      <c r="J3793" t="s">
        <v>29363</v>
      </c>
      <c r="K3793" t="s">
        <v>29399</v>
      </c>
      <c r="L3793" t="s">
        <v>29390</v>
      </c>
      <c r="M3793">
        <v>1940</v>
      </c>
    </row>
    <row r="3794" spans="1:13" hidden="1" x14ac:dyDescent="0.3">
      <c r="A3794" t="s">
        <v>11138</v>
      </c>
      <c r="B3794">
        <v>1</v>
      </c>
      <c r="C3794">
        <v>1</v>
      </c>
      <c r="D3794">
        <v>1</v>
      </c>
      <c r="E3794" t="s">
        <v>601</v>
      </c>
      <c r="F3794" t="s">
        <v>4914</v>
      </c>
      <c r="G3794" t="s">
        <v>11138</v>
      </c>
      <c r="H3794" t="s">
        <v>16521</v>
      </c>
      <c r="I3794" t="s">
        <v>29359</v>
      </c>
      <c r="J3794" t="s">
        <v>29363</v>
      </c>
      <c r="K3794" t="s">
        <v>29399</v>
      </c>
      <c r="L3794" t="s">
        <v>29390</v>
      </c>
      <c r="M3794">
        <v>2331</v>
      </c>
    </row>
    <row r="3795" spans="1:13" hidden="1" x14ac:dyDescent="0.3">
      <c r="A3795" t="s">
        <v>11138</v>
      </c>
      <c r="B3795">
        <v>1</v>
      </c>
      <c r="C3795">
        <v>1</v>
      </c>
      <c r="D3795">
        <v>1</v>
      </c>
      <c r="E3795" t="s">
        <v>354</v>
      </c>
      <c r="F3795" t="s">
        <v>3812</v>
      </c>
      <c r="G3795" t="s">
        <v>11138</v>
      </c>
      <c r="H3795" t="s">
        <v>14351</v>
      </c>
      <c r="I3795" t="s">
        <v>29359</v>
      </c>
      <c r="J3795" t="s">
        <v>29362</v>
      </c>
      <c r="K3795" t="s">
        <v>29390</v>
      </c>
      <c r="M3795">
        <v>1640</v>
      </c>
    </row>
    <row r="3796" spans="1:13" hidden="1" x14ac:dyDescent="0.3">
      <c r="A3796" t="s">
        <v>11138</v>
      </c>
      <c r="B3796">
        <v>1</v>
      </c>
      <c r="C3796">
        <v>1</v>
      </c>
      <c r="D3796">
        <v>1</v>
      </c>
      <c r="E3796" t="s">
        <v>731</v>
      </c>
      <c r="F3796" t="s">
        <v>135</v>
      </c>
      <c r="G3796" t="s">
        <v>11138</v>
      </c>
      <c r="H3796" t="s">
        <v>17833</v>
      </c>
      <c r="I3796" t="s">
        <v>29359</v>
      </c>
      <c r="J3796" t="s">
        <v>29360</v>
      </c>
      <c r="M3796">
        <v>2788</v>
      </c>
    </row>
    <row r="3797" spans="1:13" hidden="1" x14ac:dyDescent="0.3">
      <c r="E3797" t="s">
        <v>235</v>
      </c>
      <c r="F3797" t="s">
        <v>3193</v>
      </c>
      <c r="G3797" t="s">
        <v>11137</v>
      </c>
      <c r="H3797" t="s">
        <v>13185</v>
      </c>
      <c r="I3797" t="s">
        <v>29357</v>
      </c>
      <c r="M3797">
        <v>1152</v>
      </c>
    </row>
    <row r="3798" spans="1:13" x14ac:dyDescent="0.3">
      <c r="E3798" t="s">
        <v>1435</v>
      </c>
      <c r="F3798" t="s">
        <v>8728</v>
      </c>
      <c r="G3798" t="s">
        <v>11138</v>
      </c>
      <c r="H3798" t="s">
        <v>24247</v>
      </c>
      <c r="I3798" t="s">
        <v>29358</v>
      </c>
      <c r="J3798" t="s">
        <v>29379</v>
      </c>
      <c r="M3798">
        <v>7100</v>
      </c>
    </row>
    <row r="3799" spans="1:13" hidden="1" x14ac:dyDescent="0.3">
      <c r="A3799" t="s">
        <v>11138</v>
      </c>
      <c r="B3799">
        <v>1</v>
      </c>
      <c r="C3799">
        <v>1</v>
      </c>
      <c r="D3799">
        <v>1</v>
      </c>
      <c r="E3799" t="s">
        <v>888</v>
      </c>
      <c r="F3799" t="s">
        <v>135</v>
      </c>
      <c r="G3799" t="s">
        <v>11138</v>
      </c>
      <c r="H3799" t="s">
        <v>18922</v>
      </c>
      <c r="I3799" t="s">
        <v>29359</v>
      </c>
      <c r="J3799" t="s">
        <v>29360</v>
      </c>
      <c r="M3799">
        <v>4945</v>
      </c>
    </row>
    <row r="3800" spans="1:13" hidden="1" x14ac:dyDescent="0.3">
      <c r="A3800" t="s">
        <v>11138</v>
      </c>
      <c r="B3800">
        <v>0</v>
      </c>
      <c r="C3800">
        <v>0</v>
      </c>
      <c r="D3800">
        <v>1</v>
      </c>
      <c r="E3800" t="s">
        <v>1966</v>
      </c>
      <c r="F3800" t="s">
        <v>135</v>
      </c>
      <c r="G3800" t="s">
        <v>11138</v>
      </c>
      <c r="H3800" t="s">
        <v>29112</v>
      </c>
      <c r="I3800" t="s">
        <v>29359</v>
      </c>
      <c r="J3800" t="s">
        <v>29360</v>
      </c>
      <c r="M3800">
        <v>9281</v>
      </c>
    </row>
    <row r="3801" spans="1:13" hidden="1" x14ac:dyDescent="0.3">
      <c r="E3801" t="s">
        <v>235</v>
      </c>
      <c r="F3801" t="s">
        <v>3187</v>
      </c>
      <c r="G3801" t="s">
        <v>11140</v>
      </c>
      <c r="H3801" t="s">
        <v>13188</v>
      </c>
      <c r="I3801" t="s">
        <v>29357</v>
      </c>
      <c r="M3801">
        <v>1153</v>
      </c>
    </row>
    <row r="3802" spans="1:13" hidden="1" x14ac:dyDescent="0.3">
      <c r="E3802" t="s">
        <v>235</v>
      </c>
      <c r="F3802" t="s">
        <v>3195</v>
      </c>
      <c r="G3802" t="s">
        <v>11137</v>
      </c>
      <c r="H3802" t="s">
        <v>13189</v>
      </c>
      <c r="I3802" t="s">
        <v>29357</v>
      </c>
      <c r="M3802">
        <v>1153</v>
      </c>
    </row>
    <row r="3803" spans="1:13" x14ac:dyDescent="0.3">
      <c r="E3803" t="s">
        <v>1435</v>
      </c>
      <c r="F3803" t="s">
        <v>8728</v>
      </c>
      <c r="G3803" t="s">
        <v>11138</v>
      </c>
      <c r="H3803" t="s">
        <v>24247</v>
      </c>
      <c r="I3803" t="s">
        <v>29358</v>
      </c>
      <c r="J3803" t="s">
        <v>29379</v>
      </c>
      <c r="M3803">
        <v>7100</v>
      </c>
    </row>
    <row r="3804" spans="1:13" hidden="1" x14ac:dyDescent="0.3">
      <c r="A3804" t="s">
        <v>11138</v>
      </c>
      <c r="B3804">
        <v>1</v>
      </c>
      <c r="C3804">
        <v>1</v>
      </c>
      <c r="D3804">
        <v>1</v>
      </c>
      <c r="E3804" t="s">
        <v>1966</v>
      </c>
      <c r="F3804" t="s">
        <v>11014</v>
      </c>
      <c r="G3804" t="s">
        <v>11138</v>
      </c>
      <c r="H3804" t="s">
        <v>29109</v>
      </c>
      <c r="I3804" t="s">
        <v>29359</v>
      </c>
      <c r="J3804" t="s">
        <v>29363</v>
      </c>
      <c r="K3804" t="s">
        <v>29399</v>
      </c>
      <c r="L3804" t="s">
        <v>29390</v>
      </c>
      <c r="M3804">
        <v>9281</v>
      </c>
    </row>
    <row r="3805" spans="1:13" hidden="1" x14ac:dyDescent="0.3">
      <c r="A3805" t="s">
        <v>11138</v>
      </c>
      <c r="B3805">
        <v>1</v>
      </c>
      <c r="C3805">
        <v>1</v>
      </c>
      <c r="D3805">
        <v>1</v>
      </c>
      <c r="E3805" t="s">
        <v>1355</v>
      </c>
      <c r="F3805" t="s">
        <v>8416</v>
      </c>
      <c r="G3805" t="s">
        <v>11138</v>
      </c>
      <c r="H3805" t="s">
        <v>23496</v>
      </c>
      <c r="I3805" t="s">
        <v>29359</v>
      </c>
      <c r="J3805" t="s">
        <v>29363</v>
      </c>
      <c r="K3805" t="s">
        <v>29399</v>
      </c>
      <c r="L3805" t="s">
        <v>29390</v>
      </c>
      <c r="M3805">
        <v>6849</v>
      </c>
    </row>
    <row r="3806" spans="1:13" hidden="1" x14ac:dyDescent="0.3">
      <c r="E3806" t="s">
        <v>235</v>
      </c>
      <c r="F3806" t="s">
        <v>3187</v>
      </c>
      <c r="G3806" t="s">
        <v>11140</v>
      </c>
      <c r="H3806" t="s">
        <v>13193</v>
      </c>
      <c r="I3806" t="s">
        <v>29357</v>
      </c>
      <c r="M3806">
        <v>1154</v>
      </c>
    </row>
    <row r="3807" spans="1:13" hidden="1" x14ac:dyDescent="0.3">
      <c r="A3807" t="s">
        <v>11138</v>
      </c>
      <c r="B3807">
        <v>1</v>
      </c>
      <c r="C3807">
        <v>1</v>
      </c>
      <c r="D3807">
        <v>1</v>
      </c>
      <c r="E3807" t="s">
        <v>657</v>
      </c>
      <c r="F3807" t="s">
        <v>5205</v>
      </c>
      <c r="G3807" t="s">
        <v>11138</v>
      </c>
      <c r="H3807" t="s">
        <v>17095</v>
      </c>
      <c r="I3807" t="s">
        <v>29359</v>
      </c>
      <c r="J3807" t="s">
        <v>29363</v>
      </c>
      <c r="K3807" t="s">
        <v>29399</v>
      </c>
      <c r="L3807" t="s">
        <v>29390</v>
      </c>
      <c r="M3807">
        <v>2495</v>
      </c>
    </row>
    <row r="3808" spans="1:13" x14ac:dyDescent="0.3">
      <c r="E3808" t="s">
        <v>1435</v>
      </c>
      <c r="F3808" t="s">
        <v>8728</v>
      </c>
      <c r="G3808" t="s">
        <v>11138</v>
      </c>
      <c r="H3808" t="s">
        <v>24247</v>
      </c>
      <c r="I3808" t="s">
        <v>29358</v>
      </c>
      <c r="J3808" t="s">
        <v>29379</v>
      </c>
      <c r="M3808">
        <v>7100</v>
      </c>
    </row>
    <row r="3809" spans="1:13" hidden="1" x14ac:dyDescent="0.3">
      <c r="E3809" t="s">
        <v>235</v>
      </c>
      <c r="F3809" t="s">
        <v>3195</v>
      </c>
      <c r="G3809" t="s">
        <v>11137</v>
      </c>
      <c r="H3809" t="s">
        <v>13195</v>
      </c>
      <c r="I3809" t="s">
        <v>29357</v>
      </c>
      <c r="M3809">
        <v>1154</v>
      </c>
    </row>
    <row r="3810" spans="1:13" hidden="1" x14ac:dyDescent="0.3">
      <c r="A3810" t="s">
        <v>11138</v>
      </c>
      <c r="B3810">
        <v>1</v>
      </c>
      <c r="C3810">
        <v>1</v>
      </c>
      <c r="D3810">
        <v>1</v>
      </c>
      <c r="E3810" t="s">
        <v>1101</v>
      </c>
      <c r="F3810" t="s">
        <v>3029</v>
      </c>
      <c r="G3810" t="s">
        <v>11138</v>
      </c>
      <c r="H3810" t="s">
        <v>20629</v>
      </c>
      <c r="I3810" t="s">
        <v>29359</v>
      </c>
      <c r="J3810" t="s">
        <v>29360</v>
      </c>
      <c r="M3810">
        <v>5808</v>
      </c>
    </row>
    <row r="3811" spans="1:13" hidden="1" x14ac:dyDescent="0.3">
      <c r="A3811" t="s">
        <v>11138</v>
      </c>
      <c r="B3811">
        <v>1</v>
      </c>
      <c r="C3811">
        <v>1</v>
      </c>
      <c r="D3811">
        <v>1</v>
      </c>
      <c r="E3811" t="s">
        <v>1101</v>
      </c>
      <c r="F3811" t="s">
        <v>3029</v>
      </c>
      <c r="G3811" t="s">
        <v>11138</v>
      </c>
      <c r="H3811" t="s">
        <v>20634</v>
      </c>
      <c r="I3811" t="s">
        <v>29359</v>
      </c>
      <c r="J3811" t="s">
        <v>29360</v>
      </c>
      <c r="M3811">
        <v>5809</v>
      </c>
    </row>
    <row r="3812" spans="1:13" hidden="1" x14ac:dyDescent="0.3">
      <c r="E3812" t="s">
        <v>236</v>
      </c>
      <c r="F3812" t="s">
        <v>3196</v>
      </c>
      <c r="G3812" t="s">
        <v>11137</v>
      </c>
      <c r="H3812" t="s">
        <v>13196</v>
      </c>
      <c r="I3812" t="s">
        <v>29357</v>
      </c>
      <c r="M3812">
        <v>1155</v>
      </c>
    </row>
    <row r="3813" spans="1:13" hidden="1" x14ac:dyDescent="0.3">
      <c r="A3813" t="s">
        <v>11138</v>
      </c>
      <c r="B3813">
        <v>1</v>
      </c>
      <c r="C3813">
        <v>1</v>
      </c>
      <c r="D3813">
        <v>1</v>
      </c>
      <c r="E3813" t="s">
        <v>1101</v>
      </c>
      <c r="F3813" t="s">
        <v>3029</v>
      </c>
      <c r="G3813" t="s">
        <v>11138</v>
      </c>
      <c r="H3813" t="s">
        <v>20634</v>
      </c>
      <c r="I3813" t="s">
        <v>29359</v>
      </c>
      <c r="J3813" t="s">
        <v>29360</v>
      </c>
      <c r="M3813">
        <v>5809</v>
      </c>
    </row>
    <row r="3814" spans="1:13" hidden="1" x14ac:dyDescent="0.3">
      <c r="A3814" t="s">
        <v>11138</v>
      </c>
      <c r="B3814">
        <v>1</v>
      </c>
      <c r="C3814">
        <v>1</v>
      </c>
      <c r="D3814">
        <v>1</v>
      </c>
      <c r="E3814" t="s">
        <v>1101</v>
      </c>
      <c r="F3814" t="s">
        <v>3029</v>
      </c>
      <c r="G3814" t="s">
        <v>11138</v>
      </c>
      <c r="H3814" t="s">
        <v>20634</v>
      </c>
      <c r="I3814" t="s">
        <v>29359</v>
      </c>
      <c r="J3814" t="s">
        <v>29360</v>
      </c>
      <c r="M3814">
        <v>5809</v>
      </c>
    </row>
    <row r="3815" spans="1:13" hidden="1" x14ac:dyDescent="0.3">
      <c r="E3815" t="s">
        <v>1493</v>
      </c>
      <c r="F3815" t="s">
        <v>9029</v>
      </c>
      <c r="G3815" t="s">
        <v>11140</v>
      </c>
      <c r="H3815" t="s">
        <v>24852</v>
      </c>
      <c r="I3815" t="s">
        <v>29358</v>
      </c>
      <c r="J3815" t="s">
        <v>29361</v>
      </c>
      <c r="M3815">
        <v>7285</v>
      </c>
    </row>
    <row r="3816" spans="1:13" hidden="1" x14ac:dyDescent="0.3">
      <c r="E3816" t="s">
        <v>823</v>
      </c>
      <c r="F3816" t="s">
        <v>5893</v>
      </c>
      <c r="G3816" t="s">
        <v>11139</v>
      </c>
      <c r="H3816" t="s">
        <v>18506</v>
      </c>
      <c r="I3816" t="s">
        <v>29357</v>
      </c>
      <c r="M3816">
        <v>3485</v>
      </c>
    </row>
    <row r="3817" spans="1:13" hidden="1" x14ac:dyDescent="0.3">
      <c r="A3817" t="s">
        <v>11138</v>
      </c>
      <c r="B3817">
        <v>0</v>
      </c>
      <c r="C3817">
        <v>0</v>
      </c>
      <c r="D3817">
        <v>1</v>
      </c>
      <c r="E3817" t="s">
        <v>1383</v>
      </c>
      <c r="F3817" t="s">
        <v>3029</v>
      </c>
      <c r="G3817" t="s">
        <v>11138</v>
      </c>
      <c r="H3817" t="s">
        <v>23729</v>
      </c>
      <c r="I3817" t="s">
        <v>29359</v>
      </c>
      <c r="J3817" t="s">
        <v>29360</v>
      </c>
      <c r="M3817">
        <v>6896</v>
      </c>
    </row>
    <row r="3818" spans="1:13" hidden="1" x14ac:dyDescent="0.3">
      <c r="A3818" t="s">
        <v>11138</v>
      </c>
      <c r="B3818">
        <v>0</v>
      </c>
      <c r="C3818">
        <v>0</v>
      </c>
      <c r="D3818">
        <v>1</v>
      </c>
      <c r="E3818" t="s">
        <v>1383</v>
      </c>
      <c r="F3818" t="s">
        <v>3029</v>
      </c>
      <c r="G3818" t="s">
        <v>11138</v>
      </c>
      <c r="H3818" t="s">
        <v>23729</v>
      </c>
      <c r="I3818" t="s">
        <v>29359</v>
      </c>
      <c r="J3818" t="s">
        <v>29360</v>
      </c>
      <c r="M3818">
        <v>6896</v>
      </c>
    </row>
    <row r="3819" spans="1:13" hidden="1" x14ac:dyDescent="0.3">
      <c r="E3819" t="s">
        <v>236</v>
      </c>
      <c r="F3819" t="s">
        <v>3162</v>
      </c>
      <c r="G3819" t="s">
        <v>11140</v>
      </c>
      <c r="H3819" t="s">
        <v>13200</v>
      </c>
      <c r="I3819" t="s">
        <v>29357</v>
      </c>
      <c r="M3819">
        <v>1155</v>
      </c>
    </row>
    <row r="3820" spans="1:13" hidden="1" x14ac:dyDescent="0.3">
      <c r="E3820" t="s">
        <v>236</v>
      </c>
      <c r="F3820" t="s">
        <v>3197</v>
      </c>
      <c r="G3820" t="s">
        <v>11137</v>
      </c>
      <c r="H3820" t="s">
        <v>13201</v>
      </c>
      <c r="I3820" t="s">
        <v>29357</v>
      </c>
      <c r="M3820">
        <v>1155</v>
      </c>
    </row>
    <row r="3821" spans="1:13" x14ac:dyDescent="0.3">
      <c r="E3821" t="s">
        <v>1435</v>
      </c>
      <c r="F3821" t="s">
        <v>8728</v>
      </c>
      <c r="G3821" t="s">
        <v>11138</v>
      </c>
      <c r="H3821" t="s">
        <v>24247</v>
      </c>
      <c r="I3821" t="s">
        <v>29358</v>
      </c>
      <c r="J3821" t="s">
        <v>29379</v>
      </c>
      <c r="M3821">
        <v>7101</v>
      </c>
    </row>
    <row r="3822" spans="1:13" hidden="1" x14ac:dyDescent="0.3">
      <c r="E3822" t="s">
        <v>236</v>
      </c>
      <c r="F3822" t="s">
        <v>3187</v>
      </c>
      <c r="G3822" t="s">
        <v>11140</v>
      </c>
      <c r="H3822" t="s">
        <v>13203</v>
      </c>
      <c r="I3822" t="s">
        <v>29357</v>
      </c>
      <c r="M3822">
        <v>1156</v>
      </c>
    </row>
    <row r="3823" spans="1:13" hidden="1" x14ac:dyDescent="0.3">
      <c r="E3823" t="s">
        <v>822</v>
      </c>
      <c r="F3823" t="s">
        <v>5893</v>
      </c>
      <c r="G3823" t="s">
        <v>11139</v>
      </c>
      <c r="H3823" t="s">
        <v>18506</v>
      </c>
      <c r="I3823" t="s">
        <v>29357</v>
      </c>
      <c r="M3823">
        <v>3545</v>
      </c>
    </row>
    <row r="3824" spans="1:13" hidden="1" x14ac:dyDescent="0.3">
      <c r="E3824" t="s">
        <v>236</v>
      </c>
      <c r="F3824" t="s">
        <v>3195</v>
      </c>
      <c r="G3824" t="s">
        <v>11137</v>
      </c>
      <c r="H3824" t="s">
        <v>13205</v>
      </c>
      <c r="I3824" t="s">
        <v>29357</v>
      </c>
      <c r="M3824">
        <v>1156</v>
      </c>
    </row>
    <row r="3825" spans="1:13" hidden="1" x14ac:dyDescent="0.3">
      <c r="A3825" t="s">
        <v>11138</v>
      </c>
      <c r="B3825">
        <v>0</v>
      </c>
      <c r="C3825">
        <v>0</v>
      </c>
      <c r="D3825">
        <v>1</v>
      </c>
      <c r="E3825" t="s">
        <v>1383</v>
      </c>
      <c r="F3825" t="s">
        <v>3029</v>
      </c>
      <c r="G3825" t="s">
        <v>11138</v>
      </c>
      <c r="H3825" t="s">
        <v>23729</v>
      </c>
      <c r="I3825" t="s">
        <v>29359</v>
      </c>
      <c r="J3825" t="s">
        <v>29360</v>
      </c>
      <c r="M3825">
        <v>6896</v>
      </c>
    </row>
    <row r="3826" spans="1:13" hidden="1" x14ac:dyDescent="0.3">
      <c r="A3826" t="s">
        <v>11138</v>
      </c>
      <c r="B3826">
        <v>0</v>
      </c>
      <c r="C3826">
        <v>0</v>
      </c>
      <c r="D3826">
        <v>1</v>
      </c>
      <c r="E3826" t="s">
        <v>1383</v>
      </c>
      <c r="F3826" t="s">
        <v>3029</v>
      </c>
      <c r="G3826" t="s">
        <v>11138</v>
      </c>
      <c r="H3826" t="s">
        <v>23729</v>
      </c>
      <c r="I3826" t="s">
        <v>29359</v>
      </c>
      <c r="J3826" t="s">
        <v>29360</v>
      </c>
      <c r="M3826">
        <v>6896</v>
      </c>
    </row>
    <row r="3827" spans="1:13" hidden="1" x14ac:dyDescent="0.3">
      <c r="E3827" t="s">
        <v>236</v>
      </c>
      <c r="F3827" t="s">
        <v>3200</v>
      </c>
      <c r="G3827" t="s">
        <v>11138</v>
      </c>
      <c r="H3827" t="s">
        <v>13208</v>
      </c>
      <c r="I3827" t="s">
        <v>29357</v>
      </c>
      <c r="M3827">
        <v>1157</v>
      </c>
    </row>
    <row r="3828" spans="1:13" hidden="1" x14ac:dyDescent="0.3">
      <c r="E3828" t="s">
        <v>1535</v>
      </c>
      <c r="F3828" t="s">
        <v>9029</v>
      </c>
      <c r="G3828" t="s">
        <v>11140</v>
      </c>
      <c r="H3828" t="s">
        <v>25291</v>
      </c>
      <c r="I3828" t="s">
        <v>29358</v>
      </c>
      <c r="J3828" t="s">
        <v>29361</v>
      </c>
      <c r="M3828">
        <v>7497</v>
      </c>
    </row>
    <row r="3829" spans="1:13" hidden="1" x14ac:dyDescent="0.3">
      <c r="A3829" t="s">
        <v>11139</v>
      </c>
      <c r="B3829">
        <v>1</v>
      </c>
      <c r="C3829">
        <v>1</v>
      </c>
      <c r="D3829">
        <v>1</v>
      </c>
      <c r="E3829" t="s">
        <v>285</v>
      </c>
      <c r="F3829" t="s">
        <v>2655</v>
      </c>
      <c r="G3829" t="s">
        <v>11139</v>
      </c>
      <c r="H3829" t="s">
        <v>13786</v>
      </c>
      <c r="I3829" t="s">
        <v>29359</v>
      </c>
      <c r="J3829" t="s">
        <v>29369</v>
      </c>
      <c r="M3829">
        <v>1427</v>
      </c>
    </row>
    <row r="3830" spans="1:13" hidden="1" x14ac:dyDescent="0.3">
      <c r="A3830" t="s">
        <v>11138</v>
      </c>
      <c r="B3830">
        <v>0</v>
      </c>
      <c r="C3830">
        <v>0</v>
      </c>
      <c r="D3830">
        <v>1</v>
      </c>
      <c r="E3830" t="s">
        <v>1383</v>
      </c>
      <c r="F3830" t="s">
        <v>3029</v>
      </c>
      <c r="G3830" t="s">
        <v>11138</v>
      </c>
      <c r="H3830" t="s">
        <v>23729</v>
      </c>
      <c r="I3830" t="s">
        <v>29359</v>
      </c>
      <c r="J3830" t="s">
        <v>29360</v>
      </c>
      <c r="M3830">
        <v>9428</v>
      </c>
    </row>
    <row r="3831" spans="1:13" hidden="1" x14ac:dyDescent="0.3">
      <c r="A3831" t="s">
        <v>11138</v>
      </c>
      <c r="B3831">
        <v>0</v>
      </c>
      <c r="C3831">
        <v>0</v>
      </c>
      <c r="D3831">
        <v>1</v>
      </c>
      <c r="E3831" t="s">
        <v>1383</v>
      </c>
      <c r="F3831" t="s">
        <v>3029</v>
      </c>
      <c r="G3831" t="s">
        <v>11138</v>
      </c>
      <c r="H3831" t="s">
        <v>23729</v>
      </c>
      <c r="I3831" t="s">
        <v>29359</v>
      </c>
      <c r="J3831" t="s">
        <v>29360</v>
      </c>
      <c r="M3831">
        <v>9428</v>
      </c>
    </row>
    <row r="3832" spans="1:13" hidden="1" x14ac:dyDescent="0.3">
      <c r="E3832" t="s">
        <v>823</v>
      </c>
      <c r="F3832" t="s">
        <v>5893</v>
      </c>
      <c r="G3832" t="s">
        <v>11139</v>
      </c>
      <c r="H3832" t="s">
        <v>18506</v>
      </c>
      <c r="I3832" t="s">
        <v>29357</v>
      </c>
      <c r="M3832">
        <v>3546</v>
      </c>
    </row>
    <row r="3833" spans="1:13" hidden="1" x14ac:dyDescent="0.3">
      <c r="A3833" t="s">
        <v>11139</v>
      </c>
      <c r="B3833">
        <v>1</v>
      </c>
      <c r="C3833">
        <v>1</v>
      </c>
      <c r="D3833">
        <v>1</v>
      </c>
      <c r="E3833" t="s">
        <v>521</v>
      </c>
      <c r="F3833" t="s">
        <v>2655</v>
      </c>
      <c r="G3833" t="s">
        <v>11139</v>
      </c>
      <c r="H3833" t="s">
        <v>15749</v>
      </c>
      <c r="I3833" t="s">
        <v>29359</v>
      </c>
      <c r="J3833" t="s">
        <v>29369</v>
      </c>
      <c r="M3833">
        <v>2217</v>
      </c>
    </row>
    <row r="3834" spans="1:13" hidden="1" x14ac:dyDescent="0.3">
      <c r="A3834" t="s">
        <v>11138</v>
      </c>
      <c r="B3834">
        <v>0</v>
      </c>
      <c r="C3834">
        <v>0</v>
      </c>
      <c r="D3834">
        <v>1</v>
      </c>
      <c r="E3834" t="s">
        <v>1383</v>
      </c>
      <c r="F3834" t="s">
        <v>3029</v>
      </c>
      <c r="G3834" t="s">
        <v>11138</v>
      </c>
      <c r="H3834" t="s">
        <v>23729</v>
      </c>
      <c r="I3834" t="s">
        <v>29359</v>
      </c>
      <c r="J3834" t="s">
        <v>29360</v>
      </c>
      <c r="M3834">
        <v>9428</v>
      </c>
    </row>
    <row r="3835" spans="1:13" x14ac:dyDescent="0.3">
      <c r="E3835" t="s">
        <v>1435</v>
      </c>
      <c r="F3835" t="s">
        <v>8728</v>
      </c>
      <c r="G3835" t="s">
        <v>11138</v>
      </c>
      <c r="H3835" t="s">
        <v>24247</v>
      </c>
      <c r="I3835" t="s">
        <v>29358</v>
      </c>
      <c r="J3835" t="s">
        <v>29379</v>
      </c>
      <c r="M3835">
        <v>7101</v>
      </c>
    </row>
    <row r="3836" spans="1:13" x14ac:dyDescent="0.3">
      <c r="E3836" t="s">
        <v>1534</v>
      </c>
      <c r="F3836" t="s">
        <v>8728</v>
      </c>
      <c r="G3836" t="s">
        <v>11138</v>
      </c>
      <c r="H3836" t="s">
        <v>25264</v>
      </c>
      <c r="I3836" t="s">
        <v>29358</v>
      </c>
      <c r="J3836" t="s">
        <v>29379</v>
      </c>
      <c r="M3836">
        <v>7496</v>
      </c>
    </row>
    <row r="3837" spans="1:13" hidden="1" x14ac:dyDescent="0.3">
      <c r="E3837" t="s">
        <v>822</v>
      </c>
      <c r="F3837" t="s">
        <v>5893</v>
      </c>
      <c r="G3837" t="s">
        <v>11139</v>
      </c>
      <c r="H3837" t="s">
        <v>18506</v>
      </c>
      <c r="I3837" t="s">
        <v>29357</v>
      </c>
      <c r="M3837">
        <v>3607</v>
      </c>
    </row>
    <row r="3838" spans="1:13" x14ac:dyDescent="0.3">
      <c r="E3838" t="s">
        <v>1534</v>
      </c>
      <c r="F3838" t="s">
        <v>8728</v>
      </c>
      <c r="G3838" t="s">
        <v>11138</v>
      </c>
      <c r="H3838" t="s">
        <v>25264</v>
      </c>
      <c r="I3838" t="s">
        <v>29358</v>
      </c>
      <c r="J3838" t="s">
        <v>29379</v>
      </c>
      <c r="M3838">
        <v>7496</v>
      </c>
    </row>
    <row r="3839" spans="1:13" x14ac:dyDescent="0.3">
      <c r="E3839" t="s">
        <v>984</v>
      </c>
      <c r="F3839" t="s">
        <v>8168</v>
      </c>
      <c r="G3839" t="s">
        <v>11138</v>
      </c>
      <c r="H3839" t="s">
        <v>22856</v>
      </c>
      <c r="I3839" t="s">
        <v>29358</v>
      </c>
      <c r="J3839" t="s">
        <v>29360</v>
      </c>
      <c r="M3839">
        <v>6656</v>
      </c>
    </row>
    <row r="3840" spans="1:13" hidden="1" x14ac:dyDescent="0.3">
      <c r="A3840" t="s">
        <v>11138</v>
      </c>
      <c r="B3840">
        <v>0</v>
      </c>
      <c r="C3840">
        <v>0</v>
      </c>
      <c r="D3840">
        <v>1</v>
      </c>
      <c r="E3840" t="s">
        <v>1383</v>
      </c>
      <c r="F3840" t="s">
        <v>3029</v>
      </c>
      <c r="G3840" t="s">
        <v>11138</v>
      </c>
      <c r="H3840" t="s">
        <v>23729</v>
      </c>
      <c r="I3840" t="s">
        <v>29359</v>
      </c>
      <c r="J3840" t="s">
        <v>29360</v>
      </c>
      <c r="M3840">
        <v>9428</v>
      </c>
    </row>
    <row r="3841" spans="1:13" hidden="1" x14ac:dyDescent="0.3">
      <c r="E3841" t="s">
        <v>235</v>
      </c>
      <c r="F3841" t="s">
        <v>3202</v>
      </c>
      <c r="G3841" t="s">
        <v>11137</v>
      </c>
      <c r="H3841" t="s">
        <v>13222</v>
      </c>
      <c r="I3841" t="s">
        <v>29357</v>
      </c>
      <c r="M3841">
        <v>1159</v>
      </c>
    </row>
    <row r="3842" spans="1:13" hidden="1" x14ac:dyDescent="0.3">
      <c r="E3842" t="s">
        <v>235</v>
      </c>
      <c r="F3842" t="s">
        <v>3187</v>
      </c>
      <c r="G3842" t="s">
        <v>11140</v>
      </c>
      <c r="H3842" t="s">
        <v>13223</v>
      </c>
      <c r="I3842" t="s">
        <v>29357</v>
      </c>
      <c r="M3842">
        <v>1159</v>
      </c>
    </row>
    <row r="3843" spans="1:13" hidden="1" x14ac:dyDescent="0.3">
      <c r="A3843" t="s">
        <v>11138</v>
      </c>
      <c r="B3843">
        <v>1</v>
      </c>
      <c r="C3843">
        <v>1</v>
      </c>
      <c r="D3843">
        <v>1</v>
      </c>
      <c r="E3843" t="s">
        <v>494</v>
      </c>
      <c r="F3843" t="s">
        <v>4417</v>
      </c>
      <c r="G3843" t="s">
        <v>11138</v>
      </c>
      <c r="H3843" t="s">
        <v>15504</v>
      </c>
      <c r="I3843" t="s">
        <v>29359</v>
      </c>
      <c r="J3843" t="s">
        <v>29363</v>
      </c>
      <c r="K3843" t="s">
        <v>29399</v>
      </c>
      <c r="L3843" t="s">
        <v>29390</v>
      </c>
      <c r="M3843">
        <v>2060</v>
      </c>
    </row>
    <row r="3844" spans="1:13" hidden="1" x14ac:dyDescent="0.3">
      <c r="E3844" t="s">
        <v>237</v>
      </c>
      <c r="F3844" t="s">
        <v>3203</v>
      </c>
      <c r="G3844" t="s">
        <v>11138</v>
      </c>
      <c r="H3844" t="s">
        <v>13225</v>
      </c>
      <c r="I3844" t="s">
        <v>29357</v>
      </c>
      <c r="M3844">
        <v>1197</v>
      </c>
    </row>
    <row r="3845" spans="1:13" x14ac:dyDescent="0.3">
      <c r="E3845" t="s">
        <v>984</v>
      </c>
      <c r="F3845" t="s">
        <v>8168</v>
      </c>
      <c r="G3845" t="s">
        <v>11138</v>
      </c>
      <c r="H3845" t="s">
        <v>22856</v>
      </c>
      <c r="I3845" t="s">
        <v>29358</v>
      </c>
      <c r="J3845" t="s">
        <v>29360</v>
      </c>
      <c r="M3845">
        <v>6763</v>
      </c>
    </row>
    <row r="3846" spans="1:13" hidden="1" x14ac:dyDescent="0.3">
      <c r="A3846" t="s">
        <v>11138</v>
      </c>
      <c r="B3846">
        <v>1</v>
      </c>
      <c r="C3846">
        <v>1</v>
      </c>
      <c r="D3846">
        <v>1</v>
      </c>
      <c r="E3846" t="s">
        <v>624</v>
      </c>
      <c r="F3846" t="s">
        <v>5020</v>
      </c>
      <c r="G3846" t="s">
        <v>11138</v>
      </c>
      <c r="H3846" t="s">
        <v>16748</v>
      </c>
      <c r="I3846" t="s">
        <v>29359</v>
      </c>
      <c r="J3846" t="s">
        <v>29360</v>
      </c>
      <c r="M3846">
        <v>2368</v>
      </c>
    </row>
    <row r="3847" spans="1:13" hidden="1" x14ac:dyDescent="0.3">
      <c r="E3847" t="s">
        <v>1571</v>
      </c>
      <c r="F3847" t="s">
        <v>9029</v>
      </c>
      <c r="G3847" t="s">
        <v>11140</v>
      </c>
      <c r="H3847" t="s">
        <v>25556</v>
      </c>
      <c r="I3847" t="s">
        <v>29358</v>
      </c>
      <c r="J3847" t="s">
        <v>29361</v>
      </c>
      <c r="M3847">
        <v>7668</v>
      </c>
    </row>
    <row r="3848" spans="1:13" hidden="1" x14ac:dyDescent="0.3">
      <c r="E3848" t="s">
        <v>237</v>
      </c>
      <c r="F3848" t="s">
        <v>3206</v>
      </c>
      <c r="G3848" t="s">
        <v>11138</v>
      </c>
      <c r="H3848" t="s">
        <v>13229</v>
      </c>
      <c r="I3848" t="s">
        <v>29357</v>
      </c>
      <c r="M3848">
        <v>1197</v>
      </c>
    </row>
    <row r="3849" spans="1:13" hidden="1" x14ac:dyDescent="0.3">
      <c r="E3849" t="s">
        <v>237</v>
      </c>
      <c r="F3849" t="s">
        <v>2345</v>
      </c>
      <c r="G3849" t="s">
        <v>11137</v>
      </c>
      <c r="H3849" t="s">
        <v>13230</v>
      </c>
      <c r="I3849" t="s">
        <v>29357</v>
      </c>
      <c r="M3849">
        <v>1197</v>
      </c>
    </row>
    <row r="3850" spans="1:13" x14ac:dyDescent="0.3">
      <c r="E3850" t="s">
        <v>965</v>
      </c>
      <c r="F3850" t="s">
        <v>6529</v>
      </c>
      <c r="G3850" t="s">
        <v>11138</v>
      </c>
      <c r="H3850" t="s">
        <v>19549</v>
      </c>
      <c r="I3850" t="s">
        <v>29358</v>
      </c>
      <c r="J3850" t="s">
        <v>29360</v>
      </c>
      <c r="M3850">
        <v>5247</v>
      </c>
    </row>
    <row r="3851" spans="1:13" hidden="1" x14ac:dyDescent="0.3">
      <c r="E3851" t="s">
        <v>237</v>
      </c>
      <c r="F3851" t="s">
        <v>3207</v>
      </c>
      <c r="G3851" t="s">
        <v>11137</v>
      </c>
      <c r="H3851" t="s">
        <v>13231</v>
      </c>
      <c r="I3851" t="s">
        <v>29357</v>
      </c>
      <c r="M3851">
        <v>1197</v>
      </c>
    </row>
    <row r="3852" spans="1:13" hidden="1" x14ac:dyDescent="0.3">
      <c r="E3852" t="s">
        <v>237</v>
      </c>
      <c r="F3852" t="s">
        <v>3207</v>
      </c>
      <c r="G3852" t="s">
        <v>11137</v>
      </c>
      <c r="H3852" t="s">
        <v>13232</v>
      </c>
      <c r="I3852" t="s">
        <v>29357</v>
      </c>
      <c r="M3852">
        <v>1197</v>
      </c>
    </row>
    <row r="3853" spans="1:13" hidden="1" x14ac:dyDescent="0.3">
      <c r="E3853" t="s">
        <v>237</v>
      </c>
      <c r="F3853" t="s">
        <v>2345</v>
      </c>
      <c r="G3853" t="s">
        <v>11137</v>
      </c>
      <c r="H3853" t="s">
        <v>13233</v>
      </c>
      <c r="I3853" t="s">
        <v>29357</v>
      </c>
      <c r="M3853">
        <v>1197</v>
      </c>
    </row>
    <row r="3854" spans="1:13" hidden="1" x14ac:dyDescent="0.3">
      <c r="E3854" t="s">
        <v>237</v>
      </c>
      <c r="F3854" t="s">
        <v>3203</v>
      </c>
      <c r="G3854" t="s">
        <v>11138</v>
      </c>
      <c r="H3854" t="s">
        <v>13234</v>
      </c>
      <c r="I3854" t="s">
        <v>29357</v>
      </c>
      <c r="M3854">
        <v>1197</v>
      </c>
    </row>
    <row r="3855" spans="1:13" x14ac:dyDescent="0.3">
      <c r="E3855" t="s">
        <v>1260</v>
      </c>
      <c r="F3855" t="s">
        <v>6529</v>
      </c>
      <c r="G3855" t="s">
        <v>11138</v>
      </c>
      <c r="H3855" t="s">
        <v>22470</v>
      </c>
      <c r="I3855" t="s">
        <v>29358</v>
      </c>
      <c r="J3855" t="s">
        <v>29362</v>
      </c>
      <c r="K3855" t="s">
        <v>29390</v>
      </c>
      <c r="M3855">
        <v>6564</v>
      </c>
    </row>
    <row r="3856" spans="1:13" x14ac:dyDescent="0.3">
      <c r="E3856" t="s">
        <v>1261</v>
      </c>
      <c r="F3856" t="s">
        <v>6529</v>
      </c>
      <c r="G3856" t="s">
        <v>11138</v>
      </c>
      <c r="H3856" t="s">
        <v>22481</v>
      </c>
      <c r="I3856" t="s">
        <v>29358</v>
      </c>
      <c r="J3856" t="s">
        <v>29362</v>
      </c>
      <c r="K3856" t="s">
        <v>29390</v>
      </c>
      <c r="M3856">
        <v>6566</v>
      </c>
    </row>
    <row r="3857" spans="1:13" hidden="1" x14ac:dyDescent="0.3">
      <c r="E3857" t="s">
        <v>237</v>
      </c>
      <c r="F3857" t="s">
        <v>3208</v>
      </c>
      <c r="G3857" t="s">
        <v>11137</v>
      </c>
      <c r="H3857" t="s">
        <v>13235</v>
      </c>
      <c r="I3857" t="s">
        <v>29357</v>
      </c>
      <c r="M3857">
        <v>1197</v>
      </c>
    </row>
    <row r="3858" spans="1:13" hidden="1" x14ac:dyDescent="0.3">
      <c r="E3858" t="s">
        <v>237</v>
      </c>
      <c r="F3858" t="s">
        <v>1010</v>
      </c>
      <c r="G3858" t="s">
        <v>11138</v>
      </c>
      <c r="H3858" t="s">
        <v>13236</v>
      </c>
      <c r="I3858" t="s">
        <v>29357</v>
      </c>
      <c r="M3858">
        <v>1197</v>
      </c>
    </row>
    <row r="3859" spans="1:13" hidden="1" x14ac:dyDescent="0.3">
      <c r="E3859" t="s">
        <v>237</v>
      </c>
      <c r="F3859" t="s">
        <v>3209</v>
      </c>
      <c r="G3859" t="s">
        <v>11138</v>
      </c>
      <c r="H3859" t="s">
        <v>13237</v>
      </c>
      <c r="I3859" t="s">
        <v>29357</v>
      </c>
      <c r="M3859">
        <v>1197</v>
      </c>
    </row>
    <row r="3860" spans="1:13" hidden="1" x14ac:dyDescent="0.3">
      <c r="E3860" t="s">
        <v>1493</v>
      </c>
      <c r="F3860" t="s">
        <v>9028</v>
      </c>
      <c r="G3860" t="s">
        <v>11140</v>
      </c>
      <c r="H3860" t="s">
        <v>24849</v>
      </c>
      <c r="I3860" t="s">
        <v>29358</v>
      </c>
      <c r="J3860" t="s">
        <v>29367</v>
      </c>
      <c r="K3860" t="s">
        <v>29361</v>
      </c>
      <c r="M3860">
        <v>7285</v>
      </c>
    </row>
    <row r="3861" spans="1:13" hidden="1" x14ac:dyDescent="0.3">
      <c r="E3861" t="s">
        <v>238</v>
      </c>
      <c r="F3861" t="s">
        <v>3210</v>
      </c>
      <c r="G3861" t="s">
        <v>11137</v>
      </c>
      <c r="H3861" t="s">
        <v>13238</v>
      </c>
      <c r="I3861" t="s">
        <v>29357</v>
      </c>
      <c r="M3861">
        <v>1198</v>
      </c>
    </row>
    <row r="3862" spans="1:13" hidden="1" x14ac:dyDescent="0.3">
      <c r="E3862" t="s">
        <v>823</v>
      </c>
      <c r="F3862" t="s">
        <v>5893</v>
      </c>
      <c r="G3862" t="s">
        <v>11139</v>
      </c>
      <c r="H3862" t="s">
        <v>18506</v>
      </c>
      <c r="I3862" t="s">
        <v>29357</v>
      </c>
      <c r="M3862">
        <v>3608</v>
      </c>
    </row>
    <row r="3863" spans="1:13" hidden="1" x14ac:dyDescent="0.3">
      <c r="E3863" t="s">
        <v>822</v>
      </c>
      <c r="F3863" t="s">
        <v>5893</v>
      </c>
      <c r="G3863" t="s">
        <v>11139</v>
      </c>
      <c r="H3863" t="s">
        <v>18506</v>
      </c>
      <c r="I3863" t="s">
        <v>29357</v>
      </c>
      <c r="M3863">
        <v>3669</v>
      </c>
    </row>
    <row r="3864" spans="1:13" x14ac:dyDescent="0.3">
      <c r="E3864" t="s">
        <v>1260</v>
      </c>
      <c r="F3864" t="s">
        <v>6529</v>
      </c>
      <c r="G3864" t="s">
        <v>11138</v>
      </c>
      <c r="H3864" t="s">
        <v>22660</v>
      </c>
      <c r="I3864" t="s">
        <v>29358</v>
      </c>
      <c r="J3864" t="s">
        <v>29362</v>
      </c>
      <c r="K3864" t="s">
        <v>29390</v>
      </c>
      <c r="M3864">
        <v>6608</v>
      </c>
    </row>
    <row r="3865" spans="1:13" hidden="1" x14ac:dyDescent="0.3">
      <c r="E3865" t="s">
        <v>238</v>
      </c>
      <c r="F3865" t="s">
        <v>3212</v>
      </c>
      <c r="G3865" t="s">
        <v>11138</v>
      </c>
      <c r="H3865" t="s">
        <v>13242</v>
      </c>
      <c r="I3865" t="s">
        <v>29357</v>
      </c>
      <c r="M3865">
        <v>1199</v>
      </c>
    </row>
    <row r="3866" spans="1:13" hidden="1" x14ac:dyDescent="0.3">
      <c r="E3866" t="s">
        <v>238</v>
      </c>
      <c r="F3866" t="s">
        <v>3213</v>
      </c>
      <c r="G3866" t="s">
        <v>11138</v>
      </c>
      <c r="H3866" t="s">
        <v>13243</v>
      </c>
      <c r="I3866" t="s">
        <v>29357</v>
      </c>
      <c r="M3866">
        <v>1199</v>
      </c>
    </row>
    <row r="3867" spans="1:13" hidden="1" x14ac:dyDescent="0.3">
      <c r="E3867" t="s">
        <v>823</v>
      </c>
      <c r="F3867" t="s">
        <v>5893</v>
      </c>
      <c r="G3867" t="s">
        <v>11139</v>
      </c>
      <c r="H3867" t="s">
        <v>18506</v>
      </c>
      <c r="I3867" t="s">
        <v>29357</v>
      </c>
      <c r="M3867">
        <v>3670</v>
      </c>
    </row>
    <row r="3868" spans="1:13" hidden="1" x14ac:dyDescent="0.3">
      <c r="E3868" t="s">
        <v>56</v>
      </c>
      <c r="F3868" t="s">
        <v>2262</v>
      </c>
      <c r="G3868" t="s">
        <v>11140</v>
      </c>
      <c r="H3868" t="s">
        <v>11497</v>
      </c>
      <c r="I3868" t="s">
        <v>29358</v>
      </c>
      <c r="J3868" t="s">
        <v>29361</v>
      </c>
      <c r="M3868">
        <v>238</v>
      </c>
    </row>
    <row r="3869" spans="1:13" hidden="1" x14ac:dyDescent="0.3">
      <c r="E3869" t="s">
        <v>238</v>
      </c>
      <c r="F3869" t="s">
        <v>3216</v>
      </c>
      <c r="G3869" t="s">
        <v>11138</v>
      </c>
      <c r="H3869" t="s">
        <v>13246</v>
      </c>
      <c r="I3869" t="s">
        <v>29357</v>
      </c>
      <c r="M3869">
        <v>1199</v>
      </c>
    </row>
    <row r="3870" spans="1:13" hidden="1" x14ac:dyDescent="0.3">
      <c r="E3870" t="s">
        <v>238</v>
      </c>
      <c r="F3870" t="s">
        <v>3217</v>
      </c>
      <c r="G3870" t="s">
        <v>11137</v>
      </c>
      <c r="H3870" t="s">
        <v>13247</v>
      </c>
      <c r="I3870" t="s">
        <v>29357</v>
      </c>
      <c r="M3870">
        <v>1199</v>
      </c>
    </row>
    <row r="3871" spans="1:13" hidden="1" x14ac:dyDescent="0.3">
      <c r="A3871" t="s">
        <v>11138</v>
      </c>
      <c r="B3871">
        <v>1</v>
      </c>
      <c r="C3871">
        <v>1</v>
      </c>
      <c r="D3871">
        <v>1</v>
      </c>
      <c r="E3871" t="s">
        <v>624</v>
      </c>
      <c r="F3871" t="s">
        <v>5020</v>
      </c>
      <c r="G3871" t="s">
        <v>11138</v>
      </c>
      <c r="H3871" t="s">
        <v>16748</v>
      </c>
      <c r="I3871" t="s">
        <v>29359</v>
      </c>
      <c r="J3871" t="s">
        <v>29360</v>
      </c>
      <c r="M3871">
        <v>2368</v>
      </c>
    </row>
    <row r="3872" spans="1:13" hidden="1" x14ac:dyDescent="0.3">
      <c r="E3872" t="s">
        <v>822</v>
      </c>
      <c r="F3872" t="s">
        <v>5893</v>
      </c>
      <c r="G3872" t="s">
        <v>11139</v>
      </c>
      <c r="H3872" t="s">
        <v>18506</v>
      </c>
      <c r="I3872" t="s">
        <v>29357</v>
      </c>
      <c r="M3872">
        <v>3730</v>
      </c>
    </row>
    <row r="3873" spans="1:13" hidden="1" x14ac:dyDescent="0.3">
      <c r="E3873" t="s">
        <v>535</v>
      </c>
      <c r="F3873" t="s">
        <v>2262</v>
      </c>
      <c r="G3873" t="s">
        <v>11140</v>
      </c>
      <c r="H3873" t="s">
        <v>15991</v>
      </c>
      <c r="I3873" t="s">
        <v>29358</v>
      </c>
      <c r="J3873" t="s">
        <v>29361</v>
      </c>
      <c r="M3873">
        <v>2262</v>
      </c>
    </row>
    <row r="3874" spans="1:13" hidden="1" x14ac:dyDescent="0.3">
      <c r="E3874" t="s">
        <v>721</v>
      </c>
      <c r="F3874" t="s">
        <v>2262</v>
      </c>
      <c r="G3874" t="s">
        <v>11140</v>
      </c>
      <c r="H3874" t="s">
        <v>17713</v>
      </c>
      <c r="I3874" t="s">
        <v>29358</v>
      </c>
      <c r="J3874" t="s">
        <v>29361</v>
      </c>
      <c r="M3874">
        <v>2747</v>
      </c>
    </row>
    <row r="3875" spans="1:13" hidden="1" x14ac:dyDescent="0.3">
      <c r="A3875" t="s">
        <v>11139</v>
      </c>
      <c r="B3875">
        <v>1</v>
      </c>
      <c r="C3875">
        <v>1</v>
      </c>
      <c r="D3875">
        <v>1</v>
      </c>
      <c r="E3875" t="s">
        <v>613</v>
      </c>
      <c r="F3875" t="s">
        <v>2655</v>
      </c>
      <c r="G3875" t="s">
        <v>11139</v>
      </c>
      <c r="H3875" t="s">
        <v>16615</v>
      </c>
      <c r="I3875" t="s">
        <v>29359</v>
      </c>
      <c r="J3875" t="s">
        <v>29369</v>
      </c>
      <c r="M3875">
        <v>2344</v>
      </c>
    </row>
    <row r="3876" spans="1:13" x14ac:dyDescent="0.3">
      <c r="E3876" t="s">
        <v>1695</v>
      </c>
      <c r="F3876" t="s">
        <v>10156</v>
      </c>
      <c r="G3876" t="s">
        <v>11138</v>
      </c>
      <c r="H3876" t="s">
        <v>27042</v>
      </c>
      <c r="I3876" t="s">
        <v>29358</v>
      </c>
      <c r="J3876" t="s">
        <v>29360</v>
      </c>
      <c r="M3876">
        <v>8035</v>
      </c>
    </row>
    <row r="3877" spans="1:13" hidden="1" x14ac:dyDescent="0.3">
      <c r="E3877" t="s">
        <v>239</v>
      </c>
      <c r="F3877" t="s">
        <v>3223</v>
      </c>
      <c r="G3877" t="s">
        <v>11138</v>
      </c>
      <c r="H3877" t="s">
        <v>13254</v>
      </c>
      <c r="I3877" t="s">
        <v>29357</v>
      </c>
      <c r="M3877">
        <v>1201</v>
      </c>
    </row>
    <row r="3878" spans="1:13" hidden="1" x14ac:dyDescent="0.3">
      <c r="E3878" t="s">
        <v>239</v>
      </c>
      <c r="F3878" t="s">
        <v>3224</v>
      </c>
      <c r="G3878" t="s">
        <v>11140</v>
      </c>
      <c r="H3878" t="s">
        <v>13255</v>
      </c>
      <c r="I3878" t="s">
        <v>29357</v>
      </c>
      <c r="M3878">
        <v>1201</v>
      </c>
    </row>
    <row r="3879" spans="1:13" hidden="1" x14ac:dyDescent="0.3">
      <c r="E3879" t="s">
        <v>823</v>
      </c>
      <c r="F3879" t="s">
        <v>5893</v>
      </c>
      <c r="G3879" t="s">
        <v>11139</v>
      </c>
      <c r="H3879" t="s">
        <v>18506</v>
      </c>
      <c r="I3879" t="s">
        <v>29357</v>
      </c>
      <c r="M3879">
        <v>3731</v>
      </c>
    </row>
    <row r="3880" spans="1:13" hidden="1" x14ac:dyDescent="0.3">
      <c r="E3880" t="s">
        <v>721</v>
      </c>
      <c r="F3880" t="s">
        <v>2262</v>
      </c>
      <c r="G3880" t="s">
        <v>11140</v>
      </c>
      <c r="H3880" t="s">
        <v>17930</v>
      </c>
      <c r="I3880" t="s">
        <v>29358</v>
      </c>
      <c r="J3880" t="s">
        <v>29361</v>
      </c>
      <c r="M3880">
        <v>2800</v>
      </c>
    </row>
    <row r="3881" spans="1:13" hidden="1" x14ac:dyDescent="0.3">
      <c r="E3881" t="s">
        <v>240</v>
      </c>
      <c r="F3881" t="s">
        <v>3225</v>
      </c>
      <c r="G3881" t="s">
        <v>11138</v>
      </c>
      <c r="H3881" t="s">
        <v>13258</v>
      </c>
      <c r="I3881" t="s">
        <v>29357</v>
      </c>
      <c r="M3881">
        <v>1202</v>
      </c>
    </row>
    <row r="3882" spans="1:13" hidden="1" x14ac:dyDescent="0.3">
      <c r="E3882" t="s">
        <v>240</v>
      </c>
      <c r="F3882" t="s">
        <v>3225</v>
      </c>
      <c r="G3882" t="s">
        <v>11138</v>
      </c>
      <c r="H3882" t="s">
        <v>13259</v>
      </c>
      <c r="I3882" t="s">
        <v>29357</v>
      </c>
      <c r="M3882">
        <v>1203</v>
      </c>
    </row>
    <row r="3883" spans="1:13" hidden="1" x14ac:dyDescent="0.3">
      <c r="E3883" t="s">
        <v>822</v>
      </c>
      <c r="F3883" t="s">
        <v>5893</v>
      </c>
      <c r="G3883" t="s">
        <v>11139</v>
      </c>
      <c r="H3883" t="s">
        <v>18506</v>
      </c>
      <c r="I3883" t="s">
        <v>29357</v>
      </c>
      <c r="M3883">
        <v>3792</v>
      </c>
    </row>
    <row r="3884" spans="1:13" hidden="1" x14ac:dyDescent="0.3">
      <c r="E3884" t="s">
        <v>240</v>
      </c>
      <c r="F3884" t="s">
        <v>3226</v>
      </c>
      <c r="G3884" t="s">
        <v>11137</v>
      </c>
      <c r="H3884" t="s">
        <v>13261</v>
      </c>
      <c r="I3884" t="s">
        <v>29357</v>
      </c>
      <c r="M3884">
        <v>1205</v>
      </c>
    </row>
    <row r="3885" spans="1:13" hidden="1" x14ac:dyDescent="0.3">
      <c r="E3885" t="s">
        <v>823</v>
      </c>
      <c r="F3885" t="s">
        <v>5893</v>
      </c>
      <c r="G3885" t="s">
        <v>11139</v>
      </c>
      <c r="H3885" t="s">
        <v>18506</v>
      </c>
      <c r="I3885" t="s">
        <v>29357</v>
      </c>
      <c r="M3885">
        <v>3793</v>
      </c>
    </row>
    <row r="3886" spans="1:13" hidden="1" x14ac:dyDescent="0.3">
      <c r="E3886" t="s">
        <v>822</v>
      </c>
      <c r="F3886" t="s">
        <v>5893</v>
      </c>
      <c r="G3886" t="s">
        <v>11139</v>
      </c>
      <c r="H3886" t="s">
        <v>18506</v>
      </c>
      <c r="I3886" t="s">
        <v>29357</v>
      </c>
      <c r="M3886">
        <v>3854</v>
      </c>
    </row>
    <row r="3887" spans="1:13" hidden="1" x14ac:dyDescent="0.3">
      <c r="E3887" t="s">
        <v>823</v>
      </c>
      <c r="F3887" t="s">
        <v>5893</v>
      </c>
      <c r="G3887" t="s">
        <v>11139</v>
      </c>
      <c r="H3887" t="s">
        <v>18506</v>
      </c>
      <c r="I3887" t="s">
        <v>29357</v>
      </c>
      <c r="M3887">
        <v>3855</v>
      </c>
    </row>
    <row r="3888" spans="1:13" hidden="1" x14ac:dyDescent="0.3">
      <c r="E3888" t="s">
        <v>240</v>
      </c>
      <c r="F3888" t="s">
        <v>3225</v>
      </c>
      <c r="G3888" t="s">
        <v>11138</v>
      </c>
      <c r="H3888" t="s">
        <v>13264</v>
      </c>
      <c r="I3888" t="s">
        <v>29357</v>
      </c>
      <c r="M3888">
        <v>1208</v>
      </c>
    </row>
    <row r="3889" spans="1:13" hidden="1" x14ac:dyDescent="0.3">
      <c r="E3889" t="s">
        <v>822</v>
      </c>
      <c r="F3889" t="s">
        <v>5893</v>
      </c>
      <c r="G3889" t="s">
        <v>11139</v>
      </c>
      <c r="H3889" t="s">
        <v>18506</v>
      </c>
      <c r="I3889" t="s">
        <v>29357</v>
      </c>
      <c r="M3889">
        <v>3913</v>
      </c>
    </row>
    <row r="3890" spans="1:13" hidden="1" x14ac:dyDescent="0.3">
      <c r="E3890" t="s">
        <v>240</v>
      </c>
      <c r="F3890" t="s">
        <v>3226</v>
      </c>
      <c r="G3890" t="s">
        <v>11137</v>
      </c>
      <c r="H3890" t="s">
        <v>13266</v>
      </c>
      <c r="I3890" t="s">
        <v>29357</v>
      </c>
      <c r="M3890">
        <v>1208</v>
      </c>
    </row>
    <row r="3891" spans="1:13" hidden="1" x14ac:dyDescent="0.3">
      <c r="E3891" t="s">
        <v>240</v>
      </c>
      <c r="F3891" t="s">
        <v>3226</v>
      </c>
      <c r="G3891" t="s">
        <v>11137</v>
      </c>
      <c r="H3891" t="s">
        <v>13267</v>
      </c>
      <c r="I3891" t="s">
        <v>29357</v>
      </c>
      <c r="M3891">
        <v>1209</v>
      </c>
    </row>
    <row r="3892" spans="1:13" hidden="1" x14ac:dyDescent="0.3">
      <c r="E3892" t="s">
        <v>240</v>
      </c>
      <c r="F3892" t="s">
        <v>3225</v>
      </c>
      <c r="G3892" t="s">
        <v>11138</v>
      </c>
      <c r="H3892" t="s">
        <v>13268</v>
      </c>
      <c r="I3892" t="s">
        <v>29357</v>
      </c>
      <c r="M3892">
        <v>1209</v>
      </c>
    </row>
    <row r="3893" spans="1:13" hidden="1" x14ac:dyDescent="0.3">
      <c r="E3893" t="s">
        <v>823</v>
      </c>
      <c r="F3893" t="s">
        <v>5893</v>
      </c>
      <c r="G3893" t="s">
        <v>11139</v>
      </c>
      <c r="H3893" t="s">
        <v>18506</v>
      </c>
      <c r="I3893" t="s">
        <v>29357</v>
      </c>
      <c r="M3893">
        <v>3914</v>
      </c>
    </row>
    <row r="3894" spans="1:13" hidden="1" x14ac:dyDescent="0.3">
      <c r="E3894" t="s">
        <v>822</v>
      </c>
      <c r="F3894" t="s">
        <v>5893</v>
      </c>
      <c r="G3894" t="s">
        <v>11139</v>
      </c>
      <c r="H3894" t="s">
        <v>18506</v>
      </c>
      <c r="I3894" t="s">
        <v>29357</v>
      </c>
      <c r="M3894">
        <v>3975</v>
      </c>
    </row>
    <row r="3895" spans="1:13" hidden="1" x14ac:dyDescent="0.3">
      <c r="E3895" t="s">
        <v>823</v>
      </c>
      <c r="F3895" t="s">
        <v>5893</v>
      </c>
      <c r="G3895" t="s">
        <v>11139</v>
      </c>
      <c r="H3895" t="s">
        <v>18506</v>
      </c>
      <c r="I3895" t="s">
        <v>29357</v>
      </c>
      <c r="M3895">
        <v>3976</v>
      </c>
    </row>
    <row r="3896" spans="1:13" hidden="1" x14ac:dyDescent="0.3">
      <c r="E3896" t="s">
        <v>822</v>
      </c>
      <c r="F3896" t="s">
        <v>5893</v>
      </c>
      <c r="G3896" t="s">
        <v>11139</v>
      </c>
      <c r="H3896" t="s">
        <v>18506</v>
      </c>
      <c r="I3896" t="s">
        <v>29357</v>
      </c>
      <c r="M3896">
        <v>4078</v>
      </c>
    </row>
    <row r="3897" spans="1:13" hidden="1" x14ac:dyDescent="0.3">
      <c r="A3897" t="s">
        <v>11138</v>
      </c>
      <c r="B3897">
        <v>1</v>
      </c>
      <c r="C3897">
        <v>1</v>
      </c>
      <c r="D3897">
        <v>1</v>
      </c>
      <c r="E3897" t="s">
        <v>624</v>
      </c>
      <c r="F3897" t="s">
        <v>5020</v>
      </c>
      <c r="G3897" t="s">
        <v>11138</v>
      </c>
      <c r="H3897" t="s">
        <v>16748</v>
      </c>
      <c r="I3897" t="s">
        <v>29359</v>
      </c>
      <c r="J3897" t="s">
        <v>29360</v>
      </c>
      <c r="M3897">
        <v>2368</v>
      </c>
    </row>
    <row r="3898" spans="1:13" hidden="1" x14ac:dyDescent="0.3">
      <c r="E3898" t="s">
        <v>241</v>
      </c>
      <c r="F3898" t="s">
        <v>3228</v>
      </c>
      <c r="G3898" t="s">
        <v>11137</v>
      </c>
      <c r="H3898" t="s">
        <v>13274</v>
      </c>
      <c r="I3898" t="s">
        <v>29357</v>
      </c>
      <c r="M3898">
        <v>1211</v>
      </c>
    </row>
    <row r="3899" spans="1:13" hidden="1" x14ac:dyDescent="0.3">
      <c r="E3899" t="s">
        <v>241</v>
      </c>
      <c r="F3899" t="s">
        <v>3229</v>
      </c>
      <c r="G3899" t="s">
        <v>11138</v>
      </c>
      <c r="H3899" t="s">
        <v>13275</v>
      </c>
      <c r="I3899" t="s">
        <v>29357</v>
      </c>
      <c r="M3899">
        <v>1211</v>
      </c>
    </row>
    <row r="3900" spans="1:13" hidden="1" x14ac:dyDescent="0.3">
      <c r="E3900" t="s">
        <v>241</v>
      </c>
      <c r="F3900" t="s">
        <v>3229</v>
      </c>
      <c r="G3900" t="s">
        <v>11138</v>
      </c>
      <c r="H3900" t="s">
        <v>13276</v>
      </c>
      <c r="I3900" t="s">
        <v>29357</v>
      </c>
      <c r="M3900">
        <v>1211</v>
      </c>
    </row>
    <row r="3901" spans="1:13" hidden="1" x14ac:dyDescent="0.3">
      <c r="E3901" t="s">
        <v>241</v>
      </c>
      <c r="F3901" t="s">
        <v>3230</v>
      </c>
      <c r="G3901" t="s">
        <v>11138</v>
      </c>
      <c r="H3901" t="s">
        <v>13277</v>
      </c>
      <c r="I3901" t="s">
        <v>29357</v>
      </c>
      <c r="M3901">
        <v>1211</v>
      </c>
    </row>
    <row r="3902" spans="1:13" hidden="1" x14ac:dyDescent="0.3">
      <c r="A3902" t="s">
        <v>11138</v>
      </c>
      <c r="B3902">
        <v>1</v>
      </c>
      <c r="C3902">
        <v>1</v>
      </c>
      <c r="D3902">
        <v>1</v>
      </c>
      <c r="E3902" t="s">
        <v>624</v>
      </c>
      <c r="F3902" t="s">
        <v>5020</v>
      </c>
      <c r="G3902" t="s">
        <v>11138</v>
      </c>
      <c r="H3902" t="s">
        <v>16748</v>
      </c>
      <c r="I3902" t="s">
        <v>29359</v>
      </c>
      <c r="J3902" t="s">
        <v>29360</v>
      </c>
      <c r="M3902">
        <v>2368</v>
      </c>
    </row>
    <row r="3903" spans="1:13" hidden="1" x14ac:dyDescent="0.3">
      <c r="A3903" t="s">
        <v>11138</v>
      </c>
      <c r="B3903">
        <v>1</v>
      </c>
      <c r="C3903">
        <v>1</v>
      </c>
      <c r="D3903">
        <v>1</v>
      </c>
      <c r="E3903" t="s">
        <v>624</v>
      </c>
      <c r="F3903" t="s">
        <v>5020</v>
      </c>
      <c r="G3903" t="s">
        <v>11138</v>
      </c>
      <c r="H3903" t="s">
        <v>16796</v>
      </c>
      <c r="I3903" t="s">
        <v>29359</v>
      </c>
      <c r="J3903" t="s">
        <v>29360</v>
      </c>
      <c r="M3903">
        <v>2373</v>
      </c>
    </row>
    <row r="3904" spans="1:13" hidden="1" x14ac:dyDescent="0.3">
      <c r="E3904" t="s">
        <v>242</v>
      </c>
      <c r="F3904" t="s">
        <v>3210</v>
      </c>
      <c r="G3904" t="s">
        <v>11137</v>
      </c>
      <c r="H3904" t="s">
        <v>13280</v>
      </c>
      <c r="I3904" t="s">
        <v>29357</v>
      </c>
      <c r="M3904">
        <v>1212</v>
      </c>
    </row>
    <row r="3905" spans="1:13" hidden="1" x14ac:dyDescent="0.3">
      <c r="E3905" t="s">
        <v>823</v>
      </c>
      <c r="F3905" t="s">
        <v>5893</v>
      </c>
      <c r="G3905" t="s">
        <v>11139</v>
      </c>
      <c r="H3905" t="s">
        <v>18506</v>
      </c>
      <c r="I3905" t="s">
        <v>29357</v>
      </c>
      <c r="M3905">
        <v>4079</v>
      </c>
    </row>
    <row r="3906" spans="1:13" hidden="1" x14ac:dyDescent="0.3">
      <c r="E3906" t="s">
        <v>243</v>
      </c>
      <c r="F3906" t="s">
        <v>3233</v>
      </c>
      <c r="G3906" t="s">
        <v>11138</v>
      </c>
      <c r="H3906" t="s">
        <v>13282</v>
      </c>
      <c r="I3906" t="s">
        <v>29357</v>
      </c>
      <c r="M3906">
        <v>1214</v>
      </c>
    </row>
    <row r="3907" spans="1:13" x14ac:dyDescent="0.3">
      <c r="E3907" t="s">
        <v>718</v>
      </c>
      <c r="F3907" t="s">
        <v>5561</v>
      </c>
      <c r="G3907" t="s">
        <v>11138</v>
      </c>
      <c r="H3907" t="s">
        <v>17941</v>
      </c>
      <c r="I3907" t="s">
        <v>29358</v>
      </c>
      <c r="J3907" t="s">
        <v>29378</v>
      </c>
      <c r="K3907" t="s">
        <v>29403</v>
      </c>
      <c r="L3907" t="s">
        <v>29403</v>
      </c>
      <c r="M3907">
        <v>2801</v>
      </c>
    </row>
    <row r="3908" spans="1:13" hidden="1" x14ac:dyDescent="0.3">
      <c r="E3908" t="s">
        <v>243</v>
      </c>
      <c r="F3908" t="s">
        <v>3235</v>
      </c>
      <c r="G3908" t="s">
        <v>11137</v>
      </c>
      <c r="H3908" t="s">
        <v>13284</v>
      </c>
      <c r="I3908" t="s">
        <v>29357</v>
      </c>
      <c r="M3908">
        <v>1214</v>
      </c>
    </row>
    <row r="3909" spans="1:13" hidden="1" x14ac:dyDescent="0.3">
      <c r="E3909" t="s">
        <v>243</v>
      </c>
      <c r="F3909" t="s">
        <v>3236</v>
      </c>
      <c r="G3909" t="s">
        <v>11138</v>
      </c>
      <c r="H3909" t="s">
        <v>13285</v>
      </c>
      <c r="I3909" t="s">
        <v>29357</v>
      </c>
      <c r="M3909">
        <v>1214</v>
      </c>
    </row>
    <row r="3910" spans="1:13" hidden="1" x14ac:dyDescent="0.3">
      <c r="E3910" t="s">
        <v>718</v>
      </c>
      <c r="F3910" t="s">
        <v>2262</v>
      </c>
      <c r="G3910" t="s">
        <v>11140</v>
      </c>
      <c r="H3910" t="s">
        <v>17943</v>
      </c>
      <c r="I3910" t="s">
        <v>29358</v>
      </c>
      <c r="J3910" t="s">
        <v>29361</v>
      </c>
      <c r="M3910">
        <v>2801</v>
      </c>
    </row>
    <row r="3911" spans="1:13" hidden="1" x14ac:dyDescent="0.3">
      <c r="E3911" t="s">
        <v>822</v>
      </c>
      <c r="F3911" t="s">
        <v>5893</v>
      </c>
      <c r="G3911" t="s">
        <v>11139</v>
      </c>
      <c r="H3911" t="s">
        <v>18506</v>
      </c>
      <c r="I3911" t="s">
        <v>29357</v>
      </c>
      <c r="M3911">
        <v>4139</v>
      </c>
    </row>
    <row r="3912" spans="1:13" hidden="1" x14ac:dyDescent="0.3">
      <c r="E3912" t="s">
        <v>823</v>
      </c>
      <c r="F3912" t="s">
        <v>5893</v>
      </c>
      <c r="G3912" t="s">
        <v>11139</v>
      </c>
      <c r="H3912" t="s">
        <v>18506</v>
      </c>
      <c r="I3912" t="s">
        <v>29357</v>
      </c>
      <c r="M3912">
        <v>4140</v>
      </c>
    </row>
    <row r="3913" spans="1:13" x14ac:dyDescent="0.3">
      <c r="E3913" t="s">
        <v>891</v>
      </c>
      <c r="F3913" t="s">
        <v>6168</v>
      </c>
      <c r="G3913" t="s">
        <v>11138</v>
      </c>
      <c r="H3913" t="s">
        <v>18936</v>
      </c>
      <c r="I3913" t="s">
        <v>29358</v>
      </c>
      <c r="J3913" t="s">
        <v>29360</v>
      </c>
      <c r="M3913">
        <v>4951</v>
      </c>
    </row>
    <row r="3914" spans="1:13" hidden="1" x14ac:dyDescent="0.3">
      <c r="E3914" t="s">
        <v>822</v>
      </c>
      <c r="F3914" t="s">
        <v>5893</v>
      </c>
      <c r="G3914" t="s">
        <v>11139</v>
      </c>
      <c r="H3914" t="s">
        <v>18506</v>
      </c>
      <c r="I3914" t="s">
        <v>29357</v>
      </c>
      <c r="M3914">
        <v>4201</v>
      </c>
    </row>
    <row r="3915" spans="1:13" hidden="1" x14ac:dyDescent="0.3">
      <c r="E3915" t="s">
        <v>823</v>
      </c>
      <c r="F3915" t="s">
        <v>5893</v>
      </c>
      <c r="G3915" t="s">
        <v>11139</v>
      </c>
      <c r="H3915" t="s">
        <v>18506</v>
      </c>
      <c r="I3915" t="s">
        <v>29357</v>
      </c>
      <c r="M3915">
        <v>4202</v>
      </c>
    </row>
    <row r="3916" spans="1:13" hidden="1" x14ac:dyDescent="0.3">
      <c r="E3916" t="s">
        <v>243</v>
      </c>
      <c r="F3916" t="s">
        <v>3241</v>
      </c>
      <c r="G3916" t="s">
        <v>11138</v>
      </c>
      <c r="H3916" t="s">
        <v>13292</v>
      </c>
      <c r="I3916" t="s">
        <v>29357</v>
      </c>
      <c r="M3916">
        <v>1214</v>
      </c>
    </row>
    <row r="3917" spans="1:13" hidden="1" x14ac:dyDescent="0.3">
      <c r="E3917" t="s">
        <v>243</v>
      </c>
      <c r="F3917" t="s">
        <v>3242</v>
      </c>
      <c r="G3917" t="s">
        <v>11137</v>
      </c>
      <c r="H3917" t="s">
        <v>13293</v>
      </c>
      <c r="I3917" t="s">
        <v>29357</v>
      </c>
      <c r="M3917">
        <v>1214</v>
      </c>
    </row>
    <row r="3918" spans="1:13" hidden="1" x14ac:dyDescent="0.3">
      <c r="A3918" t="s">
        <v>11138</v>
      </c>
      <c r="B3918">
        <v>1</v>
      </c>
      <c r="C3918">
        <v>1</v>
      </c>
      <c r="D3918">
        <v>1</v>
      </c>
      <c r="E3918" t="s">
        <v>2004</v>
      </c>
      <c r="F3918" t="s">
        <v>5020</v>
      </c>
      <c r="G3918" t="s">
        <v>11138</v>
      </c>
      <c r="H3918" t="s">
        <v>29311</v>
      </c>
      <c r="I3918" t="s">
        <v>29359</v>
      </c>
      <c r="J3918" t="s">
        <v>29360</v>
      </c>
      <c r="M3918">
        <v>9449</v>
      </c>
    </row>
    <row r="3919" spans="1:13" hidden="1" x14ac:dyDescent="0.3">
      <c r="A3919" t="s">
        <v>11138</v>
      </c>
      <c r="B3919">
        <v>1</v>
      </c>
      <c r="C3919">
        <v>1</v>
      </c>
      <c r="D3919">
        <v>1</v>
      </c>
      <c r="E3919" t="s">
        <v>2004</v>
      </c>
      <c r="F3919" t="s">
        <v>5020</v>
      </c>
      <c r="G3919" t="s">
        <v>11138</v>
      </c>
      <c r="H3919" t="s">
        <v>29323</v>
      </c>
      <c r="I3919" t="s">
        <v>29359</v>
      </c>
      <c r="J3919" t="s">
        <v>29360</v>
      </c>
      <c r="M3919">
        <v>9450</v>
      </c>
    </row>
    <row r="3920" spans="1:13" hidden="1" x14ac:dyDescent="0.3">
      <c r="E3920" t="s">
        <v>984</v>
      </c>
      <c r="F3920" t="s">
        <v>2262</v>
      </c>
      <c r="G3920" t="s">
        <v>11140</v>
      </c>
      <c r="H3920" t="s">
        <v>19728</v>
      </c>
      <c r="I3920" t="s">
        <v>29358</v>
      </c>
      <c r="J3920" t="s">
        <v>29361</v>
      </c>
      <c r="M3920">
        <v>5309</v>
      </c>
    </row>
    <row r="3921" spans="1:13" hidden="1" x14ac:dyDescent="0.3">
      <c r="E3921" t="s">
        <v>243</v>
      </c>
      <c r="F3921" t="s">
        <v>3232</v>
      </c>
      <c r="G3921" t="s">
        <v>11138</v>
      </c>
      <c r="H3921" t="s">
        <v>13296</v>
      </c>
      <c r="I3921" t="s">
        <v>29357</v>
      </c>
      <c r="M3921">
        <v>1214</v>
      </c>
    </row>
    <row r="3922" spans="1:13" hidden="1" x14ac:dyDescent="0.3">
      <c r="E3922" t="s">
        <v>822</v>
      </c>
      <c r="F3922" t="s">
        <v>5893</v>
      </c>
      <c r="G3922" t="s">
        <v>11139</v>
      </c>
      <c r="H3922" t="s">
        <v>18506</v>
      </c>
      <c r="I3922" t="s">
        <v>29357</v>
      </c>
      <c r="M3922">
        <v>4263</v>
      </c>
    </row>
    <row r="3923" spans="1:13" hidden="1" x14ac:dyDescent="0.3">
      <c r="E3923" t="s">
        <v>983</v>
      </c>
      <c r="F3923" t="s">
        <v>2262</v>
      </c>
      <c r="G3923" t="s">
        <v>11140</v>
      </c>
      <c r="H3923" t="s">
        <v>19790</v>
      </c>
      <c r="I3923" t="s">
        <v>29358</v>
      </c>
      <c r="J3923" t="s">
        <v>29361</v>
      </c>
      <c r="M3923">
        <v>5323</v>
      </c>
    </row>
    <row r="3924" spans="1:13" hidden="1" x14ac:dyDescent="0.3">
      <c r="E3924" t="s">
        <v>984</v>
      </c>
      <c r="F3924" t="s">
        <v>2262</v>
      </c>
      <c r="G3924" t="s">
        <v>11140</v>
      </c>
      <c r="H3924" t="s">
        <v>19799</v>
      </c>
      <c r="I3924" t="s">
        <v>29358</v>
      </c>
      <c r="J3924" t="s">
        <v>29361</v>
      </c>
      <c r="M3924">
        <v>5330</v>
      </c>
    </row>
    <row r="3925" spans="1:13" hidden="1" x14ac:dyDescent="0.3">
      <c r="E3925" t="s">
        <v>244</v>
      </c>
      <c r="F3925" t="s">
        <v>3246</v>
      </c>
      <c r="G3925" t="s">
        <v>11137</v>
      </c>
      <c r="H3925" t="s">
        <v>13299</v>
      </c>
      <c r="I3925" t="s">
        <v>29357</v>
      </c>
      <c r="M3925">
        <v>1215</v>
      </c>
    </row>
    <row r="3926" spans="1:13" hidden="1" x14ac:dyDescent="0.3">
      <c r="E3926" t="s">
        <v>244</v>
      </c>
      <c r="F3926" t="s">
        <v>3246</v>
      </c>
      <c r="G3926" t="s">
        <v>11137</v>
      </c>
      <c r="H3926" t="s">
        <v>13300</v>
      </c>
      <c r="I3926" t="s">
        <v>29357</v>
      </c>
      <c r="M3926">
        <v>1215</v>
      </c>
    </row>
    <row r="3927" spans="1:13" hidden="1" x14ac:dyDescent="0.3">
      <c r="E3927" t="s">
        <v>823</v>
      </c>
      <c r="F3927" t="s">
        <v>5893</v>
      </c>
      <c r="G3927" t="s">
        <v>11139</v>
      </c>
      <c r="H3927" t="s">
        <v>18506</v>
      </c>
      <c r="I3927" t="s">
        <v>29357</v>
      </c>
      <c r="M3927">
        <v>4264</v>
      </c>
    </row>
    <row r="3928" spans="1:13" hidden="1" x14ac:dyDescent="0.3">
      <c r="E3928" t="s">
        <v>244</v>
      </c>
      <c r="F3928" t="s">
        <v>3246</v>
      </c>
      <c r="G3928" t="s">
        <v>11137</v>
      </c>
      <c r="H3928" t="s">
        <v>13302</v>
      </c>
      <c r="I3928" t="s">
        <v>29357</v>
      </c>
      <c r="M3928">
        <v>1215</v>
      </c>
    </row>
    <row r="3929" spans="1:13" hidden="1" x14ac:dyDescent="0.3">
      <c r="E3929" t="s">
        <v>245</v>
      </c>
      <c r="F3929" t="s">
        <v>3247</v>
      </c>
      <c r="G3929" t="s">
        <v>11138</v>
      </c>
      <c r="H3929" t="s">
        <v>13303</v>
      </c>
      <c r="I3929" t="s">
        <v>29357</v>
      </c>
      <c r="M3929">
        <v>1216</v>
      </c>
    </row>
    <row r="3930" spans="1:13" hidden="1" x14ac:dyDescent="0.3">
      <c r="E3930" t="s">
        <v>245</v>
      </c>
      <c r="F3930" t="s">
        <v>3248</v>
      </c>
      <c r="G3930" t="s">
        <v>11140</v>
      </c>
      <c r="H3930" t="s">
        <v>13304</v>
      </c>
      <c r="I3930" t="s">
        <v>29357</v>
      </c>
      <c r="M3930">
        <v>1216</v>
      </c>
    </row>
    <row r="3931" spans="1:13" hidden="1" x14ac:dyDescent="0.3">
      <c r="E3931" t="s">
        <v>1106</v>
      </c>
      <c r="F3931" t="s">
        <v>2262</v>
      </c>
      <c r="G3931" t="s">
        <v>11140</v>
      </c>
      <c r="H3931" t="s">
        <v>20742</v>
      </c>
      <c r="I3931" t="s">
        <v>29358</v>
      </c>
      <c r="J3931" t="s">
        <v>29361</v>
      </c>
      <c r="M3931">
        <v>5825</v>
      </c>
    </row>
    <row r="3932" spans="1:13" hidden="1" x14ac:dyDescent="0.3">
      <c r="E3932" t="s">
        <v>245</v>
      </c>
      <c r="F3932" t="s">
        <v>3250</v>
      </c>
      <c r="G3932" t="s">
        <v>11138</v>
      </c>
      <c r="H3932" t="s">
        <v>13306</v>
      </c>
      <c r="I3932" t="s">
        <v>29357</v>
      </c>
      <c r="M3932">
        <v>1216</v>
      </c>
    </row>
    <row r="3933" spans="1:13" hidden="1" x14ac:dyDescent="0.3">
      <c r="E3933" t="s">
        <v>245</v>
      </c>
      <c r="F3933" t="s">
        <v>3247</v>
      </c>
      <c r="G3933" t="s">
        <v>11138</v>
      </c>
      <c r="H3933" t="s">
        <v>13307</v>
      </c>
      <c r="I3933" t="s">
        <v>29357</v>
      </c>
      <c r="M3933">
        <v>1216</v>
      </c>
    </row>
    <row r="3934" spans="1:13" hidden="1" x14ac:dyDescent="0.3">
      <c r="E3934" t="s">
        <v>984</v>
      </c>
      <c r="F3934" t="s">
        <v>2262</v>
      </c>
      <c r="G3934" t="s">
        <v>11140</v>
      </c>
      <c r="H3934" t="s">
        <v>22871</v>
      </c>
      <c r="I3934" t="s">
        <v>29358</v>
      </c>
      <c r="J3934" t="s">
        <v>29361</v>
      </c>
      <c r="M3934">
        <v>6657</v>
      </c>
    </row>
    <row r="3935" spans="1:13" hidden="1" x14ac:dyDescent="0.3">
      <c r="A3935" t="s">
        <v>11138</v>
      </c>
      <c r="B3935">
        <v>1</v>
      </c>
      <c r="C3935">
        <v>1</v>
      </c>
      <c r="D3935">
        <v>1</v>
      </c>
      <c r="E3935" t="s">
        <v>720</v>
      </c>
      <c r="F3935" t="s">
        <v>5466</v>
      </c>
      <c r="G3935" t="s">
        <v>11138</v>
      </c>
      <c r="H3935" t="s">
        <v>17648</v>
      </c>
      <c r="I3935" t="s">
        <v>29359</v>
      </c>
      <c r="J3935" t="s">
        <v>29362</v>
      </c>
      <c r="K3935" t="s">
        <v>29390</v>
      </c>
      <c r="M3935">
        <v>2737</v>
      </c>
    </row>
    <row r="3936" spans="1:13" hidden="1" x14ac:dyDescent="0.3">
      <c r="E3936" t="s">
        <v>246</v>
      </c>
      <c r="F3936" t="s">
        <v>3207</v>
      </c>
      <c r="G3936" t="s">
        <v>11137</v>
      </c>
      <c r="H3936" t="s">
        <v>13310</v>
      </c>
      <c r="I3936" t="s">
        <v>29357</v>
      </c>
      <c r="M3936">
        <v>1217</v>
      </c>
    </row>
    <row r="3937" spans="1:13" hidden="1" x14ac:dyDescent="0.3">
      <c r="E3937" t="s">
        <v>246</v>
      </c>
      <c r="F3937" t="s">
        <v>2345</v>
      </c>
      <c r="G3937" t="s">
        <v>11137</v>
      </c>
      <c r="H3937" t="s">
        <v>13311</v>
      </c>
      <c r="I3937" t="s">
        <v>29357</v>
      </c>
      <c r="M3937">
        <v>1217</v>
      </c>
    </row>
    <row r="3938" spans="1:13" hidden="1" x14ac:dyDescent="0.3">
      <c r="E3938" t="s">
        <v>822</v>
      </c>
      <c r="F3938" t="s">
        <v>5893</v>
      </c>
      <c r="G3938" t="s">
        <v>11139</v>
      </c>
      <c r="H3938" t="s">
        <v>18506</v>
      </c>
      <c r="I3938" t="s">
        <v>29357</v>
      </c>
      <c r="M3938">
        <v>4322</v>
      </c>
    </row>
    <row r="3939" spans="1:13" x14ac:dyDescent="0.3">
      <c r="E3939" t="s">
        <v>1888</v>
      </c>
      <c r="F3939" t="s">
        <v>6168</v>
      </c>
      <c r="G3939" t="s">
        <v>11138</v>
      </c>
      <c r="H3939" t="s">
        <v>28488</v>
      </c>
      <c r="I3939" t="s">
        <v>29358</v>
      </c>
      <c r="J3939" t="s">
        <v>29360</v>
      </c>
      <c r="M3939">
        <v>8966</v>
      </c>
    </row>
    <row r="3940" spans="1:13" hidden="1" x14ac:dyDescent="0.3">
      <c r="E3940" t="s">
        <v>246</v>
      </c>
      <c r="F3940" t="s">
        <v>3253</v>
      </c>
      <c r="G3940" t="s">
        <v>11138</v>
      </c>
      <c r="H3940" t="s">
        <v>13314</v>
      </c>
      <c r="I3940" t="s">
        <v>29357</v>
      </c>
      <c r="M3940">
        <v>1217</v>
      </c>
    </row>
    <row r="3941" spans="1:13" hidden="1" x14ac:dyDescent="0.3">
      <c r="E3941" t="s">
        <v>246</v>
      </c>
      <c r="F3941" t="s">
        <v>3253</v>
      </c>
      <c r="G3941" t="s">
        <v>11138</v>
      </c>
      <c r="H3941" t="s">
        <v>13315</v>
      </c>
      <c r="I3941" t="s">
        <v>29357</v>
      </c>
      <c r="M3941">
        <v>1217</v>
      </c>
    </row>
    <row r="3942" spans="1:13" x14ac:dyDescent="0.3">
      <c r="E3942" t="s">
        <v>1557</v>
      </c>
      <c r="F3942" t="s">
        <v>9353</v>
      </c>
      <c r="G3942" t="s">
        <v>11138</v>
      </c>
      <c r="H3942" t="s">
        <v>25430</v>
      </c>
      <c r="I3942" t="s">
        <v>29358</v>
      </c>
      <c r="J3942" t="s">
        <v>29363</v>
      </c>
      <c r="K3942" t="s">
        <v>29399</v>
      </c>
      <c r="L3942" t="s">
        <v>29390</v>
      </c>
      <c r="M3942">
        <v>7579</v>
      </c>
    </row>
    <row r="3943" spans="1:13" hidden="1" x14ac:dyDescent="0.3">
      <c r="E3943" t="s">
        <v>823</v>
      </c>
      <c r="F3943" t="s">
        <v>5893</v>
      </c>
      <c r="G3943" t="s">
        <v>11139</v>
      </c>
      <c r="H3943" t="s">
        <v>18506</v>
      </c>
      <c r="I3943" t="s">
        <v>29357</v>
      </c>
      <c r="M3943">
        <v>4323</v>
      </c>
    </row>
    <row r="3944" spans="1:13" hidden="1" x14ac:dyDescent="0.3">
      <c r="E3944" t="s">
        <v>247</v>
      </c>
      <c r="F3944" t="s">
        <v>3246</v>
      </c>
      <c r="G3944" t="s">
        <v>11137</v>
      </c>
      <c r="H3944" t="s">
        <v>13318</v>
      </c>
      <c r="I3944" t="s">
        <v>29357</v>
      </c>
      <c r="M3944">
        <v>1218</v>
      </c>
    </row>
    <row r="3945" spans="1:13" hidden="1" x14ac:dyDescent="0.3">
      <c r="E3945" t="s">
        <v>247</v>
      </c>
      <c r="F3945" t="s">
        <v>3246</v>
      </c>
      <c r="G3945" t="s">
        <v>11137</v>
      </c>
      <c r="H3945" t="s">
        <v>13319</v>
      </c>
      <c r="I3945" t="s">
        <v>29357</v>
      </c>
      <c r="M3945">
        <v>1218</v>
      </c>
    </row>
    <row r="3946" spans="1:13" hidden="1" x14ac:dyDescent="0.3">
      <c r="A3946" t="s">
        <v>11138</v>
      </c>
      <c r="B3946">
        <v>1</v>
      </c>
      <c r="C3946">
        <v>1</v>
      </c>
      <c r="D3946">
        <v>1</v>
      </c>
      <c r="E3946" t="s">
        <v>720</v>
      </c>
      <c r="F3946" t="s">
        <v>5466</v>
      </c>
      <c r="G3946" t="s">
        <v>11138</v>
      </c>
      <c r="H3946" t="s">
        <v>17648</v>
      </c>
      <c r="I3946" t="s">
        <v>29359</v>
      </c>
      <c r="J3946" t="s">
        <v>29360</v>
      </c>
      <c r="M3946">
        <v>2737</v>
      </c>
    </row>
    <row r="3947" spans="1:13" hidden="1" x14ac:dyDescent="0.3">
      <c r="A3947" t="s">
        <v>11138</v>
      </c>
      <c r="B3947">
        <v>1</v>
      </c>
      <c r="C3947">
        <v>1</v>
      </c>
      <c r="D3947">
        <v>1</v>
      </c>
      <c r="E3947" t="s">
        <v>720</v>
      </c>
      <c r="F3947" t="s">
        <v>5466</v>
      </c>
      <c r="G3947" t="s">
        <v>11138</v>
      </c>
      <c r="H3947" t="s">
        <v>17648</v>
      </c>
      <c r="I3947" t="s">
        <v>29359</v>
      </c>
      <c r="J3947" t="s">
        <v>29360</v>
      </c>
      <c r="M3947">
        <v>2737</v>
      </c>
    </row>
    <row r="3948" spans="1:13" hidden="1" x14ac:dyDescent="0.3">
      <c r="A3948" t="s">
        <v>11138</v>
      </c>
      <c r="B3948">
        <v>1</v>
      </c>
      <c r="C3948">
        <v>1</v>
      </c>
      <c r="D3948">
        <v>1</v>
      </c>
      <c r="E3948" t="s">
        <v>720</v>
      </c>
      <c r="F3948" t="s">
        <v>5466</v>
      </c>
      <c r="G3948" t="s">
        <v>11138</v>
      </c>
      <c r="H3948" t="s">
        <v>17648</v>
      </c>
      <c r="I3948" t="s">
        <v>29359</v>
      </c>
      <c r="J3948" t="s">
        <v>29360</v>
      </c>
      <c r="M3948">
        <v>2737</v>
      </c>
    </row>
    <row r="3949" spans="1:13" hidden="1" x14ac:dyDescent="0.3">
      <c r="E3949" t="s">
        <v>247</v>
      </c>
      <c r="F3949" t="s">
        <v>2463</v>
      </c>
      <c r="G3949" t="s">
        <v>11137</v>
      </c>
      <c r="H3949" t="s">
        <v>13322</v>
      </c>
      <c r="I3949" t="s">
        <v>29357</v>
      </c>
      <c r="M3949">
        <v>1219</v>
      </c>
    </row>
    <row r="3950" spans="1:13" hidden="1" x14ac:dyDescent="0.3">
      <c r="E3950" t="s">
        <v>247</v>
      </c>
      <c r="F3950" t="s">
        <v>3254</v>
      </c>
      <c r="G3950" t="s">
        <v>11137</v>
      </c>
      <c r="H3950" t="s">
        <v>13323</v>
      </c>
      <c r="I3950" t="s">
        <v>29357</v>
      </c>
      <c r="M3950">
        <v>1219</v>
      </c>
    </row>
    <row r="3951" spans="1:13" hidden="1" x14ac:dyDescent="0.3">
      <c r="A3951" t="s">
        <v>11138</v>
      </c>
      <c r="B3951">
        <v>1</v>
      </c>
      <c r="C3951">
        <v>1</v>
      </c>
      <c r="D3951">
        <v>1</v>
      </c>
      <c r="E3951" t="s">
        <v>1670</v>
      </c>
      <c r="F3951" t="s">
        <v>2850</v>
      </c>
      <c r="G3951" t="s">
        <v>11138</v>
      </c>
      <c r="H3951" t="s">
        <v>26431</v>
      </c>
      <c r="I3951" t="s">
        <v>29359</v>
      </c>
      <c r="J3951" t="s">
        <v>29362</v>
      </c>
      <c r="K3951" t="s">
        <v>29390</v>
      </c>
      <c r="M3951">
        <v>7864</v>
      </c>
    </row>
    <row r="3952" spans="1:13" hidden="1" x14ac:dyDescent="0.3">
      <c r="E3952" t="s">
        <v>248</v>
      </c>
      <c r="F3952" t="s">
        <v>3256</v>
      </c>
      <c r="G3952" t="s">
        <v>11138</v>
      </c>
      <c r="H3952" t="s">
        <v>13325</v>
      </c>
      <c r="I3952" t="s">
        <v>29357</v>
      </c>
      <c r="M3952">
        <v>1220</v>
      </c>
    </row>
    <row r="3953" spans="1:13" hidden="1" x14ac:dyDescent="0.3">
      <c r="E3953" t="s">
        <v>247</v>
      </c>
      <c r="F3953" t="s">
        <v>3246</v>
      </c>
      <c r="G3953" t="s">
        <v>11137</v>
      </c>
      <c r="H3953" t="s">
        <v>13326</v>
      </c>
      <c r="I3953" t="s">
        <v>29357</v>
      </c>
      <c r="M3953">
        <v>1221</v>
      </c>
    </row>
    <row r="3954" spans="1:13" hidden="1" x14ac:dyDescent="0.3">
      <c r="E3954" t="s">
        <v>822</v>
      </c>
      <c r="F3954" t="s">
        <v>5893</v>
      </c>
      <c r="G3954" t="s">
        <v>11139</v>
      </c>
      <c r="H3954" t="s">
        <v>18506</v>
      </c>
      <c r="I3954" t="s">
        <v>29357</v>
      </c>
      <c r="M3954">
        <v>4382</v>
      </c>
    </row>
    <row r="3955" spans="1:13" hidden="1" x14ac:dyDescent="0.3">
      <c r="E3955" t="s">
        <v>247</v>
      </c>
      <c r="F3955" t="s">
        <v>3257</v>
      </c>
      <c r="G3955" t="s">
        <v>11138</v>
      </c>
      <c r="H3955" t="s">
        <v>13328</v>
      </c>
      <c r="I3955" t="s">
        <v>29357</v>
      </c>
      <c r="M3955">
        <v>1222</v>
      </c>
    </row>
    <row r="3956" spans="1:13" x14ac:dyDescent="0.3">
      <c r="E3956" t="s">
        <v>1046</v>
      </c>
      <c r="F3956" t="s">
        <v>6925</v>
      </c>
      <c r="G3956" t="s">
        <v>11138</v>
      </c>
      <c r="H3956" t="s">
        <v>20349</v>
      </c>
      <c r="I3956" t="s">
        <v>29358</v>
      </c>
      <c r="J3956" t="s">
        <v>29360</v>
      </c>
      <c r="M3956">
        <v>5552</v>
      </c>
    </row>
    <row r="3957" spans="1:13" hidden="1" x14ac:dyDescent="0.3">
      <c r="E3957" t="s">
        <v>445</v>
      </c>
      <c r="F3957" t="s">
        <v>4187</v>
      </c>
      <c r="G3957" t="s">
        <v>11138</v>
      </c>
      <c r="H3957" t="s">
        <v>15035</v>
      </c>
      <c r="I3957" t="s">
        <v>29359</v>
      </c>
      <c r="J3957" t="s">
        <v>29379</v>
      </c>
      <c r="M3957">
        <v>1899</v>
      </c>
    </row>
    <row r="3958" spans="1:13" hidden="1" x14ac:dyDescent="0.3">
      <c r="E3958" t="s">
        <v>445</v>
      </c>
      <c r="F3958" t="s">
        <v>4187</v>
      </c>
      <c r="G3958" t="s">
        <v>11138</v>
      </c>
      <c r="H3958" t="s">
        <v>15035</v>
      </c>
      <c r="I3958" t="s">
        <v>29359</v>
      </c>
      <c r="J3958" t="s">
        <v>29379</v>
      </c>
      <c r="M3958">
        <v>1909</v>
      </c>
    </row>
    <row r="3959" spans="1:13" hidden="1" x14ac:dyDescent="0.3">
      <c r="E3959" t="s">
        <v>445</v>
      </c>
      <c r="F3959" t="s">
        <v>4187</v>
      </c>
      <c r="G3959" t="s">
        <v>11138</v>
      </c>
      <c r="H3959" t="s">
        <v>15035</v>
      </c>
      <c r="I3959" t="s">
        <v>29359</v>
      </c>
      <c r="J3959" t="s">
        <v>29379</v>
      </c>
      <c r="M3959">
        <v>1969</v>
      </c>
    </row>
    <row r="3960" spans="1:13" hidden="1" x14ac:dyDescent="0.3">
      <c r="E3960" t="s">
        <v>445</v>
      </c>
      <c r="F3960" t="s">
        <v>4187</v>
      </c>
      <c r="G3960" t="s">
        <v>11138</v>
      </c>
      <c r="H3960" t="s">
        <v>15035</v>
      </c>
      <c r="I3960" t="s">
        <v>29359</v>
      </c>
      <c r="J3960" t="s">
        <v>29379</v>
      </c>
      <c r="M3960">
        <v>1979</v>
      </c>
    </row>
    <row r="3961" spans="1:13" hidden="1" x14ac:dyDescent="0.3">
      <c r="E3961" t="s">
        <v>247</v>
      </c>
      <c r="F3961" t="s">
        <v>3258</v>
      </c>
      <c r="G3961" t="s">
        <v>11140</v>
      </c>
      <c r="H3961" t="s">
        <v>13332</v>
      </c>
      <c r="I3961" t="s">
        <v>29357</v>
      </c>
      <c r="M3961">
        <v>1222</v>
      </c>
    </row>
    <row r="3962" spans="1:13" hidden="1" x14ac:dyDescent="0.3">
      <c r="A3962" t="s">
        <v>11138</v>
      </c>
      <c r="B3962">
        <v>1</v>
      </c>
      <c r="C3962">
        <v>1</v>
      </c>
      <c r="D3962">
        <v>1</v>
      </c>
      <c r="E3962" t="s">
        <v>1358</v>
      </c>
      <c r="F3962" t="s">
        <v>3122</v>
      </c>
      <c r="G3962" t="s">
        <v>11138</v>
      </c>
      <c r="H3962" t="s">
        <v>23527</v>
      </c>
      <c r="I3962" t="s">
        <v>29359</v>
      </c>
      <c r="J3962" t="s">
        <v>29362</v>
      </c>
      <c r="K3962" t="s">
        <v>29390</v>
      </c>
      <c r="M3962">
        <v>6852</v>
      </c>
    </row>
    <row r="3963" spans="1:13" hidden="1" x14ac:dyDescent="0.3">
      <c r="E3963" t="s">
        <v>823</v>
      </c>
      <c r="F3963" t="s">
        <v>5893</v>
      </c>
      <c r="G3963" t="s">
        <v>11139</v>
      </c>
      <c r="H3963" t="s">
        <v>18506</v>
      </c>
      <c r="I3963" t="s">
        <v>29357</v>
      </c>
      <c r="M3963">
        <v>4383</v>
      </c>
    </row>
    <row r="3964" spans="1:13" hidden="1" x14ac:dyDescent="0.3">
      <c r="A3964" t="s">
        <v>11138</v>
      </c>
      <c r="B3964">
        <v>1</v>
      </c>
      <c r="C3964">
        <v>1</v>
      </c>
      <c r="D3964">
        <v>1</v>
      </c>
      <c r="E3964" t="s">
        <v>710</v>
      </c>
      <c r="F3964" t="s">
        <v>5417</v>
      </c>
      <c r="G3964" t="s">
        <v>11138</v>
      </c>
      <c r="H3964" t="s">
        <v>17531</v>
      </c>
      <c r="I3964" t="s">
        <v>29359</v>
      </c>
      <c r="J3964" t="s">
        <v>29360</v>
      </c>
      <c r="M3964">
        <v>2693</v>
      </c>
    </row>
    <row r="3965" spans="1:13" hidden="1" x14ac:dyDescent="0.3">
      <c r="E3965" t="s">
        <v>247</v>
      </c>
      <c r="F3965" t="s">
        <v>3246</v>
      </c>
      <c r="G3965" t="s">
        <v>11137</v>
      </c>
      <c r="H3965" t="s">
        <v>13335</v>
      </c>
      <c r="I3965" t="s">
        <v>29357</v>
      </c>
      <c r="M3965">
        <v>1223</v>
      </c>
    </row>
    <row r="3966" spans="1:13" hidden="1" x14ac:dyDescent="0.3">
      <c r="E3966" t="s">
        <v>822</v>
      </c>
      <c r="F3966" t="s">
        <v>5893</v>
      </c>
      <c r="G3966" t="s">
        <v>11139</v>
      </c>
      <c r="H3966" t="s">
        <v>18506</v>
      </c>
      <c r="I3966" t="s">
        <v>29357</v>
      </c>
      <c r="M3966">
        <v>4443</v>
      </c>
    </row>
    <row r="3967" spans="1:13" hidden="1" x14ac:dyDescent="0.3">
      <c r="E3967" t="s">
        <v>247</v>
      </c>
      <c r="F3967" t="s">
        <v>3246</v>
      </c>
      <c r="G3967" t="s">
        <v>11137</v>
      </c>
      <c r="H3967" t="s">
        <v>13337</v>
      </c>
      <c r="I3967" t="s">
        <v>29357</v>
      </c>
      <c r="M3967">
        <v>1223</v>
      </c>
    </row>
    <row r="3968" spans="1:13" hidden="1" x14ac:dyDescent="0.3">
      <c r="E3968" t="s">
        <v>246</v>
      </c>
      <c r="F3968" t="s">
        <v>3260</v>
      </c>
      <c r="G3968" t="s">
        <v>11137</v>
      </c>
      <c r="H3968" t="s">
        <v>13338</v>
      </c>
      <c r="I3968" t="s">
        <v>29357</v>
      </c>
      <c r="M3968">
        <v>1224</v>
      </c>
    </row>
    <row r="3969" spans="1:13" hidden="1" x14ac:dyDescent="0.3">
      <c r="E3969" t="s">
        <v>246</v>
      </c>
      <c r="F3969" t="s">
        <v>3261</v>
      </c>
      <c r="G3969" t="s">
        <v>11138</v>
      </c>
      <c r="H3969" t="s">
        <v>13339</v>
      </c>
      <c r="I3969" t="s">
        <v>29357</v>
      </c>
      <c r="M3969">
        <v>1224</v>
      </c>
    </row>
    <row r="3970" spans="1:13" x14ac:dyDescent="0.3">
      <c r="E3970" t="s">
        <v>29</v>
      </c>
      <c r="F3970" t="s">
        <v>2110</v>
      </c>
      <c r="G3970" t="s">
        <v>11138</v>
      </c>
      <c r="H3970" t="s">
        <v>11287</v>
      </c>
      <c r="I3970" t="s">
        <v>29358</v>
      </c>
      <c r="J3970" t="s">
        <v>29360</v>
      </c>
      <c r="M3970">
        <v>61</v>
      </c>
    </row>
    <row r="3971" spans="1:13" hidden="1" x14ac:dyDescent="0.3">
      <c r="E3971" t="s">
        <v>984</v>
      </c>
      <c r="F3971" t="s">
        <v>2262</v>
      </c>
      <c r="G3971" t="s">
        <v>11140</v>
      </c>
      <c r="H3971" t="s">
        <v>22871</v>
      </c>
      <c r="I3971" t="s">
        <v>29358</v>
      </c>
      <c r="J3971" t="s">
        <v>29361</v>
      </c>
      <c r="M3971">
        <v>6764</v>
      </c>
    </row>
    <row r="3972" spans="1:13" x14ac:dyDescent="0.3">
      <c r="E3972" t="s">
        <v>29</v>
      </c>
      <c r="F3972" t="s">
        <v>2110</v>
      </c>
      <c r="G3972" t="s">
        <v>11138</v>
      </c>
      <c r="H3972" t="s">
        <v>11287</v>
      </c>
      <c r="I3972" t="s">
        <v>29358</v>
      </c>
      <c r="J3972" t="s">
        <v>29360</v>
      </c>
      <c r="M3972">
        <v>8262</v>
      </c>
    </row>
    <row r="3973" spans="1:13" hidden="1" x14ac:dyDescent="0.3">
      <c r="E3973" t="s">
        <v>823</v>
      </c>
      <c r="F3973" t="s">
        <v>5893</v>
      </c>
      <c r="G3973" t="s">
        <v>11139</v>
      </c>
      <c r="H3973" t="s">
        <v>18506</v>
      </c>
      <c r="I3973" t="s">
        <v>29357</v>
      </c>
      <c r="M3973">
        <v>4444</v>
      </c>
    </row>
    <row r="3974" spans="1:13" hidden="1" x14ac:dyDescent="0.3">
      <c r="A3974" t="s">
        <v>11138</v>
      </c>
      <c r="B3974">
        <v>1</v>
      </c>
      <c r="C3974">
        <v>1</v>
      </c>
      <c r="D3974">
        <v>1</v>
      </c>
      <c r="E3974" t="s">
        <v>710</v>
      </c>
      <c r="F3974" t="s">
        <v>5417</v>
      </c>
      <c r="G3974" t="s">
        <v>11138</v>
      </c>
      <c r="H3974" t="s">
        <v>17531</v>
      </c>
      <c r="I3974" t="s">
        <v>29359</v>
      </c>
      <c r="J3974" t="s">
        <v>29360</v>
      </c>
      <c r="M3974">
        <v>2694</v>
      </c>
    </row>
    <row r="3975" spans="1:13" hidden="1" x14ac:dyDescent="0.3">
      <c r="A3975" t="s">
        <v>11138</v>
      </c>
      <c r="B3975">
        <v>1</v>
      </c>
      <c r="C3975">
        <v>1</v>
      </c>
      <c r="D3975">
        <v>1</v>
      </c>
      <c r="E3975" t="s">
        <v>710</v>
      </c>
      <c r="F3975" t="s">
        <v>5417</v>
      </c>
      <c r="G3975" t="s">
        <v>11138</v>
      </c>
      <c r="H3975" t="s">
        <v>17531</v>
      </c>
      <c r="I3975" t="s">
        <v>29359</v>
      </c>
      <c r="J3975" t="s">
        <v>29360</v>
      </c>
      <c r="M3975">
        <v>2695</v>
      </c>
    </row>
    <row r="3976" spans="1:13" hidden="1" x14ac:dyDescent="0.3">
      <c r="A3976" t="s">
        <v>11138</v>
      </c>
      <c r="B3976">
        <v>1</v>
      </c>
      <c r="C3976">
        <v>1</v>
      </c>
      <c r="D3976">
        <v>1</v>
      </c>
      <c r="E3976" t="s">
        <v>710</v>
      </c>
      <c r="F3976" t="s">
        <v>5417</v>
      </c>
      <c r="G3976" t="s">
        <v>11138</v>
      </c>
      <c r="H3976" t="s">
        <v>17531</v>
      </c>
      <c r="I3976" t="s">
        <v>29359</v>
      </c>
      <c r="J3976" t="s">
        <v>29360</v>
      </c>
      <c r="M3976">
        <v>2696</v>
      </c>
    </row>
    <row r="3977" spans="1:13" hidden="1" x14ac:dyDescent="0.3">
      <c r="A3977" t="s">
        <v>11138</v>
      </c>
      <c r="B3977">
        <v>1</v>
      </c>
      <c r="C3977">
        <v>1</v>
      </c>
      <c r="D3977">
        <v>1</v>
      </c>
      <c r="E3977" t="s">
        <v>712</v>
      </c>
      <c r="F3977" t="s">
        <v>5417</v>
      </c>
      <c r="G3977" t="s">
        <v>11138</v>
      </c>
      <c r="H3977" t="s">
        <v>17531</v>
      </c>
      <c r="I3977" t="s">
        <v>29359</v>
      </c>
      <c r="J3977" t="s">
        <v>29360</v>
      </c>
      <c r="M3977">
        <v>2704</v>
      </c>
    </row>
    <row r="3978" spans="1:13" hidden="1" x14ac:dyDescent="0.3">
      <c r="E3978" t="s">
        <v>1948</v>
      </c>
      <c r="F3978" t="s">
        <v>2262</v>
      </c>
      <c r="G3978" t="s">
        <v>11140</v>
      </c>
      <c r="H3978" t="s">
        <v>29052</v>
      </c>
      <c r="I3978" t="s">
        <v>29358</v>
      </c>
      <c r="J3978" t="s">
        <v>29361</v>
      </c>
      <c r="M3978">
        <v>9239</v>
      </c>
    </row>
    <row r="3979" spans="1:13" hidden="1" x14ac:dyDescent="0.3">
      <c r="E3979" t="s">
        <v>246</v>
      </c>
      <c r="F3979" t="s">
        <v>2345</v>
      </c>
      <c r="G3979" t="s">
        <v>11137</v>
      </c>
      <c r="H3979" t="s">
        <v>13345</v>
      </c>
      <c r="I3979" t="s">
        <v>29357</v>
      </c>
      <c r="M3979">
        <v>1224</v>
      </c>
    </row>
    <row r="3980" spans="1:13" hidden="1" x14ac:dyDescent="0.3">
      <c r="E3980" t="s">
        <v>246</v>
      </c>
      <c r="F3980" t="s">
        <v>2345</v>
      </c>
      <c r="G3980" t="s">
        <v>11137</v>
      </c>
      <c r="H3980" t="s">
        <v>13346</v>
      </c>
      <c r="I3980" t="s">
        <v>29357</v>
      </c>
      <c r="M3980">
        <v>1224</v>
      </c>
    </row>
    <row r="3981" spans="1:13" hidden="1" x14ac:dyDescent="0.3">
      <c r="A3981" t="s">
        <v>11138</v>
      </c>
      <c r="B3981">
        <v>1</v>
      </c>
      <c r="C3981">
        <v>1</v>
      </c>
      <c r="D3981">
        <v>1</v>
      </c>
      <c r="E3981" t="s">
        <v>712</v>
      </c>
      <c r="F3981" t="s">
        <v>5417</v>
      </c>
      <c r="G3981" t="s">
        <v>11138</v>
      </c>
      <c r="H3981" t="s">
        <v>17531</v>
      </c>
      <c r="I3981" t="s">
        <v>29359</v>
      </c>
      <c r="J3981" t="s">
        <v>29360</v>
      </c>
      <c r="M3981">
        <v>2705</v>
      </c>
    </row>
    <row r="3982" spans="1:13" hidden="1" x14ac:dyDescent="0.3">
      <c r="E3982" t="s">
        <v>246</v>
      </c>
      <c r="F3982" t="s">
        <v>2345</v>
      </c>
      <c r="G3982" t="s">
        <v>11137</v>
      </c>
      <c r="H3982" t="s">
        <v>13347</v>
      </c>
      <c r="I3982" t="s">
        <v>29357</v>
      </c>
      <c r="M3982">
        <v>1225</v>
      </c>
    </row>
    <row r="3983" spans="1:13" x14ac:dyDescent="0.3">
      <c r="E3983" t="s">
        <v>1124</v>
      </c>
      <c r="F3983" t="s">
        <v>7216</v>
      </c>
      <c r="G3983" t="s">
        <v>11138</v>
      </c>
      <c r="H3983" t="s">
        <v>20911</v>
      </c>
      <c r="I3983" t="s">
        <v>29358</v>
      </c>
      <c r="J3983" t="s">
        <v>29360</v>
      </c>
      <c r="M3983">
        <v>5889</v>
      </c>
    </row>
    <row r="3984" spans="1:13" x14ac:dyDescent="0.3">
      <c r="E3984" t="s">
        <v>1481</v>
      </c>
      <c r="F3984" t="s">
        <v>8964</v>
      </c>
      <c r="G3984" t="s">
        <v>11138</v>
      </c>
      <c r="H3984" t="s">
        <v>24714</v>
      </c>
      <c r="I3984" t="s">
        <v>29358</v>
      </c>
      <c r="J3984" t="s">
        <v>29360</v>
      </c>
      <c r="M3984">
        <v>7209</v>
      </c>
    </row>
    <row r="3985" spans="1:13" hidden="1" x14ac:dyDescent="0.3">
      <c r="E3985" t="s">
        <v>246</v>
      </c>
      <c r="F3985" t="s">
        <v>3203</v>
      </c>
      <c r="G3985" t="s">
        <v>11138</v>
      </c>
      <c r="H3985" t="s">
        <v>13350</v>
      </c>
      <c r="I3985" t="s">
        <v>29357</v>
      </c>
      <c r="M3985">
        <v>1225</v>
      </c>
    </row>
    <row r="3986" spans="1:13" x14ac:dyDescent="0.3">
      <c r="E3986" t="s">
        <v>1877</v>
      </c>
      <c r="F3986" t="s">
        <v>10752</v>
      </c>
      <c r="G3986" t="s">
        <v>11138</v>
      </c>
      <c r="H3986" t="s">
        <v>28361</v>
      </c>
      <c r="I3986" t="s">
        <v>29358</v>
      </c>
      <c r="J3986" t="s">
        <v>29360</v>
      </c>
      <c r="M3986">
        <v>8731</v>
      </c>
    </row>
    <row r="3987" spans="1:13" hidden="1" x14ac:dyDescent="0.3">
      <c r="E3987" t="s">
        <v>246</v>
      </c>
      <c r="F3987" t="s">
        <v>2345</v>
      </c>
      <c r="G3987" t="s">
        <v>11137</v>
      </c>
      <c r="H3987" t="s">
        <v>13351</v>
      </c>
      <c r="I3987" t="s">
        <v>29357</v>
      </c>
      <c r="M3987">
        <v>1225</v>
      </c>
    </row>
    <row r="3988" spans="1:13" x14ac:dyDescent="0.3">
      <c r="E3988" t="s">
        <v>1877</v>
      </c>
      <c r="F3988" t="s">
        <v>10752</v>
      </c>
      <c r="G3988" t="s">
        <v>11138</v>
      </c>
      <c r="H3988" t="s">
        <v>28361</v>
      </c>
      <c r="I3988" t="s">
        <v>29358</v>
      </c>
      <c r="J3988" t="s">
        <v>29362</v>
      </c>
      <c r="K3988" t="s">
        <v>29390</v>
      </c>
      <c r="M3988">
        <v>8731</v>
      </c>
    </row>
    <row r="3989" spans="1:13" x14ac:dyDescent="0.3">
      <c r="E3989" t="s">
        <v>761</v>
      </c>
      <c r="F3989" t="s">
        <v>5703</v>
      </c>
      <c r="G3989" t="s">
        <v>11138</v>
      </c>
      <c r="H3989" t="s">
        <v>18191</v>
      </c>
      <c r="I3989" t="s">
        <v>29358</v>
      </c>
      <c r="J3989" t="s">
        <v>29360</v>
      </c>
      <c r="M3989">
        <v>2909</v>
      </c>
    </row>
    <row r="3990" spans="1:13" hidden="1" x14ac:dyDescent="0.3">
      <c r="E3990" t="s">
        <v>246</v>
      </c>
      <c r="F3990" t="s">
        <v>2327</v>
      </c>
      <c r="G3990" t="s">
        <v>11138</v>
      </c>
      <c r="H3990" t="s">
        <v>13352</v>
      </c>
      <c r="I3990" t="s">
        <v>29357</v>
      </c>
      <c r="M3990">
        <v>1225</v>
      </c>
    </row>
    <row r="3991" spans="1:13" hidden="1" x14ac:dyDescent="0.3">
      <c r="E3991" t="s">
        <v>246</v>
      </c>
      <c r="F3991" t="s">
        <v>3203</v>
      </c>
      <c r="G3991" t="s">
        <v>11138</v>
      </c>
      <c r="H3991" t="s">
        <v>13353</v>
      </c>
      <c r="I3991" t="s">
        <v>29357</v>
      </c>
      <c r="M3991">
        <v>1225</v>
      </c>
    </row>
    <row r="3992" spans="1:13" hidden="1" x14ac:dyDescent="0.3">
      <c r="E3992" t="s">
        <v>246</v>
      </c>
      <c r="F3992" t="s">
        <v>3265</v>
      </c>
      <c r="G3992" t="s">
        <v>11138</v>
      </c>
      <c r="H3992" t="s">
        <v>13354</v>
      </c>
      <c r="I3992" t="s">
        <v>29357</v>
      </c>
      <c r="M3992">
        <v>1225</v>
      </c>
    </row>
    <row r="3993" spans="1:13" hidden="1" x14ac:dyDescent="0.3">
      <c r="E3993" t="s">
        <v>246</v>
      </c>
      <c r="F3993" t="s">
        <v>2345</v>
      </c>
      <c r="G3993" t="s">
        <v>11137</v>
      </c>
      <c r="H3993" t="s">
        <v>13355</v>
      </c>
      <c r="I3993" t="s">
        <v>29357</v>
      </c>
      <c r="M3993">
        <v>1225</v>
      </c>
    </row>
    <row r="3994" spans="1:13" hidden="1" x14ac:dyDescent="0.3">
      <c r="E3994" t="s">
        <v>2003</v>
      </c>
      <c r="F3994" t="s">
        <v>2262</v>
      </c>
      <c r="G3994" t="s">
        <v>11140</v>
      </c>
      <c r="H3994" t="s">
        <v>29300</v>
      </c>
      <c r="I3994" t="s">
        <v>29358</v>
      </c>
      <c r="J3994" t="s">
        <v>29361</v>
      </c>
      <c r="M3994">
        <v>9446</v>
      </c>
    </row>
    <row r="3995" spans="1:13" hidden="1" x14ac:dyDescent="0.3">
      <c r="E3995" t="s">
        <v>822</v>
      </c>
      <c r="F3995" t="s">
        <v>5893</v>
      </c>
      <c r="G3995" t="s">
        <v>11139</v>
      </c>
      <c r="H3995" t="s">
        <v>18506</v>
      </c>
      <c r="I3995" t="s">
        <v>29357</v>
      </c>
      <c r="M3995">
        <v>4502</v>
      </c>
    </row>
    <row r="3996" spans="1:13" x14ac:dyDescent="0.3">
      <c r="E3996" t="s">
        <v>439</v>
      </c>
      <c r="F3996" t="s">
        <v>4174</v>
      </c>
      <c r="G3996" t="s">
        <v>11138</v>
      </c>
      <c r="H3996" t="s">
        <v>15023</v>
      </c>
      <c r="I3996" t="s">
        <v>29358</v>
      </c>
      <c r="J3996" t="s">
        <v>29363</v>
      </c>
      <c r="K3996" t="s">
        <v>29399</v>
      </c>
      <c r="L3996" t="s">
        <v>29390</v>
      </c>
      <c r="M3996">
        <v>1884</v>
      </c>
    </row>
    <row r="3997" spans="1:13" hidden="1" x14ac:dyDescent="0.3">
      <c r="E3997" t="s">
        <v>823</v>
      </c>
      <c r="F3997" t="s">
        <v>5893</v>
      </c>
      <c r="G3997" t="s">
        <v>11139</v>
      </c>
      <c r="H3997" t="s">
        <v>18506</v>
      </c>
      <c r="I3997" t="s">
        <v>29357</v>
      </c>
      <c r="M3997">
        <v>4503</v>
      </c>
    </row>
    <row r="3998" spans="1:13" hidden="1" x14ac:dyDescent="0.3">
      <c r="E3998" t="s">
        <v>246</v>
      </c>
      <c r="F3998" t="s">
        <v>3267</v>
      </c>
      <c r="G3998" t="s">
        <v>11138</v>
      </c>
      <c r="H3998" t="s">
        <v>13359</v>
      </c>
      <c r="I3998" t="s">
        <v>29357</v>
      </c>
      <c r="M3998">
        <v>1226</v>
      </c>
    </row>
    <row r="3999" spans="1:13" hidden="1" x14ac:dyDescent="0.3">
      <c r="E3999" t="s">
        <v>246</v>
      </c>
      <c r="F3999" t="s">
        <v>3268</v>
      </c>
      <c r="G3999" t="s">
        <v>11138</v>
      </c>
      <c r="H3999" t="s">
        <v>13360</v>
      </c>
      <c r="I3999" t="s">
        <v>29357</v>
      </c>
      <c r="M3999">
        <v>1226</v>
      </c>
    </row>
    <row r="4000" spans="1:13" hidden="1" x14ac:dyDescent="0.3">
      <c r="A4000" t="s">
        <v>11138</v>
      </c>
      <c r="B4000">
        <v>1</v>
      </c>
      <c r="C4000">
        <v>1</v>
      </c>
      <c r="D4000">
        <v>1</v>
      </c>
      <c r="E4000" t="s">
        <v>712</v>
      </c>
      <c r="F4000" t="s">
        <v>5417</v>
      </c>
      <c r="G4000" t="s">
        <v>11138</v>
      </c>
      <c r="H4000" t="s">
        <v>17531</v>
      </c>
      <c r="I4000" t="s">
        <v>29359</v>
      </c>
      <c r="J4000" t="s">
        <v>29360</v>
      </c>
      <c r="M4000">
        <v>2706</v>
      </c>
    </row>
    <row r="4001" spans="1:13" x14ac:dyDescent="0.3">
      <c r="E4001" t="s">
        <v>439</v>
      </c>
      <c r="F4001" t="s">
        <v>4174</v>
      </c>
      <c r="G4001" t="s">
        <v>11138</v>
      </c>
      <c r="H4001" t="s">
        <v>15023</v>
      </c>
      <c r="I4001" t="s">
        <v>29358</v>
      </c>
      <c r="J4001" t="s">
        <v>29363</v>
      </c>
      <c r="K4001" t="s">
        <v>29399</v>
      </c>
      <c r="L4001" t="s">
        <v>29390</v>
      </c>
      <c r="M4001">
        <v>1890</v>
      </c>
    </row>
    <row r="4002" spans="1:13" hidden="1" x14ac:dyDescent="0.3">
      <c r="E4002" t="s">
        <v>249</v>
      </c>
      <c r="F4002" t="s">
        <v>3271</v>
      </c>
      <c r="G4002" t="s">
        <v>11137</v>
      </c>
      <c r="H4002" t="s">
        <v>13363</v>
      </c>
      <c r="I4002" t="s">
        <v>29357</v>
      </c>
      <c r="M4002">
        <v>1227</v>
      </c>
    </row>
    <row r="4003" spans="1:13" hidden="1" x14ac:dyDescent="0.3">
      <c r="E4003" t="s">
        <v>822</v>
      </c>
      <c r="F4003" t="s">
        <v>5893</v>
      </c>
      <c r="G4003" t="s">
        <v>11139</v>
      </c>
      <c r="H4003" t="s">
        <v>18506</v>
      </c>
      <c r="I4003" t="s">
        <v>29357</v>
      </c>
      <c r="M4003">
        <v>4563</v>
      </c>
    </row>
    <row r="4004" spans="1:13" x14ac:dyDescent="0.3">
      <c r="E4004" t="s">
        <v>130</v>
      </c>
      <c r="F4004" t="s">
        <v>2807</v>
      </c>
      <c r="G4004" t="s">
        <v>11138</v>
      </c>
      <c r="H4004" t="s">
        <v>12424</v>
      </c>
      <c r="I4004" t="s">
        <v>29358</v>
      </c>
      <c r="J4004" t="s">
        <v>29360</v>
      </c>
      <c r="M4004">
        <v>474</v>
      </c>
    </row>
    <row r="4005" spans="1:13" hidden="1" x14ac:dyDescent="0.3">
      <c r="E4005" t="s">
        <v>249</v>
      </c>
      <c r="F4005" t="s">
        <v>3271</v>
      </c>
      <c r="G4005" t="s">
        <v>11137</v>
      </c>
      <c r="H4005" t="s">
        <v>13366</v>
      </c>
      <c r="I4005" t="s">
        <v>29357</v>
      </c>
      <c r="M4005">
        <v>1227</v>
      </c>
    </row>
    <row r="4006" spans="1:13" x14ac:dyDescent="0.3">
      <c r="E4006" t="s">
        <v>130</v>
      </c>
      <c r="F4006" t="s">
        <v>2807</v>
      </c>
      <c r="G4006" t="s">
        <v>11138</v>
      </c>
      <c r="H4006" t="s">
        <v>12424</v>
      </c>
      <c r="I4006" t="s">
        <v>29358</v>
      </c>
      <c r="J4006" t="s">
        <v>29360</v>
      </c>
      <c r="M4006">
        <v>474</v>
      </c>
    </row>
    <row r="4007" spans="1:13" hidden="1" x14ac:dyDescent="0.3">
      <c r="E4007" t="s">
        <v>249</v>
      </c>
      <c r="F4007" t="s">
        <v>3271</v>
      </c>
      <c r="G4007" t="s">
        <v>11137</v>
      </c>
      <c r="H4007" t="s">
        <v>13367</v>
      </c>
      <c r="I4007" t="s">
        <v>29357</v>
      </c>
      <c r="M4007">
        <v>1227</v>
      </c>
    </row>
    <row r="4008" spans="1:13" hidden="1" x14ac:dyDescent="0.3">
      <c r="A4008" t="s">
        <v>11138</v>
      </c>
      <c r="B4008">
        <v>1</v>
      </c>
      <c r="C4008">
        <v>1</v>
      </c>
      <c r="D4008">
        <v>1</v>
      </c>
      <c r="E4008" t="s">
        <v>712</v>
      </c>
      <c r="F4008" t="s">
        <v>5417</v>
      </c>
      <c r="G4008" t="s">
        <v>11138</v>
      </c>
      <c r="H4008" t="s">
        <v>17531</v>
      </c>
      <c r="I4008" t="s">
        <v>29359</v>
      </c>
      <c r="J4008" t="s">
        <v>29360</v>
      </c>
      <c r="M4008">
        <v>2707</v>
      </c>
    </row>
    <row r="4009" spans="1:13" hidden="1" x14ac:dyDescent="0.3">
      <c r="E4009" t="s">
        <v>249</v>
      </c>
      <c r="F4009" t="s">
        <v>3274</v>
      </c>
      <c r="G4009" t="s">
        <v>11138</v>
      </c>
      <c r="H4009" t="s">
        <v>13369</v>
      </c>
      <c r="I4009" t="s">
        <v>29357</v>
      </c>
      <c r="M4009">
        <v>1228</v>
      </c>
    </row>
    <row r="4010" spans="1:13" hidden="1" x14ac:dyDescent="0.3">
      <c r="E4010" t="s">
        <v>249</v>
      </c>
      <c r="F4010" t="s">
        <v>3274</v>
      </c>
      <c r="G4010" t="s">
        <v>11138</v>
      </c>
      <c r="H4010" t="s">
        <v>13370</v>
      </c>
      <c r="I4010" t="s">
        <v>29357</v>
      </c>
      <c r="M4010">
        <v>1228</v>
      </c>
    </row>
    <row r="4011" spans="1:13" hidden="1" x14ac:dyDescent="0.3">
      <c r="E4011" t="s">
        <v>249</v>
      </c>
      <c r="F4011" t="s">
        <v>3271</v>
      </c>
      <c r="G4011" t="s">
        <v>11137</v>
      </c>
      <c r="H4011" t="s">
        <v>13367</v>
      </c>
      <c r="I4011" t="s">
        <v>29357</v>
      </c>
      <c r="M4011">
        <v>1229</v>
      </c>
    </row>
    <row r="4012" spans="1:13" x14ac:dyDescent="0.3">
      <c r="E4012" t="s">
        <v>130</v>
      </c>
      <c r="F4012" t="s">
        <v>2807</v>
      </c>
      <c r="G4012" t="s">
        <v>11138</v>
      </c>
      <c r="H4012" t="s">
        <v>12424</v>
      </c>
      <c r="I4012" t="s">
        <v>29358</v>
      </c>
      <c r="J4012" t="s">
        <v>29360</v>
      </c>
      <c r="M4012">
        <v>474</v>
      </c>
    </row>
    <row r="4013" spans="1:13" hidden="1" x14ac:dyDescent="0.3">
      <c r="A4013" t="s">
        <v>11138</v>
      </c>
      <c r="B4013">
        <v>1</v>
      </c>
      <c r="C4013">
        <v>1</v>
      </c>
      <c r="D4013">
        <v>1</v>
      </c>
      <c r="E4013" t="s">
        <v>712</v>
      </c>
      <c r="F4013" t="s">
        <v>5417</v>
      </c>
      <c r="G4013" t="s">
        <v>11138</v>
      </c>
      <c r="H4013" t="s">
        <v>17531</v>
      </c>
      <c r="I4013" t="s">
        <v>29359</v>
      </c>
      <c r="J4013" t="s">
        <v>29360</v>
      </c>
      <c r="M4013">
        <v>2709</v>
      </c>
    </row>
    <row r="4014" spans="1:13" x14ac:dyDescent="0.3">
      <c r="E4014" t="s">
        <v>130</v>
      </c>
      <c r="F4014" t="s">
        <v>2807</v>
      </c>
      <c r="G4014" t="s">
        <v>11138</v>
      </c>
      <c r="H4014" t="s">
        <v>12424</v>
      </c>
      <c r="I4014" t="s">
        <v>29358</v>
      </c>
      <c r="J4014" t="s">
        <v>29360</v>
      </c>
      <c r="M4014">
        <v>475</v>
      </c>
    </row>
    <row r="4015" spans="1:13" hidden="1" x14ac:dyDescent="0.3">
      <c r="E4015" t="s">
        <v>249</v>
      </c>
      <c r="F4015" t="s">
        <v>3271</v>
      </c>
      <c r="G4015" t="s">
        <v>11137</v>
      </c>
      <c r="H4015" t="s">
        <v>13363</v>
      </c>
      <c r="I4015" t="s">
        <v>29357</v>
      </c>
      <c r="M4015">
        <v>1229</v>
      </c>
    </row>
    <row r="4016" spans="1:13" hidden="1" x14ac:dyDescent="0.3">
      <c r="E4016" t="s">
        <v>249</v>
      </c>
      <c r="F4016" t="s">
        <v>3271</v>
      </c>
      <c r="G4016" t="s">
        <v>11137</v>
      </c>
      <c r="H4016" t="s">
        <v>13366</v>
      </c>
      <c r="I4016" t="s">
        <v>29357</v>
      </c>
      <c r="M4016">
        <v>1229</v>
      </c>
    </row>
    <row r="4017" spans="1:13" hidden="1" x14ac:dyDescent="0.3">
      <c r="E4017" t="s">
        <v>823</v>
      </c>
      <c r="F4017" t="s">
        <v>5893</v>
      </c>
      <c r="G4017" t="s">
        <v>11139</v>
      </c>
      <c r="H4017" t="s">
        <v>18506</v>
      </c>
      <c r="I4017" t="s">
        <v>29357</v>
      </c>
      <c r="M4017">
        <v>4564</v>
      </c>
    </row>
    <row r="4018" spans="1:13" x14ac:dyDescent="0.3">
      <c r="E4018" t="s">
        <v>130</v>
      </c>
      <c r="F4018" t="s">
        <v>2807</v>
      </c>
      <c r="G4018" t="s">
        <v>11138</v>
      </c>
      <c r="H4018" t="s">
        <v>12424</v>
      </c>
      <c r="I4018" t="s">
        <v>29358</v>
      </c>
      <c r="J4018" t="s">
        <v>29360</v>
      </c>
      <c r="M4018">
        <v>475</v>
      </c>
    </row>
    <row r="4019" spans="1:13" hidden="1" x14ac:dyDescent="0.3">
      <c r="A4019" t="s">
        <v>11138</v>
      </c>
      <c r="B4019">
        <v>1</v>
      </c>
      <c r="C4019">
        <v>1</v>
      </c>
      <c r="D4019">
        <v>1</v>
      </c>
      <c r="E4019" t="s">
        <v>712</v>
      </c>
      <c r="F4019" t="s">
        <v>5417</v>
      </c>
      <c r="G4019" t="s">
        <v>11138</v>
      </c>
      <c r="H4019" t="s">
        <v>17531</v>
      </c>
      <c r="I4019" t="s">
        <v>29359</v>
      </c>
      <c r="J4019" t="s">
        <v>29360</v>
      </c>
      <c r="M4019">
        <v>2710</v>
      </c>
    </row>
    <row r="4020" spans="1:13" hidden="1" x14ac:dyDescent="0.3">
      <c r="E4020" t="s">
        <v>249</v>
      </c>
      <c r="F4020" t="s">
        <v>3275</v>
      </c>
      <c r="G4020" t="s">
        <v>11140</v>
      </c>
      <c r="H4020" t="s">
        <v>13371</v>
      </c>
      <c r="I4020" t="s">
        <v>29357</v>
      </c>
      <c r="M4020">
        <v>1230</v>
      </c>
    </row>
    <row r="4021" spans="1:13" hidden="1" x14ac:dyDescent="0.3">
      <c r="E4021" t="s">
        <v>822</v>
      </c>
      <c r="F4021" t="s">
        <v>5893</v>
      </c>
      <c r="G4021" t="s">
        <v>11139</v>
      </c>
      <c r="H4021" t="s">
        <v>18506</v>
      </c>
      <c r="I4021" t="s">
        <v>29357</v>
      </c>
      <c r="M4021">
        <v>4625</v>
      </c>
    </row>
    <row r="4022" spans="1:13" hidden="1" x14ac:dyDescent="0.3">
      <c r="E4022" t="s">
        <v>249</v>
      </c>
      <c r="F4022" t="s">
        <v>3276</v>
      </c>
      <c r="G4022" t="s">
        <v>11138</v>
      </c>
      <c r="H4022" t="s">
        <v>13373</v>
      </c>
      <c r="I4022" t="s">
        <v>29357</v>
      </c>
      <c r="M4022">
        <v>1230</v>
      </c>
    </row>
    <row r="4023" spans="1:13" hidden="1" x14ac:dyDescent="0.3">
      <c r="E4023" t="s">
        <v>249</v>
      </c>
      <c r="F4023" t="s">
        <v>3275</v>
      </c>
      <c r="G4023" t="s">
        <v>11140</v>
      </c>
      <c r="H4023" t="s">
        <v>13374</v>
      </c>
      <c r="I4023" t="s">
        <v>29357</v>
      </c>
      <c r="M4023">
        <v>1230</v>
      </c>
    </row>
    <row r="4024" spans="1:13" hidden="1" x14ac:dyDescent="0.3">
      <c r="E4024" t="s">
        <v>249</v>
      </c>
      <c r="F4024" t="s">
        <v>249</v>
      </c>
      <c r="G4024" t="s">
        <v>11138</v>
      </c>
      <c r="H4024" t="s">
        <v>13375</v>
      </c>
      <c r="I4024" t="s">
        <v>29357</v>
      </c>
      <c r="M4024">
        <v>1230</v>
      </c>
    </row>
    <row r="4025" spans="1:13" hidden="1" x14ac:dyDescent="0.3">
      <c r="E4025" t="s">
        <v>249</v>
      </c>
      <c r="F4025" t="s">
        <v>3277</v>
      </c>
      <c r="G4025" t="s">
        <v>11137</v>
      </c>
      <c r="H4025" t="s">
        <v>13376</v>
      </c>
      <c r="I4025" t="s">
        <v>29357</v>
      </c>
      <c r="M4025">
        <v>1231</v>
      </c>
    </row>
    <row r="4026" spans="1:13" hidden="1" x14ac:dyDescent="0.3">
      <c r="E4026" t="s">
        <v>249</v>
      </c>
      <c r="F4026" t="s">
        <v>3278</v>
      </c>
      <c r="G4026" t="s">
        <v>11138</v>
      </c>
      <c r="H4026" t="s">
        <v>13377</v>
      </c>
      <c r="I4026" t="s">
        <v>29357</v>
      </c>
      <c r="M4026">
        <v>1231</v>
      </c>
    </row>
    <row r="4027" spans="1:13" hidden="1" x14ac:dyDescent="0.3">
      <c r="E4027" t="s">
        <v>823</v>
      </c>
      <c r="F4027" t="s">
        <v>5893</v>
      </c>
      <c r="G4027" t="s">
        <v>11139</v>
      </c>
      <c r="H4027" t="s">
        <v>18506</v>
      </c>
      <c r="I4027" t="s">
        <v>29357</v>
      </c>
      <c r="M4027">
        <v>4626</v>
      </c>
    </row>
    <row r="4028" spans="1:13" hidden="1" x14ac:dyDescent="0.3">
      <c r="E4028" t="s">
        <v>249</v>
      </c>
      <c r="F4028" t="s">
        <v>3274</v>
      </c>
      <c r="G4028" t="s">
        <v>11138</v>
      </c>
      <c r="H4028" t="s">
        <v>13379</v>
      </c>
      <c r="I4028" t="s">
        <v>29357</v>
      </c>
      <c r="M4028">
        <v>1231</v>
      </c>
    </row>
    <row r="4029" spans="1:13" hidden="1" x14ac:dyDescent="0.3">
      <c r="E4029" t="s">
        <v>245</v>
      </c>
      <c r="F4029" t="s">
        <v>3279</v>
      </c>
      <c r="G4029" t="s">
        <v>11137</v>
      </c>
      <c r="H4029" t="s">
        <v>13380</v>
      </c>
      <c r="I4029" t="s">
        <v>29357</v>
      </c>
      <c r="M4029">
        <v>1232</v>
      </c>
    </row>
    <row r="4030" spans="1:13" hidden="1" x14ac:dyDescent="0.3">
      <c r="E4030" t="s">
        <v>822</v>
      </c>
      <c r="F4030" t="s">
        <v>5893</v>
      </c>
      <c r="G4030" t="s">
        <v>11139</v>
      </c>
      <c r="H4030" t="s">
        <v>18506</v>
      </c>
      <c r="I4030" t="s">
        <v>29357</v>
      </c>
      <c r="M4030">
        <v>4686</v>
      </c>
    </row>
    <row r="4031" spans="1:13" hidden="1" x14ac:dyDescent="0.3">
      <c r="E4031" t="s">
        <v>245</v>
      </c>
      <c r="F4031" t="s">
        <v>3246</v>
      </c>
      <c r="G4031" t="s">
        <v>11137</v>
      </c>
      <c r="H4031" t="s">
        <v>13382</v>
      </c>
      <c r="I4031" t="s">
        <v>29357</v>
      </c>
      <c r="M4031">
        <v>1233</v>
      </c>
    </row>
    <row r="4032" spans="1:13" hidden="1" x14ac:dyDescent="0.3">
      <c r="E4032" t="s">
        <v>250</v>
      </c>
      <c r="F4032" t="s">
        <v>3246</v>
      </c>
      <c r="G4032" t="s">
        <v>11137</v>
      </c>
      <c r="H4032" t="s">
        <v>13383</v>
      </c>
      <c r="I4032" t="s">
        <v>29357</v>
      </c>
      <c r="M4032">
        <v>1240</v>
      </c>
    </row>
    <row r="4033" spans="1:13" hidden="1" x14ac:dyDescent="0.3">
      <c r="E4033" t="s">
        <v>823</v>
      </c>
      <c r="F4033" t="s">
        <v>5893</v>
      </c>
      <c r="G4033" t="s">
        <v>11139</v>
      </c>
      <c r="H4033" t="s">
        <v>18506</v>
      </c>
      <c r="I4033" t="s">
        <v>29357</v>
      </c>
      <c r="M4033">
        <v>4687</v>
      </c>
    </row>
    <row r="4034" spans="1:13" hidden="1" x14ac:dyDescent="0.3">
      <c r="E4034" t="s">
        <v>250</v>
      </c>
      <c r="F4034" t="s">
        <v>3246</v>
      </c>
      <c r="G4034" t="s">
        <v>11137</v>
      </c>
      <c r="H4034" t="s">
        <v>13385</v>
      </c>
      <c r="I4034" t="s">
        <v>29357</v>
      </c>
      <c r="M4034">
        <v>1240</v>
      </c>
    </row>
    <row r="4035" spans="1:13" hidden="1" x14ac:dyDescent="0.3">
      <c r="E4035" t="s">
        <v>250</v>
      </c>
      <c r="F4035" t="s">
        <v>3280</v>
      </c>
      <c r="G4035" t="s">
        <v>11137</v>
      </c>
      <c r="H4035" t="s">
        <v>13386</v>
      </c>
      <c r="I4035" t="s">
        <v>29357</v>
      </c>
      <c r="M4035">
        <v>1241</v>
      </c>
    </row>
    <row r="4036" spans="1:13" hidden="1" x14ac:dyDescent="0.3">
      <c r="E4036" t="s">
        <v>822</v>
      </c>
      <c r="F4036" t="s">
        <v>5893</v>
      </c>
      <c r="G4036" t="s">
        <v>11139</v>
      </c>
      <c r="H4036" t="s">
        <v>18506</v>
      </c>
      <c r="I4036" t="s">
        <v>29357</v>
      </c>
      <c r="M4036">
        <v>4748</v>
      </c>
    </row>
    <row r="4037" spans="1:13" hidden="1" x14ac:dyDescent="0.3">
      <c r="E4037" t="s">
        <v>250</v>
      </c>
      <c r="F4037" t="s">
        <v>3246</v>
      </c>
      <c r="G4037" t="s">
        <v>11137</v>
      </c>
      <c r="H4037" t="s">
        <v>13388</v>
      </c>
      <c r="I4037" t="s">
        <v>29357</v>
      </c>
      <c r="M4037">
        <v>1241</v>
      </c>
    </row>
    <row r="4038" spans="1:13" hidden="1" x14ac:dyDescent="0.3">
      <c r="E4038" t="s">
        <v>823</v>
      </c>
      <c r="F4038" t="s">
        <v>5893</v>
      </c>
      <c r="G4038" t="s">
        <v>11139</v>
      </c>
      <c r="H4038" t="s">
        <v>18506</v>
      </c>
      <c r="I4038" t="s">
        <v>29357</v>
      </c>
      <c r="M4038">
        <v>4749</v>
      </c>
    </row>
    <row r="4039" spans="1:13" hidden="1" x14ac:dyDescent="0.3">
      <c r="E4039" t="s">
        <v>250</v>
      </c>
      <c r="F4039" t="s">
        <v>3225</v>
      </c>
      <c r="G4039" t="s">
        <v>11138</v>
      </c>
      <c r="H4039" t="s">
        <v>13390</v>
      </c>
      <c r="I4039" t="s">
        <v>29357</v>
      </c>
      <c r="M4039">
        <v>1242</v>
      </c>
    </row>
    <row r="4040" spans="1:13" hidden="1" x14ac:dyDescent="0.3">
      <c r="E4040" t="s">
        <v>822</v>
      </c>
      <c r="F4040" t="s">
        <v>5893</v>
      </c>
      <c r="G4040" t="s">
        <v>11139</v>
      </c>
      <c r="H4040" t="s">
        <v>18506</v>
      </c>
      <c r="I4040" t="s">
        <v>29357</v>
      </c>
      <c r="M4040">
        <v>4810</v>
      </c>
    </row>
    <row r="4041" spans="1:13" hidden="1" x14ac:dyDescent="0.3">
      <c r="E4041" t="s">
        <v>250</v>
      </c>
      <c r="F4041" t="s">
        <v>3246</v>
      </c>
      <c r="G4041" t="s">
        <v>11137</v>
      </c>
      <c r="H4041" t="s">
        <v>13392</v>
      </c>
      <c r="I4041" t="s">
        <v>29357</v>
      </c>
      <c r="M4041">
        <v>1242</v>
      </c>
    </row>
    <row r="4042" spans="1:13" hidden="1" x14ac:dyDescent="0.3">
      <c r="E4042" t="s">
        <v>641</v>
      </c>
      <c r="F4042" t="s">
        <v>5112</v>
      </c>
      <c r="G4042" t="s">
        <v>11140</v>
      </c>
      <c r="H4042" t="s">
        <v>16963</v>
      </c>
      <c r="I4042" t="s">
        <v>29358</v>
      </c>
      <c r="J4042" t="s">
        <v>29367</v>
      </c>
      <c r="K4042" t="s">
        <v>29361</v>
      </c>
      <c r="M4042">
        <v>2433</v>
      </c>
    </row>
    <row r="4043" spans="1:13" hidden="1" x14ac:dyDescent="0.3">
      <c r="E4043" t="s">
        <v>638</v>
      </c>
      <c r="F4043" t="s">
        <v>5097</v>
      </c>
      <c r="G4043" t="s">
        <v>11140</v>
      </c>
      <c r="H4043" t="s">
        <v>16925</v>
      </c>
      <c r="I4043" t="s">
        <v>29358</v>
      </c>
      <c r="J4043" t="s">
        <v>29367</v>
      </c>
      <c r="K4043" t="s">
        <v>29361</v>
      </c>
      <c r="M4043">
        <v>2416</v>
      </c>
    </row>
    <row r="4044" spans="1:13" hidden="1" x14ac:dyDescent="0.3">
      <c r="E4044" t="s">
        <v>242</v>
      </c>
      <c r="F4044" t="s">
        <v>3271</v>
      </c>
      <c r="G4044" t="s">
        <v>11137</v>
      </c>
      <c r="H4044" t="s">
        <v>13394</v>
      </c>
      <c r="I4044" t="s">
        <v>29357</v>
      </c>
      <c r="M4044">
        <v>1244</v>
      </c>
    </row>
    <row r="4045" spans="1:13" x14ac:dyDescent="0.3">
      <c r="E4045" t="s">
        <v>130</v>
      </c>
      <c r="F4045" t="s">
        <v>2807</v>
      </c>
      <c r="G4045" t="s">
        <v>11138</v>
      </c>
      <c r="H4045" t="s">
        <v>12424</v>
      </c>
      <c r="I4045" t="s">
        <v>29358</v>
      </c>
      <c r="J4045" t="s">
        <v>29360</v>
      </c>
      <c r="M4045">
        <v>475</v>
      </c>
    </row>
    <row r="4046" spans="1:13" hidden="1" x14ac:dyDescent="0.3">
      <c r="A4046" t="s">
        <v>11138</v>
      </c>
      <c r="B4046">
        <v>1</v>
      </c>
      <c r="C4046">
        <v>1</v>
      </c>
      <c r="D4046">
        <v>1</v>
      </c>
      <c r="E4046" t="s">
        <v>713</v>
      </c>
      <c r="F4046" t="s">
        <v>5417</v>
      </c>
      <c r="G4046" t="s">
        <v>11138</v>
      </c>
      <c r="H4046" t="s">
        <v>17531</v>
      </c>
      <c r="I4046" t="s">
        <v>29359</v>
      </c>
      <c r="J4046" t="s">
        <v>29360</v>
      </c>
      <c r="M4046">
        <v>2714</v>
      </c>
    </row>
    <row r="4047" spans="1:13" hidden="1" x14ac:dyDescent="0.3">
      <c r="E4047" t="s">
        <v>823</v>
      </c>
      <c r="F4047" t="s">
        <v>5893</v>
      </c>
      <c r="G4047" t="s">
        <v>11139</v>
      </c>
      <c r="H4047" t="s">
        <v>18506</v>
      </c>
      <c r="I4047" t="s">
        <v>29357</v>
      </c>
      <c r="M4047">
        <v>4811</v>
      </c>
    </row>
    <row r="4048" spans="1:13" hidden="1" x14ac:dyDescent="0.3">
      <c r="A4048" t="s">
        <v>11138</v>
      </c>
      <c r="B4048">
        <v>1</v>
      </c>
      <c r="C4048">
        <v>1</v>
      </c>
      <c r="D4048">
        <v>1</v>
      </c>
      <c r="E4048" t="s">
        <v>710</v>
      </c>
      <c r="F4048" t="s">
        <v>5417</v>
      </c>
      <c r="G4048" t="s">
        <v>11138</v>
      </c>
      <c r="H4048" t="s">
        <v>17589</v>
      </c>
      <c r="I4048" t="s">
        <v>29359</v>
      </c>
      <c r="J4048" t="s">
        <v>29360</v>
      </c>
      <c r="M4048">
        <v>2723</v>
      </c>
    </row>
    <row r="4049" spans="1:13" hidden="1" x14ac:dyDescent="0.3">
      <c r="A4049" t="s">
        <v>11138</v>
      </c>
      <c r="B4049">
        <v>1</v>
      </c>
      <c r="C4049">
        <v>1</v>
      </c>
      <c r="D4049">
        <v>1</v>
      </c>
      <c r="E4049" t="s">
        <v>710</v>
      </c>
      <c r="F4049" t="s">
        <v>5417</v>
      </c>
      <c r="G4049" t="s">
        <v>11138</v>
      </c>
      <c r="H4049" t="s">
        <v>17589</v>
      </c>
      <c r="I4049" t="s">
        <v>29359</v>
      </c>
      <c r="J4049" t="s">
        <v>29360</v>
      </c>
      <c r="M4049">
        <v>2723</v>
      </c>
    </row>
    <row r="4050" spans="1:13" hidden="1" x14ac:dyDescent="0.3">
      <c r="E4050" t="s">
        <v>251</v>
      </c>
      <c r="F4050" t="s">
        <v>3247</v>
      </c>
      <c r="G4050" t="s">
        <v>11138</v>
      </c>
      <c r="H4050" t="s">
        <v>13398</v>
      </c>
      <c r="I4050" t="s">
        <v>29357</v>
      </c>
      <c r="M4050">
        <v>1245</v>
      </c>
    </row>
    <row r="4051" spans="1:13" hidden="1" x14ac:dyDescent="0.3">
      <c r="A4051" t="s">
        <v>11138</v>
      </c>
      <c r="B4051">
        <v>1</v>
      </c>
      <c r="C4051">
        <v>1</v>
      </c>
      <c r="D4051">
        <v>1</v>
      </c>
      <c r="E4051" t="s">
        <v>710</v>
      </c>
      <c r="F4051" t="s">
        <v>5417</v>
      </c>
      <c r="G4051" t="s">
        <v>11138</v>
      </c>
      <c r="H4051" t="s">
        <v>17589</v>
      </c>
      <c r="I4051" t="s">
        <v>29359</v>
      </c>
      <c r="J4051" t="s">
        <v>29360</v>
      </c>
      <c r="M4051">
        <v>2723</v>
      </c>
    </row>
    <row r="4052" spans="1:13" hidden="1" x14ac:dyDescent="0.3">
      <c r="E4052" t="s">
        <v>251</v>
      </c>
      <c r="F4052" t="s">
        <v>3247</v>
      </c>
      <c r="G4052" t="s">
        <v>11138</v>
      </c>
      <c r="H4052" t="s">
        <v>13399</v>
      </c>
      <c r="I4052" t="s">
        <v>29357</v>
      </c>
      <c r="M4052">
        <v>1246</v>
      </c>
    </row>
    <row r="4053" spans="1:13" hidden="1" x14ac:dyDescent="0.3">
      <c r="E4053" t="s">
        <v>251</v>
      </c>
      <c r="F4053" t="s">
        <v>3247</v>
      </c>
      <c r="G4053" t="s">
        <v>11138</v>
      </c>
      <c r="H4053" t="s">
        <v>13400</v>
      </c>
      <c r="I4053" t="s">
        <v>29357</v>
      </c>
      <c r="M4053">
        <v>1246</v>
      </c>
    </row>
    <row r="4054" spans="1:13" hidden="1" x14ac:dyDescent="0.3">
      <c r="A4054" t="s">
        <v>11138</v>
      </c>
      <c r="B4054">
        <v>1</v>
      </c>
      <c r="C4054">
        <v>1</v>
      </c>
      <c r="D4054">
        <v>1</v>
      </c>
      <c r="E4054" t="s">
        <v>710</v>
      </c>
      <c r="F4054" t="s">
        <v>5417</v>
      </c>
      <c r="G4054" t="s">
        <v>11138</v>
      </c>
      <c r="H4054" t="s">
        <v>17589</v>
      </c>
      <c r="I4054" t="s">
        <v>29359</v>
      </c>
      <c r="J4054" t="s">
        <v>29360</v>
      </c>
      <c r="M4054">
        <v>2723</v>
      </c>
    </row>
    <row r="4055" spans="1:13" hidden="1" x14ac:dyDescent="0.3">
      <c r="A4055" t="s">
        <v>11138</v>
      </c>
      <c r="B4055">
        <v>1</v>
      </c>
      <c r="C4055">
        <v>1</v>
      </c>
      <c r="D4055">
        <v>1</v>
      </c>
      <c r="E4055" t="s">
        <v>710</v>
      </c>
      <c r="F4055" t="s">
        <v>5417</v>
      </c>
      <c r="G4055" t="s">
        <v>11138</v>
      </c>
      <c r="H4055" t="s">
        <v>17589</v>
      </c>
      <c r="I4055" t="s">
        <v>29359</v>
      </c>
      <c r="J4055" t="s">
        <v>29360</v>
      </c>
      <c r="M4055">
        <v>2723</v>
      </c>
    </row>
    <row r="4056" spans="1:13" hidden="1" x14ac:dyDescent="0.3">
      <c r="E4056" t="s">
        <v>251</v>
      </c>
      <c r="F4056" t="s">
        <v>3282</v>
      </c>
      <c r="G4056" t="s">
        <v>11138</v>
      </c>
      <c r="H4056" t="s">
        <v>13402</v>
      </c>
      <c r="I4056" t="s">
        <v>29357</v>
      </c>
      <c r="M4056">
        <v>1246</v>
      </c>
    </row>
    <row r="4057" spans="1:13" hidden="1" x14ac:dyDescent="0.3">
      <c r="A4057" t="s">
        <v>11138</v>
      </c>
      <c r="B4057">
        <v>1</v>
      </c>
      <c r="C4057">
        <v>1</v>
      </c>
      <c r="D4057">
        <v>1</v>
      </c>
      <c r="E4057" t="s">
        <v>710</v>
      </c>
      <c r="F4057" t="s">
        <v>5417</v>
      </c>
      <c r="G4057" t="s">
        <v>11138</v>
      </c>
      <c r="H4057" t="s">
        <v>17589</v>
      </c>
      <c r="I4057" t="s">
        <v>29359</v>
      </c>
      <c r="J4057" t="s">
        <v>29360</v>
      </c>
      <c r="M4057">
        <v>2723</v>
      </c>
    </row>
    <row r="4058" spans="1:13" x14ac:dyDescent="0.3">
      <c r="E4058" t="s">
        <v>130</v>
      </c>
      <c r="F4058" t="s">
        <v>2807</v>
      </c>
      <c r="G4058" t="s">
        <v>11138</v>
      </c>
      <c r="H4058" t="s">
        <v>12424</v>
      </c>
      <c r="I4058" t="s">
        <v>29358</v>
      </c>
      <c r="J4058" t="s">
        <v>29360</v>
      </c>
      <c r="M4058">
        <v>476</v>
      </c>
    </row>
    <row r="4059" spans="1:13" hidden="1" x14ac:dyDescent="0.3">
      <c r="E4059" t="s">
        <v>242</v>
      </c>
      <c r="F4059" t="s">
        <v>3271</v>
      </c>
      <c r="G4059" t="s">
        <v>11137</v>
      </c>
      <c r="H4059" t="s">
        <v>13405</v>
      </c>
      <c r="I4059" t="s">
        <v>29357</v>
      </c>
      <c r="M4059">
        <v>1247</v>
      </c>
    </row>
    <row r="4060" spans="1:13" hidden="1" x14ac:dyDescent="0.3">
      <c r="E4060" t="s">
        <v>251</v>
      </c>
      <c r="F4060" t="s">
        <v>3282</v>
      </c>
      <c r="G4060" t="s">
        <v>11138</v>
      </c>
      <c r="H4060" t="s">
        <v>13406</v>
      </c>
      <c r="I4060" t="s">
        <v>29357</v>
      </c>
      <c r="M4060">
        <v>1248</v>
      </c>
    </row>
    <row r="4061" spans="1:13" hidden="1" x14ac:dyDescent="0.3">
      <c r="E4061" t="s">
        <v>251</v>
      </c>
      <c r="F4061" t="s">
        <v>3284</v>
      </c>
      <c r="G4061" t="s">
        <v>11140</v>
      </c>
      <c r="H4061" t="s">
        <v>13407</v>
      </c>
      <c r="I4061" t="s">
        <v>29357</v>
      </c>
      <c r="M4061">
        <v>1248</v>
      </c>
    </row>
    <row r="4062" spans="1:13" hidden="1" x14ac:dyDescent="0.3">
      <c r="E4062" t="s">
        <v>251</v>
      </c>
      <c r="F4062" t="s">
        <v>3285</v>
      </c>
      <c r="G4062" t="s">
        <v>11137</v>
      </c>
      <c r="H4062" t="s">
        <v>13408</v>
      </c>
      <c r="I4062" t="s">
        <v>29357</v>
      </c>
      <c r="M4062">
        <v>1248</v>
      </c>
    </row>
    <row r="4063" spans="1:13" hidden="1" x14ac:dyDescent="0.3">
      <c r="E4063" t="s">
        <v>251</v>
      </c>
      <c r="F4063" t="s">
        <v>3247</v>
      </c>
      <c r="G4063" t="s">
        <v>11138</v>
      </c>
      <c r="H4063" t="s">
        <v>13409</v>
      </c>
      <c r="I4063" t="s">
        <v>29357</v>
      </c>
      <c r="M4063">
        <v>1248</v>
      </c>
    </row>
    <row r="4064" spans="1:13" hidden="1" x14ac:dyDescent="0.3">
      <c r="A4064" t="s">
        <v>11138</v>
      </c>
      <c r="B4064">
        <v>1</v>
      </c>
      <c r="C4064">
        <v>1</v>
      </c>
      <c r="D4064">
        <v>1</v>
      </c>
      <c r="E4064" t="s">
        <v>710</v>
      </c>
      <c r="F4064" t="s">
        <v>5417</v>
      </c>
      <c r="G4064" t="s">
        <v>11138</v>
      </c>
      <c r="H4064" t="s">
        <v>17605</v>
      </c>
      <c r="I4064" t="s">
        <v>29359</v>
      </c>
      <c r="J4064" t="s">
        <v>29360</v>
      </c>
      <c r="M4064">
        <v>2725</v>
      </c>
    </row>
    <row r="4065" spans="1:13" hidden="1" x14ac:dyDescent="0.3">
      <c r="E4065" t="s">
        <v>251</v>
      </c>
      <c r="F4065" t="s">
        <v>3282</v>
      </c>
      <c r="G4065" t="s">
        <v>11138</v>
      </c>
      <c r="H4065" t="s">
        <v>13411</v>
      </c>
      <c r="I4065" t="s">
        <v>29357</v>
      </c>
      <c r="M4065">
        <v>1248</v>
      </c>
    </row>
    <row r="4066" spans="1:13" hidden="1" x14ac:dyDescent="0.3">
      <c r="E4066" t="s">
        <v>242</v>
      </c>
      <c r="F4066" t="s">
        <v>3271</v>
      </c>
      <c r="G4066" t="s">
        <v>11137</v>
      </c>
      <c r="H4066" t="s">
        <v>13412</v>
      </c>
      <c r="I4066" t="s">
        <v>29357</v>
      </c>
      <c r="M4066">
        <v>1249</v>
      </c>
    </row>
    <row r="4067" spans="1:13" x14ac:dyDescent="0.3">
      <c r="E4067" t="s">
        <v>130</v>
      </c>
      <c r="F4067" t="s">
        <v>2807</v>
      </c>
      <c r="G4067" t="s">
        <v>11138</v>
      </c>
      <c r="H4067" t="s">
        <v>12424</v>
      </c>
      <c r="I4067" t="s">
        <v>29358</v>
      </c>
      <c r="J4067" t="s">
        <v>29360</v>
      </c>
      <c r="M4067">
        <v>476</v>
      </c>
    </row>
    <row r="4068" spans="1:13" hidden="1" x14ac:dyDescent="0.3">
      <c r="E4068" t="s">
        <v>535</v>
      </c>
      <c r="F4068" t="s">
        <v>4623</v>
      </c>
      <c r="G4068" t="s">
        <v>11140</v>
      </c>
      <c r="H4068" t="s">
        <v>15992</v>
      </c>
      <c r="I4068" t="s">
        <v>29358</v>
      </c>
      <c r="J4068" t="s">
        <v>29367</v>
      </c>
      <c r="K4068" t="s">
        <v>29361</v>
      </c>
      <c r="M4068">
        <v>2262</v>
      </c>
    </row>
    <row r="4069" spans="1:13" hidden="1" x14ac:dyDescent="0.3">
      <c r="E4069" t="s">
        <v>252</v>
      </c>
      <c r="F4069" t="s">
        <v>3217</v>
      </c>
      <c r="G4069" t="s">
        <v>11140</v>
      </c>
      <c r="H4069" t="s">
        <v>13415</v>
      </c>
      <c r="I4069" t="s">
        <v>29357</v>
      </c>
      <c r="M4069">
        <v>1250</v>
      </c>
    </row>
    <row r="4070" spans="1:13" hidden="1" x14ac:dyDescent="0.3">
      <c r="E4070" t="s">
        <v>252</v>
      </c>
      <c r="F4070" t="s">
        <v>3286</v>
      </c>
      <c r="G4070" t="s">
        <v>11137</v>
      </c>
      <c r="H4070" t="s">
        <v>13416</v>
      </c>
      <c r="I4070" t="s">
        <v>29357</v>
      </c>
      <c r="M4070">
        <v>1250</v>
      </c>
    </row>
    <row r="4071" spans="1:13" hidden="1" x14ac:dyDescent="0.3">
      <c r="A4071" t="s">
        <v>11138</v>
      </c>
      <c r="B4071">
        <v>1</v>
      </c>
      <c r="C4071">
        <v>1</v>
      </c>
      <c r="D4071">
        <v>1</v>
      </c>
      <c r="E4071" t="s">
        <v>710</v>
      </c>
      <c r="F4071" t="s">
        <v>5417</v>
      </c>
      <c r="G4071" t="s">
        <v>11138</v>
      </c>
      <c r="H4071" t="s">
        <v>17605</v>
      </c>
      <c r="I4071" t="s">
        <v>29359</v>
      </c>
      <c r="J4071" t="s">
        <v>29360</v>
      </c>
      <c r="M4071">
        <v>2725</v>
      </c>
    </row>
    <row r="4072" spans="1:13" hidden="1" x14ac:dyDescent="0.3">
      <c r="E4072" t="s">
        <v>252</v>
      </c>
      <c r="F4072" t="s">
        <v>3288</v>
      </c>
      <c r="G4072" t="s">
        <v>11137</v>
      </c>
      <c r="H4072" t="s">
        <v>13417</v>
      </c>
      <c r="I4072" t="s">
        <v>29357</v>
      </c>
      <c r="M4072">
        <v>1250</v>
      </c>
    </row>
    <row r="4073" spans="1:13" hidden="1" x14ac:dyDescent="0.3">
      <c r="A4073" t="s">
        <v>11138</v>
      </c>
      <c r="B4073">
        <v>1</v>
      </c>
      <c r="C4073">
        <v>1</v>
      </c>
      <c r="D4073">
        <v>1</v>
      </c>
      <c r="E4073" t="s">
        <v>710</v>
      </c>
      <c r="F4073" t="s">
        <v>5417</v>
      </c>
      <c r="G4073" t="s">
        <v>11138</v>
      </c>
      <c r="H4073" t="s">
        <v>17531</v>
      </c>
      <c r="I4073" t="s">
        <v>29359</v>
      </c>
      <c r="J4073" t="s">
        <v>29360</v>
      </c>
      <c r="M4073">
        <v>2726</v>
      </c>
    </row>
    <row r="4074" spans="1:13" hidden="1" x14ac:dyDescent="0.3">
      <c r="A4074" t="s">
        <v>11138</v>
      </c>
      <c r="B4074">
        <v>1</v>
      </c>
      <c r="C4074">
        <v>1</v>
      </c>
      <c r="D4074">
        <v>1</v>
      </c>
      <c r="E4074" t="s">
        <v>710</v>
      </c>
      <c r="F4074" t="s">
        <v>5417</v>
      </c>
      <c r="G4074" t="s">
        <v>11138</v>
      </c>
      <c r="H4074" t="s">
        <v>17531</v>
      </c>
      <c r="I4074" t="s">
        <v>29359</v>
      </c>
      <c r="J4074" t="s">
        <v>29360</v>
      </c>
      <c r="M4074">
        <v>2728</v>
      </c>
    </row>
    <row r="4075" spans="1:13" hidden="1" x14ac:dyDescent="0.3">
      <c r="A4075" t="s">
        <v>11138</v>
      </c>
      <c r="B4075">
        <v>1</v>
      </c>
      <c r="C4075">
        <v>1</v>
      </c>
      <c r="D4075">
        <v>1</v>
      </c>
      <c r="E4075" t="s">
        <v>710</v>
      </c>
      <c r="F4075" t="s">
        <v>5417</v>
      </c>
      <c r="G4075" t="s">
        <v>11138</v>
      </c>
      <c r="H4075" t="s">
        <v>17615</v>
      </c>
      <c r="I4075" t="s">
        <v>29359</v>
      </c>
      <c r="J4075" t="s">
        <v>29360</v>
      </c>
      <c r="M4075">
        <v>2729</v>
      </c>
    </row>
    <row r="4076" spans="1:13" hidden="1" x14ac:dyDescent="0.3">
      <c r="A4076" t="s">
        <v>11138</v>
      </c>
      <c r="B4076">
        <v>1</v>
      </c>
      <c r="C4076">
        <v>1</v>
      </c>
      <c r="D4076">
        <v>1</v>
      </c>
      <c r="E4076" t="s">
        <v>710</v>
      </c>
      <c r="F4076" t="s">
        <v>5417</v>
      </c>
      <c r="G4076" t="s">
        <v>11138</v>
      </c>
      <c r="H4076" t="s">
        <v>17615</v>
      </c>
      <c r="I4076" t="s">
        <v>29359</v>
      </c>
      <c r="J4076" t="s">
        <v>29362</v>
      </c>
      <c r="K4076" t="s">
        <v>29390</v>
      </c>
      <c r="M4076">
        <v>2729</v>
      </c>
    </row>
    <row r="4077" spans="1:13" x14ac:dyDescent="0.3">
      <c r="E4077" t="s">
        <v>130</v>
      </c>
      <c r="F4077" t="s">
        <v>2807</v>
      </c>
      <c r="G4077" t="s">
        <v>11138</v>
      </c>
      <c r="H4077" t="s">
        <v>12424</v>
      </c>
      <c r="I4077" t="s">
        <v>29358</v>
      </c>
      <c r="J4077" t="s">
        <v>29360</v>
      </c>
      <c r="M4077">
        <v>476</v>
      </c>
    </row>
    <row r="4078" spans="1:13" hidden="1" x14ac:dyDescent="0.3">
      <c r="A4078" t="s">
        <v>11138</v>
      </c>
      <c r="B4078">
        <v>1</v>
      </c>
      <c r="C4078">
        <v>1</v>
      </c>
      <c r="D4078">
        <v>1</v>
      </c>
      <c r="E4078" t="s">
        <v>710</v>
      </c>
      <c r="F4078" t="s">
        <v>5417</v>
      </c>
      <c r="G4078" t="s">
        <v>11138</v>
      </c>
      <c r="H4078" t="s">
        <v>17615</v>
      </c>
      <c r="I4078" t="s">
        <v>29359</v>
      </c>
      <c r="J4078" t="s">
        <v>29362</v>
      </c>
      <c r="K4078" t="s">
        <v>29390</v>
      </c>
      <c r="M4078">
        <v>2729</v>
      </c>
    </row>
    <row r="4079" spans="1:13" hidden="1" x14ac:dyDescent="0.3">
      <c r="A4079" t="s">
        <v>11138</v>
      </c>
      <c r="B4079">
        <v>1</v>
      </c>
      <c r="C4079">
        <v>1</v>
      </c>
      <c r="D4079">
        <v>1</v>
      </c>
      <c r="E4079" t="s">
        <v>710</v>
      </c>
      <c r="F4079" t="s">
        <v>5417</v>
      </c>
      <c r="G4079" t="s">
        <v>11138</v>
      </c>
      <c r="H4079" t="s">
        <v>17615</v>
      </c>
      <c r="I4079" t="s">
        <v>29359</v>
      </c>
      <c r="J4079" t="s">
        <v>29360</v>
      </c>
      <c r="M4079">
        <v>2729</v>
      </c>
    </row>
    <row r="4080" spans="1:13" hidden="1" x14ac:dyDescent="0.3">
      <c r="A4080" t="s">
        <v>11138</v>
      </c>
      <c r="B4080">
        <v>1</v>
      </c>
      <c r="C4080">
        <v>1</v>
      </c>
      <c r="D4080">
        <v>1</v>
      </c>
      <c r="E4080" t="s">
        <v>713</v>
      </c>
      <c r="F4080" t="s">
        <v>5417</v>
      </c>
      <c r="G4080" t="s">
        <v>11138</v>
      </c>
      <c r="H4080" t="s">
        <v>17531</v>
      </c>
      <c r="I4080" t="s">
        <v>29359</v>
      </c>
      <c r="J4080" t="s">
        <v>29360</v>
      </c>
      <c r="M4080">
        <v>2818</v>
      </c>
    </row>
    <row r="4081" spans="5:13" hidden="1" x14ac:dyDescent="0.3">
      <c r="E4081" t="s">
        <v>252</v>
      </c>
      <c r="F4081" t="s">
        <v>3288</v>
      </c>
      <c r="G4081" t="s">
        <v>11137</v>
      </c>
      <c r="H4081" t="s">
        <v>13423</v>
      </c>
      <c r="I4081" t="s">
        <v>29357</v>
      </c>
      <c r="M4081">
        <v>1250</v>
      </c>
    </row>
    <row r="4082" spans="5:13" hidden="1" x14ac:dyDescent="0.3">
      <c r="E4082" t="s">
        <v>252</v>
      </c>
      <c r="F4082" t="s">
        <v>3293</v>
      </c>
      <c r="G4082" t="s">
        <v>11137</v>
      </c>
      <c r="H4082" t="s">
        <v>13424</v>
      </c>
      <c r="I4082" t="s">
        <v>29357</v>
      </c>
      <c r="M4082">
        <v>1250</v>
      </c>
    </row>
    <row r="4083" spans="5:13" x14ac:dyDescent="0.3">
      <c r="E4083" t="s">
        <v>130</v>
      </c>
      <c r="F4083" t="s">
        <v>2807</v>
      </c>
      <c r="G4083" t="s">
        <v>11138</v>
      </c>
      <c r="H4083" t="s">
        <v>12424</v>
      </c>
      <c r="I4083" t="s">
        <v>29358</v>
      </c>
      <c r="J4083" t="s">
        <v>29360</v>
      </c>
      <c r="M4083">
        <v>477</v>
      </c>
    </row>
    <row r="4084" spans="5:13" hidden="1" x14ac:dyDescent="0.3">
      <c r="E4084" t="s">
        <v>253</v>
      </c>
      <c r="F4084" t="s">
        <v>3246</v>
      </c>
      <c r="G4084" t="s">
        <v>11137</v>
      </c>
      <c r="H4084" t="s">
        <v>13426</v>
      </c>
      <c r="I4084" t="s">
        <v>29357</v>
      </c>
      <c r="M4084">
        <v>1251</v>
      </c>
    </row>
    <row r="4085" spans="5:13" hidden="1" x14ac:dyDescent="0.3">
      <c r="E4085" t="s">
        <v>253</v>
      </c>
      <c r="F4085" t="s">
        <v>3246</v>
      </c>
      <c r="G4085" t="s">
        <v>11137</v>
      </c>
      <c r="H4085" t="s">
        <v>13427</v>
      </c>
      <c r="I4085" t="s">
        <v>29357</v>
      </c>
      <c r="M4085">
        <v>1251</v>
      </c>
    </row>
    <row r="4086" spans="5:13" hidden="1" x14ac:dyDescent="0.3">
      <c r="E4086" t="s">
        <v>822</v>
      </c>
      <c r="F4086" t="s">
        <v>5893</v>
      </c>
      <c r="G4086" t="s">
        <v>11139</v>
      </c>
      <c r="H4086" t="s">
        <v>18506</v>
      </c>
      <c r="I4086" t="s">
        <v>29357</v>
      </c>
      <c r="M4086">
        <v>4872</v>
      </c>
    </row>
    <row r="4087" spans="5:13" hidden="1" x14ac:dyDescent="0.3">
      <c r="E4087" t="s">
        <v>253</v>
      </c>
      <c r="F4087" t="s">
        <v>3246</v>
      </c>
      <c r="G4087" t="s">
        <v>11137</v>
      </c>
      <c r="H4087" t="s">
        <v>13429</v>
      </c>
      <c r="I4087" t="s">
        <v>29357</v>
      </c>
      <c r="M4087">
        <v>1252</v>
      </c>
    </row>
    <row r="4088" spans="5:13" hidden="1" x14ac:dyDescent="0.3">
      <c r="E4088" t="s">
        <v>929</v>
      </c>
      <c r="F4088" t="s">
        <v>6305</v>
      </c>
      <c r="G4088" t="s">
        <v>11140</v>
      </c>
      <c r="H4088" t="s">
        <v>19190</v>
      </c>
      <c r="I4088" t="s">
        <v>29358</v>
      </c>
      <c r="J4088" t="s">
        <v>29381</v>
      </c>
      <c r="M4088">
        <v>5037</v>
      </c>
    </row>
    <row r="4089" spans="5:13" x14ac:dyDescent="0.3">
      <c r="E4089" t="s">
        <v>130</v>
      </c>
      <c r="F4089" t="s">
        <v>2807</v>
      </c>
      <c r="G4089" t="s">
        <v>11138</v>
      </c>
      <c r="H4089" t="s">
        <v>12424</v>
      </c>
      <c r="I4089" t="s">
        <v>29358</v>
      </c>
      <c r="J4089" t="s">
        <v>29360</v>
      </c>
      <c r="M4089">
        <v>477</v>
      </c>
    </row>
    <row r="4090" spans="5:13" hidden="1" x14ac:dyDescent="0.3">
      <c r="E4090" t="s">
        <v>823</v>
      </c>
      <c r="F4090" t="s">
        <v>5893</v>
      </c>
      <c r="G4090" t="s">
        <v>11139</v>
      </c>
      <c r="H4090" t="s">
        <v>18506</v>
      </c>
      <c r="I4090" t="s">
        <v>29357</v>
      </c>
      <c r="M4090">
        <v>4873</v>
      </c>
    </row>
    <row r="4091" spans="5:13" hidden="1" x14ac:dyDescent="0.3">
      <c r="E4091" t="s">
        <v>253</v>
      </c>
      <c r="F4091" t="s">
        <v>3246</v>
      </c>
      <c r="G4091" t="s">
        <v>11137</v>
      </c>
      <c r="H4091" t="s">
        <v>13433</v>
      </c>
      <c r="I4091" t="s">
        <v>29357</v>
      </c>
      <c r="M4091">
        <v>1253</v>
      </c>
    </row>
    <row r="4092" spans="5:13" hidden="1" x14ac:dyDescent="0.3">
      <c r="E4092" t="s">
        <v>1679</v>
      </c>
      <c r="F4092" t="s">
        <v>5893</v>
      </c>
      <c r="G4092" t="s">
        <v>11139</v>
      </c>
      <c r="H4092" t="s">
        <v>26499</v>
      </c>
      <c r="I4092" t="s">
        <v>29357</v>
      </c>
      <c r="M4092">
        <v>7881</v>
      </c>
    </row>
    <row r="4093" spans="5:13" hidden="1" x14ac:dyDescent="0.3">
      <c r="E4093" t="s">
        <v>1661</v>
      </c>
      <c r="F4093" t="s">
        <v>9919</v>
      </c>
      <c r="G4093" t="s">
        <v>11139</v>
      </c>
      <c r="H4093" t="s">
        <v>26357</v>
      </c>
      <c r="I4093" t="s">
        <v>29357</v>
      </c>
      <c r="M4093">
        <v>7854</v>
      </c>
    </row>
    <row r="4094" spans="5:13" hidden="1" x14ac:dyDescent="0.3">
      <c r="E4094" t="s">
        <v>253</v>
      </c>
      <c r="F4094" t="s">
        <v>3246</v>
      </c>
      <c r="G4094" t="s">
        <v>11137</v>
      </c>
      <c r="H4094" t="s">
        <v>13436</v>
      </c>
      <c r="I4094" t="s">
        <v>29357</v>
      </c>
      <c r="M4094">
        <v>1256</v>
      </c>
    </row>
    <row r="4095" spans="5:13" hidden="1" x14ac:dyDescent="0.3">
      <c r="E4095" t="s">
        <v>67</v>
      </c>
      <c r="F4095" t="s">
        <v>2366</v>
      </c>
      <c r="G4095" t="s">
        <v>11139</v>
      </c>
      <c r="H4095" t="s">
        <v>11753</v>
      </c>
      <c r="I4095" t="s">
        <v>29357</v>
      </c>
      <c r="M4095">
        <v>271</v>
      </c>
    </row>
    <row r="4096" spans="5:13" hidden="1" x14ac:dyDescent="0.3">
      <c r="E4096" t="s">
        <v>1015</v>
      </c>
      <c r="F4096" t="s">
        <v>6784</v>
      </c>
      <c r="G4096" t="s">
        <v>11139</v>
      </c>
      <c r="H4096" t="s">
        <v>20066</v>
      </c>
      <c r="I4096" t="s">
        <v>29357</v>
      </c>
      <c r="M4096">
        <v>5435</v>
      </c>
    </row>
    <row r="4097" spans="1:13" hidden="1" x14ac:dyDescent="0.3">
      <c r="E4097" t="s">
        <v>254</v>
      </c>
      <c r="F4097" t="s">
        <v>254</v>
      </c>
      <c r="G4097" t="s">
        <v>11138</v>
      </c>
      <c r="H4097" t="s">
        <v>13439</v>
      </c>
      <c r="I4097" t="s">
        <v>29357</v>
      </c>
      <c r="M4097">
        <v>1258</v>
      </c>
    </row>
    <row r="4098" spans="1:13" hidden="1" x14ac:dyDescent="0.3">
      <c r="E4098" t="s">
        <v>254</v>
      </c>
      <c r="F4098" t="s">
        <v>254</v>
      </c>
      <c r="G4098" t="s">
        <v>11138</v>
      </c>
      <c r="H4098" t="s">
        <v>13440</v>
      </c>
      <c r="I4098" t="s">
        <v>29357</v>
      </c>
      <c r="M4098">
        <v>1258</v>
      </c>
    </row>
    <row r="4099" spans="1:13" hidden="1" x14ac:dyDescent="0.3">
      <c r="E4099" t="s">
        <v>1015</v>
      </c>
      <c r="F4099" t="s">
        <v>6784</v>
      </c>
      <c r="G4099" t="s">
        <v>11139</v>
      </c>
      <c r="H4099" t="s">
        <v>20072</v>
      </c>
      <c r="I4099" t="s">
        <v>29357</v>
      </c>
      <c r="M4099">
        <v>5436</v>
      </c>
    </row>
    <row r="4100" spans="1:13" hidden="1" x14ac:dyDescent="0.3">
      <c r="E4100" t="s">
        <v>1502</v>
      </c>
      <c r="F4100" t="s">
        <v>9105</v>
      </c>
      <c r="G4100" t="s">
        <v>11139</v>
      </c>
      <c r="H4100" t="s">
        <v>24987</v>
      </c>
      <c r="I4100" t="s">
        <v>29357</v>
      </c>
      <c r="M4100">
        <v>7308</v>
      </c>
    </row>
    <row r="4101" spans="1:13" hidden="1" x14ac:dyDescent="0.3">
      <c r="E4101" t="s">
        <v>254</v>
      </c>
      <c r="F4101" t="s">
        <v>254</v>
      </c>
      <c r="G4101" t="s">
        <v>11138</v>
      </c>
      <c r="H4101" t="s">
        <v>13443</v>
      </c>
      <c r="I4101" t="s">
        <v>29357</v>
      </c>
      <c r="M4101">
        <v>1261</v>
      </c>
    </row>
    <row r="4102" spans="1:13" hidden="1" x14ac:dyDescent="0.3">
      <c r="A4102" t="s">
        <v>11138</v>
      </c>
      <c r="B4102">
        <v>1</v>
      </c>
      <c r="C4102">
        <v>1</v>
      </c>
      <c r="D4102">
        <v>1</v>
      </c>
      <c r="E4102" t="s">
        <v>713</v>
      </c>
      <c r="F4102" t="s">
        <v>5417</v>
      </c>
      <c r="G4102" t="s">
        <v>11138</v>
      </c>
      <c r="H4102" t="s">
        <v>17531</v>
      </c>
      <c r="I4102" t="s">
        <v>29359</v>
      </c>
      <c r="J4102" t="s">
        <v>29360</v>
      </c>
      <c r="M4102">
        <v>2820</v>
      </c>
    </row>
    <row r="4103" spans="1:13" hidden="1" x14ac:dyDescent="0.3">
      <c r="E4103" t="s">
        <v>254</v>
      </c>
      <c r="F4103" t="s">
        <v>254</v>
      </c>
      <c r="G4103" t="s">
        <v>11138</v>
      </c>
      <c r="H4103" t="s">
        <v>13445</v>
      </c>
      <c r="I4103" t="s">
        <v>29357</v>
      </c>
      <c r="M4103">
        <v>1261</v>
      </c>
    </row>
    <row r="4104" spans="1:13" hidden="1" x14ac:dyDescent="0.3">
      <c r="E4104" t="s">
        <v>245</v>
      </c>
      <c r="F4104" t="s">
        <v>3226</v>
      </c>
      <c r="G4104" t="s">
        <v>11137</v>
      </c>
      <c r="H4104" t="s">
        <v>13446</v>
      </c>
      <c r="I4104" t="s">
        <v>29357</v>
      </c>
      <c r="M4104">
        <v>1263</v>
      </c>
    </row>
    <row r="4105" spans="1:13" hidden="1" x14ac:dyDescent="0.3">
      <c r="A4105" t="s">
        <v>11139</v>
      </c>
      <c r="B4105">
        <v>1</v>
      </c>
      <c r="C4105">
        <v>1</v>
      </c>
      <c r="D4105">
        <v>1</v>
      </c>
      <c r="E4105" t="s">
        <v>1460</v>
      </c>
      <c r="F4105" t="s">
        <v>2655</v>
      </c>
      <c r="G4105" t="s">
        <v>11139</v>
      </c>
      <c r="H4105" t="s">
        <v>24459</v>
      </c>
      <c r="I4105" t="s">
        <v>29359</v>
      </c>
      <c r="J4105" t="s">
        <v>29369</v>
      </c>
      <c r="M4105">
        <v>7157</v>
      </c>
    </row>
    <row r="4106" spans="1:13" hidden="1" x14ac:dyDescent="0.3">
      <c r="E4106" t="s">
        <v>1502</v>
      </c>
      <c r="F4106" t="s">
        <v>9105</v>
      </c>
      <c r="G4106" t="s">
        <v>11139</v>
      </c>
      <c r="H4106" t="s">
        <v>24987</v>
      </c>
      <c r="I4106" t="s">
        <v>29357</v>
      </c>
      <c r="M4106">
        <v>7322</v>
      </c>
    </row>
    <row r="4107" spans="1:13" hidden="1" x14ac:dyDescent="0.3">
      <c r="A4107" t="s">
        <v>11138</v>
      </c>
      <c r="B4107">
        <v>1</v>
      </c>
      <c r="C4107">
        <v>1</v>
      </c>
      <c r="D4107">
        <v>1</v>
      </c>
      <c r="E4107" t="s">
        <v>710</v>
      </c>
      <c r="F4107" t="s">
        <v>5417</v>
      </c>
      <c r="G4107" t="s">
        <v>11138</v>
      </c>
      <c r="H4107" t="s">
        <v>17531</v>
      </c>
      <c r="I4107" t="s">
        <v>29359</v>
      </c>
      <c r="J4107" t="s">
        <v>29360</v>
      </c>
      <c r="M4107">
        <v>2821</v>
      </c>
    </row>
    <row r="4108" spans="1:13" hidden="1" x14ac:dyDescent="0.3">
      <c r="E4108" t="s">
        <v>245</v>
      </c>
      <c r="F4108" t="s">
        <v>3298</v>
      </c>
      <c r="G4108" t="s">
        <v>11138</v>
      </c>
      <c r="H4108" t="s">
        <v>13450</v>
      </c>
      <c r="I4108" t="s">
        <v>29357</v>
      </c>
      <c r="M4108">
        <v>1264</v>
      </c>
    </row>
    <row r="4109" spans="1:13" hidden="1" x14ac:dyDescent="0.3">
      <c r="E4109" t="s">
        <v>245</v>
      </c>
      <c r="F4109" t="s">
        <v>3299</v>
      </c>
      <c r="G4109" t="s">
        <v>11138</v>
      </c>
      <c r="H4109" t="s">
        <v>13451</v>
      </c>
      <c r="I4109" t="s">
        <v>29357</v>
      </c>
      <c r="M4109">
        <v>1264</v>
      </c>
    </row>
    <row r="4110" spans="1:13" hidden="1" x14ac:dyDescent="0.3">
      <c r="E4110" t="s">
        <v>245</v>
      </c>
      <c r="F4110" t="s">
        <v>3300</v>
      </c>
      <c r="G4110" t="s">
        <v>11137</v>
      </c>
      <c r="H4110" t="s">
        <v>13452</v>
      </c>
      <c r="I4110" t="s">
        <v>29357</v>
      </c>
      <c r="M4110">
        <v>1265</v>
      </c>
    </row>
    <row r="4111" spans="1:13" hidden="1" x14ac:dyDescent="0.3">
      <c r="E4111" t="s">
        <v>1054</v>
      </c>
      <c r="F4111" t="s">
        <v>6974</v>
      </c>
      <c r="G4111" t="s">
        <v>11140</v>
      </c>
      <c r="H4111" t="s">
        <v>20417</v>
      </c>
      <c r="I4111" t="s">
        <v>29358</v>
      </c>
      <c r="J4111" t="s">
        <v>29380</v>
      </c>
      <c r="M4111">
        <v>5587</v>
      </c>
    </row>
    <row r="4112" spans="1:13" hidden="1" x14ac:dyDescent="0.3">
      <c r="A4112" t="s">
        <v>11138</v>
      </c>
      <c r="B4112">
        <v>1</v>
      </c>
      <c r="C4112">
        <v>1</v>
      </c>
      <c r="D4112">
        <v>1</v>
      </c>
      <c r="E4112" t="s">
        <v>710</v>
      </c>
      <c r="F4112" t="s">
        <v>5417</v>
      </c>
      <c r="G4112" t="s">
        <v>11138</v>
      </c>
      <c r="H4112" t="s">
        <v>17531</v>
      </c>
      <c r="I4112" t="s">
        <v>29359</v>
      </c>
      <c r="J4112" t="s">
        <v>29360</v>
      </c>
      <c r="M4112">
        <v>2824</v>
      </c>
    </row>
    <row r="4113" spans="1:13" hidden="1" x14ac:dyDescent="0.3">
      <c r="A4113" t="s">
        <v>11138</v>
      </c>
      <c r="B4113">
        <v>1</v>
      </c>
      <c r="C4113">
        <v>1</v>
      </c>
      <c r="D4113">
        <v>1</v>
      </c>
      <c r="E4113" t="s">
        <v>710</v>
      </c>
      <c r="F4113" t="s">
        <v>5417</v>
      </c>
      <c r="G4113" t="s">
        <v>11138</v>
      </c>
      <c r="H4113" t="s">
        <v>17531</v>
      </c>
      <c r="I4113" t="s">
        <v>29359</v>
      </c>
      <c r="J4113" t="s">
        <v>29360</v>
      </c>
      <c r="M4113">
        <v>2825</v>
      </c>
    </row>
    <row r="4114" spans="1:13" hidden="1" x14ac:dyDescent="0.3">
      <c r="E4114" t="s">
        <v>1802</v>
      </c>
      <c r="F4114" t="s">
        <v>9105</v>
      </c>
      <c r="G4114" t="s">
        <v>11139</v>
      </c>
      <c r="H4114" t="s">
        <v>27655</v>
      </c>
      <c r="I4114" t="s">
        <v>29357</v>
      </c>
      <c r="M4114">
        <v>8484</v>
      </c>
    </row>
    <row r="4115" spans="1:13" x14ac:dyDescent="0.3">
      <c r="E4115" t="s">
        <v>130</v>
      </c>
      <c r="F4115" t="s">
        <v>2807</v>
      </c>
      <c r="G4115" t="s">
        <v>11138</v>
      </c>
      <c r="H4115" t="s">
        <v>12424</v>
      </c>
      <c r="I4115" t="s">
        <v>29358</v>
      </c>
      <c r="J4115" t="s">
        <v>29360</v>
      </c>
      <c r="M4115">
        <v>477</v>
      </c>
    </row>
    <row r="4116" spans="1:13" hidden="1" x14ac:dyDescent="0.3">
      <c r="E4116" t="s">
        <v>997</v>
      </c>
      <c r="F4116" t="s">
        <v>6737</v>
      </c>
      <c r="G4116" t="s">
        <v>11140</v>
      </c>
      <c r="H4116" t="s">
        <v>19974</v>
      </c>
      <c r="I4116" t="s">
        <v>29358</v>
      </c>
      <c r="J4116" t="s">
        <v>29385</v>
      </c>
      <c r="M4116">
        <v>5358</v>
      </c>
    </row>
    <row r="4117" spans="1:13" hidden="1" x14ac:dyDescent="0.3">
      <c r="A4117" t="s">
        <v>11138</v>
      </c>
      <c r="B4117">
        <v>1</v>
      </c>
      <c r="C4117">
        <v>1</v>
      </c>
      <c r="D4117">
        <v>1</v>
      </c>
      <c r="E4117" t="s">
        <v>710</v>
      </c>
      <c r="F4117" t="s">
        <v>5417</v>
      </c>
      <c r="G4117" t="s">
        <v>11138</v>
      </c>
      <c r="H4117" t="s">
        <v>17531</v>
      </c>
      <c r="I4117" t="s">
        <v>29359</v>
      </c>
      <c r="J4117" t="s">
        <v>29360</v>
      </c>
      <c r="M4117">
        <v>2829</v>
      </c>
    </row>
    <row r="4118" spans="1:13" hidden="1" x14ac:dyDescent="0.3">
      <c r="E4118" t="s">
        <v>255</v>
      </c>
      <c r="F4118" t="s">
        <v>255</v>
      </c>
      <c r="G4118" t="s">
        <v>11137</v>
      </c>
      <c r="H4118" t="s">
        <v>13460</v>
      </c>
      <c r="I4118" t="s">
        <v>29357</v>
      </c>
      <c r="M4118">
        <v>1266</v>
      </c>
    </row>
    <row r="4119" spans="1:13" hidden="1" x14ac:dyDescent="0.3">
      <c r="E4119" t="s">
        <v>255</v>
      </c>
      <c r="F4119" t="s">
        <v>255</v>
      </c>
      <c r="G4119" t="s">
        <v>11137</v>
      </c>
      <c r="H4119" t="s">
        <v>13461</v>
      </c>
      <c r="I4119" t="s">
        <v>29357</v>
      </c>
      <c r="M4119">
        <v>1266</v>
      </c>
    </row>
    <row r="4120" spans="1:13" x14ac:dyDescent="0.3">
      <c r="E4120" t="s">
        <v>452</v>
      </c>
      <c r="F4120" t="s">
        <v>2807</v>
      </c>
      <c r="G4120" t="s">
        <v>11138</v>
      </c>
      <c r="H4120" t="s">
        <v>15071</v>
      </c>
      <c r="I4120" t="s">
        <v>29358</v>
      </c>
      <c r="J4120" t="s">
        <v>29360</v>
      </c>
      <c r="M4120">
        <v>1921</v>
      </c>
    </row>
    <row r="4121" spans="1:13" hidden="1" x14ac:dyDescent="0.3">
      <c r="E4121" t="s">
        <v>866</v>
      </c>
      <c r="F4121" t="s">
        <v>6079</v>
      </c>
      <c r="G4121" t="s">
        <v>11140</v>
      </c>
      <c r="H4121" t="s">
        <v>18784</v>
      </c>
      <c r="I4121" t="s">
        <v>29358</v>
      </c>
      <c r="J4121" t="s">
        <v>29367</v>
      </c>
      <c r="K4121" t="s">
        <v>29380</v>
      </c>
      <c r="M4121">
        <v>4054</v>
      </c>
    </row>
    <row r="4122" spans="1:13" x14ac:dyDescent="0.3">
      <c r="E4122" t="s">
        <v>943</v>
      </c>
      <c r="F4122" t="s">
        <v>2807</v>
      </c>
      <c r="G4122" t="s">
        <v>11138</v>
      </c>
      <c r="H4122" t="s">
        <v>19365</v>
      </c>
      <c r="I4122" t="s">
        <v>29358</v>
      </c>
      <c r="J4122" t="s">
        <v>29360</v>
      </c>
      <c r="M4122">
        <v>5107</v>
      </c>
    </row>
    <row r="4123" spans="1:13" x14ac:dyDescent="0.3">
      <c r="E4123" t="s">
        <v>656</v>
      </c>
      <c r="F4123" t="s">
        <v>5231</v>
      </c>
      <c r="G4123" t="s">
        <v>11138</v>
      </c>
      <c r="H4123" t="s">
        <v>17144</v>
      </c>
      <c r="I4123" t="s">
        <v>29358</v>
      </c>
      <c r="J4123" t="s">
        <v>29360</v>
      </c>
      <c r="M4123">
        <v>2512</v>
      </c>
    </row>
    <row r="4124" spans="1:13" hidden="1" x14ac:dyDescent="0.3">
      <c r="E4124" t="s">
        <v>255</v>
      </c>
      <c r="F4124" t="s">
        <v>255</v>
      </c>
      <c r="G4124" t="s">
        <v>11137</v>
      </c>
      <c r="H4124" t="s">
        <v>13464</v>
      </c>
      <c r="I4124" t="s">
        <v>29357</v>
      </c>
      <c r="M4124">
        <v>1267</v>
      </c>
    </row>
    <row r="4125" spans="1:13" hidden="1" x14ac:dyDescent="0.3">
      <c r="E4125" t="s">
        <v>1116</v>
      </c>
      <c r="F4125" t="s">
        <v>7183</v>
      </c>
      <c r="G4125" t="s">
        <v>11140</v>
      </c>
      <c r="H4125" t="s">
        <v>20857</v>
      </c>
      <c r="I4125" t="s">
        <v>29358</v>
      </c>
      <c r="J4125" t="s">
        <v>29380</v>
      </c>
      <c r="M4125">
        <v>5850</v>
      </c>
    </row>
    <row r="4126" spans="1:13" hidden="1" x14ac:dyDescent="0.3">
      <c r="E4126" t="s">
        <v>255</v>
      </c>
      <c r="F4126" t="s">
        <v>255</v>
      </c>
      <c r="G4126" t="s">
        <v>11137</v>
      </c>
      <c r="H4126" t="s">
        <v>13466</v>
      </c>
      <c r="I4126" t="s">
        <v>29357</v>
      </c>
      <c r="M4126">
        <v>1267</v>
      </c>
    </row>
    <row r="4127" spans="1:13" x14ac:dyDescent="0.3">
      <c r="E4127" t="s">
        <v>1396</v>
      </c>
      <c r="F4127" t="s">
        <v>5231</v>
      </c>
      <c r="G4127" t="s">
        <v>11138</v>
      </c>
      <c r="H4127" t="s">
        <v>28733</v>
      </c>
      <c r="I4127" t="s">
        <v>29358</v>
      </c>
      <c r="J4127" t="s">
        <v>29360</v>
      </c>
      <c r="M4127">
        <v>9078</v>
      </c>
    </row>
    <row r="4128" spans="1:13" hidden="1" x14ac:dyDescent="0.3">
      <c r="E4128" t="s">
        <v>241</v>
      </c>
      <c r="F4128" t="s">
        <v>3306</v>
      </c>
      <c r="G4128" t="s">
        <v>11138</v>
      </c>
      <c r="H4128" t="s">
        <v>13468</v>
      </c>
      <c r="I4128" t="s">
        <v>29357</v>
      </c>
      <c r="M4128">
        <v>1268</v>
      </c>
    </row>
    <row r="4129" spans="1:13" x14ac:dyDescent="0.3">
      <c r="E4129" t="s">
        <v>165</v>
      </c>
      <c r="F4129" t="s">
        <v>2959</v>
      </c>
      <c r="G4129" t="s">
        <v>11138</v>
      </c>
      <c r="H4129" t="s">
        <v>12678</v>
      </c>
      <c r="I4129" t="s">
        <v>29358</v>
      </c>
      <c r="J4129" t="s">
        <v>29360</v>
      </c>
      <c r="M4129">
        <v>655</v>
      </c>
    </row>
    <row r="4130" spans="1:13" hidden="1" x14ac:dyDescent="0.3">
      <c r="E4130" t="s">
        <v>241</v>
      </c>
      <c r="F4130" t="s">
        <v>3307</v>
      </c>
      <c r="G4130" t="s">
        <v>11137</v>
      </c>
      <c r="H4130" t="s">
        <v>13470</v>
      </c>
      <c r="I4130" t="s">
        <v>29357</v>
      </c>
      <c r="M4130">
        <v>1268</v>
      </c>
    </row>
    <row r="4131" spans="1:13" x14ac:dyDescent="0.3">
      <c r="E4131" t="s">
        <v>165</v>
      </c>
      <c r="F4131" t="s">
        <v>2959</v>
      </c>
      <c r="G4131" t="s">
        <v>11138</v>
      </c>
      <c r="H4131" t="s">
        <v>12678</v>
      </c>
      <c r="I4131" t="s">
        <v>29358</v>
      </c>
      <c r="J4131" t="s">
        <v>29360</v>
      </c>
      <c r="M4131">
        <v>655</v>
      </c>
    </row>
    <row r="4132" spans="1:13" hidden="1" x14ac:dyDescent="0.3">
      <c r="E4132" t="s">
        <v>241</v>
      </c>
      <c r="F4132" t="s">
        <v>3309</v>
      </c>
      <c r="G4132" t="s">
        <v>11138</v>
      </c>
      <c r="H4132" t="s">
        <v>13472</v>
      </c>
      <c r="I4132" t="s">
        <v>29357</v>
      </c>
      <c r="M4132">
        <v>1268</v>
      </c>
    </row>
    <row r="4133" spans="1:13" hidden="1" x14ac:dyDescent="0.3">
      <c r="E4133" t="s">
        <v>1695</v>
      </c>
      <c r="F4133" t="s">
        <v>10146</v>
      </c>
      <c r="G4133" t="s">
        <v>11139</v>
      </c>
      <c r="H4133" t="s">
        <v>27019</v>
      </c>
      <c r="I4133" t="s">
        <v>29357</v>
      </c>
      <c r="M4133">
        <v>8033</v>
      </c>
    </row>
    <row r="4134" spans="1:13" hidden="1" x14ac:dyDescent="0.3">
      <c r="E4134" t="s">
        <v>241</v>
      </c>
      <c r="F4134" t="s">
        <v>3311</v>
      </c>
      <c r="G4134" t="s">
        <v>11138</v>
      </c>
      <c r="H4134" t="s">
        <v>13474</v>
      </c>
      <c r="I4134" t="s">
        <v>29357</v>
      </c>
      <c r="M4134">
        <v>1268</v>
      </c>
    </row>
    <row r="4135" spans="1:13" x14ac:dyDescent="0.3">
      <c r="E4135" t="s">
        <v>165</v>
      </c>
      <c r="F4135" t="s">
        <v>2959</v>
      </c>
      <c r="G4135" t="s">
        <v>11138</v>
      </c>
      <c r="H4135" t="s">
        <v>12686</v>
      </c>
      <c r="I4135" t="s">
        <v>29358</v>
      </c>
      <c r="J4135" t="s">
        <v>29360</v>
      </c>
      <c r="M4135">
        <v>656</v>
      </c>
    </row>
    <row r="4136" spans="1:13" hidden="1" x14ac:dyDescent="0.3">
      <c r="E4136" t="s">
        <v>241</v>
      </c>
      <c r="F4136" t="s">
        <v>3313</v>
      </c>
      <c r="G4136" t="s">
        <v>11137</v>
      </c>
      <c r="H4136" t="s">
        <v>13476</v>
      </c>
      <c r="I4136" t="s">
        <v>29357</v>
      </c>
      <c r="M4136">
        <v>1268</v>
      </c>
    </row>
    <row r="4137" spans="1:13" hidden="1" x14ac:dyDescent="0.3">
      <c r="E4137" t="s">
        <v>241</v>
      </c>
      <c r="F4137" t="s">
        <v>3228</v>
      </c>
      <c r="G4137" t="s">
        <v>11140</v>
      </c>
      <c r="H4137" t="s">
        <v>13477</v>
      </c>
      <c r="I4137" t="s">
        <v>29357</v>
      </c>
      <c r="M4137">
        <v>1268</v>
      </c>
    </row>
    <row r="4138" spans="1:13" hidden="1" x14ac:dyDescent="0.3">
      <c r="A4138" t="s">
        <v>11138</v>
      </c>
      <c r="B4138">
        <v>1</v>
      </c>
      <c r="C4138">
        <v>1</v>
      </c>
      <c r="D4138">
        <v>1</v>
      </c>
      <c r="E4138" t="s">
        <v>710</v>
      </c>
      <c r="F4138" t="s">
        <v>5417</v>
      </c>
      <c r="G4138" t="s">
        <v>11138</v>
      </c>
      <c r="H4138" t="s">
        <v>17531</v>
      </c>
      <c r="I4138" t="s">
        <v>29359</v>
      </c>
      <c r="J4138" t="s">
        <v>29360</v>
      </c>
      <c r="M4138">
        <v>2830</v>
      </c>
    </row>
    <row r="4139" spans="1:13" hidden="1" x14ac:dyDescent="0.3">
      <c r="A4139" t="s">
        <v>11138</v>
      </c>
      <c r="B4139">
        <v>1</v>
      </c>
      <c r="C4139">
        <v>1</v>
      </c>
      <c r="D4139">
        <v>1</v>
      </c>
      <c r="E4139" t="s">
        <v>710</v>
      </c>
      <c r="F4139" t="s">
        <v>5417</v>
      </c>
      <c r="G4139" t="s">
        <v>11138</v>
      </c>
      <c r="H4139" t="s">
        <v>17531</v>
      </c>
      <c r="I4139" t="s">
        <v>29359</v>
      </c>
      <c r="J4139" t="s">
        <v>29360</v>
      </c>
      <c r="M4139">
        <v>2834</v>
      </c>
    </row>
    <row r="4140" spans="1:13" hidden="1" x14ac:dyDescent="0.3">
      <c r="E4140" t="s">
        <v>1695</v>
      </c>
      <c r="F4140" t="s">
        <v>10146</v>
      </c>
      <c r="G4140" t="s">
        <v>11139</v>
      </c>
      <c r="H4140" t="s">
        <v>27020</v>
      </c>
      <c r="I4140" t="s">
        <v>29357</v>
      </c>
      <c r="M4140">
        <v>8033</v>
      </c>
    </row>
    <row r="4141" spans="1:13" hidden="1" x14ac:dyDescent="0.3">
      <c r="E4141" t="s">
        <v>241</v>
      </c>
      <c r="F4141" t="s">
        <v>3230</v>
      </c>
      <c r="G4141" t="s">
        <v>11138</v>
      </c>
      <c r="H4141" t="s">
        <v>13480</v>
      </c>
      <c r="I4141" t="s">
        <v>29357</v>
      </c>
      <c r="M4141">
        <v>1269</v>
      </c>
    </row>
    <row r="4142" spans="1:13" hidden="1" x14ac:dyDescent="0.3">
      <c r="A4142" t="s">
        <v>11138</v>
      </c>
      <c r="B4142">
        <v>1</v>
      </c>
      <c r="C4142">
        <v>1</v>
      </c>
      <c r="D4142">
        <v>1</v>
      </c>
      <c r="E4142" t="s">
        <v>710</v>
      </c>
      <c r="F4142" t="s">
        <v>5417</v>
      </c>
      <c r="G4142" t="s">
        <v>11138</v>
      </c>
      <c r="H4142" t="s">
        <v>17589</v>
      </c>
      <c r="I4142" t="s">
        <v>29359</v>
      </c>
      <c r="J4142" t="s">
        <v>29360</v>
      </c>
      <c r="M4142">
        <v>2850</v>
      </c>
    </row>
    <row r="4143" spans="1:13" hidden="1" x14ac:dyDescent="0.3">
      <c r="A4143" t="s">
        <v>11138</v>
      </c>
      <c r="B4143">
        <v>1</v>
      </c>
      <c r="C4143">
        <v>1</v>
      </c>
      <c r="D4143">
        <v>1</v>
      </c>
      <c r="E4143" t="s">
        <v>710</v>
      </c>
      <c r="F4143" t="s">
        <v>5417</v>
      </c>
      <c r="G4143" t="s">
        <v>11138</v>
      </c>
      <c r="H4143" t="s">
        <v>17589</v>
      </c>
      <c r="I4143" t="s">
        <v>29359</v>
      </c>
      <c r="J4143" t="s">
        <v>29360</v>
      </c>
      <c r="M4143">
        <v>2850</v>
      </c>
    </row>
    <row r="4144" spans="1:13" hidden="1" x14ac:dyDescent="0.3">
      <c r="E4144" t="s">
        <v>256</v>
      </c>
      <c r="F4144" t="s">
        <v>3228</v>
      </c>
      <c r="G4144" t="s">
        <v>11137</v>
      </c>
      <c r="H4144" t="s">
        <v>13481</v>
      </c>
      <c r="I4144" t="s">
        <v>29357</v>
      </c>
      <c r="M4144">
        <v>1270</v>
      </c>
    </row>
    <row r="4145" spans="1:13" hidden="1" x14ac:dyDescent="0.3">
      <c r="A4145" t="s">
        <v>11138</v>
      </c>
      <c r="B4145">
        <v>1</v>
      </c>
      <c r="C4145">
        <v>1</v>
      </c>
      <c r="D4145">
        <v>1</v>
      </c>
      <c r="E4145" t="s">
        <v>710</v>
      </c>
      <c r="F4145" t="s">
        <v>5417</v>
      </c>
      <c r="G4145" t="s">
        <v>11138</v>
      </c>
      <c r="H4145" t="s">
        <v>17589</v>
      </c>
      <c r="I4145" t="s">
        <v>29359</v>
      </c>
      <c r="J4145" t="s">
        <v>29360</v>
      </c>
      <c r="M4145">
        <v>2850</v>
      </c>
    </row>
    <row r="4146" spans="1:13" hidden="1" x14ac:dyDescent="0.3">
      <c r="E4146" t="s">
        <v>256</v>
      </c>
      <c r="F4146" t="s">
        <v>3228</v>
      </c>
      <c r="G4146" t="s">
        <v>11137</v>
      </c>
      <c r="H4146" t="s">
        <v>13483</v>
      </c>
      <c r="I4146" t="s">
        <v>29357</v>
      </c>
      <c r="M4146">
        <v>1270</v>
      </c>
    </row>
    <row r="4147" spans="1:13" hidden="1" x14ac:dyDescent="0.3">
      <c r="A4147" t="s">
        <v>11138</v>
      </c>
      <c r="B4147">
        <v>1</v>
      </c>
      <c r="C4147">
        <v>1</v>
      </c>
      <c r="D4147">
        <v>1</v>
      </c>
      <c r="E4147" t="s">
        <v>710</v>
      </c>
      <c r="F4147" t="s">
        <v>5417</v>
      </c>
      <c r="G4147" t="s">
        <v>11138</v>
      </c>
      <c r="H4147" t="s">
        <v>17589</v>
      </c>
      <c r="I4147" t="s">
        <v>29359</v>
      </c>
      <c r="J4147" t="s">
        <v>29360</v>
      </c>
      <c r="M4147">
        <v>2850</v>
      </c>
    </row>
    <row r="4148" spans="1:13" hidden="1" x14ac:dyDescent="0.3">
      <c r="A4148" t="s">
        <v>11138</v>
      </c>
      <c r="B4148">
        <v>1</v>
      </c>
      <c r="C4148">
        <v>1</v>
      </c>
      <c r="D4148">
        <v>1</v>
      </c>
      <c r="E4148" t="s">
        <v>710</v>
      </c>
      <c r="F4148" t="s">
        <v>5417</v>
      </c>
      <c r="G4148" t="s">
        <v>11138</v>
      </c>
      <c r="H4148" t="s">
        <v>17589</v>
      </c>
      <c r="I4148" t="s">
        <v>29359</v>
      </c>
      <c r="J4148" t="s">
        <v>29360</v>
      </c>
      <c r="M4148">
        <v>2850</v>
      </c>
    </row>
    <row r="4149" spans="1:13" hidden="1" x14ac:dyDescent="0.3">
      <c r="A4149" t="s">
        <v>11138</v>
      </c>
      <c r="B4149">
        <v>1</v>
      </c>
      <c r="C4149">
        <v>1</v>
      </c>
      <c r="D4149">
        <v>1</v>
      </c>
      <c r="E4149" t="s">
        <v>710</v>
      </c>
      <c r="F4149" t="s">
        <v>5417</v>
      </c>
      <c r="G4149" t="s">
        <v>11138</v>
      </c>
      <c r="H4149" t="s">
        <v>17589</v>
      </c>
      <c r="I4149" t="s">
        <v>29359</v>
      </c>
      <c r="J4149" t="s">
        <v>29360</v>
      </c>
      <c r="M4149">
        <v>2850</v>
      </c>
    </row>
    <row r="4150" spans="1:13" hidden="1" x14ac:dyDescent="0.3">
      <c r="E4150" t="s">
        <v>1255</v>
      </c>
      <c r="F4150" t="s">
        <v>7997</v>
      </c>
      <c r="G4150" t="s">
        <v>11139</v>
      </c>
      <c r="H4150" t="s">
        <v>22422</v>
      </c>
      <c r="I4150" t="s">
        <v>29357</v>
      </c>
      <c r="M4150">
        <v>6552</v>
      </c>
    </row>
    <row r="4151" spans="1:13" hidden="1" x14ac:dyDescent="0.3">
      <c r="E4151" t="s">
        <v>257</v>
      </c>
      <c r="F4151" t="s">
        <v>3315</v>
      </c>
      <c r="G4151" t="s">
        <v>11138</v>
      </c>
      <c r="H4151" t="s">
        <v>13485</v>
      </c>
      <c r="I4151" t="s">
        <v>29357</v>
      </c>
      <c r="M4151">
        <v>1271</v>
      </c>
    </row>
    <row r="4152" spans="1:13" hidden="1" x14ac:dyDescent="0.3">
      <c r="E4152" t="s">
        <v>257</v>
      </c>
      <c r="F4152" t="s">
        <v>3316</v>
      </c>
      <c r="G4152" t="s">
        <v>11140</v>
      </c>
      <c r="H4152" t="s">
        <v>13486</v>
      </c>
      <c r="I4152" t="s">
        <v>29357</v>
      </c>
      <c r="M4152">
        <v>1272</v>
      </c>
    </row>
    <row r="4153" spans="1:13" hidden="1" x14ac:dyDescent="0.3">
      <c r="E4153" t="s">
        <v>1255</v>
      </c>
      <c r="F4153" t="s">
        <v>7997</v>
      </c>
      <c r="G4153" t="s">
        <v>11139</v>
      </c>
      <c r="H4153" t="s">
        <v>22423</v>
      </c>
      <c r="I4153" t="s">
        <v>29357</v>
      </c>
      <c r="M4153">
        <v>6552</v>
      </c>
    </row>
    <row r="4154" spans="1:13" hidden="1" x14ac:dyDescent="0.3">
      <c r="E4154" t="s">
        <v>257</v>
      </c>
      <c r="F4154" t="s">
        <v>3316</v>
      </c>
      <c r="G4154" t="s">
        <v>11140</v>
      </c>
      <c r="H4154" t="s">
        <v>13488</v>
      </c>
      <c r="I4154" t="s">
        <v>29357</v>
      </c>
      <c r="M4154">
        <v>1272</v>
      </c>
    </row>
    <row r="4155" spans="1:13" hidden="1" x14ac:dyDescent="0.3">
      <c r="E4155" t="s">
        <v>1255</v>
      </c>
      <c r="F4155" t="s">
        <v>7997</v>
      </c>
      <c r="G4155" t="s">
        <v>11139</v>
      </c>
      <c r="H4155" t="s">
        <v>22423</v>
      </c>
      <c r="I4155" t="s">
        <v>29357</v>
      </c>
      <c r="M4155">
        <v>6553</v>
      </c>
    </row>
    <row r="4156" spans="1:13" hidden="1" x14ac:dyDescent="0.3">
      <c r="E4156" t="s">
        <v>1245</v>
      </c>
      <c r="F4156" t="s">
        <v>7942</v>
      </c>
      <c r="G4156" t="s">
        <v>11140</v>
      </c>
      <c r="H4156" t="s">
        <v>22321</v>
      </c>
      <c r="I4156" t="s">
        <v>29358</v>
      </c>
      <c r="J4156" t="s">
        <v>29393</v>
      </c>
      <c r="K4156" t="s">
        <v>29363</v>
      </c>
      <c r="M4156">
        <v>6494</v>
      </c>
    </row>
    <row r="4157" spans="1:13" hidden="1" x14ac:dyDescent="0.3">
      <c r="E4157" t="s">
        <v>1255</v>
      </c>
      <c r="F4157" t="s">
        <v>7997</v>
      </c>
      <c r="G4157" t="s">
        <v>11139</v>
      </c>
      <c r="H4157" t="s">
        <v>22422</v>
      </c>
      <c r="I4157" t="s">
        <v>29357</v>
      </c>
      <c r="M4157">
        <v>6553</v>
      </c>
    </row>
    <row r="4158" spans="1:13" hidden="1" x14ac:dyDescent="0.3">
      <c r="E4158" t="s">
        <v>257</v>
      </c>
      <c r="F4158" t="s">
        <v>3084</v>
      </c>
      <c r="G4158" t="s">
        <v>11138</v>
      </c>
      <c r="H4158" t="s">
        <v>13492</v>
      </c>
      <c r="I4158" t="s">
        <v>29357</v>
      </c>
      <c r="M4158">
        <v>1272</v>
      </c>
    </row>
    <row r="4159" spans="1:13" hidden="1" x14ac:dyDescent="0.3">
      <c r="A4159" t="s">
        <v>11138</v>
      </c>
      <c r="B4159">
        <v>1</v>
      </c>
      <c r="C4159">
        <v>1</v>
      </c>
      <c r="D4159">
        <v>1</v>
      </c>
      <c r="E4159" t="s">
        <v>710</v>
      </c>
      <c r="F4159" t="s">
        <v>5417</v>
      </c>
      <c r="G4159" t="s">
        <v>11138</v>
      </c>
      <c r="H4159" t="s">
        <v>17605</v>
      </c>
      <c r="I4159" t="s">
        <v>29359</v>
      </c>
      <c r="J4159" t="s">
        <v>29360</v>
      </c>
      <c r="M4159">
        <v>2852</v>
      </c>
    </row>
    <row r="4160" spans="1:13" hidden="1" x14ac:dyDescent="0.3">
      <c r="A4160" t="s">
        <v>11138</v>
      </c>
      <c r="B4160">
        <v>1</v>
      </c>
      <c r="C4160">
        <v>1</v>
      </c>
      <c r="D4160">
        <v>1</v>
      </c>
      <c r="E4160" t="s">
        <v>710</v>
      </c>
      <c r="F4160" t="s">
        <v>5417</v>
      </c>
      <c r="G4160" t="s">
        <v>11138</v>
      </c>
      <c r="H4160" t="s">
        <v>17605</v>
      </c>
      <c r="I4160" t="s">
        <v>29359</v>
      </c>
      <c r="J4160" t="s">
        <v>29360</v>
      </c>
      <c r="M4160">
        <v>2852</v>
      </c>
    </row>
    <row r="4161" spans="1:13" hidden="1" x14ac:dyDescent="0.3">
      <c r="A4161" t="s">
        <v>11138</v>
      </c>
      <c r="B4161">
        <v>1</v>
      </c>
      <c r="C4161">
        <v>1</v>
      </c>
      <c r="D4161">
        <v>1</v>
      </c>
      <c r="E4161" t="s">
        <v>710</v>
      </c>
      <c r="F4161" t="s">
        <v>5417</v>
      </c>
      <c r="G4161" t="s">
        <v>11138</v>
      </c>
      <c r="H4161" t="s">
        <v>17531</v>
      </c>
      <c r="I4161" t="s">
        <v>29359</v>
      </c>
      <c r="J4161" t="s">
        <v>29360</v>
      </c>
      <c r="M4161">
        <v>2853</v>
      </c>
    </row>
    <row r="4162" spans="1:13" hidden="1" x14ac:dyDescent="0.3">
      <c r="E4162" t="s">
        <v>258</v>
      </c>
      <c r="F4162" t="s">
        <v>3319</v>
      </c>
      <c r="G4162" t="s">
        <v>11137</v>
      </c>
      <c r="H4162" t="s">
        <v>13495</v>
      </c>
      <c r="I4162" t="s">
        <v>29357</v>
      </c>
      <c r="M4162">
        <v>1275</v>
      </c>
    </row>
    <row r="4163" spans="1:13" hidden="1" x14ac:dyDescent="0.3">
      <c r="A4163" t="s">
        <v>11138</v>
      </c>
      <c r="B4163">
        <v>1</v>
      </c>
      <c r="C4163">
        <v>1</v>
      </c>
      <c r="D4163">
        <v>1</v>
      </c>
      <c r="E4163" t="s">
        <v>710</v>
      </c>
      <c r="F4163" t="s">
        <v>5417</v>
      </c>
      <c r="G4163" t="s">
        <v>11138</v>
      </c>
      <c r="H4163" t="s">
        <v>17531</v>
      </c>
      <c r="I4163" t="s">
        <v>29359</v>
      </c>
      <c r="J4163" t="s">
        <v>29360</v>
      </c>
      <c r="M4163">
        <v>2855</v>
      </c>
    </row>
    <row r="4164" spans="1:13" hidden="1" x14ac:dyDescent="0.3">
      <c r="E4164" t="s">
        <v>258</v>
      </c>
      <c r="F4164" t="s">
        <v>2904</v>
      </c>
      <c r="G4164" t="s">
        <v>11138</v>
      </c>
      <c r="H4164" t="s">
        <v>13496</v>
      </c>
      <c r="I4164" t="s">
        <v>29357</v>
      </c>
      <c r="M4164">
        <v>1275</v>
      </c>
    </row>
    <row r="4165" spans="1:13" hidden="1" x14ac:dyDescent="0.3">
      <c r="A4165" t="s">
        <v>11138</v>
      </c>
      <c r="B4165">
        <v>1</v>
      </c>
      <c r="C4165">
        <v>1</v>
      </c>
      <c r="D4165">
        <v>1</v>
      </c>
      <c r="E4165" t="s">
        <v>710</v>
      </c>
      <c r="F4165" t="s">
        <v>5417</v>
      </c>
      <c r="G4165" t="s">
        <v>11138</v>
      </c>
      <c r="H4165" t="s">
        <v>17531</v>
      </c>
      <c r="I4165" t="s">
        <v>29359</v>
      </c>
      <c r="J4165" t="s">
        <v>29360</v>
      </c>
      <c r="M4165">
        <v>2862</v>
      </c>
    </row>
    <row r="4166" spans="1:13" hidden="1" x14ac:dyDescent="0.3">
      <c r="A4166" t="s">
        <v>11138</v>
      </c>
      <c r="B4166">
        <v>1</v>
      </c>
      <c r="C4166">
        <v>1</v>
      </c>
      <c r="D4166">
        <v>1</v>
      </c>
      <c r="E4166" t="s">
        <v>710</v>
      </c>
      <c r="F4166" t="s">
        <v>5417</v>
      </c>
      <c r="G4166" t="s">
        <v>11138</v>
      </c>
      <c r="H4166" t="s">
        <v>17531</v>
      </c>
      <c r="I4166" t="s">
        <v>29359</v>
      </c>
      <c r="J4166" t="s">
        <v>29360</v>
      </c>
      <c r="M4166">
        <v>2863</v>
      </c>
    </row>
    <row r="4167" spans="1:13" hidden="1" x14ac:dyDescent="0.3">
      <c r="A4167" t="s">
        <v>11138</v>
      </c>
      <c r="B4167">
        <v>1</v>
      </c>
      <c r="C4167">
        <v>1</v>
      </c>
      <c r="D4167">
        <v>1</v>
      </c>
      <c r="E4167" t="s">
        <v>710</v>
      </c>
      <c r="F4167" t="s">
        <v>5417</v>
      </c>
      <c r="G4167" t="s">
        <v>11138</v>
      </c>
      <c r="H4167" t="s">
        <v>17531</v>
      </c>
      <c r="I4167" t="s">
        <v>29359</v>
      </c>
      <c r="J4167" t="s">
        <v>29360</v>
      </c>
      <c r="M4167">
        <v>2864</v>
      </c>
    </row>
    <row r="4168" spans="1:13" hidden="1" x14ac:dyDescent="0.3">
      <c r="A4168" t="s">
        <v>11138</v>
      </c>
      <c r="B4168">
        <v>1</v>
      </c>
      <c r="C4168">
        <v>1</v>
      </c>
      <c r="D4168">
        <v>1</v>
      </c>
      <c r="E4168" t="s">
        <v>710</v>
      </c>
      <c r="F4168" t="s">
        <v>5417</v>
      </c>
      <c r="G4168" t="s">
        <v>11138</v>
      </c>
      <c r="H4168" t="s">
        <v>17531</v>
      </c>
      <c r="I4168" t="s">
        <v>29359</v>
      </c>
      <c r="J4168" t="s">
        <v>29360</v>
      </c>
      <c r="M4168">
        <v>2865</v>
      </c>
    </row>
    <row r="4169" spans="1:13" hidden="1" x14ac:dyDescent="0.3">
      <c r="A4169" t="s">
        <v>11138</v>
      </c>
      <c r="B4169">
        <v>1</v>
      </c>
      <c r="C4169">
        <v>1</v>
      </c>
      <c r="D4169">
        <v>1</v>
      </c>
      <c r="E4169" t="s">
        <v>713</v>
      </c>
      <c r="F4169" t="s">
        <v>5417</v>
      </c>
      <c r="G4169" t="s">
        <v>11138</v>
      </c>
      <c r="H4169" t="s">
        <v>17531</v>
      </c>
      <c r="I4169" t="s">
        <v>29359</v>
      </c>
      <c r="J4169" t="s">
        <v>29360</v>
      </c>
      <c r="M4169">
        <v>5024</v>
      </c>
    </row>
    <row r="4170" spans="1:13" hidden="1" x14ac:dyDescent="0.3">
      <c r="A4170" t="s">
        <v>11138</v>
      </c>
      <c r="B4170">
        <v>1</v>
      </c>
      <c r="C4170">
        <v>1</v>
      </c>
      <c r="D4170">
        <v>1</v>
      </c>
      <c r="E4170" t="s">
        <v>258</v>
      </c>
      <c r="F4170" t="s">
        <v>3318</v>
      </c>
      <c r="G4170" t="s">
        <v>11138</v>
      </c>
      <c r="H4170" t="s">
        <v>13494</v>
      </c>
      <c r="I4170" t="s">
        <v>29359</v>
      </c>
      <c r="J4170" t="s">
        <v>29360</v>
      </c>
      <c r="M4170">
        <v>1275</v>
      </c>
    </row>
    <row r="4171" spans="1:13" hidden="1" x14ac:dyDescent="0.3">
      <c r="E4171" t="s">
        <v>258</v>
      </c>
      <c r="F4171" t="s">
        <v>3320</v>
      </c>
      <c r="G4171" t="s">
        <v>11138</v>
      </c>
      <c r="H4171" t="s">
        <v>13499</v>
      </c>
      <c r="I4171" t="s">
        <v>29357</v>
      </c>
      <c r="M4171">
        <v>1276</v>
      </c>
    </row>
    <row r="4172" spans="1:13" hidden="1" x14ac:dyDescent="0.3">
      <c r="E4172" t="s">
        <v>1256</v>
      </c>
      <c r="F4172" t="s">
        <v>7997</v>
      </c>
      <c r="G4172" t="s">
        <v>11139</v>
      </c>
      <c r="H4172" t="s">
        <v>22423</v>
      </c>
      <c r="I4172" t="s">
        <v>29357</v>
      </c>
      <c r="M4172">
        <v>6554</v>
      </c>
    </row>
    <row r="4173" spans="1:13" hidden="1" x14ac:dyDescent="0.3">
      <c r="E4173" t="s">
        <v>1256</v>
      </c>
      <c r="F4173" t="s">
        <v>7997</v>
      </c>
      <c r="G4173" t="s">
        <v>11139</v>
      </c>
      <c r="H4173" t="s">
        <v>22422</v>
      </c>
      <c r="I4173" t="s">
        <v>29357</v>
      </c>
      <c r="M4173">
        <v>6554</v>
      </c>
    </row>
    <row r="4174" spans="1:13" hidden="1" x14ac:dyDescent="0.3">
      <c r="E4174" t="s">
        <v>258</v>
      </c>
      <c r="F4174" t="s">
        <v>3320</v>
      </c>
      <c r="G4174" t="s">
        <v>11138</v>
      </c>
      <c r="H4174" t="s">
        <v>13502</v>
      </c>
      <c r="I4174" t="s">
        <v>29357</v>
      </c>
      <c r="M4174">
        <v>1276</v>
      </c>
    </row>
    <row r="4175" spans="1:13" hidden="1" x14ac:dyDescent="0.3">
      <c r="E4175" t="s">
        <v>1497</v>
      </c>
      <c r="F4175" t="s">
        <v>9062</v>
      </c>
      <c r="G4175" t="s">
        <v>11140</v>
      </c>
      <c r="H4175" t="s">
        <v>24932</v>
      </c>
      <c r="I4175" t="s">
        <v>29358</v>
      </c>
      <c r="J4175" t="s">
        <v>29361</v>
      </c>
      <c r="M4175">
        <v>7299</v>
      </c>
    </row>
    <row r="4176" spans="1:13" x14ac:dyDescent="0.3">
      <c r="E4176" t="s">
        <v>165</v>
      </c>
      <c r="F4176" t="s">
        <v>2965</v>
      </c>
      <c r="G4176" t="s">
        <v>11138</v>
      </c>
      <c r="H4176" t="s">
        <v>12711</v>
      </c>
      <c r="I4176" t="s">
        <v>29358</v>
      </c>
      <c r="J4176" t="s">
        <v>29363</v>
      </c>
      <c r="K4176" t="s">
        <v>29399</v>
      </c>
      <c r="L4176" t="s">
        <v>29390</v>
      </c>
      <c r="M4176">
        <v>660</v>
      </c>
    </row>
    <row r="4177" spans="1:13" hidden="1" x14ac:dyDescent="0.3">
      <c r="E4177" t="s">
        <v>1257</v>
      </c>
      <c r="F4177" t="s">
        <v>7997</v>
      </c>
      <c r="G4177" t="s">
        <v>11139</v>
      </c>
      <c r="H4177" t="s">
        <v>22440</v>
      </c>
      <c r="I4177" t="s">
        <v>29357</v>
      </c>
      <c r="M4177">
        <v>6557</v>
      </c>
    </row>
    <row r="4178" spans="1:13" hidden="1" x14ac:dyDescent="0.3">
      <c r="E4178" t="s">
        <v>1180</v>
      </c>
      <c r="F4178" t="s">
        <v>7585</v>
      </c>
      <c r="G4178" t="s">
        <v>11139</v>
      </c>
      <c r="H4178" t="s">
        <v>21682</v>
      </c>
      <c r="I4178" t="s">
        <v>29357</v>
      </c>
      <c r="M4178">
        <v>6261</v>
      </c>
    </row>
    <row r="4179" spans="1:13" x14ac:dyDescent="0.3">
      <c r="E4179" t="s">
        <v>1234</v>
      </c>
      <c r="F4179" t="s">
        <v>7893</v>
      </c>
      <c r="G4179" t="s">
        <v>11138</v>
      </c>
      <c r="H4179" t="s">
        <v>22206</v>
      </c>
      <c r="I4179" t="s">
        <v>29358</v>
      </c>
      <c r="J4179" t="s">
        <v>29360</v>
      </c>
      <c r="M4179">
        <v>6461</v>
      </c>
    </row>
    <row r="4180" spans="1:13" hidden="1" x14ac:dyDescent="0.3">
      <c r="E4180" t="s">
        <v>430</v>
      </c>
      <c r="F4180" t="s">
        <v>4143</v>
      </c>
      <c r="G4180" t="s">
        <v>11139</v>
      </c>
      <c r="H4180" t="s">
        <v>14944</v>
      </c>
      <c r="I4180" t="s">
        <v>29357</v>
      </c>
      <c r="M4180">
        <v>1836</v>
      </c>
    </row>
    <row r="4181" spans="1:13" hidden="1" x14ac:dyDescent="0.3">
      <c r="E4181" t="s">
        <v>259</v>
      </c>
      <c r="F4181" t="s">
        <v>3226</v>
      </c>
      <c r="G4181" t="s">
        <v>11137</v>
      </c>
      <c r="H4181" t="s">
        <v>13446</v>
      </c>
      <c r="I4181" t="s">
        <v>29357</v>
      </c>
      <c r="M4181">
        <v>1278</v>
      </c>
    </row>
    <row r="4182" spans="1:13" hidden="1" x14ac:dyDescent="0.3">
      <c r="A4182" t="s">
        <v>11139</v>
      </c>
      <c r="B4182">
        <v>1</v>
      </c>
      <c r="C4182">
        <v>1</v>
      </c>
      <c r="D4182">
        <v>1</v>
      </c>
      <c r="E4182" t="s">
        <v>1497</v>
      </c>
      <c r="F4182" t="s">
        <v>2655</v>
      </c>
      <c r="G4182" t="s">
        <v>11139</v>
      </c>
      <c r="H4182" t="s">
        <v>24924</v>
      </c>
      <c r="I4182" t="s">
        <v>29359</v>
      </c>
      <c r="J4182" t="s">
        <v>29369</v>
      </c>
      <c r="M4182">
        <v>7299</v>
      </c>
    </row>
    <row r="4183" spans="1:13" hidden="1" x14ac:dyDescent="0.3">
      <c r="E4183" t="s">
        <v>430</v>
      </c>
      <c r="F4183" t="s">
        <v>4143</v>
      </c>
      <c r="G4183" t="s">
        <v>11139</v>
      </c>
      <c r="H4183" t="s">
        <v>14944</v>
      </c>
      <c r="I4183" t="s">
        <v>29357</v>
      </c>
      <c r="M4183">
        <v>8679</v>
      </c>
    </row>
    <row r="4184" spans="1:13" x14ac:dyDescent="0.3">
      <c r="E4184" t="s">
        <v>1768</v>
      </c>
      <c r="F4184" t="s">
        <v>6957</v>
      </c>
      <c r="G4184" t="s">
        <v>11138</v>
      </c>
      <c r="H4184" t="s">
        <v>27433</v>
      </c>
      <c r="I4184" t="s">
        <v>29358</v>
      </c>
      <c r="J4184" t="s">
        <v>29363</v>
      </c>
      <c r="K4184" t="s">
        <v>29399</v>
      </c>
      <c r="L4184" t="s">
        <v>29390</v>
      </c>
      <c r="M4184">
        <v>8323</v>
      </c>
    </row>
    <row r="4185" spans="1:13" x14ac:dyDescent="0.3">
      <c r="E4185" t="s">
        <v>1768</v>
      </c>
      <c r="F4185" t="s">
        <v>6957</v>
      </c>
      <c r="G4185" t="s">
        <v>11138</v>
      </c>
      <c r="H4185" t="s">
        <v>27433</v>
      </c>
      <c r="I4185" t="s">
        <v>29358</v>
      </c>
      <c r="J4185" t="s">
        <v>29363</v>
      </c>
      <c r="K4185" t="s">
        <v>29399</v>
      </c>
      <c r="L4185" t="s">
        <v>29390</v>
      </c>
      <c r="M4185">
        <v>8329</v>
      </c>
    </row>
    <row r="4186" spans="1:13" x14ac:dyDescent="0.3">
      <c r="E4186" t="s">
        <v>1768</v>
      </c>
      <c r="F4186" t="s">
        <v>6957</v>
      </c>
      <c r="G4186" t="s">
        <v>11138</v>
      </c>
      <c r="H4186" t="s">
        <v>27433</v>
      </c>
      <c r="I4186" t="s">
        <v>29358</v>
      </c>
      <c r="J4186" t="s">
        <v>29363</v>
      </c>
      <c r="K4186" t="s">
        <v>29399</v>
      </c>
      <c r="L4186" t="s">
        <v>29390</v>
      </c>
      <c r="M4186">
        <v>8335</v>
      </c>
    </row>
    <row r="4187" spans="1:13" hidden="1" x14ac:dyDescent="0.3">
      <c r="E4187" t="s">
        <v>259</v>
      </c>
      <c r="F4187" t="s">
        <v>3324</v>
      </c>
      <c r="G4187" t="s">
        <v>11137</v>
      </c>
      <c r="H4187" t="s">
        <v>13509</v>
      </c>
      <c r="I4187" t="s">
        <v>29357</v>
      </c>
      <c r="M4187">
        <v>1279</v>
      </c>
    </row>
    <row r="4188" spans="1:13" hidden="1" x14ac:dyDescent="0.3">
      <c r="E4188" t="s">
        <v>1999</v>
      </c>
      <c r="F4188" t="s">
        <v>11098</v>
      </c>
      <c r="G4188" t="s">
        <v>11139</v>
      </c>
      <c r="H4188" t="s">
        <v>29239</v>
      </c>
      <c r="I4188" t="s">
        <v>29357</v>
      </c>
      <c r="M4188">
        <v>9435</v>
      </c>
    </row>
    <row r="4189" spans="1:13" hidden="1" x14ac:dyDescent="0.3">
      <c r="E4189" t="s">
        <v>260</v>
      </c>
      <c r="F4189" t="s">
        <v>3326</v>
      </c>
      <c r="G4189" t="s">
        <v>11137</v>
      </c>
      <c r="H4189" t="s">
        <v>13511</v>
      </c>
      <c r="I4189" t="s">
        <v>29357</v>
      </c>
      <c r="M4189">
        <v>1280</v>
      </c>
    </row>
    <row r="4190" spans="1:13" hidden="1" x14ac:dyDescent="0.3">
      <c r="E4190" t="s">
        <v>260</v>
      </c>
      <c r="F4190" t="s">
        <v>3327</v>
      </c>
      <c r="G4190" t="s">
        <v>11137</v>
      </c>
      <c r="H4190" t="s">
        <v>13512</v>
      </c>
      <c r="I4190" t="s">
        <v>29357</v>
      </c>
      <c r="M4190">
        <v>1280</v>
      </c>
    </row>
    <row r="4191" spans="1:13" x14ac:dyDescent="0.3">
      <c r="E4191" t="s">
        <v>1768</v>
      </c>
      <c r="F4191" t="s">
        <v>6957</v>
      </c>
      <c r="G4191" t="s">
        <v>11138</v>
      </c>
      <c r="H4191" t="s">
        <v>27433</v>
      </c>
      <c r="I4191" t="s">
        <v>29358</v>
      </c>
      <c r="J4191" t="s">
        <v>29363</v>
      </c>
      <c r="K4191" t="s">
        <v>29399</v>
      </c>
      <c r="L4191" t="s">
        <v>29390</v>
      </c>
      <c r="M4191">
        <v>8363</v>
      </c>
    </row>
    <row r="4192" spans="1:13" hidden="1" x14ac:dyDescent="0.3">
      <c r="E4192" t="s">
        <v>260</v>
      </c>
      <c r="F4192" t="s">
        <v>3329</v>
      </c>
      <c r="G4192" t="s">
        <v>11137</v>
      </c>
      <c r="H4192" t="s">
        <v>13514</v>
      </c>
      <c r="I4192" t="s">
        <v>29357</v>
      </c>
      <c r="M4192">
        <v>1280</v>
      </c>
    </row>
    <row r="4193" spans="5:13" hidden="1" x14ac:dyDescent="0.3">
      <c r="E4193" t="s">
        <v>260</v>
      </c>
      <c r="F4193" t="s">
        <v>3330</v>
      </c>
      <c r="G4193" t="s">
        <v>11138</v>
      </c>
      <c r="H4193" t="s">
        <v>13515</v>
      </c>
      <c r="I4193" t="s">
        <v>29357</v>
      </c>
      <c r="M4193">
        <v>1280</v>
      </c>
    </row>
    <row r="4194" spans="5:13" hidden="1" x14ac:dyDescent="0.3">
      <c r="E4194" t="s">
        <v>1151</v>
      </c>
      <c r="F4194" t="s">
        <v>8615</v>
      </c>
      <c r="G4194" t="s">
        <v>11139</v>
      </c>
      <c r="H4194" t="s">
        <v>23909</v>
      </c>
      <c r="I4194" t="s">
        <v>29357</v>
      </c>
      <c r="M4194">
        <v>6958</v>
      </c>
    </row>
    <row r="4195" spans="5:13" hidden="1" x14ac:dyDescent="0.3">
      <c r="E4195" t="s">
        <v>1151</v>
      </c>
      <c r="F4195" t="s">
        <v>8615</v>
      </c>
      <c r="G4195" t="s">
        <v>11139</v>
      </c>
      <c r="H4195" t="s">
        <v>24001</v>
      </c>
      <c r="I4195" t="s">
        <v>29357</v>
      </c>
      <c r="M4195">
        <v>7002</v>
      </c>
    </row>
    <row r="4196" spans="5:13" hidden="1" x14ac:dyDescent="0.3">
      <c r="E4196" t="s">
        <v>260</v>
      </c>
      <c r="F4196" t="s">
        <v>3333</v>
      </c>
      <c r="G4196" t="s">
        <v>11138</v>
      </c>
      <c r="H4196" t="s">
        <v>13518</v>
      </c>
      <c r="I4196" t="s">
        <v>29357</v>
      </c>
      <c r="M4196">
        <v>1280</v>
      </c>
    </row>
    <row r="4197" spans="5:13" hidden="1" x14ac:dyDescent="0.3">
      <c r="E4197" t="s">
        <v>260</v>
      </c>
      <c r="F4197" t="s">
        <v>3334</v>
      </c>
      <c r="G4197" t="s">
        <v>11137</v>
      </c>
      <c r="H4197" t="s">
        <v>13519</v>
      </c>
      <c r="I4197" t="s">
        <v>29357</v>
      </c>
      <c r="M4197">
        <v>1280</v>
      </c>
    </row>
    <row r="4198" spans="5:13" hidden="1" x14ac:dyDescent="0.3">
      <c r="E4198" t="s">
        <v>260</v>
      </c>
      <c r="F4198" t="s">
        <v>3335</v>
      </c>
      <c r="G4198" t="s">
        <v>11137</v>
      </c>
      <c r="H4198" t="s">
        <v>13520</v>
      </c>
      <c r="I4198" t="s">
        <v>29357</v>
      </c>
      <c r="M4198">
        <v>1280</v>
      </c>
    </row>
    <row r="4199" spans="5:13" hidden="1" x14ac:dyDescent="0.3">
      <c r="E4199" t="s">
        <v>1110</v>
      </c>
      <c r="F4199" t="s">
        <v>6990</v>
      </c>
      <c r="G4199" t="s">
        <v>11140</v>
      </c>
      <c r="H4199" t="s">
        <v>20771</v>
      </c>
      <c r="I4199" t="s">
        <v>29358</v>
      </c>
      <c r="J4199" t="s">
        <v>29380</v>
      </c>
      <c r="M4199">
        <v>5833</v>
      </c>
    </row>
    <row r="4200" spans="5:13" hidden="1" x14ac:dyDescent="0.3">
      <c r="E4200" t="s">
        <v>260</v>
      </c>
      <c r="F4200" t="s">
        <v>3330</v>
      </c>
      <c r="G4200" t="s">
        <v>11137</v>
      </c>
      <c r="H4200" t="s">
        <v>13522</v>
      </c>
      <c r="I4200" t="s">
        <v>29357</v>
      </c>
      <c r="M4200">
        <v>1280</v>
      </c>
    </row>
    <row r="4201" spans="5:13" hidden="1" x14ac:dyDescent="0.3">
      <c r="E4201" t="s">
        <v>261</v>
      </c>
      <c r="F4201" t="s">
        <v>2219</v>
      </c>
      <c r="G4201" t="s">
        <v>11137</v>
      </c>
      <c r="H4201" t="s">
        <v>13523</v>
      </c>
      <c r="I4201" t="s">
        <v>29357</v>
      </c>
      <c r="M4201">
        <v>1281</v>
      </c>
    </row>
    <row r="4202" spans="5:13" hidden="1" x14ac:dyDescent="0.3">
      <c r="E4202" t="s">
        <v>1151</v>
      </c>
      <c r="F4202" t="s">
        <v>8615</v>
      </c>
      <c r="G4202" t="s">
        <v>11139</v>
      </c>
      <c r="H4202" t="s">
        <v>24104</v>
      </c>
      <c r="I4202" t="s">
        <v>29357</v>
      </c>
      <c r="M4202">
        <v>7056</v>
      </c>
    </row>
    <row r="4203" spans="5:13" hidden="1" x14ac:dyDescent="0.3">
      <c r="E4203" t="s">
        <v>1972</v>
      </c>
      <c r="F4203" t="s">
        <v>8615</v>
      </c>
      <c r="G4203" t="s">
        <v>11139</v>
      </c>
      <c r="H4203" t="s">
        <v>29147</v>
      </c>
      <c r="I4203" t="s">
        <v>29357</v>
      </c>
      <c r="M4203">
        <v>9291</v>
      </c>
    </row>
    <row r="4204" spans="5:13" hidden="1" x14ac:dyDescent="0.3">
      <c r="E4204" t="s">
        <v>1058</v>
      </c>
      <c r="F4204" t="s">
        <v>6991</v>
      </c>
      <c r="G4204" t="s">
        <v>11140</v>
      </c>
      <c r="H4204" t="s">
        <v>20448</v>
      </c>
      <c r="I4204" t="s">
        <v>29358</v>
      </c>
      <c r="J4204" t="s">
        <v>29381</v>
      </c>
      <c r="M4204">
        <v>5593</v>
      </c>
    </row>
    <row r="4205" spans="5:13" hidden="1" x14ac:dyDescent="0.3">
      <c r="E4205" t="s">
        <v>261</v>
      </c>
      <c r="F4205" t="s">
        <v>3338</v>
      </c>
      <c r="G4205" t="s">
        <v>11138</v>
      </c>
      <c r="H4205" t="s">
        <v>13527</v>
      </c>
      <c r="I4205" t="s">
        <v>29357</v>
      </c>
      <c r="M4205">
        <v>1281</v>
      </c>
    </row>
    <row r="4206" spans="5:13" hidden="1" x14ac:dyDescent="0.3">
      <c r="E4206" t="s">
        <v>261</v>
      </c>
      <c r="F4206" t="s">
        <v>3339</v>
      </c>
      <c r="G4206" t="s">
        <v>11137</v>
      </c>
      <c r="H4206" t="s">
        <v>13528</v>
      </c>
      <c r="I4206" t="s">
        <v>29357</v>
      </c>
      <c r="M4206">
        <v>1281</v>
      </c>
    </row>
    <row r="4207" spans="5:13" hidden="1" x14ac:dyDescent="0.3">
      <c r="E4207" t="s">
        <v>261</v>
      </c>
      <c r="F4207" t="s">
        <v>3340</v>
      </c>
      <c r="G4207" t="s">
        <v>11137</v>
      </c>
      <c r="H4207" t="s">
        <v>13529</v>
      </c>
      <c r="I4207" t="s">
        <v>29357</v>
      </c>
      <c r="M4207">
        <v>1281</v>
      </c>
    </row>
    <row r="4208" spans="5:13" hidden="1" x14ac:dyDescent="0.3">
      <c r="E4208" t="s">
        <v>250</v>
      </c>
      <c r="F4208" t="s">
        <v>3246</v>
      </c>
      <c r="G4208" t="s">
        <v>11137</v>
      </c>
      <c r="H4208" t="s">
        <v>13530</v>
      </c>
      <c r="I4208" t="s">
        <v>29357</v>
      </c>
      <c r="M4208">
        <v>1283</v>
      </c>
    </row>
    <row r="4209" spans="1:13" hidden="1" x14ac:dyDescent="0.3">
      <c r="E4209" t="s">
        <v>250</v>
      </c>
      <c r="F4209" t="s">
        <v>3341</v>
      </c>
      <c r="G4209" t="s">
        <v>11137</v>
      </c>
      <c r="H4209" t="s">
        <v>13531</v>
      </c>
      <c r="I4209" t="s">
        <v>29357</v>
      </c>
      <c r="M4209">
        <v>1283</v>
      </c>
    </row>
    <row r="4210" spans="1:13" hidden="1" x14ac:dyDescent="0.3">
      <c r="E4210" t="s">
        <v>250</v>
      </c>
      <c r="F4210" t="s">
        <v>3246</v>
      </c>
      <c r="G4210" t="s">
        <v>11137</v>
      </c>
      <c r="H4210" t="s">
        <v>13532</v>
      </c>
      <c r="I4210" t="s">
        <v>29357</v>
      </c>
      <c r="M4210">
        <v>1283</v>
      </c>
    </row>
    <row r="4211" spans="1:13" hidden="1" x14ac:dyDescent="0.3">
      <c r="A4211" t="s">
        <v>11139</v>
      </c>
      <c r="B4211">
        <v>1</v>
      </c>
      <c r="C4211">
        <v>1</v>
      </c>
      <c r="D4211">
        <v>1</v>
      </c>
      <c r="E4211" t="s">
        <v>779</v>
      </c>
      <c r="F4211" t="s">
        <v>5782</v>
      </c>
      <c r="G4211" t="s">
        <v>11139</v>
      </c>
      <c r="H4211" t="s">
        <v>18347</v>
      </c>
      <c r="I4211" t="s">
        <v>29358</v>
      </c>
      <c r="J4211" t="s">
        <v>29369</v>
      </c>
      <c r="M4211">
        <v>3113</v>
      </c>
    </row>
    <row r="4212" spans="1:13" x14ac:dyDescent="0.3">
      <c r="E4212" t="s">
        <v>1768</v>
      </c>
      <c r="F4212" t="s">
        <v>6957</v>
      </c>
      <c r="G4212" t="s">
        <v>11138</v>
      </c>
      <c r="H4212" t="s">
        <v>27433</v>
      </c>
      <c r="I4212" t="s">
        <v>29358</v>
      </c>
      <c r="J4212" t="s">
        <v>29363</v>
      </c>
      <c r="K4212" t="s">
        <v>29399</v>
      </c>
      <c r="L4212" t="s">
        <v>29390</v>
      </c>
      <c r="M4212">
        <v>8371</v>
      </c>
    </row>
    <row r="4213" spans="1:13" hidden="1" x14ac:dyDescent="0.3">
      <c r="E4213" t="s">
        <v>250</v>
      </c>
      <c r="F4213" t="s">
        <v>3246</v>
      </c>
      <c r="G4213" t="s">
        <v>11137</v>
      </c>
      <c r="H4213" t="s">
        <v>13535</v>
      </c>
      <c r="I4213" t="s">
        <v>29357</v>
      </c>
      <c r="M4213">
        <v>1283</v>
      </c>
    </row>
    <row r="4214" spans="1:13" hidden="1" x14ac:dyDescent="0.3">
      <c r="A4214" t="s">
        <v>11139</v>
      </c>
      <c r="B4214">
        <v>1</v>
      </c>
      <c r="C4214">
        <v>1</v>
      </c>
      <c r="D4214">
        <v>1</v>
      </c>
      <c r="E4214" t="s">
        <v>779</v>
      </c>
      <c r="F4214" t="s">
        <v>5782</v>
      </c>
      <c r="G4214" t="s">
        <v>11139</v>
      </c>
      <c r="H4214" t="s">
        <v>18347</v>
      </c>
      <c r="I4214" t="s">
        <v>29358</v>
      </c>
      <c r="J4214" t="s">
        <v>29369</v>
      </c>
      <c r="M4214">
        <v>3127</v>
      </c>
    </row>
    <row r="4215" spans="1:13" hidden="1" x14ac:dyDescent="0.3">
      <c r="E4215" t="s">
        <v>250</v>
      </c>
      <c r="F4215" t="s">
        <v>3246</v>
      </c>
      <c r="G4215" t="s">
        <v>11137</v>
      </c>
      <c r="H4215" t="s">
        <v>13537</v>
      </c>
      <c r="I4215" t="s">
        <v>29357</v>
      </c>
      <c r="M4215">
        <v>1284</v>
      </c>
    </row>
    <row r="4216" spans="1:13" hidden="1" x14ac:dyDescent="0.3">
      <c r="E4216" t="s">
        <v>894</v>
      </c>
      <c r="F4216" t="s">
        <v>6186</v>
      </c>
      <c r="G4216" t="s">
        <v>11140</v>
      </c>
      <c r="H4216" t="s">
        <v>18989</v>
      </c>
      <c r="I4216" t="s">
        <v>29358</v>
      </c>
      <c r="J4216" t="s">
        <v>29370</v>
      </c>
      <c r="M4216">
        <v>4967</v>
      </c>
    </row>
    <row r="4217" spans="1:13" x14ac:dyDescent="0.3">
      <c r="E4217" t="s">
        <v>1768</v>
      </c>
      <c r="F4217" t="s">
        <v>6957</v>
      </c>
      <c r="G4217" t="s">
        <v>11138</v>
      </c>
      <c r="H4217" t="s">
        <v>27433</v>
      </c>
      <c r="I4217" t="s">
        <v>29358</v>
      </c>
      <c r="J4217" t="s">
        <v>29363</v>
      </c>
      <c r="K4217" t="s">
        <v>29399</v>
      </c>
      <c r="L4217" t="s">
        <v>29390</v>
      </c>
      <c r="M4217">
        <v>8377</v>
      </c>
    </row>
    <row r="4218" spans="1:13" hidden="1" x14ac:dyDescent="0.3">
      <c r="A4218" t="s">
        <v>11139</v>
      </c>
      <c r="B4218">
        <v>1</v>
      </c>
      <c r="C4218">
        <v>1</v>
      </c>
      <c r="D4218">
        <v>1</v>
      </c>
      <c r="E4218" t="s">
        <v>779</v>
      </c>
      <c r="F4218" t="s">
        <v>5782</v>
      </c>
      <c r="G4218" t="s">
        <v>11139</v>
      </c>
      <c r="H4218" t="s">
        <v>18347</v>
      </c>
      <c r="I4218" t="s">
        <v>29358</v>
      </c>
      <c r="J4218" t="s">
        <v>29369</v>
      </c>
      <c r="M4218">
        <v>3134</v>
      </c>
    </row>
    <row r="4219" spans="1:13" hidden="1" x14ac:dyDescent="0.3">
      <c r="A4219" t="s">
        <v>11139</v>
      </c>
      <c r="B4219">
        <v>1</v>
      </c>
      <c r="C4219">
        <v>1</v>
      </c>
      <c r="D4219">
        <v>1</v>
      </c>
      <c r="E4219" t="s">
        <v>779</v>
      </c>
      <c r="F4219" t="s">
        <v>5782</v>
      </c>
      <c r="G4219" t="s">
        <v>11139</v>
      </c>
      <c r="H4219" t="s">
        <v>18347</v>
      </c>
      <c r="I4219" t="s">
        <v>29358</v>
      </c>
      <c r="J4219" t="s">
        <v>29369</v>
      </c>
      <c r="M4219">
        <v>3139</v>
      </c>
    </row>
    <row r="4220" spans="1:13" hidden="1" x14ac:dyDescent="0.3">
      <c r="E4220" t="s">
        <v>1616</v>
      </c>
      <c r="F4220" t="s">
        <v>9695</v>
      </c>
      <c r="G4220" t="s">
        <v>11139</v>
      </c>
      <c r="H4220" t="s">
        <v>25972</v>
      </c>
      <c r="I4220" t="s">
        <v>29357</v>
      </c>
      <c r="M4220">
        <v>7764</v>
      </c>
    </row>
    <row r="4221" spans="1:13" x14ac:dyDescent="0.3">
      <c r="E4221" t="s">
        <v>1161</v>
      </c>
      <c r="F4221" t="s">
        <v>7515</v>
      </c>
      <c r="G4221" t="s">
        <v>11138</v>
      </c>
      <c r="H4221" t="s">
        <v>21601</v>
      </c>
      <c r="I4221" t="s">
        <v>29358</v>
      </c>
      <c r="J4221" t="s">
        <v>29379</v>
      </c>
      <c r="M4221">
        <v>6138</v>
      </c>
    </row>
    <row r="4222" spans="1:13" hidden="1" x14ac:dyDescent="0.3">
      <c r="E4222" t="s">
        <v>1616</v>
      </c>
      <c r="F4222" t="s">
        <v>9695</v>
      </c>
      <c r="G4222" t="s">
        <v>11139</v>
      </c>
      <c r="H4222" t="s">
        <v>25973</v>
      </c>
      <c r="I4222" t="s">
        <v>29357</v>
      </c>
      <c r="M4222">
        <v>7764</v>
      </c>
    </row>
    <row r="4223" spans="1:13" hidden="1" x14ac:dyDescent="0.3">
      <c r="E4223" t="s">
        <v>253</v>
      </c>
      <c r="F4223" t="s">
        <v>3246</v>
      </c>
      <c r="G4223" t="s">
        <v>11137</v>
      </c>
      <c r="H4223" t="s">
        <v>13545</v>
      </c>
      <c r="I4223" t="s">
        <v>29357</v>
      </c>
      <c r="M4223">
        <v>1285</v>
      </c>
    </row>
    <row r="4224" spans="1:13" hidden="1" x14ac:dyDescent="0.3">
      <c r="E4224" t="s">
        <v>253</v>
      </c>
      <c r="F4224" t="s">
        <v>3246</v>
      </c>
      <c r="G4224" t="s">
        <v>11137</v>
      </c>
      <c r="H4224" t="s">
        <v>13546</v>
      </c>
      <c r="I4224" t="s">
        <v>29357</v>
      </c>
      <c r="M4224">
        <v>1285</v>
      </c>
    </row>
    <row r="4225" spans="1:13" x14ac:dyDescent="0.3">
      <c r="E4225" t="s">
        <v>238</v>
      </c>
      <c r="F4225" t="s">
        <v>3357</v>
      </c>
      <c r="G4225" t="s">
        <v>11138</v>
      </c>
      <c r="H4225" t="s">
        <v>13571</v>
      </c>
      <c r="I4225" t="s">
        <v>29358</v>
      </c>
      <c r="J4225" t="s">
        <v>29360</v>
      </c>
      <c r="M4225">
        <v>1293</v>
      </c>
    </row>
    <row r="4226" spans="1:13" hidden="1" x14ac:dyDescent="0.3">
      <c r="E4226" t="s">
        <v>925</v>
      </c>
      <c r="F4226" t="s">
        <v>10838</v>
      </c>
      <c r="G4226" t="s">
        <v>11139</v>
      </c>
      <c r="H4226" t="s">
        <v>28641</v>
      </c>
      <c r="I4226" t="s">
        <v>29357</v>
      </c>
      <c r="M4226">
        <v>8996</v>
      </c>
    </row>
    <row r="4227" spans="1:13" hidden="1" x14ac:dyDescent="0.3">
      <c r="E4227" t="s">
        <v>250</v>
      </c>
      <c r="F4227" t="s">
        <v>3246</v>
      </c>
      <c r="G4227" t="s">
        <v>11137</v>
      </c>
      <c r="H4227" t="s">
        <v>13383</v>
      </c>
      <c r="I4227" t="s">
        <v>29357</v>
      </c>
      <c r="M4227">
        <v>1289</v>
      </c>
    </row>
    <row r="4228" spans="1:13" hidden="1" x14ac:dyDescent="0.3">
      <c r="E4228" t="s">
        <v>250</v>
      </c>
      <c r="F4228" t="s">
        <v>3246</v>
      </c>
      <c r="G4228" t="s">
        <v>11137</v>
      </c>
      <c r="H4228" t="s">
        <v>13385</v>
      </c>
      <c r="I4228" t="s">
        <v>29357</v>
      </c>
      <c r="M4228">
        <v>1289</v>
      </c>
    </row>
    <row r="4229" spans="1:13" hidden="1" x14ac:dyDescent="0.3">
      <c r="A4229" t="s">
        <v>11139</v>
      </c>
      <c r="B4229">
        <v>1</v>
      </c>
      <c r="C4229">
        <v>1</v>
      </c>
      <c r="D4229">
        <v>1</v>
      </c>
      <c r="E4229" t="s">
        <v>1617</v>
      </c>
      <c r="F4229" t="s">
        <v>2655</v>
      </c>
      <c r="G4229" t="s">
        <v>11139</v>
      </c>
      <c r="H4229" t="s">
        <v>25987</v>
      </c>
      <c r="I4229" t="s">
        <v>29359</v>
      </c>
      <c r="J4229" t="s">
        <v>29369</v>
      </c>
      <c r="M4229">
        <v>7765</v>
      </c>
    </row>
    <row r="4230" spans="1:13" hidden="1" x14ac:dyDescent="0.3">
      <c r="E4230" t="s">
        <v>257</v>
      </c>
      <c r="F4230" t="s">
        <v>3345</v>
      </c>
      <c r="G4230" t="s">
        <v>11138</v>
      </c>
      <c r="H4230" t="s">
        <v>13549</v>
      </c>
      <c r="I4230" t="s">
        <v>29357</v>
      </c>
      <c r="M4230">
        <v>1290</v>
      </c>
    </row>
    <row r="4231" spans="1:13" hidden="1" x14ac:dyDescent="0.3">
      <c r="E4231" t="s">
        <v>257</v>
      </c>
      <c r="F4231" t="s">
        <v>3346</v>
      </c>
      <c r="G4231" t="s">
        <v>11138</v>
      </c>
      <c r="H4231" t="s">
        <v>13550</v>
      </c>
      <c r="I4231" t="s">
        <v>29357</v>
      </c>
      <c r="M4231">
        <v>1290</v>
      </c>
    </row>
    <row r="4232" spans="1:13" hidden="1" x14ac:dyDescent="0.3">
      <c r="E4232" t="s">
        <v>894</v>
      </c>
      <c r="F4232" t="s">
        <v>6186</v>
      </c>
      <c r="G4232" t="s">
        <v>11140</v>
      </c>
      <c r="H4232" t="s">
        <v>18989</v>
      </c>
      <c r="I4232" t="s">
        <v>29358</v>
      </c>
      <c r="J4232" t="s">
        <v>29370</v>
      </c>
      <c r="M4232">
        <v>4968</v>
      </c>
    </row>
    <row r="4233" spans="1:13" hidden="1" x14ac:dyDescent="0.3">
      <c r="E4233" t="s">
        <v>257</v>
      </c>
      <c r="F4233" t="s">
        <v>3347</v>
      </c>
      <c r="G4233" t="s">
        <v>11137</v>
      </c>
      <c r="H4233" t="s">
        <v>13552</v>
      </c>
      <c r="I4233" t="s">
        <v>29357</v>
      </c>
      <c r="M4233">
        <v>1291</v>
      </c>
    </row>
    <row r="4234" spans="1:13" hidden="1" x14ac:dyDescent="0.3">
      <c r="A4234" t="s">
        <v>11138</v>
      </c>
      <c r="B4234">
        <v>1</v>
      </c>
      <c r="C4234">
        <v>1</v>
      </c>
      <c r="D4234">
        <v>1</v>
      </c>
      <c r="E4234" t="s">
        <v>1279</v>
      </c>
      <c r="F4234" t="s">
        <v>3318</v>
      </c>
      <c r="G4234" t="s">
        <v>11138</v>
      </c>
      <c r="H4234" t="s">
        <v>22767</v>
      </c>
      <c r="I4234" t="s">
        <v>29359</v>
      </c>
      <c r="J4234" t="s">
        <v>29360</v>
      </c>
      <c r="M4234">
        <v>6626</v>
      </c>
    </row>
    <row r="4235" spans="1:13" hidden="1" x14ac:dyDescent="0.3">
      <c r="E4235" t="s">
        <v>894</v>
      </c>
      <c r="F4235" t="s">
        <v>6186</v>
      </c>
      <c r="G4235" t="s">
        <v>11140</v>
      </c>
      <c r="H4235" t="s">
        <v>18989</v>
      </c>
      <c r="I4235" t="s">
        <v>29358</v>
      </c>
      <c r="J4235" t="s">
        <v>29370</v>
      </c>
      <c r="M4235">
        <v>4982</v>
      </c>
    </row>
    <row r="4236" spans="1:13" hidden="1" x14ac:dyDescent="0.3">
      <c r="E4236" t="s">
        <v>265</v>
      </c>
      <c r="F4236" t="s">
        <v>3407</v>
      </c>
      <c r="G4236" t="s">
        <v>11139</v>
      </c>
      <c r="H4236" t="s">
        <v>13642</v>
      </c>
      <c r="I4236" t="s">
        <v>29357</v>
      </c>
      <c r="M4236">
        <v>1326</v>
      </c>
    </row>
    <row r="4237" spans="1:13" hidden="1" x14ac:dyDescent="0.3">
      <c r="E4237" t="s">
        <v>257</v>
      </c>
      <c r="F4237" t="s">
        <v>3346</v>
      </c>
      <c r="G4237" t="s">
        <v>11138</v>
      </c>
      <c r="H4237" t="s">
        <v>13556</v>
      </c>
      <c r="I4237" t="s">
        <v>29357</v>
      </c>
      <c r="M4237">
        <v>1291</v>
      </c>
    </row>
    <row r="4238" spans="1:13" hidden="1" x14ac:dyDescent="0.3">
      <c r="A4238" t="s">
        <v>11138</v>
      </c>
      <c r="B4238">
        <v>1</v>
      </c>
      <c r="C4238">
        <v>1</v>
      </c>
      <c r="D4238">
        <v>1</v>
      </c>
      <c r="E4238" t="s">
        <v>1846</v>
      </c>
      <c r="F4238" t="s">
        <v>10656</v>
      </c>
      <c r="G4238" t="s">
        <v>11138</v>
      </c>
      <c r="H4238" t="s">
        <v>28105</v>
      </c>
      <c r="I4238" t="s">
        <v>29359</v>
      </c>
      <c r="J4238" t="s">
        <v>29363</v>
      </c>
      <c r="K4238" t="s">
        <v>29399</v>
      </c>
      <c r="L4238" t="s">
        <v>29390</v>
      </c>
      <c r="M4238">
        <v>8609</v>
      </c>
    </row>
    <row r="4239" spans="1:13" hidden="1" x14ac:dyDescent="0.3">
      <c r="A4239" t="s">
        <v>11138</v>
      </c>
      <c r="B4239">
        <v>1</v>
      </c>
      <c r="C4239">
        <v>1</v>
      </c>
      <c r="D4239">
        <v>1</v>
      </c>
      <c r="E4239" t="s">
        <v>81</v>
      </c>
      <c r="F4239" t="s">
        <v>2504</v>
      </c>
      <c r="G4239" t="s">
        <v>11138</v>
      </c>
      <c r="H4239" t="s">
        <v>12001</v>
      </c>
      <c r="I4239" t="s">
        <v>29359</v>
      </c>
      <c r="J4239" t="s">
        <v>29363</v>
      </c>
      <c r="K4239" t="s">
        <v>29399</v>
      </c>
      <c r="L4239" t="s">
        <v>29390</v>
      </c>
      <c r="M4239">
        <v>328</v>
      </c>
    </row>
    <row r="4240" spans="1:13" hidden="1" x14ac:dyDescent="0.3">
      <c r="E4240" t="s">
        <v>238</v>
      </c>
      <c r="F4240" t="s">
        <v>3349</v>
      </c>
      <c r="G4240" t="s">
        <v>11137</v>
      </c>
      <c r="H4240" t="s">
        <v>13559</v>
      </c>
      <c r="I4240" t="s">
        <v>29357</v>
      </c>
      <c r="M4240">
        <v>1293</v>
      </c>
    </row>
    <row r="4241" spans="1:13" hidden="1" x14ac:dyDescent="0.3">
      <c r="A4241" t="s">
        <v>11139</v>
      </c>
      <c r="B4241">
        <v>1</v>
      </c>
      <c r="C4241">
        <v>1</v>
      </c>
      <c r="D4241">
        <v>1</v>
      </c>
      <c r="E4241" t="s">
        <v>732</v>
      </c>
      <c r="F4241" t="s">
        <v>5529</v>
      </c>
      <c r="G4241" t="s">
        <v>11139</v>
      </c>
      <c r="H4241" t="s">
        <v>17851</v>
      </c>
      <c r="I4241" t="s">
        <v>29359</v>
      </c>
      <c r="J4241" t="s">
        <v>29369</v>
      </c>
      <c r="M4241">
        <v>2791</v>
      </c>
    </row>
    <row r="4242" spans="1:13" x14ac:dyDescent="0.3">
      <c r="E4242" t="s">
        <v>1632</v>
      </c>
      <c r="F4242" t="s">
        <v>9787</v>
      </c>
      <c r="G4242" t="s">
        <v>11138</v>
      </c>
      <c r="H4242" t="s">
        <v>26114</v>
      </c>
      <c r="I4242" t="s">
        <v>29358</v>
      </c>
      <c r="J4242" t="s">
        <v>29363</v>
      </c>
      <c r="K4242" t="s">
        <v>29399</v>
      </c>
      <c r="L4242" t="s">
        <v>29390</v>
      </c>
      <c r="M4242">
        <v>7786</v>
      </c>
    </row>
    <row r="4243" spans="1:13" hidden="1" x14ac:dyDescent="0.3">
      <c r="E4243" t="s">
        <v>265</v>
      </c>
      <c r="F4243" t="s">
        <v>3407</v>
      </c>
      <c r="G4243" t="s">
        <v>11139</v>
      </c>
      <c r="H4243" t="s">
        <v>13643</v>
      </c>
      <c r="I4243" t="s">
        <v>29357</v>
      </c>
      <c r="M4243">
        <v>1326</v>
      </c>
    </row>
    <row r="4244" spans="1:13" hidden="1" x14ac:dyDescent="0.3">
      <c r="E4244" t="s">
        <v>1616</v>
      </c>
      <c r="F4244" t="s">
        <v>9691</v>
      </c>
      <c r="G4244" t="s">
        <v>11139</v>
      </c>
      <c r="H4244" t="s">
        <v>25967</v>
      </c>
      <c r="I4244" t="s">
        <v>29357</v>
      </c>
      <c r="M4244">
        <v>7764</v>
      </c>
    </row>
    <row r="4245" spans="1:13" hidden="1" x14ac:dyDescent="0.3">
      <c r="E4245" t="s">
        <v>1999</v>
      </c>
      <c r="F4245" t="s">
        <v>11097</v>
      </c>
      <c r="G4245" t="s">
        <v>11139</v>
      </c>
      <c r="H4245" t="s">
        <v>29238</v>
      </c>
      <c r="I4245" t="s">
        <v>29357</v>
      </c>
      <c r="M4245">
        <v>9435</v>
      </c>
    </row>
    <row r="4246" spans="1:13" hidden="1" x14ac:dyDescent="0.3">
      <c r="A4246" t="s">
        <v>11138</v>
      </c>
      <c r="B4246">
        <v>1</v>
      </c>
      <c r="C4246">
        <v>1</v>
      </c>
      <c r="D4246">
        <v>1</v>
      </c>
      <c r="E4246" t="s">
        <v>1626</v>
      </c>
      <c r="F4246" t="s">
        <v>9760</v>
      </c>
      <c r="G4246" t="s">
        <v>11138</v>
      </c>
      <c r="H4246" t="s">
        <v>26074</v>
      </c>
      <c r="I4246" t="s">
        <v>29359</v>
      </c>
      <c r="J4246" t="s">
        <v>29363</v>
      </c>
      <c r="K4246" t="s">
        <v>29399</v>
      </c>
      <c r="L4246" t="s">
        <v>29390</v>
      </c>
      <c r="M4246">
        <v>7778</v>
      </c>
    </row>
    <row r="4247" spans="1:13" hidden="1" x14ac:dyDescent="0.3">
      <c r="E4247" t="s">
        <v>238</v>
      </c>
      <c r="F4247" t="s">
        <v>3353</v>
      </c>
      <c r="G4247" t="s">
        <v>11137</v>
      </c>
      <c r="H4247" t="s">
        <v>13566</v>
      </c>
      <c r="I4247" t="s">
        <v>29357</v>
      </c>
      <c r="M4247">
        <v>1293</v>
      </c>
    </row>
    <row r="4248" spans="1:13" hidden="1" x14ac:dyDescent="0.3">
      <c r="E4248" t="s">
        <v>238</v>
      </c>
      <c r="F4248" t="s">
        <v>829</v>
      </c>
      <c r="G4248" t="s">
        <v>11137</v>
      </c>
      <c r="H4248" t="s">
        <v>13567</v>
      </c>
      <c r="I4248" t="s">
        <v>29357</v>
      </c>
      <c r="M4248">
        <v>1293</v>
      </c>
    </row>
    <row r="4249" spans="1:13" hidden="1" x14ac:dyDescent="0.3">
      <c r="A4249" t="s">
        <v>11138</v>
      </c>
      <c r="B4249">
        <v>1</v>
      </c>
      <c r="C4249">
        <v>1</v>
      </c>
      <c r="D4249">
        <v>1</v>
      </c>
      <c r="E4249" t="s">
        <v>1385</v>
      </c>
      <c r="F4249" t="s">
        <v>8522</v>
      </c>
      <c r="G4249" t="s">
        <v>11138</v>
      </c>
      <c r="H4249" t="s">
        <v>23743</v>
      </c>
      <c r="I4249" t="s">
        <v>29359</v>
      </c>
      <c r="J4249" t="s">
        <v>29363</v>
      </c>
      <c r="K4249" t="s">
        <v>29399</v>
      </c>
      <c r="L4249" t="s">
        <v>29390</v>
      </c>
      <c r="M4249">
        <v>6898</v>
      </c>
    </row>
    <row r="4250" spans="1:13" hidden="1" x14ac:dyDescent="0.3">
      <c r="A4250" t="s">
        <v>11138</v>
      </c>
      <c r="B4250">
        <v>1</v>
      </c>
      <c r="C4250">
        <v>1</v>
      </c>
      <c r="D4250">
        <v>1</v>
      </c>
      <c r="E4250" t="s">
        <v>1385</v>
      </c>
      <c r="F4250" t="s">
        <v>8522</v>
      </c>
      <c r="G4250" t="s">
        <v>11138</v>
      </c>
      <c r="H4250" t="s">
        <v>23743</v>
      </c>
      <c r="I4250" t="s">
        <v>29359</v>
      </c>
      <c r="J4250" t="s">
        <v>29363</v>
      </c>
      <c r="K4250" t="s">
        <v>29399</v>
      </c>
      <c r="L4250" t="s">
        <v>29390</v>
      </c>
      <c r="M4250">
        <v>9430</v>
      </c>
    </row>
    <row r="4251" spans="1:13" hidden="1" x14ac:dyDescent="0.3">
      <c r="A4251" t="s">
        <v>11138</v>
      </c>
      <c r="B4251">
        <v>0</v>
      </c>
      <c r="C4251">
        <v>0</v>
      </c>
      <c r="D4251">
        <v>1</v>
      </c>
      <c r="E4251" t="s">
        <v>566</v>
      </c>
      <c r="F4251" t="s">
        <v>3081</v>
      </c>
      <c r="G4251" t="s">
        <v>11138</v>
      </c>
      <c r="H4251" t="s">
        <v>16245</v>
      </c>
      <c r="I4251" t="s">
        <v>29359</v>
      </c>
      <c r="J4251" t="s">
        <v>29360</v>
      </c>
      <c r="M4251">
        <v>2295</v>
      </c>
    </row>
    <row r="4252" spans="1:13" hidden="1" x14ac:dyDescent="0.3">
      <c r="A4252" t="s">
        <v>11138</v>
      </c>
      <c r="B4252">
        <v>1</v>
      </c>
      <c r="C4252">
        <v>1</v>
      </c>
      <c r="D4252">
        <v>1</v>
      </c>
      <c r="E4252" t="s">
        <v>978</v>
      </c>
      <c r="F4252" t="s">
        <v>3081</v>
      </c>
      <c r="G4252" t="s">
        <v>11138</v>
      </c>
      <c r="H4252" t="s">
        <v>22755</v>
      </c>
      <c r="I4252" t="s">
        <v>29359</v>
      </c>
      <c r="J4252" t="s">
        <v>29360</v>
      </c>
      <c r="M4252">
        <v>6623</v>
      </c>
    </row>
    <row r="4253" spans="1:13" hidden="1" x14ac:dyDescent="0.3">
      <c r="E4253" t="s">
        <v>464</v>
      </c>
      <c r="F4253" t="s">
        <v>4301</v>
      </c>
      <c r="G4253" t="s">
        <v>11139</v>
      </c>
      <c r="H4253" t="s">
        <v>15273</v>
      </c>
      <c r="I4253" t="s">
        <v>29357</v>
      </c>
      <c r="M4253">
        <v>1965</v>
      </c>
    </row>
    <row r="4254" spans="1:13" hidden="1" x14ac:dyDescent="0.3">
      <c r="E4254" t="s">
        <v>1942</v>
      </c>
      <c r="F4254" t="s">
        <v>10968</v>
      </c>
      <c r="G4254" t="s">
        <v>11139</v>
      </c>
      <c r="H4254" t="s">
        <v>28909</v>
      </c>
      <c r="I4254" t="s">
        <v>29357</v>
      </c>
      <c r="M4254">
        <v>9207</v>
      </c>
    </row>
    <row r="4255" spans="1:13" x14ac:dyDescent="0.3">
      <c r="E4255" t="s">
        <v>610</v>
      </c>
      <c r="F4255" t="s">
        <v>4948</v>
      </c>
      <c r="G4255" t="s">
        <v>11138</v>
      </c>
      <c r="H4255" t="s">
        <v>16593</v>
      </c>
      <c r="I4255" t="s">
        <v>29358</v>
      </c>
      <c r="J4255" t="s">
        <v>29362</v>
      </c>
      <c r="K4255" t="s">
        <v>29390</v>
      </c>
      <c r="M4255">
        <v>2341</v>
      </c>
    </row>
    <row r="4256" spans="1:13" hidden="1" x14ac:dyDescent="0.3">
      <c r="A4256" t="s">
        <v>11139</v>
      </c>
      <c r="B4256">
        <v>1</v>
      </c>
      <c r="C4256">
        <v>1</v>
      </c>
      <c r="D4256">
        <v>1</v>
      </c>
      <c r="E4256" t="s">
        <v>1939</v>
      </c>
      <c r="F4256" t="s">
        <v>10948</v>
      </c>
      <c r="G4256" t="s">
        <v>11139</v>
      </c>
      <c r="H4256" t="s">
        <v>28849</v>
      </c>
      <c r="I4256" t="s">
        <v>29359</v>
      </c>
      <c r="J4256" t="s">
        <v>29369</v>
      </c>
      <c r="M4256">
        <v>9200</v>
      </c>
    </row>
    <row r="4257" spans="1:13" hidden="1" x14ac:dyDescent="0.3">
      <c r="E4257" t="s">
        <v>237</v>
      </c>
      <c r="F4257" t="s">
        <v>3326</v>
      </c>
      <c r="G4257" t="s">
        <v>11137</v>
      </c>
      <c r="H4257" t="s">
        <v>13573</v>
      </c>
      <c r="I4257" t="s">
        <v>29357</v>
      </c>
      <c r="M4257">
        <v>1294</v>
      </c>
    </row>
    <row r="4258" spans="1:13" hidden="1" x14ac:dyDescent="0.3">
      <c r="E4258" t="s">
        <v>237</v>
      </c>
      <c r="F4258" t="s">
        <v>3359</v>
      </c>
      <c r="G4258" t="s">
        <v>11137</v>
      </c>
      <c r="H4258" t="s">
        <v>13574</v>
      </c>
      <c r="I4258" t="s">
        <v>29357</v>
      </c>
      <c r="M4258">
        <v>1294</v>
      </c>
    </row>
    <row r="4259" spans="1:13" hidden="1" x14ac:dyDescent="0.3">
      <c r="E4259" t="s">
        <v>894</v>
      </c>
      <c r="F4259" t="s">
        <v>6186</v>
      </c>
      <c r="G4259" t="s">
        <v>11140</v>
      </c>
      <c r="H4259" t="s">
        <v>18989</v>
      </c>
      <c r="I4259" t="s">
        <v>29358</v>
      </c>
      <c r="J4259" t="s">
        <v>29370</v>
      </c>
      <c r="M4259">
        <v>5836</v>
      </c>
    </row>
    <row r="4260" spans="1:13" hidden="1" x14ac:dyDescent="0.3">
      <c r="E4260" t="s">
        <v>1942</v>
      </c>
      <c r="F4260" t="s">
        <v>10968</v>
      </c>
      <c r="G4260" t="s">
        <v>11139</v>
      </c>
      <c r="H4260" t="s">
        <v>28921</v>
      </c>
      <c r="I4260" t="s">
        <v>29357</v>
      </c>
      <c r="M4260">
        <v>9208</v>
      </c>
    </row>
    <row r="4261" spans="1:13" hidden="1" x14ac:dyDescent="0.3">
      <c r="E4261" t="s">
        <v>237</v>
      </c>
      <c r="F4261" t="s">
        <v>3333</v>
      </c>
      <c r="G4261" t="s">
        <v>11138</v>
      </c>
      <c r="H4261" t="s">
        <v>13518</v>
      </c>
      <c r="I4261" t="s">
        <v>29357</v>
      </c>
      <c r="M4261">
        <v>1294</v>
      </c>
    </row>
    <row r="4262" spans="1:13" hidden="1" x14ac:dyDescent="0.3">
      <c r="E4262" t="s">
        <v>237</v>
      </c>
      <c r="F4262" t="s">
        <v>3334</v>
      </c>
      <c r="G4262" t="s">
        <v>11137</v>
      </c>
      <c r="H4262" t="s">
        <v>13519</v>
      </c>
      <c r="I4262" t="s">
        <v>29357</v>
      </c>
      <c r="M4262">
        <v>1294</v>
      </c>
    </row>
    <row r="4263" spans="1:13" hidden="1" x14ac:dyDescent="0.3">
      <c r="E4263" t="s">
        <v>237</v>
      </c>
      <c r="F4263" t="s">
        <v>3330</v>
      </c>
      <c r="G4263" t="s">
        <v>11137</v>
      </c>
      <c r="H4263" t="s">
        <v>13575</v>
      </c>
      <c r="I4263" t="s">
        <v>29357</v>
      </c>
      <c r="M4263">
        <v>1294</v>
      </c>
    </row>
    <row r="4264" spans="1:13" hidden="1" x14ac:dyDescent="0.3">
      <c r="E4264" t="s">
        <v>237</v>
      </c>
      <c r="F4264" t="s">
        <v>3335</v>
      </c>
      <c r="G4264" t="s">
        <v>11137</v>
      </c>
      <c r="H4264" t="s">
        <v>13520</v>
      </c>
      <c r="I4264" t="s">
        <v>29357</v>
      </c>
      <c r="M4264">
        <v>1294</v>
      </c>
    </row>
    <row r="4265" spans="1:13" x14ac:dyDescent="0.3">
      <c r="E4265" t="s">
        <v>610</v>
      </c>
      <c r="F4265" t="s">
        <v>4948</v>
      </c>
      <c r="G4265" t="s">
        <v>11138</v>
      </c>
      <c r="H4265" t="s">
        <v>16593</v>
      </c>
      <c r="I4265" t="s">
        <v>29358</v>
      </c>
      <c r="J4265" t="s">
        <v>29360</v>
      </c>
      <c r="M4265">
        <v>2341</v>
      </c>
    </row>
    <row r="4266" spans="1:13" hidden="1" x14ac:dyDescent="0.3">
      <c r="E4266" t="s">
        <v>237</v>
      </c>
      <c r="F4266" t="s">
        <v>3330</v>
      </c>
      <c r="G4266" t="s">
        <v>11138</v>
      </c>
      <c r="H4266" t="s">
        <v>13515</v>
      </c>
      <c r="I4266" t="s">
        <v>29357</v>
      </c>
      <c r="M4266">
        <v>1294</v>
      </c>
    </row>
    <row r="4267" spans="1:13" hidden="1" x14ac:dyDescent="0.3">
      <c r="E4267" t="s">
        <v>1942</v>
      </c>
      <c r="F4267" t="s">
        <v>10968</v>
      </c>
      <c r="G4267" t="s">
        <v>11139</v>
      </c>
      <c r="H4267" t="s">
        <v>28922</v>
      </c>
      <c r="I4267" t="s">
        <v>29357</v>
      </c>
      <c r="M4267">
        <v>9208</v>
      </c>
    </row>
    <row r="4268" spans="1:13" hidden="1" x14ac:dyDescent="0.3">
      <c r="E4268" t="s">
        <v>237</v>
      </c>
      <c r="F4268" t="s">
        <v>3327</v>
      </c>
      <c r="G4268" t="s">
        <v>11137</v>
      </c>
      <c r="H4268" t="s">
        <v>13512</v>
      </c>
      <c r="I4268" t="s">
        <v>29357</v>
      </c>
      <c r="M4268">
        <v>1294</v>
      </c>
    </row>
    <row r="4269" spans="1:13" hidden="1" x14ac:dyDescent="0.3">
      <c r="E4269" t="s">
        <v>955</v>
      </c>
      <c r="F4269" t="s">
        <v>6532</v>
      </c>
      <c r="G4269" t="s">
        <v>11139</v>
      </c>
      <c r="H4269" t="s">
        <v>19556</v>
      </c>
      <c r="I4269" t="s">
        <v>29357</v>
      </c>
      <c r="M4269">
        <v>5249</v>
      </c>
    </row>
    <row r="4270" spans="1:13" hidden="1" x14ac:dyDescent="0.3">
      <c r="E4270" t="s">
        <v>1154</v>
      </c>
      <c r="F4270" t="s">
        <v>7466</v>
      </c>
      <c r="G4270" t="s">
        <v>11139</v>
      </c>
      <c r="H4270" t="s">
        <v>21453</v>
      </c>
      <c r="I4270" t="s">
        <v>29357</v>
      </c>
      <c r="M4270">
        <v>6098</v>
      </c>
    </row>
    <row r="4271" spans="1:13" hidden="1" x14ac:dyDescent="0.3">
      <c r="E4271" t="s">
        <v>237</v>
      </c>
      <c r="F4271" t="s">
        <v>3329</v>
      </c>
      <c r="G4271" t="s">
        <v>11137</v>
      </c>
      <c r="H4271" t="s">
        <v>13514</v>
      </c>
      <c r="I4271" t="s">
        <v>29357</v>
      </c>
      <c r="M4271">
        <v>1294</v>
      </c>
    </row>
    <row r="4272" spans="1:13" hidden="1" x14ac:dyDescent="0.3">
      <c r="A4272" t="s">
        <v>11139</v>
      </c>
      <c r="B4272">
        <v>1</v>
      </c>
      <c r="C4272">
        <v>1</v>
      </c>
      <c r="D4272">
        <v>1</v>
      </c>
      <c r="E4272" t="s">
        <v>1596</v>
      </c>
      <c r="F4272" t="s">
        <v>9545</v>
      </c>
      <c r="G4272" t="s">
        <v>11139</v>
      </c>
      <c r="H4272" t="s">
        <v>25744</v>
      </c>
      <c r="I4272" t="s">
        <v>29358</v>
      </c>
      <c r="J4272" t="s">
        <v>29369</v>
      </c>
      <c r="M4272">
        <v>7739</v>
      </c>
    </row>
    <row r="4273" spans="1:13" hidden="1" x14ac:dyDescent="0.3">
      <c r="A4273" t="s">
        <v>11138</v>
      </c>
      <c r="B4273">
        <v>1</v>
      </c>
      <c r="C4273">
        <v>1</v>
      </c>
      <c r="D4273">
        <v>1</v>
      </c>
      <c r="E4273" t="s">
        <v>566</v>
      </c>
      <c r="F4273" t="s">
        <v>4788</v>
      </c>
      <c r="G4273" t="s">
        <v>11138</v>
      </c>
      <c r="H4273" t="s">
        <v>16250</v>
      </c>
      <c r="I4273" t="s">
        <v>29359</v>
      </c>
      <c r="J4273" t="s">
        <v>29363</v>
      </c>
      <c r="K4273" t="s">
        <v>29399</v>
      </c>
      <c r="L4273" t="s">
        <v>29390</v>
      </c>
      <c r="M4273">
        <v>2295</v>
      </c>
    </row>
    <row r="4274" spans="1:13" hidden="1" x14ac:dyDescent="0.3">
      <c r="A4274" t="s">
        <v>11139</v>
      </c>
      <c r="B4274">
        <v>1</v>
      </c>
      <c r="C4274">
        <v>1</v>
      </c>
      <c r="D4274">
        <v>1</v>
      </c>
      <c r="E4274" t="s">
        <v>850</v>
      </c>
      <c r="F4274" t="s">
        <v>5995</v>
      </c>
      <c r="G4274" t="s">
        <v>11139</v>
      </c>
      <c r="H4274" t="s">
        <v>18660</v>
      </c>
      <c r="I4274" t="s">
        <v>29358</v>
      </c>
      <c r="J4274" t="s">
        <v>29369</v>
      </c>
      <c r="M4274">
        <v>3883</v>
      </c>
    </row>
    <row r="4275" spans="1:13" hidden="1" x14ac:dyDescent="0.3">
      <c r="E4275" t="s">
        <v>237</v>
      </c>
      <c r="F4275" t="s">
        <v>3363</v>
      </c>
      <c r="G4275" t="s">
        <v>11138</v>
      </c>
      <c r="H4275" t="s">
        <v>13580</v>
      </c>
      <c r="I4275" t="s">
        <v>29357</v>
      </c>
      <c r="M4275">
        <v>1295</v>
      </c>
    </row>
    <row r="4276" spans="1:13" hidden="1" x14ac:dyDescent="0.3">
      <c r="E4276" t="s">
        <v>1446</v>
      </c>
      <c r="F4276" t="s">
        <v>8770</v>
      </c>
      <c r="G4276" t="s">
        <v>11139</v>
      </c>
      <c r="H4276" t="s">
        <v>24331</v>
      </c>
      <c r="I4276" t="s">
        <v>29357</v>
      </c>
      <c r="M4276">
        <v>7135</v>
      </c>
    </row>
    <row r="4277" spans="1:13" hidden="1" x14ac:dyDescent="0.3">
      <c r="E4277" t="s">
        <v>266</v>
      </c>
      <c r="F4277" t="s">
        <v>3417</v>
      </c>
      <c r="G4277" t="s">
        <v>11139</v>
      </c>
      <c r="H4277" t="s">
        <v>13667</v>
      </c>
      <c r="I4277" t="s">
        <v>29357</v>
      </c>
      <c r="M4277">
        <v>1328</v>
      </c>
    </row>
    <row r="4278" spans="1:13" hidden="1" x14ac:dyDescent="0.3">
      <c r="E4278" t="s">
        <v>239</v>
      </c>
      <c r="F4278" t="s">
        <v>3365</v>
      </c>
      <c r="G4278" t="s">
        <v>11137</v>
      </c>
      <c r="H4278" t="s">
        <v>13583</v>
      </c>
      <c r="I4278" t="s">
        <v>29357</v>
      </c>
      <c r="M4278">
        <v>1296</v>
      </c>
    </row>
    <row r="4279" spans="1:13" hidden="1" x14ac:dyDescent="0.3">
      <c r="E4279" t="s">
        <v>239</v>
      </c>
      <c r="F4279" t="s">
        <v>3366</v>
      </c>
      <c r="G4279" t="s">
        <v>11137</v>
      </c>
      <c r="H4279" t="s">
        <v>13584</v>
      </c>
      <c r="I4279" t="s">
        <v>29357</v>
      </c>
      <c r="M4279">
        <v>1296</v>
      </c>
    </row>
    <row r="4280" spans="1:13" hidden="1" x14ac:dyDescent="0.3">
      <c r="E4280" t="s">
        <v>1151</v>
      </c>
      <c r="F4280" t="s">
        <v>3417</v>
      </c>
      <c r="G4280" t="s">
        <v>11139</v>
      </c>
      <c r="H4280" t="s">
        <v>23908</v>
      </c>
      <c r="I4280" t="s">
        <v>29357</v>
      </c>
      <c r="M4280">
        <v>6958</v>
      </c>
    </row>
    <row r="4281" spans="1:13" hidden="1" x14ac:dyDescent="0.3">
      <c r="E4281" t="s">
        <v>239</v>
      </c>
      <c r="F4281" t="s">
        <v>3368</v>
      </c>
      <c r="G4281" t="s">
        <v>11137</v>
      </c>
      <c r="H4281" t="s">
        <v>13586</v>
      </c>
      <c r="I4281" t="s">
        <v>29357</v>
      </c>
      <c r="M4281">
        <v>1296</v>
      </c>
    </row>
    <row r="4282" spans="1:13" x14ac:dyDescent="0.3">
      <c r="E4282" t="s">
        <v>610</v>
      </c>
      <c r="F4282" t="s">
        <v>4948</v>
      </c>
      <c r="G4282" t="s">
        <v>11138</v>
      </c>
      <c r="H4282" t="s">
        <v>16593</v>
      </c>
      <c r="I4282" t="s">
        <v>29358</v>
      </c>
      <c r="J4282" t="s">
        <v>29360</v>
      </c>
      <c r="M4282">
        <v>2341</v>
      </c>
    </row>
    <row r="4283" spans="1:13" x14ac:dyDescent="0.3">
      <c r="E4283" t="s">
        <v>1366</v>
      </c>
      <c r="F4283" t="s">
        <v>4354</v>
      </c>
      <c r="G4283" t="s">
        <v>11138</v>
      </c>
      <c r="H4283" t="s">
        <v>23586</v>
      </c>
      <c r="I4283" t="s">
        <v>29358</v>
      </c>
      <c r="J4283" t="s">
        <v>29360</v>
      </c>
      <c r="M4283">
        <v>6861</v>
      </c>
    </row>
    <row r="4284" spans="1:13" hidden="1" x14ac:dyDescent="0.3">
      <c r="E4284" t="s">
        <v>1461</v>
      </c>
      <c r="F4284" t="s">
        <v>8839</v>
      </c>
      <c r="G4284" t="s">
        <v>11140</v>
      </c>
      <c r="H4284" t="s">
        <v>24461</v>
      </c>
      <c r="I4284" t="s">
        <v>29358</v>
      </c>
      <c r="J4284" t="s">
        <v>29367</v>
      </c>
      <c r="K4284" t="s">
        <v>29388</v>
      </c>
      <c r="M4284">
        <v>7158</v>
      </c>
    </row>
    <row r="4285" spans="1:13" hidden="1" x14ac:dyDescent="0.3">
      <c r="E4285" t="s">
        <v>239</v>
      </c>
      <c r="F4285" t="s">
        <v>3369</v>
      </c>
      <c r="G4285" t="s">
        <v>11137</v>
      </c>
      <c r="H4285" t="s">
        <v>13590</v>
      </c>
      <c r="I4285" t="s">
        <v>29357</v>
      </c>
      <c r="M4285">
        <v>1296</v>
      </c>
    </row>
    <row r="4286" spans="1:13" hidden="1" x14ac:dyDescent="0.3">
      <c r="E4286" t="s">
        <v>1451</v>
      </c>
      <c r="F4286" t="s">
        <v>8805</v>
      </c>
      <c r="G4286" t="s">
        <v>11140</v>
      </c>
      <c r="H4286" t="s">
        <v>24390</v>
      </c>
      <c r="I4286" t="s">
        <v>29358</v>
      </c>
      <c r="J4286" t="s">
        <v>29367</v>
      </c>
      <c r="K4286" t="s">
        <v>29388</v>
      </c>
      <c r="M4286">
        <v>7145</v>
      </c>
    </row>
    <row r="4287" spans="1:13" hidden="1" x14ac:dyDescent="0.3">
      <c r="E4287" t="s">
        <v>239</v>
      </c>
      <c r="F4287" t="s">
        <v>3219</v>
      </c>
      <c r="G4287" t="s">
        <v>11140</v>
      </c>
      <c r="H4287" t="s">
        <v>13592</v>
      </c>
      <c r="I4287" t="s">
        <v>29357</v>
      </c>
      <c r="M4287">
        <v>1296</v>
      </c>
    </row>
    <row r="4288" spans="1:13" hidden="1" x14ac:dyDescent="0.3">
      <c r="E4288" t="s">
        <v>1151</v>
      </c>
      <c r="F4288" t="s">
        <v>3417</v>
      </c>
      <c r="G4288" t="s">
        <v>11139</v>
      </c>
      <c r="H4288" t="s">
        <v>23910</v>
      </c>
      <c r="I4288" t="s">
        <v>29357</v>
      </c>
      <c r="M4288">
        <v>6958</v>
      </c>
    </row>
    <row r="4289" spans="1:13" x14ac:dyDescent="0.3">
      <c r="E4289" t="s">
        <v>1366</v>
      </c>
      <c r="F4289" t="s">
        <v>4354</v>
      </c>
      <c r="G4289" t="s">
        <v>11138</v>
      </c>
      <c r="H4289" t="s">
        <v>23586</v>
      </c>
      <c r="I4289" t="s">
        <v>29358</v>
      </c>
      <c r="J4289" t="s">
        <v>29360</v>
      </c>
      <c r="M4289">
        <v>6861</v>
      </c>
    </row>
    <row r="4290" spans="1:13" hidden="1" x14ac:dyDescent="0.3">
      <c r="E4290" t="s">
        <v>262</v>
      </c>
      <c r="F4290" t="s">
        <v>3372</v>
      </c>
      <c r="G4290" t="s">
        <v>11138</v>
      </c>
      <c r="H4290" t="s">
        <v>13595</v>
      </c>
      <c r="I4290" t="s">
        <v>29357</v>
      </c>
      <c r="M4290">
        <v>1297</v>
      </c>
    </row>
    <row r="4291" spans="1:13" hidden="1" x14ac:dyDescent="0.3">
      <c r="E4291" t="s">
        <v>1151</v>
      </c>
      <c r="F4291" t="s">
        <v>3417</v>
      </c>
      <c r="G4291" t="s">
        <v>11139</v>
      </c>
      <c r="H4291" t="s">
        <v>23913</v>
      </c>
      <c r="I4291" t="s">
        <v>29357</v>
      </c>
      <c r="M4291">
        <v>6964</v>
      </c>
    </row>
    <row r="4292" spans="1:13" hidden="1" x14ac:dyDescent="0.3">
      <c r="E4292" t="s">
        <v>653</v>
      </c>
      <c r="F4292" t="s">
        <v>5180</v>
      </c>
      <c r="G4292" t="s">
        <v>11140</v>
      </c>
      <c r="H4292" t="s">
        <v>17063</v>
      </c>
      <c r="I4292" t="s">
        <v>29358</v>
      </c>
      <c r="J4292" t="s">
        <v>29367</v>
      </c>
      <c r="K4292" t="s">
        <v>29388</v>
      </c>
      <c r="M4292">
        <v>2484</v>
      </c>
    </row>
    <row r="4293" spans="1:13" hidden="1" x14ac:dyDescent="0.3">
      <c r="A4293" t="s">
        <v>11138</v>
      </c>
      <c r="B4293">
        <v>1</v>
      </c>
      <c r="C4293">
        <v>1</v>
      </c>
      <c r="D4293">
        <v>1</v>
      </c>
      <c r="E4293" t="s">
        <v>1608</v>
      </c>
      <c r="F4293" t="s">
        <v>9627</v>
      </c>
      <c r="G4293" t="s">
        <v>11138</v>
      </c>
      <c r="H4293" t="s">
        <v>25869</v>
      </c>
      <c r="I4293" t="s">
        <v>29359</v>
      </c>
      <c r="J4293" t="s">
        <v>29387</v>
      </c>
      <c r="M4293">
        <v>7754</v>
      </c>
    </row>
    <row r="4294" spans="1:13" hidden="1" x14ac:dyDescent="0.3">
      <c r="A4294" t="s">
        <v>11138</v>
      </c>
      <c r="B4294">
        <v>0</v>
      </c>
      <c r="C4294">
        <v>0</v>
      </c>
      <c r="D4294">
        <v>1</v>
      </c>
      <c r="E4294" t="s">
        <v>1682</v>
      </c>
      <c r="F4294" t="s">
        <v>10002</v>
      </c>
      <c r="G4294" t="s">
        <v>11138</v>
      </c>
      <c r="H4294" t="s">
        <v>26517</v>
      </c>
      <c r="I4294" t="s">
        <v>29359</v>
      </c>
      <c r="J4294" t="s">
        <v>29360</v>
      </c>
      <c r="M4294">
        <v>7895</v>
      </c>
    </row>
    <row r="4295" spans="1:13" hidden="1" x14ac:dyDescent="0.3">
      <c r="A4295" t="s">
        <v>11138</v>
      </c>
      <c r="B4295">
        <v>1</v>
      </c>
      <c r="C4295">
        <v>1</v>
      </c>
      <c r="D4295">
        <v>1</v>
      </c>
      <c r="E4295" t="s">
        <v>1658</v>
      </c>
      <c r="F4295" t="s">
        <v>9896</v>
      </c>
      <c r="G4295" t="s">
        <v>11138</v>
      </c>
      <c r="H4295" t="s">
        <v>26304</v>
      </c>
      <c r="I4295" t="s">
        <v>29359</v>
      </c>
      <c r="J4295" t="s">
        <v>29379</v>
      </c>
      <c r="M4295">
        <v>7847</v>
      </c>
    </row>
    <row r="4296" spans="1:13" hidden="1" x14ac:dyDescent="0.3">
      <c r="E4296" t="s">
        <v>1151</v>
      </c>
      <c r="F4296" t="s">
        <v>3417</v>
      </c>
      <c r="G4296" t="s">
        <v>11139</v>
      </c>
      <c r="H4296" t="s">
        <v>23914</v>
      </c>
      <c r="I4296" t="s">
        <v>29357</v>
      </c>
      <c r="M4296">
        <v>6964</v>
      </c>
    </row>
    <row r="4297" spans="1:13" hidden="1" x14ac:dyDescent="0.3">
      <c r="A4297" t="s">
        <v>11138</v>
      </c>
      <c r="B4297">
        <v>1</v>
      </c>
      <c r="C4297">
        <v>1</v>
      </c>
      <c r="D4297">
        <v>1</v>
      </c>
      <c r="E4297" t="s">
        <v>1658</v>
      </c>
      <c r="F4297" t="s">
        <v>9896</v>
      </c>
      <c r="G4297" t="s">
        <v>11138</v>
      </c>
      <c r="H4297" t="s">
        <v>26322</v>
      </c>
      <c r="I4297" t="s">
        <v>29359</v>
      </c>
      <c r="J4297" t="s">
        <v>29379</v>
      </c>
      <c r="M4297">
        <v>7849</v>
      </c>
    </row>
    <row r="4298" spans="1:13" hidden="1" x14ac:dyDescent="0.3">
      <c r="E4298" t="s">
        <v>263</v>
      </c>
      <c r="F4298" t="s">
        <v>3379</v>
      </c>
      <c r="G4298" t="s">
        <v>11137</v>
      </c>
      <c r="H4298" t="s">
        <v>13603</v>
      </c>
      <c r="I4298" t="s">
        <v>29357</v>
      </c>
      <c r="M4298">
        <v>1298</v>
      </c>
    </row>
    <row r="4299" spans="1:13" hidden="1" x14ac:dyDescent="0.3">
      <c r="E4299" t="s">
        <v>1151</v>
      </c>
      <c r="F4299" t="s">
        <v>3417</v>
      </c>
      <c r="G4299" t="s">
        <v>11139</v>
      </c>
      <c r="H4299" t="s">
        <v>23920</v>
      </c>
      <c r="I4299" t="s">
        <v>29357</v>
      </c>
      <c r="M4299">
        <v>6965</v>
      </c>
    </row>
    <row r="4300" spans="1:13" hidden="1" x14ac:dyDescent="0.3">
      <c r="E4300" t="s">
        <v>1151</v>
      </c>
      <c r="F4300" t="s">
        <v>3417</v>
      </c>
      <c r="G4300" t="s">
        <v>11139</v>
      </c>
      <c r="H4300" t="s">
        <v>24000</v>
      </c>
      <c r="I4300" t="s">
        <v>29357</v>
      </c>
      <c r="M4300">
        <v>7002</v>
      </c>
    </row>
    <row r="4301" spans="1:13" hidden="1" x14ac:dyDescent="0.3">
      <c r="E4301" t="s">
        <v>264</v>
      </c>
      <c r="F4301" t="s">
        <v>2227</v>
      </c>
      <c r="G4301" t="s">
        <v>11138</v>
      </c>
      <c r="H4301" t="s">
        <v>13606</v>
      </c>
      <c r="I4301" t="s">
        <v>29357</v>
      </c>
      <c r="M4301">
        <v>1311</v>
      </c>
    </row>
    <row r="4302" spans="1:13" hidden="1" x14ac:dyDescent="0.3">
      <c r="E4302" t="s">
        <v>264</v>
      </c>
      <c r="F4302" t="s">
        <v>2227</v>
      </c>
      <c r="G4302" t="s">
        <v>11138</v>
      </c>
      <c r="H4302" t="s">
        <v>13606</v>
      </c>
      <c r="I4302" t="s">
        <v>29357</v>
      </c>
      <c r="M4302">
        <v>1313</v>
      </c>
    </row>
    <row r="4303" spans="1:13" hidden="1" x14ac:dyDescent="0.3">
      <c r="E4303" t="s">
        <v>264</v>
      </c>
      <c r="F4303" t="s">
        <v>2227</v>
      </c>
      <c r="G4303" t="s">
        <v>11138</v>
      </c>
      <c r="H4303" t="s">
        <v>13606</v>
      </c>
      <c r="I4303" t="s">
        <v>29357</v>
      </c>
      <c r="M4303">
        <v>1314</v>
      </c>
    </row>
    <row r="4304" spans="1:13" hidden="1" x14ac:dyDescent="0.3">
      <c r="E4304" t="s">
        <v>264</v>
      </c>
      <c r="F4304" t="s">
        <v>2227</v>
      </c>
      <c r="G4304" t="s">
        <v>11138</v>
      </c>
      <c r="H4304" t="s">
        <v>13606</v>
      </c>
      <c r="I4304" t="s">
        <v>29357</v>
      </c>
      <c r="M4304">
        <v>1315</v>
      </c>
    </row>
    <row r="4305" spans="1:13" hidden="1" x14ac:dyDescent="0.3">
      <c r="E4305" t="s">
        <v>264</v>
      </c>
      <c r="F4305" t="s">
        <v>2227</v>
      </c>
      <c r="G4305" t="s">
        <v>11138</v>
      </c>
      <c r="H4305" t="s">
        <v>13606</v>
      </c>
      <c r="I4305" t="s">
        <v>29357</v>
      </c>
      <c r="M4305">
        <v>1316</v>
      </c>
    </row>
    <row r="4306" spans="1:13" hidden="1" x14ac:dyDescent="0.3">
      <c r="E4306" t="s">
        <v>264</v>
      </c>
      <c r="F4306" t="s">
        <v>2227</v>
      </c>
      <c r="G4306" t="s">
        <v>11138</v>
      </c>
      <c r="H4306" t="s">
        <v>13606</v>
      </c>
      <c r="I4306" t="s">
        <v>29357</v>
      </c>
      <c r="M4306">
        <v>1317</v>
      </c>
    </row>
    <row r="4307" spans="1:13" hidden="1" x14ac:dyDescent="0.3">
      <c r="E4307" t="s">
        <v>264</v>
      </c>
      <c r="F4307" t="s">
        <v>2227</v>
      </c>
      <c r="G4307" t="s">
        <v>11138</v>
      </c>
      <c r="H4307" t="s">
        <v>13606</v>
      </c>
      <c r="I4307" t="s">
        <v>29357</v>
      </c>
      <c r="M4307">
        <v>1318</v>
      </c>
    </row>
    <row r="4308" spans="1:13" hidden="1" x14ac:dyDescent="0.3">
      <c r="E4308" t="s">
        <v>264</v>
      </c>
      <c r="F4308" t="s">
        <v>2227</v>
      </c>
      <c r="G4308" t="s">
        <v>11138</v>
      </c>
      <c r="H4308" t="s">
        <v>13606</v>
      </c>
      <c r="I4308" t="s">
        <v>29357</v>
      </c>
      <c r="M4308">
        <v>1319</v>
      </c>
    </row>
    <row r="4309" spans="1:13" hidden="1" x14ac:dyDescent="0.3">
      <c r="E4309" t="s">
        <v>264</v>
      </c>
      <c r="F4309" t="s">
        <v>2227</v>
      </c>
      <c r="G4309" t="s">
        <v>11138</v>
      </c>
      <c r="H4309" t="s">
        <v>13606</v>
      </c>
      <c r="I4309" t="s">
        <v>29357</v>
      </c>
      <c r="M4309">
        <v>1320</v>
      </c>
    </row>
    <row r="4310" spans="1:13" hidden="1" x14ac:dyDescent="0.3">
      <c r="E4310" t="s">
        <v>264</v>
      </c>
      <c r="F4310" t="s">
        <v>2227</v>
      </c>
      <c r="G4310" t="s">
        <v>11138</v>
      </c>
      <c r="H4310" t="s">
        <v>13606</v>
      </c>
      <c r="I4310" t="s">
        <v>29357</v>
      </c>
      <c r="M4310">
        <v>1321</v>
      </c>
    </row>
    <row r="4311" spans="1:13" hidden="1" x14ac:dyDescent="0.3">
      <c r="E4311" t="s">
        <v>1151</v>
      </c>
      <c r="F4311" t="s">
        <v>3417</v>
      </c>
      <c r="G4311" t="s">
        <v>11139</v>
      </c>
      <c r="H4311" t="s">
        <v>24157</v>
      </c>
      <c r="I4311" t="s">
        <v>29357</v>
      </c>
      <c r="M4311">
        <v>7075</v>
      </c>
    </row>
    <row r="4312" spans="1:13" hidden="1" x14ac:dyDescent="0.3">
      <c r="E4312" t="s">
        <v>812</v>
      </c>
      <c r="F4312" t="s">
        <v>5858</v>
      </c>
      <c r="G4312" t="s">
        <v>11139</v>
      </c>
      <c r="H4312" t="s">
        <v>18462</v>
      </c>
      <c r="I4312" t="s">
        <v>29357</v>
      </c>
      <c r="M4312">
        <v>3291</v>
      </c>
    </row>
    <row r="4313" spans="1:13" hidden="1" x14ac:dyDescent="0.3">
      <c r="A4313" t="s">
        <v>11138</v>
      </c>
      <c r="B4313">
        <v>1</v>
      </c>
      <c r="C4313">
        <v>1</v>
      </c>
      <c r="D4313">
        <v>1</v>
      </c>
      <c r="E4313" t="s">
        <v>1464</v>
      </c>
      <c r="F4313" t="s">
        <v>8852</v>
      </c>
      <c r="G4313" t="s">
        <v>11138</v>
      </c>
      <c r="H4313" t="s">
        <v>24483</v>
      </c>
      <c r="I4313" t="s">
        <v>29359</v>
      </c>
      <c r="J4313" t="s">
        <v>29360</v>
      </c>
      <c r="M4313">
        <v>7169</v>
      </c>
    </row>
    <row r="4314" spans="1:13" hidden="1" x14ac:dyDescent="0.3">
      <c r="E4314" t="s">
        <v>947</v>
      </c>
      <c r="F4314" t="s">
        <v>6452</v>
      </c>
      <c r="G4314" t="s">
        <v>11139</v>
      </c>
      <c r="H4314" t="s">
        <v>19435</v>
      </c>
      <c r="I4314" t="s">
        <v>29357</v>
      </c>
      <c r="M4314">
        <v>5123</v>
      </c>
    </row>
    <row r="4315" spans="1:13" x14ac:dyDescent="0.3">
      <c r="E4315" t="s">
        <v>267</v>
      </c>
      <c r="F4315" t="s">
        <v>5791</v>
      </c>
      <c r="G4315" t="s">
        <v>11138</v>
      </c>
      <c r="H4315" t="s">
        <v>18356</v>
      </c>
      <c r="I4315" t="s">
        <v>29358</v>
      </c>
      <c r="J4315" t="s">
        <v>29363</v>
      </c>
      <c r="K4315" t="s">
        <v>29399</v>
      </c>
      <c r="L4315" t="s">
        <v>29390</v>
      </c>
      <c r="M4315">
        <v>3119</v>
      </c>
    </row>
    <row r="4316" spans="1:13" hidden="1" x14ac:dyDescent="0.3">
      <c r="E4316" t="s">
        <v>653</v>
      </c>
      <c r="F4316" t="s">
        <v>5181</v>
      </c>
      <c r="G4316" t="s">
        <v>11140</v>
      </c>
      <c r="H4316" t="s">
        <v>17066</v>
      </c>
      <c r="I4316" t="s">
        <v>29358</v>
      </c>
      <c r="J4316" t="s">
        <v>29367</v>
      </c>
      <c r="K4316" t="s">
        <v>29388</v>
      </c>
      <c r="M4316">
        <v>2485</v>
      </c>
    </row>
    <row r="4317" spans="1:13" hidden="1" x14ac:dyDescent="0.3">
      <c r="E4317" t="s">
        <v>947</v>
      </c>
      <c r="F4317" t="s">
        <v>6452</v>
      </c>
      <c r="G4317" t="s">
        <v>11139</v>
      </c>
      <c r="H4317" t="s">
        <v>19441</v>
      </c>
      <c r="I4317" t="s">
        <v>29357</v>
      </c>
      <c r="M4317">
        <v>5124</v>
      </c>
    </row>
    <row r="4318" spans="1:13" hidden="1" x14ac:dyDescent="0.3">
      <c r="E4318" t="s">
        <v>265</v>
      </c>
      <c r="F4318" t="s">
        <v>3387</v>
      </c>
      <c r="G4318" t="s">
        <v>11138</v>
      </c>
      <c r="H4318" t="s">
        <v>13614</v>
      </c>
      <c r="I4318" t="s">
        <v>29357</v>
      </c>
      <c r="M4318">
        <v>1324</v>
      </c>
    </row>
    <row r="4319" spans="1:13" hidden="1" x14ac:dyDescent="0.3">
      <c r="E4319" t="s">
        <v>393</v>
      </c>
      <c r="F4319" t="s">
        <v>4013</v>
      </c>
      <c r="G4319" t="s">
        <v>11140</v>
      </c>
      <c r="H4319" t="s">
        <v>14680</v>
      </c>
      <c r="I4319" t="s">
        <v>29358</v>
      </c>
      <c r="J4319" t="s">
        <v>29388</v>
      </c>
      <c r="M4319">
        <v>1726</v>
      </c>
    </row>
    <row r="4320" spans="1:13" hidden="1" x14ac:dyDescent="0.3">
      <c r="A4320" t="s">
        <v>11139</v>
      </c>
      <c r="B4320">
        <v>1</v>
      </c>
      <c r="C4320">
        <v>1</v>
      </c>
      <c r="D4320">
        <v>1</v>
      </c>
      <c r="E4320" t="s">
        <v>399</v>
      </c>
      <c r="F4320" t="s">
        <v>4032</v>
      </c>
      <c r="G4320" t="s">
        <v>11139</v>
      </c>
      <c r="H4320" t="s">
        <v>14717</v>
      </c>
      <c r="I4320" t="s">
        <v>29358</v>
      </c>
      <c r="J4320" t="s">
        <v>29376</v>
      </c>
      <c r="M4320">
        <v>1734</v>
      </c>
    </row>
    <row r="4321" spans="1:13" hidden="1" x14ac:dyDescent="0.3">
      <c r="A4321" t="s">
        <v>11138</v>
      </c>
      <c r="B4321">
        <v>1</v>
      </c>
      <c r="C4321">
        <v>1</v>
      </c>
      <c r="D4321">
        <v>1</v>
      </c>
      <c r="E4321" t="s">
        <v>1464</v>
      </c>
      <c r="F4321" t="s">
        <v>8852</v>
      </c>
      <c r="G4321" t="s">
        <v>11138</v>
      </c>
      <c r="H4321" t="s">
        <v>24483</v>
      </c>
      <c r="I4321" t="s">
        <v>29359</v>
      </c>
      <c r="J4321" t="s">
        <v>29360</v>
      </c>
      <c r="M4321">
        <v>7169</v>
      </c>
    </row>
    <row r="4322" spans="1:13" hidden="1" x14ac:dyDescent="0.3">
      <c r="A4322" t="s">
        <v>11139</v>
      </c>
      <c r="B4322">
        <v>1</v>
      </c>
      <c r="C4322">
        <v>1</v>
      </c>
      <c r="D4322">
        <v>1</v>
      </c>
      <c r="E4322" t="s">
        <v>43</v>
      </c>
      <c r="F4322" t="s">
        <v>2201</v>
      </c>
      <c r="G4322" t="s">
        <v>11139</v>
      </c>
      <c r="H4322" t="s">
        <v>11410</v>
      </c>
      <c r="I4322" t="s">
        <v>29358</v>
      </c>
      <c r="J4322" t="s">
        <v>29376</v>
      </c>
      <c r="M4322">
        <v>119</v>
      </c>
    </row>
    <row r="4323" spans="1:13" hidden="1" x14ac:dyDescent="0.3">
      <c r="A4323" t="s">
        <v>11138</v>
      </c>
      <c r="B4323">
        <v>1</v>
      </c>
      <c r="C4323">
        <v>1</v>
      </c>
      <c r="D4323">
        <v>1</v>
      </c>
      <c r="E4323" t="s">
        <v>1464</v>
      </c>
      <c r="F4323" t="s">
        <v>8852</v>
      </c>
      <c r="G4323" t="s">
        <v>11138</v>
      </c>
      <c r="H4323" t="s">
        <v>24483</v>
      </c>
      <c r="I4323" t="s">
        <v>29359</v>
      </c>
      <c r="J4323" t="s">
        <v>29360</v>
      </c>
      <c r="M4323">
        <v>7169</v>
      </c>
    </row>
    <row r="4324" spans="1:13" hidden="1" x14ac:dyDescent="0.3">
      <c r="A4324" t="s">
        <v>11139</v>
      </c>
      <c r="B4324">
        <v>1</v>
      </c>
      <c r="C4324">
        <v>1</v>
      </c>
      <c r="D4324">
        <v>1</v>
      </c>
      <c r="E4324" t="s">
        <v>1454</v>
      </c>
      <c r="F4324" t="s">
        <v>8812</v>
      </c>
      <c r="G4324" t="s">
        <v>11139</v>
      </c>
      <c r="H4324" t="s">
        <v>24413</v>
      </c>
      <c r="I4324" t="s">
        <v>29358</v>
      </c>
      <c r="J4324" t="s">
        <v>29376</v>
      </c>
      <c r="M4324">
        <v>7149</v>
      </c>
    </row>
    <row r="4325" spans="1:13" x14ac:dyDescent="0.3">
      <c r="E4325" t="s">
        <v>267</v>
      </c>
      <c r="F4325" t="s">
        <v>5791</v>
      </c>
      <c r="G4325" t="s">
        <v>11138</v>
      </c>
      <c r="H4325" t="s">
        <v>18356</v>
      </c>
      <c r="I4325" t="s">
        <v>29358</v>
      </c>
      <c r="J4325" t="s">
        <v>29363</v>
      </c>
      <c r="K4325" t="s">
        <v>29399</v>
      </c>
      <c r="L4325" t="s">
        <v>29390</v>
      </c>
      <c r="M4325">
        <v>3126</v>
      </c>
    </row>
    <row r="4326" spans="1:13" x14ac:dyDescent="0.3">
      <c r="E4326" t="s">
        <v>267</v>
      </c>
      <c r="F4326" t="s">
        <v>5791</v>
      </c>
      <c r="G4326" t="s">
        <v>11138</v>
      </c>
      <c r="H4326" t="s">
        <v>18356</v>
      </c>
      <c r="I4326" t="s">
        <v>29358</v>
      </c>
      <c r="J4326" t="s">
        <v>29363</v>
      </c>
      <c r="K4326" t="s">
        <v>29399</v>
      </c>
      <c r="L4326" t="s">
        <v>29390</v>
      </c>
      <c r="M4326">
        <v>3140</v>
      </c>
    </row>
    <row r="4327" spans="1:13" hidden="1" x14ac:dyDescent="0.3">
      <c r="A4327" t="s">
        <v>11138</v>
      </c>
      <c r="B4327">
        <v>1</v>
      </c>
      <c r="C4327">
        <v>1</v>
      </c>
      <c r="D4327">
        <v>1</v>
      </c>
      <c r="E4327" t="s">
        <v>1464</v>
      </c>
      <c r="F4327" t="s">
        <v>8852</v>
      </c>
      <c r="G4327" t="s">
        <v>11138</v>
      </c>
      <c r="H4327" t="s">
        <v>24483</v>
      </c>
      <c r="I4327" t="s">
        <v>29359</v>
      </c>
      <c r="J4327" t="s">
        <v>29360</v>
      </c>
      <c r="M4327">
        <v>7169</v>
      </c>
    </row>
    <row r="4328" spans="1:13" hidden="1" x14ac:dyDescent="0.3">
      <c r="A4328" t="s">
        <v>11138</v>
      </c>
      <c r="B4328">
        <v>1</v>
      </c>
      <c r="C4328">
        <v>1</v>
      </c>
      <c r="D4328">
        <v>1</v>
      </c>
      <c r="E4328" t="s">
        <v>1464</v>
      </c>
      <c r="F4328" t="s">
        <v>8852</v>
      </c>
      <c r="G4328" t="s">
        <v>11138</v>
      </c>
      <c r="H4328" t="s">
        <v>24500</v>
      </c>
      <c r="I4328" t="s">
        <v>29359</v>
      </c>
      <c r="J4328" t="s">
        <v>29360</v>
      </c>
      <c r="M4328">
        <v>7171</v>
      </c>
    </row>
    <row r="4329" spans="1:13" hidden="1" x14ac:dyDescent="0.3">
      <c r="A4329" t="s">
        <v>11139</v>
      </c>
      <c r="B4329">
        <v>1</v>
      </c>
      <c r="C4329">
        <v>1</v>
      </c>
      <c r="D4329">
        <v>1</v>
      </c>
      <c r="E4329" t="s">
        <v>1462</v>
      </c>
      <c r="F4329" t="s">
        <v>8842</v>
      </c>
      <c r="G4329" t="s">
        <v>11139</v>
      </c>
      <c r="H4329" t="s">
        <v>24468</v>
      </c>
      <c r="I4329" t="s">
        <v>29358</v>
      </c>
      <c r="J4329" t="s">
        <v>29376</v>
      </c>
      <c r="M4329">
        <v>7162</v>
      </c>
    </row>
    <row r="4330" spans="1:13" hidden="1" x14ac:dyDescent="0.3">
      <c r="A4330" t="s">
        <v>11139</v>
      </c>
      <c r="B4330">
        <v>1</v>
      </c>
      <c r="C4330">
        <v>1</v>
      </c>
      <c r="D4330">
        <v>1</v>
      </c>
      <c r="E4330" t="s">
        <v>100</v>
      </c>
      <c r="F4330" t="s">
        <v>2610</v>
      </c>
      <c r="G4330" t="s">
        <v>11139</v>
      </c>
      <c r="H4330" t="s">
        <v>12144</v>
      </c>
      <c r="I4330" t="s">
        <v>29358</v>
      </c>
      <c r="J4330" t="s">
        <v>29376</v>
      </c>
      <c r="K4330" t="s">
        <v>29360</v>
      </c>
      <c r="M4330">
        <v>399</v>
      </c>
    </row>
    <row r="4331" spans="1:13" hidden="1" x14ac:dyDescent="0.3">
      <c r="A4331" t="s">
        <v>11138</v>
      </c>
      <c r="B4331">
        <v>1</v>
      </c>
      <c r="C4331">
        <v>1</v>
      </c>
      <c r="D4331">
        <v>1</v>
      </c>
      <c r="E4331" t="s">
        <v>1465</v>
      </c>
      <c r="F4331" t="s">
        <v>8852</v>
      </c>
      <c r="G4331" t="s">
        <v>11138</v>
      </c>
      <c r="H4331" t="s">
        <v>24516</v>
      </c>
      <c r="I4331" t="s">
        <v>29359</v>
      </c>
      <c r="J4331" t="s">
        <v>29360</v>
      </c>
      <c r="M4331">
        <v>7173</v>
      </c>
    </row>
    <row r="4332" spans="1:13" hidden="1" x14ac:dyDescent="0.3">
      <c r="A4332" t="s">
        <v>11139</v>
      </c>
      <c r="B4332">
        <v>1</v>
      </c>
      <c r="C4332">
        <v>1</v>
      </c>
      <c r="D4332">
        <v>1</v>
      </c>
      <c r="E4332" t="s">
        <v>589</v>
      </c>
      <c r="F4332" t="s">
        <v>4864</v>
      </c>
      <c r="G4332" t="s">
        <v>11139</v>
      </c>
      <c r="H4332" t="s">
        <v>16429</v>
      </c>
      <c r="I4332" t="s">
        <v>29358</v>
      </c>
      <c r="J4332" t="s">
        <v>29376</v>
      </c>
      <c r="M4332">
        <v>2318</v>
      </c>
    </row>
    <row r="4333" spans="1:13" hidden="1" x14ac:dyDescent="0.3">
      <c r="A4333" t="s">
        <v>11139</v>
      </c>
      <c r="B4333">
        <v>1</v>
      </c>
      <c r="C4333">
        <v>1</v>
      </c>
      <c r="D4333">
        <v>1</v>
      </c>
      <c r="E4333" t="s">
        <v>161</v>
      </c>
      <c r="F4333" t="s">
        <v>2941</v>
      </c>
      <c r="G4333" t="s">
        <v>11139</v>
      </c>
      <c r="H4333" t="s">
        <v>12628</v>
      </c>
      <c r="I4333" t="s">
        <v>29358</v>
      </c>
      <c r="J4333" t="s">
        <v>29376</v>
      </c>
      <c r="M4333">
        <v>639</v>
      </c>
    </row>
    <row r="4334" spans="1:13" hidden="1" x14ac:dyDescent="0.3">
      <c r="A4334" t="s">
        <v>11138</v>
      </c>
      <c r="B4334">
        <v>1</v>
      </c>
      <c r="C4334">
        <v>1</v>
      </c>
      <c r="D4334">
        <v>1</v>
      </c>
      <c r="E4334" t="s">
        <v>1465</v>
      </c>
      <c r="F4334" t="s">
        <v>8852</v>
      </c>
      <c r="G4334" t="s">
        <v>11138</v>
      </c>
      <c r="H4334" t="s">
        <v>24516</v>
      </c>
      <c r="I4334" t="s">
        <v>29359</v>
      </c>
      <c r="J4334" t="s">
        <v>29360</v>
      </c>
      <c r="M4334">
        <v>7173</v>
      </c>
    </row>
    <row r="4335" spans="1:13" hidden="1" x14ac:dyDescent="0.3">
      <c r="A4335" t="s">
        <v>11138</v>
      </c>
      <c r="B4335">
        <v>1</v>
      </c>
      <c r="C4335">
        <v>1</v>
      </c>
      <c r="D4335">
        <v>1</v>
      </c>
      <c r="E4335" t="s">
        <v>1191</v>
      </c>
      <c r="F4335" t="s">
        <v>7693</v>
      </c>
      <c r="G4335" t="s">
        <v>11138</v>
      </c>
      <c r="H4335" t="s">
        <v>21828</v>
      </c>
      <c r="I4335" t="s">
        <v>29359</v>
      </c>
      <c r="J4335" t="s">
        <v>29360</v>
      </c>
      <c r="M4335">
        <v>6276</v>
      </c>
    </row>
    <row r="4336" spans="1:13" x14ac:dyDescent="0.3">
      <c r="E4336" t="s">
        <v>42</v>
      </c>
      <c r="F4336" t="s">
        <v>2177</v>
      </c>
      <c r="G4336" t="s">
        <v>11138</v>
      </c>
      <c r="H4336" t="s">
        <v>11364</v>
      </c>
      <c r="I4336" t="s">
        <v>29358</v>
      </c>
      <c r="J4336" t="s">
        <v>29360</v>
      </c>
      <c r="M4336">
        <v>109</v>
      </c>
    </row>
    <row r="4337" spans="1:13" hidden="1" x14ac:dyDescent="0.3">
      <c r="E4337" t="s">
        <v>741</v>
      </c>
      <c r="F4337" t="s">
        <v>5585</v>
      </c>
      <c r="G4337" t="s">
        <v>11139</v>
      </c>
      <c r="H4337" t="s">
        <v>18010</v>
      </c>
      <c r="I4337" t="s">
        <v>29357</v>
      </c>
      <c r="M4337">
        <v>2817</v>
      </c>
    </row>
    <row r="4338" spans="1:13" hidden="1" x14ac:dyDescent="0.3">
      <c r="E4338" t="s">
        <v>1013</v>
      </c>
      <c r="F4338" t="s">
        <v>6775</v>
      </c>
      <c r="G4338" t="s">
        <v>11139</v>
      </c>
      <c r="H4338" t="s">
        <v>20053</v>
      </c>
      <c r="I4338" t="s">
        <v>29357</v>
      </c>
      <c r="M4338">
        <v>5428</v>
      </c>
    </row>
    <row r="4339" spans="1:13" hidden="1" x14ac:dyDescent="0.3">
      <c r="E4339" t="s">
        <v>265</v>
      </c>
      <c r="F4339" t="s">
        <v>3397</v>
      </c>
      <c r="G4339" t="s">
        <v>11138</v>
      </c>
      <c r="H4339" t="s">
        <v>13632</v>
      </c>
      <c r="I4339" t="s">
        <v>29357</v>
      </c>
      <c r="M4339">
        <v>1325</v>
      </c>
    </row>
    <row r="4340" spans="1:13" hidden="1" x14ac:dyDescent="0.3">
      <c r="E4340" t="s">
        <v>510</v>
      </c>
      <c r="F4340" t="s">
        <v>4467</v>
      </c>
      <c r="G4340" t="s">
        <v>11140</v>
      </c>
      <c r="H4340" t="s">
        <v>15624</v>
      </c>
      <c r="I4340" t="s">
        <v>29358</v>
      </c>
      <c r="J4340" t="s">
        <v>29361</v>
      </c>
      <c r="M4340">
        <v>2110</v>
      </c>
    </row>
    <row r="4341" spans="1:13" hidden="1" x14ac:dyDescent="0.3">
      <c r="E4341" t="s">
        <v>497</v>
      </c>
      <c r="F4341" t="s">
        <v>4425</v>
      </c>
      <c r="G4341" t="s">
        <v>11139</v>
      </c>
      <c r="H4341" t="s">
        <v>15530</v>
      </c>
      <c r="I4341" t="s">
        <v>29357</v>
      </c>
      <c r="M4341">
        <v>2067</v>
      </c>
    </row>
    <row r="4342" spans="1:13" x14ac:dyDescent="0.3">
      <c r="E4342" t="s">
        <v>74</v>
      </c>
      <c r="F4342" t="s">
        <v>2177</v>
      </c>
      <c r="G4342" t="s">
        <v>11138</v>
      </c>
      <c r="H4342" t="s">
        <v>11841</v>
      </c>
      <c r="I4342" t="s">
        <v>29358</v>
      </c>
      <c r="J4342" t="s">
        <v>29360</v>
      </c>
      <c r="M4342">
        <v>292</v>
      </c>
    </row>
    <row r="4343" spans="1:13" hidden="1" x14ac:dyDescent="0.3">
      <c r="E4343" t="s">
        <v>265</v>
      </c>
      <c r="F4343" t="s">
        <v>3401</v>
      </c>
      <c r="G4343" t="s">
        <v>11138</v>
      </c>
      <c r="H4343" t="s">
        <v>13636</v>
      </c>
      <c r="I4343" t="s">
        <v>29357</v>
      </c>
      <c r="M4343">
        <v>1325</v>
      </c>
    </row>
    <row r="4344" spans="1:13" hidden="1" x14ac:dyDescent="0.3">
      <c r="A4344" t="s">
        <v>11139</v>
      </c>
      <c r="B4344">
        <v>1</v>
      </c>
      <c r="C4344">
        <v>1</v>
      </c>
      <c r="D4344">
        <v>1</v>
      </c>
      <c r="E4344" t="s">
        <v>1237</v>
      </c>
      <c r="F4344" t="s">
        <v>7910</v>
      </c>
      <c r="G4344" t="s">
        <v>11139</v>
      </c>
      <c r="H4344" t="s">
        <v>22244</v>
      </c>
      <c r="I4344" t="s">
        <v>29359</v>
      </c>
      <c r="J4344" t="s">
        <v>29369</v>
      </c>
      <c r="M4344">
        <v>6467</v>
      </c>
    </row>
    <row r="4345" spans="1:13" hidden="1" x14ac:dyDescent="0.3">
      <c r="A4345" t="s">
        <v>11139</v>
      </c>
      <c r="B4345">
        <v>1</v>
      </c>
      <c r="C4345">
        <v>1</v>
      </c>
      <c r="D4345">
        <v>1</v>
      </c>
      <c r="E4345" t="s">
        <v>1839</v>
      </c>
      <c r="F4345" t="s">
        <v>7910</v>
      </c>
      <c r="G4345" t="s">
        <v>11139</v>
      </c>
      <c r="H4345" t="s">
        <v>27995</v>
      </c>
      <c r="I4345" t="s">
        <v>29359</v>
      </c>
      <c r="J4345" t="s">
        <v>29369</v>
      </c>
      <c r="M4345">
        <v>8593</v>
      </c>
    </row>
    <row r="4346" spans="1:13" hidden="1" x14ac:dyDescent="0.3">
      <c r="A4346" t="s">
        <v>11139</v>
      </c>
      <c r="B4346">
        <v>1</v>
      </c>
      <c r="C4346">
        <v>1</v>
      </c>
      <c r="D4346">
        <v>1</v>
      </c>
      <c r="E4346" t="s">
        <v>1690</v>
      </c>
      <c r="F4346" t="s">
        <v>10033</v>
      </c>
      <c r="G4346" t="s">
        <v>11139</v>
      </c>
      <c r="H4346" t="s">
        <v>26635</v>
      </c>
      <c r="I4346" t="s">
        <v>29358</v>
      </c>
      <c r="J4346" t="s">
        <v>29365</v>
      </c>
      <c r="K4346" t="s">
        <v>29397</v>
      </c>
      <c r="M4346">
        <v>7942</v>
      </c>
    </row>
    <row r="4347" spans="1:13" hidden="1" x14ac:dyDescent="0.3">
      <c r="E4347" t="s">
        <v>265</v>
      </c>
      <c r="F4347" t="s">
        <v>3405</v>
      </c>
      <c r="G4347" t="s">
        <v>11138</v>
      </c>
      <c r="H4347" t="s">
        <v>13640</v>
      </c>
      <c r="I4347" t="s">
        <v>29357</v>
      </c>
      <c r="M4347">
        <v>1326</v>
      </c>
    </row>
    <row r="4348" spans="1:13" hidden="1" x14ac:dyDescent="0.3">
      <c r="A4348" t="s">
        <v>11138</v>
      </c>
      <c r="B4348">
        <v>0</v>
      </c>
      <c r="C4348">
        <v>0</v>
      </c>
      <c r="D4348">
        <v>1</v>
      </c>
      <c r="E4348" t="s">
        <v>1456</v>
      </c>
      <c r="F4348" t="s">
        <v>8828</v>
      </c>
      <c r="G4348" t="s">
        <v>11138</v>
      </c>
      <c r="H4348" t="s">
        <v>24435</v>
      </c>
      <c r="I4348" t="s">
        <v>29359</v>
      </c>
      <c r="J4348" t="s">
        <v>29360</v>
      </c>
      <c r="M4348">
        <v>7152</v>
      </c>
    </row>
    <row r="4349" spans="1:13" hidden="1" x14ac:dyDescent="0.3">
      <c r="E4349" t="s">
        <v>1690</v>
      </c>
      <c r="F4349" t="s">
        <v>10033</v>
      </c>
      <c r="G4349" t="s">
        <v>11139</v>
      </c>
      <c r="H4349" t="s">
        <v>26649</v>
      </c>
      <c r="I4349" t="s">
        <v>29357</v>
      </c>
      <c r="M4349">
        <v>7943</v>
      </c>
    </row>
    <row r="4350" spans="1:13" hidden="1" x14ac:dyDescent="0.3">
      <c r="E4350" t="s">
        <v>1404</v>
      </c>
      <c r="F4350" t="s">
        <v>8680</v>
      </c>
      <c r="G4350" t="s">
        <v>11139</v>
      </c>
      <c r="H4350" t="s">
        <v>24123</v>
      </c>
      <c r="I4350" t="s">
        <v>29357</v>
      </c>
      <c r="M4350">
        <v>7064</v>
      </c>
    </row>
    <row r="4351" spans="1:13" hidden="1" x14ac:dyDescent="0.3">
      <c r="A4351" t="s">
        <v>11138</v>
      </c>
      <c r="B4351">
        <v>1</v>
      </c>
      <c r="C4351">
        <v>1</v>
      </c>
      <c r="D4351">
        <v>1</v>
      </c>
      <c r="E4351" t="s">
        <v>761</v>
      </c>
      <c r="F4351" t="s">
        <v>5763</v>
      </c>
      <c r="G4351" t="s">
        <v>11138</v>
      </c>
      <c r="H4351" t="s">
        <v>18296</v>
      </c>
      <c r="I4351" t="s">
        <v>29359</v>
      </c>
      <c r="J4351" t="s">
        <v>29363</v>
      </c>
      <c r="K4351" t="s">
        <v>29399</v>
      </c>
      <c r="L4351" t="s">
        <v>29390</v>
      </c>
      <c r="M4351">
        <v>2932</v>
      </c>
    </row>
    <row r="4352" spans="1:13" hidden="1" x14ac:dyDescent="0.3">
      <c r="A4352" t="s">
        <v>11138</v>
      </c>
      <c r="B4352">
        <v>0</v>
      </c>
      <c r="C4352">
        <v>0</v>
      </c>
      <c r="D4352">
        <v>1</v>
      </c>
      <c r="E4352" t="s">
        <v>81</v>
      </c>
      <c r="F4352" t="s">
        <v>2510</v>
      </c>
      <c r="G4352" t="s">
        <v>11138</v>
      </c>
      <c r="H4352" t="s">
        <v>12007</v>
      </c>
      <c r="I4352" t="s">
        <v>29359</v>
      </c>
      <c r="J4352" t="s">
        <v>29360</v>
      </c>
      <c r="M4352">
        <v>328</v>
      </c>
    </row>
    <row r="4353" spans="1:13" hidden="1" x14ac:dyDescent="0.3">
      <c r="A4353" t="s">
        <v>11138</v>
      </c>
      <c r="B4353">
        <v>1</v>
      </c>
      <c r="C4353">
        <v>1</v>
      </c>
      <c r="D4353">
        <v>1</v>
      </c>
      <c r="E4353" t="s">
        <v>1309</v>
      </c>
      <c r="F4353" t="s">
        <v>8232</v>
      </c>
      <c r="G4353" t="s">
        <v>11138</v>
      </c>
      <c r="H4353" t="s">
        <v>23027</v>
      </c>
      <c r="I4353" t="s">
        <v>29359</v>
      </c>
      <c r="J4353" t="s">
        <v>29360</v>
      </c>
      <c r="M4353">
        <v>6708</v>
      </c>
    </row>
    <row r="4354" spans="1:13" hidden="1" x14ac:dyDescent="0.3">
      <c r="A4354" t="s">
        <v>11138</v>
      </c>
      <c r="B4354">
        <v>1</v>
      </c>
      <c r="C4354">
        <v>1</v>
      </c>
      <c r="D4354">
        <v>1</v>
      </c>
      <c r="E4354" t="s">
        <v>1309</v>
      </c>
      <c r="F4354" t="s">
        <v>8232</v>
      </c>
      <c r="G4354" t="s">
        <v>11138</v>
      </c>
      <c r="H4354" t="s">
        <v>23027</v>
      </c>
      <c r="I4354" t="s">
        <v>29359</v>
      </c>
      <c r="J4354" t="s">
        <v>29360</v>
      </c>
      <c r="M4354">
        <v>6708</v>
      </c>
    </row>
    <row r="4355" spans="1:13" hidden="1" x14ac:dyDescent="0.3">
      <c r="E4355" t="s">
        <v>265</v>
      </c>
      <c r="F4355" t="s">
        <v>3408</v>
      </c>
      <c r="G4355" t="s">
        <v>11138</v>
      </c>
      <c r="H4355" t="s">
        <v>13645</v>
      </c>
      <c r="I4355" t="s">
        <v>29357</v>
      </c>
      <c r="M4355">
        <v>1326</v>
      </c>
    </row>
    <row r="4356" spans="1:13" hidden="1" x14ac:dyDescent="0.3">
      <c r="E4356" t="s">
        <v>265</v>
      </c>
      <c r="F4356" t="s">
        <v>3396</v>
      </c>
      <c r="G4356" t="s">
        <v>11137</v>
      </c>
      <c r="H4356" t="s">
        <v>13646</v>
      </c>
      <c r="I4356" t="s">
        <v>29357</v>
      </c>
      <c r="M4356">
        <v>1326</v>
      </c>
    </row>
    <row r="4357" spans="1:13" x14ac:dyDescent="0.3">
      <c r="E4357" t="s">
        <v>127</v>
      </c>
      <c r="F4357" t="s">
        <v>2177</v>
      </c>
      <c r="G4357" t="s">
        <v>11138</v>
      </c>
      <c r="H4357" t="s">
        <v>12336</v>
      </c>
      <c r="I4357" t="s">
        <v>29358</v>
      </c>
      <c r="J4357" t="s">
        <v>29360</v>
      </c>
      <c r="M4357">
        <v>463</v>
      </c>
    </row>
    <row r="4358" spans="1:13" hidden="1" x14ac:dyDescent="0.3">
      <c r="E4358" t="s">
        <v>1270</v>
      </c>
      <c r="F4358" t="s">
        <v>8620</v>
      </c>
      <c r="G4358" t="s">
        <v>11139</v>
      </c>
      <c r="H4358" t="s">
        <v>23928</v>
      </c>
      <c r="I4358" t="s">
        <v>29357</v>
      </c>
      <c r="M4358">
        <v>6967</v>
      </c>
    </row>
    <row r="4359" spans="1:13" x14ac:dyDescent="0.3">
      <c r="E4359" t="s">
        <v>412</v>
      </c>
      <c r="F4359" t="s">
        <v>2177</v>
      </c>
      <c r="G4359" t="s">
        <v>11138</v>
      </c>
      <c r="H4359" t="s">
        <v>14843</v>
      </c>
      <c r="I4359" t="s">
        <v>29358</v>
      </c>
      <c r="J4359" t="s">
        <v>29360</v>
      </c>
      <c r="M4359">
        <v>1789</v>
      </c>
    </row>
    <row r="4360" spans="1:13" hidden="1" x14ac:dyDescent="0.3">
      <c r="A4360" t="s">
        <v>11138</v>
      </c>
      <c r="B4360">
        <v>1</v>
      </c>
      <c r="C4360">
        <v>1</v>
      </c>
      <c r="D4360">
        <v>1</v>
      </c>
      <c r="E4360" t="s">
        <v>1309</v>
      </c>
      <c r="F4360" t="s">
        <v>8232</v>
      </c>
      <c r="G4360" t="s">
        <v>11138</v>
      </c>
      <c r="H4360" t="s">
        <v>23027</v>
      </c>
      <c r="I4360" t="s">
        <v>29359</v>
      </c>
      <c r="J4360" t="s">
        <v>29360</v>
      </c>
      <c r="M4360">
        <v>6708</v>
      </c>
    </row>
    <row r="4361" spans="1:13" hidden="1" x14ac:dyDescent="0.3">
      <c r="E4361" t="s">
        <v>1270</v>
      </c>
      <c r="F4361" t="s">
        <v>8620</v>
      </c>
      <c r="G4361" t="s">
        <v>11139</v>
      </c>
      <c r="H4361" t="s">
        <v>23928</v>
      </c>
      <c r="I4361" t="s">
        <v>29357</v>
      </c>
      <c r="M4361">
        <v>6968</v>
      </c>
    </row>
    <row r="4362" spans="1:13" hidden="1" x14ac:dyDescent="0.3">
      <c r="E4362" t="s">
        <v>1270</v>
      </c>
      <c r="F4362" t="s">
        <v>8620</v>
      </c>
      <c r="G4362" t="s">
        <v>11139</v>
      </c>
      <c r="H4362" t="s">
        <v>23928</v>
      </c>
      <c r="I4362" t="s">
        <v>29357</v>
      </c>
      <c r="M4362">
        <v>6970</v>
      </c>
    </row>
    <row r="4363" spans="1:13" hidden="1" x14ac:dyDescent="0.3">
      <c r="E4363" t="s">
        <v>1270</v>
      </c>
      <c r="F4363" t="s">
        <v>8620</v>
      </c>
      <c r="G4363" t="s">
        <v>11139</v>
      </c>
      <c r="H4363" t="s">
        <v>23928</v>
      </c>
      <c r="I4363" t="s">
        <v>29357</v>
      </c>
      <c r="M4363">
        <v>6971</v>
      </c>
    </row>
    <row r="4364" spans="1:13" hidden="1" x14ac:dyDescent="0.3">
      <c r="E4364" t="s">
        <v>1270</v>
      </c>
      <c r="F4364" t="s">
        <v>8620</v>
      </c>
      <c r="G4364" t="s">
        <v>11139</v>
      </c>
      <c r="H4364" t="s">
        <v>23928</v>
      </c>
      <c r="I4364" t="s">
        <v>29357</v>
      </c>
      <c r="M4364">
        <v>6973</v>
      </c>
    </row>
    <row r="4365" spans="1:13" hidden="1" x14ac:dyDescent="0.3">
      <c r="E4365" t="s">
        <v>265</v>
      </c>
      <c r="F4365" t="s">
        <v>2616</v>
      </c>
      <c r="G4365" t="s">
        <v>11137</v>
      </c>
      <c r="H4365" t="s">
        <v>13654</v>
      </c>
      <c r="I4365" t="s">
        <v>29357</v>
      </c>
      <c r="M4365">
        <v>1326</v>
      </c>
    </row>
    <row r="4366" spans="1:13" hidden="1" x14ac:dyDescent="0.3">
      <c r="E4366" t="s">
        <v>265</v>
      </c>
      <c r="F4366" t="s">
        <v>3412</v>
      </c>
      <c r="G4366" t="s">
        <v>11137</v>
      </c>
      <c r="H4366" t="s">
        <v>13655</v>
      </c>
      <c r="I4366" t="s">
        <v>29357</v>
      </c>
      <c r="M4366">
        <v>1326</v>
      </c>
    </row>
    <row r="4367" spans="1:13" hidden="1" x14ac:dyDescent="0.3">
      <c r="E4367" t="s">
        <v>1270</v>
      </c>
      <c r="F4367" t="s">
        <v>8620</v>
      </c>
      <c r="G4367" t="s">
        <v>11139</v>
      </c>
      <c r="H4367" t="s">
        <v>23928</v>
      </c>
      <c r="I4367" t="s">
        <v>29357</v>
      </c>
      <c r="M4367">
        <v>6993</v>
      </c>
    </row>
    <row r="4368" spans="1:13" hidden="1" x14ac:dyDescent="0.3">
      <c r="E4368" t="s">
        <v>265</v>
      </c>
      <c r="F4368" t="s">
        <v>3390</v>
      </c>
      <c r="G4368" t="s">
        <v>11138</v>
      </c>
      <c r="H4368" t="s">
        <v>13657</v>
      </c>
      <c r="I4368" t="s">
        <v>29357</v>
      </c>
      <c r="M4368">
        <v>1327</v>
      </c>
    </row>
    <row r="4369" spans="1:13" hidden="1" x14ac:dyDescent="0.3">
      <c r="E4369" t="s">
        <v>1270</v>
      </c>
      <c r="F4369" t="s">
        <v>8620</v>
      </c>
      <c r="G4369" t="s">
        <v>11139</v>
      </c>
      <c r="H4369" t="s">
        <v>23928</v>
      </c>
      <c r="I4369" t="s">
        <v>29357</v>
      </c>
      <c r="M4369">
        <v>6994</v>
      </c>
    </row>
    <row r="4370" spans="1:13" x14ac:dyDescent="0.3">
      <c r="E4370" t="s">
        <v>825</v>
      </c>
      <c r="F4370" t="s">
        <v>2177</v>
      </c>
      <c r="G4370" t="s">
        <v>11138</v>
      </c>
      <c r="H4370" t="s">
        <v>18519</v>
      </c>
      <c r="I4370" t="s">
        <v>29358</v>
      </c>
      <c r="J4370" t="s">
        <v>29360</v>
      </c>
      <c r="M4370">
        <v>3428</v>
      </c>
    </row>
    <row r="4371" spans="1:13" hidden="1" x14ac:dyDescent="0.3">
      <c r="E4371" t="s">
        <v>1270</v>
      </c>
      <c r="F4371" t="s">
        <v>8620</v>
      </c>
      <c r="G4371" t="s">
        <v>11139</v>
      </c>
      <c r="H4371" t="s">
        <v>23928</v>
      </c>
      <c r="I4371" t="s">
        <v>29357</v>
      </c>
      <c r="M4371">
        <v>7019</v>
      </c>
    </row>
    <row r="4372" spans="1:13" hidden="1" x14ac:dyDescent="0.3">
      <c r="E4372" t="s">
        <v>510</v>
      </c>
      <c r="F4372" t="s">
        <v>4467</v>
      </c>
      <c r="G4372" t="s">
        <v>11140</v>
      </c>
      <c r="H4372" t="s">
        <v>15624</v>
      </c>
      <c r="I4372" t="s">
        <v>29358</v>
      </c>
      <c r="J4372" t="s">
        <v>29361</v>
      </c>
      <c r="M4372">
        <v>2111</v>
      </c>
    </row>
    <row r="4373" spans="1:13" hidden="1" x14ac:dyDescent="0.3">
      <c r="E4373" t="s">
        <v>510</v>
      </c>
      <c r="F4373" t="s">
        <v>4467</v>
      </c>
      <c r="G4373" t="s">
        <v>11140</v>
      </c>
      <c r="H4373" t="s">
        <v>15624</v>
      </c>
      <c r="I4373" t="s">
        <v>29358</v>
      </c>
      <c r="J4373" t="s">
        <v>29361</v>
      </c>
      <c r="M4373">
        <v>2112</v>
      </c>
    </row>
    <row r="4374" spans="1:13" hidden="1" x14ac:dyDescent="0.3">
      <c r="A4374" t="s">
        <v>11139</v>
      </c>
      <c r="B4374">
        <v>1</v>
      </c>
      <c r="C4374">
        <v>1</v>
      </c>
      <c r="D4374">
        <v>1</v>
      </c>
      <c r="E4374" t="s">
        <v>1894</v>
      </c>
      <c r="F4374" t="s">
        <v>7910</v>
      </c>
      <c r="G4374" t="s">
        <v>11139</v>
      </c>
      <c r="H4374" t="s">
        <v>28577</v>
      </c>
      <c r="I4374" t="s">
        <v>29359</v>
      </c>
      <c r="J4374" t="s">
        <v>29369</v>
      </c>
      <c r="M4374">
        <v>8979</v>
      </c>
    </row>
    <row r="4375" spans="1:13" x14ac:dyDescent="0.3">
      <c r="E4375" t="s">
        <v>825</v>
      </c>
      <c r="F4375" t="s">
        <v>2177</v>
      </c>
      <c r="G4375" t="s">
        <v>11138</v>
      </c>
      <c r="H4375" t="s">
        <v>18519</v>
      </c>
      <c r="I4375" t="s">
        <v>29358</v>
      </c>
      <c r="J4375" t="s">
        <v>29360</v>
      </c>
      <c r="M4375">
        <v>3429</v>
      </c>
    </row>
    <row r="4376" spans="1:13" hidden="1" x14ac:dyDescent="0.3">
      <c r="E4376" t="s">
        <v>1404</v>
      </c>
      <c r="F4376" t="s">
        <v>8620</v>
      </c>
      <c r="G4376" t="s">
        <v>11139</v>
      </c>
      <c r="H4376" t="s">
        <v>24119</v>
      </c>
      <c r="I4376" t="s">
        <v>29357</v>
      </c>
      <c r="M4376">
        <v>7064</v>
      </c>
    </row>
    <row r="4377" spans="1:13" hidden="1" x14ac:dyDescent="0.3">
      <c r="E4377" t="s">
        <v>1404</v>
      </c>
      <c r="F4377" t="s">
        <v>8620</v>
      </c>
      <c r="G4377" t="s">
        <v>11139</v>
      </c>
      <c r="H4377" t="s">
        <v>24120</v>
      </c>
      <c r="I4377" t="s">
        <v>29357</v>
      </c>
      <c r="M4377">
        <v>7064</v>
      </c>
    </row>
    <row r="4378" spans="1:13" hidden="1" x14ac:dyDescent="0.3">
      <c r="E4378" t="s">
        <v>243</v>
      </c>
      <c r="F4378" t="s">
        <v>3238</v>
      </c>
      <c r="G4378" t="s">
        <v>11139</v>
      </c>
      <c r="H4378" t="s">
        <v>13297</v>
      </c>
      <c r="I4378" t="s">
        <v>29357</v>
      </c>
      <c r="M4378">
        <v>1214</v>
      </c>
    </row>
    <row r="4379" spans="1:13" hidden="1" x14ac:dyDescent="0.3">
      <c r="E4379" t="s">
        <v>1705</v>
      </c>
      <c r="F4379" t="s">
        <v>3238</v>
      </c>
      <c r="G4379" t="s">
        <v>11139</v>
      </c>
      <c r="H4379" t="s">
        <v>26915</v>
      </c>
      <c r="I4379" t="s">
        <v>29357</v>
      </c>
      <c r="M4379">
        <v>8009</v>
      </c>
    </row>
    <row r="4380" spans="1:13" x14ac:dyDescent="0.3">
      <c r="E4380" t="s">
        <v>825</v>
      </c>
      <c r="F4380" t="s">
        <v>2177</v>
      </c>
      <c r="G4380" t="s">
        <v>11138</v>
      </c>
      <c r="H4380" t="s">
        <v>18519</v>
      </c>
      <c r="I4380" t="s">
        <v>29358</v>
      </c>
      <c r="J4380" t="s">
        <v>29360</v>
      </c>
      <c r="M4380">
        <v>3490</v>
      </c>
    </row>
    <row r="4381" spans="1:13" hidden="1" x14ac:dyDescent="0.3">
      <c r="E4381" t="s">
        <v>266</v>
      </c>
      <c r="F4381" t="s">
        <v>2656</v>
      </c>
      <c r="G4381" t="s">
        <v>11138</v>
      </c>
      <c r="H4381" t="s">
        <v>13670</v>
      </c>
      <c r="I4381" t="s">
        <v>29357</v>
      </c>
      <c r="M4381">
        <v>1328</v>
      </c>
    </row>
    <row r="4382" spans="1:13" hidden="1" x14ac:dyDescent="0.3">
      <c r="A4382" t="s">
        <v>11139</v>
      </c>
      <c r="B4382">
        <v>1</v>
      </c>
      <c r="C4382">
        <v>1</v>
      </c>
      <c r="D4382">
        <v>1</v>
      </c>
      <c r="E4382" t="s">
        <v>1151</v>
      </c>
      <c r="F4382" t="s">
        <v>5995</v>
      </c>
      <c r="G4382" t="s">
        <v>11139</v>
      </c>
      <c r="H4382" t="s">
        <v>24147</v>
      </c>
      <c r="I4382" t="s">
        <v>29359</v>
      </c>
      <c r="J4382" t="s">
        <v>29369</v>
      </c>
      <c r="M4382">
        <v>7073</v>
      </c>
    </row>
    <row r="4383" spans="1:13" hidden="1" x14ac:dyDescent="0.3">
      <c r="A4383" t="s">
        <v>11139</v>
      </c>
      <c r="B4383">
        <v>1</v>
      </c>
      <c r="C4383">
        <v>1</v>
      </c>
      <c r="D4383">
        <v>1</v>
      </c>
      <c r="E4383" t="s">
        <v>930</v>
      </c>
      <c r="F4383" t="s">
        <v>10826</v>
      </c>
      <c r="G4383" t="s">
        <v>11139</v>
      </c>
      <c r="H4383" t="s">
        <v>28613</v>
      </c>
      <c r="I4383" t="s">
        <v>29359</v>
      </c>
      <c r="J4383" t="s">
        <v>29369</v>
      </c>
      <c r="M4383">
        <v>8989</v>
      </c>
    </row>
    <row r="4384" spans="1:13" hidden="1" x14ac:dyDescent="0.3">
      <c r="E4384" t="s">
        <v>1705</v>
      </c>
      <c r="F4384" t="s">
        <v>3238</v>
      </c>
      <c r="G4384" t="s">
        <v>11139</v>
      </c>
      <c r="H4384" t="s">
        <v>26916</v>
      </c>
      <c r="I4384" t="s">
        <v>29357</v>
      </c>
      <c r="M4384">
        <v>8009</v>
      </c>
    </row>
    <row r="4385" spans="1:13" hidden="1" x14ac:dyDescent="0.3">
      <c r="E4385" t="s">
        <v>266</v>
      </c>
      <c r="F4385" t="s">
        <v>3422</v>
      </c>
      <c r="G4385" t="s">
        <v>11138</v>
      </c>
      <c r="H4385" t="s">
        <v>13674</v>
      </c>
      <c r="I4385" t="s">
        <v>29357</v>
      </c>
      <c r="M4385">
        <v>1329</v>
      </c>
    </row>
    <row r="4386" spans="1:13" x14ac:dyDescent="0.3">
      <c r="E4386" t="s">
        <v>825</v>
      </c>
      <c r="F4386" t="s">
        <v>2177</v>
      </c>
      <c r="G4386" t="s">
        <v>11138</v>
      </c>
      <c r="H4386" t="s">
        <v>18519</v>
      </c>
      <c r="I4386" t="s">
        <v>29358</v>
      </c>
      <c r="J4386" t="s">
        <v>29360</v>
      </c>
      <c r="M4386">
        <v>3491</v>
      </c>
    </row>
    <row r="4387" spans="1:13" x14ac:dyDescent="0.3">
      <c r="E4387" t="s">
        <v>825</v>
      </c>
      <c r="F4387" t="s">
        <v>2177</v>
      </c>
      <c r="G4387" t="s">
        <v>11138</v>
      </c>
      <c r="H4387" t="s">
        <v>18519</v>
      </c>
      <c r="I4387" t="s">
        <v>29358</v>
      </c>
      <c r="J4387" t="s">
        <v>29360</v>
      </c>
      <c r="M4387">
        <v>3551</v>
      </c>
    </row>
    <row r="4388" spans="1:13" hidden="1" x14ac:dyDescent="0.3">
      <c r="E4388" t="s">
        <v>1706</v>
      </c>
      <c r="F4388" t="s">
        <v>3238</v>
      </c>
      <c r="G4388" t="s">
        <v>11139</v>
      </c>
      <c r="H4388" t="s">
        <v>26920</v>
      </c>
      <c r="I4388" t="s">
        <v>29357</v>
      </c>
      <c r="M4388">
        <v>8010</v>
      </c>
    </row>
    <row r="4389" spans="1:13" hidden="1" x14ac:dyDescent="0.3">
      <c r="E4389" t="s">
        <v>1706</v>
      </c>
      <c r="F4389" t="s">
        <v>3238</v>
      </c>
      <c r="G4389" t="s">
        <v>11139</v>
      </c>
      <c r="H4389" t="s">
        <v>26932</v>
      </c>
      <c r="I4389" t="s">
        <v>29357</v>
      </c>
      <c r="M4389">
        <v>8014</v>
      </c>
    </row>
    <row r="4390" spans="1:13" hidden="1" x14ac:dyDescent="0.3">
      <c r="E4390" t="s">
        <v>266</v>
      </c>
      <c r="F4390" t="s">
        <v>3424</v>
      </c>
      <c r="G4390" t="s">
        <v>11138</v>
      </c>
      <c r="H4390" t="s">
        <v>13679</v>
      </c>
      <c r="I4390" t="s">
        <v>29357</v>
      </c>
      <c r="M4390">
        <v>1329</v>
      </c>
    </row>
    <row r="4391" spans="1:13" hidden="1" x14ac:dyDescent="0.3">
      <c r="E4391" t="s">
        <v>1706</v>
      </c>
      <c r="F4391" t="s">
        <v>3238</v>
      </c>
      <c r="G4391" t="s">
        <v>11139</v>
      </c>
      <c r="H4391" t="s">
        <v>26939</v>
      </c>
      <c r="I4391" t="s">
        <v>29357</v>
      </c>
      <c r="M4391">
        <v>8015</v>
      </c>
    </row>
    <row r="4392" spans="1:13" hidden="1" x14ac:dyDescent="0.3">
      <c r="E4392" t="s">
        <v>1706</v>
      </c>
      <c r="F4392" t="s">
        <v>3238</v>
      </c>
      <c r="G4392" t="s">
        <v>11139</v>
      </c>
      <c r="H4392" t="s">
        <v>26941</v>
      </c>
      <c r="I4392" t="s">
        <v>29357</v>
      </c>
      <c r="M4392">
        <v>8016</v>
      </c>
    </row>
    <row r="4393" spans="1:13" hidden="1" x14ac:dyDescent="0.3">
      <c r="E4393" t="s">
        <v>266</v>
      </c>
      <c r="F4393" t="s">
        <v>3427</v>
      </c>
      <c r="G4393" t="s">
        <v>11140</v>
      </c>
      <c r="H4393" t="s">
        <v>13682</v>
      </c>
      <c r="I4393" t="s">
        <v>29357</v>
      </c>
      <c r="M4393">
        <v>1329</v>
      </c>
    </row>
    <row r="4394" spans="1:13" x14ac:dyDescent="0.3">
      <c r="E4394" t="s">
        <v>825</v>
      </c>
      <c r="F4394" t="s">
        <v>2177</v>
      </c>
      <c r="G4394" t="s">
        <v>11138</v>
      </c>
      <c r="H4394" t="s">
        <v>18519</v>
      </c>
      <c r="I4394" t="s">
        <v>29358</v>
      </c>
      <c r="J4394" t="s">
        <v>29360</v>
      </c>
      <c r="M4394">
        <v>3552</v>
      </c>
    </row>
    <row r="4395" spans="1:13" x14ac:dyDescent="0.3">
      <c r="E4395" t="s">
        <v>825</v>
      </c>
      <c r="F4395" t="s">
        <v>2177</v>
      </c>
      <c r="G4395" t="s">
        <v>11138</v>
      </c>
      <c r="H4395" t="s">
        <v>18519</v>
      </c>
      <c r="I4395" t="s">
        <v>29358</v>
      </c>
      <c r="J4395" t="s">
        <v>29360</v>
      </c>
      <c r="M4395">
        <v>3613</v>
      </c>
    </row>
    <row r="4396" spans="1:13" hidden="1" x14ac:dyDescent="0.3">
      <c r="A4396" t="s">
        <v>11139</v>
      </c>
      <c r="B4396">
        <v>1</v>
      </c>
      <c r="C4396">
        <v>1</v>
      </c>
      <c r="D4396">
        <v>1</v>
      </c>
      <c r="E4396" t="s">
        <v>234</v>
      </c>
      <c r="F4396" t="s">
        <v>3170</v>
      </c>
      <c r="G4396" t="s">
        <v>11139</v>
      </c>
      <c r="H4396" t="s">
        <v>13109</v>
      </c>
      <c r="I4396" t="s">
        <v>29359</v>
      </c>
      <c r="J4396" t="s">
        <v>29369</v>
      </c>
      <c r="M4396">
        <v>1146</v>
      </c>
    </row>
    <row r="4397" spans="1:13" hidden="1" x14ac:dyDescent="0.3">
      <c r="E4397" t="s">
        <v>1706</v>
      </c>
      <c r="F4397" t="s">
        <v>3238</v>
      </c>
      <c r="G4397" t="s">
        <v>11139</v>
      </c>
      <c r="H4397" t="s">
        <v>26947</v>
      </c>
      <c r="I4397" t="s">
        <v>29357</v>
      </c>
      <c r="M4397">
        <v>8017</v>
      </c>
    </row>
    <row r="4398" spans="1:13" x14ac:dyDescent="0.3">
      <c r="E4398" t="s">
        <v>825</v>
      </c>
      <c r="F4398" t="s">
        <v>2177</v>
      </c>
      <c r="G4398" t="s">
        <v>11138</v>
      </c>
      <c r="H4398" t="s">
        <v>18519</v>
      </c>
      <c r="I4398" t="s">
        <v>29358</v>
      </c>
      <c r="J4398" t="s">
        <v>29360</v>
      </c>
      <c r="M4398">
        <v>3614</v>
      </c>
    </row>
    <row r="4399" spans="1:13" hidden="1" x14ac:dyDescent="0.3">
      <c r="E4399" t="s">
        <v>267</v>
      </c>
      <c r="F4399" t="s">
        <v>3428</v>
      </c>
      <c r="G4399" t="s">
        <v>11137</v>
      </c>
      <c r="H4399" t="s">
        <v>13686</v>
      </c>
      <c r="I4399" t="s">
        <v>29357</v>
      </c>
      <c r="M4399">
        <v>1330</v>
      </c>
    </row>
    <row r="4400" spans="1:13" x14ac:dyDescent="0.3">
      <c r="E4400" t="s">
        <v>825</v>
      </c>
      <c r="F4400" t="s">
        <v>2177</v>
      </c>
      <c r="G4400" t="s">
        <v>11138</v>
      </c>
      <c r="H4400" t="s">
        <v>18519</v>
      </c>
      <c r="I4400" t="s">
        <v>29358</v>
      </c>
      <c r="J4400" t="s">
        <v>29360</v>
      </c>
      <c r="M4400">
        <v>3675</v>
      </c>
    </row>
    <row r="4401" spans="1:13" hidden="1" x14ac:dyDescent="0.3">
      <c r="E4401" t="s">
        <v>1706</v>
      </c>
      <c r="F4401" t="s">
        <v>3238</v>
      </c>
      <c r="G4401" t="s">
        <v>11139</v>
      </c>
      <c r="H4401" t="s">
        <v>26948</v>
      </c>
      <c r="I4401" t="s">
        <v>29357</v>
      </c>
      <c r="M4401">
        <v>8017</v>
      </c>
    </row>
    <row r="4402" spans="1:13" hidden="1" x14ac:dyDescent="0.3">
      <c r="E4402" t="s">
        <v>1709</v>
      </c>
      <c r="F4402" t="s">
        <v>3238</v>
      </c>
      <c r="G4402" t="s">
        <v>11139</v>
      </c>
      <c r="H4402" t="s">
        <v>26988</v>
      </c>
      <c r="I4402" t="s">
        <v>29357</v>
      </c>
      <c r="M4402">
        <v>8024</v>
      </c>
    </row>
    <row r="4403" spans="1:13" hidden="1" x14ac:dyDescent="0.3">
      <c r="E4403" t="s">
        <v>1709</v>
      </c>
      <c r="F4403" t="s">
        <v>3238</v>
      </c>
      <c r="G4403" t="s">
        <v>11139</v>
      </c>
      <c r="H4403" t="s">
        <v>26990</v>
      </c>
      <c r="I4403" t="s">
        <v>29357</v>
      </c>
      <c r="M4403">
        <v>8024</v>
      </c>
    </row>
    <row r="4404" spans="1:13" hidden="1" x14ac:dyDescent="0.3">
      <c r="A4404" t="s">
        <v>11139</v>
      </c>
      <c r="B4404">
        <v>1</v>
      </c>
      <c r="C4404">
        <v>1</v>
      </c>
      <c r="D4404">
        <v>1</v>
      </c>
      <c r="E4404" t="s">
        <v>234</v>
      </c>
      <c r="F4404" t="s">
        <v>3170</v>
      </c>
      <c r="G4404" t="s">
        <v>11139</v>
      </c>
      <c r="H4404" t="s">
        <v>13121</v>
      </c>
      <c r="I4404" t="s">
        <v>29359</v>
      </c>
      <c r="J4404" t="s">
        <v>29369</v>
      </c>
      <c r="M4404">
        <v>1147</v>
      </c>
    </row>
    <row r="4405" spans="1:13" x14ac:dyDescent="0.3">
      <c r="E4405" t="s">
        <v>825</v>
      </c>
      <c r="F4405" t="s">
        <v>2177</v>
      </c>
      <c r="G4405" t="s">
        <v>11138</v>
      </c>
      <c r="H4405" t="s">
        <v>18519</v>
      </c>
      <c r="I4405" t="s">
        <v>29358</v>
      </c>
      <c r="J4405" t="s">
        <v>29360</v>
      </c>
      <c r="M4405">
        <v>3676</v>
      </c>
    </row>
    <row r="4406" spans="1:13" hidden="1" x14ac:dyDescent="0.3">
      <c r="E4406" t="s">
        <v>1709</v>
      </c>
      <c r="F4406" t="s">
        <v>3238</v>
      </c>
      <c r="G4406" t="s">
        <v>11139</v>
      </c>
      <c r="H4406" t="s">
        <v>26991</v>
      </c>
      <c r="I4406" t="s">
        <v>29357</v>
      </c>
      <c r="M4406">
        <v>8024</v>
      </c>
    </row>
    <row r="4407" spans="1:13" x14ac:dyDescent="0.3">
      <c r="E4407" t="s">
        <v>825</v>
      </c>
      <c r="F4407" t="s">
        <v>2177</v>
      </c>
      <c r="G4407" t="s">
        <v>11138</v>
      </c>
      <c r="H4407" t="s">
        <v>18519</v>
      </c>
      <c r="I4407" t="s">
        <v>29358</v>
      </c>
      <c r="J4407" t="s">
        <v>29360</v>
      </c>
      <c r="M4407">
        <v>3736</v>
      </c>
    </row>
    <row r="4408" spans="1:13" x14ac:dyDescent="0.3">
      <c r="E4408" t="s">
        <v>825</v>
      </c>
      <c r="F4408" t="s">
        <v>2177</v>
      </c>
      <c r="G4408" t="s">
        <v>11138</v>
      </c>
      <c r="H4408" t="s">
        <v>18519</v>
      </c>
      <c r="I4408" t="s">
        <v>29358</v>
      </c>
      <c r="J4408" t="s">
        <v>29360</v>
      </c>
      <c r="M4408">
        <v>3737</v>
      </c>
    </row>
    <row r="4409" spans="1:13" hidden="1" x14ac:dyDescent="0.3">
      <c r="E4409" t="s">
        <v>266</v>
      </c>
      <c r="F4409" t="s">
        <v>3422</v>
      </c>
      <c r="G4409" t="s">
        <v>11138</v>
      </c>
      <c r="H4409" t="s">
        <v>13674</v>
      </c>
      <c r="I4409" t="s">
        <v>29357</v>
      </c>
      <c r="M4409">
        <v>1331</v>
      </c>
    </row>
    <row r="4410" spans="1:13" hidden="1" x14ac:dyDescent="0.3">
      <c r="E4410" t="s">
        <v>506</v>
      </c>
      <c r="F4410" t="s">
        <v>4475</v>
      </c>
      <c r="G4410" t="s">
        <v>11139</v>
      </c>
      <c r="H4410" t="s">
        <v>15716</v>
      </c>
      <c r="I4410" t="s">
        <v>29357</v>
      </c>
      <c r="M4410">
        <v>2187</v>
      </c>
    </row>
    <row r="4411" spans="1:13" hidden="1" x14ac:dyDescent="0.3">
      <c r="E4411" t="s">
        <v>266</v>
      </c>
      <c r="F4411" t="s">
        <v>3432</v>
      </c>
      <c r="G4411" t="s">
        <v>11138</v>
      </c>
      <c r="H4411" t="s">
        <v>13695</v>
      </c>
      <c r="I4411" t="s">
        <v>29357</v>
      </c>
      <c r="M4411">
        <v>1332</v>
      </c>
    </row>
    <row r="4412" spans="1:13" hidden="1" x14ac:dyDescent="0.3">
      <c r="A4412" t="s">
        <v>11139</v>
      </c>
      <c r="B4412">
        <v>1</v>
      </c>
      <c r="C4412">
        <v>1</v>
      </c>
      <c r="D4412">
        <v>1</v>
      </c>
      <c r="E4412" t="s">
        <v>1364</v>
      </c>
      <c r="F4412" t="s">
        <v>3170</v>
      </c>
      <c r="G4412" t="s">
        <v>11139</v>
      </c>
      <c r="H4412" t="s">
        <v>23571</v>
      </c>
      <c r="I4412" t="s">
        <v>29359</v>
      </c>
      <c r="J4412" t="s">
        <v>29369</v>
      </c>
      <c r="M4412">
        <v>6859</v>
      </c>
    </row>
    <row r="4413" spans="1:13" hidden="1" x14ac:dyDescent="0.3">
      <c r="E4413" t="s">
        <v>510</v>
      </c>
      <c r="F4413" t="s">
        <v>4467</v>
      </c>
      <c r="G4413" t="s">
        <v>11140</v>
      </c>
      <c r="H4413" t="s">
        <v>15624</v>
      </c>
      <c r="I4413" t="s">
        <v>29358</v>
      </c>
      <c r="J4413" t="s">
        <v>29361</v>
      </c>
      <c r="M4413">
        <v>2113</v>
      </c>
    </row>
    <row r="4414" spans="1:13" hidden="1" x14ac:dyDescent="0.3">
      <c r="A4414" t="s">
        <v>11139</v>
      </c>
      <c r="B4414">
        <v>1</v>
      </c>
      <c r="C4414">
        <v>1</v>
      </c>
      <c r="D4414">
        <v>1</v>
      </c>
      <c r="E4414" t="s">
        <v>1429</v>
      </c>
      <c r="F4414" t="s">
        <v>3170</v>
      </c>
      <c r="G4414" t="s">
        <v>11139</v>
      </c>
      <c r="H4414" t="s">
        <v>24170</v>
      </c>
      <c r="I4414" t="s">
        <v>29359</v>
      </c>
      <c r="J4414" t="s">
        <v>29369</v>
      </c>
      <c r="M4414">
        <v>7084</v>
      </c>
    </row>
    <row r="4415" spans="1:13" hidden="1" x14ac:dyDescent="0.3">
      <c r="E4415" t="s">
        <v>1345</v>
      </c>
      <c r="F4415" t="s">
        <v>8388</v>
      </c>
      <c r="G4415" t="s">
        <v>11139</v>
      </c>
      <c r="H4415" t="s">
        <v>23414</v>
      </c>
      <c r="I4415" t="s">
        <v>29357</v>
      </c>
      <c r="M4415">
        <v>6837</v>
      </c>
    </row>
    <row r="4416" spans="1:13" hidden="1" x14ac:dyDescent="0.3">
      <c r="E4416" t="s">
        <v>373</v>
      </c>
      <c r="F4416" t="s">
        <v>3920</v>
      </c>
      <c r="G4416" t="s">
        <v>11139</v>
      </c>
      <c r="H4416" t="s">
        <v>14544</v>
      </c>
      <c r="I4416" t="s">
        <v>29357</v>
      </c>
      <c r="M4416">
        <v>1667</v>
      </c>
    </row>
    <row r="4417" spans="1:13" hidden="1" x14ac:dyDescent="0.3">
      <c r="A4417" t="s">
        <v>11138</v>
      </c>
      <c r="B4417">
        <v>1</v>
      </c>
      <c r="C4417">
        <v>1</v>
      </c>
      <c r="D4417">
        <v>1</v>
      </c>
      <c r="E4417" t="s">
        <v>1309</v>
      </c>
      <c r="F4417" t="s">
        <v>8232</v>
      </c>
      <c r="G4417" t="s">
        <v>11138</v>
      </c>
      <c r="H4417" t="s">
        <v>23027</v>
      </c>
      <c r="I4417" t="s">
        <v>29359</v>
      </c>
      <c r="J4417" t="s">
        <v>29360</v>
      </c>
      <c r="M4417">
        <v>6708</v>
      </c>
    </row>
    <row r="4418" spans="1:13" hidden="1" x14ac:dyDescent="0.3">
      <c r="E4418" t="s">
        <v>510</v>
      </c>
      <c r="F4418" t="s">
        <v>4467</v>
      </c>
      <c r="G4418" t="s">
        <v>11140</v>
      </c>
      <c r="H4418" t="s">
        <v>15624</v>
      </c>
      <c r="I4418" t="s">
        <v>29358</v>
      </c>
      <c r="J4418" t="s">
        <v>29361</v>
      </c>
      <c r="M4418">
        <v>2114</v>
      </c>
    </row>
    <row r="4419" spans="1:13" hidden="1" x14ac:dyDescent="0.3">
      <c r="A4419" t="s">
        <v>11138</v>
      </c>
      <c r="B4419">
        <v>1</v>
      </c>
      <c r="C4419">
        <v>1</v>
      </c>
      <c r="D4419">
        <v>1</v>
      </c>
      <c r="E4419" t="s">
        <v>252</v>
      </c>
      <c r="F4419" t="s">
        <v>3290</v>
      </c>
      <c r="G4419" t="s">
        <v>11138</v>
      </c>
      <c r="H4419" t="s">
        <v>13419</v>
      </c>
      <c r="I4419" t="s">
        <v>29359</v>
      </c>
      <c r="J4419" t="s">
        <v>29363</v>
      </c>
      <c r="K4419" t="s">
        <v>29399</v>
      </c>
      <c r="L4419" t="s">
        <v>29390</v>
      </c>
      <c r="M4419">
        <v>1250</v>
      </c>
    </row>
    <row r="4420" spans="1:13" hidden="1" x14ac:dyDescent="0.3">
      <c r="A4420" t="s">
        <v>11138</v>
      </c>
      <c r="B4420">
        <v>1</v>
      </c>
      <c r="C4420">
        <v>1</v>
      </c>
      <c r="D4420">
        <v>1</v>
      </c>
      <c r="E4420" t="s">
        <v>252</v>
      </c>
      <c r="F4420" t="s">
        <v>3290</v>
      </c>
      <c r="G4420" t="s">
        <v>11138</v>
      </c>
      <c r="H4420" t="s">
        <v>13419</v>
      </c>
      <c r="I4420" t="s">
        <v>29359</v>
      </c>
      <c r="J4420" t="s">
        <v>29363</v>
      </c>
      <c r="K4420" t="s">
        <v>29399</v>
      </c>
      <c r="L4420" t="s">
        <v>29390</v>
      </c>
      <c r="M4420">
        <v>1250</v>
      </c>
    </row>
    <row r="4421" spans="1:13" hidden="1" x14ac:dyDescent="0.3">
      <c r="A4421" t="s">
        <v>11139</v>
      </c>
      <c r="B4421">
        <v>1</v>
      </c>
      <c r="C4421">
        <v>1</v>
      </c>
      <c r="D4421">
        <v>1</v>
      </c>
      <c r="E4421" t="s">
        <v>465</v>
      </c>
      <c r="F4421" t="s">
        <v>4302</v>
      </c>
      <c r="G4421" t="s">
        <v>11139</v>
      </c>
      <c r="H4421" t="s">
        <v>15280</v>
      </c>
      <c r="I4421" t="s">
        <v>29359</v>
      </c>
      <c r="J4421" t="s">
        <v>29369</v>
      </c>
      <c r="M4421">
        <v>1971</v>
      </c>
    </row>
    <row r="4422" spans="1:13" hidden="1" x14ac:dyDescent="0.3">
      <c r="E4422" t="s">
        <v>269</v>
      </c>
      <c r="F4422" t="s">
        <v>3438</v>
      </c>
      <c r="G4422" t="s">
        <v>11138</v>
      </c>
      <c r="H4422" t="s">
        <v>13706</v>
      </c>
      <c r="I4422" t="s">
        <v>29357</v>
      </c>
      <c r="M4422">
        <v>1335</v>
      </c>
    </row>
    <row r="4423" spans="1:13" hidden="1" x14ac:dyDescent="0.3">
      <c r="E4423" t="s">
        <v>269</v>
      </c>
      <c r="F4423" t="s">
        <v>3439</v>
      </c>
      <c r="G4423" t="s">
        <v>11138</v>
      </c>
      <c r="H4423" t="s">
        <v>13707</v>
      </c>
      <c r="I4423" t="s">
        <v>29357</v>
      </c>
      <c r="M4423">
        <v>1335</v>
      </c>
    </row>
    <row r="4424" spans="1:13" hidden="1" x14ac:dyDescent="0.3">
      <c r="E4424" t="s">
        <v>269</v>
      </c>
      <c r="F4424" t="s">
        <v>3440</v>
      </c>
      <c r="G4424" t="s">
        <v>11137</v>
      </c>
      <c r="H4424" t="s">
        <v>13708</v>
      </c>
      <c r="I4424" t="s">
        <v>29357</v>
      </c>
      <c r="M4424">
        <v>1335</v>
      </c>
    </row>
    <row r="4425" spans="1:13" hidden="1" x14ac:dyDescent="0.3">
      <c r="E4425" t="s">
        <v>269</v>
      </c>
      <c r="F4425" t="s">
        <v>3441</v>
      </c>
      <c r="G4425" t="s">
        <v>11137</v>
      </c>
      <c r="H4425" t="s">
        <v>13709</v>
      </c>
      <c r="I4425" t="s">
        <v>29357</v>
      </c>
      <c r="M4425">
        <v>1335</v>
      </c>
    </row>
    <row r="4426" spans="1:13" hidden="1" x14ac:dyDescent="0.3">
      <c r="E4426" t="s">
        <v>13</v>
      </c>
      <c r="F4426" t="s">
        <v>2012</v>
      </c>
      <c r="G4426" t="s">
        <v>11139</v>
      </c>
      <c r="H4426" t="s">
        <v>11146</v>
      </c>
      <c r="I4426" t="s">
        <v>29357</v>
      </c>
      <c r="M4426">
        <v>0</v>
      </c>
    </row>
    <row r="4427" spans="1:13" hidden="1" x14ac:dyDescent="0.3">
      <c r="E4427" t="s">
        <v>270</v>
      </c>
      <c r="F4427" t="s">
        <v>3442</v>
      </c>
      <c r="G4427" t="s">
        <v>11140</v>
      </c>
      <c r="H4427" t="s">
        <v>13711</v>
      </c>
      <c r="I4427" t="s">
        <v>29357</v>
      </c>
      <c r="M4427">
        <v>1336</v>
      </c>
    </row>
    <row r="4428" spans="1:13" hidden="1" x14ac:dyDescent="0.3">
      <c r="E4428" t="s">
        <v>908</v>
      </c>
      <c r="F4428" t="s">
        <v>6263</v>
      </c>
      <c r="G4428" t="s">
        <v>11139</v>
      </c>
      <c r="H4428" t="s">
        <v>19122</v>
      </c>
      <c r="I4428" t="s">
        <v>29357</v>
      </c>
      <c r="M4428">
        <v>5019</v>
      </c>
    </row>
    <row r="4429" spans="1:13" hidden="1" x14ac:dyDescent="0.3">
      <c r="E4429" t="s">
        <v>864</v>
      </c>
      <c r="F4429" t="s">
        <v>6066</v>
      </c>
      <c r="G4429" t="s">
        <v>11139</v>
      </c>
      <c r="H4429" t="s">
        <v>18767</v>
      </c>
      <c r="I4429" t="s">
        <v>29357</v>
      </c>
      <c r="M4429">
        <v>4052</v>
      </c>
    </row>
    <row r="4430" spans="1:13" hidden="1" x14ac:dyDescent="0.3">
      <c r="E4430" t="s">
        <v>270</v>
      </c>
      <c r="F4430" t="s">
        <v>3443</v>
      </c>
      <c r="G4430" t="s">
        <v>11137</v>
      </c>
      <c r="H4430" t="s">
        <v>13714</v>
      </c>
      <c r="I4430" t="s">
        <v>29357</v>
      </c>
      <c r="M4430">
        <v>1336</v>
      </c>
    </row>
    <row r="4431" spans="1:13" hidden="1" x14ac:dyDescent="0.3">
      <c r="E4431" t="s">
        <v>270</v>
      </c>
      <c r="F4431" t="s">
        <v>3444</v>
      </c>
      <c r="G4431" t="s">
        <v>11140</v>
      </c>
      <c r="H4431" t="s">
        <v>13715</v>
      </c>
      <c r="I4431" t="s">
        <v>29357</v>
      </c>
      <c r="M4431">
        <v>1336</v>
      </c>
    </row>
    <row r="4432" spans="1:13" hidden="1" x14ac:dyDescent="0.3">
      <c r="E4432" t="s">
        <v>1461</v>
      </c>
      <c r="F4432" t="s">
        <v>6066</v>
      </c>
      <c r="G4432" t="s">
        <v>11139</v>
      </c>
      <c r="H4432" t="s">
        <v>24465</v>
      </c>
      <c r="I4432" t="s">
        <v>29357</v>
      </c>
      <c r="M4432">
        <v>7158</v>
      </c>
    </row>
    <row r="4433" spans="1:13" hidden="1" x14ac:dyDescent="0.3">
      <c r="E4433" t="s">
        <v>377</v>
      </c>
      <c r="F4433" t="s">
        <v>3952</v>
      </c>
      <c r="G4433" t="s">
        <v>11139</v>
      </c>
      <c r="H4433" t="s">
        <v>14589</v>
      </c>
      <c r="I4433" t="s">
        <v>29357</v>
      </c>
      <c r="M4433">
        <v>1678</v>
      </c>
    </row>
    <row r="4434" spans="1:13" hidden="1" x14ac:dyDescent="0.3">
      <c r="A4434" t="s">
        <v>11138</v>
      </c>
      <c r="B4434">
        <v>1</v>
      </c>
      <c r="C4434">
        <v>1</v>
      </c>
      <c r="D4434">
        <v>1</v>
      </c>
      <c r="E4434" t="s">
        <v>252</v>
      </c>
      <c r="F4434" t="s">
        <v>3290</v>
      </c>
      <c r="G4434" t="s">
        <v>11138</v>
      </c>
      <c r="H4434" t="s">
        <v>13419</v>
      </c>
      <c r="I4434" t="s">
        <v>29359</v>
      </c>
      <c r="J4434" t="s">
        <v>29363</v>
      </c>
      <c r="K4434" t="s">
        <v>29399</v>
      </c>
      <c r="L4434" t="s">
        <v>29390</v>
      </c>
      <c r="M4434">
        <v>1250</v>
      </c>
    </row>
    <row r="4435" spans="1:13" hidden="1" x14ac:dyDescent="0.3">
      <c r="E4435" t="s">
        <v>510</v>
      </c>
      <c r="F4435" t="s">
        <v>4467</v>
      </c>
      <c r="G4435" t="s">
        <v>11140</v>
      </c>
      <c r="H4435" t="s">
        <v>15624</v>
      </c>
      <c r="I4435" t="s">
        <v>29358</v>
      </c>
      <c r="J4435" t="s">
        <v>29361</v>
      </c>
      <c r="M4435">
        <v>2115</v>
      </c>
    </row>
    <row r="4436" spans="1:13" hidden="1" x14ac:dyDescent="0.3">
      <c r="E4436" t="s">
        <v>510</v>
      </c>
      <c r="F4436" t="s">
        <v>4467</v>
      </c>
      <c r="G4436" t="s">
        <v>11140</v>
      </c>
      <c r="H4436" t="s">
        <v>15624</v>
      </c>
      <c r="I4436" t="s">
        <v>29358</v>
      </c>
      <c r="J4436" t="s">
        <v>29361</v>
      </c>
      <c r="M4436">
        <v>2116</v>
      </c>
    </row>
    <row r="4437" spans="1:13" x14ac:dyDescent="0.3">
      <c r="E4437" t="s">
        <v>825</v>
      </c>
      <c r="F4437" t="s">
        <v>2177</v>
      </c>
      <c r="G4437" t="s">
        <v>11138</v>
      </c>
      <c r="H4437" t="s">
        <v>18519</v>
      </c>
      <c r="I4437" t="s">
        <v>29358</v>
      </c>
      <c r="J4437" t="s">
        <v>29360</v>
      </c>
      <c r="M4437">
        <v>3798</v>
      </c>
    </row>
    <row r="4438" spans="1:13" x14ac:dyDescent="0.3">
      <c r="E4438" t="s">
        <v>825</v>
      </c>
      <c r="F4438" t="s">
        <v>2177</v>
      </c>
      <c r="G4438" t="s">
        <v>11138</v>
      </c>
      <c r="H4438" t="s">
        <v>18519</v>
      </c>
      <c r="I4438" t="s">
        <v>29358</v>
      </c>
      <c r="J4438" t="s">
        <v>29360</v>
      </c>
      <c r="M4438">
        <v>3799</v>
      </c>
    </row>
    <row r="4439" spans="1:13" hidden="1" x14ac:dyDescent="0.3">
      <c r="E4439" t="s">
        <v>270</v>
      </c>
      <c r="F4439" t="s">
        <v>3448</v>
      </c>
      <c r="G4439" t="s">
        <v>11137</v>
      </c>
      <c r="H4439" t="s">
        <v>13722</v>
      </c>
      <c r="I4439" t="s">
        <v>29357</v>
      </c>
      <c r="M4439">
        <v>1336</v>
      </c>
    </row>
    <row r="4440" spans="1:13" hidden="1" x14ac:dyDescent="0.3">
      <c r="E4440" t="s">
        <v>270</v>
      </c>
      <c r="F4440" t="s">
        <v>3449</v>
      </c>
      <c r="G4440" t="s">
        <v>11137</v>
      </c>
      <c r="H4440" t="s">
        <v>13723</v>
      </c>
      <c r="I4440" t="s">
        <v>29357</v>
      </c>
      <c r="M4440">
        <v>1336</v>
      </c>
    </row>
    <row r="4441" spans="1:13" hidden="1" x14ac:dyDescent="0.3">
      <c r="A4441" t="s">
        <v>11138</v>
      </c>
      <c r="B4441">
        <v>1</v>
      </c>
      <c r="C4441">
        <v>1</v>
      </c>
      <c r="D4441">
        <v>1</v>
      </c>
      <c r="E4441" t="s">
        <v>252</v>
      </c>
      <c r="F4441" t="s">
        <v>3290</v>
      </c>
      <c r="G4441" t="s">
        <v>11138</v>
      </c>
      <c r="H4441" t="s">
        <v>13419</v>
      </c>
      <c r="I4441" t="s">
        <v>29359</v>
      </c>
      <c r="J4441" t="s">
        <v>29363</v>
      </c>
      <c r="K4441" t="s">
        <v>29399</v>
      </c>
      <c r="L4441" t="s">
        <v>29390</v>
      </c>
      <c r="M4441">
        <v>1250</v>
      </c>
    </row>
    <row r="4442" spans="1:13" hidden="1" x14ac:dyDescent="0.3">
      <c r="A4442" t="s">
        <v>11138</v>
      </c>
      <c r="B4442">
        <v>0</v>
      </c>
      <c r="C4442">
        <v>0</v>
      </c>
      <c r="D4442">
        <v>1</v>
      </c>
      <c r="E4442" t="s">
        <v>531</v>
      </c>
      <c r="F4442" t="s">
        <v>4614</v>
      </c>
      <c r="G4442" t="s">
        <v>11138</v>
      </c>
      <c r="H4442" t="s">
        <v>15972</v>
      </c>
      <c r="I4442" t="s">
        <v>29359</v>
      </c>
      <c r="J4442" t="s">
        <v>29360</v>
      </c>
      <c r="M4442">
        <v>2257</v>
      </c>
    </row>
    <row r="4443" spans="1:13" hidden="1" x14ac:dyDescent="0.3">
      <c r="A4443" t="s">
        <v>11138</v>
      </c>
      <c r="B4443">
        <v>1</v>
      </c>
      <c r="C4443">
        <v>1</v>
      </c>
      <c r="D4443">
        <v>1</v>
      </c>
      <c r="E4443" t="s">
        <v>21</v>
      </c>
      <c r="F4443" t="s">
        <v>2067</v>
      </c>
      <c r="G4443" t="s">
        <v>11138</v>
      </c>
      <c r="H4443" t="s">
        <v>11227</v>
      </c>
      <c r="I4443" t="s">
        <v>29359</v>
      </c>
      <c r="J4443" t="s">
        <v>29360</v>
      </c>
      <c r="M4443">
        <v>19</v>
      </c>
    </row>
    <row r="4444" spans="1:13" hidden="1" x14ac:dyDescent="0.3">
      <c r="A4444" t="s">
        <v>11138</v>
      </c>
      <c r="B4444">
        <v>1</v>
      </c>
      <c r="C4444">
        <v>1</v>
      </c>
      <c r="D4444">
        <v>1</v>
      </c>
      <c r="E4444" t="s">
        <v>1198</v>
      </c>
      <c r="F4444" t="s">
        <v>7725</v>
      </c>
      <c r="G4444" t="s">
        <v>11138</v>
      </c>
      <c r="H4444" t="s">
        <v>21873</v>
      </c>
      <c r="I4444" t="s">
        <v>29359</v>
      </c>
      <c r="J4444" t="s">
        <v>29363</v>
      </c>
      <c r="K4444" t="s">
        <v>29399</v>
      </c>
      <c r="L4444" t="s">
        <v>29390</v>
      </c>
      <c r="M4444">
        <v>6285</v>
      </c>
    </row>
    <row r="4445" spans="1:13" hidden="1" x14ac:dyDescent="0.3">
      <c r="E4445" t="s">
        <v>272</v>
      </c>
      <c r="F4445" t="s">
        <v>3451</v>
      </c>
      <c r="G4445" t="s">
        <v>11138</v>
      </c>
      <c r="H4445" t="s">
        <v>13725</v>
      </c>
      <c r="I4445" t="s">
        <v>29357</v>
      </c>
      <c r="M4445">
        <v>1360</v>
      </c>
    </row>
    <row r="4446" spans="1:13" hidden="1" x14ac:dyDescent="0.3">
      <c r="E4446" t="s">
        <v>272</v>
      </c>
      <c r="F4446" t="s">
        <v>3452</v>
      </c>
      <c r="G4446" t="s">
        <v>11137</v>
      </c>
      <c r="H4446" t="s">
        <v>13726</v>
      </c>
      <c r="I4446" t="s">
        <v>29357</v>
      </c>
      <c r="M4446">
        <v>1360</v>
      </c>
    </row>
    <row r="4447" spans="1:13" x14ac:dyDescent="0.3">
      <c r="E4447" t="s">
        <v>825</v>
      </c>
      <c r="F4447" t="s">
        <v>2177</v>
      </c>
      <c r="G4447" t="s">
        <v>11138</v>
      </c>
      <c r="H4447" t="s">
        <v>18519</v>
      </c>
      <c r="I4447" t="s">
        <v>29358</v>
      </c>
      <c r="J4447" t="s">
        <v>29360</v>
      </c>
      <c r="M4447">
        <v>3860</v>
      </c>
    </row>
    <row r="4448" spans="1:13" hidden="1" x14ac:dyDescent="0.3">
      <c r="E4448" t="s">
        <v>1349</v>
      </c>
      <c r="F4448" t="s">
        <v>3952</v>
      </c>
      <c r="G4448" t="s">
        <v>11139</v>
      </c>
      <c r="H4448" t="s">
        <v>23441</v>
      </c>
      <c r="I4448" t="s">
        <v>29357</v>
      </c>
      <c r="M4448">
        <v>6842</v>
      </c>
    </row>
    <row r="4449" spans="1:13" x14ac:dyDescent="0.3">
      <c r="E4449" t="s">
        <v>825</v>
      </c>
      <c r="F4449" t="s">
        <v>2177</v>
      </c>
      <c r="G4449" t="s">
        <v>11138</v>
      </c>
      <c r="H4449" t="s">
        <v>18519</v>
      </c>
      <c r="I4449" t="s">
        <v>29358</v>
      </c>
      <c r="J4449" t="s">
        <v>29360</v>
      </c>
      <c r="M4449">
        <v>3861</v>
      </c>
    </row>
    <row r="4450" spans="1:13" hidden="1" x14ac:dyDescent="0.3">
      <c r="E4450" t="s">
        <v>273</v>
      </c>
      <c r="F4450" t="s">
        <v>3456</v>
      </c>
      <c r="G4450" t="s">
        <v>11138</v>
      </c>
      <c r="H4450" t="s">
        <v>13729</v>
      </c>
      <c r="I4450" t="s">
        <v>29357</v>
      </c>
      <c r="M4450">
        <v>1362</v>
      </c>
    </row>
    <row r="4451" spans="1:13" hidden="1" x14ac:dyDescent="0.3">
      <c r="E4451" t="s">
        <v>274</v>
      </c>
      <c r="F4451" t="s">
        <v>3457</v>
      </c>
      <c r="G4451" t="s">
        <v>11137</v>
      </c>
      <c r="H4451" t="s">
        <v>13730</v>
      </c>
      <c r="I4451" t="s">
        <v>29357</v>
      </c>
      <c r="M4451">
        <v>1365</v>
      </c>
    </row>
    <row r="4452" spans="1:13" hidden="1" x14ac:dyDescent="0.3">
      <c r="A4452" t="s">
        <v>11138</v>
      </c>
      <c r="B4452">
        <v>1</v>
      </c>
      <c r="C4452">
        <v>1</v>
      </c>
      <c r="D4452">
        <v>1</v>
      </c>
      <c r="E4452" t="s">
        <v>1142</v>
      </c>
      <c r="F4452" t="s">
        <v>7353</v>
      </c>
      <c r="G4452" t="s">
        <v>11138</v>
      </c>
      <c r="H4452" t="s">
        <v>21236</v>
      </c>
      <c r="I4452" t="s">
        <v>29359</v>
      </c>
      <c r="J4452" t="s">
        <v>29360</v>
      </c>
      <c r="M4452">
        <v>6025</v>
      </c>
    </row>
    <row r="4453" spans="1:13" hidden="1" x14ac:dyDescent="0.3">
      <c r="E4453" t="s">
        <v>955</v>
      </c>
      <c r="F4453" t="s">
        <v>6484</v>
      </c>
      <c r="G4453" t="s">
        <v>11139</v>
      </c>
      <c r="H4453" t="s">
        <v>19491</v>
      </c>
      <c r="I4453" t="s">
        <v>29357</v>
      </c>
      <c r="M4453">
        <v>5214</v>
      </c>
    </row>
    <row r="4454" spans="1:13" hidden="1" x14ac:dyDescent="0.3">
      <c r="E4454" t="s">
        <v>274</v>
      </c>
      <c r="F4454" t="s">
        <v>3459</v>
      </c>
      <c r="G4454" t="s">
        <v>11140</v>
      </c>
      <c r="H4454" t="s">
        <v>13733</v>
      </c>
      <c r="I4454" t="s">
        <v>29357</v>
      </c>
      <c r="M4454">
        <v>1365</v>
      </c>
    </row>
    <row r="4455" spans="1:13" hidden="1" x14ac:dyDescent="0.3">
      <c r="A4455" t="s">
        <v>11138</v>
      </c>
      <c r="B4455">
        <v>1</v>
      </c>
      <c r="C4455">
        <v>1</v>
      </c>
      <c r="D4455">
        <v>1</v>
      </c>
      <c r="E4455" t="s">
        <v>1891</v>
      </c>
      <c r="F4455" t="s">
        <v>7353</v>
      </c>
      <c r="G4455" t="s">
        <v>11138</v>
      </c>
      <c r="H4455" t="s">
        <v>28550</v>
      </c>
      <c r="I4455" t="s">
        <v>29359</v>
      </c>
      <c r="J4455" t="s">
        <v>29360</v>
      </c>
      <c r="M4455">
        <v>8976</v>
      </c>
    </row>
    <row r="4456" spans="1:13" x14ac:dyDescent="0.3">
      <c r="E4456" t="s">
        <v>825</v>
      </c>
      <c r="F4456" t="s">
        <v>2177</v>
      </c>
      <c r="G4456" t="s">
        <v>11138</v>
      </c>
      <c r="H4456" t="s">
        <v>18519</v>
      </c>
      <c r="I4456" t="s">
        <v>29358</v>
      </c>
      <c r="J4456" t="s">
        <v>29360</v>
      </c>
      <c r="M4456">
        <v>3919</v>
      </c>
    </row>
    <row r="4457" spans="1:13" hidden="1" x14ac:dyDescent="0.3">
      <c r="E4457" t="s">
        <v>1732</v>
      </c>
      <c r="F4457" t="s">
        <v>10244</v>
      </c>
      <c r="G4457" t="s">
        <v>11139</v>
      </c>
      <c r="H4457" t="s">
        <v>27289</v>
      </c>
      <c r="I4457" t="s">
        <v>29357</v>
      </c>
      <c r="M4457">
        <v>8196</v>
      </c>
    </row>
    <row r="4458" spans="1:13" hidden="1" x14ac:dyDescent="0.3">
      <c r="A4458" t="s">
        <v>11138</v>
      </c>
      <c r="B4458">
        <v>1</v>
      </c>
      <c r="C4458">
        <v>1</v>
      </c>
      <c r="D4458">
        <v>1</v>
      </c>
      <c r="E4458" t="s">
        <v>1499</v>
      </c>
      <c r="F4458" t="s">
        <v>9080</v>
      </c>
      <c r="G4458" t="s">
        <v>11138</v>
      </c>
      <c r="H4458" t="s">
        <v>24959</v>
      </c>
      <c r="I4458" t="s">
        <v>29359</v>
      </c>
      <c r="J4458" t="s">
        <v>29363</v>
      </c>
      <c r="K4458" t="s">
        <v>29399</v>
      </c>
      <c r="L4458" t="s">
        <v>29390</v>
      </c>
      <c r="M4458">
        <v>7303</v>
      </c>
    </row>
    <row r="4459" spans="1:13" x14ac:dyDescent="0.3">
      <c r="E4459" t="s">
        <v>825</v>
      </c>
      <c r="F4459" t="s">
        <v>2177</v>
      </c>
      <c r="G4459" t="s">
        <v>11138</v>
      </c>
      <c r="H4459" t="s">
        <v>18519</v>
      </c>
      <c r="I4459" t="s">
        <v>29358</v>
      </c>
      <c r="J4459" t="s">
        <v>29360</v>
      </c>
      <c r="M4459">
        <v>3920</v>
      </c>
    </row>
    <row r="4460" spans="1:13" hidden="1" x14ac:dyDescent="0.3">
      <c r="E4460" t="s">
        <v>278</v>
      </c>
      <c r="F4460" t="s">
        <v>3463</v>
      </c>
      <c r="G4460" t="s">
        <v>11137</v>
      </c>
      <c r="H4460" t="s">
        <v>13739</v>
      </c>
      <c r="I4460" t="s">
        <v>29357</v>
      </c>
      <c r="M4460">
        <v>1373</v>
      </c>
    </row>
    <row r="4461" spans="1:13" hidden="1" x14ac:dyDescent="0.3">
      <c r="E4461" t="s">
        <v>278</v>
      </c>
      <c r="F4461" t="s">
        <v>3464</v>
      </c>
      <c r="G4461" t="s">
        <v>11138</v>
      </c>
      <c r="H4461" t="s">
        <v>13740</v>
      </c>
      <c r="I4461" t="s">
        <v>29357</v>
      </c>
      <c r="M4461">
        <v>1373</v>
      </c>
    </row>
    <row r="4462" spans="1:13" x14ac:dyDescent="0.3">
      <c r="E4462" t="s">
        <v>825</v>
      </c>
      <c r="F4462" t="s">
        <v>2177</v>
      </c>
      <c r="G4462" t="s">
        <v>11138</v>
      </c>
      <c r="H4462" t="s">
        <v>18519</v>
      </c>
      <c r="I4462" t="s">
        <v>29358</v>
      </c>
      <c r="J4462" t="s">
        <v>29360</v>
      </c>
      <c r="M4462">
        <v>3981</v>
      </c>
    </row>
    <row r="4463" spans="1:13" hidden="1" x14ac:dyDescent="0.3">
      <c r="E4463" t="s">
        <v>279</v>
      </c>
      <c r="F4463" t="s">
        <v>3466</v>
      </c>
      <c r="G4463" t="s">
        <v>11137</v>
      </c>
      <c r="H4463" t="s">
        <v>13742</v>
      </c>
      <c r="I4463" t="s">
        <v>29357</v>
      </c>
      <c r="M4463">
        <v>1375</v>
      </c>
    </row>
    <row r="4464" spans="1:13" hidden="1" x14ac:dyDescent="0.3">
      <c r="A4464" t="s">
        <v>11138</v>
      </c>
      <c r="B4464">
        <v>1</v>
      </c>
      <c r="C4464">
        <v>1</v>
      </c>
      <c r="D4464">
        <v>1</v>
      </c>
      <c r="E4464" t="s">
        <v>1499</v>
      </c>
      <c r="F4464" t="s">
        <v>9080</v>
      </c>
      <c r="G4464" t="s">
        <v>11138</v>
      </c>
      <c r="H4464" t="s">
        <v>24959</v>
      </c>
      <c r="I4464" t="s">
        <v>29359</v>
      </c>
      <c r="J4464" t="s">
        <v>29363</v>
      </c>
      <c r="K4464" t="s">
        <v>29399</v>
      </c>
      <c r="L4464" t="s">
        <v>29390</v>
      </c>
      <c r="M4464">
        <v>7310</v>
      </c>
    </row>
    <row r="4465" spans="1:13" x14ac:dyDescent="0.3">
      <c r="E4465" t="s">
        <v>825</v>
      </c>
      <c r="F4465" t="s">
        <v>2177</v>
      </c>
      <c r="G4465" t="s">
        <v>11138</v>
      </c>
      <c r="H4465" t="s">
        <v>18519</v>
      </c>
      <c r="I4465" t="s">
        <v>29358</v>
      </c>
      <c r="J4465" t="s">
        <v>29360</v>
      </c>
      <c r="M4465">
        <v>3982</v>
      </c>
    </row>
    <row r="4466" spans="1:13" hidden="1" x14ac:dyDescent="0.3">
      <c r="E4466" t="s">
        <v>279</v>
      </c>
      <c r="F4466" t="s">
        <v>3468</v>
      </c>
      <c r="G4466" t="s">
        <v>11138</v>
      </c>
      <c r="H4466" t="s">
        <v>13745</v>
      </c>
      <c r="I4466" t="s">
        <v>29357</v>
      </c>
      <c r="M4466">
        <v>1375</v>
      </c>
    </row>
    <row r="4467" spans="1:13" hidden="1" x14ac:dyDescent="0.3">
      <c r="E4467" t="s">
        <v>279</v>
      </c>
      <c r="F4467" t="s">
        <v>3456</v>
      </c>
      <c r="G4467" t="s">
        <v>11138</v>
      </c>
      <c r="H4467" t="s">
        <v>13746</v>
      </c>
      <c r="I4467" t="s">
        <v>29357</v>
      </c>
      <c r="M4467">
        <v>1375</v>
      </c>
    </row>
    <row r="4468" spans="1:13" hidden="1" x14ac:dyDescent="0.3">
      <c r="E4468" t="s">
        <v>280</v>
      </c>
      <c r="F4468" t="s">
        <v>3456</v>
      </c>
      <c r="G4468" t="s">
        <v>11138</v>
      </c>
      <c r="H4468" t="s">
        <v>13729</v>
      </c>
      <c r="I4468" t="s">
        <v>29357</v>
      </c>
      <c r="M4468">
        <v>1377</v>
      </c>
    </row>
    <row r="4469" spans="1:13" x14ac:dyDescent="0.3">
      <c r="E4469" t="s">
        <v>825</v>
      </c>
      <c r="F4469" t="s">
        <v>2177</v>
      </c>
      <c r="G4469" t="s">
        <v>11138</v>
      </c>
      <c r="H4469" t="s">
        <v>18519</v>
      </c>
      <c r="I4469" t="s">
        <v>29358</v>
      </c>
      <c r="J4469" t="s">
        <v>29360</v>
      </c>
      <c r="M4469">
        <v>4084</v>
      </c>
    </row>
    <row r="4470" spans="1:13" hidden="1" x14ac:dyDescent="0.3">
      <c r="E4470" t="s">
        <v>261</v>
      </c>
      <c r="F4470" t="s">
        <v>4447</v>
      </c>
      <c r="G4470" t="s">
        <v>11139</v>
      </c>
      <c r="H4470" t="s">
        <v>15583</v>
      </c>
      <c r="I4470" t="s">
        <v>29357</v>
      </c>
      <c r="M4470">
        <v>2087</v>
      </c>
    </row>
    <row r="4471" spans="1:13" hidden="1" x14ac:dyDescent="0.3">
      <c r="E4471" t="s">
        <v>281</v>
      </c>
      <c r="F4471" t="s">
        <v>3470</v>
      </c>
      <c r="G4471" t="s">
        <v>11137</v>
      </c>
      <c r="H4471" t="s">
        <v>13748</v>
      </c>
      <c r="I4471" t="s">
        <v>29357</v>
      </c>
      <c r="M4471">
        <v>1381</v>
      </c>
    </row>
    <row r="4472" spans="1:13" hidden="1" x14ac:dyDescent="0.3">
      <c r="A4472" t="s">
        <v>11138</v>
      </c>
      <c r="B4472">
        <v>1</v>
      </c>
      <c r="C4472">
        <v>1</v>
      </c>
      <c r="D4472">
        <v>1</v>
      </c>
      <c r="E4472" t="s">
        <v>1499</v>
      </c>
      <c r="F4472" t="s">
        <v>9080</v>
      </c>
      <c r="G4472" t="s">
        <v>11138</v>
      </c>
      <c r="H4472" t="s">
        <v>24959</v>
      </c>
      <c r="I4472" t="s">
        <v>29359</v>
      </c>
      <c r="J4472" t="s">
        <v>29363</v>
      </c>
      <c r="K4472" t="s">
        <v>29399</v>
      </c>
      <c r="L4472" t="s">
        <v>29390</v>
      </c>
      <c r="M4472">
        <v>7317</v>
      </c>
    </row>
    <row r="4473" spans="1:13" hidden="1" x14ac:dyDescent="0.3">
      <c r="E4473" t="s">
        <v>281</v>
      </c>
      <c r="F4473" t="s">
        <v>3472</v>
      </c>
      <c r="G4473" t="s">
        <v>11137</v>
      </c>
      <c r="H4473" t="s">
        <v>13750</v>
      </c>
      <c r="I4473" t="s">
        <v>29357</v>
      </c>
      <c r="M4473">
        <v>1381</v>
      </c>
    </row>
    <row r="4474" spans="1:13" hidden="1" x14ac:dyDescent="0.3">
      <c r="A4474" t="s">
        <v>11138</v>
      </c>
      <c r="B4474">
        <v>1</v>
      </c>
      <c r="C4474">
        <v>1</v>
      </c>
      <c r="D4474">
        <v>1</v>
      </c>
      <c r="E4474" t="s">
        <v>1499</v>
      </c>
      <c r="F4474" t="s">
        <v>9080</v>
      </c>
      <c r="G4474" t="s">
        <v>11138</v>
      </c>
      <c r="H4474" t="s">
        <v>24959</v>
      </c>
      <c r="I4474" t="s">
        <v>29359</v>
      </c>
      <c r="J4474" t="s">
        <v>29363</v>
      </c>
      <c r="K4474" t="s">
        <v>29399</v>
      </c>
      <c r="L4474" t="s">
        <v>29390</v>
      </c>
      <c r="M4474">
        <v>7324</v>
      </c>
    </row>
    <row r="4475" spans="1:13" hidden="1" x14ac:dyDescent="0.3">
      <c r="E4475" t="s">
        <v>510</v>
      </c>
      <c r="F4475" t="s">
        <v>4467</v>
      </c>
      <c r="G4475" t="s">
        <v>11140</v>
      </c>
      <c r="H4475" t="s">
        <v>15624</v>
      </c>
      <c r="I4475" t="s">
        <v>29358</v>
      </c>
      <c r="J4475" t="s">
        <v>29361</v>
      </c>
      <c r="M4475">
        <v>2117</v>
      </c>
    </row>
    <row r="4476" spans="1:13" hidden="1" x14ac:dyDescent="0.3">
      <c r="E4476" t="s">
        <v>282</v>
      </c>
      <c r="F4476" t="s">
        <v>3474</v>
      </c>
      <c r="G4476" t="s">
        <v>11138</v>
      </c>
      <c r="H4476" t="s">
        <v>13753</v>
      </c>
      <c r="I4476" t="s">
        <v>29357</v>
      </c>
      <c r="M4476">
        <v>1414</v>
      </c>
    </row>
    <row r="4477" spans="1:13" hidden="1" x14ac:dyDescent="0.3">
      <c r="E4477" t="s">
        <v>261</v>
      </c>
      <c r="F4477" t="s">
        <v>4447</v>
      </c>
      <c r="G4477" t="s">
        <v>11139</v>
      </c>
      <c r="H4477" t="s">
        <v>15583</v>
      </c>
      <c r="I4477" t="s">
        <v>29357</v>
      </c>
      <c r="M4477">
        <v>2133</v>
      </c>
    </row>
    <row r="4478" spans="1:13" hidden="1" x14ac:dyDescent="0.3">
      <c r="E4478" t="s">
        <v>513</v>
      </c>
      <c r="F4478" t="s">
        <v>4447</v>
      </c>
      <c r="G4478" t="s">
        <v>11139</v>
      </c>
      <c r="H4478" t="s">
        <v>15687</v>
      </c>
      <c r="I4478" t="s">
        <v>29357</v>
      </c>
      <c r="M4478">
        <v>2156</v>
      </c>
    </row>
    <row r="4479" spans="1:13" x14ac:dyDescent="0.3">
      <c r="E4479" t="s">
        <v>825</v>
      </c>
      <c r="F4479" t="s">
        <v>2177</v>
      </c>
      <c r="G4479" t="s">
        <v>11138</v>
      </c>
      <c r="H4479" t="s">
        <v>18519</v>
      </c>
      <c r="I4479" t="s">
        <v>29358</v>
      </c>
      <c r="J4479" t="s">
        <v>29360</v>
      </c>
      <c r="M4479">
        <v>4085</v>
      </c>
    </row>
    <row r="4480" spans="1:13" hidden="1" x14ac:dyDescent="0.3">
      <c r="E4480" t="s">
        <v>513</v>
      </c>
      <c r="F4480" t="s">
        <v>4447</v>
      </c>
      <c r="G4480" t="s">
        <v>11139</v>
      </c>
      <c r="H4480" t="s">
        <v>15687</v>
      </c>
      <c r="I4480" t="s">
        <v>29357</v>
      </c>
      <c r="M4480">
        <v>2157</v>
      </c>
    </row>
    <row r="4481" spans="1:13" x14ac:dyDescent="0.3">
      <c r="E4481" t="s">
        <v>825</v>
      </c>
      <c r="F4481" t="s">
        <v>2177</v>
      </c>
      <c r="G4481" t="s">
        <v>11138</v>
      </c>
      <c r="H4481" t="s">
        <v>18519</v>
      </c>
      <c r="I4481" t="s">
        <v>29358</v>
      </c>
      <c r="J4481" t="s">
        <v>29360</v>
      </c>
      <c r="M4481">
        <v>4145</v>
      </c>
    </row>
    <row r="4482" spans="1:13" hidden="1" x14ac:dyDescent="0.3">
      <c r="E4482" t="s">
        <v>261</v>
      </c>
      <c r="F4482" t="s">
        <v>3337</v>
      </c>
      <c r="G4482" t="s">
        <v>11139</v>
      </c>
      <c r="H4482" t="s">
        <v>13525</v>
      </c>
      <c r="I4482" t="s">
        <v>29357</v>
      </c>
      <c r="M4482">
        <v>1281</v>
      </c>
    </row>
    <row r="4483" spans="1:13" hidden="1" x14ac:dyDescent="0.3">
      <c r="E4483" t="s">
        <v>1000</v>
      </c>
      <c r="F4483" t="s">
        <v>6690</v>
      </c>
      <c r="G4483" t="s">
        <v>11139</v>
      </c>
      <c r="H4483" t="s">
        <v>19902</v>
      </c>
      <c r="I4483" t="s">
        <v>29357</v>
      </c>
      <c r="M4483">
        <v>5350</v>
      </c>
    </row>
    <row r="4484" spans="1:13" hidden="1" x14ac:dyDescent="0.3">
      <c r="E4484" t="s">
        <v>1722</v>
      </c>
      <c r="F4484" t="s">
        <v>6690</v>
      </c>
      <c r="G4484" t="s">
        <v>11139</v>
      </c>
      <c r="H4484" t="s">
        <v>27192</v>
      </c>
      <c r="I4484" t="s">
        <v>29357</v>
      </c>
      <c r="M4484">
        <v>8068</v>
      </c>
    </row>
    <row r="4485" spans="1:13" x14ac:dyDescent="0.3">
      <c r="E4485" t="s">
        <v>825</v>
      </c>
      <c r="F4485" t="s">
        <v>2177</v>
      </c>
      <c r="G4485" t="s">
        <v>11138</v>
      </c>
      <c r="H4485" t="s">
        <v>18519</v>
      </c>
      <c r="I4485" t="s">
        <v>29358</v>
      </c>
      <c r="J4485" t="s">
        <v>29360</v>
      </c>
      <c r="M4485">
        <v>4146</v>
      </c>
    </row>
    <row r="4486" spans="1:13" hidden="1" x14ac:dyDescent="0.3">
      <c r="E4486" t="s">
        <v>526</v>
      </c>
      <c r="F4486" t="s">
        <v>4546</v>
      </c>
      <c r="G4486" t="s">
        <v>11139</v>
      </c>
      <c r="H4486" t="s">
        <v>15790</v>
      </c>
      <c r="I4486" t="s">
        <v>29357</v>
      </c>
      <c r="M4486">
        <v>2226</v>
      </c>
    </row>
    <row r="4487" spans="1:13" hidden="1" x14ac:dyDescent="0.3">
      <c r="E4487" t="s">
        <v>366</v>
      </c>
      <c r="F4487" t="s">
        <v>3873</v>
      </c>
      <c r="G4487" t="s">
        <v>11139</v>
      </c>
      <c r="H4487" t="s">
        <v>14473</v>
      </c>
      <c r="I4487" t="s">
        <v>29357</v>
      </c>
      <c r="M4487">
        <v>1658</v>
      </c>
    </row>
    <row r="4488" spans="1:13" hidden="1" x14ac:dyDescent="0.3">
      <c r="A4488" t="s">
        <v>29414</v>
      </c>
      <c r="B4488">
        <v>0</v>
      </c>
      <c r="C4488">
        <v>0</v>
      </c>
      <c r="D4488" t="s">
        <v>29414</v>
      </c>
      <c r="E4488" t="s">
        <v>941</v>
      </c>
      <c r="F4488" t="s">
        <v>6400</v>
      </c>
      <c r="G4488" t="s">
        <v>11139</v>
      </c>
      <c r="H4488" t="s">
        <v>19330</v>
      </c>
      <c r="I4488" t="s">
        <v>29358</v>
      </c>
      <c r="J4488" t="s">
        <v>29377</v>
      </c>
      <c r="K4488" t="s">
        <v>29401</v>
      </c>
      <c r="M4488">
        <v>5099</v>
      </c>
    </row>
    <row r="4489" spans="1:13" hidden="1" x14ac:dyDescent="0.3">
      <c r="E4489" t="s">
        <v>283</v>
      </c>
      <c r="F4489" t="s">
        <v>3479</v>
      </c>
      <c r="G4489" t="s">
        <v>11137</v>
      </c>
      <c r="H4489" t="s">
        <v>13765</v>
      </c>
      <c r="I4489" t="s">
        <v>29357</v>
      </c>
      <c r="M4489">
        <v>1416</v>
      </c>
    </row>
    <row r="4490" spans="1:13" x14ac:dyDescent="0.3">
      <c r="E4490" t="s">
        <v>825</v>
      </c>
      <c r="F4490" t="s">
        <v>2177</v>
      </c>
      <c r="G4490" t="s">
        <v>11138</v>
      </c>
      <c r="H4490" t="s">
        <v>18519</v>
      </c>
      <c r="I4490" t="s">
        <v>29358</v>
      </c>
      <c r="J4490" t="s">
        <v>29360</v>
      </c>
      <c r="M4490">
        <v>4207</v>
      </c>
    </row>
    <row r="4491" spans="1:13" hidden="1" x14ac:dyDescent="0.3">
      <c r="E4491" t="s">
        <v>1336</v>
      </c>
      <c r="F4491" t="s">
        <v>3872</v>
      </c>
      <c r="G4491" t="s">
        <v>11139</v>
      </c>
      <c r="H4491" t="s">
        <v>23344</v>
      </c>
      <c r="I4491" t="s">
        <v>29357</v>
      </c>
      <c r="M4491">
        <v>6828</v>
      </c>
    </row>
    <row r="4492" spans="1:13" hidden="1" x14ac:dyDescent="0.3">
      <c r="A4492" t="s">
        <v>11138</v>
      </c>
      <c r="B4492">
        <v>1</v>
      </c>
      <c r="C4492">
        <v>1</v>
      </c>
      <c r="D4492">
        <v>1</v>
      </c>
      <c r="E4492" t="s">
        <v>446</v>
      </c>
      <c r="F4492" t="s">
        <v>4215</v>
      </c>
      <c r="G4492" t="s">
        <v>11138</v>
      </c>
      <c r="H4492" t="s">
        <v>15064</v>
      </c>
      <c r="I4492" t="s">
        <v>29359</v>
      </c>
      <c r="J4492" t="s">
        <v>29363</v>
      </c>
      <c r="K4492" t="s">
        <v>29399</v>
      </c>
      <c r="L4492" t="s">
        <v>29390</v>
      </c>
      <c r="M4492">
        <v>1911</v>
      </c>
    </row>
    <row r="4493" spans="1:13" hidden="1" x14ac:dyDescent="0.3">
      <c r="E4493" t="s">
        <v>284</v>
      </c>
      <c r="F4493" t="s">
        <v>3481</v>
      </c>
      <c r="G4493" t="s">
        <v>11138</v>
      </c>
      <c r="H4493" t="s">
        <v>13768</v>
      </c>
      <c r="I4493" t="s">
        <v>29357</v>
      </c>
      <c r="M4493">
        <v>1417</v>
      </c>
    </row>
    <row r="4494" spans="1:13" hidden="1" x14ac:dyDescent="0.3">
      <c r="A4494" t="s">
        <v>11138</v>
      </c>
      <c r="B4494">
        <v>1</v>
      </c>
      <c r="C4494">
        <v>1</v>
      </c>
      <c r="D4494">
        <v>1</v>
      </c>
      <c r="E4494" t="s">
        <v>1372</v>
      </c>
      <c r="F4494" t="s">
        <v>8488</v>
      </c>
      <c r="G4494" t="s">
        <v>11138</v>
      </c>
      <c r="H4494" t="s">
        <v>23674</v>
      </c>
      <c r="I4494" t="s">
        <v>29359</v>
      </c>
      <c r="J4494" t="s">
        <v>29363</v>
      </c>
      <c r="K4494" t="s">
        <v>29399</v>
      </c>
      <c r="L4494" t="s">
        <v>29390</v>
      </c>
      <c r="M4494">
        <v>6869</v>
      </c>
    </row>
    <row r="4495" spans="1:13" hidden="1" x14ac:dyDescent="0.3">
      <c r="A4495" t="s">
        <v>11138</v>
      </c>
      <c r="B4495">
        <v>1</v>
      </c>
      <c r="C4495">
        <v>1</v>
      </c>
      <c r="D4495">
        <v>1</v>
      </c>
      <c r="E4495" t="s">
        <v>764</v>
      </c>
      <c r="F4495" t="s">
        <v>5731</v>
      </c>
      <c r="G4495" t="s">
        <v>11138</v>
      </c>
      <c r="H4495" t="s">
        <v>18239</v>
      </c>
      <c r="I4495" t="s">
        <v>29359</v>
      </c>
      <c r="J4495" t="s">
        <v>29360</v>
      </c>
      <c r="M4495">
        <v>2918</v>
      </c>
    </row>
    <row r="4496" spans="1:13" hidden="1" x14ac:dyDescent="0.3">
      <c r="E4496" t="s">
        <v>510</v>
      </c>
      <c r="F4496" t="s">
        <v>4467</v>
      </c>
      <c r="G4496" t="s">
        <v>11140</v>
      </c>
      <c r="H4496" t="s">
        <v>15624</v>
      </c>
      <c r="I4496" t="s">
        <v>29358</v>
      </c>
      <c r="J4496" t="s">
        <v>29361</v>
      </c>
      <c r="M4496">
        <v>2147</v>
      </c>
    </row>
    <row r="4497" spans="1:13" hidden="1" x14ac:dyDescent="0.3">
      <c r="E4497" t="s">
        <v>510</v>
      </c>
      <c r="F4497" t="s">
        <v>4467</v>
      </c>
      <c r="G4497" t="s">
        <v>11140</v>
      </c>
      <c r="H4497" t="s">
        <v>15624</v>
      </c>
      <c r="I4497" t="s">
        <v>29358</v>
      </c>
      <c r="J4497" t="s">
        <v>29361</v>
      </c>
      <c r="M4497">
        <v>2148</v>
      </c>
    </row>
    <row r="4498" spans="1:13" hidden="1" x14ac:dyDescent="0.3">
      <c r="E4498" t="s">
        <v>412</v>
      </c>
      <c r="F4498" t="s">
        <v>4097</v>
      </c>
      <c r="G4498" t="s">
        <v>11139</v>
      </c>
      <c r="H4498" t="s">
        <v>14842</v>
      </c>
      <c r="I4498" t="s">
        <v>29357</v>
      </c>
      <c r="M4498">
        <v>1789</v>
      </c>
    </row>
    <row r="4499" spans="1:13" hidden="1" x14ac:dyDescent="0.3">
      <c r="A4499" t="s">
        <v>11139</v>
      </c>
      <c r="B4499">
        <v>1</v>
      </c>
      <c r="C4499">
        <v>1</v>
      </c>
      <c r="D4499">
        <v>1</v>
      </c>
      <c r="E4499" t="s">
        <v>841</v>
      </c>
      <c r="F4499" t="s">
        <v>5977</v>
      </c>
      <c r="G4499" t="s">
        <v>11139</v>
      </c>
      <c r="H4499" t="s">
        <v>18629</v>
      </c>
      <c r="I4499" t="s">
        <v>29359</v>
      </c>
      <c r="J4499" t="s">
        <v>29369</v>
      </c>
      <c r="M4499">
        <v>3638</v>
      </c>
    </row>
    <row r="4500" spans="1:13" hidden="1" x14ac:dyDescent="0.3">
      <c r="E4500" t="s">
        <v>510</v>
      </c>
      <c r="F4500" t="s">
        <v>4467</v>
      </c>
      <c r="G4500" t="s">
        <v>11140</v>
      </c>
      <c r="H4500" t="s">
        <v>15624</v>
      </c>
      <c r="I4500" t="s">
        <v>29358</v>
      </c>
      <c r="J4500" t="s">
        <v>29361</v>
      </c>
      <c r="M4500">
        <v>2149</v>
      </c>
    </row>
    <row r="4501" spans="1:13" x14ac:dyDescent="0.3">
      <c r="E4501" t="s">
        <v>825</v>
      </c>
      <c r="F4501" t="s">
        <v>2177</v>
      </c>
      <c r="G4501" t="s">
        <v>11138</v>
      </c>
      <c r="H4501" t="s">
        <v>18519</v>
      </c>
      <c r="I4501" t="s">
        <v>29358</v>
      </c>
      <c r="J4501" t="s">
        <v>29360</v>
      </c>
      <c r="M4501">
        <v>4208</v>
      </c>
    </row>
    <row r="4502" spans="1:13" hidden="1" x14ac:dyDescent="0.3">
      <c r="E4502" t="s">
        <v>18</v>
      </c>
      <c r="F4502" t="s">
        <v>2028</v>
      </c>
      <c r="G4502" t="s">
        <v>11139</v>
      </c>
      <c r="H4502" t="s">
        <v>11167</v>
      </c>
      <c r="I4502" t="s">
        <v>29357</v>
      </c>
      <c r="M4502">
        <v>9</v>
      </c>
    </row>
    <row r="4503" spans="1:13" hidden="1" x14ac:dyDescent="0.3">
      <c r="E4503" t="s">
        <v>510</v>
      </c>
      <c r="F4503" t="s">
        <v>4467</v>
      </c>
      <c r="G4503" t="s">
        <v>11140</v>
      </c>
      <c r="H4503" t="s">
        <v>15624</v>
      </c>
      <c r="I4503" t="s">
        <v>29358</v>
      </c>
      <c r="J4503" t="s">
        <v>29361</v>
      </c>
      <c r="M4503">
        <v>2150</v>
      </c>
    </row>
    <row r="4504" spans="1:13" hidden="1" x14ac:dyDescent="0.3">
      <c r="E4504" t="s">
        <v>510</v>
      </c>
      <c r="F4504" t="s">
        <v>4467</v>
      </c>
      <c r="G4504" t="s">
        <v>11140</v>
      </c>
      <c r="H4504" t="s">
        <v>15624</v>
      </c>
      <c r="I4504" t="s">
        <v>29358</v>
      </c>
      <c r="J4504" t="s">
        <v>29361</v>
      </c>
      <c r="M4504">
        <v>2151</v>
      </c>
    </row>
    <row r="4505" spans="1:13" hidden="1" x14ac:dyDescent="0.3">
      <c r="E4505" t="s">
        <v>18</v>
      </c>
      <c r="F4505" t="s">
        <v>2028</v>
      </c>
      <c r="G4505" t="s">
        <v>11139</v>
      </c>
      <c r="H4505" t="s">
        <v>11173</v>
      </c>
      <c r="I4505" t="s">
        <v>29357</v>
      </c>
      <c r="M4505">
        <v>11</v>
      </c>
    </row>
    <row r="4506" spans="1:13" hidden="1" x14ac:dyDescent="0.3">
      <c r="A4506" t="s">
        <v>11139</v>
      </c>
      <c r="B4506">
        <v>1</v>
      </c>
      <c r="C4506">
        <v>1</v>
      </c>
      <c r="D4506">
        <v>1</v>
      </c>
      <c r="E4506" t="s">
        <v>1007</v>
      </c>
      <c r="F4506" t="s">
        <v>6746</v>
      </c>
      <c r="G4506" t="s">
        <v>11139</v>
      </c>
      <c r="H4506" t="s">
        <v>19988</v>
      </c>
      <c r="I4506" t="s">
        <v>29359</v>
      </c>
      <c r="J4506" t="s">
        <v>29369</v>
      </c>
      <c r="M4506">
        <v>5362</v>
      </c>
    </row>
    <row r="4507" spans="1:13" hidden="1" x14ac:dyDescent="0.3">
      <c r="E4507" t="s">
        <v>1843</v>
      </c>
      <c r="F4507" t="s">
        <v>2028</v>
      </c>
      <c r="G4507" t="s">
        <v>11139</v>
      </c>
      <c r="H4507" t="s">
        <v>28021</v>
      </c>
      <c r="I4507" t="s">
        <v>29357</v>
      </c>
      <c r="M4507">
        <v>8598</v>
      </c>
    </row>
    <row r="4508" spans="1:13" hidden="1" x14ac:dyDescent="0.3">
      <c r="A4508" t="s">
        <v>11139</v>
      </c>
      <c r="B4508">
        <v>1</v>
      </c>
      <c r="C4508">
        <v>1</v>
      </c>
      <c r="D4508">
        <v>1</v>
      </c>
      <c r="E4508" t="s">
        <v>886</v>
      </c>
      <c r="F4508" t="s">
        <v>3968</v>
      </c>
      <c r="G4508" t="s">
        <v>11139</v>
      </c>
      <c r="H4508" t="s">
        <v>18909</v>
      </c>
      <c r="I4508" t="s">
        <v>29359</v>
      </c>
      <c r="J4508" t="s">
        <v>29369</v>
      </c>
      <c r="M4508">
        <v>4930</v>
      </c>
    </row>
    <row r="4509" spans="1:13" hidden="1" x14ac:dyDescent="0.3">
      <c r="A4509" t="s">
        <v>11139</v>
      </c>
      <c r="B4509">
        <v>1</v>
      </c>
      <c r="C4509">
        <v>1</v>
      </c>
      <c r="D4509">
        <v>1</v>
      </c>
      <c r="E4509" t="s">
        <v>519</v>
      </c>
      <c r="F4509" t="s">
        <v>4514</v>
      </c>
      <c r="G4509" t="s">
        <v>11139</v>
      </c>
      <c r="H4509" t="s">
        <v>15737</v>
      </c>
      <c r="I4509" t="s">
        <v>29359</v>
      </c>
      <c r="J4509" t="s">
        <v>29369</v>
      </c>
      <c r="M4509">
        <v>2213</v>
      </c>
    </row>
    <row r="4510" spans="1:13" x14ac:dyDescent="0.3">
      <c r="E4510" t="s">
        <v>825</v>
      </c>
      <c r="F4510" t="s">
        <v>2177</v>
      </c>
      <c r="G4510" t="s">
        <v>11138</v>
      </c>
      <c r="H4510" t="s">
        <v>18519</v>
      </c>
      <c r="I4510" t="s">
        <v>29358</v>
      </c>
      <c r="J4510" t="s">
        <v>29360</v>
      </c>
      <c r="M4510">
        <v>4269</v>
      </c>
    </row>
    <row r="4511" spans="1:13" hidden="1" x14ac:dyDescent="0.3">
      <c r="A4511" t="s">
        <v>11139</v>
      </c>
      <c r="B4511">
        <v>1</v>
      </c>
      <c r="C4511">
        <v>1</v>
      </c>
      <c r="D4511">
        <v>1</v>
      </c>
      <c r="E4511" t="s">
        <v>1189</v>
      </c>
      <c r="F4511" t="s">
        <v>4514</v>
      </c>
      <c r="G4511" t="s">
        <v>11139</v>
      </c>
      <c r="H4511" t="s">
        <v>21776</v>
      </c>
      <c r="I4511" t="s">
        <v>29359</v>
      </c>
      <c r="J4511" t="s">
        <v>29369</v>
      </c>
      <c r="M4511">
        <v>6274</v>
      </c>
    </row>
    <row r="4512" spans="1:13" hidden="1" x14ac:dyDescent="0.3">
      <c r="E4512" t="s">
        <v>510</v>
      </c>
      <c r="F4512" t="s">
        <v>4467</v>
      </c>
      <c r="G4512" t="s">
        <v>11140</v>
      </c>
      <c r="H4512" t="s">
        <v>15624</v>
      </c>
      <c r="I4512" t="s">
        <v>29358</v>
      </c>
      <c r="J4512" t="s">
        <v>29361</v>
      </c>
      <c r="M4512">
        <v>2152</v>
      </c>
    </row>
    <row r="4513" spans="1:13" hidden="1" x14ac:dyDescent="0.3">
      <c r="E4513" t="s">
        <v>285</v>
      </c>
      <c r="F4513" t="s">
        <v>3443</v>
      </c>
      <c r="G4513" t="s">
        <v>11137</v>
      </c>
      <c r="H4513" t="s">
        <v>13788</v>
      </c>
      <c r="I4513" t="s">
        <v>29357</v>
      </c>
      <c r="M4513">
        <v>1427</v>
      </c>
    </row>
    <row r="4514" spans="1:13" hidden="1" x14ac:dyDescent="0.3">
      <c r="E4514" t="s">
        <v>510</v>
      </c>
      <c r="F4514" t="s">
        <v>4467</v>
      </c>
      <c r="G4514" t="s">
        <v>11140</v>
      </c>
      <c r="H4514" t="s">
        <v>15624</v>
      </c>
      <c r="I4514" t="s">
        <v>29358</v>
      </c>
      <c r="J4514" t="s">
        <v>29361</v>
      </c>
      <c r="M4514">
        <v>2153</v>
      </c>
    </row>
    <row r="4515" spans="1:13" hidden="1" x14ac:dyDescent="0.3">
      <c r="E4515" t="s">
        <v>510</v>
      </c>
      <c r="F4515" t="s">
        <v>4467</v>
      </c>
      <c r="G4515" t="s">
        <v>11140</v>
      </c>
      <c r="H4515" t="s">
        <v>15624</v>
      </c>
      <c r="I4515" t="s">
        <v>29358</v>
      </c>
      <c r="J4515" t="s">
        <v>29361</v>
      </c>
      <c r="M4515">
        <v>2154</v>
      </c>
    </row>
    <row r="4516" spans="1:13" hidden="1" x14ac:dyDescent="0.3">
      <c r="E4516" t="s">
        <v>510</v>
      </c>
      <c r="F4516" t="s">
        <v>4467</v>
      </c>
      <c r="G4516" t="s">
        <v>11140</v>
      </c>
      <c r="H4516" t="s">
        <v>15624</v>
      </c>
      <c r="I4516" t="s">
        <v>29358</v>
      </c>
      <c r="J4516" t="s">
        <v>29361</v>
      </c>
      <c r="M4516">
        <v>2188</v>
      </c>
    </row>
    <row r="4517" spans="1:13" hidden="1" x14ac:dyDescent="0.3">
      <c r="E4517" t="s">
        <v>556</v>
      </c>
      <c r="F4517" t="s">
        <v>4735</v>
      </c>
      <c r="G4517" t="s">
        <v>11139</v>
      </c>
      <c r="H4517" t="s">
        <v>16157</v>
      </c>
      <c r="I4517" t="s">
        <v>29357</v>
      </c>
      <c r="M4517">
        <v>2285</v>
      </c>
    </row>
    <row r="4518" spans="1:13" hidden="1" x14ac:dyDescent="0.3">
      <c r="A4518" t="s">
        <v>11139</v>
      </c>
      <c r="B4518">
        <v>1</v>
      </c>
      <c r="C4518">
        <v>1</v>
      </c>
      <c r="D4518">
        <v>1</v>
      </c>
      <c r="E4518" t="s">
        <v>1452</v>
      </c>
      <c r="F4518" t="s">
        <v>4514</v>
      </c>
      <c r="G4518" t="s">
        <v>11139</v>
      </c>
      <c r="H4518" t="s">
        <v>24392</v>
      </c>
      <c r="I4518" t="s">
        <v>29359</v>
      </c>
      <c r="J4518" t="s">
        <v>29369</v>
      </c>
      <c r="M4518">
        <v>7146</v>
      </c>
    </row>
    <row r="4519" spans="1:13" hidden="1" x14ac:dyDescent="0.3">
      <c r="E4519" t="s">
        <v>1109</v>
      </c>
      <c r="F4519" t="s">
        <v>7132</v>
      </c>
      <c r="G4519" t="s">
        <v>11139</v>
      </c>
      <c r="H4519" t="s">
        <v>20758</v>
      </c>
      <c r="I4519" t="s">
        <v>29357</v>
      </c>
      <c r="M4519">
        <v>5831</v>
      </c>
    </row>
    <row r="4520" spans="1:13" hidden="1" x14ac:dyDescent="0.3">
      <c r="E4520" t="s">
        <v>1892</v>
      </c>
      <c r="F4520" t="s">
        <v>10801</v>
      </c>
      <c r="G4520" t="s">
        <v>11139</v>
      </c>
      <c r="H4520" t="s">
        <v>28565</v>
      </c>
      <c r="I4520" t="s">
        <v>29357</v>
      </c>
      <c r="M4520">
        <v>8977</v>
      </c>
    </row>
    <row r="4521" spans="1:13" hidden="1" x14ac:dyDescent="0.3">
      <c r="E4521" t="s">
        <v>286</v>
      </c>
      <c r="F4521" t="s">
        <v>3495</v>
      </c>
      <c r="G4521" t="s">
        <v>11140</v>
      </c>
      <c r="H4521" t="s">
        <v>13796</v>
      </c>
      <c r="I4521" t="s">
        <v>29357</v>
      </c>
      <c r="M4521">
        <v>1430</v>
      </c>
    </row>
    <row r="4522" spans="1:13" hidden="1" x14ac:dyDescent="0.3">
      <c r="E4522" t="s">
        <v>73</v>
      </c>
      <c r="F4522" t="s">
        <v>3496</v>
      </c>
      <c r="G4522" t="s">
        <v>11137</v>
      </c>
      <c r="H4522" t="s">
        <v>13797</v>
      </c>
      <c r="I4522" t="s">
        <v>29357</v>
      </c>
      <c r="M4522">
        <v>1433</v>
      </c>
    </row>
    <row r="4523" spans="1:13" hidden="1" x14ac:dyDescent="0.3">
      <c r="E4523" t="s">
        <v>510</v>
      </c>
      <c r="F4523" t="s">
        <v>4467</v>
      </c>
      <c r="G4523" t="s">
        <v>11140</v>
      </c>
      <c r="H4523" t="s">
        <v>15624</v>
      </c>
      <c r="I4523" t="s">
        <v>29358</v>
      </c>
      <c r="J4523" t="s">
        <v>29361</v>
      </c>
      <c r="M4523">
        <v>2189</v>
      </c>
    </row>
    <row r="4524" spans="1:13" hidden="1" x14ac:dyDescent="0.3">
      <c r="E4524" t="s">
        <v>1834</v>
      </c>
      <c r="F4524" t="s">
        <v>10584</v>
      </c>
      <c r="G4524" t="s">
        <v>11139</v>
      </c>
      <c r="H4524" t="s">
        <v>27958</v>
      </c>
      <c r="I4524" t="s">
        <v>29357</v>
      </c>
      <c r="M4524">
        <v>8582</v>
      </c>
    </row>
    <row r="4525" spans="1:13" hidden="1" x14ac:dyDescent="0.3">
      <c r="E4525" t="s">
        <v>510</v>
      </c>
      <c r="F4525" t="s">
        <v>4467</v>
      </c>
      <c r="G4525" t="s">
        <v>11140</v>
      </c>
      <c r="H4525" t="s">
        <v>15624</v>
      </c>
      <c r="I4525" t="s">
        <v>29358</v>
      </c>
      <c r="J4525" t="s">
        <v>29361</v>
      </c>
      <c r="M4525">
        <v>2190</v>
      </c>
    </row>
    <row r="4526" spans="1:13" x14ac:dyDescent="0.3">
      <c r="E4526" t="s">
        <v>825</v>
      </c>
      <c r="F4526" t="s">
        <v>2177</v>
      </c>
      <c r="G4526" t="s">
        <v>11138</v>
      </c>
      <c r="H4526" t="s">
        <v>18519</v>
      </c>
      <c r="I4526" t="s">
        <v>29358</v>
      </c>
      <c r="J4526" t="s">
        <v>29360</v>
      </c>
      <c r="M4526">
        <v>4270</v>
      </c>
    </row>
    <row r="4527" spans="1:13" hidden="1" x14ac:dyDescent="0.3">
      <c r="E4527" t="s">
        <v>287</v>
      </c>
      <c r="F4527" t="s">
        <v>3499</v>
      </c>
      <c r="G4527" t="s">
        <v>11138</v>
      </c>
      <c r="H4527" t="s">
        <v>13802</v>
      </c>
      <c r="I4527" t="s">
        <v>29357</v>
      </c>
      <c r="M4527">
        <v>1434</v>
      </c>
    </row>
    <row r="4528" spans="1:13" hidden="1" x14ac:dyDescent="0.3">
      <c r="E4528" t="s">
        <v>287</v>
      </c>
      <c r="F4528" t="s">
        <v>3498</v>
      </c>
      <c r="G4528" t="s">
        <v>11137</v>
      </c>
      <c r="H4528" t="s">
        <v>13803</v>
      </c>
      <c r="I4528" t="s">
        <v>29357</v>
      </c>
      <c r="M4528">
        <v>1434</v>
      </c>
    </row>
    <row r="4529" spans="1:13" hidden="1" x14ac:dyDescent="0.3">
      <c r="E4529" t="s">
        <v>288</v>
      </c>
      <c r="F4529" t="s">
        <v>3162</v>
      </c>
      <c r="G4529" t="s">
        <v>11137</v>
      </c>
      <c r="H4529" t="s">
        <v>13804</v>
      </c>
      <c r="I4529" t="s">
        <v>29357</v>
      </c>
      <c r="M4529">
        <v>1435</v>
      </c>
    </row>
    <row r="4530" spans="1:13" hidden="1" x14ac:dyDescent="0.3">
      <c r="E4530" t="s">
        <v>288</v>
      </c>
      <c r="F4530" t="s">
        <v>3500</v>
      </c>
      <c r="G4530" t="s">
        <v>11138</v>
      </c>
      <c r="H4530" t="s">
        <v>13805</v>
      </c>
      <c r="I4530" t="s">
        <v>29357</v>
      </c>
      <c r="M4530">
        <v>1435</v>
      </c>
    </row>
    <row r="4531" spans="1:13" hidden="1" x14ac:dyDescent="0.3">
      <c r="E4531" t="s">
        <v>510</v>
      </c>
      <c r="F4531" t="s">
        <v>4467</v>
      </c>
      <c r="G4531" t="s">
        <v>11140</v>
      </c>
      <c r="H4531" t="s">
        <v>15624</v>
      </c>
      <c r="I4531" t="s">
        <v>29358</v>
      </c>
      <c r="J4531" t="s">
        <v>29361</v>
      </c>
      <c r="M4531">
        <v>2191</v>
      </c>
    </row>
    <row r="4532" spans="1:13" hidden="1" x14ac:dyDescent="0.3">
      <c r="A4532" t="s">
        <v>11139</v>
      </c>
      <c r="B4532">
        <v>1</v>
      </c>
      <c r="C4532">
        <v>1</v>
      </c>
      <c r="D4532">
        <v>1</v>
      </c>
      <c r="E4532" t="s">
        <v>1605</v>
      </c>
      <c r="F4532" t="s">
        <v>4514</v>
      </c>
      <c r="G4532" t="s">
        <v>11139</v>
      </c>
      <c r="H4532" t="s">
        <v>25831</v>
      </c>
      <c r="I4532" t="s">
        <v>29359</v>
      </c>
      <c r="J4532" t="s">
        <v>29369</v>
      </c>
      <c r="M4532">
        <v>7749</v>
      </c>
    </row>
    <row r="4533" spans="1:13" x14ac:dyDescent="0.3">
      <c r="E4533" t="s">
        <v>825</v>
      </c>
      <c r="F4533" t="s">
        <v>2177</v>
      </c>
      <c r="G4533" t="s">
        <v>11138</v>
      </c>
      <c r="H4533" t="s">
        <v>18519</v>
      </c>
      <c r="I4533" t="s">
        <v>29358</v>
      </c>
      <c r="J4533" t="s">
        <v>29360</v>
      </c>
      <c r="M4533">
        <v>4328</v>
      </c>
    </row>
    <row r="4534" spans="1:13" x14ac:dyDescent="0.3">
      <c r="E4534" t="s">
        <v>825</v>
      </c>
      <c r="F4534" t="s">
        <v>2177</v>
      </c>
      <c r="G4534" t="s">
        <v>11138</v>
      </c>
      <c r="H4534" t="s">
        <v>18519</v>
      </c>
      <c r="I4534" t="s">
        <v>29358</v>
      </c>
      <c r="J4534" t="s">
        <v>29360</v>
      </c>
      <c r="M4534">
        <v>4329</v>
      </c>
    </row>
    <row r="4535" spans="1:13" hidden="1" x14ac:dyDescent="0.3">
      <c r="E4535" t="s">
        <v>288</v>
      </c>
      <c r="F4535" t="s">
        <v>3503</v>
      </c>
      <c r="G4535" t="s">
        <v>11137</v>
      </c>
      <c r="H4535" t="s">
        <v>13810</v>
      </c>
      <c r="I4535" t="s">
        <v>29357</v>
      </c>
      <c r="M4535">
        <v>1435</v>
      </c>
    </row>
    <row r="4536" spans="1:13" hidden="1" x14ac:dyDescent="0.3">
      <c r="E4536" t="s">
        <v>324</v>
      </c>
      <c r="F4536" t="s">
        <v>3624</v>
      </c>
      <c r="G4536" t="s">
        <v>11139</v>
      </c>
      <c r="H4536" t="s">
        <v>14149</v>
      </c>
      <c r="I4536" t="s">
        <v>29357</v>
      </c>
      <c r="M4536">
        <v>1571</v>
      </c>
    </row>
    <row r="4537" spans="1:13" hidden="1" x14ac:dyDescent="0.3">
      <c r="E4537" t="s">
        <v>510</v>
      </c>
      <c r="F4537" t="s">
        <v>4467</v>
      </c>
      <c r="G4537" t="s">
        <v>11140</v>
      </c>
      <c r="H4537" t="s">
        <v>15624</v>
      </c>
      <c r="I4537" t="s">
        <v>29358</v>
      </c>
      <c r="J4537" t="s">
        <v>29361</v>
      </c>
      <c r="M4537">
        <v>2192</v>
      </c>
    </row>
    <row r="4538" spans="1:13" hidden="1" x14ac:dyDescent="0.3">
      <c r="E4538" t="s">
        <v>288</v>
      </c>
      <c r="F4538" t="s">
        <v>3505</v>
      </c>
      <c r="G4538" t="s">
        <v>11137</v>
      </c>
      <c r="H4538" t="s">
        <v>13813</v>
      </c>
      <c r="I4538" t="s">
        <v>29357</v>
      </c>
      <c r="M4538">
        <v>1435</v>
      </c>
    </row>
    <row r="4539" spans="1:13" hidden="1" x14ac:dyDescent="0.3">
      <c r="E4539" t="s">
        <v>288</v>
      </c>
      <c r="F4539" t="s">
        <v>3506</v>
      </c>
      <c r="G4539" t="s">
        <v>11137</v>
      </c>
      <c r="H4539" t="s">
        <v>13814</v>
      </c>
      <c r="I4539" t="s">
        <v>29357</v>
      </c>
      <c r="M4539">
        <v>1435</v>
      </c>
    </row>
    <row r="4540" spans="1:13" hidden="1" x14ac:dyDescent="0.3">
      <c r="E4540" t="s">
        <v>316</v>
      </c>
      <c r="F4540" t="s">
        <v>3624</v>
      </c>
      <c r="G4540" t="s">
        <v>11139</v>
      </c>
      <c r="H4540" t="s">
        <v>19755</v>
      </c>
      <c r="I4540" t="s">
        <v>29357</v>
      </c>
      <c r="M4540">
        <v>5316</v>
      </c>
    </row>
    <row r="4541" spans="1:13" hidden="1" x14ac:dyDescent="0.3">
      <c r="E4541" t="s">
        <v>1526</v>
      </c>
      <c r="F4541" t="s">
        <v>9235</v>
      </c>
      <c r="G4541" t="s">
        <v>11139</v>
      </c>
      <c r="H4541" t="s">
        <v>25219</v>
      </c>
      <c r="I4541" t="s">
        <v>29357</v>
      </c>
      <c r="M4541">
        <v>7473</v>
      </c>
    </row>
    <row r="4542" spans="1:13" x14ac:dyDescent="0.3">
      <c r="E4542" t="s">
        <v>825</v>
      </c>
      <c r="F4542" t="s">
        <v>2177</v>
      </c>
      <c r="G4542" t="s">
        <v>11138</v>
      </c>
      <c r="H4542" t="s">
        <v>18519</v>
      </c>
      <c r="I4542" t="s">
        <v>29358</v>
      </c>
      <c r="J4542" t="s">
        <v>29360</v>
      </c>
      <c r="M4542">
        <v>4388</v>
      </c>
    </row>
    <row r="4543" spans="1:13" hidden="1" x14ac:dyDescent="0.3">
      <c r="E4543" t="s">
        <v>623</v>
      </c>
      <c r="F4543" t="s">
        <v>5010</v>
      </c>
      <c r="G4543" t="s">
        <v>11139</v>
      </c>
      <c r="H4543" t="s">
        <v>16731</v>
      </c>
      <c r="I4543" t="s">
        <v>29357</v>
      </c>
      <c r="M4543">
        <v>2364</v>
      </c>
    </row>
    <row r="4544" spans="1:13" hidden="1" x14ac:dyDescent="0.3">
      <c r="E4544" t="s">
        <v>510</v>
      </c>
      <c r="F4544" t="s">
        <v>4467</v>
      </c>
      <c r="G4544" t="s">
        <v>11140</v>
      </c>
      <c r="H4544" t="s">
        <v>15624</v>
      </c>
      <c r="I4544" t="s">
        <v>29358</v>
      </c>
      <c r="J4544" t="s">
        <v>29361</v>
      </c>
      <c r="M4544">
        <v>2193</v>
      </c>
    </row>
    <row r="4545" spans="1:13" hidden="1" x14ac:dyDescent="0.3">
      <c r="E4545" t="s">
        <v>287</v>
      </c>
      <c r="F4545" t="s">
        <v>3507</v>
      </c>
      <c r="G4545" t="s">
        <v>11138</v>
      </c>
      <c r="H4545" t="s">
        <v>13820</v>
      </c>
      <c r="I4545" t="s">
        <v>29357</v>
      </c>
      <c r="M4545">
        <v>1436</v>
      </c>
    </row>
    <row r="4546" spans="1:13" hidden="1" x14ac:dyDescent="0.3">
      <c r="E4546" t="s">
        <v>287</v>
      </c>
      <c r="F4546" t="s">
        <v>3508</v>
      </c>
      <c r="G4546" t="s">
        <v>11140</v>
      </c>
      <c r="H4546" t="s">
        <v>13821</v>
      </c>
      <c r="I4546" t="s">
        <v>29357</v>
      </c>
      <c r="M4546">
        <v>1436</v>
      </c>
    </row>
    <row r="4547" spans="1:13" hidden="1" x14ac:dyDescent="0.3">
      <c r="E4547" t="s">
        <v>287</v>
      </c>
      <c r="F4547" t="s">
        <v>2065</v>
      </c>
      <c r="G4547" t="s">
        <v>11138</v>
      </c>
      <c r="H4547" t="s">
        <v>13822</v>
      </c>
      <c r="I4547" t="s">
        <v>29357</v>
      </c>
      <c r="M4547">
        <v>1437</v>
      </c>
    </row>
    <row r="4548" spans="1:13" hidden="1" x14ac:dyDescent="0.3">
      <c r="E4548" t="s">
        <v>931</v>
      </c>
      <c r="F4548" t="s">
        <v>5010</v>
      </c>
      <c r="G4548" t="s">
        <v>11139</v>
      </c>
      <c r="H4548" t="s">
        <v>19205</v>
      </c>
      <c r="I4548" t="s">
        <v>29357</v>
      </c>
      <c r="M4548">
        <v>5040</v>
      </c>
    </row>
    <row r="4549" spans="1:13" x14ac:dyDescent="0.3">
      <c r="E4549" t="s">
        <v>825</v>
      </c>
      <c r="F4549" t="s">
        <v>2177</v>
      </c>
      <c r="G4549" t="s">
        <v>11138</v>
      </c>
      <c r="H4549" t="s">
        <v>18519</v>
      </c>
      <c r="I4549" t="s">
        <v>29358</v>
      </c>
      <c r="J4549" t="s">
        <v>29360</v>
      </c>
      <c r="M4549">
        <v>4389</v>
      </c>
    </row>
    <row r="4550" spans="1:13" hidden="1" x14ac:dyDescent="0.3">
      <c r="E4550" t="s">
        <v>287</v>
      </c>
      <c r="F4550" t="s">
        <v>3509</v>
      </c>
      <c r="G4550" t="s">
        <v>11138</v>
      </c>
      <c r="H4550" t="s">
        <v>13825</v>
      </c>
      <c r="I4550" t="s">
        <v>29357</v>
      </c>
      <c r="M4550">
        <v>1437</v>
      </c>
    </row>
    <row r="4551" spans="1:13" hidden="1" x14ac:dyDescent="0.3">
      <c r="E4551" t="s">
        <v>287</v>
      </c>
      <c r="F4551" t="s">
        <v>3507</v>
      </c>
      <c r="G4551" t="s">
        <v>11138</v>
      </c>
      <c r="H4551" t="s">
        <v>13826</v>
      </c>
      <c r="I4551" t="s">
        <v>29357</v>
      </c>
      <c r="M4551">
        <v>1437</v>
      </c>
    </row>
    <row r="4552" spans="1:13" hidden="1" x14ac:dyDescent="0.3">
      <c r="E4552" t="s">
        <v>510</v>
      </c>
      <c r="F4552" t="s">
        <v>4467</v>
      </c>
      <c r="G4552" t="s">
        <v>11140</v>
      </c>
      <c r="H4552" t="s">
        <v>15624</v>
      </c>
      <c r="I4552" t="s">
        <v>29358</v>
      </c>
      <c r="J4552" t="s">
        <v>29361</v>
      </c>
      <c r="M4552">
        <v>2194</v>
      </c>
    </row>
    <row r="4553" spans="1:13" hidden="1" x14ac:dyDescent="0.3">
      <c r="E4553" t="s">
        <v>289</v>
      </c>
      <c r="F4553" t="s">
        <v>2227</v>
      </c>
      <c r="G4553" t="s">
        <v>11138</v>
      </c>
      <c r="H4553" t="s">
        <v>13828</v>
      </c>
      <c r="I4553" t="s">
        <v>29357</v>
      </c>
      <c r="M4553">
        <v>1440</v>
      </c>
    </row>
    <row r="4554" spans="1:13" hidden="1" x14ac:dyDescent="0.3">
      <c r="E4554" t="s">
        <v>1127</v>
      </c>
      <c r="F4554" t="s">
        <v>5010</v>
      </c>
      <c r="G4554" t="s">
        <v>11139</v>
      </c>
      <c r="H4554" t="s">
        <v>20971</v>
      </c>
      <c r="I4554" t="s">
        <v>29357</v>
      </c>
      <c r="M4554">
        <v>5901</v>
      </c>
    </row>
    <row r="4555" spans="1:13" hidden="1" x14ac:dyDescent="0.3">
      <c r="E4555" t="s">
        <v>1526</v>
      </c>
      <c r="F4555" t="s">
        <v>5010</v>
      </c>
      <c r="G4555" t="s">
        <v>11139</v>
      </c>
      <c r="H4555" t="s">
        <v>25224</v>
      </c>
      <c r="I4555" t="s">
        <v>29357</v>
      </c>
      <c r="M4555">
        <v>7473</v>
      </c>
    </row>
    <row r="4556" spans="1:13" hidden="1" x14ac:dyDescent="0.3">
      <c r="E4556" t="s">
        <v>811</v>
      </c>
      <c r="F4556" t="s">
        <v>5851</v>
      </c>
      <c r="G4556" t="s">
        <v>11139</v>
      </c>
      <c r="H4556" t="s">
        <v>18456</v>
      </c>
      <c r="I4556" t="s">
        <v>29357</v>
      </c>
      <c r="M4556">
        <v>3290</v>
      </c>
    </row>
    <row r="4557" spans="1:13" hidden="1" x14ac:dyDescent="0.3">
      <c r="E4557" t="s">
        <v>291</v>
      </c>
      <c r="F4557" t="s">
        <v>3513</v>
      </c>
      <c r="G4557" t="s">
        <v>11140</v>
      </c>
      <c r="H4557" t="s">
        <v>13832</v>
      </c>
      <c r="I4557" t="s">
        <v>29357</v>
      </c>
      <c r="M4557">
        <v>1442</v>
      </c>
    </row>
    <row r="4558" spans="1:13" hidden="1" x14ac:dyDescent="0.3">
      <c r="E4558" t="s">
        <v>291</v>
      </c>
      <c r="F4558" t="s">
        <v>3514</v>
      </c>
      <c r="G4558" t="s">
        <v>11140</v>
      </c>
      <c r="H4558" t="s">
        <v>13833</v>
      </c>
      <c r="I4558" t="s">
        <v>29357</v>
      </c>
      <c r="M4558">
        <v>1442</v>
      </c>
    </row>
    <row r="4559" spans="1:13" hidden="1" x14ac:dyDescent="0.3">
      <c r="E4559" t="s">
        <v>291</v>
      </c>
      <c r="F4559" t="s">
        <v>3515</v>
      </c>
      <c r="G4559" t="s">
        <v>11137</v>
      </c>
      <c r="H4559" t="s">
        <v>13834</v>
      </c>
      <c r="I4559" t="s">
        <v>29357</v>
      </c>
      <c r="M4559">
        <v>1442</v>
      </c>
    </row>
    <row r="4560" spans="1:13" hidden="1" x14ac:dyDescent="0.3">
      <c r="A4560" t="s">
        <v>11139</v>
      </c>
      <c r="B4560">
        <v>1</v>
      </c>
      <c r="C4560">
        <v>1</v>
      </c>
      <c r="D4560">
        <v>1</v>
      </c>
      <c r="E4560" t="s">
        <v>1605</v>
      </c>
      <c r="F4560" t="s">
        <v>4514</v>
      </c>
      <c r="G4560" t="s">
        <v>11139</v>
      </c>
      <c r="H4560" t="s">
        <v>25831</v>
      </c>
      <c r="I4560" t="s">
        <v>29359</v>
      </c>
      <c r="J4560" t="s">
        <v>29369</v>
      </c>
      <c r="M4560">
        <v>7749</v>
      </c>
    </row>
    <row r="4561" spans="1:13" hidden="1" x14ac:dyDescent="0.3">
      <c r="E4561" t="s">
        <v>292</v>
      </c>
      <c r="F4561" t="s">
        <v>2088</v>
      </c>
      <c r="G4561" t="s">
        <v>11138</v>
      </c>
      <c r="H4561" t="s">
        <v>13836</v>
      </c>
      <c r="I4561" t="s">
        <v>29357</v>
      </c>
      <c r="M4561">
        <v>1443</v>
      </c>
    </row>
    <row r="4562" spans="1:13" x14ac:dyDescent="0.3">
      <c r="E4562" t="s">
        <v>825</v>
      </c>
      <c r="F4562" t="s">
        <v>2177</v>
      </c>
      <c r="G4562" t="s">
        <v>11138</v>
      </c>
      <c r="H4562" t="s">
        <v>18519</v>
      </c>
      <c r="I4562" t="s">
        <v>29358</v>
      </c>
      <c r="J4562" t="s">
        <v>29360</v>
      </c>
      <c r="M4562">
        <v>4449</v>
      </c>
    </row>
    <row r="4563" spans="1:13" hidden="1" x14ac:dyDescent="0.3">
      <c r="E4563" t="s">
        <v>293</v>
      </c>
      <c r="F4563" t="s">
        <v>2349</v>
      </c>
      <c r="G4563" t="s">
        <v>11137</v>
      </c>
      <c r="H4563" t="s">
        <v>13838</v>
      </c>
      <c r="I4563" t="s">
        <v>29357</v>
      </c>
      <c r="M4563">
        <v>1444</v>
      </c>
    </row>
    <row r="4564" spans="1:13" hidden="1" x14ac:dyDescent="0.3">
      <c r="E4564" t="s">
        <v>293</v>
      </c>
      <c r="F4564" t="s">
        <v>3518</v>
      </c>
      <c r="G4564" t="s">
        <v>11137</v>
      </c>
      <c r="H4564" t="s">
        <v>13839</v>
      </c>
      <c r="I4564" t="s">
        <v>29357</v>
      </c>
      <c r="M4564">
        <v>1444</v>
      </c>
    </row>
    <row r="4565" spans="1:13" hidden="1" x14ac:dyDescent="0.3">
      <c r="A4565" t="s">
        <v>11140</v>
      </c>
      <c r="B4565">
        <v>1</v>
      </c>
      <c r="C4565">
        <v>1</v>
      </c>
      <c r="D4565">
        <v>1</v>
      </c>
      <c r="E4565" t="s">
        <v>1064</v>
      </c>
      <c r="F4565" t="s">
        <v>4429</v>
      </c>
      <c r="G4565" t="s">
        <v>11140</v>
      </c>
      <c r="H4565" t="s">
        <v>20503</v>
      </c>
      <c r="I4565" t="s">
        <v>29359</v>
      </c>
      <c r="J4565" t="s">
        <v>29380</v>
      </c>
      <c r="M4565">
        <v>5616</v>
      </c>
    </row>
    <row r="4566" spans="1:13" hidden="1" x14ac:dyDescent="0.3">
      <c r="E4566" t="s">
        <v>510</v>
      </c>
      <c r="F4566" t="s">
        <v>4467</v>
      </c>
      <c r="G4566" t="s">
        <v>11140</v>
      </c>
      <c r="H4566" t="s">
        <v>15624</v>
      </c>
      <c r="I4566" t="s">
        <v>29358</v>
      </c>
      <c r="J4566" t="s">
        <v>29361</v>
      </c>
      <c r="M4566">
        <v>2195</v>
      </c>
    </row>
    <row r="4567" spans="1:13" hidden="1" x14ac:dyDescent="0.3">
      <c r="A4567" t="s">
        <v>11138</v>
      </c>
      <c r="B4567">
        <v>1</v>
      </c>
      <c r="C4567">
        <v>1</v>
      </c>
      <c r="D4567">
        <v>1</v>
      </c>
      <c r="E4567" t="s">
        <v>764</v>
      </c>
      <c r="F4567" t="s">
        <v>5731</v>
      </c>
      <c r="G4567" t="s">
        <v>11138</v>
      </c>
      <c r="H4567" t="s">
        <v>18244</v>
      </c>
      <c r="I4567" t="s">
        <v>29359</v>
      </c>
      <c r="J4567" t="s">
        <v>29360</v>
      </c>
      <c r="M4567">
        <v>2919</v>
      </c>
    </row>
    <row r="4568" spans="1:13" hidden="1" x14ac:dyDescent="0.3">
      <c r="E4568" t="s">
        <v>293</v>
      </c>
      <c r="F4568" t="s">
        <v>3521</v>
      </c>
      <c r="G4568" t="s">
        <v>11140</v>
      </c>
      <c r="H4568" t="s">
        <v>13843</v>
      </c>
      <c r="I4568" t="s">
        <v>29357</v>
      </c>
      <c r="M4568">
        <v>1444</v>
      </c>
    </row>
    <row r="4569" spans="1:13" hidden="1" x14ac:dyDescent="0.3">
      <c r="E4569" t="s">
        <v>293</v>
      </c>
      <c r="F4569" t="s">
        <v>3522</v>
      </c>
      <c r="G4569" t="s">
        <v>11140</v>
      </c>
      <c r="H4569" t="s">
        <v>13844</v>
      </c>
      <c r="I4569" t="s">
        <v>29357</v>
      </c>
      <c r="M4569">
        <v>1444</v>
      </c>
    </row>
    <row r="4570" spans="1:13" hidden="1" x14ac:dyDescent="0.3">
      <c r="E4570" t="s">
        <v>989</v>
      </c>
      <c r="F4570" t="s">
        <v>2820</v>
      </c>
      <c r="G4570" t="s">
        <v>11139</v>
      </c>
      <c r="H4570" t="s">
        <v>19782</v>
      </c>
      <c r="I4570" t="s">
        <v>29357</v>
      </c>
      <c r="M4570">
        <v>5321</v>
      </c>
    </row>
    <row r="4571" spans="1:13" hidden="1" x14ac:dyDescent="0.3">
      <c r="E4571" t="s">
        <v>294</v>
      </c>
      <c r="F4571" t="s">
        <v>3523</v>
      </c>
      <c r="G4571" t="s">
        <v>11140</v>
      </c>
      <c r="H4571" t="s">
        <v>13846</v>
      </c>
      <c r="I4571" t="s">
        <v>29357</v>
      </c>
      <c r="M4571">
        <v>1450</v>
      </c>
    </row>
    <row r="4572" spans="1:13" hidden="1" x14ac:dyDescent="0.3">
      <c r="E4572" t="s">
        <v>294</v>
      </c>
      <c r="F4572" t="s">
        <v>3524</v>
      </c>
      <c r="G4572" t="s">
        <v>11138</v>
      </c>
      <c r="H4572" t="s">
        <v>13847</v>
      </c>
      <c r="I4572" t="s">
        <v>29357</v>
      </c>
      <c r="M4572">
        <v>1450</v>
      </c>
    </row>
    <row r="4573" spans="1:13" hidden="1" x14ac:dyDescent="0.3">
      <c r="A4573" t="s">
        <v>11139</v>
      </c>
      <c r="B4573">
        <v>1</v>
      </c>
      <c r="C4573">
        <v>1</v>
      </c>
      <c r="D4573">
        <v>1</v>
      </c>
      <c r="E4573" t="s">
        <v>1614</v>
      </c>
      <c r="F4573" t="s">
        <v>4514</v>
      </c>
      <c r="G4573" t="s">
        <v>11139</v>
      </c>
      <c r="H4573" t="s">
        <v>25944</v>
      </c>
      <c r="I4573" t="s">
        <v>29359</v>
      </c>
      <c r="J4573" t="s">
        <v>29369</v>
      </c>
      <c r="M4573">
        <v>7761</v>
      </c>
    </row>
    <row r="4574" spans="1:13" hidden="1" x14ac:dyDescent="0.3">
      <c r="A4574" t="s">
        <v>11139</v>
      </c>
      <c r="B4574">
        <v>1</v>
      </c>
      <c r="C4574">
        <v>1</v>
      </c>
      <c r="D4574">
        <v>1</v>
      </c>
      <c r="E4574" t="s">
        <v>1614</v>
      </c>
      <c r="F4574" t="s">
        <v>4514</v>
      </c>
      <c r="G4574" t="s">
        <v>11139</v>
      </c>
      <c r="H4574" t="s">
        <v>25944</v>
      </c>
      <c r="I4574" t="s">
        <v>29359</v>
      </c>
      <c r="J4574" t="s">
        <v>29369</v>
      </c>
      <c r="M4574">
        <v>7790</v>
      </c>
    </row>
    <row r="4575" spans="1:13" hidden="1" x14ac:dyDescent="0.3">
      <c r="E4575" t="s">
        <v>1798</v>
      </c>
      <c r="F4575" t="s">
        <v>2820</v>
      </c>
      <c r="G4575" t="s">
        <v>11139</v>
      </c>
      <c r="H4575" t="s">
        <v>27581</v>
      </c>
      <c r="I4575" t="s">
        <v>29357</v>
      </c>
      <c r="M4575">
        <v>8464</v>
      </c>
    </row>
    <row r="4576" spans="1:13" hidden="1" x14ac:dyDescent="0.3">
      <c r="E4576" t="s">
        <v>295</v>
      </c>
      <c r="F4576" t="s">
        <v>2227</v>
      </c>
      <c r="G4576" t="s">
        <v>11138</v>
      </c>
      <c r="H4576" t="s">
        <v>13850</v>
      </c>
      <c r="I4576" t="s">
        <v>29357</v>
      </c>
      <c r="M4576">
        <v>1451</v>
      </c>
    </row>
    <row r="4577" spans="1:13" hidden="1" x14ac:dyDescent="0.3">
      <c r="A4577" t="s">
        <v>11139</v>
      </c>
      <c r="B4577">
        <v>1</v>
      </c>
      <c r="C4577">
        <v>1</v>
      </c>
      <c r="D4577">
        <v>1</v>
      </c>
      <c r="E4577" t="s">
        <v>1639</v>
      </c>
      <c r="F4577" t="s">
        <v>4514</v>
      </c>
      <c r="G4577" t="s">
        <v>11139</v>
      </c>
      <c r="H4577" t="s">
        <v>25944</v>
      </c>
      <c r="I4577" t="s">
        <v>29359</v>
      </c>
      <c r="J4577" t="s">
        <v>29369</v>
      </c>
      <c r="M4577">
        <v>7802</v>
      </c>
    </row>
    <row r="4578" spans="1:13" hidden="1" x14ac:dyDescent="0.3">
      <c r="E4578" t="s">
        <v>292</v>
      </c>
      <c r="F4578" t="s">
        <v>2088</v>
      </c>
      <c r="G4578" t="s">
        <v>11138</v>
      </c>
      <c r="H4578" t="s">
        <v>13836</v>
      </c>
      <c r="I4578" t="s">
        <v>29357</v>
      </c>
      <c r="M4578">
        <v>1452</v>
      </c>
    </row>
    <row r="4579" spans="1:13" hidden="1" x14ac:dyDescent="0.3">
      <c r="E4579" t="s">
        <v>1515</v>
      </c>
      <c r="F4579" t="s">
        <v>9181</v>
      </c>
      <c r="G4579" t="s">
        <v>11139</v>
      </c>
      <c r="H4579" t="s">
        <v>25117</v>
      </c>
      <c r="I4579" t="s">
        <v>29357</v>
      </c>
      <c r="M4579">
        <v>7448</v>
      </c>
    </row>
    <row r="4580" spans="1:13" hidden="1" x14ac:dyDescent="0.3">
      <c r="A4580" t="s">
        <v>11139</v>
      </c>
      <c r="B4580">
        <v>1</v>
      </c>
      <c r="C4580">
        <v>1</v>
      </c>
      <c r="D4580">
        <v>1</v>
      </c>
      <c r="E4580" t="s">
        <v>604</v>
      </c>
      <c r="F4580" t="s">
        <v>4925</v>
      </c>
      <c r="G4580" t="s">
        <v>11139</v>
      </c>
      <c r="H4580" t="s">
        <v>16545</v>
      </c>
      <c r="I4580" t="s">
        <v>29358</v>
      </c>
      <c r="J4580" t="s">
        <v>29369</v>
      </c>
      <c r="M4580">
        <v>2334</v>
      </c>
    </row>
    <row r="4581" spans="1:13" hidden="1" x14ac:dyDescent="0.3">
      <c r="A4581" t="s">
        <v>11139</v>
      </c>
      <c r="B4581">
        <v>1</v>
      </c>
      <c r="C4581">
        <v>1</v>
      </c>
      <c r="D4581">
        <v>1</v>
      </c>
      <c r="E4581" t="s">
        <v>604</v>
      </c>
      <c r="F4581" t="s">
        <v>4925</v>
      </c>
      <c r="G4581" t="s">
        <v>11139</v>
      </c>
      <c r="H4581" t="s">
        <v>16545</v>
      </c>
      <c r="I4581" t="s">
        <v>29358</v>
      </c>
      <c r="J4581" t="s">
        <v>29369</v>
      </c>
      <c r="M4581">
        <v>2334</v>
      </c>
    </row>
    <row r="4582" spans="1:13" hidden="1" x14ac:dyDescent="0.3">
      <c r="E4582" t="s">
        <v>691</v>
      </c>
      <c r="F4582" t="s">
        <v>5322</v>
      </c>
      <c r="G4582" t="s">
        <v>11139</v>
      </c>
      <c r="H4582" t="s">
        <v>17313</v>
      </c>
      <c r="I4582" t="s">
        <v>29357</v>
      </c>
      <c r="M4582">
        <v>2642</v>
      </c>
    </row>
    <row r="4583" spans="1:13" hidden="1" x14ac:dyDescent="0.3">
      <c r="E4583" t="s">
        <v>691</v>
      </c>
      <c r="F4583" t="s">
        <v>5322</v>
      </c>
      <c r="G4583" t="s">
        <v>11139</v>
      </c>
      <c r="H4583" t="s">
        <v>17313</v>
      </c>
      <c r="I4583" t="s">
        <v>29357</v>
      </c>
      <c r="M4583">
        <v>2656</v>
      </c>
    </row>
    <row r="4584" spans="1:13" hidden="1" x14ac:dyDescent="0.3">
      <c r="E4584" t="s">
        <v>299</v>
      </c>
      <c r="F4584" t="s">
        <v>2227</v>
      </c>
      <c r="G4584" t="s">
        <v>11138</v>
      </c>
      <c r="H4584" t="s">
        <v>13854</v>
      </c>
      <c r="I4584" t="s">
        <v>29357</v>
      </c>
      <c r="M4584">
        <v>1461</v>
      </c>
    </row>
    <row r="4585" spans="1:13" hidden="1" x14ac:dyDescent="0.3">
      <c r="E4585" t="s">
        <v>299</v>
      </c>
      <c r="F4585" t="s">
        <v>3529</v>
      </c>
      <c r="G4585" t="s">
        <v>11137</v>
      </c>
      <c r="H4585" t="s">
        <v>13855</v>
      </c>
      <c r="I4585" t="s">
        <v>29357</v>
      </c>
      <c r="M4585">
        <v>1461</v>
      </c>
    </row>
    <row r="4586" spans="1:13" hidden="1" x14ac:dyDescent="0.3">
      <c r="E4586" t="s">
        <v>293</v>
      </c>
      <c r="F4586" t="s">
        <v>3518</v>
      </c>
      <c r="G4586" t="s">
        <v>11137</v>
      </c>
      <c r="H4586" t="s">
        <v>13839</v>
      </c>
      <c r="I4586" t="s">
        <v>29357</v>
      </c>
      <c r="M4586">
        <v>1462</v>
      </c>
    </row>
    <row r="4587" spans="1:13" hidden="1" x14ac:dyDescent="0.3">
      <c r="A4587" t="s">
        <v>11138</v>
      </c>
      <c r="B4587">
        <v>1</v>
      </c>
      <c r="C4587">
        <v>1</v>
      </c>
      <c r="D4587">
        <v>1</v>
      </c>
      <c r="E4587" t="s">
        <v>377</v>
      </c>
      <c r="F4587" t="s">
        <v>3951</v>
      </c>
      <c r="G4587" t="s">
        <v>11138</v>
      </c>
      <c r="H4587" t="s">
        <v>14587</v>
      </c>
      <c r="I4587" t="s">
        <v>29359</v>
      </c>
      <c r="J4587" t="s">
        <v>29362</v>
      </c>
      <c r="K4587" t="s">
        <v>29390</v>
      </c>
      <c r="M4587">
        <v>1677</v>
      </c>
    </row>
    <row r="4588" spans="1:13" hidden="1" x14ac:dyDescent="0.3">
      <c r="E4588" t="s">
        <v>91</v>
      </c>
      <c r="F4588" t="s">
        <v>2571</v>
      </c>
      <c r="G4588" t="s">
        <v>11140</v>
      </c>
      <c r="H4588" t="s">
        <v>12090</v>
      </c>
      <c r="I4588" t="s">
        <v>29358</v>
      </c>
      <c r="J4588" t="s">
        <v>29380</v>
      </c>
      <c r="M4588">
        <v>354</v>
      </c>
    </row>
    <row r="4589" spans="1:13" hidden="1" x14ac:dyDescent="0.3">
      <c r="E4589" t="s">
        <v>293</v>
      </c>
      <c r="F4589" t="s">
        <v>2349</v>
      </c>
      <c r="G4589" t="s">
        <v>11137</v>
      </c>
      <c r="H4589" t="s">
        <v>13838</v>
      </c>
      <c r="I4589" t="s">
        <v>29357</v>
      </c>
      <c r="M4589">
        <v>1462</v>
      </c>
    </row>
    <row r="4590" spans="1:13" x14ac:dyDescent="0.3">
      <c r="E4590" t="s">
        <v>825</v>
      </c>
      <c r="F4590" t="s">
        <v>2177</v>
      </c>
      <c r="G4590" t="s">
        <v>11138</v>
      </c>
      <c r="H4590" t="s">
        <v>18519</v>
      </c>
      <c r="I4590" t="s">
        <v>29358</v>
      </c>
      <c r="J4590" t="s">
        <v>29360</v>
      </c>
      <c r="M4590">
        <v>4450</v>
      </c>
    </row>
    <row r="4591" spans="1:13" hidden="1" x14ac:dyDescent="0.3">
      <c r="E4591" t="s">
        <v>293</v>
      </c>
      <c r="F4591" t="s">
        <v>3522</v>
      </c>
      <c r="G4591" t="s">
        <v>11140</v>
      </c>
      <c r="H4591" t="s">
        <v>13844</v>
      </c>
      <c r="I4591" t="s">
        <v>29357</v>
      </c>
      <c r="M4591">
        <v>1462</v>
      </c>
    </row>
    <row r="4592" spans="1:13" hidden="1" x14ac:dyDescent="0.3">
      <c r="A4592" t="s">
        <v>11140</v>
      </c>
      <c r="B4592">
        <v>1</v>
      </c>
      <c r="C4592">
        <v>1</v>
      </c>
      <c r="D4592">
        <v>1</v>
      </c>
      <c r="E4592" t="s">
        <v>1098</v>
      </c>
      <c r="F4592" t="s">
        <v>4429</v>
      </c>
      <c r="G4592" t="s">
        <v>11140</v>
      </c>
      <c r="H4592" t="s">
        <v>20595</v>
      </c>
      <c r="I4592" t="s">
        <v>29359</v>
      </c>
      <c r="J4592" t="s">
        <v>29380</v>
      </c>
      <c r="M4592">
        <v>5791</v>
      </c>
    </row>
    <row r="4593" spans="1:13" hidden="1" x14ac:dyDescent="0.3">
      <c r="E4593" t="s">
        <v>938</v>
      </c>
      <c r="F4593" t="s">
        <v>6337</v>
      </c>
      <c r="G4593" t="s">
        <v>11139</v>
      </c>
      <c r="H4593" t="s">
        <v>19252</v>
      </c>
      <c r="I4593" t="s">
        <v>29357</v>
      </c>
      <c r="M4593">
        <v>5086</v>
      </c>
    </row>
    <row r="4594" spans="1:13" hidden="1" x14ac:dyDescent="0.3">
      <c r="E4594" t="s">
        <v>293</v>
      </c>
      <c r="F4594" t="s">
        <v>3521</v>
      </c>
      <c r="G4594" t="s">
        <v>11140</v>
      </c>
      <c r="H4594" t="s">
        <v>13843</v>
      </c>
      <c r="I4594" t="s">
        <v>29357</v>
      </c>
      <c r="M4594">
        <v>1462</v>
      </c>
    </row>
    <row r="4595" spans="1:13" hidden="1" x14ac:dyDescent="0.3">
      <c r="A4595" t="s">
        <v>11139</v>
      </c>
      <c r="B4595">
        <v>1</v>
      </c>
      <c r="C4595">
        <v>1</v>
      </c>
      <c r="D4595">
        <v>1</v>
      </c>
      <c r="E4595" t="s">
        <v>1438</v>
      </c>
      <c r="F4595" t="s">
        <v>8331</v>
      </c>
      <c r="G4595" t="s">
        <v>11139</v>
      </c>
      <c r="H4595" t="s">
        <v>24291</v>
      </c>
      <c r="I4595" t="s">
        <v>29359</v>
      </c>
      <c r="J4595" t="s">
        <v>29369</v>
      </c>
      <c r="M4595">
        <v>7107</v>
      </c>
    </row>
    <row r="4596" spans="1:13" hidden="1" x14ac:dyDescent="0.3">
      <c r="E4596" t="s">
        <v>292</v>
      </c>
      <c r="F4596" t="s">
        <v>2088</v>
      </c>
      <c r="G4596" t="s">
        <v>11138</v>
      </c>
      <c r="H4596" t="s">
        <v>13836</v>
      </c>
      <c r="I4596" t="s">
        <v>29357</v>
      </c>
      <c r="M4596">
        <v>1464</v>
      </c>
    </row>
    <row r="4597" spans="1:13" hidden="1" x14ac:dyDescent="0.3">
      <c r="E4597" t="s">
        <v>938</v>
      </c>
      <c r="F4597" t="s">
        <v>6337</v>
      </c>
      <c r="G4597" t="s">
        <v>11139</v>
      </c>
      <c r="H4597" t="s">
        <v>19252</v>
      </c>
      <c r="I4597" t="s">
        <v>29357</v>
      </c>
      <c r="M4597">
        <v>5087</v>
      </c>
    </row>
    <row r="4598" spans="1:13" hidden="1" x14ac:dyDescent="0.3">
      <c r="E4598" t="s">
        <v>938</v>
      </c>
      <c r="F4598" t="s">
        <v>6337</v>
      </c>
      <c r="G4598" t="s">
        <v>11139</v>
      </c>
      <c r="H4598" t="s">
        <v>19252</v>
      </c>
      <c r="I4598" t="s">
        <v>29357</v>
      </c>
      <c r="M4598">
        <v>5088</v>
      </c>
    </row>
    <row r="4599" spans="1:13" hidden="1" x14ac:dyDescent="0.3">
      <c r="E4599" t="s">
        <v>265</v>
      </c>
      <c r="F4599" t="s">
        <v>3410</v>
      </c>
      <c r="G4599" t="s">
        <v>11139</v>
      </c>
      <c r="H4599" t="s">
        <v>13652</v>
      </c>
      <c r="I4599" t="s">
        <v>29357</v>
      </c>
      <c r="M4599">
        <v>1326</v>
      </c>
    </row>
    <row r="4600" spans="1:13" hidden="1" x14ac:dyDescent="0.3">
      <c r="E4600" t="s">
        <v>381</v>
      </c>
      <c r="F4600" t="s">
        <v>3968</v>
      </c>
      <c r="G4600" t="s">
        <v>11139</v>
      </c>
      <c r="H4600" t="s">
        <v>14615</v>
      </c>
      <c r="I4600" t="s">
        <v>29357</v>
      </c>
      <c r="M4600">
        <v>1685</v>
      </c>
    </row>
    <row r="4601" spans="1:13" hidden="1" x14ac:dyDescent="0.3">
      <c r="E4601" t="s">
        <v>295</v>
      </c>
      <c r="F4601" t="s">
        <v>2227</v>
      </c>
      <c r="G4601" t="s">
        <v>11138</v>
      </c>
      <c r="H4601" t="s">
        <v>13850</v>
      </c>
      <c r="I4601" t="s">
        <v>29357</v>
      </c>
      <c r="M4601">
        <v>1468</v>
      </c>
    </row>
    <row r="4602" spans="1:13" hidden="1" x14ac:dyDescent="0.3">
      <c r="A4602" t="s">
        <v>11139</v>
      </c>
      <c r="B4602">
        <v>1</v>
      </c>
      <c r="C4602">
        <v>1</v>
      </c>
      <c r="D4602">
        <v>1</v>
      </c>
      <c r="E4602" t="s">
        <v>818</v>
      </c>
      <c r="F4602" t="s">
        <v>5870</v>
      </c>
      <c r="G4602" t="s">
        <v>11139</v>
      </c>
      <c r="H4602" t="s">
        <v>18477</v>
      </c>
      <c r="I4602" t="s">
        <v>29359</v>
      </c>
      <c r="J4602" t="s">
        <v>29369</v>
      </c>
      <c r="M4602">
        <v>3321</v>
      </c>
    </row>
    <row r="4603" spans="1:13" hidden="1" x14ac:dyDescent="0.3">
      <c r="E4603" t="s">
        <v>294</v>
      </c>
      <c r="F4603" t="s">
        <v>3523</v>
      </c>
      <c r="G4603" t="s">
        <v>11140</v>
      </c>
      <c r="H4603" t="s">
        <v>13846</v>
      </c>
      <c r="I4603" t="s">
        <v>29357</v>
      </c>
      <c r="M4603">
        <v>1469</v>
      </c>
    </row>
    <row r="4604" spans="1:13" hidden="1" x14ac:dyDescent="0.3">
      <c r="E4604" t="s">
        <v>294</v>
      </c>
      <c r="F4604" t="s">
        <v>3524</v>
      </c>
      <c r="G4604" t="s">
        <v>11138</v>
      </c>
      <c r="H4604" t="s">
        <v>13847</v>
      </c>
      <c r="I4604" t="s">
        <v>29357</v>
      </c>
      <c r="M4604">
        <v>1469</v>
      </c>
    </row>
    <row r="4605" spans="1:13" hidden="1" x14ac:dyDescent="0.3">
      <c r="A4605" t="s">
        <v>11139</v>
      </c>
      <c r="B4605">
        <v>1</v>
      </c>
      <c r="C4605">
        <v>1</v>
      </c>
      <c r="D4605">
        <v>1</v>
      </c>
      <c r="E4605" t="s">
        <v>1893</v>
      </c>
      <c r="F4605" t="s">
        <v>10806</v>
      </c>
      <c r="G4605" t="s">
        <v>11139</v>
      </c>
      <c r="H4605" t="s">
        <v>28573</v>
      </c>
      <c r="I4605" t="s">
        <v>29359</v>
      </c>
      <c r="J4605" t="s">
        <v>29369</v>
      </c>
      <c r="M4605">
        <v>8978</v>
      </c>
    </row>
    <row r="4606" spans="1:13" hidden="1" x14ac:dyDescent="0.3">
      <c r="A4606" t="s">
        <v>11139</v>
      </c>
      <c r="B4606">
        <v>1</v>
      </c>
      <c r="C4606">
        <v>1</v>
      </c>
      <c r="D4606">
        <v>1</v>
      </c>
      <c r="E4606" t="s">
        <v>600</v>
      </c>
      <c r="F4606" t="s">
        <v>4514</v>
      </c>
      <c r="G4606" t="s">
        <v>11139</v>
      </c>
      <c r="H4606" t="s">
        <v>16510</v>
      </c>
      <c r="I4606" t="s">
        <v>29358</v>
      </c>
      <c r="J4606" t="s">
        <v>29369</v>
      </c>
      <c r="M4606">
        <v>2330</v>
      </c>
    </row>
    <row r="4607" spans="1:13" hidden="1" x14ac:dyDescent="0.3">
      <c r="A4607" t="s">
        <v>11139</v>
      </c>
      <c r="B4607">
        <v>1</v>
      </c>
      <c r="C4607">
        <v>1</v>
      </c>
      <c r="D4607">
        <v>1</v>
      </c>
      <c r="E4607" t="s">
        <v>1608</v>
      </c>
      <c r="F4607" t="s">
        <v>4514</v>
      </c>
      <c r="G4607" t="s">
        <v>11139</v>
      </c>
      <c r="H4607" t="s">
        <v>25873</v>
      </c>
      <c r="I4607" t="s">
        <v>29358</v>
      </c>
      <c r="J4607" t="s">
        <v>29369</v>
      </c>
      <c r="M4607">
        <v>7754</v>
      </c>
    </row>
    <row r="4608" spans="1:13" hidden="1" x14ac:dyDescent="0.3">
      <c r="E4608" t="s">
        <v>600</v>
      </c>
      <c r="F4608" t="s">
        <v>4910</v>
      </c>
      <c r="G4608" t="s">
        <v>11139</v>
      </c>
      <c r="H4608" t="s">
        <v>16513</v>
      </c>
      <c r="I4608" t="s">
        <v>29357</v>
      </c>
      <c r="M4608">
        <v>2330</v>
      </c>
    </row>
    <row r="4609" spans="1:13" hidden="1" x14ac:dyDescent="0.3">
      <c r="E4609" t="s">
        <v>291</v>
      </c>
      <c r="F4609" t="s">
        <v>3514</v>
      </c>
      <c r="G4609" t="s">
        <v>11140</v>
      </c>
      <c r="H4609" t="s">
        <v>13833</v>
      </c>
      <c r="I4609" t="s">
        <v>29357</v>
      </c>
      <c r="M4609">
        <v>1472</v>
      </c>
    </row>
    <row r="4610" spans="1:13" hidden="1" x14ac:dyDescent="0.3">
      <c r="E4610" t="s">
        <v>291</v>
      </c>
      <c r="F4610" t="s">
        <v>3515</v>
      </c>
      <c r="G4610" t="s">
        <v>11137</v>
      </c>
      <c r="H4610" t="s">
        <v>13834</v>
      </c>
      <c r="I4610" t="s">
        <v>29357</v>
      </c>
      <c r="M4610">
        <v>1472</v>
      </c>
    </row>
    <row r="4611" spans="1:13" hidden="1" x14ac:dyDescent="0.3">
      <c r="E4611" t="s">
        <v>291</v>
      </c>
      <c r="F4611" t="s">
        <v>3513</v>
      </c>
      <c r="G4611" t="s">
        <v>11140</v>
      </c>
      <c r="H4611" t="s">
        <v>13832</v>
      </c>
      <c r="I4611" t="s">
        <v>29357</v>
      </c>
      <c r="M4611">
        <v>1472</v>
      </c>
    </row>
    <row r="4612" spans="1:13" hidden="1" x14ac:dyDescent="0.3">
      <c r="A4612" t="s">
        <v>11139</v>
      </c>
      <c r="B4612">
        <v>0</v>
      </c>
      <c r="C4612">
        <v>0</v>
      </c>
      <c r="D4612">
        <v>1</v>
      </c>
      <c r="E4612" t="s">
        <v>828</v>
      </c>
      <c r="F4612" t="s">
        <v>5924</v>
      </c>
      <c r="G4612" t="s">
        <v>11139</v>
      </c>
      <c r="H4612" t="s">
        <v>18556</v>
      </c>
      <c r="I4612" t="s">
        <v>29358</v>
      </c>
      <c r="J4612" t="s">
        <v>29369</v>
      </c>
      <c r="M4612">
        <v>3442</v>
      </c>
    </row>
    <row r="4613" spans="1:13" hidden="1" x14ac:dyDescent="0.3">
      <c r="A4613" t="s">
        <v>11139</v>
      </c>
      <c r="B4613">
        <v>0</v>
      </c>
      <c r="C4613">
        <v>0</v>
      </c>
      <c r="D4613">
        <v>1</v>
      </c>
      <c r="E4613" t="s">
        <v>828</v>
      </c>
      <c r="F4613" t="s">
        <v>5924</v>
      </c>
      <c r="G4613" t="s">
        <v>11139</v>
      </c>
      <c r="H4613" t="s">
        <v>18556</v>
      </c>
      <c r="I4613" t="s">
        <v>29358</v>
      </c>
      <c r="J4613" t="s">
        <v>29369</v>
      </c>
      <c r="M4613">
        <v>3504</v>
      </c>
    </row>
    <row r="4614" spans="1:13" hidden="1" x14ac:dyDescent="0.3">
      <c r="A4614" t="s">
        <v>11139</v>
      </c>
      <c r="B4614">
        <v>0</v>
      </c>
      <c r="C4614">
        <v>0</v>
      </c>
      <c r="D4614">
        <v>1</v>
      </c>
      <c r="E4614" t="s">
        <v>828</v>
      </c>
      <c r="F4614" t="s">
        <v>5924</v>
      </c>
      <c r="G4614" t="s">
        <v>11139</v>
      </c>
      <c r="H4614" t="s">
        <v>18556</v>
      </c>
      <c r="I4614" t="s">
        <v>29358</v>
      </c>
      <c r="J4614" t="s">
        <v>29369</v>
      </c>
      <c r="M4614">
        <v>3565</v>
      </c>
    </row>
    <row r="4615" spans="1:13" hidden="1" x14ac:dyDescent="0.3">
      <c r="A4615" t="s">
        <v>11139</v>
      </c>
      <c r="B4615">
        <v>0</v>
      </c>
      <c r="C4615">
        <v>0</v>
      </c>
      <c r="D4615">
        <v>1</v>
      </c>
      <c r="E4615" t="s">
        <v>828</v>
      </c>
      <c r="F4615" t="s">
        <v>5924</v>
      </c>
      <c r="G4615" t="s">
        <v>11139</v>
      </c>
      <c r="H4615" t="s">
        <v>18556</v>
      </c>
      <c r="I4615" t="s">
        <v>29358</v>
      </c>
      <c r="J4615" t="s">
        <v>29369</v>
      </c>
      <c r="M4615">
        <v>3627</v>
      </c>
    </row>
    <row r="4616" spans="1:13" hidden="1" x14ac:dyDescent="0.3">
      <c r="E4616" t="s">
        <v>1760</v>
      </c>
      <c r="F4616" t="s">
        <v>10313</v>
      </c>
      <c r="G4616" t="s">
        <v>11140</v>
      </c>
      <c r="H4616" t="s">
        <v>27406</v>
      </c>
      <c r="I4616" t="s">
        <v>29358</v>
      </c>
      <c r="J4616" t="s">
        <v>29380</v>
      </c>
      <c r="M4616">
        <v>8258</v>
      </c>
    </row>
    <row r="4617" spans="1:13" x14ac:dyDescent="0.3">
      <c r="E4617" t="s">
        <v>825</v>
      </c>
      <c r="F4617" t="s">
        <v>2177</v>
      </c>
      <c r="G4617" t="s">
        <v>11138</v>
      </c>
      <c r="H4617" t="s">
        <v>18519</v>
      </c>
      <c r="I4617" t="s">
        <v>29358</v>
      </c>
      <c r="J4617" t="s">
        <v>29360</v>
      </c>
      <c r="M4617">
        <v>4508</v>
      </c>
    </row>
    <row r="4618" spans="1:13" hidden="1" x14ac:dyDescent="0.3">
      <c r="E4618" t="s">
        <v>293</v>
      </c>
      <c r="F4618" t="s">
        <v>3522</v>
      </c>
      <c r="G4618" t="s">
        <v>11140</v>
      </c>
      <c r="H4618" t="s">
        <v>13844</v>
      </c>
      <c r="I4618" t="s">
        <v>29357</v>
      </c>
      <c r="M4618">
        <v>1478</v>
      </c>
    </row>
    <row r="4619" spans="1:13" hidden="1" x14ac:dyDescent="0.3">
      <c r="E4619" t="s">
        <v>293</v>
      </c>
      <c r="F4619" t="s">
        <v>3521</v>
      </c>
      <c r="G4619" t="s">
        <v>11140</v>
      </c>
      <c r="H4619" t="s">
        <v>13843</v>
      </c>
      <c r="I4619" t="s">
        <v>29357</v>
      </c>
      <c r="M4619">
        <v>1478</v>
      </c>
    </row>
    <row r="4620" spans="1:13" hidden="1" x14ac:dyDescent="0.3">
      <c r="A4620" t="s">
        <v>11139</v>
      </c>
      <c r="B4620">
        <v>0</v>
      </c>
      <c r="C4620">
        <v>0</v>
      </c>
      <c r="D4620">
        <v>1</v>
      </c>
      <c r="E4620" t="s">
        <v>828</v>
      </c>
      <c r="F4620" t="s">
        <v>5924</v>
      </c>
      <c r="G4620" t="s">
        <v>11139</v>
      </c>
      <c r="H4620" t="s">
        <v>18556</v>
      </c>
      <c r="I4620" t="s">
        <v>29358</v>
      </c>
      <c r="J4620" t="s">
        <v>29369</v>
      </c>
      <c r="M4620">
        <v>3689</v>
      </c>
    </row>
    <row r="4621" spans="1:13" hidden="1" x14ac:dyDescent="0.3">
      <c r="A4621" t="s">
        <v>11138</v>
      </c>
      <c r="B4621">
        <v>1</v>
      </c>
      <c r="C4621">
        <v>1</v>
      </c>
      <c r="D4621">
        <v>1</v>
      </c>
      <c r="E4621" t="s">
        <v>1250</v>
      </c>
      <c r="F4621" t="s">
        <v>7971</v>
      </c>
      <c r="G4621" t="s">
        <v>11138</v>
      </c>
      <c r="H4621" t="s">
        <v>22364</v>
      </c>
      <c r="I4621" t="s">
        <v>29359</v>
      </c>
      <c r="J4621" t="s">
        <v>29360</v>
      </c>
      <c r="M4621">
        <v>6502</v>
      </c>
    </row>
    <row r="4622" spans="1:13" hidden="1" x14ac:dyDescent="0.3">
      <c r="E4622" t="s">
        <v>293</v>
      </c>
      <c r="F4622" t="s">
        <v>3518</v>
      </c>
      <c r="G4622" t="s">
        <v>11137</v>
      </c>
      <c r="H4622" t="s">
        <v>13839</v>
      </c>
      <c r="I4622" t="s">
        <v>29357</v>
      </c>
      <c r="M4622">
        <v>1478</v>
      </c>
    </row>
    <row r="4623" spans="1:13" hidden="1" x14ac:dyDescent="0.3">
      <c r="A4623" t="s">
        <v>11140</v>
      </c>
      <c r="B4623">
        <v>1</v>
      </c>
      <c r="C4623">
        <v>1</v>
      </c>
      <c r="D4623">
        <v>1</v>
      </c>
      <c r="E4623" t="s">
        <v>1064</v>
      </c>
      <c r="F4623" t="s">
        <v>4429</v>
      </c>
      <c r="G4623" t="s">
        <v>11140</v>
      </c>
      <c r="H4623" t="s">
        <v>20503</v>
      </c>
      <c r="I4623" t="s">
        <v>29359</v>
      </c>
      <c r="J4623" t="s">
        <v>29380</v>
      </c>
      <c r="M4623">
        <v>5798</v>
      </c>
    </row>
    <row r="4624" spans="1:13" hidden="1" x14ac:dyDescent="0.3">
      <c r="E4624" t="s">
        <v>293</v>
      </c>
      <c r="F4624" t="s">
        <v>2349</v>
      </c>
      <c r="G4624" t="s">
        <v>11137</v>
      </c>
      <c r="H4624" t="s">
        <v>13838</v>
      </c>
      <c r="I4624" t="s">
        <v>29357</v>
      </c>
      <c r="M4624">
        <v>1478</v>
      </c>
    </row>
    <row r="4625" spans="1:13" hidden="1" x14ac:dyDescent="0.3">
      <c r="E4625" t="s">
        <v>300</v>
      </c>
      <c r="F4625" t="s">
        <v>3530</v>
      </c>
      <c r="G4625" t="s">
        <v>11138</v>
      </c>
      <c r="H4625" t="s">
        <v>13856</v>
      </c>
      <c r="I4625" t="s">
        <v>29357</v>
      </c>
      <c r="M4625">
        <v>1480</v>
      </c>
    </row>
    <row r="4626" spans="1:13" hidden="1" x14ac:dyDescent="0.3">
      <c r="E4626" t="s">
        <v>294</v>
      </c>
      <c r="F4626" t="s">
        <v>3524</v>
      </c>
      <c r="G4626" t="s">
        <v>11138</v>
      </c>
      <c r="H4626" t="s">
        <v>13847</v>
      </c>
      <c r="I4626" t="s">
        <v>29357</v>
      </c>
      <c r="M4626">
        <v>1481</v>
      </c>
    </row>
    <row r="4627" spans="1:13" hidden="1" x14ac:dyDescent="0.3">
      <c r="E4627" t="s">
        <v>294</v>
      </c>
      <c r="F4627" t="s">
        <v>3523</v>
      </c>
      <c r="G4627" t="s">
        <v>11140</v>
      </c>
      <c r="H4627" t="s">
        <v>13846</v>
      </c>
      <c r="I4627" t="s">
        <v>29357</v>
      </c>
      <c r="M4627">
        <v>1481</v>
      </c>
    </row>
    <row r="4628" spans="1:13" hidden="1" x14ac:dyDescent="0.3">
      <c r="A4628" t="s">
        <v>11139</v>
      </c>
      <c r="B4628">
        <v>1</v>
      </c>
      <c r="C4628">
        <v>1</v>
      </c>
      <c r="D4628">
        <v>1</v>
      </c>
      <c r="E4628" t="s">
        <v>571</v>
      </c>
      <c r="F4628" t="s">
        <v>4814</v>
      </c>
      <c r="G4628" t="s">
        <v>11139</v>
      </c>
      <c r="H4628" t="s">
        <v>16292</v>
      </c>
      <c r="I4628" t="s">
        <v>29359</v>
      </c>
      <c r="J4628" t="s">
        <v>29369</v>
      </c>
      <c r="M4628">
        <v>2300</v>
      </c>
    </row>
    <row r="4629" spans="1:13" hidden="1" x14ac:dyDescent="0.3">
      <c r="A4629" t="s">
        <v>11139</v>
      </c>
      <c r="B4629">
        <v>1</v>
      </c>
      <c r="C4629">
        <v>1</v>
      </c>
      <c r="D4629">
        <v>1</v>
      </c>
      <c r="E4629" t="s">
        <v>1062</v>
      </c>
      <c r="F4629" t="s">
        <v>4814</v>
      </c>
      <c r="G4629" t="s">
        <v>11139</v>
      </c>
      <c r="H4629" t="s">
        <v>20477</v>
      </c>
      <c r="I4629" t="s">
        <v>29359</v>
      </c>
      <c r="J4629" t="s">
        <v>29369</v>
      </c>
      <c r="M4629">
        <v>5607</v>
      </c>
    </row>
    <row r="4630" spans="1:13" hidden="1" x14ac:dyDescent="0.3">
      <c r="A4630" t="s">
        <v>11139</v>
      </c>
      <c r="B4630">
        <v>0</v>
      </c>
      <c r="C4630">
        <v>0</v>
      </c>
      <c r="D4630">
        <v>1</v>
      </c>
      <c r="E4630" t="s">
        <v>828</v>
      </c>
      <c r="F4630" t="s">
        <v>5924</v>
      </c>
      <c r="G4630" t="s">
        <v>11139</v>
      </c>
      <c r="H4630" t="s">
        <v>18556</v>
      </c>
      <c r="I4630" t="s">
        <v>29358</v>
      </c>
      <c r="J4630" t="s">
        <v>29369</v>
      </c>
      <c r="M4630">
        <v>3750</v>
      </c>
    </row>
    <row r="4631" spans="1:13" hidden="1" x14ac:dyDescent="0.3">
      <c r="E4631" t="s">
        <v>289</v>
      </c>
      <c r="F4631" t="s">
        <v>2227</v>
      </c>
      <c r="G4631" t="s">
        <v>11138</v>
      </c>
      <c r="H4631" t="s">
        <v>13828</v>
      </c>
      <c r="I4631" t="s">
        <v>29357</v>
      </c>
      <c r="M4631">
        <v>1485</v>
      </c>
    </row>
    <row r="4632" spans="1:13" hidden="1" x14ac:dyDescent="0.3">
      <c r="E4632" t="s">
        <v>292</v>
      </c>
      <c r="F4632" t="s">
        <v>2088</v>
      </c>
      <c r="G4632" t="s">
        <v>11138</v>
      </c>
      <c r="H4632" t="s">
        <v>13836</v>
      </c>
      <c r="I4632" t="s">
        <v>29357</v>
      </c>
      <c r="M4632">
        <v>1487</v>
      </c>
    </row>
    <row r="4633" spans="1:13" hidden="1" x14ac:dyDescent="0.3">
      <c r="A4633" t="s">
        <v>11139</v>
      </c>
      <c r="B4633">
        <v>1</v>
      </c>
      <c r="C4633">
        <v>1</v>
      </c>
      <c r="D4633">
        <v>1</v>
      </c>
      <c r="E4633" t="s">
        <v>1062</v>
      </c>
      <c r="F4633" t="s">
        <v>4814</v>
      </c>
      <c r="G4633" t="s">
        <v>11139</v>
      </c>
      <c r="H4633" t="s">
        <v>20477</v>
      </c>
      <c r="I4633" t="s">
        <v>29359</v>
      </c>
      <c r="J4633" t="s">
        <v>29369</v>
      </c>
      <c r="M4633">
        <v>5607</v>
      </c>
    </row>
    <row r="4634" spans="1:13" hidden="1" x14ac:dyDescent="0.3">
      <c r="E4634" t="s">
        <v>299</v>
      </c>
      <c r="F4634" t="s">
        <v>3529</v>
      </c>
      <c r="G4634" t="s">
        <v>11137</v>
      </c>
      <c r="H4634" t="s">
        <v>13855</v>
      </c>
      <c r="I4634" t="s">
        <v>29357</v>
      </c>
      <c r="M4634">
        <v>1488</v>
      </c>
    </row>
    <row r="4635" spans="1:13" hidden="1" x14ac:dyDescent="0.3">
      <c r="E4635" t="s">
        <v>299</v>
      </c>
      <c r="F4635" t="s">
        <v>2227</v>
      </c>
      <c r="G4635" t="s">
        <v>11138</v>
      </c>
      <c r="H4635" t="s">
        <v>13854</v>
      </c>
      <c r="I4635" t="s">
        <v>29357</v>
      </c>
      <c r="M4635">
        <v>1488</v>
      </c>
    </row>
    <row r="4636" spans="1:13" hidden="1" x14ac:dyDescent="0.3">
      <c r="E4636" t="s">
        <v>291</v>
      </c>
      <c r="F4636" t="s">
        <v>3513</v>
      </c>
      <c r="G4636" t="s">
        <v>11140</v>
      </c>
      <c r="H4636" t="s">
        <v>13832</v>
      </c>
      <c r="I4636" t="s">
        <v>29357</v>
      </c>
      <c r="M4636">
        <v>1489</v>
      </c>
    </row>
    <row r="4637" spans="1:13" hidden="1" x14ac:dyDescent="0.3">
      <c r="E4637" t="s">
        <v>291</v>
      </c>
      <c r="F4637" t="s">
        <v>3514</v>
      </c>
      <c r="G4637" t="s">
        <v>11140</v>
      </c>
      <c r="H4637" t="s">
        <v>13833</v>
      </c>
      <c r="I4637" t="s">
        <v>29357</v>
      </c>
      <c r="M4637">
        <v>1489</v>
      </c>
    </row>
    <row r="4638" spans="1:13" hidden="1" x14ac:dyDescent="0.3">
      <c r="E4638" t="s">
        <v>291</v>
      </c>
      <c r="F4638" t="s">
        <v>3515</v>
      </c>
      <c r="G4638" t="s">
        <v>11137</v>
      </c>
      <c r="H4638" t="s">
        <v>13834</v>
      </c>
      <c r="I4638" t="s">
        <v>29357</v>
      </c>
      <c r="M4638">
        <v>1489</v>
      </c>
    </row>
    <row r="4639" spans="1:13" hidden="1" x14ac:dyDescent="0.3">
      <c r="A4639" t="s">
        <v>11139</v>
      </c>
      <c r="B4639">
        <v>0</v>
      </c>
      <c r="C4639">
        <v>0</v>
      </c>
      <c r="D4639">
        <v>1</v>
      </c>
      <c r="E4639" t="s">
        <v>828</v>
      </c>
      <c r="F4639" t="s">
        <v>5924</v>
      </c>
      <c r="G4639" t="s">
        <v>11139</v>
      </c>
      <c r="H4639" t="s">
        <v>18556</v>
      </c>
      <c r="I4639" t="s">
        <v>29358</v>
      </c>
      <c r="J4639" t="s">
        <v>29369</v>
      </c>
      <c r="M4639">
        <v>3812</v>
      </c>
    </row>
    <row r="4640" spans="1:13" hidden="1" x14ac:dyDescent="0.3">
      <c r="A4640" t="s">
        <v>11139</v>
      </c>
      <c r="B4640">
        <v>0</v>
      </c>
      <c r="C4640">
        <v>0</v>
      </c>
      <c r="D4640">
        <v>1</v>
      </c>
      <c r="E4640" t="s">
        <v>828</v>
      </c>
      <c r="F4640" t="s">
        <v>5924</v>
      </c>
      <c r="G4640" t="s">
        <v>11139</v>
      </c>
      <c r="H4640" t="s">
        <v>18556</v>
      </c>
      <c r="I4640" t="s">
        <v>29358</v>
      </c>
      <c r="J4640" t="s">
        <v>29369</v>
      </c>
      <c r="M4640">
        <v>3874</v>
      </c>
    </row>
    <row r="4641" spans="1:13" hidden="1" x14ac:dyDescent="0.3">
      <c r="A4641" t="s">
        <v>11139</v>
      </c>
      <c r="B4641">
        <v>0</v>
      </c>
      <c r="C4641">
        <v>0</v>
      </c>
      <c r="D4641">
        <v>1</v>
      </c>
      <c r="E4641" t="s">
        <v>828</v>
      </c>
      <c r="F4641" t="s">
        <v>5924</v>
      </c>
      <c r="G4641" t="s">
        <v>11139</v>
      </c>
      <c r="H4641" t="s">
        <v>18556</v>
      </c>
      <c r="I4641" t="s">
        <v>29358</v>
      </c>
      <c r="J4641" t="s">
        <v>29369</v>
      </c>
      <c r="M4641">
        <v>3933</v>
      </c>
    </row>
    <row r="4642" spans="1:13" hidden="1" x14ac:dyDescent="0.3">
      <c r="E4642" t="s">
        <v>294</v>
      </c>
      <c r="F4642" t="s">
        <v>3524</v>
      </c>
      <c r="G4642" t="s">
        <v>11138</v>
      </c>
      <c r="H4642" t="s">
        <v>13847</v>
      </c>
      <c r="I4642" t="s">
        <v>29357</v>
      </c>
      <c r="M4642">
        <v>1493</v>
      </c>
    </row>
    <row r="4643" spans="1:13" hidden="1" x14ac:dyDescent="0.3">
      <c r="E4643" t="s">
        <v>294</v>
      </c>
      <c r="F4643" t="s">
        <v>3523</v>
      </c>
      <c r="G4643" t="s">
        <v>11140</v>
      </c>
      <c r="H4643" t="s">
        <v>13846</v>
      </c>
      <c r="I4643" t="s">
        <v>29357</v>
      </c>
      <c r="M4643">
        <v>1493</v>
      </c>
    </row>
    <row r="4644" spans="1:13" hidden="1" x14ac:dyDescent="0.3">
      <c r="A4644" t="s">
        <v>11139</v>
      </c>
      <c r="B4644">
        <v>1</v>
      </c>
      <c r="C4644">
        <v>1</v>
      </c>
      <c r="D4644">
        <v>1</v>
      </c>
      <c r="E4644" t="s">
        <v>1062</v>
      </c>
      <c r="F4644" t="s">
        <v>4814</v>
      </c>
      <c r="G4644" t="s">
        <v>11139</v>
      </c>
      <c r="H4644" t="s">
        <v>20477</v>
      </c>
      <c r="I4644" t="s">
        <v>29359</v>
      </c>
      <c r="J4644" t="s">
        <v>29369</v>
      </c>
      <c r="M4644">
        <v>5607</v>
      </c>
    </row>
    <row r="4645" spans="1:13" hidden="1" x14ac:dyDescent="0.3">
      <c r="A4645" t="s">
        <v>11139</v>
      </c>
      <c r="B4645">
        <v>1</v>
      </c>
      <c r="C4645">
        <v>1</v>
      </c>
      <c r="D4645">
        <v>1</v>
      </c>
      <c r="E4645" t="s">
        <v>1062</v>
      </c>
      <c r="F4645" t="s">
        <v>4814</v>
      </c>
      <c r="G4645" t="s">
        <v>11139</v>
      </c>
      <c r="H4645" t="s">
        <v>20477</v>
      </c>
      <c r="I4645" t="s">
        <v>29359</v>
      </c>
      <c r="J4645" t="s">
        <v>29369</v>
      </c>
      <c r="M4645">
        <v>5607</v>
      </c>
    </row>
    <row r="4646" spans="1:13" hidden="1" x14ac:dyDescent="0.3">
      <c r="A4646" t="s">
        <v>11139</v>
      </c>
      <c r="B4646">
        <v>0</v>
      </c>
      <c r="C4646">
        <v>0</v>
      </c>
      <c r="D4646">
        <v>1</v>
      </c>
      <c r="E4646" t="s">
        <v>828</v>
      </c>
      <c r="F4646" t="s">
        <v>5924</v>
      </c>
      <c r="G4646" t="s">
        <v>11139</v>
      </c>
      <c r="H4646" t="s">
        <v>18556</v>
      </c>
      <c r="I4646" t="s">
        <v>29358</v>
      </c>
      <c r="J4646" t="s">
        <v>29369</v>
      </c>
      <c r="M4646">
        <v>3995</v>
      </c>
    </row>
    <row r="4647" spans="1:13" hidden="1" x14ac:dyDescent="0.3">
      <c r="A4647" t="s">
        <v>11139</v>
      </c>
      <c r="B4647">
        <v>0</v>
      </c>
      <c r="C4647">
        <v>0</v>
      </c>
      <c r="D4647">
        <v>1</v>
      </c>
      <c r="E4647" t="s">
        <v>828</v>
      </c>
      <c r="F4647" t="s">
        <v>5924</v>
      </c>
      <c r="G4647" t="s">
        <v>11139</v>
      </c>
      <c r="H4647" t="s">
        <v>18556</v>
      </c>
      <c r="I4647" t="s">
        <v>29358</v>
      </c>
      <c r="J4647" t="s">
        <v>29369</v>
      </c>
      <c r="M4647">
        <v>4098</v>
      </c>
    </row>
    <row r="4648" spans="1:13" hidden="1" x14ac:dyDescent="0.3">
      <c r="E4648" t="s">
        <v>293</v>
      </c>
      <c r="F4648" t="s">
        <v>2349</v>
      </c>
      <c r="G4648" t="s">
        <v>11137</v>
      </c>
      <c r="H4648" t="s">
        <v>13838</v>
      </c>
      <c r="I4648" t="s">
        <v>29357</v>
      </c>
      <c r="M4648">
        <v>1495</v>
      </c>
    </row>
    <row r="4649" spans="1:13" hidden="1" x14ac:dyDescent="0.3">
      <c r="E4649" t="s">
        <v>1760</v>
      </c>
      <c r="F4649" t="s">
        <v>10313</v>
      </c>
      <c r="G4649" t="s">
        <v>11140</v>
      </c>
      <c r="H4649" t="s">
        <v>27406</v>
      </c>
      <c r="I4649" t="s">
        <v>29358</v>
      </c>
      <c r="J4649" t="s">
        <v>29380</v>
      </c>
      <c r="M4649">
        <v>8281</v>
      </c>
    </row>
    <row r="4650" spans="1:13" x14ac:dyDescent="0.3">
      <c r="E4650" t="s">
        <v>825</v>
      </c>
      <c r="F4650" t="s">
        <v>2177</v>
      </c>
      <c r="G4650" t="s">
        <v>11138</v>
      </c>
      <c r="H4650" t="s">
        <v>18519</v>
      </c>
      <c r="I4650" t="s">
        <v>29358</v>
      </c>
      <c r="J4650" t="s">
        <v>29360</v>
      </c>
      <c r="M4650">
        <v>4509</v>
      </c>
    </row>
    <row r="4651" spans="1:13" hidden="1" x14ac:dyDescent="0.3">
      <c r="A4651" t="s">
        <v>11140</v>
      </c>
      <c r="B4651">
        <v>1</v>
      </c>
      <c r="C4651">
        <v>1</v>
      </c>
      <c r="D4651">
        <v>1</v>
      </c>
      <c r="E4651" t="s">
        <v>1064</v>
      </c>
      <c r="F4651" t="s">
        <v>4429</v>
      </c>
      <c r="G4651" t="s">
        <v>11140</v>
      </c>
      <c r="H4651" t="s">
        <v>20503</v>
      </c>
      <c r="I4651" t="s">
        <v>29359</v>
      </c>
      <c r="J4651" t="s">
        <v>29380</v>
      </c>
      <c r="M4651">
        <v>5798</v>
      </c>
    </row>
    <row r="4652" spans="1:13" hidden="1" x14ac:dyDescent="0.3">
      <c r="E4652" t="s">
        <v>293</v>
      </c>
      <c r="F4652" t="s">
        <v>3522</v>
      </c>
      <c r="G4652" t="s">
        <v>11140</v>
      </c>
      <c r="H4652" t="s">
        <v>13844</v>
      </c>
      <c r="I4652" t="s">
        <v>29357</v>
      </c>
      <c r="M4652">
        <v>1495</v>
      </c>
    </row>
    <row r="4653" spans="1:13" hidden="1" x14ac:dyDescent="0.3">
      <c r="E4653" t="s">
        <v>293</v>
      </c>
      <c r="F4653" t="s">
        <v>3518</v>
      </c>
      <c r="G4653" t="s">
        <v>11137</v>
      </c>
      <c r="H4653" t="s">
        <v>13839</v>
      </c>
      <c r="I4653" t="s">
        <v>29357</v>
      </c>
      <c r="M4653">
        <v>1495</v>
      </c>
    </row>
    <row r="4654" spans="1:13" hidden="1" x14ac:dyDescent="0.3">
      <c r="E4654" t="s">
        <v>293</v>
      </c>
      <c r="F4654" t="s">
        <v>3521</v>
      </c>
      <c r="G4654" t="s">
        <v>11140</v>
      </c>
      <c r="H4654" t="s">
        <v>13843</v>
      </c>
      <c r="I4654" t="s">
        <v>29357</v>
      </c>
      <c r="M4654">
        <v>1495</v>
      </c>
    </row>
    <row r="4655" spans="1:13" hidden="1" x14ac:dyDescent="0.3">
      <c r="A4655" t="s">
        <v>11138</v>
      </c>
      <c r="B4655">
        <v>1</v>
      </c>
      <c r="C4655">
        <v>1</v>
      </c>
      <c r="D4655">
        <v>1</v>
      </c>
      <c r="E4655" t="s">
        <v>1250</v>
      </c>
      <c r="F4655" t="s">
        <v>7971</v>
      </c>
      <c r="G4655" t="s">
        <v>11138</v>
      </c>
      <c r="H4655" t="s">
        <v>22367</v>
      </c>
      <c r="I4655" t="s">
        <v>29359</v>
      </c>
      <c r="J4655" t="s">
        <v>29360</v>
      </c>
      <c r="M4655">
        <v>6503</v>
      </c>
    </row>
    <row r="4656" spans="1:13" hidden="1" x14ac:dyDescent="0.3">
      <c r="A4656" t="s">
        <v>11139</v>
      </c>
      <c r="B4656">
        <v>1</v>
      </c>
      <c r="C4656">
        <v>1</v>
      </c>
      <c r="D4656">
        <v>1</v>
      </c>
      <c r="E4656" t="s">
        <v>1062</v>
      </c>
      <c r="F4656" t="s">
        <v>4814</v>
      </c>
      <c r="G4656" t="s">
        <v>11139</v>
      </c>
      <c r="H4656" t="s">
        <v>20477</v>
      </c>
      <c r="I4656" t="s">
        <v>29359</v>
      </c>
      <c r="J4656" t="s">
        <v>29369</v>
      </c>
      <c r="M4656">
        <v>5787</v>
      </c>
    </row>
    <row r="4657" spans="1:13" hidden="1" x14ac:dyDescent="0.3">
      <c r="E4657" t="s">
        <v>294</v>
      </c>
      <c r="F4657" t="s">
        <v>3523</v>
      </c>
      <c r="G4657" t="s">
        <v>11140</v>
      </c>
      <c r="H4657" t="s">
        <v>13846</v>
      </c>
      <c r="I4657" t="s">
        <v>29357</v>
      </c>
      <c r="M4657">
        <v>1499</v>
      </c>
    </row>
    <row r="4658" spans="1:13" hidden="1" x14ac:dyDescent="0.3">
      <c r="E4658" t="s">
        <v>294</v>
      </c>
      <c r="F4658" t="s">
        <v>3524</v>
      </c>
      <c r="G4658" t="s">
        <v>11138</v>
      </c>
      <c r="H4658" t="s">
        <v>13847</v>
      </c>
      <c r="I4658" t="s">
        <v>29357</v>
      </c>
      <c r="M4658">
        <v>1499</v>
      </c>
    </row>
    <row r="4659" spans="1:13" hidden="1" x14ac:dyDescent="0.3">
      <c r="A4659" t="s">
        <v>11139</v>
      </c>
      <c r="B4659">
        <v>1</v>
      </c>
      <c r="C4659">
        <v>1</v>
      </c>
      <c r="D4659">
        <v>1</v>
      </c>
      <c r="E4659" t="s">
        <v>1062</v>
      </c>
      <c r="F4659" t="s">
        <v>4814</v>
      </c>
      <c r="G4659" t="s">
        <v>11139</v>
      </c>
      <c r="H4659" t="s">
        <v>20477</v>
      </c>
      <c r="I4659" t="s">
        <v>29359</v>
      </c>
      <c r="J4659" t="s">
        <v>29369</v>
      </c>
      <c r="M4659">
        <v>5787</v>
      </c>
    </row>
    <row r="4660" spans="1:13" hidden="1" x14ac:dyDescent="0.3">
      <c r="A4660" t="s">
        <v>11139</v>
      </c>
      <c r="B4660">
        <v>0</v>
      </c>
      <c r="C4660">
        <v>0</v>
      </c>
      <c r="D4660">
        <v>1</v>
      </c>
      <c r="E4660" t="s">
        <v>828</v>
      </c>
      <c r="F4660" t="s">
        <v>5924</v>
      </c>
      <c r="G4660" t="s">
        <v>11139</v>
      </c>
      <c r="H4660" t="s">
        <v>18556</v>
      </c>
      <c r="I4660" t="s">
        <v>29358</v>
      </c>
      <c r="J4660" t="s">
        <v>29369</v>
      </c>
      <c r="M4660">
        <v>4159</v>
      </c>
    </row>
    <row r="4661" spans="1:13" hidden="1" x14ac:dyDescent="0.3">
      <c r="E4661" t="s">
        <v>292</v>
      </c>
      <c r="F4661" t="s">
        <v>2088</v>
      </c>
      <c r="G4661" t="s">
        <v>11138</v>
      </c>
      <c r="H4661" t="s">
        <v>13836</v>
      </c>
      <c r="I4661" t="s">
        <v>29357</v>
      </c>
      <c r="M4661">
        <v>1501</v>
      </c>
    </row>
    <row r="4662" spans="1:13" hidden="1" x14ac:dyDescent="0.3">
      <c r="A4662" t="s">
        <v>11139</v>
      </c>
      <c r="B4662">
        <v>1</v>
      </c>
      <c r="C4662">
        <v>1</v>
      </c>
      <c r="D4662">
        <v>1</v>
      </c>
      <c r="E4662" t="s">
        <v>1062</v>
      </c>
      <c r="F4662" t="s">
        <v>4814</v>
      </c>
      <c r="G4662" t="s">
        <v>11139</v>
      </c>
      <c r="H4662" t="s">
        <v>20477</v>
      </c>
      <c r="I4662" t="s">
        <v>29359</v>
      </c>
      <c r="J4662" t="s">
        <v>29369</v>
      </c>
      <c r="M4662">
        <v>5787</v>
      </c>
    </row>
    <row r="4663" spans="1:13" hidden="1" x14ac:dyDescent="0.3">
      <c r="E4663" t="s">
        <v>291</v>
      </c>
      <c r="F4663" t="s">
        <v>3515</v>
      </c>
      <c r="G4663" t="s">
        <v>11137</v>
      </c>
      <c r="H4663" t="s">
        <v>13834</v>
      </c>
      <c r="I4663" t="s">
        <v>29357</v>
      </c>
      <c r="M4663">
        <v>1502</v>
      </c>
    </row>
    <row r="4664" spans="1:13" hidden="1" x14ac:dyDescent="0.3">
      <c r="E4664" t="s">
        <v>291</v>
      </c>
      <c r="F4664" t="s">
        <v>3513</v>
      </c>
      <c r="G4664" t="s">
        <v>11140</v>
      </c>
      <c r="H4664" t="s">
        <v>13832</v>
      </c>
      <c r="I4664" t="s">
        <v>29357</v>
      </c>
      <c r="M4664">
        <v>1502</v>
      </c>
    </row>
    <row r="4665" spans="1:13" hidden="1" x14ac:dyDescent="0.3">
      <c r="E4665" t="s">
        <v>291</v>
      </c>
      <c r="F4665" t="s">
        <v>3514</v>
      </c>
      <c r="G4665" t="s">
        <v>11140</v>
      </c>
      <c r="H4665" t="s">
        <v>13833</v>
      </c>
      <c r="I4665" t="s">
        <v>29357</v>
      </c>
      <c r="M4665">
        <v>1502</v>
      </c>
    </row>
    <row r="4666" spans="1:13" hidden="1" x14ac:dyDescent="0.3">
      <c r="A4666" t="s">
        <v>11139</v>
      </c>
      <c r="B4666">
        <v>0</v>
      </c>
      <c r="C4666">
        <v>0</v>
      </c>
      <c r="D4666">
        <v>1</v>
      </c>
      <c r="E4666" t="s">
        <v>828</v>
      </c>
      <c r="F4666" t="s">
        <v>5924</v>
      </c>
      <c r="G4666" t="s">
        <v>11139</v>
      </c>
      <c r="H4666" t="s">
        <v>18556</v>
      </c>
      <c r="I4666" t="s">
        <v>29358</v>
      </c>
      <c r="J4666" t="s">
        <v>29369</v>
      </c>
      <c r="M4666">
        <v>4221</v>
      </c>
    </row>
    <row r="4667" spans="1:13" hidden="1" x14ac:dyDescent="0.3">
      <c r="A4667" t="s">
        <v>11139</v>
      </c>
      <c r="B4667">
        <v>0</v>
      </c>
      <c r="C4667">
        <v>0</v>
      </c>
      <c r="D4667">
        <v>1</v>
      </c>
      <c r="E4667" t="s">
        <v>828</v>
      </c>
      <c r="F4667" t="s">
        <v>5924</v>
      </c>
      <c r="G4667" t="s">
        <v>11139</v>
      </c>
      <c r="H4667" t="s">
        <v>18556</v>
      </c>
      <c r="I4667" t="s">
        <v>29358</v>
      </c>
      <c r="J4667" t="s">
        <v>29369</v>
      </c>
      <c r="M4667">
        <v>4283</v>
      </c>
    </row>
    <row r="4668" spans="1:13" hidden="1" x14ac:dyDescent="0.3">
      <c r="E4668" t="s">
        <v>289</v>
      </c>
      <c r="F4668" t="s">
        <v>2227</v>
      </c>
      <c r="G4668" t="s">
        <v>11138</v>
      </c>
      <c r="H4668" t="s">
        <v>13828</v>
      </c>
      <c r="I4668" t="s">
        <v>29357</v>
      </c>
      <c r="M4668">
        <v>1510</v>
      </c>
    </row>
    <row r="4669" spans="1:13" hidden="1" x14ac:dyDescent="0.3">
      <c r="A4669" t="s">
        <v>11139</v>
      </c>
      <c r="B4669">
        <v>0</v>
      </c>
      <c r="C4669">
        <v>0</v>
      </c>
      <c r="D4669">
        <v>1</v>
      </c>
      <c r="E4669" t="s">
        <v>828</v>
      </c>
      <c r="F4669" t="s">
        <v>5924</v>
      </c>
      <c r="G4669" t="s">
        <v>11139</v>
      </c>
      <c r="H4669" t="s">
        <v>18556</v>
      </c>
      <c r="I4669" t="s">
        <v>29358</v>
      </c>
      <c r="J4669" t="s">
        <v>29369</v>
      </c>
      <c r="M4669">
        <v>4342</v>
      </c>
    </row>
    <row r="4670" spans="1:13" hidden="1" x14ac:dyDescent="0.3">
      <c r="A4670" t="s">
        <v>11139</v>
      </c>
      <c r="B4670">
        <v>0</v>
      </c>
      <c r="C4670">
        <v>0</v>
      </c>
      <c r="D4670">
        <v>1</v>
      </c>
      <c r="E4670" t="s">
        <v>828</v>
      </c>
      <c r="F4670" t="s">
        <v>5924</v>
      </c>
      <c r="G4670" t="s">
        <v>11139</v>
      </c>
      <c r="H4670" t="s">
        <v>18556</v>
      </c>
      <c r="I4670" t="s">
        <v>29358</v>
      </c>
      <c r="J4670" t="s">
        <v>29369</v>
      </c>
      <c r="M4670">
        <v>4402</v>
      </c>
    </row>
    <row r="4671" spans="1:13" x14ac:dyDescent="0.3">
      <c r="E4671" t="s">
        <v>825</v>
      </c>
      <c r="F4671" t="s">
        <v>2177</v>
      </c>
      <c r="G4671" t="s">
        <v>11138</v>
      </c>
      <c r="H4671" t="s">
        <v>18519</v>
      </c>
      <c r="I4671" t="s">
        <v>29358</v>
      </c>
      <c r="J4671" t="s">
        <v>29360</v>
      </c>
      <c r="M4671">
        <v>4569</v>
      </c>
    </row>
    <row r="4672" spans="1:13" hidden="1" x14ac:dyDescent="0.3">
      <c r="A4672" t="s">
        <v>11139</v>
      </c>
      <c r="B4672">
        <v>0</v>
      </c>
      <c r="C4672">
        <v>0</v>
      </c>
      <c r="D4672">
        <v>1</v>
      </c>
      <c r="E4672" t="s">
        <v>828</v>
      </c>
      <c r="F4672" t="s">
        <v>5924</v>
      </c>
      <c r="G4672" t="s">
        <v>11139</v>
      </c>
      <c r="H4672" t="s">
        <v>18556</v>
      </c>
      <c r="I4672" t="s">
        <v>29358</v>
      </c>
      <c r="J4672" t="s">
        <v>29369</v>
      </c>
      <c r="M4672">
        <v>4463</v>
      </c>
    </row>
    <row r="4673" spans="1:13" hidden="1" x14ac:dyDescent="0.3">
      <c r="A4673" t="s">
        <v>11139</v>
      </c>
      <c r="B4673">
        <v>0</v>
      </c>
      <c r="C4673">
        <v>0</v>
      </c>
      <c r="D4673">
        <v>1</v>
      </c>
      <c r="E4673" t="s">
        <v>828</v>
      </c>
      <c r="F4673" t="s">
        <v>5924</v>
      </c>
      <c r="G4673" t="s">
        <v>11139</v>
      </c>
      <c r="H4673" t="s">
        <v>18556</v>
      </c>
      <c r="I4673" t="s">
        <v>29358</v>
      </c>
      <c r="J4673" t="s">
        <v>29369</v>
      </c>
      <c r="M4673">
        <v>4522</v>
      </c>
    </row>
    <row r="4674" spans="1:13" hidden="1" x14ac:dyDescent="0.3">
      <c r="A4674" t="s">
        <v>11139</v>
      </c>
      <c r="B4674">
        <v>0</v>
      </c>
      <c r="C4674">
        <v>0</v>
      </c>
      <c r="D4674">
        <v>1</v>
      </c>
      <c r="E4674" t="s">
        <v>828</v>
      </c>
      <c r="F4674" t="s">
        <v>5924</v>
      </c>
      <c r="G4674" t="s">
        <v>11139</v>
      </c>
      <c r="H4674" t="s">
        <v>18556</v>
      </c>
      <c r="I4674" t="s">
        <v>29358</v>
      </c>
      <c r="J4674" t="s">
        <v>29369</v>
      </c>
      <c r="M4674">
        <v>4583</v>
      </c>
    </row>
    <row r="4675" spans="1:13" x14ac:dyDescent="0.3">
      <c r="E4675" t="s">
        <v>825</v>
      </c>
      <c r="F4675" t="s">
        <v>2177</v>
      </c>
      <c r="G4675" t="s">
        <v>11138</v>
      </c>
      <c r="H4675" t="s">
        <v>18519</v>
      </c>
      <c r="I4675" t="s">
        <v>29358</v>
      </c>
      <c r="J4675" t="s">
        <v>29360</v>
      </c>
      <c r="M4675">
        <v>4570</v>
      </c>
    </row>
    <row r="4676" spans="1:13" hidden="1" x14ac:dyDescent="0.3">
      <c r="E4676" t="s">
        <v>303</v>
      </c>
      <c r="F4676" t="s">
        <v>3536</v>
      </c>
      <c r="G4676" t="s">
        <v>11137</v>
      </c>
      <c r="H4676" t="s">
        <v>13865</v>
      </c>
      <c r="I4676" t="s">
        <v>29357</v>
      </c>
      <c r="M4676">
        <v>1514</v>
      </c>
    </row>
    <row r="4677" spans="1:13" hidden="1" x14ac:dyDescent="0.3">
      <c r="E4677" t="s">
        <v>303</v>
      </c>
      <c r="F4677" t="s">
        <v>3537</v>
      </c>
      <c r="G4677" t="s">
        <v>11137</v>
      </c>
      <c r="H4677" t="s">
        <v>13866</v>
      </c>
      <c r="I4677" t="s">
        <v>29357</v>
      </c>
      <c r="M4677">
        <v>1514</v>
      </c>
    </row>
    <row r="4678" spans="1:13" x14ac:dyDescent="0.3">
      <c r="E4678" t="s">
        <v>825</v>
      </c>
      <c r="F4678" t="s">
        <v>2177</v>
      </c>
      <c r="G4678" t="s">
        <v>11138</v>
      </c>
      <c r="H4678" t="s">
        <v>18519</v>
      </c>
      <c r="I4678" t="s">
        <v>29358</v>
      </c>
      <c r="J4678" t="s">
        <v>29360</v>
      </c>
      <c r="M4678">
        <v>4631</v>
      </c>
    </row>
    <row r="4679" spans="1:13" hidden="1" x14ac:dyDescent="0.3">
      <c r="E4679" t="s">
        <v>303</v>
      </c>
      <c r="F4679" t="s">
        <v>3536</v>
      </c>
      <c r="G4679" t="s">
        <v>11137</v>
      </c>
      <c r="H4679" t="s">
        <v>13868</v>
      </c>
      <c r="I4679" t="s">
        <v>29357</v>
      </c>
      <c r="M4679">
        <v>1515</v>
      </c>
    </row>
    <row r="4680" spans="1:13" hidden="1" x14ac:dyDescent="0.3">
      <c r="E4680" t="s">
        <v>303</v>
      </c>
      <c r="F4680" t="s">
        <v>2850</v>
      </c>
      <c r="G4680" t="s">
        <v>11137</v>
      </c>
      <c r="H4680" t="s">
        <v>13869</v>
      </c>
      <c r="I4680" t="s">
        <v>29357</v>
      </c>
      <c r="M4680">
        <v>1516</v>
      </c>
    </row>
    <row r="4681" spans="1:13" hidden="1" x14ac:dyDescent="0.3">
      <c r="E4681" t="s">
        <v>303</v>
      </c>
      <c r="F4681" t="s">
        <v>3537</v>
      </c>
      <c r="G4681" t="s">
        <v>11137</v>
      </c>
      <c r="H4681" t="s">
        <v>13870</v>
      </c>
      <c r="I4681" t="s">
        <v>29357</v>
      </c>
      <c r="M4681">
        <v>1516</v>
      </c>
    </row>
    <row r="4682" spans="1:13" x14ac:dyDescent="0.3">
      <c r="E4682" t="s">
        <v>825</v>
      </c>
      <c r="F4682" t="s">
        <v>2177</v>
      </c>
      <c r="G4682" t="s">
        <v>11138</v>
      </c>
      <c r="H4682" t="s">
        <v>18519</v>
      </c>
      <c r="I4682" t="s">
        <v>29358</v>
      </c>
      <c r="J4682" t="s">
        <v>29360</v>
      </c>
      <c r="M4682">
        <v>4632</v>
      </c>
    </row>
    <row r="4683" spans="1:13" hidden="1" x14ac:dyDescent="0.3">
      <c r="A4683" t="s">
        <v>11139</v>
      </c>
      <c r="B4683">
        <v>0</v>
      </c>
      <c r="C4683">
        <v>0</v>
      </c>
      <c r="D4683">
        <v>1</v>
      </c>
      <c r="E4683" t="s">
        <v>828</v>
      </c>
      <c r="F4683" t="s">
        <v>5924</v>
      </c>
      <c r="G4683" t="s">
        <v>11139</v>
      </c>
      <c r="H4683" t="s">
        <v>18556</v>
      </c>
      <c r="I4683" t="s">
        <v>29358</v>
      </c>
      <c r="J4683" t="s">
        <v>29369</v>
      </c>
      <c r="M4683">
        <v>4645</v>
      </c>
    </row>
    <row r="4684" spans="1:13" hidden="1" x14ac:dyDescent="0.3">
      <c r="A4684" t="s">
        <v>11139</v>
      </c>
      <c r="B4684">
        <v>0</v>
      </c>
      <c r="C4684">
        <v>0</v>
      </c>
      <c r="D4684">
        <v>1</v>
      </c>
      <c r="E4684" t="s">
        <v>828</v>
      </c>
      <c r="F4684" t="s">
        <v>5924</v>
      </c>
      <c r="G4684" t="s">
        <v>11139</v>
      </c>
      <c r="H4684" t="s">
        <v>18556</v>
      </c>
      <c r="I4684" t="s">
        <v>29358</v>
      </c>
      <c r="J4684" t="s">
        <v>29369</v>
      </c>
      <c r="M4684">
        <v>4706</v>
      </c>
    </row>
    <row r="4685" spans="1:13" hidden="1" x14ac:dyDescent="0.3">
      <c r="A4685" t="s">
        <v>11139</v>
      </c>
      <c r="B4685">
        <v>0</v>
      </c>
      <c r="C4685">
        <v>0</v>
      </c>
      <c r="D4685">
        <v>1</v>
      </c>
      <c r="E4685" t="s">
        <v>828</v>
      </c>
      <c r="F4685" t="s">
        <v>5924</v>
      </c>
      <c r="G4685" t="s">
        <v>11139</v>
      </c>
      <c r="H4685" t="s">
        <v>18556</v>
      </c>
      <c r="I4685" t="s">
        <v>29358</v>
      </c>
      <c r="J4685" t="s">
        <v>29369</v>
      </c>
      <c r="M4685">
        <v>4768</v>
      </c>
    </row>
    <row r="4686" spans="1:13" hidden="1" x14ac:dyDescent="0.3">
      <c r="E4686" t="s">
        <v>303</v>
      </c>
      <c r="F4686" t="s">
        <v>2850</v>
      </c>
      <c r="G4686" t="s">
        <v>11137</v>
      </c>
      <c r="H4686" t="s">
        <v>13875</v>
      </c>
      <c r="I4686" t="s">
        <v>29357</v>
      </c>
      <c r="M4686">
        <v>1517</v>
      </c>
    </row>
    <row r="4687" spans="1:13" x14ac:dyDescent="0.3">
      <c r="E4687" t="s">
        <v>825</v>
      </c>
      <c r="F4687" t="s">
        <v>2177</v>
      </c>
      <c r="G4687" t="s">
        <v>11138</v>
      </c>
      <c r="H4687" t="s">
        <v>18519</v>
      </c>
      <c r="I4687" t="s">
        <v>29358</v>
      </c>
      <c r="J4687" t="s">
        <v>29360</v>
      </c>
      <c r="M4687">
        <v>4692</v>
      </c>
    </row>
    <row r="4688" spans="1:13" hidden="1" x14ac:dyDescent="0.3">
      <c r="E4688" t="s">
        <v>304</v>
      </c>
      <c r="F4688" t="s">
        <v>3540</v>
      </c>
      <c r="G4688" t="s">
        <v>11137</v>
      </c>
      <c r="H4688" t="s">
        <v>13877</v>
      </c>
      <c r="I4688" t="s">
        <v>29357</v>
      </c>
      <c r="M4688">
        <v>1521</v>
      </c>
    </row>
    <row r="4689" spans="1:13" hidden="1" x14ac:dyDescent="0.3">
      <c r="A4689" t="s">
        <v>11139</v>
      </c>
      <c r="B4689">
        <v>0</v>
      </c>
      <c r="C4689">
        <v>0</v>
      </c>
      <c r="D4689">
        <v>1</v>
      </c>
      <c r="E4689" t="s">
        <v>828</v>
      </c>
      <c r="F4689" t="s">
        <v>5924</v>
      </c>
      <c r="G4689" t="s">
        <v>11139</v>
      </c>
      <c r="H4689" t="s">
        <v>18556</v>
      </c>
      <c r="I4689" t="s">
        <v>29358</v>
      </c>
      <c r="J4689" t="s">
        <v>29369</v>
      </c>
      <c r="M4689">
        <v>4830</v>
      </c>
    </row>
    <row r="4690" spans="1:13" x14ac:dyDescent="0.3">
      <c r="E4690" t="s">
        <v>825</v>
      </c>
      <c r="F4690" t="s">
        <v>2177</v>
      </c>
      <c r="G4690" t="s">
        <v>11138</v>
      </c>
      <c r="H4690" t="s">
        <v>18519</v>
      </c>
      <c r="I4690" t="s">
        <v>29358</v>
      </c>
      <c r="J4690" t="s">
        <v>29360</v>
      </c>
      <c r="M4690">
        <v>4693</v>
      </c>
    </row>
    <row r="4691" spans="1:13" hidden="1" x14ac:dyDescent="0.3">
      <c r="E4691" t="s">
        <v>304</v>
      </c>
      <c r="F4691" t="s">
        <v>2365</v>
      </c>
      <c r="G4691" t="s">
        <v>11140</v>
      </c>
      <c r="H4691" t="s">
        <v>13880</v>
      </c>
      <c r="I4691" t="s">
        <v>29357</v>
      </c>
      <c r="M4691">
        <v>1521</v>
      </c>
    </row>
    <row r="4692" spans="1:13" hidden="1" x14ac:dyDescent="0.3">
      <c r="E4692" t="s">
        <v>304</v>
      </c>
      <c r="F4692" t="s">
        <v>3542</v>
      </c>
      <c r="G4692" t="s">
        <v>11140</v>
      </c>
      <c r="H4692" t="s">
        <v>13881</v>
      </c>
      <c r="I4692" t="s">
        <v>29357</v>
      </c>
      <c r="M4692">
        <v>1521</v>
      </c>
    </row>
    <row r="4693" spans="1:13" hidden="1" x14ac:dyDescent="0.3">
      <c r="E4693" t="s">
        <v>1617</v>
      </c>
      <c r="F4693" t="s">
        <v>9700</v>
      </c>
      <c r="G4693" t="s">
        <v>11140</v>
      </c>
      <c r="H4693" t="s">
        <v>25982</v>
      </c>
      <c r="I4693" t="s">
        <v>29358</v>
      </c>
      <c r="J4693" t="s">
        <v>29380</v>
      </c>
      <c r="M4693">
        <v>7765</v>
      </c>
    </row>
    <row r="4694" spans="1:13" hidden="1" x14ac:dyDescent="0.3">
      <c r="E4694" t="s">
        <v>948</v>
      </c>
      <c r="F4694" t="s">
        <v>6459</v>
      </c>
      <c r="G4694" t="s">
        <v>11140</v>
      </c>
      <c r="H4694" t="s">
        <v>19451</v>
      </c>
      <c r="I4694" t="s">
        <v>29358</v>
      </c>
      <c r="J4694" t="s">
        <v>29374</v>
      </c>
      <c r="M4694">
        <v>5128</v>
      </c>
    </row>
    <row r="4695" spans="1:13" hidden="1" x14ac:dyDescent="0.3">
      <c r="E4695" t="s">
        <v>305</v>
      </c>
      <c r="F4695" t="s">
        <v>3543</v>
      </c>
      <c r="G4695" t="s">
        <v>11138</v>
      </c>
      <c r="H4695" t="s">
        <v>13884</v>
      </c>
      <c r="I4695" t="s">
        <v>29357</v>
      </c>
      <c r="M4695">
        <v>1523</v>
      </c>
    </row>
    <row r="4696" spans="1:13" hidden="1" x14ac:dyDescent="0.3">
      <c r="A4696" t="s">
        <v>11138</v>
      </c>
      <c r="B4696">
        <v>1</v>
      </c>
      <c r="C4696">
        <v>1</v>
      </c>
      <c r="D4696">
        <v>1</v>
      </c>
      <c r="E4696" t="s">
        <v>1351</v>
      </c>
      <c r="F4696" t="s">
        <v>7971</v>
      </c>
      <c r="G4696" t="s">
        <v>11138</v>
      </c>
      <c r="H4696" t="s">
        <v>23461</v>
      </c>
      <c r="I4696" t="s">
        <v>29359</v>
      </c>
      <c r="J4696" t="s">
        <v>29360</v>
      </c>
      <c r="M4696">
        <v>6844</v>
      </c>
    </row>
    <row r="4697" spans="1:13" hidden="1" x14ac:dyDescent="0.3">
      <c r="A4697" t="s">
        <v>11138</v>
      </c>
      <c r="B4697">
        <v>1</v>
      </c>
      <c r="C4697">
        <v>1</v>
      </c>
      <c r="D4697">
        <v>1</v>
      </c>
      <c r="E4697" t="s">
        <v>1351</v>
      </c>
      <c r="F4697" t="s">
        <v>7971</v>
      </c>
      <c r="G4697" t="s">
        <v>11138</v>
      </c>
      <c r="H4697" t="s">
        <v>23461</v>
      </c>
      <c r="I4697" t="s">
        <v>29359</v>
      </c>
      <c r="J4697" t="s">
        <v>29360</v>
      </c>
      <c r="M4697">
        <v>6844</v>
      </c>
    </row>
    <row r="4698" spans="1:13" hidden="1" x14ac:dyDescent="0.3">
      <c r="A4698" t="s">
        <v>11138</v>
      </c>
      <c r="B4698">
        <v>1</v>
      </c>
      <c r="C4698">
        <v>1</v>
      </c>
      <c r="D4698">
        <v>1</v>
      </c>
      <c r="E4698" t="s">
        <v>1352</v>
      </c>
      <c r="F4698" t="s">
        <v>7971</v>
      </c>
      <c r="G4698" t="s">
        <v>11138</v>
      </c>
      <c r="H4698" t="s">
        <v>23464</v>
      </c>
      <c r="I4698" t="s">
        <v>29359</v>
      </c>
      <c r="J4698" t="s">
        <v>29360</v>
      </c>
      <c r="M4698">
        <v>6845</v>
      </c>
    </row>
    <row r="4699" spans="1:13" hidden="1" x14ac:dyDescent="0.3">
      <c r="A4699" t="s">
        <v>11139</v>
      </c>
      <c r="B4699">
        <v>0</v>
      </c>
      <c r="C4699">
        <v>0</v>
      </c>
      <c r="D4699">
        <v>1</v>
      </c>
      <c r="E4699" t="s">
        <v>828</v>
      </c>
      <c r="F4699" t="s">
        <v>5924</v>
      </c>
      <c r="G4699" t="s">
        <v>11139</v>
      </c>
      <c r="H4699" t="s">
        <v>18556</v>
      </c>
      <c r="I4699" t="s">
        <v>29358</v>
      </c>
      <c r="J4699" t="s">
        <v>29369</v>
      </c>
      <c r="M4699">
        <v>4892</v>
      </c>
    </row>
    <row r="4700" spans="1:13" hidden="1" x14ac:dyDescent="0.3">
      <c r="A4700" t="s">
        <v>11138</v>
      </c>
      <c r="B4700">
        <v>1</v>
      </c>
      <c r="C4700">
        <v>1</v>
      </c>
      <c r="D4700">
        <v>1</v>
      </c>
      <c r="E4700" t="s">
        <v>1407</v>
      </c>
      <c r="F4700" t="s">
        <v>7971</v>
      </c>
      <c r="G4700" t="s">
        <v>11138</v>
      </c>
      <c r="H4700" t="s">
        <v>23957</v>
      </c>
      <c r="I4700" t="s">
        <v>29359</v>
      </c>
      <c r="J4700" t="s">
        <v>29360</v>
      </c>
      <c r="M4700">
        <v>6985</v>
      </c>
    </row>
    <row r="4701" spans="1:13" hidden="1" x14ac:dyDescent="0.3">
      <c r="A4701" t="s">
        <v>11139</v>
      </c>
      <c r="B4701">
        <v>0</v>
      </c>
      <c r="C4701">
        <v>0</v>
      </c>
      <c r="D4701">
        <v>1</v>
      </c>
      <c r="E4701" t="s">
        <v>1013</v>
      </c>
      <c r="F4701" t="s">
        <v>5924</v>
      </c>
      <c r="G4701" t="s">
        <v>11139</v>
      </c>
      <c r="H4701" t="s">
        <v>20048</v>
      </c>
      <c r="I4701" t="s">
        <v>29358</v>
      </c>
      <c r="J4701" t="s">
        <v>29369</v>
      </c>
      <c r="M4701">
        <v>5427</v>
      </c>
    </row>
    <row r="4702" spans="1:13" hidden="1" x14ac:dyDescent="0.3">
      <c r="A4702" t="s">
        <v>11138</v>
      </c>
      <c r="B4702">
        <v>1</v>
      </c>
      <c r="C4702">
        <v>1</v>
      </c>
      <c r="D4702">
        <v>1</v>
      </c>
      <c r="E4702" t="s">
        <v>1407</v>
      </c>
      <c r="F4702" t="s">
        <v>7971</v>
      </c>
      <c r="G4702" t="s">
        <v>11138</v>
      </c>
      <c r="H4702" t="s">
        <v>23957</v>
      </c>
      <c r="I4702" t="s">
        <v>29359</v>
      </c>
      <c r="J4702" t="s">
        <v>29360</v>
      </c>
      <c r="M4702">
        <v>7042</v>
      </c>
    </row>
    <row r="4703" spans="1:13" hidden="1" x14ac:dyDescent="0.3">
      <c r="E4703" t="s">
        <v>305</v>
      </c>
      <c r="F4703" t="s">
        <v>3545</v>
      </c>
      <c r="G4703" t="s">
        <v>11137</v>
      </c>
      <c r="H4703" t="s">
        <v>13889</v>
      </c>
      <c r="I4703" t="s">
        <v>29357</v>
      </c>
      <c r="M4703">
        <v>1524</v>
      </c>
    </row>
    <row r="4704" spans="1:13" hidden="1" x14ac:dyDescent="0.3">
      <c r="A4704" t="s">
        <v>11138</v>
      </c>
      <c r="B4704">
        <v>0</v>
      </c>
      <c r="C4704">
        <v>0</v>
      </c>
      <c r="D4704">
        <v>1</v>
      </c>
      <c r="E4704" t="s">
        <v>601</v>
      </c>
      <c r="F4704" t="s">
        <v>4913</v>
      </c>
      <c r="G4704" t="s">
        <v>11138</v>
      </c>
      <c r="H4704" t="s">
        <v>16518</v>
      </c>
      <c r="I4704" t="s">
        <v>29359</v>
      </c>
      <c r="J4704" t="s">
        <v>29360</v>
      </c>
      <c r="M4704">
        <v>2331</v>
      </c>
    </row>
    <row r="4705" spans="1:13" hidden="1" x14ac:dyDescent="0.3">
      <c r="A4705" t="s">
        <v>11138</v>
      </c>
      <c r="B4705">
        <v>1</v>
      </c>
      <c r="C4705">
        <v>1</v>
      </c>
      <c r="D4705">
        <v>1</v>
      </c>
      <c r="E4705" t="s">
        <v>1796</v>
      </c>
      <c r="F4705" t="s">
        <v>4913</v>
      </c>
      <c r="G4705" t="s">
        <v>11138</v>
      </c>
      <c r="H4705" t="s">
        <v>27567</v>
      </c>
      <c r="I4705" t="s">
        <v>29359</v>
      </c>
      <c r="J4705" t="s">
        <v>29360</v>
      </c>
      <c r="M4705">
        <v>8459</v>
      </c>
    </row>
    <row r="4706" spans="1:13" hidden="1" x14ac:dyDescent="0.3">
      <c r="E4706" t="s">
        <v>435</v>
      </c>
      <c r="F4706" t="s">
        <v>4154</v>
      </c>
      <c r="G4706" t="s">
        <v>11140</v>
      </c>
      <c r="H4706" t="s">
        <v>14969</v>
      </c>
      <c r="I4706" t="s">
        <v>29358</v>
      </c>
      <c r="J4706" t="s">
        <v>29380</v>
      </c>
      <c r="M4706">
        <v>1850</v>
      </c>
    </row>
    <row r="4707" spans="1:13" hidden="1" x14ac:dyDescent="0.3">
      <c r="A4707" t="s">
        <v>11138</v>
      </c>
      <c r="B4707">
        <v>1</v>
      </c>
      <c r="C4707">
        <v>1</v>
      </c>
      <c r="D4707">
        <v>1</v>
      </c>
      <c r="E4707" t="s">
        <v>601</v>
      </c>
      <c r="F4707" t="s">
        <v>4916</v>
      </c>
      <c r="G4707" t="s">
        <v>11138</v>
      </c>
      <c r="H4707" t="s">
        <v>16523</v>
      </c>
      <c r="I4707" t="s">
        <v>29359</v>
      </c>
      <c r="J4707" t="s">
        <v>29363</v>
      </c>
      <c r="K4707" t="s">
        <v>29399</v>
      </c>
      <c r="L4707" t="s">
        <v>29390</v>
      </c>
      <c r="M4707">
        <v>2331</v>
      </c>
    </row>
    <row r="4708" spans="1:13" hidden="1" x14ac:dyDescent="0.3">
      <c r="A4708" t="s">
        <v>11138</v>
      </c>
      <c r="B4708">
        <v>1</v>
      </c>
      <c r="C4708">
        <v>1</v>
      </c>
      <c r="D4708">
        <v>1</v>
      </c>
      <c r="E4708" t="s">
        <v>349</v>
      </c>
      <c r="F4708" t="s">
        <v>3783</v>
      </c>
      <c r="G4708" t="s">
        <v>11138</v>
      </c>
      <c r="H4708" t="s">
        <v>14303</v>
      </c>
      <c r="I4708" t="s">
        <v>29359</v>
      </c>
      <c r="J4708" t="s">
        <v>29363</v>
      </c>
      <c r="K4708" t="s">
        <v>29399</v>
      </c>
      <c r="L4708" t="s">
        <v>29390</v>
      </c>
      <c r="M4708">
        <v>1633</v>
      </c>
    </row>
    <row r="4709" spans="1:13" hidden="1" x14ac:dyDescent="0.3">
      <c r="A4709" t="s">
        <v>11138</v>
      </c>
      <c r="B4709">
        <v>1</v>
      </c>
      <c r="C4709">
        <v>1</v>
      </c>
      <c r="D4709">
        <v>1</v>
      </c>
      <c r="E4709" t="s">
        <v>834</v>
      </c>
      <c r="F4709" t="s">
        <v>5942</v>
      </c>
      <c r="G4709" t="s">
        <v>11138</v>
      </c>
      <c r="H4709" t="s">
        <v>18585</v>
      </c>
      <c r="I4709" t="s">
        <v>29359</v>
      </c>
      <c r="J4709" t="s">
        <v>29360</v>
      </c>
      <c r="M4709">
        <v>3574</v>
      </c>
    </row>
    <row r="4710" spans="1:13" hidden="1" x14ac:dyDescent="0.3">
      <c r="E4710" t="s">
        <v>516</v>
      </c>
      <c r="F4710" t="s">
        <v>4154</v>
      </c>
      <c r="G4710" t="s">
        <v>11140</v>
      </c>
      <c r="H4710" t="s">
        <v>15722</v>
      </c>
      <c r="I4710" t="s">
        <v>29358</v>
      </c>
      <c r="J4710" t="s">
        <v>29380</v>
      </c>
      <c r="M4710">
        <v>2207</v>
      </c>
    </row>
    <row r="4711" spans="1:13" hidden="1" x14ac:dyDescent="0.3">
      <c r="E4711" t="s">
        <v>516</v>
      </c>
      <c r="F4711" t="s">
        <v>4154</v>
      </c>
      <c r="G4711" t="s">
        <v>11140</v>
      </c>
      <c r="H4711" t="s">
        <v>15722</v>
      </c>
      <c r="I4711" t="s">
        <v>29358</v>
      </c>
      <c r="J4711" t="s">
        <v>29380</v>
      </c>
      <c r="M4711">
        <v>2212</v>
      </c>
    </row>
    <row r="4712" spans="1:13" hidden="1" x14ac:dyDescent="0.3">
      <c r="E4712" t="s">
        <v>305</v>
      </c>
      <c r="F4712" t="s">
        <v>3543</v>
      </c>
      <c r="G4712" t="s">
        <v>11138</v>
      </c>
      <c r="H4712" t="s">
        <v>13892</v>
      </c>
      <c r="I4712" t="s">
        <v>29357</v>
      </c>
      <c r="M4712">
        <v>1524</v>
      </c>
    </row>
    <row r="4713" spans="1:13" hidden="1" x14ac:dyDescent="0.3">
      <c r="E4713" t="s">
        <v>305</v>
      </c>
      <c r="F4713" t="s">
        <v>3543</v>
      </c>
      <c r="G4713" t="s">
        <v>11138</v>
      </c>
      <c r="H4713" t="s">
        <v>13893</v>
      </c>
      <c r="I4713" t="s">
        <v>29357</v>
      </c>
      <c r="M4713">
        <v>1524</v>
      </c>
    </row>
    <row r="4714" spans="1:13" hidden="1" x14ac:dyDescent="0.3">
      <c r="A4714" t="s">
        <v>11138</v>
      </c>
      <c r="B4714">
        <v>1</v>
      </c>
      <c r="C4714">
        <v>1</v>
      </c>
      <c r="D4714">
        <v>1</v>
      </c>
      <c r="E4714" t="s">
        <v>258</v>
      </c>
      <c r="F4714" t="s">
        <v>5942</v>
      </c>
      <c r="G4714" t="s">
        <v>11138</v>
      </c>
      <c r="H4714" t="s">
        <v>18962</v>
      </c>
      <c r="I4714" t="s">
        <v>29359</v>
      </c>
      <c r="J4714" t="s">
        <v>29360</v>
      </c>
      <c r="M4714">
        <v>4955</v>
      </c>
    </row>
    <row r="4715" spans="1:13" hidden="1" x14ac:dyDescent="0.3">
      <c r="E4715" t="s">
        <v>224</v>
      </c>
      <c r="F4715" t="s">
        <v>3109</v>
      </c>
      <c r="G4715" t="s">
        <v>11139</v>
      </c>
      <c r="H4715" t="s">
        <v>12987</v>
      </c>
      <c r="I4715" t="s">
        <v>29357</v>
      </c>
      <c r="M4715">
        <v>1133</v>
      </c>
    </row>
    <row r="4716" spans="1:13" hidden="1" x14ac:dyDescent="0.3">
      <c r="A4716" t="s">
        <v>11138</v>
      </c>
      <c r="B4716">
        <v>1</v>
      </c>
      <c r="C4716">
        <v>1</v>
      </c>
      <c r="D4716">
        <v>1</v>
      </c>
      <c r="E4716" t="s">
        <v>978</v>
      </c>
      <c r="F4716" t="s">
        <v>5942</v>
      </c>
      <c r="G4716" t="s">
        <v>11138</v>
      </c>
      <c r="H4716" t="s">
        <v>22842</v>
      </c>
      <c r="I4716" t="s">
        <v>29359</v>
      </c>
      <c r="J4716" t="s">
        <v>29360</v>
      </c>
      <c r="M4716">
        <v>6643</v>
      </c>
    </row>
    <row r="4717" spans="1:13" hidden="1" x14ac:dyDescent="0.3">
      <c r="E4717" t="s">
        <v>224</v>
      </c>
      <c r="F4717" t="s">
        <v>3109</v>
      </c>
      <c r="G4717" t="s">
        <v>11139</v>
      </c>
      <c r="H4717" t="s">
        <v>12988</v>
      </c>
      <c r="I4717" t="s">
        <v>29357</v>
      </c>
      <c r="M4717">
        <v>1133</v>
      </c>
    </row>
    <row r="4718" spans="1:13" hidden="1" x14ac:dyDescent="0.3">
      <c r="E4718" t="s">
        <v>305</v>
      </c>
      <c r="F4718" t="s">
        <v>3548</v>
      </c>
      <c r="G4718" t="s">
        <v>11137</v>
      </c>
      <c r="H4718" t="s">
        <v>13896</v>
      </c>
      <c r="I4718" t="s">
        <v>29357</v>
      </c>
      <c r="M4718">
        <v>1524</v>
      </c>
    </row>
    <row r="4719" spans="1:13" hidden="1" x14ac:dyDescent="0.3">
      <c r="A4719" t="s">
        <v>11138</v>
      </c>
      <c r="B4719">
        <v>1</v>
      </c>
      <c r="C4719">
        <v>1</v>
      </c>
      <c r="D4719">
        <v>1</v>
      </c>
      <c r="E4719" t="s">
        <v>978</v>
      </c>
      <c r="F4719" t="s">
        <v>5942</v>
      </c>
      <c r="G4719" t="s">
        <v>11138</v>
      </c>
      <c r="H4719" t="s">
        <v>22842</v>
      </c>
      <c r="I4719" t="s">
        <v>29359</v>
      </c>
      <c r="J4719" t="s">
        <v>29360</v>
      </c>
      <c r="M4719">
        <v>6750</v>
      </c>
    </row>
    <row r="4720" spans="1:13" hidden="1" x14ac:dyDescent="0.3">
      <c r="E4720" t="s">
        <v>305</v>
      </c>
      <c r="F4720" t="s">
        <v>3549</v>
      </c>
      <c r="G4720" t="s">
        <v>11138</v>
      </c>
      <c r="H4720" t="s">
        <v>13897</v>
      </c>
      <c r="I4720" t="s">
        <v>29357</v>
      </c>
      <c r="M4720">
        <v>1524</v>
      </c>
    </row>
    <row r="4721" spans="1:13" hidden="1" x14ac:dyDescent="0.3">
      <c r="E4721" t="s">
        <v>980</v>
      </c>
      <c r="F4721" t="s">
        <v>6599</v>
      </c>
      <c r="G4721" t="s">
        <v>11139</v>
      </c>
      <c r="H4721" t="s">
        <v>19677</v>
      </c>
      <c r="I4721" t="s">
        <v>29357</v>
      </c>
      <c r="M4721">
        <v>5294</v>
      </c>
    </row>
    <row r="4722" spans="1:13" hidden="1" x14ac:dyDescent="0.3">
      <c r="E4722" t="s">
        <v>524</v>
      </c>
      <c r="F4722" t="s">
        <v>4154</v>
      </c>
      <c r="G4722" t="s">
        <v>11140</v>
      </c>
      <c r="H4722" t="s">
        <v>15763</v>
      </c>
      <c r="I4722" t="s">
        <v>29358</v>
      </c>
      <c r="J4722" t="s">
        <v>29380</v>
      </c>
      <c r="M4722">
        <v>2221</v>
      </c>
    </row>
    <row r="4723" spans="1:13" x14ac:dyDescent="0.3">
      <c r="E4723" t="s">
        <v>825</v>
      </c>
      <c r="F4723" t="s">
        <v>2177</v>
      </c>
      <c r="G4723" t="s">
        <v>11138</v>
      </c>
      <c r="H4723" t="s">
        <v>18519</v>
      </c>
      <c r="I4723" t="s">
        <v>29358</v>
      </c>
      <c r="J4723" t="s">
        <v>29360</v>
      </c>
      <c r="M4723">
        <v>4754</v>
      </c>
    </row>
    <row r="4724" spans="1:13" hidden="1" x14ac:dyDescent="0.3">
      <c r="A4724" t="s">
        <v>11138</v>
      </c>
      <c r="B4724">
        <v>1</v>
      </c>
      <c r="C4724">
        <v>1</v>
      </c>
      <c r="D4724">
        <v>1</v>
      </c>
      <c r="E4724" t="s">
        <v>1060</v>
      </c>
      <c r="F4724" t="s">
        <v>7003</v>
      </c>
      <c r="G4724" t="s">
        <v>11138</v>
      </c>
      <c r="H4724" t="s">
        <v>20465</v>
      </c>
      <c r="I4724" t="s">
        <v>29359</v>
      </c>
      <c r="J4724" t="s">
        <v>29363</v>
      </c>
      <c r="K4724" t="s">
        <v>29399</v>
      </c>
      <c r="L4724" t="s">
        <v>29390</v>
      </c>
      <c r="M4724">
        <v>5595</v>
      </c>
    </row>
    <row r="4725" spans="1:13" hidden="1" x14ac:dyDescent="0.3">
      <c r="E4725" t="s">
        <v>305</v>
      </c>
      <c r="F4725" t="s">
        <v>3543</v>
      </c>
      <c r="G4725" t="s">
        <v>11138</v>
      </c>
      <c r="H4725" t="s">
        <v>13902</v>
      </c>
      <c r="I4725" t="s">
        <v>29357</v>
      </c>
      <c r="M4725">
        <v>1525</v>
      </c>
    </row>
    <row r="4726" spans="1:13" hidden="1" x14ac:dyDescent="0.3">
      <c r="E4726" t="s">
        <v>980</v>
      </c>
      <c r="F4726" t="s">
        <v>6599</v>
      </c>
      <c r="G4726" t="s">
        <v>11139</v>
      </c>
      <c r="H4726" t="s">
        <v>19683</v>
      </c>
      <c r="I4726" t="s">
        <v>29357</v>
      </c>
      <c r="M4726">
        <v>5296</v>
      </c>
    </row>
    <row r="4727" spans="1:13" hidden="1" x14ac:dyDescent="0.3">
      <c r="A4727" t="s">
        <v>11138</v>
      </c>
      <c r="B4727">
        <v>1</v>
      </c>
      <c r="C4727">
        <v>1</v>
      </c>
      <c r="D4727">
        <v>1</v>
      </c>
      <c r="E4727" t="s">
        <v>810</v>
      </c>
      <c r="F4727" t="s">
        <v>5840</v>
      </c>
      <c r="G4727" t="s">
        <v>11138</v>
      </c>
      <c r="H4727" t="s">
        <v>18443</v>
      </c>
      <c r="I4727" t="s">
        <v>29359</v>
      </c>
      <c r="J4727" t="s">
        <v>29363</v>
      </c>
      <c r="K4727" t="s">
        <v>29399</v>
      </c>
      <c r="L4727" t="s">
        <v>29390</v>
      </c>
      <c r="M4727">
        <v>3287</v>
      </c>
    </row>
    <row r="4728" spans="1:13" hidden="1" x14ac:dyDescent="0.3">
      <c r="A4728" t="s">
        <v>11138</v>
      </c>
      <c r="B4728">
        <v>1</v>
      </c>
      <c r="C4728">
        <v>1</v>
      </c>
      <c r="D4728">
        <v>1</v>
      </c>
      <c r="E4728" t="s">
        <v>20</v>
      </c>
      <c r="F4728" t="s">
        <v>2059</v>
      </c>
      <c r="G4728" t="s">
        <v>11138</v>
      </c>
      <c r="H4728" t="s">
        <v>11218</v>
      </c>
      <c r="I4728" t="s">
        <v>29359</v>
      </c>
      <c r="J4728" t="s">
        <v>29363</v>
      </c>
      <c r="K4728" t="s">
        <v>29399</v>
      </c>
      <c r="L4728" t="s">
        <v>29390</v>
      </c>
      <c r="M4728">
        <v>18</v>
      </c>
    </row>
    <row r="4729" spans="1:13" hidden="1" x14ac:dyDescent="0.3">
      <c r="E4729" t="s">
        <v>305</v>
      </c>
      <c r="F4729" t="s">
        <v>3552</v>
      </c>
      <c r="G4729" t="s">
        <v>11137</v>
      </c>
      <c r="H4729" t="s">
        <v>13904</v>
      </c>
      <c r="I4729" t="s">
        <v>29357</v>
      </c>
      <c r="M4729">
        <v>1525</v>
      </c>
    </row>
    <row r="4730" spans="1:13" hidden="1" x14ac:dyDescent="0.3">
      <c r="E4730" t="s">
        <v>305</v>
      </c>
      <c r="F4730" t="s">
        <v>3549</v>
      </c>
      <c r="G4730" t="s">
        <v>11138</v>
      </c>
      <c r="H4730" t="s">
        <v>13905</v>
      </c>
      <c r="I4730" t="s">
        <v>29357</v>
      </c>
      <c r="M4730">
        <v>1525</v>
      </c>
    </row>
    <row r="4731" spans="1:13" hidden="1" x14ac:dyDescent="0.3">
      <c r="E4731" t="s">
        <v>305</v>
      </c>
      <c r="F4731" t="s">
        <v>3548</v>
      </c>
      <c r="G4731" t="s">
        <v>11137</v>
      </c>
      <c r="H4731" t="s">
        <v>13906</v>
      </c>
      <c r="I4731" t="s">
        <v>29357</v>
      </c>
      <c r="M4731">
        <v>1525</v>
      </c>
    </row>
    <row r="4732" spans="1:13" hidden="1" x14ac:dyDescent="0.3">
      <c r="A4732" t="s">
        <v>11138</v>
      </c>
      <c r="B4732">
        <v>1</v>
      </c>
      <c r="C4732">
        <v>1</v>
      </c>
      <c r="D4732">
        <v>1</v>
      </c>
      <c r="E4732" t="s">
        <v>241</v>
      </c>
      <c r="F4732" t="s">
        <v>3227</v>
      </c>
      <c r="G4732" t="s">
        <v>11138</v>
      </c>
      <c r="H4732" t="s">
        <v>13273</v>
      </c>
      <c r="I4732" t="s">
        <v>29359</v>
      </c>
      <c r="J4732" t="s">
        <v>29360</v>
      </c>
      <c r="M4732">
        <v>1211</v>
      </c>
    </row>
    <row r="4733" spans="1:13" hidden="1" x14ac:dyDescent="0.3">
      <c r="A4733" t="s">
        <v>11138</v>
      </c>
      <c r="B4733">
        <v>1</v>
      </c>
      <c r="C4733">
        <v>1</v>
      </c>
      <c r="D4733">
        <v>1</v>
      </c>
      <c r="E4733" t="s">
        <v>241</v>
      </c>
      <c r="F4733" t="s">
        <v>3227</v>
      </c>
      <c r="G4733" t="s">
        <v>11138</v>
      </c>
      <c r="H4733" t="s">
        <v>13478</v>
      </c>
      <c r="I4733" t="s">
        <v>29359</v>
      </c>
      <c r="J4733" t="s">
        <v>29360</v>
      </c>
      <c r="M4733">
        <v>1269</v>
      </c>
    </row>
    <row r="4734" spans="1:13" x14ac:dyDescent="0.3">
      <c r="E4734" t="s">
        <v>825</v>
      </c>
      <c r="F4734" t="s">
        <v>2177</v>
      </c>
      <c r="G4734" t="s">
        <v>11138</v>
      </c>
      <c r="H4734" t="s">
        <v>18519</v>
      </c>
      <c r="I4734" t="s">
        <v>29358</v>
      </c>
      <c r="J4734" t="s">
        <v>29360</v>
      </c>
      <c r="M4734">
        <v>4755</v>
      </c>
    </row>
    <row r="4735" spans="1:13" hidden="1" x14ac:dyDescent="0.3">
      <c r="A4735" t="s">
        <v>11138</v>
      </c>
      <c r="B4735">
        <v>1</v>
      </c>
      <c r="C4735">
        <v>1</v>
      </c>
      <c r="D4735">
        <v>1</v>
      </c>
      <c r="E4735" t="s">
        <v>241</v>
      </c>
      <c r="F4735" t="s">
        <v>3227</v>
      </c>
      <c r="G4735" t="s">
        <v>11138</v>
      </c>
      <c r="H4735" t="s">
        <v>13478</v>
      </c>
      <c r="I4735" t="s">
        <v>29359</v>
      </c>
      <c r="J4735" t="s">
        <v>29360</v>
      </c>
      <c r="M4735">
        <v>1269</v>
      </c>
    </row>
    <row r="4736" spans="1:13" hidden="1" x14ac:dyDescent="0.3">
      <c r="E4736" t="s">
        <v>305</v>
      </c>
      <c r="F4736" t="s">
        <v>3543</v>
      </c>
      <c r="G4736" t="s">
        <v>11138</v>
      </c>
      <c r="H4736" t="s">
        <v>13907</v>
      </c>
      <c r="I4736" t="s">
        <v>29357</v>
      </c>
      <c r="M4736">
        <v>1526</v>
      </c>
    </row>
    <row r="4737" spans="1:13" x14ac:dyDescent="0.3">
      <c r="E4737" t="s">
        <v>825</v>
      </c>
      <c r="F4737" t="s">
        <v>2177</v>
      </c>
      <c r="G4737" t="s">
        <v>11138</v>
      </c>
      <c r="H4737" t="s">
        <v>18519</v>
      </c>
      <c r="I4737" t="s">
        <v>29358</v>
      </c>
      <c r="J4737" t="s">
        <v>29360</v>
      </c>
      <c r="M4737">
        <v>4816</v>
      </c>
    </row>
    <row r="4738" spans="1:13" hidden="1" x14ac:dyDescent="0.3">
      <c r="E4738" t="s">
        <v>305</v>
      </c>
      <c r="F4738" t="s">
        <v>3543</v>
      </c>
      <c r="G4738" t="s">
        <v>11138</v>
      </c>
      <c r="H4738" t="s">
        <v>13909</v>
      </c>
      <c r="I4738" t="s">
        <v>29357</v>
      </c>
      <c r="M4738">
        <v>1526</v>
      </c>
    </row>
    <row r="4739" spans="1:13" hidden="1" x14ac:dyDescent="0.3">
      <c r="E4739" t="s">
        <v>516</v>
      </c>
      <c r="F4739" t="s">
        <v>4154</v>
      </c>
      <c r="G4739" t="s">
        <v>11140</v>
      </c>
      <c r="H4739" t="s">
        <v>15722</v>
      </c>
      <c r="I4739" t="s">
        <v>29358</v>
      </c>
      <c r="J4739" t="s">
        <v>29380</v>
      </c>
      <c r="M4739">
        <v>2237</v>
      </c>
    </row>
    <row r="4740" spans="1:13" hidden="1" x14ac:dyDescent="0.3">
      <c r="E4740" t="s">
        <v>850</v>
      </c>
      <c r="F4740" t="s">
        <v>4154</v>
      </c>
      <c r="G4740" t="s">
        <v>11140</v>
      </c>
      <c r="H4740" t="s">
        <v>18665</v>
      </c>
      <c r="I4740" t="s">
        <v>29358</v>
      </c>
      <c r="J4740" t="s">
        <v>29380</v>
      </c>
      <c r="M4740">
        <v>3883</v>
      </c>
    </row>
    <row r="4741" spans="1:13" hidden="1" x14ac:dyDescent="0.3">
      <c r="A4741" t="s">
        <v>11138</v>
      </c>
      <c r="B4741">
        <v>1</v>
      </c>
      <c r="C4741">
        <v>1</v>
      </c>
      <c r="D4741">
        <v>1</v>
      </c>
      <c r="E4741" t="s">
        <v>241</v>
      </c>
      <c r="F4741" t="s">
        <v>3227</v>
      </c>
      <c r="G4741" t="s">
        <v>11138</v>
      </c>
      <c r="H4741" t="s">
        <v>13478</v>
      </c>
      <c r="I4741" t="s">
        <v>29359</v>
      </c>
      <c r="J4741" t="s">
        <v>29360</v>
      </c>
      <c r="M4741">
        <v>1269</v>
      </c>
    </row>
    <row r="4742" spans="1:13" hidden="1" x14ac:dyDescent="0.3">
      <c r="A4742" t="s">
        <v>11138</v>
      </c>
      <c r="B4742">
        <v>1</v>
      </c>
      <c r="C4742">
        <v>1</v>
      </c>
      <c r="D4742">
        <v>1</v>
      </c>
      <c r="E4742" t="s">
        <v>241</v>
      </c>
      <c r="F4742" t="s">
        <v>3227</v>
      </c>
      <c r="G4742" t="s">
        <v>11138</v>
      </c>
      <c r="H4742" t="s">
        <v>13478</v>
      </c>
      <c r="I4742" t="s">
        <v>29359</v>
      </c>
      <c r="J4742" t="s">
        <v>29360</v>
      </c>
      <c r="M4742">
        <v>1269</v>
      </c>
    </row>
    <row r="4743" spans="1:13" hidden="1" x14ac:dyDescent="0.3">
      <c r="E4743" t="s">
        <v>1333</v>
      </c>
      <c r="F4743" t="s">
        <v>8331</v>
      </c>
      <c r="G4743" t="s">
        <v>11139</v>
      </c>
      <c r="H4743" t="s">
        <v>23322</v>
      </c>
      <c r="I4743" t="s">
        <v>29357</v>
      </c>
      <c r="M4743">
        <v>6825</v>
      </c>
    </row>
    <row r="4744" spans="1:13" hidden="1" x14ac:dyDescent="0.3">
      <c r="E4744" t="s">
        <v>762</v>
      </c>
      <c r="F4744" t="s">
        <v>5720</v>
      </c>
      <c r="G4744" t="s">
        <v>11139</v>
      </c>
      <c r="H4744" t="s">
        <v>18215</v>
      </c>
      <c r="I4744" t="s">
        <v>29357</v>
      </c>
      <c r="M4744">
        <v>2912</v>
      </c>
    </row>
    <row r="4745" spans="1:13" hidden="1" x14ac:dyDescent="0.3">
      <c r="E4745" t="s">
        <v>1202</v>
      </c>
      <c r="F4745" t="s">
        <v>4154</v>
      </c>
      <c r="G4745" t="s">
        <v>11140</v>
      </c>
      <c r="H4745" t="s">
        <v>21971</v>
      </c>
      <c r="I4745" t="s">
        <v>29358</v>
      </c>
      <c r="J4745" t="s">
        <v>29380</v>
      </c>
      <c r="M4745">
        <v>6290</v>
      </c>
    </row>
    <row r="4746" spans="1:13" hidden="1" x14ac:dyDescent="0.3">
      <c r="E4746" t="s">
        <v>305</v>
      </c>
      <c r="F4746" t="s">
        <v>3543</v>
      </c>
      <c r="G4746" t="s">
        <v>11138</v>
      </c>
      <c r="H4746" t="s">
        <v>13916</v>
      </c>
      <c r="I4746" t="s">
        <v>29357</v>
      </c>
      <c r="M4746">
        <v>1527</v>
      </c>
    </row>
    <row r="4747" spans="1:13" hidden="1" x14ac:dyDescent="0.3">
      <c r="A4747" t="s">
        <v>11138</v>
      </c>
      <c r="B4747">
        <v>1</v>
      </c>
      <c r="C4747">
        <v>1</v>
      </c>
      <c r="D4747">
        <v>1</v>
      </c>
      <c r="E4747" t="s">
        <v>256</v>
      </c>
      <c r="F4747" t="s">
        <v>3227</v>
      </c>
      <c r="G4747" t="s">
        <v>11138</v>
      </c>
      <c r="H4747" t="s">
        <v>13482</v>
      </c>
      <c r="I4747" t="s">
        <v>29359</v>
      </c>
      <c r="J4747" t="s">
        <v>29360</v>
      </c>
      <c r="M4747">
        <v>1270</v>
      </c>
    </row>
    <row r="4748" spans="1:13" hidden="1" x14ac:dyDescent="0.3">
      <c r="A4748" t="s">
        <v>11138</v>
      </c>
      <c r="B4748">
        <v>1</v>
      </c>
      <c r="C4748">
        <v>1</v>
      </c>
      <c r="D4748">
        <v>1</v>
      </c>
      <c r="E4748" t="s">
        <v>256</v>
      </c>
      <c r="F4748" t="s">
        <v>3227</v>
      </c>
      <c r="G4748" t="s">
        <v>11138</v>
      </c>
      <c r="H4748" t="s">
        <v>13482</v>
      </c>
      <c r="I4748" t="s">
        <v>29359</v>
      </c>
      <c r="J4748" t="s">
        <v>29360</v>
      </c>
      <c r="M4748">
        <v>1270</v>
      </c>
    </row>
    <row r="4749" spans="1:13" hidden="1" x14ac:dyDescent="0.3">
      <c r="A4749" t="s">
        <v>11138</v>
      </c>
      <c r="B4749">
        <v>1</v>
      </c>
      <c r="C4749">
        <v>1</v>
      </c>
      <c r="D4749">
        <v>1</v>
      </c>
      <c r="E4749" t="s">
        <v>256</v>
      </c>
      <c r="F4749" t="s">
        <v>3227</v>
      </c>
      <c r="G4749" t="s">
        <v>11138</v>
      </c>
      <c r="H4749" t="s">
        <v>13482</v>
      </c>
      <c r="I4749" t="s">
        <v>29359</v>
      </c>
      <c r="J4749" t="s">
        <v>29360</v>
      </c>
      <c r="M4749">
        <v>1270</v>
      </c>
    </row>
    <row r="4750" spans="1:13" hidden="1" x14ac:dyDescent="0.3">
      <c r="E4750" t="s">
        <v>766</v>
      </c>
      <c r="F4750" t="s">
        <v>5720</v>
      </c>
      <c r="G4750" t="s">
        <v>11139</v>
      </c>
      <c r="H4750" t="s">
        <v>18284</v>
      </c>
      <c r="I4750" t="s">
        <v>29357</v>
      </c>
      <c r="M4750">
        <v>2928</v>
      </c>
    </row>
    <row r="4751" spans="1:13" hidden="1" x14ac:dyDescent="0.3">
      <c r="A4751" t="s">
        <v>11138</v>
      </c>
      <c r="B4751">
        <v>1</v>
      </c>
      <c r="C4751">
        <v>1</v>
      </c>
      <c r="D4751">
        <v>1</v>
      </c>
      <c r="E4751" t="s">
        <v>256</v>
      </c>
      <c r="F4751" t="s">
        <v>3227</v>
      </c>
      <c r="G4751" t="s">
        <v>11138</v>
      </c>
      <c r="H4751" t="s">
        <v>13482</v>
      </c>
      <c r="I4751" t="s">
        <v>29359</v>
      </c>
      <c r="J4751" t="s">
        <v>29360</v>
      </c>
      <c r="M4751">
        <v>1270</v>
      </c>
    </row>
    <row r="4752" spans="1:13" hidden="1" x14ac:dyDescent="0.3">
      <c r="E4752" t="s">
        <v>306</v>
      </c>
      <c r="F4752" t="s">
        <v>3555</v>
      </c>
      <c r="G4752" t="s">
        <v>11138</v>
      </c>
      <c r="H4752" t="s">
        <v>13919</v>
      </c>
      <c r="I4752" t="s">
        <v>29357</v>
      </c>
      <c r="M4752">
        <v>1528</v>
      </c>
    </row>
    <row r="4753" spans="1:13" hidden="1" x14ac:dyDescent="0.3">
      <c r="E4753" t="s">
        <v>306</v>
      </c>
      <c r="F4753" t="s">
        <v>3556</v>
      </c>
      <c r="G4753" t="s">
        <v>11137</v>
      </c>
      <c r="H4753" t="s">
        <v>13920</v>
      </c>
      <c r="I4753" t="s">
        <v>29357</v>
      </c>
      <c r="M4753">
        <v>1528</v>
      </c>
    </row>
    <row r="4754" spans="1:13" hidden="1" x14ac:dyDescent="0.3">
      <c r="E4754" t="s">
        <v>306</v>
      </c>
      <c r="F4754" t="s">
        <v>3556</v>
      </c>
      <c r="G4754" t="s">
        <v>11137</v>
      </c>
      <c r="H4754" t="s">
        <v>13921</v>
      </c>
      <c r="I4754" t="s">
        <v>29357</v>
      </c>
      <c r="M4754">
        <v>1528</v>
      </c>
    </row>
    <row r="4755" spans="1:13" hidden="1" x14ac:dyDescent="0.3">
      <c r="E4755" t="s">
        <v>306</v>
      </c>
      <c r="F4755" t="s">
        <v>306</v>
      </c>
      <c r="G4755" t="s">
        <v>11137</v>
      </c>
      <c r="H4755" t="s">
        <v>13922</v>
      </c>
      <c r="I4755" t="s">
        <v>29357</v>
      </c>
      <c r="M4755">
        <v>1528</v>
      </c>
    </row>
    <row r="4756" spans="1:13" hidden="1" x14ac:dyDescent="0.3">
      <c r="E4756" t="s">
        <v>707</v>
      </c>
      <c r="F4756" t="s">
        <v>5401</v>
      </c>
      <c r="G4756" t="s">
        <v>11139</v>
      </c>
      <c r="H4756" t="s">
        <v>17481</v>
      </c>
      <c r="I4756" t="s">
        <v>29357</v>
      </c>
      <c r="M4756">
        <v>2686</v>
      </c>
    </row>
    <row r="4757" spans="1:13" hidden="1" x14ac:dyDescent="0.3">
      <c r="A4757" t="s">
        <v>11140</v>
      </c>
      <c r="B4757">
        <v>0</v>
      </c>
      <c r="C4757">
        <v>1</v>
      </c>
      <c r="D4757" t="s">
        <v>11140</v>
      </c>
      <c r="E4757" t="s">
        <v>461</v>
      </c>
      <c r="F4757" t="s">
        <v>4061</v>
      </c>
      <c r="G4757" t="s">
        <v>11138</v>
      </c>
      <c r="H4757" t="s">
        <v>15200</v>
      </c>
      <c r="I4757" t="s">
        <v>29359</v>
      </c>
      <c r="J4757" t="s">
        <v>29360</v>
      </c>
      <c r="M4757">
        <v>1955</v>
      </c>
    </row>
    <row r="4758" spans="1:13" hidden="1" x14ac:dyDescent="0.3">
      <c r="E4758" t="s">
        <v>307</v>
      </c>
      <c r="F4758" t="s">
        <v>307</v>
      </c>
      <c r="G4758" t="s">
        <v>11137</v>
      </c>
      <c r="H4758" t="s">
        <v>13925</v>
      </c>
      <c r="I4758" t="s">
        <v>29357</v>
      </c>
      <c r="M4758">
        <v>1529</v>
      </c>
    </row>
    <row r="4759" spans="1:13" hidden="1" x14ac:dyDescent="0.3">
      <c r="E4759" t="s">
        <v>307</v>
      </c>
      <c r="F4759" t="s">
        <v>3559</v>
      </c>
      <c r="G4759" t="s">
        <v>11138</v>
      </c>
      <c r="H4759" t="s">
        <v>13926</v>
      </c>
      <c r="I4759" t="s">
        <v>29357</v>
      </c>
      <c r="M4759">
        <v>1529</v>
      </c>
    </row>
    <row r="4760" spans="1:13" hidden="1" x14ac:dyDescent="0.3">
      <c r="E4760" t="s">
        <v>308</v>
      </c>
      <c r="F4760" t="s">
        <v>3560</v>
      </c>
      <c r="G4760" t="s">
        <v>11137</v>
      </c>
      <c r="H4760" t="s">
        <v>13927</v>
      </c>
      <c r="I4760" t="s">
        <v>29357</v>
      </c>
      <c r="M4760">
        <v>1531</v>
      </c>
    </row>
    <row r="4761" spans="1:13" hidden="1" x14ac:dyDescent="0.3">
      <c r="E4761" t="s">
        <v>308</v>
      </c>
      <c r="F4761" t="s">
        <v>3561</v>
      </c>
      <c r="G4761" t="s">
        <v>11138</v>
      </c>
      <c r="H4761" t="s">
        <v>13928</v>
      </c>
      <c r="I4761" t="s">
        <v>29357</v>
      </c>
      <c r="M4761">
        <v>1531</v>
      </c>
    </row>
    <row r="4762" spans="1:13" x14ac:dyDescent="0.3">
      <c r="E4762" t="s">
        <v>825</v>
      </c>
      <c r="F4762" t="s">
        <v>2177</v>
      </c>
      <c r="G4762" t="s">
        <v>11138</v>
      </c>
      <c r="H4762" t="s">
        <v>18519</v>
      </c>
      <c r="I4762" t="s">
        <v>29358</v>
      </c>
      <c r="J4762" t="s">
        <v>29360</v>
      </c>
      <c r="M4762">
        <v>4817</v>
      </c>
    </row>
    <row r="4763" spans="1:13" hidden="1" x14ac:dyDescent="0.3">
      <c r="E4763" t="s">
        <v>308</v>
      </c>
      <c r="F4763" t="s">
        <v>3563</v>
      </c>
      <c r="G4763" t="s">
        <v>11137</v>
      </c>
      <c r="H4763" t="s">
        <v>13930</v>
      </c>
      <c r="I4763" t="s">
        <v>29357</v>
      </c>
      <c r="M4763">
        <v>1531</v>
      </c>
    </row>
    <row r="4764" spans="1:13" hidden="1" x14ac:dyDescent="0.3">
      <c r="E4764" t="s">
        <v>1942</v>
      </c>
      <c r="F4764" t="s">
        <v>10966</v>
      </c>
      <c r="G4764" t="s">
        <v>11139</v>
      </c>
      <c r="H4764" t="s">
        <v>28907</v>
      </c>
      <c r="I4764" t="s">
        <v>29357</v>
      </c>
      <c r="M4764">
        <v>9207</v>
      </c>
    </row>
    <row r="4765" spans="1:13" x14ac:dyDescent="0.3">
      <c r="E4765" t="s">
        <v>825</v>
      </c>
      <c r="F4765" t="s">
        <v>2177</v>
      </c>
      <c r="G4765" t="s">
        <v>11138</v>
      </c>
      <c r="H4765" t="s">
        <v>18519</v>
      </c>
      <c r="I4765" t="s">
        <v>29358</v>
      </c>
      <c r="J4765" t="s">
        <v>29360</v>
      </c>
      <c r="M4765">
        <v>4878</v>
      </c>
    </row>
    <row r="4766" spans="1:13" hidden="1" x14ac:dyDescent="0.3">
      <c r="E4766" t="s">
        <v>308</v>
      </c>
      <c r="F4766" t="s">
        <v>3564</v>
      </c>
      <c r="G4766" t="s">
        <v>11137</v>
      </c>
      <c r="H4766" t="s">
        <v>13933</v>
      </c>
      <c r="I4766" t="s">
        <v>29357</v>
      </c>
      <c r="M4766">
        <v>1531</v>
      </c>
    </row>
    <row r="4767" spans="1:13" hidden="1" x14ac:dyDescent="0.3">
      <c r="E4767" t="s">
        <v>308</v>
      </c>
      <c r="F4767" t="s">
        <v>3565</v>
      </c>
      <c r="G4767" t="s">
        <v>11138</v>
      </c>
      <c r="H4767" t="s">
        <v>13934</v>
      </c>
      <c r="I4767" t="s">
        <v>29357</v>
      </c>
      <c r="M4767">
        <v>1531</v>
      </c>
    </row>
    <row r="4768" spans="1:13" hidden="1" x14ac:dyDescent="0.3">
      <c r="E4768" t="s">
        <v>309</v>
      </c>
      <c r="F4768" t="s">
        <v>3566</v>
      </c>
      <c r="G4768" t="s">
        <v>11138</v>
      </c>
      <c r="H4768" t="s">
        <v>13935</v>
      </c>
      <c r="I4768" t="s">
        <v>29357</v>
      </c>
      <c r="M4768">
        <v>1532</v>
      </c>
    </row>
    <row r="4769" spans="1:13" hidden="1" x14ac:dyDescent="0.3">
      <c r="E4769" t="s">
        <v>309</v>
      </c>
      <c r="F4769" t="s">
        <v>3561</v>
      </c>
      <c r="G4769" t="s">
        <v>11138</v>
      </c>
      <c r="H4769" t="s">
        <v>13936</v>
      </c>
      <c r="I4769" t="s">
        <v>29357</v>
      </c>
      <c r="M4769">
        <v>1532</v>
      </c>
    </row>
    <row r="4770" spans="1:13" x14ac:dyDescent="0.3">
      <c r="E4770" t="s">
        <v>825</v>
      </c>
      <c r="F4770" t="s">
        <v>2177</v>
      </c>
      <c r="G4770" t="s">
        <v>11138</v>
      </c>
      <c r="H4770" t="s">
        <v>18519</v>
      </c>
      <c r="I4770" t="s">
        <v>29358</v>
      </c>
      <c r="J4770" t="s">
        <v>29360</v>
      </c>
      <c r="M4770">
        <v>4879</v>
      </c>
    </row>
    <row r="4771" spans="1:13" hidden="1" x14ac:dyDescent="0.3">
      <c r="E4771" t="s">
        <v>1942</v>
      </c>
      <c r="F4771" t="s">
        <v>10966</v>
      </c>
      <c r="G4771" t="s">
        <v>11139</v>
      </c>
      <c r="H4771" t="s">
        <v>28914</v>
      </c>
      <c r="I4771" t="s">
        <v>29357</v>
      </c>
      <c r="M4771">
        <v>9208</v>
      </c>
    </row>
    <row r="4772" spans="1:13" hidden="1" x14ac:dyDescent="0.3">
      <c r="E4772" t="s">
        <v>1942</v>
      </c>
      <c r="F4772" t="s">
        <v>10966</v>
      </c>
      <c r="G4772" t="s">
        <v>11139</v>
      </c>
      <c r="H4772" t="s">
        <v>28915</v>
      </c>
      <c r="I4772" t="s">
        <v>29357</v>
      </c>
      <c r="M4772">
        <v>9208</v>
      </c>
    </row>
    <row r="4773" spans="1:13" x14ac:dyDescent="0.3">
      <c r="E4773" t="s">
        <v>1117</v>
      </c>
      <c r="F4773" t="s">
        <v>2177</v>
      </c>
      <c r="G4773" t="s">
        <v>11138</v>
      </c>
      <c r="H4773" t="s">
        <v>20860</v>
      </c>
      <c r="I4773" t="s">
        <v>29358</v>
      </c>
      <c r="J4773" t="s">
        <v>29360</v>
      </c>
      <c r="M4773">
        <v>5851</v>
      </c>
    </row>
    <row r="4774" spans="1:13" hidden="1" x14ac:dyDescent="0.3">
      <c r="E4774" t="s">
        <v>1942</v>
      </c>
      <c r="F4774" t="s">
        <v>10966</v>
      </c>
      <c r="G4774" t="s">
        <v>11139</v>
      </c>
      <c r="H4774" t="s">
        <v>28916</v>
      </c>
      <c r="I4774" t="s">
        <v>29357</v>
      </c>
      <c r="M4774">
        <v>9208</v>
      </c>
    </row>
    <row r="4775" spans="1:13" x14ac:dyDescent="0.3">
      <c r="E4775" t="s">
        <v>1864</v>
      </c>
      <c r="F4775" t="s">
        <v>2177</v>
      </c>
      <c r="G4775" t="s">
        <v>11138</v>
      </c>
      <c r="H4775" t="s">
        <v>28207</v>
      </c>
      <c r="I4775" t="s">
        <v>29358</v>
      </c>
      <c r="J4775" t="s">
        <v>29360</v>
      </c>
      <c r="M4775">
        <v>8675</v>
      </c>
    </row>
    <row r="4776" spans="1:13" hidden="1" x14ac:dyDescent="0.3">
      <c r="E4776" t="s">
        <v>309</v>
      </c>
      <c r="F4776" t="s">
        <v>3571</v>
      </c>
      <c r="G4776" t="s">
        <v>11137</v>
      </c>
      <c r="H4776" t="s">
        <v>13942</v>
      </c>
      <c r="I4776" t="s">
        <v>29357</v>
      </c>
      <c r="M4776">
        <v>1532</v>
      </c>
    </row>
    <row r="4777" spans="1:13" hidden="1" x14ac:dyDescent="0.3">
      <c r="A4777" t="s">
        <v>11140</v>
      </c>
      <c r="B4777">
        <v>0</v>
      </c>
      <c r="C4777">
        <v>1</v>
      </c>
      <c r="D4777" t="s">
        <v>11140</v>
      </c>
      <c r="E4777" t="s">
        <v>864</v>
      </c>
      <c r="F4777" t="s">
        <v>6064</v>
      </c>
      <c r="G4777" t="s">
        <v>11139</v>
      </c>
      <c r="H4777" t="s">
        <v>18764</v>
      </c>
      <c r="I4777" t="s">
        <v>29358</v>
      </c>
      <c r="J4777" t="s">
        <v>29376</v>
      </c>
      <c r="M4777">
        <v>4052</v>
      </c>
    </row>
    <row r="4778" spans="1:13" hidden="1" x14ac:dyDescent="0.3">
      <c r="A4778" t="s">
        <v>11140</v>
      </c>
      <c r="B4778">
        <v>0</v>
      </c>
      <c r="C4778">
        <v>1</v>
      </c>
      <c r="D4778" t="s">
        <v>11140</v>
      </c>
      <c r="E4778" t="s">
        <v>864</v>
      </c>
      <c r="F4778" t="s">
        <v>6064</v>
      </c>
      <c r="G4778" t="s">
        <v>11139</v>
      </c>
      <c r="H4778" t="s">
        <v>18764</v>
      </c>
      <c r="I4778" t="s">
        <v>29358</v>
      </c>
      <c r="J4778" t="s">
        <v>29376</v>
      </c>
      <c r="M4778">
        <v>4052</v>
      </c>
    </row>
    <row r="4779" spans="1:13" hidden="1" x14ac:dyDescent="0.3">
      <c r="E4779" t="s">
        <v>308</v>
      </c>
      <c r="F4779" t="s">
        <v>3572</v>
      </c>
      <c r="G4779" t="s">
        <v>11138</v>
      </c>
      <c r="H4779" t="s">
        <v>13945</v>
      </c>
      <c r="I4779" t="s">
        <v>29357</v>
      </c>
      <c r="M4779">
        <v>1533</v>
      </c>
    </row>
    <row r="4780" spans="1:13" hidden="1" x14ac:dyDescent="0.3">
      <c r="E4780" t="s">
        <v>308</v>
      </c>
      <c r="F4780" t="s">
        <v>3570</v>
      </c>
      <c r="G4780" t="s">
        <v>11140</v>
      </c>
      <c r="H4780" t="s">
        <v>13946</v>
      </c>
      <c r="I4780" t="s">
        <v>29357</v>
      </c>
      <c r="M4780">
        <v>1533</v>
      </c>
    </row>
    <row r="4781" spans="1:13" hidden="1" x14ac:dyDescent="0.3">
      <c r="E4781" t="s">
        <v>308</v>
      </c>
      <c r="F4781" t="s">
        <v>3573</v>
      </c>
      <c r="G4781" t="s">
        <v>11138</v>
      </c>
      <c r="H4781" t="s">
        <v>13947</v>
      </c>
      <c r="I4781" t="s">
        <v>29357</v>
      </c>
      <c r="M4781">
        <v>1533</v>
      </c>
    </row>
    <row r="4782" spans="1:13" x14ac:dyDescent="0.3">
      <c r="E4782" t="s">
        <v>1871</v>
      </c>
      <c r="F4782" t="s">
        <v>2177</v>
      </c>
      <c r="G4782" t="s">
        <v>11138</v>
      </c>
      <c r="H4782" t="s">
        <v>28342</v>
      </c>
      <c r="I4782" t="s">
        <v>29358</v>
      </c>
      <c r="J4782" t="s">
        <v>29360</v>
      </c>
      <c r="M4782">
        <v>8713</v>
      </c>
    </row>
    <row r="4783" spans="1:13" hidden="1" x14ac:dyDescent="0.3">
      <c r="E4783" t="s">
        <v>1567</v>
      </c>
      <c r="F4783" t="s">
        <v>9428</v>
      </c>
      <c r="G4783" t="s">
        <v>11139</v>
      </c>
      <c r="H4783" t="s">
        <v>25531</v>
      </c>
      <c r="I4783" t="s">
        <v>29357</v>
      </c>
      <c r="M4783">
        <v>7657</v>
      </c>
    </row>
    <row r="4784" spans="1:13" hidden="1" x14ac:dyDescent="0.3">
      <c r="E4784" t="s">
        <v>310</v>
      </c>
      <c r="F4784" t="s">
        <v>3575</v>
      </c>
      <c r="G4784" t="s">
        <v>11138</v>
      </c>
      <c r="H4784" t="s">
        <v>13950</v>
      </c>
      <c r="I4784" t="s">
        <v>29357</v>
      </c>
      <c r="M4784">
        <v>1534</v>
      </c>
    </row>
    <row r="4785" spans="1:13" hidden="1" x14ac:dyDescent="0.3">
      <c r="E4785" t="s">
        <v>1838</v>
      </c>
      <c r="F4785" t="s">
        <v>10610</v>
      </c>
      <c r="G4785" t="s">
        <v>11139</v>
      </c>
      <c r="H4785" t="s">
        <v>27993</v>
      </c>
      <c r="I4785" t="s">
        <v>29357</v>
      </c>
      <c r="M4785">
        <v>8592</v>
      </c>
    </row>
    <row r="4786" spans="1:13" hidden="1" x14ac:dyDescent="0.3">
      <c r="E4786" t="s">
        <v>1040</v>
      </c>
      <c r="F4786" t="s">
        <v>690</v>
      </c>
      <c r="G4786" t="s">
        <v>11139</v>
      </c>
      <c r="H4786" t="s">
        <v>20320</v>
      </c>
      <c r="I4786" t="s">
        <v>29357</v>
      </c>
      <c r="M4786">
        <v>5528</v>
      </c>
    </row>
    <row r="4787" spans="1:13" hidden="1" x14ac:dyDescent="0.3">
      <c r="E4787" t="s">
        <v>310</v>
      </c>
      <c r="F4787" t="s">
        <v>3578</v>
      </c>
      <c r="G4787" t="s">
        <v>11138</v>
      </c>
      <c r="H4787" t="s">
        <v>13953</v>
      </c>
      <c r="I4787" t="s">
        <v>29357</v>
      </c>
      <c r="M4787">
        <v>1534</v>
      </c>
    </row>
    <row r="4788" spans="1:13" hidden="1" x14ac:dyDescent="0.3">
      <c r="E4788" t="s">
        <v>1587</v>
      </c>
      <c r="F4788" t="s">
        <v>9471</v>
      </c>
      <c r="G4788" t="s">
        <v>11139</v>
      </c>
      <c r="H4788" t="s">
        <v>25644</v>
      </c>
      <c r="I4788" t="s">
        <v>29357</v>
      </c>
      <c r="M4788">
        <v>7690</v>
      </c>
    </row>
    <row r="4789" spans="1:13" hidden="1" x14ac:dyDescent="0.3">
      <c r="E4789" t="s">
        <v>310</v>
      </c>
      <c r="F4789" t="s">
        <v>3579</v>
      </c>
      <c r="G4789" t="s">
        <v>11137</v>
      </c>
      <c r="H4789" t="s">
        <v>13955</v>
      </c>
      <c r="I4789" t="s">
        <v>29357</v>
      </c>
      <c r="M4789">
        <v>1535</v>
      </c>
    </row>
    <row r="4790" spans="1:13" hidden="1" x14ac:dyDescent="0.3">
      <c r="E4790" t="s">
        <v>311</v>
      </c>
      <c r="F4790" t="s">
        <v>3580</v>
      </c>
      <c r="G4790" t="s">
        <v>11137</v>
      </c>
      <c r="H4790" t="s">
        <v>13956</v>
      </c>
      <c r="I4790" t="s">
        <v>29357</v>
      </c>
      <c r="M4790">
        <v>1536</v>
      </c>
    </row>
    <row r="4791" spans="1:13" hidden="1" x14ac:dyDescent="0.3">
      <c r="E4791" t="s">
        <v>1793</v>
      </c>
      <c r="F4791" t="s">
        <v>10386</v>
      </c>
      <c r="G4791" t="s">
        <v>11139</v>
      </c>
      <c r="H4791" t="s">
        <v>27529</v>
      </c>
      <c r="I4791" t="s">
        <v>29357</v>
      </c>
      <c r="M4791">
        <v>8452</v>
      </c>
    </row>
    <row r="4792" spans="1:13" x14ac:dyDescent="0.3">
      <c r="E4792" t="s">
        <v>1864</v>
      </c>
      <c r="F4792" t="s">
        <v>2177</v>
      </c>
      <c r="G4792" t="s">
        <v>11138</v>
      </c>
      <c r="H4792" t="s">
        <v>28207</v>
      </c>
      <c r="I4792" t="s">
        <v>29358</v>
      </c>
      <c r="J4792" t="s">
        <v>29360</v>
      </c>
      <c r="M4792">
        <v>8723</v>
      </c>
    </row>
    <row r="4793" spans="1:13" hidden="1" x14ac:dyDescent="0.3">
      <c r="E4793" t="s">
        <v>888</v>
      </c>
      <c r="F4793" t="s">
        <v>135</v>
      </c>
      <c r="G4793" t="s">
        <v>11139</v>
      </c>
      <c r="H4793" t="s">
        <v>18920</v>
      </c>
      <c r="I4793" t="s">
        <v>29357</v>
      </c>
      <c r="M4793">
        <v>4941</v>
      </c>
    </row>
    <row r="4794" spans="1:13" hidden="1" x14ac:dyDescent="0.3">
      <c r="E4794" t="s">
        <v>199</v>
      </c>
      <c r="F4794" t="s">
        <v>3029</v>
      </c>
      <c r="G4794" t="s">
        <v>11139</v>
      </c>
      <c r="H4794" t="s">
        <v>12841</v>
      </c>
      <c r="I4794" t="s">
        <v>29357</v>
      </c>
      <c r="M4794">
        <v>871</v>
      </c>
    </row>
    <row r="4795" spans="1:13" hidden="1" x14ac:dyDescent="0.3">
      <c r="E4795" t="s">
        <v>311</v>
      </c>
      <c r="F4795" t="s">
        <v>3585</v>
      </c>
      <c r="G4795" t="s">
        <v>11137</v>
      </c>
      <c r="H4795" t="s">
        <v>13961</v>
      </c>
      <c r="I4795" t="s">
        <v>29357</v>
      </c>
      <c r="M4795">
        <v>1536</v>
      </c>
    </row>
    <row r="4796" spans="1:13" x14ac:dyDescent="0.3">
      <c r="E4796" t="s">
        <v>1864</v>
      </c>
      <c r="F4796" t="s">
        <v>2177</v>
      </c>
      <c r="G4796" t="s">
        <v>11138</v>
      </c>
      <c r="H4796" t="s">
        <v>28207</v>
      </c>
      <c r="I4796" t="s">
        <v>29358</v>
      </c>
      <c r="J4796" t="s">
        <v>29360</v>
      </c>
      <c r="M4796">
        <v>8724</v>
      </c>
    </row>
    <row r="4797" spans="1:13" hidden="1" x14ac:dyDescent="0.3">
      <c r="E4797" t="s">
        <v>311</v>
      </c>
      <c r="F4797" t="s">
        <v>3582</v>
      </c>
      <c r="G4797" t="s">
        <v>11137</v>
      </c>
      <c r="H4797" t="s">
        <v>13963</v>
      </c>
      <c r="I4797" t="s">
        <v>29357</v>
      </c>
      <c r="M4797">
        <v>1536</v>
      </c>
    </row>
    <row r="4798" spans="1:13" hidden="1" x14ac:dyDescent="0.3">
      <c r="A4798" t="s">
        <v>11140</v>
      </c>
      <c r="B4798">
        <v>0</v>
      </c>
      <c r="C4798">
        <v>1</v>
      </c>
      <c r="D4798" t="s">
        <v>11140</v>
      </c>
      <c r="E4798" t="s">
        <v>461</v>
      </c>
      <c r="F4798" t="s">
        <v>4061</v>
      </c>
      <c r="G4798" t="s">
        <v>11138</v>
      </c>
      <c r="H4798" t="s">
        <v>15200</v>
      </c>
      <c r="I4798" t="s">
        <v>29359</v>
      </c>
      <c r="J4798" t="s">
        <v>29360</v>
      </c>
      <c r="M4798">
        <v>1955</v>
      </c>
    </row>
    <row r="4799" spans="1:13" hidden="1" x14ac:dyDescent="0.3">
      <c r="E4799" t="s">
        <v>311</v>
      </c>
      <c r="F4799" t="s">
        <v>3588</v>
      </c>
      <c r="G4799" t="s">
        <v>11140</v>
      </c>
      <c r="H4799" t="s">
        <v>13965</v>
      </c>
      <c r="I4799" t="s">
        <v>29357</v>
      </c>
      <c r="M4799">
        <v>1536</v>
      </c>
    </row>
    <row r="4800" spans="1:13" hidden="1" x14ac:dyDescent="0.3">
      <c r="E4800" t="s">
        <v>311</v>
      </c>
      <c r="F4800" t="s">
        <v>3582</v>
      </c>
      <c r="G4800" t="s">
        <v>11137</v>
      </c>
      <c r="H4800" t="s">
        <v>13963</v>
      </c>
      <c r="I4800" t="s">
        <v>29357</v>
      </c>
      <c r="M4800">
        <v>1537</v>
      </c>
    </row>
    <row r="4801" spans="1:13" hidden="1" x14ac:dyDescent="0.3">
      <c r="E4801" t="s">
        <v>311</v>
      </c>
      <c r="F4801" t="s">
        <v>3585</v>
      </c>
      <c r="G4801" t="s">
        <v>11137</v>
      </c>
      <c r="H4801" t="s">
        <v>13961</v>
      </c>
      <c r="I4801" t="s">
        <v>29357</v>
      </c>
      <c r="M4801">
        <v>1537</v>
      </c>
    </row>
    <row r="4802" spans="1:13" hidden="1" x14ac:dyDescent="0.3">
      <c r="E4802" t="s">
        <v>311</v>
      </c>
      <c r="F4802" t="s">
        <v>3588</v>
      </c>
      <c r="G4802" t="s">
        <v>11140</v>
      </c>
      <c r="H4802" t="s">
        <v>13965</v>
      </c>
      <c r="I4802" t="s">
        <v>29357</v>
      </c>
      <c r="M4802">
        <v>1537</v>
      </c>
    </row>
    <row r="4803" spans="1:13" hidden="1" x14ac:dyDescent="0.3">
      <c r="E4803" t="s">
        <v>199</v>
      </c>
      <c r="F4803" t="s">
        <v>3029</v>
      </c>
      <c r="G4803" t="s">
        <v>11139</v>
      </c>
      <c r="H4803" t="s">
        <v>12841</v>
      </c>
      <c r="I4803" t="s">
        <v>29357</v>
      </c>
      <c r="M4803">
        <v>897</v>
      </c>
    </row>
    <row r="4804" spans="1:13" hidden="1" x14ac:dyDescent="0.3">
      <c r="E4804" t="s">
        <v>199</v>
      </c>
      <c r="F4804" t="s">
        <v>3029</v>
      </c>
      <c r="G4804" t="s">
        <v>11139</v>
      </c>
      <c r="H4804" t="s">
        <v>12841</v>
      </c>
      <c r="I4804" t="s">
        <v>29357</v>
      </c>
      <c r="M4804">
        <v>940</v>
      </c>
    </row>
    <row r="4805" spans="1:13" hidden="1" x14ac:dyDescent="0.3">
      <c r="E4805" t="s">
        <v>199</v>
      </c>
      <c r="F4805" t="s">
        <v>3029</v>
      </c>
      <c r="G4805" t="s">
        <v>11139</v>
      </c>
      <c r="H4805" t="s">
        <v>12841</v>
      </c>
      <c r="I4805" t="s">
        <v>29357</v>
      </c>
      <c r="M4805">
        <v>983</v>
      </c>
    </row>
    <row r="4806" spans="1:13" hidden="1" x14ac:dyDescent="0.3">
      <c r="A4806" t="s">
        <v>11138</v>
      </c>
      <c r="B4806">
        <v>1</v>
      </c>
      <c r="C4806">
        <v>1</v>
      </c>
      <c r="D4806">
        <v>1</v>
      </c>
      <c r="E4806" t="s">
        <v>1928</v>
      </c>
      <c r="F4806" t="s">
        <v>10919</v>
      </c>
      <c r="G4806" t="s">
        <v>11138</v>
      </c>
      <c r="H4806" t="s">
        <v>28798</v>
      </c>
      <c r="I4806" t="s">
        <v>29359</v>
      </c>
      <c r="J4806" t="s">
        <v>29363</v>
      </c>
      <c r="K4806" t="s">
        <v>29399</v>
      </c>
      <c r="L4806" t="s">
        <v>29390</v>
      </c>
      <c r="M4806">
        <v>9108</v>
      </c>
    </row>
    <row r="4807" spans="1:13" hidden="1" x14ac:dyDescent="0.3">
      <c r="E4807" t="s">
        <v>311</v>
      </c>
      <c r="F4807" t="s">
        <v>3580</v>
      </c>
      <c r="G4807" t="s">
        <v>11137</v>
      </c>
      <c r="H4807" t="s">
        <v>13956</v>
      </c>
      <c r="I4807" t="s">
        <v>29357</v>
      </c>
      <c r="M4807">
        <v>1537</v>
      </c>
    </row>
    <row r="4808" spans="1:13" x14ac:dyDescent="0.3">
      <c r="E4808" t="s">
        <v>1864</v>
      </c>
      <c r="F4808" t="s">
        <v>2177</v>
      </c>
      <c r="G4808" t="s">
        <v>11138</v>
      </c>
      <c r="H4808" t="s">
        <v>28207</v>
      </c>
      <c r="I4808" t="s">
        <v>29358</v>
      </c>
      <c r="J4808" t="s">
        <v>29360</v>
      </c>
      <c r="M4808">
        <v>8725</v>
      </c>
    </row>
    <row r="4809" spans="1:13" x14ac:dyDescent="0.3">
      <c r="E4809" t="s">
        <v>393</v>
      </c>
      <c r="F4809" t="s">
        <v>4011</v>
      </c>
      <c r="G4809" t="s">
        <v>11138</v>
      </c>
      <c r="H4809" t="s">
        <v>14670</v>
      </c>
      <c r="I4809" t="s">
        <v>29358</v>
      </c>
      <c r="J4809" t="s">
        <v>29360</v>
      </c>
      <c r="M4809">
        <v>1726</v>
      </c>
    </row>
    <row r="4810" spans="1:13" hidden="1" x14ac:dyDescent="0.3">
      <c r="E4810" t="s">
        <v>199</v>
      </c>
      <c r="F4810" t="s">
        <v>3029</v>
      </c>
      <c r="G4810" t="s">
        <v>11139</v>
      </c>
      <c r="H4810" t="s">
        <v>12841</v>
      </c>
      <c r="I4810" t="s">
        <v>29357</v>
      </c>
      <c r="M4810">
        <v>1039</v>
      </c>
    </row>
    <row r="4811" spans="1:13" hidden="1" x14ac:dyDescent="0.3">
      <c r="E4811" t="s">
        <v>312</v>
      </c>
      <c r="F4811" t="s">
        <v>3589</v>
      </c>
      <c r="G4811" t="s">
        <v>11138</v>
      </c>
      <c r="H4811" t="s">
        <v>13967</v>
      </c>
      <c r="I4811" t="s">
        <v>29357</v>
      </c>
      <c r="M4811">
        <v>1538</v>
      </c>
    </row>
    <row r="4812" spans="1:13" hidden="1" x14ac:dyDescent="0.3">
      <c r="E4812" t="s">
        <v>429</v>
      </c>
      <c r="F4812" t="s">
        <v>4136</v>
      </c>
      <c r="G4812" t="s">
        <v>11140</v>
      </c>
      <c r="H4812" t="s">
        <v>14928</v>
      </c>
      <c r="I4812" t="s">
        <v>29358</v>
      </c>
      <c r="J4812" t="s">
        <v>29361</v>
      </c>
      <c r="M4812">
        <v>1834</v>
      </c>
    </row>
    <row r="4813" spans="1:13" x14ac:dyDescent="0.3">
      <c r="E4813" t="s">
        <v>393</v>
      </c>
      <c r="F4813" t="s">
        <v>4010</v>
      </c>
      <c r="G4813" t="s">
        <v>11138</v>
      </c>
      <c r="H4813" t="s">
        <v>14681</v>
      </c>
      <c r="I4813" t="s">
        <v>29358</v>
      </c>
      <c r="J4813" t="s">
        <v>29363</v>
      </c>
      <c r="K4813" t="s">
        <v>29399</v>
      </c>
      <c r="L4813" t="s">
        <v>29390</v>
      </c>
      <c r="M4813">
        <v>1726</v>
      </c>
    </row>
    <row r="4814" spans="1:13" hidden="1" x14ac:dyDescent="0.3">
      <c r="E4814" t="s">
        <v>346</v>
      </c>
      <c r="F4814" t="s">
        <v>3029</v>
      </c>
      <c r="G4814" t="s">
        <v>11139</v>
      </c>
      <c r="H4814" t="s">
        <v>14280</v>
      </c>
      <c r="I4814" t="s">
        <v>29357</v>
      </c>
      <c r="M4814">
        <v>1629</v>
      </c>
    </row>
    <row r="4815" spans="1:13" hidden="1" x14ac:dyDescent="0.3">
      <c r="E4815" t="s">
        <v>346</v>
      </c>
      <c r="F4815" t="s">
        <v>3029</v>
      </c>
      <c r="G4815" t="s">
        <v>11139</v>
      </c>
      <c r="H4815" t="s">
        <v>14280</v>
      </c>
      <c r="I4815" t="s">
        <v>29357</v>
      </c>
      <c r="M4815">
        <v>1977</v>
      </c>
    </row>
    <row r="4816" spans="1:13" hidden="1" x14ac:dyDescent="0.3">
      <c r="E4816" t="s">
        <v>312</v>
      </c>
      <c r="F4816" t="s">
        <v>3591</v>
      </c>
      <c r="G4816" t="s">
        <v>11137</v>
      </c>
      <c r="H4816" t="s">
        <v>13972</v>
      </c>
      <c r="I4816" t="s">
        <v>29357</v>
      </c>
      <c r="M4816">
        <v>1538</v>
      </c>
    </row>
    <row r="4817" spans="1:13" hidden="1" x14ac:dyDescent="0.3">
      <c r="A4817" t="s">
        <v>11138</v>
      </c>
      <c r="B4817">
        <v>1</v>
      </c>
      <c r="C4817">
        <v>1</v>
      </c>
      <c r="D4817">
        <v>1</v>
      </c>
      <c r="E4817" t="s">
        <v>1266</v>
      </c>
      <c r="F4817" t="s">
        <v>8038</v>
      </c>
      <c r="G4817" t="s">
        <v>11138</v>
      </c>
      <c r="H4817" t="s">
        <v>22512</v>
      </c>
      <c r="I4817" t="s">
        <v>29359</v>
      </c>
      <c r="J4817" t="s">
        <v>29362</v>
      </c>
      <c r="K4817" t="s">
        <v>29390</v>
      </c>
      <c r="M4817">
        <v>6573</v>
      </c>
    </row>
    <row r="4818" spans="1:13" hidden="1" x14ac:dyDescent="0.3">
      <c r="E4818" t="s">
        <v>312</v>
      </c>
      <c r="F4818" t="s">
        <v>2097</v>
      </c>
      <c r="G4818" t="s">
        <v>11137</v>
      </c>
      <c r="H4818" t="s">
        <v>13974</v>
      </c>
      <c r="I4818" t="s">
        <v>29357</v>
      </c>
      <c r="M4818">
        <v>1538</v>
      </c>
    </row>
    <row r="4819" spans="1:13" hidden="1" x14ac:dyDescent="0.3">
      <c r="E4819" t="s">
        <v>528</v>
      </c>
      <c r="F4819" t="s">
        <v>3029</v>
      </c>
      <c r="G4819" t="s">
        <v>11139</v>
      </c>
      <c r="H4819" t="s">
        <v>15882</v>
      </c>
      <c r="I4819" t="s">
        <v>29357</v>
      </c>
      <c r="M4819">
        <v>2248</v>
      </c>
    </row>
    <row r="4820" spans="1:13" hidden="1" x14ac:dyDescent="0.3">
      <c r="E4820" t="s">
        <v>528</v>
      </c>
      <c r="F4820" t="s">
        <v>3029</v>
      </c>
      <c r="G4820" t="s">
        <v>11139</v>
      </c>
      <c r="H4820" t="s">
        <v>15893</v>
      </c>
      <c r="I4820" t="s">
        <v>29357</v>
      </c>
      <c r="M4820">
        <v>2249</v>
      </c>
    </row>
    <row r="4821" spans="1:13" hidden="1" x14ac:dyDescent="0.3">
      <c r="E4821" t="s">
        <v>1101</v>
      </c>
      <c r="F4821" t="s">
        <v>3029</v>
      </c>
      <c r="G4821" t="s">
        <v>11139</v>
      </c>
      <c r="H4821" t="s">
        <v>20633</v>
      </c>
      <c r="I4821" t="s">
        <v>29357</v>
      </c>
      <c r="M4821">
        <v>5809</v>
      </c>
    </row>
    <row r="4822" spans="1:13" hidden="1" x14ac:dyDescent="0.3">
      <c r="E4822" t="s">
        <v>312</v>
      </c>
      <c r="F4822" t="s">
        <v>3595</v>
      </c>
      <c r="G4822" t="s">
        <v>11138</v>
      </c>
      <c r="H4822" t="s">
        <v>13978</v>
      </c>
      <c r="I4822" t="s">
        <v>29357</v>
      </c>
      <c r="M4822">
        <v>1538</v>
      </c>
    </row>
    <row r="4823" spans="1:13" hidden="1" x14ac:dyDescent="0.3">
      <c r="E4823" t="s">
        <v>312</v>
      </c>
      <c r="F4823" t="s">
        <v>3595</v>
      </c>
      <c r="G4823" t="s">
        <v>11138</v>
      </c>
      <c r="H4823" t="s">
        <v>13979</v>
      </c>
      <c r="I4823" t="s">
        <v>29357</v>
      </c>
      <c r="M4823">
        <v>1538</v>
      </c>
    </row>
    <row r="4824" spans="1:13" hidden="1" x14ac:dyDescent="0.3">
      <c r="E4824" t="s">
        <v>312</v>
      </c>
      <c r="F4824" t="s">
        <v>3595</v>
      </c>
      <c r="G4824" t="s">
        <v>11138</v>
      </c>
      <c r="H4824" t="s">
        <v>13980</v>
      </c>
      <c r="I4824" t="s">
        <v>29357</v>
      </c>
      <c r="M4824">
        <v>1538</v>
      </c>
    </row>
    <row r="4825" spans="1:13" hidden="1" x14ac:dyDescent="0.3">
      <c r="E4825" t="s">
        <v>312</v>
      </c>
      <c r="F4825" t="s">
        <v>3595</v>
      </c>
      <c r="G4825" t="s">
        <v>11138</v>
      </c>
      <c r="H4825" t="s">
        <v>13981</v>
      </c>
      <c r="I4825" t="s">
        <v>29357</v>
      </c>
      <c r="M4825">
        <v>1538</v>
      </c>
    </row>
    <row r="4826" spans="1:13" hidden="1" x14ac:dyDescent="0.3">
      <c r="E4826" t="s">
        <v>312</v>
      </c>
      <c r="F4826" t="s">
        <v>3589</v>
      </c>
      <c r="G4826" t="s">
        <v>11138</v>
      </c>
      <c r="H4826" t="s">
        <v>13982</v>
      </c>
      <c r="I4826" t="s">
        <v>29357</v>
      </c>
      <c r="M4826">
        <v>1538</v>
      </c>
    </row>
    <row r="4827" spans="1:13" hidden="1" x14ac:dyDescent="0.3">
      <c r="E4827" t="s">
        <v>312</v>
      </c>
      <c r="F4827" t="s">
        <v>3595</v>
      </c>
      <c r="G4827" t="s">
        <v>11138</v>
      </c>
      <c r="H4827" t="s">
        <v>13983</v>
      </c>
      <c r="I4827" t="s">
        <v>29357</v>
      </c>
      <c r="M4827">
        <v>1538</v>
      </c>
    </row>
    <row r="4828" spans="1:13" hidden="1" x14ac:dyDescent="0.3">
      <c r="E4828" t="s">
        <v>1101</v>
      </c>
      <c r="F4828" t="s">
        <v>3029</v>
      </c>
      <c r="G4828" t="s">
        <v>11139</v>
      </c>
      <c r="H4828" t="s">
        <v>20642</v>
      </c>
      <c r="I4828" t="s">
        <v>29357</v>
      </c>
      <c r="M4828">
        <v>5809</v>
      </c>
    </row>
    <row r="4829" spans="1:13" hidden="1" x14ac:dyDescent="0.3">
      <c r="E4829" t="s">
        <v>312</v>
      </c>
      <c r="F4829" t="s">
        <v>3596</v>
      </c>
      <c r="G4829" t="s">
        <v>11137</v>
      </c>
      <c r="H4829" t="s">
        <v>13985</v>
      </c>
      <c r="I4829" t="s">
        <v>29357</v>
      </c>
      <c r="M4829">
        <v>1538</v>
      </c>
    </row>
    <row r="4830" spans="1:13" hidden="1" x14ac:dyDescent="0.3">
      <c r="E4830" t="s">
        <v>312</v>
      </c>
      <c r="F4830" t="s">
        <v>3597</v>
      </c>
      <c r="G4830" t="s">
        <v>11137</v>
      </c>
      <c r="H4830" t="s">
        <v>13986</v>
      </c>
      <c r="I4830" t="s">
        <v>29357</v>
      </c>
      <c r="M4830">
        <v>1538</v>
      </c>
    </row>
    <row r="4831" spans="1:13" hidden="1" x14ac:dyDescent="0.3">
      <c r="E4831" t="s">
        <v>312</v>
      </c>
      <c r="F4831" t="s">
        <v>3596</v>
      </c>
      <c r="G4831" t="s">
        <v>11137</v>
      </c>
      <c r="H4831" t="s">
        <v>13987</v>
      </c>
      <c r="I4831" t="s">
        <v>29357</v>
      </c>
      <c r="M4831">
        <v>1538</v>
      </c>
    </row>
    <row r="4832" spans="1:13" hidden="1" x14ac:dyDescent="0.3">
      <c r="E4832" t="s">
        <v>1301</v>
      </c>
      <c r="F4832" t="s">
        <v>3029</v>
      </c>
      <c r="G4832" t="s">
        <v>11139</v>
      </c>
      <c r="H4832" t="s">
        <v>22980</v>
      </c>
      <c r="I4832" t="s">
        <v>29357</v>
      </c>
      <c r="M4832">
        <v>6693</v>
      </c>
    </row>
    <row r="4833" spans="5:13" hidden="1" x14ac:dyDescent="0.3">
      <c r="E4833" t="s">
        <v>312</v>
      </c>
      <c r="F4833" t="s">
        <v>3598</v>
      </c>
      <c r="G4833" t="s">
        <v>11138</v>
      </c>
      <c r="H4833" t="s">
        <v>13989</v>
      </c>
      <c r="I4833" t="s">
        <v>29357</v>
      </c>
      <c r="M4833">
        <v>1539</v>
      </c>
    </row>
    <row r="4834" spans="5:13" hidden="1" x14ac:dyDescent="0.3">
      <c r="E4834" t="s">
        <v>312</v>
      </c>
      <c r="F4834" t="s">
        <v>3599</v>
      </c>
      <c r="G4834" t="s">
        <v>11137</v>
      </c>
      <c r="H4834" t="s">
        <v>13990</v>
      </c>
      <c r="I4834" t="s">
        <v>29357</v>
      </c>
      <c r="M4834">
        <v>1539</v>
      </c>
    </row>
    <row r="4835" spans="5:13" hidden="1" x14ac:dyDescent="0.3">
      <c r="E4835" t="s">
        <v>1317</v>
      </c>
      <c r="F4835" t="s">
        <v>3029</v>
      </c>
      <c r="G4835" t="s">
        <v>11139</v>
      </c>
      <c r="H4835" t="s">
        <v>23172</v>
      </c>
      <c r="I4835" t="s">
        <v>29357</v>
      </c>
      <c r="M4835">
        <v>6766</v>
      </c>
    </row>
    <row r="4836" spans="5:13" hidden="1" x14ac:dyDescent="0.3">
      <c r="E4836" t="s">
        <v>312</v>
      </c>
      <c r="F4836" t="s">
        <v>3595</v>
      </c>
      <c r="G4836" t="s">
        <v>11138</v>
      </c>
      <c r="H4836" t="s">
        <v>13992</v>
      </c>
      <c r="I4836" t="s">
        <v>29357</v>
      </c>
      <c r="M4836">
        <v>1539</v>
      </c>
    </row>
    <row r="4837" spans="5:13" hidden="1" x14ac:dyDescent="0.3">
      <c r="E4837" t="s">
        <v>312</v>
      </c>
      <c r="F4837" t="s">
        <v>3595</v>
      </c>
      <c r="G4837" t="s">
        <v>11138</v>
      </c>
      <c r="H4837" t="s">
        <v>13993</v>
      </c>
      <c r="I4837" t="s">
        <v>29357</v>
      </c>
      <c r="M4837">
        <v>1539</v>
      </c>
    </row>
    <row r="4838" spans="5:13" x14ac:dyDescent="0.3">
      <c r="E4838" t="s">
        <v>529</v>
      </c>
      <c r="F4838" t="s">
        <v>4589</v>
      </c>
      <c r="G4838" t="s">
        <v>11138</v>
      </c>
      <c r="H4838" t="s">
        <v>15929</v>
      </c>
      <c r="I4838" t="s">
        <v>29358</v>
      </c>
      <c r="J4838" t="s">
        <v>29360</v>
      </c>
      <c r="M4838">
        <v>2253</v>
      </c>
    </row>
    <row r="4839" spans="5:13" hidden="1" x14ac:dyDescent="0.3">
      <c r="E4839" t="s">
        <v>312</v>
      </c>
      <c r="F4839" t="s">
        <v>3596</v>
      </c>
      <c r="G4839" t="s">
        <v>11137</v>
      </c>
      <c r="H4839" t="s">
        <v>13995</v>
      </c>
      <c r="I4839" t="s">
        <v>29357</v>
      </c>
      <c r="M4839">
        <v>1539</v>
      </c>
    </row>
    <row r="4840" spans="5:13" hidden="1" x14ac:dyDescent="0.3">
      <c r="E4840" t="s">
        <v>312</v>
      </c>
      <c r="F4840" t="s">
        <v>3600</v>
      </c>
      <c r="G4840" t="s">
        <v>11140</v>
      </c>
      <c r="H4840" t="s">
        <v>13996</v>
      </c>
      <c r="I4840" t="s">
        <v>29357</v>
      </c>
      <c r="M4840">
        <v>1539</v>
      </c>
    </row>
    <row r="4841" spans="5:13" hidden="1" x14ac:dyDescent="0.3">
      <c r="E4841" t="s">
        <v>312</v>
      </c>
      <c r="F4841" t="s">
        <v>3599</v>
      </c>
      <c r="G4841" t="s">
        <v>11137</v>
      </c>
      <c r="H4841" t="s">
        <v>13997</v>
      </c>
      <c r="I4841" t="s">
        <v>29357</v>
      </c>
      <c r="M4841">
        <v>1539</v>
      </c>
    </row>
    <row r="4842" spans="5:13" hidden="1" x14ac:dyDescent="0.3">
      <c r="E4842" t="s">
        <v>1032</v>
      </c>
      <c r="F4842" t="s">
        <v>1032</v>
      </c>
      <c r="G4842" t="s">
        <v>11139</v>
      </c>
      <c r="H4842" t="s">
        <v>20268</v>
      </c>
      <c r="I4842" t="s">
        <v>29357</v>
      </c>
      <c r="M4842">
        <v>5513</v>
      </c>
    </row>
    <row r="4843" spans="5:13" hidden="1" x14ac:dyDescent="0.3">
      <c r="E4843" t="s">
        <v>312</v>
      </c>
      <c r="F4843" t="s">
        <v>3595</v>
      </c>
      <c r="G4843" t="s">
        <v>11138</v>
      </c>
      <c r="H4843" t="s">
        <v>13999</v>
      </c>
      <c r="I4843" t="s">
        <v>29357</v>
      </c>
      <c r="M4843">
        <v>1539</v>
      </c>
    </row>
    <row r="4844" spans="5:13" hidden="1" x14ac:dyDescent="0.3">
      <c r="E4844" t="s">
        <v>1690</v>
      </c>
      <c r="F4844" t="s">
        <v>1032</v>
      </c>
      <c r="G4844" t="s">
        <v>11139</v>
      </c>
      <c r="H4844" t="s">
        <v>26600</v>
      </c>
      <c r="I4844" t="s">
        <v>29357</v>
      </c>
      <c r="M4844">
        <v>7935</v>
      </c>
    </row>
    <row r="4845" spans="5:13" hidden="1" x14ac:dyDescent="0.3">
      <c r="E4845" t="s">
        <v>710</v>
      </c>
      <c r="F4845" t="s">
        <v>5415</v>
      </c>
      <c r="G4845" t="s">
        <v>11139</v>
      </c>
      <c r="H4845" t="s">
        <v>17529</v>
      </c>
      <c r="I4845" t="s">
        <v>29357</v>
      </c>
      <c r="M4845">
        <v>2693</v>
      </c>
    </row>
    <row r="4846" spans="5:13" hidden="1" x14ac:dyDescent="0.3">
      <c r="E4846" t="s">
        <v>710</v>
      </c>
      <c r="F4846" t="s">
        <v>5415</v>
      </c>
      <c r="G4846" t="s">
        <v>11139</v>
      </c>
      <c r="H4846" t="s">
        <v>17529</v>
      </c>
      <c r="I4846" t="s">
        <v>29357</v>
      </c>
      <c r="M4846">
        <v>2694</v>
      </c>
    </row>
    <row r="4847" spans="5:13" hidden="1" x14ac:dyDescent="0.3">
      <c r="E4847" t="s">
        <v>710</v>
      </c>
      <c r="F4847" t="s">
        <v>5415</v>
      </c>
      <c r="G4847" t="s">
        <v>11139</v>
      </c>
      <c r="H4847" t="s">
        <v>17529</v>
      </c>
      <c r="I4847" t="s">
        <v>29357</v>
      </c>
      <c r="M4847">
        <v>2695</v>
      </c>
    </row>
    <row r="4848" spans="5:13" hidden="1" x14ac:dyDescent="0.3">
      <c r="E4848" t="s">
        <v>710</v>
      </c>
      <c r="F4848" t="s">
        <v>5415</v>
      </c>
      <c r="G4848" t="s">
        <v>11139</v>
      </c>
      <c r="H4848" t="s">
        <v>17529</v>
      </c>
      <c r="I4848" t="s">
        <v>29357</v>
      </c>
      <c r="M4848">
        <v>2696</v>
      </c>
    </row>
    <row r="4849" spans="5:13" hidden="1" x14ac:dyDescent="0.3">
      <c r="E4849" t="s">
        <v>712</v>
      </c>
      <c r="F4849" t="s">
        <v>5415</v>
      </c>
      <c r="G4849" t="s">
        <v>11139</v>
      </c>
      <c r="H4849" t="s">
        <v>17529</v>
      </c>
      <c r="I4849" t="s">
        <v>29357</v>
      </c>
      <c r="M4849">
        <v>2704</v>
      </c>
    </row>
    <row r="4850" spans="5:13" hidden="1" x14ac:dyDescent="0.3">
      <c r="E4850" t="s">
        <v>312</v>
      </c>
      <c r="F4850" t="s">
        <v>3600</v>
      </c>
      <c r="G4850" t="s">
        <v>11140</v>
      </c>
      <c r="H4850" t="s">
        <v>14006</v>
      </c>
      <c r="I4850" t="s">
        <v>29357</v>
      </c>
      <c r="M4850">
        <v>1539</v>
      </c>
    </row>
    <row r="4851" spans="5:13" hidden="1" x14ac:dyDescent="0.3">
      <c r="E4851" t="s">
        <v>312</v>
      </c>
      <c r="F4851" t="s">
        <v>3601</v>
      </c>
      <c r="G4851" t="s">
        <v>11140</v>
      </c>
      <c r="H4851" t="s">
        <v>14007</v>
      </c>
      <c r="I4851" t="s">
        <v>29357</v>
      </c>
      <c r="M4851">
        <v>1539</v>
      </c>
    </row>
    <row r="4852" spans="5:13" hidden="1" x14ac:dyDescent="0.3">
      <c r="E4852" t="s">
        <v>312</v>
      </c>
      <c r="F4852" t="s">
        <v>3595</v>
      </c>
      <c r="G4852" t="s">
        <v>11138</v>
      </c>
      <c r="H4852" t="s">
        <v>14008</v>
      </c>
      <c r="I4852" t="s">
        <v>29357</v>
      </c>
      <c r="M4852">
        <v>1539</v>
      </c>
    </row>
    <row r="4853" spans="5:13" hidden="1" x14ac:dyDescent="0.3">
      <c r="E4853" t="s">
        <v>712</v>
      </c>
      <c r="F4853" t="s">
        <v>5415</v>
      </c>
      <c r="G4853" t="s">
        <v>11139</v>
      </c>
      <c r="H4853" t="s">
        <v>17529</v>
      </c>
      <c r="I4853" t="s">
        <v>29357</v>
      </c>
      <c r="M4853">
        <v>2705</v>
      </c>
    </row>
    <row r="4854" spans="5:13" hidden="1" x14ac:dyDescent="0.3">
      <c r="E4854" t="s">
        <v>312</v>
      </c>
      <c r="F4854" t="s">
        <v>3595</v>
      </c>
      <c r="G4854" t="s">
        <v>11138</v>
      </c>
      <c r="H4854" t="s">
        <v>14010</v>
      </c>
      <c r="I4854" t="s">
        <v>29357</v>
      </c>
      <c r="M4854">
        <v>1539</v>
      </c>
    </row>
    <row r="4855" spans="5:13" hidden="1" x14ac:dyDescent="0.3">
      <c r="E4855" t="s">
        <v>313</v>
      </c>
      <c r="F4855" t="s">
        <v>3580</v>
      </c>
      <c r="G4855" t="s">
        <v>11137</v>
      </c>
      <c r="H4855" t="s">
        <v>14011</v>
      </c>
      <c r="I4855" t="s">
        <v>29357</v>
      </c>
      <c r="M4855">
        <v>1540</v>
      </c>
    </row>
    <row r="4856" spans="5:13" hidden="1" x14ac:dyDescent="0.3">
      <c r="E4856" t="s">
        <v>314</v>
      </c>
      <c r="F4856" t="s">
        <v>3580</v>
      </c>
      <c r="G4856" t="s">
        <v>11137</v>
      </c>
      <c r="H4856" t="s">
        <v>14012</v>
      </c>
      <c r="I4856" t="s">
        <v>29357</v>
      </c>
      <c r="M4856">
        <v>1541</v>
      </c>
    </row>
    <row r="4857" spans="5:13" hidden="1" x14ac:dyDescent="0.3">
      <c r="E4857" t="s">
        <v>314</v>
      </c>
      <c r="F4857" t="s">
        <v>3580</v>
      </c>
      <c r="G4857" t="s">
        <v>11137</v>
      </c>
      <c r="H4857" t="s">
        <v>14012</v>
      </c>
      <c r="I4857" t="s">
        <v>29357</v>
      </c>
      <c r="M4857">
        <v>1542</v>
      </c>
    </row>
    <row r="4858" spans="5:13" hidden="1" x14ac:dyDescent="0.3">
      <c r="E4858" t="s">
        <v>314</v>
      </c>
      <c r="F4858" t="s">
        <v>3580</v>
      </c>
      <c r="G4858" t="s">
        <v>11137</v>
      </c>
      <c r="H4858" t="s">
        <v>14012</v>
      </c>
      <c r="I4858" t="s">
        <v>29357</v>
      </c>
      <c r="M4858">
        <v>1543</v>
      </c>
    </row>
    <row r="4859" spans="5:13" hidden="1" x14ac:dyDescent="0.3">
      <c r="E4859" t="s">
        <v>1682</v>
      </c>
      <c r="F4859" t="s">
        <v>10004</v>
      </c>
      <c r="G4859" t="s">
        <v>11140</v>
      </c>
      <c r="H4859" t="s">
        <v>26522</v>
      </c>
      <c r="I4859" t="s">
        <v>29358</v>
      </c>
      <c r="J4859" t="s">
        <v>29361</v>
      </c>
      <c r="M4859">
        <v>7895</v>
      </c>
    </row>
    <row r="4860" spans="5:13" hidden="1" x14ac:dyDescent="0.3">
      <c r="E4860" t="s">
        <v>315</v>
      </c>
      <c r="F4860" t="s">
        <v>3604</v>
      </c>
      <c r="G4860" t="s">
        <v>11137</v>
      </c>
      <c r="H4860" t="s">
        <v>14014</v>
      </c>
      <c r="I4860" t="s">
        <v>29357</v>
      </c>
      <c r="M4860">
        <v>1546</v>
      </c>
    </row>
    <row r="4861" spans="5:13" hidden="1" x14ac:dyDescent="0.3">
      <c r="E4861" t="s">
        <v>315</v>
      </c>
      <c r="F4861" t="s">
        <v>3605</v>
      </c>
      <c r="G4861" t="s">
        <v>11137</v>
      </c>
      <c r="H4861" t="s">
        <v>14015</v>
      </c>
      <c r="I4861" t="s">
        <v>29357</v>
      </c>
      <c r="M4861">
        <v>1546</v>
      </c>
    </row>
    <row r="4862" spans="5:13" hidden="1" x14ac:dyDescent="0.3">
      <c r="E4862" t="s">
        <v>315</v>
      </c>
      <c r="F4862" t="s">
        <v>3606</v>
      </c>
      <c r="G4862" t="s">
        <v>11140</v>
      </c>
      <c r="H4862" t="s">
        <v>14016</v>
      </c>
      <c r="I4862" t="s">
        <v>29357</v>
      </c>
      <c r="M4862">
        <v>1546</v>
      </c>
    </row>
    <row r="4863" spans="5:13" hidden="1" x14ac:dyDescent="0.3">
      <c r="E4863" t="s">
        <v>712</v>
      </c>
      <c r="F4863" t="s">
        <v>5415</v>
      </c>
      <c r="G4863" t="s">
        <v>11139</v>
      </c>
      <c r="H4863" t="s">
        <v>17529</v>
      </c>
      <c r="I4863" t="s">
        <v>29357</v>
      </c>
      <c r="M4863">
        <v>2706</v>
      </c>
    </row>
    <row r="4864" spans="5:13" hidden="1" x14ac:dyDescent="0.3">
      <c r="E4864" t="s">
        <v>712</v>
      </c>
      <c r="F4864" t="s">
        <v>5415</v>
      </c>
      <c r="G4864" t="s">
        <v>11139</v>
      </c>
      <c r="H4864" t="s">
        <v>17529</v>
      </c>
      <c r="I4864" t="s">
        <v>29357</v>
      </c>
      <c r="M4864">
        <v>2707</v>
      </c>
    </row>
    <row r="4865" spans="1:13" hidden="1" x14ac:dyDescent="0.3">
      <c r="E4865" t="s">
        <v>712</v>
      </c>
      <c r="F4865" t="s">
        <v>5415</v>
      </c>
      <c r="G4865" t="s">
        <v>11139</v>
      </c>
      <c r="H4865" t="s">
        <v>17529</v>
      </c>
      <c r="I4865" t="s">
        <v>29357</v>
      </c>
      <c r="M4865">
        <v>2709</v>
      </c>
    </row>
    <row r="4866" spans="1:13" hidden="1" x14ac:dyDescent="0.3">
      <c r="E4866" t="s">
        <v>712</v>
      </c>
      <c r="F4866" t="s">
        <v>5415</v>
      </c>
      <c r="G4866" t="s">
        <v>11139</v>
      </c>
      <c r="H4866" t="s">
        <v>17529</v>
      </c>
      <c r="I4866" t="s">
        <v>29357</v>
      </c>
      <c r="M4866">
        <v>2710</v>
      </c>
    </row>
    <row r="4867" spans="1:13" x14ac:dyDescent="0.3">
      <c r="E4867" t="s">
        <v>1690</v>
      </c>
      <c r="F4867" t="s">
        <v>4589</v>
      </c>
      <c r="G4867" t="s">
        <v>11138</v>
      </c>
      <c r="H4867" t="s">
        <v>26632</v>
      </c>
      <c r="I4867" t="s">
        <v>29358</v>
      </c>
      <c r="J4867" t="s">
        <v>29360</v>
      </c>
      <c r="M4867">
        <v>7942</v>
      </c>
    </row>
    <row r="4868" spans="1:13" hidden="1" x14ac:dyDescent="0.3">
      <c r="E4868" t="s">
        <v>315</v>
      </c>
      <c r="F4868" t="s">
        <v>3609</v>
      </c>
      <c r="G4868" t="s">
        <v>11140</v>
      </c>
      <c r="H4868" t="s">
        <v>14022</v>
      </c>
      <c r="I4868" t="s">
        <v>29357</v>
      </c>
      <c r="M4868">
        <v>1546</v>
      </c>
    </row>
    <row r="4869" spans="1:13" hidden="1" x14ac:dyDescent="0.3">
      <c r="E4869" t="s">
        <v>315</v>
      </c>
      <c r="F4869" t="s">
        <v>3610</v>
      </c>
      <c r="G4869" t="s">
        <v>11137</v>
      </c>
      <c r="H4869" t="s">
        <v>14023</v>
      </c>
      <c r="I4869" t="s">
        <v>29357</v>
      </c>
      <c r="M4869">
        <v>1546</v>
      </c>
    </row>
    <row r="4870" spans="1:13" hidden="1" x14ac:dyDescent="0.3">
      <c r="E4870" t="s">
        <v>713</v>
      </c>
      <c r="F4870" t="s">
        <v>5415</v>
      </c>
      <c r="G4870" t="s">
        <v>11139</v>
      </c>
      <c r="H4870" t="s">
        <v>17529</v>
      </c>
      <c r="I4870" t="s">
        <v>29357</v>
      </c>
      <c r="M4870">
        <v>2714</v>
      </c>
    </row>
    <row r="4871" spans="1:13" hidden="1" x14ac:dyDescent="0.3">
      <c r="E4871" t="s">
        <v>710</v>
      </c>
      <c r="F4871" t="s">
        <v>5415</v>
      </c>
      <c r="G4871" t="s">
        <v>11139</v>
      </c>
      <c r="H4871" t="s">
        <v>17596</v>
      </c>
      <c r="I4871" t="s">
        <v>29357</v>
      </c>
      <c r="M4871">
        <v>2723</v>
      </c>
    </row>
    <row r="4872" spans="1:13" hidden="1" x14ac:dyDescent="0.3">
      <c r="A4872" t="s">
        <v>11138</v>
      </c>
      <c r="B4872">
        <v>1</v>
      </c>
      <c r="C4872">
        <v>1</v>
      </c>
      <c r="D4872">
        <v>1</v>
      </c>
      <c r="E4872" t="s">
        <v>165</v>
      </c>
      <c r="F4872" t="s">
        <v>2957</v>
      </c>
      <c r="G4872" t="s">
        <v>11138</v>
      </c>
      <c r="H4872" t="s">
        <v>12671</v>
      </c>
      <c r="I4872" t="s">
        <v>29359</v>
      </c>
      <c r="J4872" t="s">
        <v>29379</v>
      </c>
      <c r="M4872">
        <v>654</v>
      </c>
    </row>
    <row r="4873" spans="1:13" hidden="1" x14ac:dyDescent="0.3">
      <c r="A4873" t="s">
        <v>11138</v>
      </c>
      <c r="B4873">
        <v>1</v>
      </c>
      <c r="C4873">
        <v>1</v>
      </c>
      <c r="D4873">
        <v>1</v>
      </c>
      <c r="E4873" t="s">
        <v>165</v>
      </c>
      <c r="F4873" t="s">
        <v>2957</v>
      </c>
      <c r="G4873" t="s">
        <v>11138</v>
      </c>
      <c r="H4873" t="s">
        <v>12705</v>
      </c>
      <c r="I4873" t="s">
        <v>29359</v>
      </c>
      <c r="J4873" t="s">
        <v>29379</v>
      </c>
      <c r="M4873">
        <v>659</v>
      </c>
    </row>
    <row r="4874" spans="1:13" hidden="1" x14ac:dyDescent="0.3">
      <c r="E4874" t="s">
        <v>710</v>
      </c>
      <c r="F4874" t="s">
        <v>5415</v>
      </c>
      <c r="G4874" t="s">
        <v>11139</v>
      </c>
      <c r="H4874" t="s">
        <v>17529</v>
      </c>
      <c r="I4874" t="s">
        <v>29357</v>
      </c>
      <c r="M4874">
        <v>2726</v>
      </c>
    </row>
    <row r="4875" spans="1:13" hidden="1" x14ac:dyDescent="0.3">
      <c r="E4875" t="s">
        <v>710</v>
      </c>
      <c r="F4875" t="s">
        <v>5415</v>
      </c>
      <c r="G4875" t="s">
        <v>11139</v>
      </c>
      <c r="H4875" t="s">
        <v>17529</v>
      </c>
      <c r="I4875" t="s">
        <v>29357</v>
      </c>
      <c r="M4875">
        <v>2728</v>
      </c>
    </row>
    <row r="4876" spans="1:13" hidden="1" x14ac:dyDescent="0.3">
      <c r="E4876" t="s">
        <v>315</v>
      </c>
      <c r="F4876" t="s">
        <v>3614</v>
      </c>
      <c r="G4876" t="s">
        <v>11138</v>
      </c>
      <c r="H4876" t="s">
        <v>14029</v>
      </c>
      <c r="I4876" t="s">
        <v>29357</v>
      </c>
      <c r="M4876">
        <v>1547</v>
      </c>
    </row>
    <row r="4877" spans="1:13" x14ac:dyDescent="0.3">
      <c r="E4877" t="s">
        <v>1906</v>
      </c>
      <c r="F4877" t="s">
        <v>2621</v>
      </c>
      <c r="G4877" t="s">
        <v>11138</v>
      </c>
      <c r="H4877" t="s">
        <v>28664</v>
      </c>
      <c r="I4877" t="s">
        <v>29358</v>
      </c>
      <c r="J4877" t="s">
        <v>29363</v>
      </c>
      <c r="K4877" t="s">
        <v>29399</v>
      </c>
      <c r="L4877" t="s">
        <v>29390</v>
      </c>
      <c r="M4877">
        <v>9000</v>
      </c>
    </row>
    <row r="4878" spans="1:13" hidden="1" x14ac:dyDescent="0.3">
      <c r="E4878" t="s">
        <v>713</v>
      </c>
      <c r="F4878" t="s">
        <v>5415</v>
      </c>
      <c r="G4878" t="s">
        <v>11139</v>
      </c>
      <c r="H4878" t="s">
        <v>17529</v>
      </c>
      <c r="I4878" t="s">
        <v>29357</v>
      </c>
      <c r="M4878">
        <v>2818</v>
      </c>
    </row>
    <row r="4879" spans="1:13" hidden="1" x14ac:dyDescent="0.3">
      <c r="E4879" t="s">
        <v>315</v>
      </c>
      <c r="F4879" t="s">
        <v>3616</v>
      </c>
      <c r="G4879" t="s">
        <v>11137</v>
      </c>
      <c r="H4879" t="s">
        <v>14032</v>
      </c>
      <c r="I4879" t="s">
        <v>29357</v>
      </c>
      <c r="M4879">
        <v>1547</v>
      </c>
    </row>
    <row r="4880" spans="1:13" hidden="1" x14ac:dyDescent="0.3">
      <c r="A4880" t="s">
        <v>11138</v>
      </c>
      <c r="B4880">
        <v>1</v>
      </c>
      <c r="C4880">
        <v>1</v>
      </c>
      <c r="D4880">
        <v>1</v>
      </c>
      <c r="E4880" t="s">
        <v>165</v>
      </c>
      <c r="F4880" t="s">
        <v>2957</v>
      </c>
      <c r="G4880" t="s">
        <v>11138</v>
      </c>
      <c r="H4880" t="s">
        <v>12705</v>
      </c>
      <c r="I4880" t="s">
        <v>29359</v>
      </c>
      <c r="J4880" t="s">
        <v>29379</v>
      </c>
      <c r="M4880">
        <v>659</v>
      </c>
    </row>
    <row r="4881" spans="1:13" hidden="1" x14ac:dyDescent="0.3">
      <c r="E4881" t="s">
        <v>713</v>
      </c>
      <c r="F4881" t="s">
        <v>5415</v>
      </c>
      <c r="G4881" t="s">
        <v>11139</v>
      </c>
      <c r="H4881" t="s">
        <v>17529</v>
      </c>
      <c r="I4881" t="s">
        <v>29357</v>
      </c>
      <c r="M4881">
        <v>2820</v>
      </c>
    </row>
    <row r="4882" spans="1:13" hidden="1" x14ac:dyDescent="0.3">
      <c r="E4882" t="s">
        <v>710</v>
      </c>
      <c r="F4882" t="s">
        <v>5415</v>
      </c>
      <c r="G4882" t="s">
        <v>11139</v>
      </c>
      <c r="H4882" t="s">
        <v>17529</v>
      </c>
      <c r="I4882" t="s">
        <v>29357</v>
      </c>
      <c r="M4882">
        <v>2821</v>
      </c>
    </row>
    <row r="4883" spans="1:13" hidden="1" x14ac:dyDescent="0.3">
      <c r="E4883" t="s">
        <v>315</v>
      </c>
      <c r="F4883" t="s">
        <v>3619</v>
      </c>
      <c r="G4883" t="s">
        <v>11137</v>
      </c>
      <c r="H4883" t="s">
        <v>14036</v>
      </c>
      <c r="I4883" t="s">
        <v>29357</v>
      </c>
      <c r="M4883">
        <v>1547</v>
      </c>
    </row>
    <row r="4884" spans="1:13" hidden="1" x14ac:dyDescent="0.3">
      <c r="E4884" t="s">
        <v>315</v>
      </c>
      <c r="F4884" t="s">
        <v>3618</v>
      </c>
      <c r="G4884" t="s">
        <v>11138</v>
      </c>
      <c r="H4884" t="s">
        <v>14037</v>
      </c>
      <c r="I4884" t="s">
        <v>29357</v>
      </c>
      <c r="M4884">
        <v>1547</v>
      </c>
    </row>
    <row r="4885" spans="1:13" hidden="1" x14ac:dyDescent="0.3">
      <c r="A4885" t="s">
        <v>11138</v>
      </c>
      <c r="B4885">
        <v>1</v>
      </c>
      <c r="C4885">
        <v>1</v>
      </c>
      <c r="D4885">
        <v>1</v>
      </c>
      <c r="E4885" t="s">
        <v>165</v>
      </c>
      <c r="F4885" t="s">
        <v>2957</v>
      </c>
      <c r="G4885" t="s">
        <v>11138</v>
      </c>
      <c r="H4885" t="s">
        <v>12705</v>
      </c>
      <c r="I4885" t="s">
        <v>29359</v>
      </c>
      <c r="J4885" t="s">
        <v>29379</v>
      </c>
      <c r="M4885">
        <v>659</v>
      </c>
    </row>
    <row r="4886" spans="1:13" hidden="1" x14ac:dyDescent="0.3">
      <c r="E4886" t="s">
        <v>710</v>
      </c>
      <c r="F4886" t="s">
        <v>5415</v>
      </c>
      <c r="G4886" t="s">
        <v>11139</v>
      </c>
      <c r="H4886" t="s">
        <v>17529</v>
      </c>
      <c r="I4886" t="s">
        <v>29357</v>
      </c>
      <c r="M4886">
        <v>2824</v>
      </c>
    </row>
    <row r="4887" spans="1:13" hidden="1" x14ac:dyDescent="0.3">
      <c r="A4887" t="s">
        <v>11138</v>
      </c>
      <c r="B4887">
        <v>1</v>
      </c>
      <c r="C4887">
        <v>1</v>
      </c>
      <c r="D4887">
        <v>1</v>
      </c>
      <c r="E4887" t="s">
        <v>165</v>
      </c>
      <c r="F4887" t="s">
        <v>2957</v>
      </c>
      <c r="G4887" t="s">
        <v>11138</v>
      </c>
      <c r="H4887" t="s">
        <v>12705</v>
      </c>
      <c r="I4887" t="s">
        <v>29359</v>
      </c>
      <c r="J4887" t="s">
        <v>29379</v>
      </c>
      <c r="M4887">
        <v>659</v>
      </c>
    </row>
    <row r="4888" spans="1:13" hidden="1" x14ac:dyDescent="0.3">
      <c r="E4888" t="s">
        <v>313</v>
      </c>
      <c r="F4888" t="s">
        <v>3580</v>
      </c>
      <c r="G4888" t="s">
        <v>11137</v>
      </c>
      <c r="H4888" t="s">
        <v>14039</v>
      </c>
      <c r="I4888" t="s">
        <v>29357</v>
      </c>
      <c r="M4888">
        <v>1548</v>
      </c>
    </row>
    <row r="4889" spans="1:13" hidden="1" x14ac:dyDescent="0.3">
      <c r="E4889" t="s">
        <v>313</v>
      </c>
      <c r="F4889" t="s">
        <v>3581</v>
      </c>
      <c r="G4889" t="s">
        <v>11140</v>
      </c>
      <c r="H4889" t="s">
        <v>14040</v>
      </c>
      <c r="I4889" t="s">
        <v>29357</v>
      </c>
      <c r="M4889">
        <v>1548</v>
      </c>
    </row>
    <row r="4890" spans="1:13" x14ac:dyDescent="0.3">
      <c r="E4890" t="s">
        <v>1202</v>
      </c>
      <c r="F4890" t="s">
        <v>7797</v>
      </c>
      <c r="G4890" t="s">
        <v>11138</v>
      </c>
      <c r="H4890" t="s">
        <v>21954</v>
      </c>
      <c r="I4890" t="s">
        <v>29358</v>
      </c>
      <c r="J4890" t="s">
        <v>29363</v>
      </c>
      <c r="K4890" t="s">
        <v>29399</v>
      </c>
      <c r="L4890" t="s">
        <v>29390</v>
      </c>
      <c r="M4890">
        <v>6290</v>
      </c>
    </row>
    <row r="4891" spans="1:13" hidden="1" x14ac:dyDescent="0.3">
      <c r="E4891" t="s">
        <v>313</v>
      </c>
      <c r="F4891" t="s">
        <v>3620</v>
      </c>
      <c r="G4891" t="s">
        <v>11140</v>
      </c>
      <c r="H4891" t="s">
        <v>14042</v>
      </c>
      <c r="I4891" t="s">
        <v>29357</v>
      </c>
      <c r="M4891">
        <v>1549</v>
      </c>
    </row>
    <row r="4892" spans="1:13" hidden="1" x14ac:dyDescent="0.3">
      <c r="E4892" t="s">
        <v>1188</v>
      </c>
      <c r="F4892" t="s">
        <v>7654</v>
      </c>
      <c r="G4892" t="s">
        <v>11140</v>
      </c>
      <c r="H4892" t="s">
        <v>21775</v>
      </c>
      <c r="I4892" t="s">
        <v>29358</v>
      </c>
      <c r="J4892" t="s">
        <v>29375</v>
      </c>
      <c r="M4892">
        <v>6273</v>
      </c>
    </row>
    <row r="4893" spans="1:13" hidden="1" x14ac:dyDescent="0.3">
      <c r="E4893" t="s">
        <v>313</v>
      </c>
      <c r="F4893" t="s">
        <v>3580</v>
      </c>
      <c r="G4893" t="s">
        <v>11137</v>
      </c>
      <c r="H4893" t="s">
        <v>14044</v>
      </c>
      <c r="I4893" t="s">
        <v>29357</v>
      </c>
      <c r="M4893">
        <v>1549</v>
      </c>
    </row>
    <row r="4894" spans="1:13" hidden="1" x14ac:dyDescent="0.3">
      <c r="E4894" t="s">
        <v>313</v>
      </c>
      <c r="F4894" t="s">
        <v>3621</v>
      </c>
      <c r="G4894" t="s">
        <v>11138</v>
      </c>
      <c r="H4894" t="s">
        <v>14045</v>
      </c>
      <c r="I4894" t="s">
        <v>29357</v>
      </c>
      <c r="M4894">
        <v>1550</v>
      </c>
    </row>
    <row r="4895" spans="1:13" hidden="1" x14ac:dyDescent="0.3">
      <c r="E4895" t="s">
        <v>313</v>
      </c>
      <c r="F4895" t="s">
        <v>3622</v>
      </c>
      <c r="G4895" t="s">
        <v>11137</v>
      </c>
      <c r="H4895" t="s">
        <v>14046</v>
      </c>
      <c r="I4895" t="s">
        <v>29357</v>
      </c>
      <c r="M4895">
        <v>1550</v>
      </c>
    </row>
    <row r="4896" spans="1:13" hidden="1" x14ac:dyDescent="0.3">
      <c r="E4896" t="s">
        <v>710</v>
      </c>
      <c r="F4896" t="s">
        <v>5415</v>
      </c>
      <c r="G4896" t="s">
        <v>11139</v>
      </c>
      <c r="H4896" t="s">
        <v>17529</v>
      </c>
      <c r="I4896" t="s">
        <v>29357</v>
      </c>
      <c r="M4896">
        <v>2825</v>
      </c>
    </row>
    <row r="4897" spans="5:13" x14ac:dyDescent="0.3">
      <c r="E4897" t="s">
        <v>1048</v>
      </c>
      <c r="F4897" t="s">
        <v>6936</v>
      </c>
      <c r="G4897" t="s">
        <v>11138</v>
      </c>
      <c r="H4897" t="s">
        <v>20364</v>
      </c>
      <c r="I4897" t="s">
        <v>29358</v>
      </c>
      <c r="J4897" t="s">
        <v>29363</v>
      </c>
      <c r="K4897" t="s">
        <v>29399</v>
      </c>
      <c r="L4897" t="s">
        <v>29390</v>
      </c>
      <c r="M4897">
        <v>5570</v>
      </c>
    </row>
    <row r="4898" spans="5:13" hidden="1" x14ac:dyDescent="0.3">
      <c r="E4898" t="s">
        <v>314</v>
      </c>
      <c r="F4898" t="s">
        <v>3623</v>
      </c>
      <c r="G4898" t="s">
        <v>11137</v>
      </c>
      <c r="H4898" t="s">
        <v>14049</v>
      </c>
      <c r="I4898" t="s">
        <v>29357</v>
      </c>
      <c r="M4898">
        <v>1551</v>
      </c>
    </row>
    <row r="4899" spans="5:13" hidden="1" x14ac:dyDescent="0.3">
      <c r="E4899" t="s">
        <v>1659</v>
      </c>
      <c r="F4899" t="s">
        <v>9911</v>
      </c>
      <c r="G4899" t="s">
        <v>11140</v>
      </c>
      <c r="H4899" t="s">
        <v>26341</v>
      </c>
      <c r="I4899" t="s">
        <v>29358</v>
      </c>
      <c r="J4899" t="s">
        <v>29380</v>
      </c>
      <c r="M4899">
        <v>7851</v>
      </c>
    </row>
    <row r="4900" spans="5:13" hidden="1" x14ac:dyDescent="0.3">
      <c r="E4900" t="s">
        <v>314</v>
      </c>
      <c r="F4900" t="s">
        <v>3580</v>
      </c>
      <c r="G4900" t="s">
        <v>11137</v>
      </c>
      <c r="H4900" t="s">
        <v>14051</v>
      </c>
      <c r="I4900" t="s">
        <v>29357</v>
      </c>
      <c r="M4900">
        <v>1551</v>
      </c>
    </row>
    <row r="4901" spans="5:13" x14ac:dyDescent="0.3">
      <c r="E4901" t="s">
        <v>2007</v>
      </c>
      <c r="F4901" t="s">
        <v>6936</v>
      </c>
      <c r="G4901" t="s">
        <v>11138</v>
      </c>
      <c r="H4901" t="s">
        <v>20364</v>
      </c>
      <c r="I4901" t="s">
        <v>29358</v>
      </c>
      <c r="J4901" t="s">
        <v>29363</v>
      </c>
      <c r="K4901" t="s">
        <v>29399</v>
      </c>
      <c r="L4901" t="s">
        <v>29390</v>
      </c>
      <c r="M4901">
        <v>9471</v>
      </c>
    </row>
    <row r="4902" spans="5:13" hidden="1" x14ac:dyDescent="0.3">
      <c r="E4902" t="s">
        <v>316</v>
      </c>
      <c r="F4902" t="s">
        <v>3624</v>
      </c>
      <c r="G4902" t="s">
        <v>11138</v>
      </c>
      <c r="H4902" t="s">
        <v>14053</v>
      </c>
      <c r="I4902" t="s">
        <v>29357</v>
      </c>
      <c r="M4902">
        <v>1552</v>
      </c>
    </row>
    <row r="4903" spans="5:13" hidden="1" x14ac:dyDescent="0.3">
      <c r="E4903" t="s">
        <v>710</v>
      </c>
      <c r="F4903" t="s">
        <v>5415</v>
      </c>
      <c r="G4903" t="s">
        <v>11139</v>
      </c>
      <c r="H4903" t="s">
        <v>17529</v>
      </c>
      <c r="I4903" t="s">
        <v>29357</v>
      </c>
      <c r="M4903">
        <v>2829</v>
      </c>
    </row>
    <row r="4904" spans="5:13" hidden="1" x14ac:dyDescent="0.3">
      <c r="E4904" t="s">
        <v>710</v>
      </c>
      <c r="F4904" t="s">
        <v>5415</v>
      </c>
      <c r="G4904" t="s">
        <v>11139</v>
      </c>
      <c r="H4904" t="s">
        <v>17529</v>
      </c>
      <c r="I4904" t="s">
        <v>29357</v>
      </c>
      <c r="M4904">
        <v>2830</v>
      </c>
    </row>
    <row r="4905" spans="5:13" hidden="1" x14ac:dyDescent="0.3">
      <c r="E4905" t="s">
        <v>316</v>
      </c>
      <c r="F4905" t="s">
        <v>3627</v>
      </c>
      <c r="G4905" t="s">
        <v>11137</v>
      </c>
      <c r="H4905" t="s">
        <v>14056</v>
      </c>
      <c r="I4905" t="s">
        <v>29357</v>
      </c>
      <c r="M4905">
        <v>1552</v>
      </c>
    </row>
    <row r="4906" spans="5:13" hidden="1" x14ac:dyDescent="0.3">
      <c r="E4906" t="s">
        <v>316</v>
      </c>
      <c r="F4906" t="s">
        <v>3628</v>
      </c>
      <c r="G4906" t="s">
        <v>11138</v>
      </c>
      <c r="H4906" t="s">
        <v>14057</v>
      </c>
      <c r="I4906" t="s">
        <v>29357</v>
      </c>
      <c r="M4906">
        <v>1552</v>
      </c>
    </row>
    <row r="4907" spans="5:13" hidden="1" x14ac:dyDescent="0.3">
      <c r="E4907" t="s">
        <v>316</v>
      </c>
      <c r="F4907" t="s">
        <v>3629</v>
      </c>
      <c r="G4907" t="s">
        <v>11140</v>
      </c>
      <c r="H4907" t="s">
        <v>14058</v>
      </c>
      <c r="I4907" t="s">
        <v>29357</v>
      </c>
      <c r="M4907">
        <v>1552</v>
      </c>
    </row>
    <row r="4908" spans="5:13" hidden="1" x14ac:dyDescent="0.3">
      <c r="E4908" t="s">
        <v>710</v>
      </c>
      <c r="F4908" t="s">
        <v>5415</v>
      </c>
      <c r="G4908" t="s">
        <v>11139</v>
      </c>
      <c r="H4908" t="s">
        <v>17529</v>
      </c>
      <c r="I4908" t="s">
        <v>29357</v>
      </c>
      <c r="M4908">
        <v>2834</v>
      </c>
    </row>
    <row r="4909" spans="5:13" hidden="1" x14ac:dyDescent="0.3">
      <c r="E4909" t="s">
        <v>710</v>
      </c>
      <c r="F4909" t="s">
        <v>5415</v>
      </c>
      <c r="G4909" t="s">
        <v>11139</v>
      </c>
      <c r="H4909" t="s">
        <v>17596</v>
      </c>
      <c r="I4909" t="s">
        <v>29357</v>
      </c>
      <c r="M4909">
        <v>2850</v>
      </c>
    </row>
    <row r="4910" spans="5:13" hidden="1" x14ac:dyDescent="0.3">
      <c r="E4910" t="s">
        <v>316</v>
      </c>
      <c r="F4910" t="s">
        <v>3625</v>
      </c>
      <c r="G4910" t="s">
        <v>11137</v>
      </c>
      <c r="H4910" t="s">
        <v>14061</v>
      </c>
      <c r="I4910" t="s">
        <v>29357</v>
      </c>
      <c r="M4910">
        <v>1553</v>
      </c>
    </row>
    <row r="4911" spans="5:13" hidden="1" x14ac:dyDescent="0.3">
      <c r="E4911" t="s">
        <v>316</v>
      </c>
      <c r="F4911" t="s">
        <v>3632</v>
      </c>
      <c r="G4911" t="s">
        <v>11140</v>
      </c>
      <c r="H4911" t="s">
        <v>14062</v>
      </c>
      <c r="I4911" t="s">
        <v>29357</v>
      </c>
      <c r="M4911">
        <v>1553</v>
      </c>
    </row>
    <row r="4912" spans="5:13" hidden="1" x14ac:dyDescent="0.3">
      <c r="E4912" t="s">
        <v>316</v>
      </c>
      <c r="F4912" t="s">
        <v>3633</v>
      </c>
      <c r="G4912" t="s">
        <v>11138</v>
      </c>
      <c r="H4912" t="s">
        <v>14063</v>
      </c>
      <c r="I4912" t="s">
        <v>29357</v>
      </c>
      <c r="M4912">
        <v>1553</v>
      </c>
    </row>
    <row r="4913" spans="1:13" hidden="1" x14ac:dyDescent="0.3">
      <c r="E4913" t="s">
        <v>316</v>
      </c>
      <c r="F4913" t="s">
        <v>3633</v>
      </c>
      <c r="G4913" t="s">
        <v>11138</v>
      </c>
      <c r="H4913" t="s">
        <v>14064</v>
      </c>
      <c r="I4913" t="s">
        <v>29357</v>
      </c>
      <c r="M4913">
        <v>1553</v>
      </c>
    </row>
    <row r="4914" spans="1:13" hidden="1" x14ac:dyDescent="0.3">
      <c r="E4914" t="s">
        <v>710</v>
      </c>
      <c r="F4914" t="s">
        <v>5415</v>
      </c>
      <c r="G4914" t="s">
        <v>11139</v>
      </c>
      <c r="H4914" t="s">
        <v>17529</v>
      </c>
      <c r="I4914" t="s">
        <v>29357</v>
      </c>
      <c r="M4914">
        <v>2853</v>
      </c>
    </row>
    <row r="4915" spans="1:13" hidden="1" x14ac:dyDescent="0.3">
      <c r="E4915" t="s">
        <v>710</v>
      </c>
      <c r="F4915" t="s">
        <v>5415</v>
      </c>
      <c r="G4915" t="s">
        <v>11139</v>
      </c>
      <c r="H4915" t="s">
        <v>17529</v>
      </c>
      <c r="I4915" t="s">
        <v>29357</v>
      </c>
      <c r="M4915">
        <v>2855</v>
      </c>
    </row>
    <row r="4916" spans="1:13" hidden="1" x14ac:dyDescent="0.3">
      <c r="A4916" t="s">
        <v>11138</v>
      </c>
      <c r="B4916">
        <v>1</v>
      </c>
      <c r="C4916">
        <v>1</v>
      </c>
      <c r="D4916">
        <v>1</v>
      </c>
      <c r="E4916" t="s">
        <v>165</v>
      </c>
      <c r="F4916" t="s">
        <v>2957</v>
      </c>
      <c r="G4916" t="s">
        <v>11138</v>
      </c>
      <c r="H4916" t="s">
        <v>12713</v>
      </c>
      <c r="I4916" t="s">
        <v>29359</v>
      </c>
      <c r="J4916" t="s">
        <v>29379</v>
      </c>
      <c r="M4916">
        <v>661</v>
      </c>
    </row>
    <row r="4917" spans="1:13" hidden="1" x14ac:dyDescent="0.3">
      <c r="E4917" t="s">
        <v>1815</v>
      </c>
      <c r="F4917" t="s">
        <v>10517</v>
      </c>
      <c r="G4917" t="s">
        <v>11140</v>
      </c>
      <c r="H4917" t="s">
        <v>27841</v>
      </c>
      <c r="I4917" t="s">
        <v>29358</v>
      </c>
      <c r="J4917" t="s">
        <v>29385</v>
      </c>
      <c r="M4917">
        <v>8523</v>
      </c>
    </row>
    <row r="4918" spans="1:13" hidden="1" x14ac:dyDescent="0.3">
      <c r="E4918" t="s">
        <v>285</v>
      </c>
      <c r="F4918" t="s">
        <v>3484</v>
      </c>
      <c r="G4918" t="s">
        <v>11140</v>
      </c>
      <c r="H4918" t="s">
        <v>13772</v>
      </c>
      <c r="I4918" t="s">
        <v>29358</v>
      </c>
      <c r="J4918" t="s">
        <v>29368</v>
      </c>
      <c r="M4918">
        <v>1423</v>
      </c>
    </row>
    <row r="4919" spans="1:13" hidden="1" x14ac:dyDescent="0.3">
      <c r="A4919" t="s">
        <v>11138</v>
      </c>
      <c r="B4919">
        <v>1</v>
      </c>
      <c r="C4919">
        <v>1</v>
      </c>
      <c r="D4919">
        <v>1</v>
      </c>
      <c r="E4919" t="s">
        <v>165</v>
      </c>
      <c r="F4919" t="s">
        <v>2957</v>
      </c>
      <c r="G4919" t="s">
        <v>11138</v>
      </c>
      <c r="H4919" t="s">
        <v>12713</v>
      </c>
      <c r="I4919" t="s">
        <v>29359</v>
      </c>
      <c r="J4919" t="s">
        <v>29379</v>
      </c>
      <c r="M4919">
        <v>661</v>
      </c>
    </row>
    <row r="4920" spans="1:13" hidden="1" x14ac:dyDescent="0.3">
      <c r="E4920" t="s">
        <v>710</v>
      </c>
      <c r="F4920" t="s">
        <v>5415</v>
      </c>
      <c r="G4920" t="s">
        <v>11139</v>
      </c>
      <c r="H4920" t="s">
        <v>17529</v>
      </c>
      <c r="I4920" t="s">
        <v>29357</v>
      </c>
      <c r="M4920">
        <v>2862</v>
      </c>
    </row>
    <row r="4921" spans="1:13" x14ac:dyDescent="0.3">
      <c r="E4921" t="s">
        <v>643</v>
      </c>
      <c r="F4921" t="s">
        <v>5123</v>
      </c>
      <c r="G4921" t="s">
        <v>11138</v>
      </c>
      <c r="H4921" t="s">
        <v>16978</v>
      </c>
      <c r="I4921" t="s">
        <v>29358</v>
      </c>
      <c r="J4921" t="s">
        <v>29360</v>
      </c>
      <c r="M4921">
        <v>2441</v>
      </c>
    </row>
    <row r="4922" spans="1:13" hidden="1" x14ac:dyDescent="0.3">
      <c r="E4922" t="s">
        <v>318</v>
      </c>
      <c r="F4922" t="s">
        <v>3638</v>
      </c>
      <c r="G4922" t="s">
        <v>11137</v>
      </c>
      <c r="H4922" t="s">
        <v>14071</v>
      </c>
      <c r="I4922" t="s">
        <v>29357</v>
      </c>
      <c r="M4922">
        <v>1557</v>
      </c>
    </row>
    <row r="4923" spans="1:13" x14ac:dyDescent="0.3">
      <c r="E4923" t="s">
        <v>1509</v>
      </c>
      <c r="F4923" t="s">
        <v>2540</v>
      </c>
      <c r="G4923" t="s">
        <v>11138</v>
      </c>
      <c r="H4923" t="s">
        <v>25014</v>
      </c>
      <c r="I4923" t="s">
        <v>29358</v>
      </c>
      <c r="J4923" t="s">
        <v>29360</v>
      </c>
      <c r="M4923">
        <v>7347</v>
      </c>
    </row>
    <row r="4924" spans="1:13" hidden="1" x14ac:dyDescent="0.3">
      <c r="E4924" t="s">
        <v>318</v>
      </c>
      <c r="F4924" t="s">
        <v>3639</v>
      </c>
      <c r="G4924" t="s">
        <v>11137</v>
      </c>
      <c r="H4924" t="s">
        <v>14073</v>
      </c>
      <c r="I4924" t="s">
        <v>29357</v>
      </c>
      <c r="M4924">
        <v>1557</v>
      </c>
    </row>
    <row r="4925" spans="1:13" hidden="1" x14ac:dyDescent="0.3">
      <c r="E4925" t="s">
        <v>318</v>
      </c>
      <c r="F4925" t="s">
        <v>3638</v>
      </c>
      <c r="G4925" t="s">
        <v>11137</v>
      </c>
      <c r="H4925" t="s">
        <v>14074</v>
      </c>
      <c r="I4925" t="s">
        <v>29357</v>
      </c>
      <c r="M4925">
        <v>1557</v>
      </c>
    </row>
    <row r="4926" spans="1:13" hidden="1" x14ac:dyDescent="0.3">
      <c r="E4926" t="s">
        <v>285</v>
      </c>
      <c r="F4926" t="s">
        <v>3489</v>
      </c>
      <c r="G4926" t="s">
        <v>11140</v>
      </c>
      <c r="H4926" t="s">
        <v>13789</v>
      </c>
      <c r="I4926" t="s">
        <v>29358</v>
      </c>
      <c r="J4926" t="s">
        <v>29367</v>
      </c>
      <c r="K4926" t="s">
        <v>29368</v>
      </c>
      <c r="M4926">
        <v>1428</v>
      </c>
    </row>
    <row r="4927" spans="1:13" hidden="1" x14ac:dyDescent="0.3">
      <c r="E4927" t="s">
        <v>315</v>
      </c>
      <c r="F4927" t="s">
        <v>3607</v>
      </c>
      <c r="G4927" t="s">
        <v>11138</v>
      </c>
      <c r="H4927" t="s">
        <v>14076</v>
      </c>
      <c r="I4927" t="s">
        <v>29357</v>
      </c>
      <c r="M4927">
        <v>1558</v>
      </c>
    </row>
    <row r="4928" spans="1:13" hidden="1" x14ac:dyDescent="0.3">
      <c r="A4928" t="s">
        <v>11138</v>
      </c>
      <c r="B4928">
        <v>1</v>
      </c>
      <c r="C4928">
        <v>1</v>
      </c>
      <c r="D4928">
        <v>1</v>
      </c>
      <c r="E4928" t="s">
        <v>165</v>
      </c>
      <c r="F4928" t="s">
        <v>2957</v>
      </c>
      <c r="G4928" t="s">
        <v>11138</v>
      </c>
      <c r="H4928" t="s">
        <v>12713</v>
      </c>
      <c r="I4928" t="s">
        <v>29359</v>
      </c>
      <c r="J4928" t="s">
        <v>29379</v>
      </c>
      <c r="M4928">
        <v>661</v>
      </c>
    </row>
    <row r="4929" spans="1:13" hidden="1" x14ac:dyDescent="0.3">
      <c r="A4929" t="s">
        <v>11138</v>
      </c>
      <c r="B4929">
        <v>1</v>
      </c>
      <c r="C4929">
        <v>1</v>
      </c>
      <c r="D4929">
        <v>1</v>
      </c>
      <c r="E4929" t="s">
        <v>165</v>
      </c>
      <c r="F4929" t="s">
        <v>2957</v>
      </c>
      <c r="G4929" t="s">
        <v>11138</v>
      </c>
      <c r="H4929" t="s">
        <v>12713</v>
      </c>
      <c r="I4929" t="s">
        <v>29359</v>
      </c>
      <c r="J4929" t="s">
        <v>29379</v>
      </c>
      <c r="M4929">
        <v>661</v>
      </c>
    </row>
    <row r="4930" spans="1:13" hidden="1" x14ac:dyDescent="0.3">
      <c r="E4930" t="s">
        <v>710</v>
      </c>
      <c r="F4930" t="s">
        <v>5415</v>
      </c>
      <c r="G4930" t="s">
        <v>11139</v>
      </c>
      <c r="H4930" t="s">
        <v>17529</v>
      </c>
      <c r="I4930" t="s">
        <v>29357</v>
      </c>
      <c r="M4930">
        <v>2863</v>
      </c>
    </row>
    <row r="4931" spans="1:13" hidden="1" x14ac:dyDescent="0.3">
      <c r="E4931" t="s">
        <v>315</v>
      </c>
      <c r="F4931" t="s">
        <v>3616</v>
      </c>
      <c r="G4931" t="s">
        <v>11137</v>
      </c>
      <c r="H4931" t="s">
        <v>14079</v>
      </c>
      <c r="I4931" t="s">
        <v>29357</v>
      </c>
      <c r="M4931">
        <v>1558</v>
      </c>
    </row>
    <row r="4932" spans="1:13" hidden="1" x14ac:dyDescent="0.3">
      <c r="E4932" t="s">
        <v>315</v>
      </c>
      <c r="F4932" t="s">
        <v>3641</v>
      </c>
      <c r="G4932" t="s">
        <v>11137</v>
      </c>
      <c r="H4932" t="s">
        <v>14080</v>
      </c>
      <c r="I4932" t="s">
        <v>29357</v>
      </c>
      <c r="M4932">
        <v>1558</v>
      </c>
    </row>
    <row r="4933" spans="1:13" hidden="1" x14ac:dyDescent="0.3">
      <c r="E4933" t="s">
        <v>710</v>
      </c>
      <c r="F4933" t="s">
        <v>5415</v>
      </c>
      <c r="G4933" t="s">
        <v>11139</v>
      </c>
      <c r="H4933" t="s">
        <v>17529</v>
      </c>
      <c r="I4933" t="s">
        <v>29357</v>
      </c>
      <c r="M4933">
        <v>2864</v>
      </c>
    </row>
    <row r="4934" spans="1:13" hidden="1" x14ac:dyDescent="0.3">
      <c r="E4934" t="s">
        <v>315</v>
      </c>
      <c r="F4934" t="s">
        <v>3642</v>
      </c>
      <c r="G4934" t="s">
        <v>11137</v>
      </c>
      <c r="H4934" t="s">
        <v>14082</v>
      </c>
      <c r="I4934" t="s">
        <v>29357</v>
      </c>
      <c r="M4934">
        <v>1558</v>
      </c>
    </row>
    <row r="4935" spans="1:13" hidden="1" x14ac:dyDescent="0.3">
      <c r="A4935" t="s">
        <v>11138</v>
      </c>
      <c r="B4935">
        <v>1</v>
      </c>
      <c r="C4935">
        <v>1</v>
      </c>
      <c r="D4935">
        <v>1</v>
      </c>
      <c r="E4935" t="s">
        <v>166</v>
      </c>
      <c r="F4935" t="s">
        <v>2957</v>
      </c>
      <c r="G4935" t="s">
        <v>11138</v>
      </c>
      <c r="H4935" t="s">
        <v>12720</v>
      </c>
      <c r="I4935" t="s">
        <v>29359</v>
      </c>
      <c r="J4935" t="s">
        <v>29379</v>
      </c>
      <c r="M4935">
        <v>662</v>
      </c>
    </row>
    <row r="4936" spans="1:13" hidden="1" x14ac:dyDescent="0.3">
      <c r="E4936" t="s">
        <v>315</v>
      </c>
      <c r="F4936" t="s">
        <v>3643</v>
      </c>
      <c r="G4936" t="s">
        <v>11140</v>
      </c>
      <c r="H4936" t="s">
        <v>14084</v>
      </c>
      <c r="I4936" t="s">
        <v>29357</v>
      </c>
      <c r="M4936">
        <v>1558</v>
      </c>
    </row>
    <row r="4937" spans="1:13" hidden="1" x14ac:dyDescent="0.3">
      <c r="A4937" t="s">
        <v>11138</v>
      </c>
      <c r="B4937">
        <v>1</v>
      </c>
      <c r="C4937">
        <v>1</v>
      </c>
      <c r="D4937">
        <v>1</v>
      </c>
      <c r="E4937" t="s">
        <v>166</v>
      </c>
      <c r="F4937" t="s">
        <v>2957</v>
      </c>
      <c r="G4937" t="s">
        <v>11138</v>
      </c>
      <c r="H4937" t="s">
        <v>12721</v>
      </c>
      <c r="I4937" t="s">
        <v>29359</v>
      </c>
      <c r="J4937" t="s">
        <v>29379</v>
      </c>
      <c r="M4937">
        <v>663</v>
      </c>
    </row>
    <row r="4938" spans="1:13" x14ac:dyDescent="0.3">
      <c r="E4938" t="s">
        <v>513</v>
      </c>
      <c r="F4938" t="s">
        <v>4488</v>
      </c>
      <c r="G4938" t="s">
        <v>11138</v>
      </c>
      <c r="H4938" t="s">
        <v>15678</v>
      </c>
      <c r="I4938" t="s">
        <v>29358</v>
      </c>
      <c r="J4938" t="s">
        <v>29360</v>
      </c>
      <c r="M4938">
        <v>2156</v>
      </c>
    </row>
    <row r="4939" spans="1:13" x14ac:dyDescent="0.3">
      <c r="E4939" t="s">
        <v>513</v>
      </c>
      <c r="F4939" t="s">
        <v>4488</v>
      </c>
      <c r="G4939" t="s">
        <v>11138</v>
      </c>
      <c r="H4939" t="s">
        <v>15678</v>
      </c>
      <c r="I4939" t="s">
        <v>29358</v>
      </c>
      <c r="J4939" t="s">
        <v>29360</v>
      </c>
      <c r="M4939">
        <v>2157</v>
      </c>
    </row>
    <row r="4940" spans="1:13" hidden="1" x14ac:dyDescent="0.3">
      <c r="E4940" t="s">
        <v>710</v>
      </c>
      <c r="F4940" t="s">
        <v>5415</v>
      </c>
      <c r="G4940" t="s">
        <v>11139</v>
      </c>
      <c r="H4940" t="s">
        <v>17529</v>
      </c>
      <c r="I4940" t="s">
        <v>29357</v>
      </c>
      <c r="M4940">
        <v>2865</v>
      </c>
    </row>
    <row r="4941" spans="1:13" hidden="1" x14ac:dyDescent="0.3">
      <c r="A4941" t="s">
        <v>11138</v>
      </c>
      <c r="B4941">
        <v>1</v>
      </c>
      <c r="C4941">
        <v>1</v>
      </c>
      <c r="D4941">
        <v>1</v>
      </c>
      <c r="E4941" t="s">
        <v>166</v>
      </c>
      <c r="F4941" t="s">
        <v>2957</v>
      </c>
      <c r="G4941" t="s">
        <v>11138</v>
      </c>
      <c r="H4941" t="s">
        <v>12721</v>
      </c>
      <c r="I4941" t="s">
        <v>29359</v>
      </c>
      <c r="J4941" t="s">
        <v>29379</v>
      </c>
      <c r="M4941">
        <v>663</v>
      </c>
    </row>
    <row r="4942" spans="1:13" hidden="1" x14ac:dyDescent="0.3">
      <c r="E4942" t="s">
        <v>713</v>
      </c>
      <c r="F4942" t="s">
        <v>5415</v>
      </c>
      <c r="G4942" t="s">
        <v>11139</v>
      </c>
      <c r="H4942" t="s">
        <v>17529</v>
      </c>
      <c r="I4942" t="s">
        <v>29357</v>
      </c>
      <c r="M4942">
        <v>5024</v>
      </c>
    </row>
    <row r="4943" spans="1:13" hidden="1" x14ac:dyDescent="0.3">
      <c r="E4943" t="s">
        <v>1437</v>
      </c>
      <c r="F4943" t="s">
        <v>8743</v>
      </c>
      <c r="G4943" t="s">
        <v>11139</v>
      </c>
      <c r="H4943" t="s">
        <v>24281</v>
      </c>
      <c r="I4943" t="s">
        <v>29357</v>
      </c>
      <c r="M4943">
        <v>7106</v>
      </c>
    </row>
    <row r="4944" spans="1:13" hidden="1" x14ac:dyDescent="0.3">
      <c r="E4944" t="s">
        <v>623</v>
      </c>
      <c r="F4944" t="s">
        <v>5011</v>
      </c>
      <c r="G4944" t="s">
        <v>11140</v>
      </c>
      <c r="H4944" t="s">
        <v>16734</v>
      </c>
      <c r="I4944" t="s">
        <v>29358</v>
      </c>
      <c r="J4944" t="s">
        <v>29380</v>
      </c>
      <c r="M4944">
        <v>2364</v>
      </c>
    </row>
    <row r="4945" spans="1:13" hidden="1" x14ac:dyDescent="0.3">
      <c r="E4945" t="s">
        <v>315</v>
      </c>
      <c r="F4945" t="s">
        <v>3647</v>
      </c>
      <c r="G4945" t="s">
        <v>11138</v>
      </c>
      <c r="H4945" t="s">
        <v>14091</v>
      </c>
      <c r="I4945" t="s">
        <v>29357</v>
      </c>
      <c r="M4945">
        <v>1558</v>
      </c>
    </row>
    <row r="4946" spans="1:13" hidden="1" x14ac:dyDescent="0.3">
      <c r="A4946" t="s">
        <v>11138</v>
      </c>
      <c r="B4946">
        <v>1</v>
      </c>
      <c r="C4946">
        <v>1</v>
      </c>
      <c r="D4946">
        <v>1</v>
      </c>
      <c r="E4946" t="s">
        <v>166</v>
      </c>
      <c r="F4946" t="s">
        <v>2957</v>
      </c>
      <c r="G4946" t="s">
        <v>11138</v>
      </c>
      <c r="H4946" t="s">
        <v>12721</v>
      </c>
      <c r="I4946" t="s">
        <v>29359</v>
      </c>
      <c r="J4946" t="s">
        <v>29379</v>
      </c>
      <c r="M4946">
        <v>663</v>
      </c>
    </row>
    <row r="4947" spans="1:13" hidden="1" x14ac:dyDescent="0.3">
      <c r="E4947" t="s">
        <v>315</v>
      </c>
      <c r="F4947" t="s">
        <v>3647</v>
      </c>
      <c r="G4947" t="s">
        <v>11137</v>
      </c>
      <c r="H4947" t="s">
        <v>14092</v>
      </c>
      <c r="I4947" t="s">
        <v>29357</v>
      </c>
      <c r="M4947">
        <v>1558</v>
      </c>
    </row>
    <row r="4948" spans="1:13" x14ac:dyDescent="0.3">
      <c r="E4948" t="s">
        <v>1806</v>
      </c>
      <c r="F4948" t="s">
        <v>4488</v>
      </c>
      <c r="G4948" t="s">
        <v>11138</v>
      </c>
      <c r="H4948" t="s">
        <v>27680</v>
      </c>
      <c r="I4948" t="s">
        <v>29358</v>
      </c>
      <c r="J4948" t="s">
        <v>29360</v>
      </c>
      <c r="M4948">
        <v>8494</v>
      </c>
    </row>
    <row r="4949" spans="1:13" hidden="1" x14ac:dyDescent="0.3">
      <c r="E4949" t="s">
        <v>315</v>
      </c>
      <c r="F4949" t="s">
        <v>3648</v>
      </c>
      <c r="G4949" t="s">
        <v>11140</v>
      </c>
      <c r="H4949" t="s">
        <v>14094</v>
      </c>
      <c r="I4949" t="s">
        <v>29357</v>
      </c>
      <c r="M4949">
        <v>1558</v>
      </c>
    </row>
    <row r="4950" spans="1:13" hidden="1" x14ac:dyDescent="0.3">
      <c r="E4950" t="s">
        <v>315</v>
      </c>
      <c r="F4950" t="s">
        <v>3607</v>
      </c>
      <c r="G4950" t="s">
        <v>11138</v>
      </c>
      <c r="H4950" t="s">
        <v>14095</v>
      </c>
      <c r="I4950" t="s">
        <v>29357</v>
      </c>
      <c r="M4950">
        <v>1559</v>
      </c>
    </row>
    <row r="4951" spans="1:13" hidden="1" x14ac:dyDescent="0.3">
      <c r="E4951" t="s">
        <v>43</v>
      </c>
      <c r="F4951" t="s">
        <v>2193</v>
      </c>
      <c r="G4951" t="s">
        <v>11140</v>
      </c>
      <c r="H4951" t="s">
        <v>11396</v>
      </c>
      <c r="I4951" t="s">
        <v>29358</v>
      </c>
      <c r="J4951" t="s">
        <v>29375</v>
      </c>
      <c r="M4951">
        <v>117</v>
      </c>
    </row>
    <row r="4952" spans="1:13" hidden="1" x14ac:dyDescent="0.3">
      <c r="E4952" t="s">
        <v>315</v>
      </c>
      <c r="F4952" t="s">
        <v>3616</v>
      </c>
      <c r="G4952" t="s">
        <v>11137</v>
      </c>
      <c r="H4952" t="s">
        <v>14097</v>
      </c>
      <c r="I4952" t="s">
        <v>29357</v>
      </c>
      <c r="M4952">
        <v>1559</v>
      </c>
    </row>
    <row r="4953" spans="1:13" hidden="1" x14ac:dyDescent="0.3">
      <c r="A4953" t="s">
        <v>11138</v>
      </c>
      <c r="B4953">
        <v>1</v>
      </c>
      <c r="C4953">
        <v>1</v>
      </c>
      <c r="D4953">
        <v>1</v>
      </c>
      <c r="E4953" t="s">
        <v>166</v>
      </c>
      <c r="F4953" t="s">
        <v>2957</v>
      </c>
      <c r="G4953" t="s">
        <v>11138</v>
      </c>
      <c r="H4953" t="s">
        <v>12721</v>
      </c>
      <c r="I4953" t="s">
        <v>29359</v>
      </c>
      <c r="J4953" t="s">
        <v>29379</v>
      </c>
      <c r="M4953">
        <v>663</v>
      </c>
    </row>
    <row r="4954" spans="1:13" hidden="1" x14ac:dyDescent="0.3">
      <c r="E4954" t="s">
        <v>1837</v>
      </c>
      <c r="F4954" t="s">
        <v>10603</v>
      </c>
      <c r="G4954" t="s">
        <v>11139</v>
      </c>
      <c r="H4954" t="s">
        <v>27983</v>
      </c>
      <c r="I4954" t="s">
        <v>29357</v>
      </c>
      <c r="M4954">
        <v>8591</v>
      </c>
    </row>
    <row r="4955" spans="1:13" hidden="1" x14ac:dyDescent="0.3">
      <c r="E4955" t="s">
        <v>742</v>
      </c>
      <c r="F4955" t="s">
        <v>5598</v>
      </c>
      <c r="G4955" t="s">
        <v>11139</v>
      </c>
      <c r="H4955" t="s">
        <v>18043</v>
      </c>
      <c r="I4955" t="s">
        <v>29357</v>
      </c>
      <c r="M4955">
        <v>2856</v>
      </c>
    </row>
    <row r="4956" spans="1:13" hidden="1" x14ac:dyDescent="0.3">
      <c r="E4956" t="s">
        <v>1746</v>
      </c>
      <c r="F4956" t="s">
        <v>10288</v>
      </c>
      <c r="G4956" t="s">
        <v>11139</v>
      </c>
      <c r="H4956" t="s">
        <v>27348</v>
      </c>
      <c r="I4956" t="s">
        <v>29357</v>
      </c>
      <c r="M4956">
        <v>8228</v>
      </c>
    </row>
    <row r="4957" spans="1:13" hidden="1" x14ac:dyDescent="0.3">
      <c r="A4957" t="s">
        <v>11138</v>
      </c>
      <c r="B4957">
        <v>1</v>
      </c>
      <c r="C4957">
        <v>1</v>
      </c>
      <c r="D4957">
        <v>1</v>
      </c>
      <c r="E4957" t="s">
        <v>166</v>
      </c>
      <c r="F4957" t="s">
        <v>2957</v>
      </c>
      <c r="G4957" t="s">
        <v>11138</v>
      </c>
      <c r="H4957" t="s">
        <v>12726</v>
      </c>
      <c r="I4957" t="s">
        <v>29359</v>
      </c>
      <c r="J4957" t="s">
        <v>29379</v>
      </c>
      <c r="M4957">
        <v>664</v>
      </c>
    </row>
    <row r="4958" spans="1:13" hidden="1" x14ac:dyDescent="0.3">
      <c r="E4958" t="s">
        <v>315</v>
      </c>
      <c r="F4958" t="s">
        <v>3647</v>
      </c>
      <c r="G4958" t="s">
        <v>11138</v>
      </c>
      <c r="H4958" t="s">
        <v>14103</v>
      </c>
      <c r="I4958" t="s">
        <v>29357</v>
      </c>
      <c r="M4958">
        <v>1559</v>
      </c>
    </row>
    <row r="4959" spans="1:13" hidden="1" x14ac:dyDescent="0.3">
      <c r="E4959" t="s">
        <v>315</v>
      </c>
      <c r="F4959" t="s">
        <v>3647</v>
      </c>
      <c r="G4959" t="s">
        <v>11138</v>
      </c>
      <c r="H4959" t="s">
        <v>14104</v>
      </c>
      <c r="I4959" t="s">
        <v>29357</v>
      </c>
      <c r="M4959">
        <v>1559</v>
      </c>
    </row>
    <row r="4960" spans="1:13" hidden="1" x14ac:dyDescent="0.3">
      <c r="E4960" t="s">
        <v>1746</v>
      </c>
      <c r="F4960" t="s">
        <v>10288</v>
      </c>
      <c r="G4960" t="s">
        <v>11139</v>
      </c>
      <c r="H4960" t="s">
        <v>27348</v>
      </c>
      <c r="I4960" t="s">
        <v>29357</v>
      </c>
      <c r="M4960">
        <v>8257</v>
      </c>
    </row>
    <row r="4961" spans="1:13" hidden="1" x14ac:dyDescent="0.3">
      <c r="E4961" t="s">
        <v>1746</v>
      </c>
      <c r="F4961" t="s">
        <v>10288</v>
      </c>
      <c r="G4961" t="s">
        <v>11139</v>
      </c>
      <c r="H4961" t="s">
        <v>27348</v>
      </c>
      <c r="I4961" t="s">
        <v>29357</v>
      </c>
      <c r="M4961">
        <v>8259</v>
      </c>
    </row>
    <row r="4962" spans="1:13" hidden="1" x14ac:dyDescent="0.3">
      <c r="E4962" t="s">
        <v>61</v>
      </c>
      <c r="F4962" t="s">
        <v>2193</v>
      </c>
      <c r="G4962" t="s">
        <v>11140</v>
      </c>
      <c r="H4962" t="s">
        <v>11687</v>
      </c>
      <c r="I4962" t="s">
        <v>29358</v>
      </c>
      <c r="J4962" t="s">
        <v>29375</v>
      </c>
      <c r="M4962">
        <v>259</v>
      </c>
    </row>
    <row r="4963" spans="1:13" hidden="1" x14ac:dyDescent="0.3">
      <c r="E4963" t="s">
        <v>1015</v>
      </c>
      <c r="F4963" t="s">
        <v>6782</v>
      </c>
      <c r="G4963" t="s">
        <v>11139</v>
      </c>
      <c r="H4963" t="s">
        <v>20074</v>
      </c>
      <c r="I4963" t="s">
        <v>29357</v>
      </c>
      <c r="M4963">
        <v>5437</v>
      </c>
    </row>
    <row r="4964" spans="1:13" hidden="1" x14ac:dyDescent="0.3">
      <c r="E4964" t="s">
        <v>311</v>
      </c>
      <c r="F4964" t="s">
        <v>3655</v>
      </c>
      <c r="G4964" t="s">
        <v>11138</v>
      </c>
      <c r="H4964" t="s">
        <v>14108</v>
      </c>
      <c r="I4964" t="s">
        <v>29357</v>
      </c>
      <c r="M4964">
        <v>1560</v>
      </c>
    </row>
    <row r="4965" spans="1:13" hidden="1" x14ac:dyDescent="0.3">
      <c r="E4965" t="s">
        <v>311</v>
      </c>
      <c r="F4965" t="s">
        <v>3580</v>
      </c>
      <c r="G4965" t="s">
        <v>11137</v>
      </c>
      <c r="H4965" t="s">
        <v>14109</v>
      </c>
      <c r="I4965" t="s">
        <v>29357</v>
      </c>
      <c r="M4965">
        <v>1560</v>
      </c>
    </row>
    <row r="4966" spans="1:13" hidden="1" x14ac:dyDescent="0.3">
      <c r="E4966" t="s">
        <v>311</v>
      </c>
      <c r="F4966" t="s">
        <v>3656</v>
      </c>
      <c r="G4966" t="s">
        <v>11138</v>
      </c>
      <c r="H4966" t="s">
        <v>14110</v>
      </c>
      <c r="I4966" t="s">
        <v>29357</v>
      </c>
      <c r="M4966">
        <v>1561</v>
      </c>
    </row>
    <row r="4967" spans="1:13" hidden="1" x14ac:dyDescent="0.3">
      <c r="A4967" t="s">
        <v>11138</v>
      </c>
      <c r="B4967">
        <v>1</v>
      </c>
      <c r="C4967">
        <v>1</v>
      </c>
      <c r="D4967">
        <v>1</v>
      </c>
      <c r="E4967" t="s">
        <v>1484</v>
      </c>
      <c r="F4967" t="s">
        <v>2957</v>
      </c>
      <c r="G4967" t="s">
        <v>11138</v>
      </c>
      <c r="H4967" t="s">
        <v>24764</v>
      </c>
      <c r="I4967" t="s">
        <v>29359</v>
      </c>
      <c r="J4967" t="s">
        <v>29379</v>
      </c>
      <c r="M4967">
        <v>7217</v>
      </c>
    </row>
    <row r="4968" spans="1:13" hidden="1" x14ac:dyDescent="0.3">
      <c r="E4968" t="s">
        <v>319</v>
      </c>
      <c r="F4968" t="s">
        <v>3580</v>
      </c>
      <c r="G4968" t="s">
        <v>11137</v>
      </c>
      <c r="H4968" t="s">
        <v>14112</v>
      </c>
      <c r="I4968" t="s">
        <v>29357</v>
      </c>
      <c r="M4968">
        <v>1562</v>
      </c>
    </row>
    <row r="4969" spans="1:13" hidden="1" x14ac:dyDescent="0.3">
      <c r="E4969" t="s">
        <v>319</v>
      </c>
      <c r="F4969" t="s">
        <v>3620</v>
      </c>
      <c r="G4969" t="s">
        <v>11137</v>
      </c>
      <c r="H4969" t="s">
        <v>14113</v>
      </c>
      <c r="I4969" t="s">
        <v>29357</v>
      </c>
      <c r="M4969">
        <v>1562</v>
      </c>
    </row>
    <row r="4970" spans="1:13" x14ac:dyDescent="0.3">
      <c r="E4970" t="s">
        <v>1806</v>
      </c>
      <c r="F4970" t="s">
        <v>4488</v>
      </c>
      <c r="G4970" t="s">
        <v>11138</v>
      </c>
      <c r="H4970" t="s">
        <v>27680</v>
      </c>
      <c r="I4970" t="s">
        <v>29358</v>
      </c>
      <c r="J4970" t="s">
        <v>29360</v>
      </c>
      <c r="M4970">
        <v>8494</v>
      </c>
    </row>
    <row r="4971" spans="1:13" x14ac:dyDescent="0.3">
      <c r="E4971" t="s">
        <v>1806</v>
      </c>
      <c r="F4971" t="s">
        <v>4488</v>
      </c>
      <c r="G4971" t="s">
        <v>11138</v>
      </c>
      <c r="H4971" t="s">
        <v>27680</v>
      </c>
      <c r="I4971" t="s">
        <v>29358</v>
      </c>
      <c r="J4971" t="s">
        <v>29360</v>
      </c>
      <c r="M4971">
        <v>8494</v>
      </c>
    </row>
    <row r="4972" spans="1:13" hidden="1" x14ac:dyDescent="0.3">
      <c r="E4972" t="s">
        <v>311</v>
      </c>
      <c r="F4972" t="s">
        <v>3580</v>
      </c>
      <c r="G4972" t="s">
        <v>11137</v>
      </c>
      <c r="H4972" t="s">
        <v>13956</v>
      </c>
      <c r="I4972" t="s">
        <v>29357</v>
      </c>
      <c r="M4972">
        <v>1563</v>
      </c>
    </row>
    <row r="4973" spans="1:13" hidden="1" x14ac:dyDescent="0.3">
      <c r="E4973" t="s">
        <v>311</v>
      </c>
      <c r="F4973" t="s">
        <v>3585</v>
      </c>
      <c r="G4973" t="s">
        <v>11137</v>
      </c>
      <c r="H4973" t="s">
        <v>13961</v>
      </c>
      <c r="I4973" t="s">
        <v>29357</v>
      </c>
      <c r="M4973">
        <v>1563</v>
      </c>
    </row>
    <row r="4974" spans="1:13" x14ac:dyDescent="0.3">
      <c r="E4974" t="s">
        <v>1198</v>
      </c>
      <c r="F4974" t="s">
        <v>7723</v>
      </c>
      <c r="G4974" t="s">
        <v>11138</v>
      </c>
      <c r="H4974" t="s">
        <v>21871</v>
      </c>
      <c r="I4974" t="s">
        <v>29358</v>
      </c>
      <c r="J4974" t="s">
        <v>29360</v>
      </c>
      <c r="M4974">
        <v>6285</v>
      </c>
    </row>
    <row r="4975" spans="1:13" hidden="1" x14ac:dyDescent="0.3">
      <c r="A4975" t="s">
        <v>11138</v>
      </c>
      <c r="B4975">
        <v>1</v>
      </c>
      <c r="C4975">
        <v>1</v>
      </c>
      <c r="D4975">
        <v>1</v>
      </c>
      <c r="E4975" t="s">
        <v>1484</v>
      </c>
      <c r="F4975" t="s">
        <v>2957</v>
      </c>
      <c r="G4975" t="s">
        <v>11138</v>
      </c>
      <c r="H4975" t="s">
        <v>24768</v>
      </c>
      <c r="I4975" t="s">
        <v>29359</v>
      </c>
      <c r="J4975" t="s">
        <v>29379</v>
      </c>
      <c r="M4975">
        <v>7218</v>
      </c>
    </row>
    <row r="4976" spans="1:13" hidden="1" x14ac:dyDescent="0.3">
      <c r="E4976" t="s">
        <v>311</v>
      </c>
      <c r="F4976" t="s">
        <v>3588</v>
      </c>
      <c r="G4976" t="s">
        <v>11140</v>
      </c>
      <c r="H4976" t="s">
        <v>13965</v>
      </c>
      <c r="I4976" t="s">
        <v>29357</v>
      </c>
      <c r="M4976">
        <v>1563</v>
      </c>
    </row>
    <row r="4977" spans="1:13" hidden="1" x14ac:dyDescent="0.3">
      <c r="E4977" t="s">
        <v>1015</v>
      </c>
      <c r="F4977" t="s">
        <v>6782</v>
      </c>
      <c r="G4977" t="s">
        <v>11139</v>
      </c>
      <c r="H4977" t="s">
        <v>20108</v>
      </c>
      <c r="I4977" t="s">
        <v>29357</v>
      </c>
      <c r="M4977">
        <v>5441</v>
      </c>
    </row>
    <row r="4978" spans="1:13" hidden="1" x14ac:dyDescent="0.3">
      <c r="E4978" t="s">
        <v>311</v>
      </c>
      <c r="F4978" t="s">
        <v>3582</v>
      </c>
      <c r="G4978" t="s">
        <v>11137</v>
      </c>
      <c r="H4978" t="s">
        <v>13963</v>
      </c>
      <c r="I4978" t="s">
        <v>29357</v>
      </c>
      <c r="M4978">
        <v>1563</v>
      </c>
    </row>
    <row r="4979" spans="1:13" hidden="1" x14ac:dyDescent="0.3">
      <c r="E4979" t="s">
        <v>1124</v>
      </c>
      <c r="F4979" t="s">
        <v>7220</v>
      </c>
      <c r="G4979" t="s">
        <v>11139</v>
      </c>
      <c r="H4979" t="s">
        <v>20917</v>
      </c>
      <c r="I4979" t="s">
        <v>29357</v>
      </c>
      <c r="M4979">
        <v>5889</v>
      </c>
    </row>
    <row r="4980" spans="1:13" hidden="1" x14ac:dyDescent="0.3">
      <c r="E4980" t="s">
        <v>316</v>
      </c>
      <c r="F4980" t="s">
        <v>3630</v>
      </c>
      <c r="G4980" t="s">
        <v>11139</v>
      </c>
      <c r="H4980" t="s">
        <v>14059</v>
      </c>
      <c r="I4980" t="s">
        <v>29357</v>
      </c>
      <c r="M4980">
        <v>1552</v>
      </c>
    </row>
    <row r="4981" spans="1:13" hidden="1" x14ac:dyDescent="0.3">
      <c r="E4981" t="s">
        <v>104</v>
      </c>
      <c r="F4981" t="s">
        <v>2193</v>
      </c>
      <c r="G4981" t="s">
        <v>11140</v>
      </c>
      <c r="H4981" t="s">
        <v>12183</v>
      </c>
      <c r="I4981" t="s">
        <v>29358</v>
      </c>
      <c r="J4981" t="s">
        <v>29375</v>
      </c>
      <c r="M4981">
        <v>414</v>
      </c>
    </row>
    <row r="4982" spans="1:13" hidden="1" x14ac:dyDescent="0.3">
      <c r="E4982" t="s">
        <v>284</v>
      </c>
      <c r="F4982" t="s">
        <v>2193</v>
      </c>
      <c r="G4982" t="s">
        <v>11140</v>
      </c>
      <c r="H4982" t="s">
        <v>13771</v>
      </c>
      <c r="I4982" t="s">
        <v>29358</v>
      </c>
      <c r="J4982" t="s">
        <v>29375</v>
      </c>
      <c r="M4982">
        <v>1417</v>
      </c>
    </row>
    <row r="4983" spans="1:13" hidden="1" x14ac:dyDescent="0.3">
      <c r="A4983" t="s">
        <v>11138</v>
      </c>
      <c r="B4983">
        <v>1</v>
      </c>
      <c r="C4983">
        <v>1</v>
      </c>
      <c r="D4983">
        <v>1</v>
      </c>
      <c r="E4983" t="s">
        <v>1484</v>
      </c>
      <c r="F4983" t="s">
        <v>2957</v>
      </c>
      <c r="G4983" t="s">
        <v>11138</v>
      </c>
      <c r="H4983" t="s">
        <v>24773</v>
      </c>
      <c r="I4983" t="s">
        <v>29359</v>
      </c>
      <c r="J4983" t="s">
        <v>29379</v>
      </c>
      <c r="M4983">
        <v>7219</v>
      </c>
    </row>
    <row r="4984" spans="1:13" hidden="1" x14ac:dyDescent="0.3">
      <c r="E4984" t="s">
        <v>320</v>
      </c>
      <c r="F4984" t="s">
        <v>3659</v>
      </c>
      <c r="G4984" t="s">
        <v>11137</v>
      </c>
      <c r="H4984" t="s">
        <v>14117</v>
      </c>
      <c r="I4984" t="s">
        <v>29357</v>
      </c>
      <c r="M4984">
        <v>1565</v>
      </c>
    </row>
    <row r="4985" spans="1:13" hidden="1" x14ac:dyDescent="0.3">
      <c r="E4985" t="s">
        <v>622</v>
      </c>
      <c r="F4985" t="s">
        <v>5007</v>
      </c>
      <c r="G4985" t="s">
        <v>11140</v>
      </c>
      <c r="H4985" t="s">
        <v>16726</v>
      </c>
      <c r="I4985" t="s">
        <v>29358</v>
      </c>
      <c r="J4985" t="s">
        <v>29375</v>
      </c>
      <c r="M4985">
        <v>2362</v>
      </c>
    </row>
    <row r="4986" spans="1:13" hidden="1" x14ac:dyDescent="0.3">
      <c r="E4986" t="s">
        <v>636</v>
      </c>
      <c r="F4986" t="s">
        <v>2193</v>
      </c>
      <c r="G4986" t="s">
        <v>11140</v>
      </c>
      <c r="H4986" t="s">
        <v>16902</v>
      </c>
      <c r="I4986" t="s">
        <v>29358</v>
      </c>
      <c r="J4986" t="s">
        <v>29375</v>
      </c>
      <c r="M4986">
        <v>2402</v>
      </c>
    </row>
    <row r="4987" spans="1:13" hidden="1" x14ac:dyDescent="0.3">
      <c r="E4987" t="s">
        <v>320</v>
      </c>
      <c r="F4987" t="s">
        <v>3662</v>
      </c>
      <c r="G4987" t="s">
        <v>11138</v>
      </c>
      <c r="H4987" t="s">
        <v>14119</v>
      </c>
      <c r="I4987" t="s">
        <v>29357</v>
      </c>
      <c r="M4987">
        <v>1565</v>
      </c>
    </row>
    <row r="4988" spans="1:13" hidden="1" x14ac:dyDescent="0.3">
      <c r="E4988" t="s">
        <v>320</v>
      </c>
      <c r="F4988" t="s">
        <v>3662</v>
      </c>
      <c r="G4988" t="s">
        <v>11138</v>
      </c>
      <c r="H4988" t="s">
        <v>14120</v>
      </c>
      <c r="I4988" t="s">
        <v>29357</v>
      </c>
      <c r="M4988">
        <v>1565</v>
      </c>
    </row>
    <row r="4989" spans="1:13" hidden="1" x14ac:dyDescent="0.3">
      <c r="E4989" t="s">
        <v>320</v>
      </c>
      <c r="F4989" t="s">
        <v>3663</v>
      </c>
      <c r="G4989" t="s">
        <v>11140</v>
      </c>
      <c r="H4989" t="s">
        <v>14121</v>
      </c>
      <c r="I4989" t="s">
        <v>29357</v>
      </c>
      <c r="M4989">
        <v>1565</v>
      </c>
    </row>
    <row r="4990" spans="1:13" hidden="1" x14ac:dyDescent="0.3">
      <c r="E4990" t="s">
        <v>320</v>
      </c>
      <c r="F4990" t="s">
        <v>3664</v>
      </c>
      <c r="G4990" t="s">
        <v>11140</v>
      </c>
      <c r="H4990" t="s">
        <v>14122</v>
      </c>
      <c r="I4990" t="s">
        <v>29357</v>
      </c>
      <c r="M4990">
        <v>1565</v>
      </c>
    </row>
    <row r="4991" spans="1:13" hidden="1" x14ac:dyDescent="0.3">
      <c r="E4991" t="s">
        <v>320</v>
      </c>
      <c r="F4991" t="s">
        <v>3665</v>
      </c>
      <c r="G4991" t="s">
        <v>11140</v>
      </c>
      <c r="H4991" t="s">
        <v>14123</v>
      </c>
      <c r="I4991" t="s">
        <v>29357</v>
      </c>
      <c r="M4991">
        <v>1565</v>
      </c>
    </row>
    <row r="4992" spans="1:13" hidden="1" x14ac:dyDescent="0.3">
      <c r="E4992" t="s">
        <v>636</v>
      </c>
      <c r="F4992" t="s">
        <v>2193</v>
      </c>
      <c r="G4992" t="s">
        <v>11140</v>
      </c>
      <c r="H4992" t="s">
        <v>16902</v>
      </c>
      <c r="I4992" t="s">
        <v>29358</v>
      </c>
      <c r="J4992" t="s">
        <v>29375</v>
      </c>
      <c r="M4992">
        <v>2403</v>
      </c>
    </row>
    <row r="4993" spans="1:13" hidden="1" x14ac:dyDescent="0.3">
      <c r="E4993" t="s">
        <v>316</v>
      </c>
      <c r="F4993" t="s">
        <v>3630</v>
      </c>
      <c r="G4993" t="s">
        <v>11139</v>
      </c>
      <c r="H4993" t="s">
        <v>14066</v>
      </c>
      <c r="I4993" t="s">
        <v>29357</v>
      </c>
      <c r="M4993">
        <v>1553</v>
      </c>
    </row>
    <row r="4994" spans="1:13" hidden="1" x14ac:dyDescent="0.3">
      <c r="E4994" t="s">
        <v>636</v>
      </c>
      <c r="F4994" t="s">
        <v>2193</v>
      </c>
      <c r="G4994" t="s">
        <v>11140</v>
      </c>
      <c r="H4994" t="s">
        <v>16902</v>
      </c>
      <c r="I4994" t="s">
        <v>29358</v>
      </c>
      <c r="J4994" t="s">
        <v>29375</v>
      </c>
      <c r="M4994">
        <v>2404</v>
      </c>
    </row>
    <row r="4995" spans="1:13" hidden="1" x14ac:dyDescent="0.3">
      <c r="E4995" t="s">
        <v>324</v>
      </c>
      <c r="F4995" t="s">
        <v>3630</v>
      </c>
      <c r="G4995" t="s">
        <v>11139</v>
      </c>
      <c r="H4995" t="s">
        <v>14147</v>
      </c>
      <c r="I4995" t="s">
        <v>29357</v>
      </c>
      <c r="M4995">
        <v>1571</v>
      </c>
    </row>
    <row r="4996" spans="1:13" hidden="1" x14ac:dyDescent="0.3">
      <c r="E4996" t="s">
        <v>323</v>
      </c>
      <c r="F4996" t="s">
        <v>3667</v>
      </c>
      <c r="G4996" t="s">
        <v>11140</v>
      </c>
      <c r="H4996" t="s">
        <v>14127</v>
      </c>
      <c r="I4996" t="s">
        <v>29357</v>
      </c>
      <c r="M4996">
        <v>1569</v>
      </c>
    </row>
    <row r="4997" spans="1:13" x14ac:dyDescent="0.3">
      <c r="E4997" t="s">
        <v>1839</v>
      </c>
      <c r="F4997" t="s">
        <v>7723</v>
      </c>
      <c r="G4997" t="s">
        <v>11138</v>
      </c>
      <c r="H4997" t="s">
        <v>27996</v>
      </c>
      <c r="I4997" t="s">
        <v>29358</v>
      </c>
      <c r="J4997" t="s">
        <v>29360</v>
      </c>
      <c r="M4997">
        <v>8593</v>
      </c>
    </row>
    <row r="4998" spans="1:13" hidden="1" x14ac:dyDescent="0.3">
      <c r="E4998" t="s">
        <v>720</v>
      </c>
      <c r="F4998" t="s">
        <v>5466</v>
      </c>
      <c r="G4998" t="s">
        <v>11139</v>
      </c>
      <c r="H4998" t="s">
        <v>17644</v>
      </c>
      <c r="I4998" t="s">
        <v>29357</v>
      </c>
      <c r="M4998">
        <v>2737</v>
      </c>
    </row>
    <row r="4999" spans="1:13" x14ac:dyDescent="0.3">
      <c r="E4999" t="s">
        <v>1609</v>
      </c>
      <c r="F4999" t="s">
        <v>9646</v>
      </c>
      <c r="G4999" t="s">
        <v>11138</v>
      </c>
      <c r="H4999" t="s">
        <v>25900</v>
      </c>
      <c r="I4999" t="s">
        <v>29358</v>
      </c>
      <c r="J4999" t="s">
        <v>29360</v>
      </c>
      <c r="M4999">
        <v>7755</v>
      </c>
    </row>
    <row r="5000" spans="1:13" hidden="1" x14ac:dyDescent="0.3">
      <c r="E5000" t="s">
        <v>897</v>
      </c>
      <c r="F5000" t="s">
        <v>2193</v>
      </c>
      <c r="G5000" t="s">
        <v>11140</v>
      </c>
      <c r="H5000" t="s">
        <v>19004</v>
      </c>
      <c r="I5000" t="s">
        <v>29358</v>
      </c>
      <c r="J5000" t="s">
        <v>29375</v>
      </c>
      <c r="M5000">
        <v>4974</v>
      </c>
    </row>
    <row r="5001" spans="1:13" hidden="1" x14ac:dyDescent="0.3">
      <c r="A5001" t="s">
        <v>11138</v>
      </c>
      <c r="B5001">
        <v>1</v>
      </c>
      <c r="C5001">
        <v>1</v>
      </c>
      <c r="D5001">
        <v>1</v>
      </c>
      <c r="E5001" t="s">
        <v>1484</v>
      </c>
      <c r="F5001" t="s">
        <v>2957</v>
      </c>
      <c r="G5001" t="s">
        <v>11138</v>
      </c>
      <c r="H5001" t="s">
        <v>24773</v>
      </c>
      <c r="I5001" t="s">
        <v>29359</v>
      </c>
      <c r="J5001" t="s">
        <v>29379</v>
      </c>
      <c r="M5001">
        <v>7219</v>
      </c>
    </row>
    <row r="5002" spans="1:13" hidden="1" x14ac:dyDescent="0.3">
      <c r="E5002" t="s">
        <v>323</v>
      </c>
      <c r="F5002" t="s">
        <v>3669</v>
      </c>
      <c r="G5002" t="s">
        <v>11138</v>
      </c>
      <c r="H5002" t="s">
        <v>14133</v>
      </c>
      <c r="I5002" t="s">
        <v>29357</v>
      </c>
      <c r="M5002">
        <v>1569</v>
      </c>
    </row>
    <row r="5003" spans="1:13" hidden="1" x14ac:dyDescent="0.3">
      <c r="E5003" t="s">
        <v>323</v>
      </c>
      <c r="F5003" t="s">
        <v>3670</v>
      </c>
      <c r="G5003" t="s">
        <v>11140</v>
      </c>
      <c r="H5003" t="s">
        <v>14134</v>
      </c>
      <c r="I5003" t="s">
        <v>29357</v>
      </c>
      <c r="M5003">
        <v>1569</v>
      </c>
    </row>
    <row r="5004" spans="1:13" hidden="1" x14ac:dyDescent="0.3">
      <c r="E5004" t="s">
        <v>897</v>
      </c>
      <c r="F5004" t="s">
        <v>2193</v>
      </c>
      <c r="G5004" t="s">
        <v>11140</v>
      </c>
      <c r="H5004" t="s">
        <v>19004</v>
      </c>
      <c r="I5004" t="s">
        <v>29358</v>
      </c>
      <c r="J5004" t="s">
        <v>29375</v>
      </c>
      <c r="M5004">
        <v>4975</v>
      </c>
    </row>
    <row r="5005" spans="1:13" hidden="1" x14ac:dyDescent="0.3">
      <c r="E5005" t="s">
        <v>323</v>
      </c>
      <c r="F5005" t="s">
        <v>3672</v>
      </c>
      <c r="G5005" t="s">
        <v>11137</v>
      </c>
      <c r="H5005" t="s">
        <v>14136</v>
      </c>
      <c r="I5005" t="s">
        <v>29357</v>
      </c>
      <c r="M5005">
        <v>1569</v>
      </c>
    </row>
    <row r="5006" spans="1:13" hidden="1" x14ac:dyDescent="0.3">
      <c r="A5006" t="s">
        <v>11138</v>
      </c>
      <c r="B5006">
        <v>1</v>
      </c>
      <c r="C5006">
        <v>1</v>
      </c>
      <c r="D5006">
        <v>1</v>
      </c>
      <c r="E5006" t="s">
        <v>1484</v>
      </c>
      <c r="F5006" t="s">
        <v>2957</v>
      </c>
      <c r="G5006" t="s">
        <v>11138</v>
      </c>
      <c r="H5006" t="s">
        <v>24773</v>
      </c>
      <c r="I5006" t="s">
        <v>29359</v>
      </c>
      <c r="J5006" t="s">
        <v>29379</v>
      </c>
      <c r="M5006">
        <v>7219</v>
      </c>
    </row>
    <row r="5007" spans="1:13" hidden="1" x14ac:dyDescent="0.3">
      <c r="E5007" t="s">
        <v>324</v>
      </c>
      <c r="F5007" t="s">
        <v>3673</v>
      </c>
      <c r="G5007" t="s">
        <v>11137</v>
      </c>
      <c r="H5007" t="s">
        <v>14137</v>
      </c>
      <c r="I5007" t="s">
        <v>29357</v>
      </c>
      <c r="M5007">
        <v>1570</v>
      </c>
    </row>
    <row r="5008" spans="1:13" hidden="1" x14ac:dyDescent="0.3">
      <c r="E5008" t="s">
        <v>324</v>
      </c>
      <c r="F5008" t="s">
        <v>3674</v>
      </c>
      <c r="G5008" t="s">
        <v>11138</v>
      </c>
      <c r="H5008" t="s">
        <v>14138</v>
      </c>
      <c r="I5008" t="s">
        <v>29357</v>
      </c>
      <c r="M5008">
        <v>1570</v>
      </c>
    </row>
    <row r="5009" spans="1:13" hidden="1" x14ac:dyDescent="0.3">
      <c r="A5009" t="s">
        <v>11138</v>
      </c>
      <c r="B5009">
        <v>1</v>
      </c>
      <c r="C5009">
        <v>1</v>
      </c>
      <c r="D5009">
        <v>1</v>
      </c>
      <c r="E5009" t="s">
        <v>1484</v>
      </c>
      <c r="F5009" t="s">
        <v>2957</v>
      </c>
      <c r="G5009" t="s">
        <v>11138</v>
      </c>
      <c r="H5009" t="s">
        <v>24773</v>
      </c>
      <c r="I5009" t="s">
        <v>29359</v>
      </c>
      <c r="J5009" t="s">
        <v>29379</v>
      </c>
      <c r="M5009">
        <v>7219</v>
      </c>
    </row>
    <row r="5010" spans="1:13" hidden="1" x14ac:dyDescent="0.3">
      <c r="E5010" t="s">
        <v>324</v>
      </c>
      <c r="F5010" t="s">
        <v>3676</v>
      </c>
      <c r="G5010" t="s">
        <v>11137</v>
      </c>
      <c r="H5010" t="s">
        <v>14140</v>
      </c>
      <c r="I5010" t="s">
        <v>29357</v>
      </c>
      <c r="M5010">
        <v>1570</v>
      </c>
    </row>
    <row r="5011" spans="1:13" hidden="1" x14ac:dyDescent="0.3">
      <c r="E5011" t="s">
        <v>324</v>
      </c>
      <c r="F5011" t="s">
        <v>3625</v>
      </c>
      <c r="G5011" t="s">
        <v>11137</v>
      </c>
      <c r="H5011" t="s">
        <v>14141</v>
      </c>
      <c r="I5011" t="s">
        <v>29357</v>
      </c>
      <c r="M5011">
        <v>1570</v>
      </c>
    </row>
    <row r="5012" spans="1:13" hidden="1" x14ac:dyDescent="0.3">
      <c r="E5012" t="s">
        <v>324</v>
      </c>
      <c r="F5012" t="s">
        <v>3677</v>
      </c>
      <c r="G5012" t="s">
        <v>11138</v>
      </c>
      <c r="H5012" t="s">
        <v>14142</v>
      </c>
      <c r="I5012" t="s">
        <v>29357</v>
      </c>
      <c r="M5012">
        <v>1571</v>
      </c>
    </row>
    <row r="5013" spans="1:13" hidden="1" x14ac:dyDescent="0.3">
      <c r="E5013" t="s">
        <v>324</v>
      </c>
      <c r="F5013" t="s">
        <v>3678</v>
      </c>
      <c r="G5013" t="s">
        <v>11138</v>
      </c>
      <c r="H5013" t="s">
        <v>14143</v>
      </c>
      <c r="I5013" t="s">
        <v>29357</v>
      </c>
      <c r="M5013">
        <v>1571</v>
      </c>
    </row>
    <row r="5014" spans="1:13" x14ac:dyDescent="0.3">
      <c r="E5014" t="s">
        <v>487</v>
      </c>
      <c r="F5014" t="s">
        <v>4394</v>
      </c>
      <c r="G5014" t="s">
        <v>11138</v>
      </c>
      <c r="H5014" t="s">
        <v>15448</v>
      </c>
      <c r="I5014" t="s">
        <v>29358</v>
      </c>
      <c r="J5014" t="s">
        <v>29360</v>
      </c>
      <c r="M5014">
        <v>2043</v>
      </c>
    </row>
    <row r="5015" spans="1:13" hidden="1" x14ac:dyDescent="0.3">
      <c r="E5015" t="s">
        <v>324</v>
      </c>
      <c r="F5015" t="s">
        <v>3678</v>
      </c>
      <c r="G5015" t="s">
        <v>11138</v>
      </c>
      <c r="H5015" t="s">
        <v>14145</v>
      </c>
      <c r="I5015" t="s">
        <v>29357</v>
      </c>
      <c r="M5015">
        <v>1571</v>
      </c>
    </row>
    <row r="5016" spans="1:13" hidden="1" x14ac:dyDescent="0.3">
      <c r="E5016" t="s">
        <v>324</v>
      </c>
      <c r="F5016" t="s">
        <v>3679</v>
      </c>
      <c r="G5016" t="s">
        <v>11140</v>
      </c>
      <c r="H5016" t="s">
        <v>14146</v>
      </c>
      <c r="I5016" t="s">
        <v>29357</v>
      </c>
      <c r="M5016">
        <v>1571</v>
      </c>
    </row>
    <row r="5017" spans="1:13" hidden="1" x14ac:dyDescent="0.3">
      <c r="E5017" t="s">
        <v>720</v>
      </c>
      <c r="F5017" t="s">
        <v>5466</v>
      </c>
      <c r="G5017" t="s">
        <v>11139</v>
      </c>
      <c r="H5017" t="s">
        <v>17645</v>
      </c>
      <c r="I5017" t="s">
        <v>29357</v>
      </c>
      <c r="M5017">
        <v>2737</v>
      </c>
    </row>
    <row r="5018" spans="1:13" hidden="1" x14ac:dyDescent="0.3">
      <c r="E5018" t="s">
        <v>324</v>
      </c>
      <c r="F5018" t="s">
        <v>3632</v>
      </c>
      <c r="G5018" t="s">
        <v>11140</v>
      </c>
      <c r="H5018" t="s">
        <v>14148</v>
      </c>
      <c r="I5018" t="s">
        <v>29357</v>
      </c>
      <c r="M5018">
        <v>1571</v>
      </c>
    </row>
    <row r="5019" spans="1:13" hidden="1" x14ac:dyDescent="0.3">
      <c r="E5019" t="s">
        <v>720</v>
      </c>
      <c r="F5019" t="s">
        <v>5466</v>
      </c>
      <c r="G5019" t="s">
        <v>11139</v>
      </c>
      <c r="H5019" t="s">
        <v>17647</v>
      </c>
      <c r="I5019" t="s">
        <v>29357</v>
      </c>
      <c r="M5019">
        <v>2737</v>
      </c>
    </row>
    <row r="5020" spans="1:13" hidden="1" x14ac:dyDescent="0.3">
      <c r="E5020" t="s">
        <v>324</v>
      </c>
      <c r="F5020" t="s">
        <v>3680</v>
      </c>
      <c r="G5020" t="s">
        <v>11138</v>
      </c>
      <c r="H5020" t="s">
        <v>14150</v>
      </c>
      <c r="I5020" t="s">
        <v>29357</v>
      </c>
      <c r="M5020">
        <v>1571</v>
      </c>
    </row>
    <row r="5021" spans="1:13" hidden="1" x14ac:dyDescent="0.3">
      <c r="E5021" t="s">
        <v>324</v>
      </c>
      <c r="F5021" t="s">
        <v>3675</v>
      </c>
      <c r="G5021" t="s">
        <v>11137</v>
      </c>
      <c r="H5021" t="s">
        <v>14151</v>
      </c>
      <c r="I5021" t="s">
        <v>29357</v>
      </c>
      <c r="M5021">
        <v>1571</v>
      </c>
    </row>
    <row r="5022" spans="1:13" hidden="1" x14ac:dyDescent="0.3">
      <c r="E5022" t="s">
        <v>324</v>
      </c>
      <c r="F5022" t="s">
        <v>3681</v>
      </c>
      <c r="G5022" t="s">
        <v>11138</v>
      </c>
      <c r="H5022" t="s">
        <v>14152</v>
      </c>
      <c r="I5022" t="s">
        <v>29357</v>
      </c>
      <c r="M5022">
        <v>1571</v>
      </c>
    </row>
    <row r="5023" spans="1:13" hidden="1" x14ac:dyDescent="0.3">
      <c r="A5023" t="s">
        <v>11139</v>
      </c>
      <c r="B5023">
        <v>1</v>
      </c>
      <c r="C5023">
        <v>1</v>
      </c>
      <c r="D5023">
        <v>1</v>
      </c>
      <c r="E5023" t="s">
        <v>1062</v>
      </c>
      <c r="F5023" t="s">
        <v>4814</v>
      </c>
      <c r="G5023" t="s">
        <v>11139</v>
      </c>
      <c r="H5023" t="s">
        <v>20477</v>
      </c>
      <c r="I5023" t="s">
        <v>29359</v>
      </c>
      <c r="J5023" t="s">
        <v>29369</v>
      </c>
      <c r="M5023">
        <v>5787</v>
      </c>
    </row>
    <row r="5024" spans="1:13" hidden="1" x14ac:dyDescent="0.3">
      <c r="E5024" t="s">
        <v>307</v>
      </c>
      <c r="F5024" t="s">
        <v>3559</v>
      </c>
      <c r="G5024" t="s">
        <v>11138</v>
      </c>
      <c r="H5024" t="s">
        <v>13926</v>
      </c>
      <c r="I5024" t="s">
        <v>29357</v>
      </c>
      <c r="M5024">
        <v>1572</v>
      </c>
    </row>
    <row r="5025" spans="1:13" hidden="1" x14ac:dyDescent="0.3">
      <c r="A5025" t="s">
        <v>11138</v>
      </c>
      <c r="B5025">
        <v>1</v>
      </c>
      <c r="C5025">
        <v>1</v>
      </c>
      <c r="D5025">
        <v>1</v>
      </c>
      <c r="E5025" t="s">
        <v>43</v>
      </c>
      <c r="F5025" t="s">
        <v>2190</v>
      </c>
      <c r="G5025" t="s">
        <v>11138</v>
      </c>
      <c r="H5025" t="s">
        <v>11393</v>
      </c>
      <c r="I5025" t="s">
        <v>29359</v>
      </c>
      <c r="J5025" t="s">
        <v>29360</v>
      </c>
      <c r="M5025">
        <v>117</v>
      </c>
    </row>
    <row r="5026" spans="1:13" hidden="1" x14ac:dyDescent="0.3">
      <c r="E5026" t="s">
        <v>227</v>
      </c>
      <c r="F5026" t="s">
        <v>3122</v>
      </c>
      <c r="G5026" t="s">
        <v>11139</v>
      </c>
      <c r="H5026" t="s">
        <v>13007</v>
      </c>
      <c r="I5026" t="s">
        <v>29357</v>
      </c>
      <c r="M5026">
        <v>1136</v>
      </c>
    </row>
    <row r="5027" spans="1:13" hidden="1" x14ac:dyDescent="0.3">
      <c r="E5027" t="s">
        <v>307</v>
      </c>
      <c r="F5027" t="s">
        <v>307</v>
      </c>
      <c r="G5027" t="s">
        <v>11137</v>
      </c>
      <c r="H5027" t="s">
        <v>13925</v>
      </c>
      <c r="I5027" t="s">
        <v>29357</v>
      </c>
      <c r="M5027">
        <v>1572</v>
      </c>
    </row>
    <row r="5028" spans="1:13" hidden="1" x14ac:dyDescent="0.3">
      <c r="E5028" t="s">
        <v>1186</v>
      </c>
      <c r="F5028" t="s">
        <v>2193</v>
      </c>
      <c r="G5028" t="s">
        <v>11140</v>
      </c>
      <c r="H5028" t="s">
        <v>21750</v>
      </c>
      <c r="I5028" t="s">
        <v>29358</v>
      </c>
      <c r="J5028" t="s">
        <v>29375</v>
      </c>
      <c r="M5028">
        <v>6271</v>
      </c>
    </row>
    <row r="5029" spans="1:13" hidden="1" x14ac:dyDescent="0.3">
      <c r="E5029" t="s">
        <v>1478</v>
      </c>
      <c r="F5029" t="s">
        <v>2193</v>
      </c>
      <c r="G5029" t="s">
        <v>11140</v>
      </c>
      <c r="H5029" t="s">
        <v>24671</v>
      </c>
      <c r="I5029" t="s">
        <v>29358</v>
      </c>
      <c r="J5029" t="s">
        <v>29375</v>
      </c>
      <c r="M5029">
        <v>7203</v>
      </c>
    </row>
    <row r="5030" spans="1:13" hidden="1" x14ac:dyDescent="0.3">
      <c r="E5030" t="s">
        <v>227</v>
      </c>
      <c r="F5030" t="s">
        <v>3122</v>
      </c>
      <c r="G5030" t="s">
        <v>11139</v>
      </c>
      <c r="H5030" t="s">
        <v>13008</v>
      </c>
      <c r="I5030" t="s">
        <v>29357</v>
      </c>
      <c r="M5030">
        <v>1136</v>
      </c>
    </row>
    <row r="5031" spans="1:13" x14ac:dyDescent="0.3">
      <c r="E5031" t="s">
        <v>487</v>
      </c>
      <c r="F5031" t="s">
        <v>4394</v>
      </c>
      <c r="G5031" t="s">
        <v>11138</v>
      </c>
      <c r="H5031" t="s">
        <v>15448</v>
      </c>
      <c r="I5031" t="s">
        <v>29358</v>
      </c>
      <c r="J5031" t="s">
        <v>29362</v>
      </c>
      <c r="K5031" t="s">
        <v>29390</v>
      </c>
      <c r="M5031">
        <v>2043</v>
      </c>
    </row>
    <row r="5032" spans="1:13" hidden="1" x14ac:dyDescent="0.3">
      <c r="E5032" t="s">
        <v>304</v>
      </c>
      <c r="F5032" t="s">
        <v>3685</v>
      </c>
      <c r="G5032" t="s">
        <v>11140</v>
      </c>
      <c r="H5032" t="s">
        <v>14157</v>
      </c>
      <c r="I5032" t="s">
        <v>29357</v>
      </c>
      <c r="M5032">
        <v>1573</v>
      </c>
    </row>
    <row r="5033" spans="1:13" hidden="1" x14ac:dyDescent="0.3">
      <c r="E5033" t="s">
        <v>304</v>
      </c>
      <c r="F5033" t="s">
        <v>3638</v>
      </c>
      <c r="G5033" t="s">
        <v>11137</v>
      </c>
      <c r="H5033" t="s">
        <v>14158</v>
      </c>
      <c r="I5033" t="s">
        <v>29357</v>
      </c>
      <c r="M5033">
        <v>1573</v>
      </c>
    </row>
    <row r="5034" spans="1:13" hidden="1" x14ac:dyDescent="0.3">
      <c r="E5034" t="s">
        <v>554</v>
      </c>
      <c r="F5034" t="s">
        <v>4721</v>
      </c>
      <c r="G5034" t="s">
        <v>11140</v>
      </c>
      <c r="H5034" t="s">
        <v>16135</v>
      </c>
      <c r="I5034" t="s">
        <v>29358</v>
      </c>
      <c r="J5034" t="s">
        <v>29375</v>
      </c>
      <c r="M5034">
        <v>2282</v>
      </c>
    </row>
    <row r="5035" spans="1:13" hidden="1" x14ac:dyDescent="0.3">
      <c r="E5035" t="s">
        <v>304</v>
      </c>
      <c r="F5035" t="s">
        <v>2365</v>
      </c>
      <c r="G5035" t="s">
        <v>11140</v>
      </c>
      <c r="H5035" t="s">
        <v>14160</v>
      </c>
      <c r="I5035" t="s">
        <v>29357</v>
      </c>
      <c r="M5035">
        <v>1573</v>
      </c>
    </row>
    <row r="5036" spans="1:13" hidden="1" x14ac:dyDescent="0.3">
      <c r="E5036" t="s">
        <v>253</v>
      </c>
      <c r="F5036" t="s">
        <v>3343</v>
      </c>
      <c r="G5036" t="s">
        <v>11139</v>
      </c>
      <c r="H5036" t="s">
        <v>13544</v>
      </c>
      <c r="I5036" t="s">
        <v>29357</v>
      </c>
      <c r="M5036">
        <v>1285</v>
      </c>
    </row>
    <row r="5037" spans="1:13" x14ac:dyDescent="0.3">
      <c r="E5037" t="s">
        <v>1890</v>
      </c>
      <c r="F5037" t="s">
        <v>10790</v>
      </c>
      <c r="G5037" t="s">
        <v>11138</v>
      </c>
      <c r="H5037" t="s">
        <v>28535</v>
      </c>
      <c r="I5037" t="s">
        <v>29358</v>
      </c>
      <c r="J5037" t="s">
        <v>29360</v>
      </c>
      <c r="M5037">
        <v>8973</v>
      </c>
    </row>
    <row r="5038" spans="1:13" hidden="1" x14ac:dyDescent="0.3">
      <c r="A5038" t="s">
        <v>11138</v>
      </c>
      <c r="B5038">
        <v>1</v>
      </c>
      <c r="C5038">
        <v>1</v>
      </c>
      <c r="D5038">
        <v>1</v>
      </c>
      <c r="E5038" t="s">
        <v>597</v>
      </c>
      <c r="F5038" t="s">
        <v>2190</v>
      </c>
      <c r="G5038" t="s">
        <v>11138</v>
      </c>
      <c r="H5038" t="s">
        <v>16485</v>
      </c>
      <c r="I5038" t="s">
        <v>29359</v>
      </c>
      <c r="J5038" t="s">
        <v>29360</v>
      </c>
      <c r="M5038">
        <v>2327</v>
      </c>
    </row>
    <row r="5039" spans="1:13" hidden="1" x14ac:dyDescent="0.3">
      <c r="E5039" t="s">
        <v>687</v>
      </c>
      <c r="F5039" t="s">
        <v>4721</v>
      </c>
      <c r="G5039" t="s">
        <v>11140</v>
      </c>
      <c r="H5039" t="s">
        <v>17279</v>
      </c>
      <c r="I5039" t="s">
        <v>29358</v>
      </c>
      <c r="J5039" t="s">
        <v>29375</v>
      </c>
      <c r="M5039">
        <v>2631</v>
      </c>
    </row>
    <row r="5040" spans="1:13" hidden="1" x14ac:dyDescent="0.3">
      <c r="A5040" t="s">
        <v>11138</v>
      </c>
      <c r="B5040">
        <v>1</v>
      </c>
      <c r="C5040">
        <v>1</v>
      </c>
      <c r="D5040">
        <v>1</v>
      </c>
      <c r="E5040" t="s">
        <v>1227</v>
      </c>
      <c r="F5040" t="s">
        <v>2190</v>
      </c>
      <c r="G5040" t="s">
        <v>11138</v>
      </c>
      <c r="H5040" t="s">
        <v>22050</v>
      </c>
      <c r="I5040" t="s">
        <v>29359</v>
      </c>
      <c r="J5040" t="s">
        <v>29360</v>
      </c>
      <c r="M5040">
        <v>6426</v>
      </c>
    </row>
    <row r="5041" spans="1:13" hidden="1" x14ac:dyDescent="0.3">
      <c r="E5041" t="s">
        <v>305</v>
      </c>
      <c r="F5041" t="s">
        <v>3688</v>
      </c>
      <c r="G5041" t="s">
        <v>11139</v>
      </c>
      <c r="H5041" t="s">
        <v>14167</v>
      </c>
      <c r="I5041" t="s">
        <v>29357</v>
      </c>
      <c r="M5041">
        <v>1575</v>
      </c>
    </row>
    <row r="5042" spans="1:13" hidden="1" x14ac:dyDescent="0.3">
      <c r="A5042" t="s">
        <v>11138</v>
      </c>
      <c r="B5042">
        <v>1</v>
      </c>
      <c r="C5042">
        <v>1</v>
      </c>
      <c r="D5042">
        <v>1</v>
      </c>
      <c r="E5042" t="s">
        <v>1227</v>
      </c>
      <c r="F5042" t="s">
        <v>2190</v>
      </c>
      <c r="G5042" t="s">
        <v>11138</v>
      </c>
      <c r="H5042" t="s">
        <v>22061</v>
      </c>
      <c r="I5042" t="s">
        <v>29359</v>
      </c>
      <c r="J5042" t="s">
        <v>29360</v>
      </c>
      <c r="M5042">
        <v>6427</v>
      </c>
    </row>
    <row r="5043" spans="1:13" hidden="1" x14ac:dyDescent="0.3">
      <c r="E5043" t="s">
        <v>1399</v>
      </c>
      <c r="F5043" t="s">
        <v>4721</v>
      </c>
      <c r="G5043" t="s">
        <v>11140</v>
      </c>
      <c r="H5043" t="s">
        <v>23865</v>
      </c>
      <c r="I5043" t="s">
        <v>29358</v>
      </c>
      <c r="J5043" t="s">
        <v>29375</v>
      </c>
      <c r="M5043">
        <v>6937</v>
      </c>
    </row>
    <row r="5044" spans="1:13" hidden="1" x14ac:dyDescent="0.3">
      <c r="A5044" t="s">
        <v>11138</v>
      </c>
      <c r="B5044">
        <v>1</v>
      </c>
      <c r="C5044">
        <v>1</v>
      </c>
      <c r="D5044">
        <v>1</v>
      </c>
      <c r="E5044" t="s">
        <v>1227</v>
      </c>
      <c r="F5044" t="s">
        <v>2190</v>
      </c>
      <c r="G5044" t="s">
        <v>11138</v>
      </c>
      <c r="H5044" t="s">
        <v>22065</v>
      </c>
      <c r="I5044" t="s">
        <v>29359</v>
      </c>
      <c r="J5044" t="s">
        <v>29360</v>
      </c>
      <c r="M5044">
        <v>6428</v>
      </c>
    </row>
    <row r="5045" spans="1:13" hidden="1" x14ac:dyDescent="0.3">
      <c r="E5045" t="s">
        <v>1774</v>
      </c>
      <c r="F5045" t="s">
        <v>10350</v>
      </c>
      <c r="G5045" t="s">
        <v>11139</v>
      </c>
      <c r="H5045" t="s">
        <v>27463</v>
      </c>
      <c r="I5045" t="s">
        <v>29357</v>
      </c>
      <c r="M5045">
        <v>8348</v>
      </c>
    </row>
    <row r="5046" spans="1:13" hidden="1" x14ac:dyDescent="0.3">
      <c r="E5046" t="s">
        <v>305</v>
      </c>
      <c r="F5046" t="s">
        <v>3546</v>
      </c>
      <c r="G5046" t="s">
        <v>11137</v>
      </c>
      <c r="H5046" t="s">
        <v>14168</v>
      </c>
      <c r="I5046" t="s">
        <v>29357</v>
      </c>
      <c r="M5046">
        <v>1575</v>
      </c>
    </row>
    <row r="5047" spans="1:13" hidden="1" x14ac:dyDescent="0.3">
      <c r="A5047" t="s">
        <v>11138</v>
      </c>
      <c r="B5047">
        <v>1</v>
      </c>
      <c r="C5047">
        <v>1</v>
      </c>
      <c r="D5047">
        <v>1</v>
      </c>
      <c r="E5047" t="s">
        <v>1227</v>
      </c>
      <c r="F5047" t="s">
        <v>2190</v>
      </c>
      <c r="G5047" t="s">
        <v>11138</v>
      </c>
      <c r="H5047" t="s">
        <v>22076</v>
      </c>
      <c r="I5047" t="s">
        <v>29359</v>
      </c>
      <c r="J5047" t="s">
        <v>29360</v>
      </c>
      <c r="M5047">
        <v>6429</v>
      </c>
    </row>
    <row r="5048" spans="1:13" hidden="1" x14ac:dyDescent="0.3">
      <c r="E5048" t="s">
        <v>305</v>
      </c>
      <c r="F5048" t="s">
        <v>2029</v>
      </c>
      <c r="G5048" t="s">
        <v>11140</v>
      </c>
      <c r="H5048" t="s">
        <v>14170</v>
      </c>
      <c r="I5048" t="s">
        <v>29357</v>
      </c>
      <c r="M5048">
        <v>1576</v>
      </c>
    </row>
    <row r="5049" spans="1:13" x14ac:dyDescent="0.3">
      <c r="E5049" t="s">
        <v>1890</v>
      </c>
      <c r="F5049" t="s">
        <v>10790</v>
      </c>
      <c r="G5049" t="s">
        <v>11138</v>
      </c>
      <c r="H5049" t="s">
        <v>28535</v>
      </c>
      <c r="I5049" t="s">
        <v>29358</v>
      </c>
      <c r="J5049" t="s">
        <v>29360</v>
      </c>
      <c r="M5049">
        <v>8973</v>
      </c>
    </row>
    <row r="5050" spans="1:13" hidden="1" x14ac:dyDescent="0.3">
      <c r="E5050" t="s">
        <v>305</v>
      </c>
      <c r="F5050" t="s">
        <v>3548</v>
      </c>
      <c r="G5050" t="s">
        <v>11137</v>
      </c>
      <c r="H5050" t="s">
        <v>14172</v>
      </c>
      <c r="I5050" t="s">
        <v>29357</v>
      </c>
      <c r="M5050">
        <v>1576</v>
      </c>
    </row>
    <row r="5051" spans="1:13" hidden="1" x14ac:dyDescent="0.3">
      <c r="E5051" t="s">
        <v>305</v>
      </c>
      <c r="F5051" t="s">
        <v>3549</v>
      </c>
      <c r="G5051" t="s">
        <v>11138</v>
      </c>
      <c r="H5051" t="s">
        <v>14173</v>
      </c>
      <c r="I5051" t="s">
        <v>29357</v>
      </c>
      <c r="M5051">
        <v>1576</v>
      </c>
    </row>
    <row r="5052" spans="1:13" hidden="1" x14ac:dyDescent="0.3">
      <c r="A5052" t="s">
        <v>11138</v>
      </c>
      <c r="B5052">
        <v>1</v>
      </c>
      <c r="C5052">
        <v>1</v>
      </c>
      <c r="D5052">
        <v>1</v>
      </c>
      <c r="E5052" t="s">
        <v>1227</v>
      </c>
      <c r="F5052" t="s">
        <v>2190</v>
      </c>
      <c r="G5052" t="s">
        <v>11138</v>
      </c>
      <c r="H5052" t="s">
        <v>22096</v>
      </c>
      <c r="I5052" t="s">
        <v>29359</v>
      </c>
      <c r="J5052" t="s">
        <v>29360</v>
      </c>
      <c r="M5052">
        <v>6435</v>
      </c>
    </row>
    <row r="5053" spans="1:13" hidden="1" x14ac:dyDescent="0.3">
      <c r="A5053" t="s">
        <v>11138</v>
      </c>
      <c r="B5053">
        <v>1</v>
      </c>
      <c r="C5053">
        <v>1</v>
      </c>
      <c r="D5053">
        <v>1</v>
      </c>
      <c r="E5053" t="s">
        <v>1227</v>
      </c>
      <c r="F5053" t="s">
        <v>2190</v>
      </c>
      <c r="G5053" t="s">
        <v>11138</v>
      </c>
      <c r="H5053" t="s">
        <v>22100</v>
      </c>
      <c r="I5053" t="s">
        <v>29359</v>
      </c>
      <c r="J5053" t="s">
        <v>29360</v>
      </c>
      <c r="M5053">
        <v>6436</v>
      </c>
    </row>
    <row r="5054" spans="1:13" hidden="1" x14ac:dyDescent="0.3">
      <c r="A5054" t="s">
        <v>11138</v>
      </c>
      <c r="B5054">
        <v>1</v>
      </c>
      <c r="C5054">
        <v>1</v>
      </c>
      <c r="D5054">
        <v>1</v>
      </c>
      <c r="E5054" t="s">
        <v>2003</v>
      </c>
      <c r="F5054" t="s">
        <v>11114</v>
      </c>
      <c r="G5054" t="s">
        <v>11138</v>
      </c>
      <c r="H5054" t="s">
        <v>29287</v>
      </c>
      <c r="I5054" t="s">
        <v>29359</v>
      </c>
      <c r="J5054" t="s">
        <v>29362</v>
      </c>
      <c r="K5054" t="s">
        <v>29390</v>
      </c>
      <c r="M5054">
        <v>9444</v>
      </c>
    </row>
    <row r="5055" spans="1:13" hidden="1" x14ac:dyDescent="0.3">
      <c r="A5055" t="s">
        <v>11138</v>
      </c>
      <c r="B5055">
        <v>1</v>
      </c>
      <c r="C5055">
        <v>1</v>
      </c>
      <c r="D5055">
        <v>1</v>
      </c>
      <c r="E5055" t="s">
        <v>2003</v>
      </c>
      <c r="F5055" t="s">
        <v>11114</v>
      </c>
      <c r="G5055" t="s">
        <v>11138</v>
      </c>
      <c r="H5055" t="s">
        <v>29305</v>
      </c>
      <c r="I5055" t="s">
        <v>29359</v>
      </c>
      <c r="J5055" t="s">
        <v>29360</v>
      </c>
      <c r="M5055">
        <v>9448</v>
      </c>
    </row>
    <row r="5056" spans="1:13" hidden="1" x14ac:dyDescent="0.3">
      <c r="A5056" t="s">
        <v>11138</v>
      </c>
      <c r="B5056">
        <v>1</v>
      </c>
      <c r="C5056">
        <v>1</v>
      </c>
      <c r="D5056">
        <v>1</v>
      </c>
      <c r="E5056" t="s">
        <v>1121</v>
      </c>
      <c r="F5056" t="s">
        <v>7208</v>
      </c>
      <c r="G5056" t="s">
        <v>11138</v>
      </c>
      <c r="H5056" t="s">
        <v>20894</v>
      </c>
      <c r="I5056" t="s">
        <v>29359</v>
      </c>
      <c r="J5056" t="s">
        <v>29363</v>
      </c>
      <c r="K5056" t="s">
        <v>29399</v>
      </c>
      <c r="L5056" t="s">
        <v>29390</v>
      </c>
      <c r="M5056">
        <v>5884</v>
      </c>
    </row>
    <row r="5057" spans="1:13" hidden="1" x14ac:dyDescent="0.3">
      <c r="A5057" t="s">
        <v>11138</v>
      </c>
      <c r="B5057">
        <v>1</v>
      </c>
      <c r="C5057">
        <v>1</v>
      </c>
      <c r="D5057">
        <v>1</v>
      </c>
      <c r="E5057" t="s">
        <v>530</v>
      </c>
      <c r="F5057" t="s">
        <v>4582</v>
      </c>
      <c r="G5057" t="s">
        <v>11138</v>
      </c>
      <c r="H5057" t="s">
        <v>15952</v>
      </c>
      <c r="I5057" t="s">
        <v>29359</v>
      </c>
      <c r="J5057" t="s">
        <v>29360</v>
      </c>
      <c r="M5057">
        <v>2255</v>
      </c>
    </row>
    <row r="5058" spans="1:13" hidden="1" x14ac:dyDescent="0.3">
      <c r="A5058" t="s">
        <v>11138</v>
      </c>
      <c r="B5058">
        <v>1</v>
      </c>
      <c r="C5058">
        <v>1</v>
      </c>
      <c r="D5058">
        <v>1</v>
      </c>
      <c r="E5058" t="s">
        <v>530</v>
      </c>
      <c r="F5058" t="s">
        <v>4582</v>
      </c>
      <c r="G5058" t="s">
        <v>11138</v>
      </c>
      <c r="H5058" t="s">
        <v>15952</v>
      </c>
      <c r="I5058" t="s">
        <v>29359</v>
      </c>
      <c r="J5058" t="s">
        <v>29360</v>
      </c>
      <c r="M5058">
        <v>2255</v>
      </c>
    </row>
    <row r="5059" spans="1:13" hidden="1" x14ac:dyDescent="0.3">
      <c r="A5059" t="s">
        <v>11138</v>
      </c>
      <c r="B5059">
        <v>1</v>
      </c>
      <c r="C5059">
        <v>1</v>
      </c>
      <c r="D5059">
        <v>1</v>
      </c>
      <c r="E5059" t="s">
        <v>1875</v>
      </c>
      <c r="F5059" t="s">
        <v>10740</v>
      </c>
      <c r="G5059" t="s">
        <v>11138</v>
      </c>
      <c r="H5059" t="s">
        <v>28323</v>
      </c>
      <c r="I5059" t="s">
        <v>29359</v>
      </c>
      <c r="J5059" t="s">
        <v>29363</v>
      </c>
      <c r="K5059" t="s">
        <v>29399</v>
      </c>
      <c r="L5059" t="s">
        <v>29390</v>
      </c>
      <c r="M5059">
        <v>8706</v>
      </c>
    </row>
    <row r="5060" spans="1:13" hidden="1" x14ac:dyDescent="0.3">
      <c r="E5060" t="s">
        <v>305</v>
      </c>
      <c r="F5060" t="s">
        <v>3543</v>
      </c>
      <c r="G5060" t="s">
        <v>11138</v>
      </c>
      <c r="H5060" t="s">
        <v>14174</v>
      </c>
      <c r="I5060" t="s">
        <v>29357</v>
      </c>
      <c r="M5060">
        <v>1576</v>
      </c>
    </row>
    <row r="5061" spans="1:13" hidden="1" x14ac:dyDescent="0.3">
      <c r="E5061" t="s">
        <v>62</v>
      </c>
      <c r="F5061" t="s">
        <v>2340</v>
      </c>
      <c r="G5061" t="s">
        <v>11140</v>
      </c>
      <c r="H5061" t="s">
        <v>11693</v>
      </c>
      <c r="I5061" t="s">
        <v>29358</v>
      </c>
      <c r="J5061" t="s">
        <v>29361</v>
      </c>
      <c r="M5061">
        <v>260</v>
      </c>
    </row>
    <row r="5062" spans="1:13" hidden="1" x14ac:dyDescent="0.3">
      <c r="E5062" t="s">
        <v>305</v>
      </c>
      <c r="F5062" t="s">
        <v>3550</v>
      </c>
      <c r="G5062" t="s">
        <v>11137</v>
      </c>
      <c r="H5062" t="s">
        <v>14176</v>
      </c>
      <c r="I5062" t="s">
        <v>29357</v>
      </c>
      <c r="M5062">
        <v>1576</v>
      </c>
    </row>
    <row r="5063" spans="1:13" hidden="1" x14ac:dyDescent="0.3">
      <c r="A5063" t="s">
        <v>11138</v>
      </c>
      <c r="B5063">
        <v>1</v>
      </c>
      <c r="C5063">
        <v>1</v>
      </c>
      <c r="D5063">
        <v>1</v>
      </c>
      <c r="E5063" t="s">
        <v>530</v>
      </c>
      <c r="F5063" t="s">
        <v>4598</v>
      </c>
      <c r="G5063" t="s">
        <v>11138</v>
      </c>
      <c r="H5063" t="s">
        <v>15947</v>
      </c>
      <c r="I5063" t="s">
        <v>29359</v>
      </c>
      <c r="J5063" t="s">
        <v>29363</v>
      </c>
      <c r="K5063" t="s">
        <v>29399</v>
      </c>
      <c r="L5063" t="s">
        <v>29390</v>
      </c>
      <c r="M5063">
        <v>2254</v>
      </c>
    </row>
    <row r="5064" spans="1:13" x14ac:dyDescent="0.3">
      <c r="E5064" t="s">
        <v>1890</v>
      </c>
      <c r="F5064" t="s">
        <v>10790</v>
      </c>
      <c r="G5064" t="s">
        <v>11138</v>
      </c>
      <c r="H5064" t="s">
        <v>28535</v>
      </c>
      <c r="I5064" t="s">
        <v>29358</v>
      </c>
      <c r="J5064" t="s">
        <v>29360</v>
      </c>
      <c r="M5064">
        <v>8973</v>
      </c>
    </row>
    <row r="5065" spans="1:13" hidden="1" x14ac:dyDescent="0.3">
      <c r="E5065" t="s">
        <v>104</v>
      </c>
      <c r="F5065" t="s">
        <v>2340</v>
      </c>
      <c r="G5065" t="s">
        <v>11140</v>
      </c>
      <c r="H5065" t="s">
        <v>12175</v>
      </c>
      <c r="I5065" t="s">
        <v>29358</v>
      </c>
      <c r="J5065" t="s">
        <v>29361</v>
      </c>
      <c r="M5065">
        <v>414</v>
      </c>
    </row>
    <row r="5066" spans="1:13" hidden="1" x14ac:dyDescent="0.3">
      <c r="A5066" t="s">
        <v>11138</v>
      </c>
      <c r="B5066">
        <v>1</v>
      </c>
      <c r="C5066">
        <v>1</v>
      </c>
      <c r="D5066">
        <v>1</v>
      </c>
      <c r="E5066" t="s">
        <v>1465</v>
      </c>
      <c r="F5066" t="s">
        <v>8868</v>
      </c>
      <c r="G5066" t="s">
        <v>11138</v>
      </c>
      <c r="H5066" t="s">
        <v>24521</v>
      </c>
      <c r="I5066" t="s">
        <v>29359</v>
      </c>
      <c r="J5066" t="s">
        <v>29363</v>
      </c>
      <c r="K5066" t="s">
        <v>29399</v>
      </c>
      <c r="L5066" t="s">
        <v>29390</v>
      </c>
      <c r="M5066">
        <v>7173</v>
      </c>
    </row>
    <row r="5067" spans="1:13" hidden="1" x14ac:dyDescent="0.3">
      <c r="E5067" t="s">
        <v>305</v>
      </c>
      <c r="F5067" t="s">
        <v>3543</v>
      </c>
      <c r="G5067" t="s">
        <v>11138</v>
      </c>
      <c r="H5067" t="s">
        <v>14178</v>
      </c>
      <c r="I5067" t="s">
        <v>29357</v>
      </c>
      <c r="M5067">
        <v>1576</v>
      </c>
    </row>
    <row r="5068" spans="1:13" hidden="1" x14ac:dyDescent="0.3">
      <c r="A5068" t="s">
        <v>11138</v>
      </c>
      <c r="B5068">
        <v>1</v>
      </c>
      <c r="C5068">
        <v>1</v>
      </c>
      <c r="D5068">
        <v>1</v>
      </c>
      <c r="E5068" t="s">
        <v>282</v>
      </c>
      <c r="F5068" t="s">
        <v>3473</v>
      </c>
      <c r="G5068" t="s">
        <v>11138</v>
      </c>
      <c r="H5068" t="s">
        <v>13751</v>
      </c>
      <c r="I5068" t="s">
        <v>29359</v>
      </c>
      <c r="J5068" t="s">
        <v>29363</v>
      </c>
      <c r="K5068" t="s">
        <v>29399</v>
      </c>
      <c r="L5068" t="s">
        <v>29390</v>
      </c>
      <c r="M5068">
        <v>1414</v>
      </c>
    </row>
    <row r="5069" spans="1:13" hidden="1" x14ac:dyDescent="0.3">
      <c r="A5069" t="s">
        <v>11138</v>
      </c>
      <c r="B5069">
        <v>1</v>
      </c>
      <c r="C5069">
        <v>1</v>
      </c>
      <c r="D5069">
        <v>1</v>
      </c>
      <c r="E5069" t="s">
        <v>1561</v>
      </c>
      <c r="F5069" t="s">
        <v>9394</v>
      </c>
      <c r="G5069" t="s">
        <v>11138</v>
      </c>
      <c r="H5069" t="s">
        <v>25488</v>
      </c>
      <c r="I5069" t="s">
        <v>29359</v>
      </c>
      <c r="J5069" t="s">
        <v>29363</v>
      </c>
      <c r="K5069" t="s">
        <v>29399</v>
      </c>
      <c r="L5069" t="s">
        <v>29390</v>
      </c>
      <c r="M5069">
        <v>7633</v>
      </c>
    </row>
    <row r="5070" spans="1:13" hidden="1" x14ac:dyDescent="0.3">
      <c r="A5070" t="s">
        <v>11138</v>
      </c>
      <c r="B5070">
        <v>1</v>
      </c>
      <c r="C5070">
        <v>1</v>
      </c>
      <c r="D5070">
        <v>1</v>
      </c>
      <c r="E5070" t="s">
        <v>1191</v>
      </c>
      <c r="F5070" t="s">
        <v>7679</v>
      </c>
      <c r="G5070" t="s">
        <v>11138</v>
      </c>
      <c r="H5070" t="s">
        <v>21808</v>
      </c>
      <c r="I5070" t="s">
        <v>29359</v>
      </c>
      <c r="J5070" t="s">
        <v>29363</v>
      </c>
      <c r="K5070" t="s">
        <v>29399</v>
      </c>
      <c r="L5070" t="s">
        <v>29390</v>
      </c>
      <c r="M5070">
        <v>6276</v>
      </c>
    </row>
    <row r="5071" spans="1:13" hidden="1" x14ac:dyDescent="0.3">
      <c r="A5071" t="s">
        <v>11138</v>
      </c>
      <c r="B5071">
        <v>1</v>
      </c>
      <c r="C5071">
        <v>1</v>
      </c>
      <c r="D5071">
        <v>1</v>
      </c>
      <c r="E5071" t="s">
        <v>1282</v>
      </c>
      <c r="F5071" t="s">
        <v>8146</v>
      </c>
      <c r="G5071" t="s">
        <v>11138</v>
      </c>
      <c r="H5071" t="s">
        <v>22807</v>
      </c>
      <c r="I5071" t="s">
        <v>29359</v>
      </c>
      <c r="J5071" t="s">
        <v>29363</v>
      </c>
      <c r="K5071" t="s">
        <v>29399</v>
      </c>
      <c r="L5071" t="s">
        <v>29390</v>
      </c>
      <c r="M5071">
        <v>6637</v>
      </c>
    </row>
    <row r="5072" spans="1:13" hidden="1" x14ac:dyDescent="0.3">
      <c r="A5072" t="s">
        <v>11138</v>
      </c>
      <c r="B5072">
        <v>1</v>
      </c>
      <c r="C5072">
        <v>1</v>
      </c>
      <c r="D5072">
        <v>1</v>
      </c>
      <c r="E5072" t="s">
        <v>1282</v>
      </c>
      <c r="F5072" t="s">
        <v>8146</v>
      </c>
      <c r="G5072" t="s">
        <v>11138</v>
      </c>
      <c r="H5072" t="s">
        <v>22807</v>
      </c>
      <c r="I5072" t="s">
        <v>29359</v>
      </c>
      <c r="J5072" t="s">
        <v>29363</v>
      </c>
      <c r="K5072" t="s">
        <v>29399</v>
      </c>
      <c r="L5072" t="s">
        <v>29390</v>
      </c>
      <c r="M5072">
        <v>6744</v>
      </c>
    </row>
    <row r="5073" spans="1:13" hidden="1" x14ac:dyDescent="0.3">
      <c r="A5073" t="s">
        <v>11138</v>
      </c>
      <c r="B5073">
        <v>1</v>
      </c>
      <c r="C5073">
        <v>1</v>
      </c>
      <c r="D5073">
        <v>1</v>
      </c>
      <c r="E5073" t="s">
        <v>563</v>
      </c>
      <c r="F5073" t="s">
        <v>4774</v>
      </c>
      <c r="G5073" t="s">
        <v>11138</v>
      </c>
      <c r="H5073" t="s">
        <v>16224</v>
      </c>
      <c r="I5073" t="s">
        <v>29359</v>
      </c>
      <c r="J5073" t="s">
        <v>29360</v>
      </c>
      <c r="M5073">
        <v>2292</v>
      </c>
    </row>
    <row r="5074" spans="1:13" hidden="1" x14ac:dyDescent="0.3">
      <c r="A5074" t="s">
        <v>11138</v>
      </c>
      <c r="B5074">
        <v>1</v>
      </c>
      <c r="C5074">
        <v>1</v>
      </c>
      <c r="D5074">
        <v>1</v>
      </c>
      <c r="E5074" t="s">
        <v>563</v>
      </c>
      <c r="F5074" t="s">
        <v>4774</v>
      </c>
      <c r="G5074" t="s">
        <v>11138</v>
      </c>
      <c r="H5074" t="s">
        <v>16224</v>
      </c>
      <c r="I5074" t="s">
        <v>29359</v>
      </c>
      <c r="J5074" t="s">
        <v>29360</v>
      </c>
      <c r="M5074">
        <v>2292</v>
      </c>
    </row>
    <row r="5075" spans="1:13" hidden="1" x14ac:dyDescent="0.3">
      <c r="E5075" t="s">
        <v>305</v>
      </c>
      <c r="F5075" t="s">
        <v>3547</v>
      </c>
      <c r="G5075" t="s">
        <v>11138</v>
      </c>
      <c r="H5075" t="s">
        <v>14179</v>
      </c>
      <c r="I5075" t="s">
        <v>29357</v>
      </c>
      <c r="M5075">
        <v>1576</v>
      </c>
    </row>
    <row r="5076" spans="1:13" hidden="1" x14ac:dyDescent="0.3">
      <c r="A5076" t="s">
        <v>11138</v>
      </c>
      <c r="B5076">
        <v>1</v>
      </c>
      <c r="C5076">
        <v>1</v>
      </c>
      <c r="D5076">
        <v>1</v>
      </c>
      <c r="E5076" t="s">
        <v>563</v>
      </c>
      <c r="F5076" t="s">
        <v>4774</v>
      </c>
      <c r="G5076" t="s">
        <v>11138</v>
      </c>
      <c r="H5076" t="s">
        <v>16224</v>
      </c>
      <c r="I5076" t="s">
        <v>29359</v>
      </c>
      <c r="J5076" t="s">
        <v>29360</v>
      </c>
      <c r="M5076">
        <v>2292</v>
      </c>
    </row>
    <row r="5077" spans="1:13" hidden="1" x14ac:dyDescent="0.3">
      <c r="A5077" t="s">
        <v>11138</v>
      </c>
      <c r="B5077">
        <v>1</v>
      </c>
      <c r="C5077">
        <v>1</v>
      </c>
      <c r="D5077">
        <v>1</v>
      </c>
      <c r="E5077" t="s">
        <v>563</v>
      </c>
      <c r="F5077" t="s">
        <v>4774</v>
      </c>
      <c r="G5077" t="s">
        <v>11138</v>
      </c>
      <c r="H5077" t="s">
        <v>16224</v>
      </c>
      <c r="I5077" t="s">
        <v>29359</v>
      </c>
      <c r="J5077" t="s">
        <v>29360</v>
      </c>
      <c r="M5077">
        <v>2292</v>
      </c>
    </row>
    <row r="5078" spans="1:13" hidden="1" x14ac:dyDescent="0.3">
      <c r="E5078" t="s">
        <v>238</v>
      </c>
      <c r="F5078" t="s">
        <v>3356</v>
      </c>
      <c r="G5078" t="s">
        <v>11139</v>
      </c>
      <c r="H5078" t="s">
        <v>13570</v>
      </c>
      <c r="I5078" t="s">
        <v>29357</v>
      </c>
      <c r="M5078">
        <v>1293</v>
      </c>
    </row>
    <row r="5079" spans="1:13" hidden="1" x14ac:dyDescent="0.3">
      <c r="A5079" t="s">
        <v>11138</v>
      </c>
      <c r="B5079">
        <v>1</v>
      </c>
      <c r="C5079">
        <v>1</v>
      </c>
      <c r="D5079">
        <v>1</v>
      </c>
      <c r="E5079" t="s">
        <v>267</v>
      </c>
      <c r="F5079" t="s">
        <v>5796</v>
      </c>
      <c r="G5079" t="s">
        <v>11138</v>
      </c>
      <c r="H5079" t="s">
        <v>18362</v>
      </c>
      <c r="I5079" t="s">
        <v>29359</v>
      </c>
      <c r="J5079" t="s">
        <v>29363</v>
      </c>
      <c r="K5079" t="s">
        <v>29399</v>
      </c>
      <c r="L5079" t="s">
        <v>29390</v>
      </c>
      <c r="M5079">
        <v>3119</v>
      </c>
    </row>
    <row r="5080" spans="1:13" hidden="1" x14ac:dyDescent="0.3">
      <c r="A5080" t="s">
        <v>11138</v>
      </c>
      <c r="B5080">
        <v>1</v>
      </c>
      <c r="C5080">
        <v>1</v>
      </c>
      <c r="D5080">
        <v>1</v>
      </c>
      <c r="E5080" t="s">
        <v>267</v>
      </c>
      <c r="F5080" t="s">
        <v>5796</v>
      </c>
      <c r="G5080" t="s">
        <v>11138</v>
      </c>
      <c r="H5080" t="s">
        <v>18362</v>
      </c>
      <c r="I5080" t="s">
        <v>29359</v>
      </c>
      <c r="J5080" t="s">
        <v>29363</v>
      </c>
      <c r="K5080" t="s">
        <v>29399</v>
      </c>
      <c r="L5080" t="s">
        <v>29390</v>
      </c>
      <c r="M5080">
        <v>3126</v>
      </c>
    </row>
    <row r="5081" spans="1:13" hidden="1" x14ac:dyDescent="0.3">
      <c r="A5081" t="s">
        <v>11138</v>
      </c>
      <c r="B5081">
        <v>1</v>
      </c>
      <c r="C5081">
        <v>1</v>
      </c>
      <c r="D5081">
        <v>1</v>
      </c>
      <c r="E5081" t="s">
        <v>267</v>
      </c>
      <c r="F5081" t="s">
        <v>5796</v>
      </c>
      <c r="G5081" t="s">
        <v>11138</v>
      </c>
      <c r="H5081" t="s">
        <v>18362</v>
      </c>
      <c r="I5081" t="s">
        <v>29359</v>
      </c>
      <c r="J5081" t="s">
        <v>29363</v>
      </c>
      <c r="K5081" t="s">
        <v>29399</v>
      </c>
      <c r="L5081" t="s">
        <v>29390</v>
      </c>
      <c r="M5081">
        <v>3140</v>
      </c>
    </row>
    <row r="5082" spans="1:13" hidden="1" x14ac:dyDescent="0.3">
      <c r="A5082" t="s">
        <v>11138</v>
      </c>
      <c r="B5082">
        <v>1</v>
      </c>
      <c r="C5082">
        <v>1</v>
      </c>
      <c r="D5082">
        <v>1</v>
      </c>
      <c r="E5082" t="s">
        <v>1294</v>
      </c>
      <c r="F5082" t="s">
        <v>8192</v>
      </c>
      <c r="G5082" t="s">
        <v>11138</v>
      </c>
      <c r="H5082" t="s">
        <v>22929</v>
      </c>
      <c r="I5082" t="s">
        <v>29359</v>
      </c>
      <c r="J5082" t="s">
        <v>29360</v>
      </c>
      <c r="M5082">
        <v>6678</v>
      </c>
    </row>
    <row r="5083" spans="1:13" hidden="1" x14ac:dyDescent="0.3">
      <c r="A5083" t="s">
        <v>11138</v>
      </c>
      <c r="B5083">
        <v>1</v>
      </c>
      <c r="C5083">
        <v>1</v>
      </c>
      <c r="D5083">
        <v>1</v>
      </c>
      <c r="E5083" t="s">
        <v>1295</v>
      </c>
      <c r="F5083" t="s">
        <v>8192</v>
      </c>
      <c r="G5083" t="s">
        <v>11138</v>
      </c>
      <c r="H5083" t="s">
        <v>22936</v>
      </c>
      <c r="I5083" t="s">
        <v>29359</v>
      </c>
      <c r="J5083" t="s">
        <v>29360</v>
      </c>
      <c r="M5083">
        <v>6680</v>
      </c>
    </row>
    <row r="5084" spans="1:13" hidden="1" x14ac:dyDescent="0.3">
      <c r="E5084" t="s">
        <v>1756</v>
      </c>
      <c r="F5084" t="s">
        <v>10309</v>
      </c>
      <c r="G5084" t="s">
        <v>11139</v>
      </c>
      <c r="H5084" t="s">
        <v>27392</v>
      </c>
      <c r="I5084" t="s">
        <v>29357</v>
      </c>
      <c r="M5084">
        <v>8251</v>
      </c>
    </row>
    <row r="5085" spans="1:13" x14ac:dyDescent="0.3">
      <c r="E5085" t="s">
        <v>1890</v>
      </c>
      <c r="F5085" t="s">
        <v>10790</v>
      </c>
      <c r="G5085" t="s">
        <v>11138</v>
      </c>
      <c r="H5085" t="s">
        <v>28543</v>
      </c>
      <c r="I5085" t="s">
        <v>29358</v>
      </c>
      <c r="J5085" t="s">
        <v>29360</v>
      </c>
      <c r="M5085">
        <v>8974</v>
      </c>
    </row>
    <row r="5086" spans="1:13" hidden="1" x14ac:dyDescent="0.3">
      <c r="E5086" t="s">
        <v>326</v>
      </c>
      <c r="F5086" t="s">
        <v>3689</v>
      </c>
      <c r="G5086" t="s">
        <v>11137</v>
      </c>
      <c r="H5086" t="s">
        <v>14183</v>
      </c>
      <c r="I5086" t="s">
        <v>29357</v>
      </c>
      <c r="M5086">
        <v>1597</v>
      </c>
    </row>
    <row r="5087" spans="1:13" hidden="1" x14ac:dyDescent="0.3">
      <c r="E5087" t="s">
        <v>158</v>
      </c>
      <c r="F5087" t="s">
        <v>2340</v>
      </c>
      <c r="G5087" t="s">
        <v>11140</v>
      </c>
      <c r="H5087" t="s">
        <v>12616</v>
      </c>
      <c r="I5087" t="s">
        <v>29358</v>
      </c>
      <c r="J5087" t="s">
        <v>29361</v>
      </c>
      <c r="M5087">
        <v>635</v>
      </c>
    </row>
    <row r="5088" spans="1:13" hidden="1" x14ac:dyDescent="0.3">
      <c r="E5088" t="s">
        <v>326</v>
      </c>
      <c r="F5088" t="s">
        <v>3523</v>
      </c>
      <c r="G5088" t="s">
        <v>11140</v>
      </c>
      <c r="H5088" t="s">
        <v>14185</v>
      </c>
      <c r="I5088" t="s">
        <v>29357</v>
      </c>
      <c r="M5088">
        <v>1597</v>
      </c>
    </row>
    <row r="5089" spans="1:13" hidden="1" x14ac:dyDescent="0.3">
      <c r="E5089" t="s">
        <v>327</v>
      </c>
      <c r="F5089" t="s">
        <v>3690</v>
      </c>
      <c r="G5089" t="s">
        <v>11138</v>
      </c>
      <c r="H5089" t="s">
        <v>14186</v>
      </c>
      <c r="I5089" t="s">
        <v>29357</v>
      </c>
      <c r="M5089">
        <v>1598</v>
      </c>
    </row>
    <row r="5090" spans="1:13" hidden="1" x14ac:dyDescent="0.3">
      <c r="A5090" t="s">
        <v>11139</v>
      </c>
      <c r="B5090">
        <v>1</v>
      </c>
      <c r="C5090">
        <v>1</v>
      </c>
      <c r="D5090">
        <v>1</v>
      </c>
      <c r="E5090" t="s">
        <v>1750</v>
      </c>
      <c r="F5090" t="s">
        <v>4814</v>
      </c>
      <c r="G5090" t="s">
        <v>11139</v>
      </c>
      <c r="H5090" t="s">
        <v>27367</v>
      </c>
      <c r="I5090" t="s">
        <v>29359</v>
      </c>
      <c r="J5090" t="s">
        <v>29369</v>
      </c>
      <c r="M5090">
        <v>8238</v>
      </c>
    </row>
    <row r="5091" spans="1:13" x14ac:dyDescent="0.3">
      <c r="E5091" t="s">
        <v>1890</v>
      </c>
      <c r="F5091" t="s">
        <v>10790</v>
      </c>
      <c r="G5091" t="s">
        <v>11138</v>
      </c>
      <c r="H5091" t="s">
        <v>28547</v>
      </c>
      <c r="I5091" t="s">
        <v>29358</v>
      </c>
      <c r="J5091" t="s">
        <v>29360</v>
      </c>
      <c r="M5091">
        <v>8975</v>
      </c>
    </row>
    <row r="5092" spans="1:13" hidden="1" x14ac:dyDescent="0.3">
      <c r="A5092" t="s">
        <v>11138</v>
      </c>
      <c r="B5092">
        <v>0</v>
      </c>
      <c r="C5092">
        <v>0</v>
      </c>
      <c r="D5092">
        <v>1</v>
      </c>
      <c r="E5092" t="s">
        <v>1312</v>
      </c>
      <c r="F5092" t="s">
        <v>8192</v>
      </c>
      <c r="G5092" t="s">
        <v>11138</v>
      </c>
      <c r="H5092" t="s">
        <v>23044</v>
      </c>
      <c r="I5092" t="s">
        <v>29359</v>
      </c>
      <c r="J5092" t="s">
        <v>29360</v>
      </c>
      <c r="M5092">
        <v>6715</v>
      </c>
    </row>
    <row r="5093" spans="1:13" hidden="1" x14ac:dyDescent="0.3">
      <c r="A5093" t="s">
        <v>11138</v>
      </c>
      <c r="B5093">
        <v>0</v>
      </c>
      <c r="C5093">
        <v>0</v>
      </c>
      <c r="D5093">
        <v>1</v>
      </c>
      <c r="E5093" t="s">
        <v>1312</v>
      </c>
      <c r="F5093" t="s">
        <v>8192</v>
      </c>
      <c r="G5093" t="s">
        <v>11138</v>
      </c>
      <c r="H5093" t="s">
        <v>23044</v>
      </c>
      <c r="I5093" t="s">
        <v>29359</v>
      </c>
      <c r="J5093" t="s">
        <v>29360</v>
      </c>
      <c r="M5093">
        <v>6715</v>
      </c>
    </row>
    <row r="5094" spans="1:13" hidden="1" x14ac:dyDescent="0.3">
      <c r="E5094" t="s">
        <v>329</v>
      </c>
      <c r="F5094" t="s">
        <v>3693</v>
      </c>
      <c r="G5094" t="s">
        <v>11138</v>
      </c>
      <c r="H5094" t="s">
        <v>14190</v>
      </c>
      <c r="I5094" t="s">
        <v>29357</v>
      </c>
      <c r="M5094">
        <v>1602</v>
      </c>
    </row>
    <row r="5095" spans="1:13" x14ac:dyDescent="0.3">
      <c r="E5095" t="s">
        <v>1890</v>
      </c>
      <c r="F5095" t="s">
        <v>10790</v>
      </c>
      <c r="G5095" t="s">
        <v>11138</v>
      </c>
      <c r="H5095" t="s">
        <v>28547</v>
      </c>
      <c r="I5095" t="s">
        <v>29358</v>
      </c>
      <c r="J5095" t="s">
        <v>29360</v>
      </c>
      <c r="M5095">
        <v>8975</v>
      </c>
    </row>
    <row r="5096" spans="1:13" hidden="1" x14ac:dyDescent="0.3">
      <c r="E5096" t="s">
        <v>329</v>
      </c>
      <c r="F5096" t="s">
        <v>3695</v>
      </c>
      <c r="G5096" t="s">
        <v>11137</v>
      </c>
      <c r="H5096" t="s">
        <v>14192</v>
      </c>
      <c r="I5096" t="s">
        <v>29357</v>
      </c>
      <c r="M5096">
        <v>1602</v>
      </c>
    </row>
    <row r="5097" spans="1:13" hidden="1" x14ac:dyDescent="0.3">
      <c r="A5097" t="s">
        <v>11138</v>
      </c>
      <c r="B5097">
        <v>0</v>
      </c>
      <c r="C5097">
        <v>0</v>
      </c>
      <c r="D5097">
        <v>1</v>
      </c>
      <c r="E5097" t="s">
        <v>1312</v>
      </c>
      <c r="F5097" t="s">
        <v>8192</v>
      </c>
      <c r="G5097" t="s">
        <v>11138</v>
      </c>
      <c r="H5097" t="s">
        <v>23044</v>
      </c>
      <c r="I5097" t="s">
        <v>29359</v>
      </c>
      <c r="J5097" t="s">
        <v>29360</v>
      </c>
      <c r="M5097">
        <v>6715</v>
      </c>
    </row>
    <row r="5098" spans="1:13" hidden="1" x14ac:dyDescent="0.3">
      <c r="E5098" t="s">
        <v>1756</v>
      </c>
      <c r="F5098" t="s">
        <v>10309</v>
      </c>
      <c r="G5098" t="s">
        <v>11139</v>
      </c>
      <c r="H5098" t="s">
        <v>27392</v>
      </c>
      <c r="I5098" t="s">
        <v>29357</v>
      </c>
      <c r="M5098">
        <v>8256</v>
      </c>
    </row>
    <row r="5099" spans="1:13" hidden="1" x14ac:dyDescent="0.3">
      <c r="E5099" t="s">
        <v>1269</v>
      </c>
      <c r="F5099" t="s">
        <v>8080</v>
      </c>
      <c r="G5099" t="s">
        <v>11139</v>
      </c>
      <c r="H5099" t="s">
        <v>22617</v>
      </c>
      <c r="I5099" t="s">
        <v>29357</v>
      </c>
      <c r="M5099">
        <v>6600</v>
      </c>
    </row>
    <row r="5100" spans="1:13" hidden="1" x14ac:dyDescent="0.3">
      <c r="E5100" t="s">
        <v>1248</v>
      </c>
      <c r="F5100" t="s">
        <v>7965</v>
      </c>
      <c r="G5100" t="s">
        <v>11139</v>
      </c>
      <c r="H5100" t="s">
        <v>22353</v>
      </c>
      <c r="I5100" t="s">
        <v>29357</v>
      </c>
      <c r="M5100">
        <v>6500</v>
      </c>
    </row>
    <row r="5101" spans="1:13" hidden="1" x14ac:dyDescent="0.3">
      <c r="E5101" t="s">
        <v>1521</v>
      </c>
      <c r="F5101" t="s">
        <v>9216</v>
      </c>
      <c r="G5101" t="s">
        <v>11139</v>
      </c>
      <c r="H5101" t="s">
        <v>25176</v>
      </c>
      <c r="I5101" t="s">
        <v>29357</v>
      </c>
      <c r="M5101">
        <v>7464</v>
      </c>
    </row>
    <row r="5102" spans="1:13" hidden="1" x14ac:dyDescent="0.3">
      <c r="E5102" t="s">
        <v>1928</v>
      </c>
      <c r="F5102" t="s">
        <v>10918</v>
      </c>
      <c r="G5102" t="s">
        <v>11139</v>
      </c>
      <c r="H5102" t="s">
        <v>28796</v>
      </c>
      <c r="I5102" t="s">
        <v>29357</v>
      </c>
      <c r="M5102">
        <v>9108</v>
      </c>
    </row>
    <row r="5103" spans="1:13" hidden="1" x14ac:dyDescent="0.3">
      <c r="A5103" t="s">
        <v>11138</v>
      </c>
      <c r="B5103">
        <v>0</v>
      </c>
      <c r="C5103">
        <v>0</v>
      </c>
      <c r="D5103">
        <v>1</v>
      </c>
      <c r="E5103" t="s">
        <v>1312</v>
      </c>
      <c r="F5103" t="s">
        <v>8192</v>
      </c>
      <c r="G5103" t="s">
        <v>11138</v>
      </c>
      <c r="H5103" t="s">
        <v>23044</v>
      </c>
      <c r="I5103" t="s">
        <v>29359</v>
      </c>
      <c r="J5103" t="s">
        <v>29360</v>
      </c>
      <c r="M5103">
        <v>6715</v>
      </c>
    </row>
    <row r="5104" spans="1:13" hidden="1" x14ac:dyDescent="0.3">
      <c r="E5104" t="s">
        <v>159</v>
      </c>
      <c r="F5104" t="s">
        <v>2340</v>
      </c>
      <c r="G5104" t="s">
        <v>11140</v>
      </c>
      <c r="H5104" t="s">
        <v>12619</v>
      </c>
      <c r="I5104" t="s">
        <v>29358</v>
      </c>
      <c r="J5104" t="s">
        <v>29361</v>
      </c>
      <c r="M5104">
        <v>636</v>
      </c>
    </row>
    <row r="5105" spans="1:13" hidden="1" x14ac:dyDescent="0.3">
      <c r="E5105" t="s">
        <v>1402</v>
      </c>
      <c r="F5105" t="s">
        <v>8612</v>
      </c>
      <c r="G5105" t="s">
        <v>11139</v>
      </c>
      <c r="H5105" t="s">
        <v>23897</v>
      </c>
      <c r="I5105" t="s">
        <v>29357</v>
      </c>
      <c r="M5105">
        <v>6940</v>
      </c>
    </row>
    <row r="5106" spans="1:13" hidden="1" x14ac:dyDescent="0.3">
      <c r="A5106" t="s">
        <v>11138</v>
      </c>
      <c r="B5106">
        <v>0</v>
      </c>
      <c r="C5106">
        <v>0</v>
      </c>
      <c r="D5106">
        <v>1</v>
      </c>
      <c r="E5106" t="s">
        <v>1312</v>
      </c>
      <c r="F5106" t="s">
        <v>8192</v>
      </c>
      <c r="G5106" t="s">
        <v>11138</v>
      </c>
      <c r="H5106" t="s">
        <v>23044</v>
      </c>
      <c r="I5106" t="s">
        <v>29359</v>
      </c>
      <c r="J5106" t="s">
        <v>29360</v>
      </c>
      <c r="M5106">
        <v>6715</v>
      </c>
    </row>
    <row r="5107" spans="1:13" hidden="1" x14ac:dyDescent="0.3">
      <c r="A5107" t="s">
        <v>11138</v>
      </c>
      <c r="B5107">
        <v>0</v>
      </c>
      <c r="C5107">
        <v>0</v>
      </c>
      <c r="D5107">
        <v>1</v>
      </c>
      <c r="E5107" t="s">
        <v>1312</v>
      </c>
      <c r="F5107" t="s">
        <v>8192</v>
      </c>
      <c r="G5107" t="s">
        <v>11138</v>
      </c>
      <c r="H5107" t="s">
        <v>23044</v>
      </c>
      <c r="I5107" t="s">
        <v>29359</v>
      </c>
      <c r="J5107" t="s">
        <v>29360</v>
      </c>
      <c r="M5107">
        <v>6715</v>
      </c>
    </row>
    <row r="5108" spans="1:13" x14ac:dyDescent="0.3">
      <c r="E5108" t="s">
        <v>1557</v>
      </c>
      <c r="F5108" t="s">
        <v>9356</v>
      </c>
      <c r="G5108" t="s">
        <v>11138</v>
      </c>
      <c r="H5108" t="s">
        <v>25441</v>
      </c>
      <c r="I5108" t="s">
        <v>29358</v>
      </c>
      <c r="J5108" t="s">
        <v>29360</v>
      </c>
      <c r="M5108">
        <v>7581</v>
      </c>
    </row>
    <row r="5109" spans="1:13" hidden="1" x14ac:dyDescent="0.3">
      <c r="E5109" t="s">
        <v>330</v>
      </c>
      <c r="F5109" t="s">
        <v>777</v>
      </c>
      <c r="G5109" t="s">
        <v>11137</v>
      </c>
      <c r="H5109" t="s">
        <v>14203</v>
      </c>
      <c r="I5109" t="s">
        <v>29357</v>
      </c>
      <c r="M5109">
        <v>1603</v>
      </c>
    </row>
    <row r="5110" spans="1:13" hidden="1" x14ac:dyDescent="0.3">
      <c r="E5110" t="s">
        <v>454</v>
      </c>
      <c r="F5110" t="s">
        <v>4225</v>
      </c>
      <c r="G5110" t="s">
        <v>11139</v>
      </c>
      <c r="H5110" t="s">
        <v>15082</v>
      </c>
      <c r="I5110" t="s">
        <v>29357</v>
      </c>
      <c r="M5110">
        <v>1935</v>
      </c>
    </row>
    <row r="5111" spans="1:13" hidden="1" x14ac:dyDescent="0.3">
      <c r="E5111" t="s">
        <v>245</v>
      </c>
      <c r="F5111" t="s">
        <v>2340</v>
      </c>
      <c r="G5111" t="s">
        <v>11140</v>
      </c>
      <c r="H5111" t="s">
        <v>13308</v>
      </c>
      <c r="I5111" t="s">
        <v>29358</v>
      </c>
      <c r="J5111" t="s">
        <v>29361</v>
      </c>
      <c r="M5111">
        <v>1216</v>
      </c>
    </row>
    <row r="5112" spans="1:13" hidden="1" x14ac:dyDescent="0.3">
      <c r="E5112" t="s">
        <v>1868</v>
      </c>
      <c r="F5112" t="s">
        <v>10715</v>
      </c>
      <c r="G5112" t="s">
        <v>11139</v>
      </c>
      <c r="H5112" t="s">
        <v>28259</v>
      </c>
      <c r="I5112" t="s">
        <v>29357</v>
      </c>
      <c r="M5112">
        <v>8691</v>
      </c>
    </row>
    <row r="5113" spans="1:13" hidden="1" x14ac:dyDescent="0.3">
      <c r="E5113" t="s">
        <v>331</v>
      </c>
      <c r="F5113" t="s">
        <v>3707</v>
      </c>
      <c r="G5113" t="s">
        <v>11137</v>
      </c>
      <c r="H5113" t="s">
        <v>14204</v>
      </c>
      <c r="I5113" t="s">
        <v>29357</v>
      </c>
      <c r="M5113">
        <v>1604</v>
      </c>
    </row>
    <row r="5114" spans="1:13" hidden="1" x14ac:dyDescent="0.3">
      <c r="E5114" t="s">
        <v>331</v>
      </c>
      <c r="F5114" t="s">
        <v>3708</v>
      </c>
      <c r="G5114" t="s">
        <v>11137</v>
      </c>
      <c r="H5114" t="s">
        <v>14204</v>
      </c>
      <c r="I5114" t="s">
        <v>29357</v>
      </c>
      <c r="M5114">
        <v>1604</v>
      </c>
    </row>
    <row r="5115" spans="1:13" hidden="1" x14ac:dyDescent="0.3">
      <c r="E5115" t="s">
        <v>332</v>
      </c>
      <c r="F5115" t="s">
        <v>3709</v>
      </c>
      <c r="G5115" t="s">
        <v>11137</v>
      </c>
      <c r="H5115" t="s">
        <v>14206</v>
      </c>
      <c r="I5115" t="s">
        <v>29357</v>
      </c>
      <c r="M5115">
        <v>1606</v>
      </c>
    </row>
    <row r="5116" spans="1:13" hidden="1" x14ac:dyDescent="0.3">
      <c r="E5116" t="s">
        <v>332</v>
      </c>
      <c r="F5116" t="s">
        <v>3710</v>
      </c>
      <c r="G5116" t="s">
        <v>11138</v>
      </c>
      <c r="H5116" t="s">
        <v>14207</v>
      </c>
      <c r="I5116" t="s">
        <v>29357</v>
      </c>
      <c r="M5116">
        <v>1606</v>
      </c>
    </row>
    <row r="5117" spans="1:13" hidden="1" x14ac:dyDescent="0.3">
      <c r="E5117" t="s">
        <v>100</v>
      </c>
      <c r="F5117" t="s">
        <v>2606</v>
      </c>
      <c r="G5117" t="s">
        <v>11139</v>
      </c>
      <c r="H5117" t="s">
        <v>12140</v>
      </c>
      <c r="I5117" t="s">
        <v>29357</v>
      </c>
      <c r="M5117">
        <v>399</v>
      </c>
    </row>
    <row r="5118" spans="1:13" hidden="1" x14ac:dyDescent="0.3">
      <c r="E5118" t="s">
        <v>332</v>
      </c>
      <c r="F5118" t="s">
        <v>3712</v>
      </c>
      <c r="G5118" t="s">
        <v>11140</v>
      </c>
      <c r="H5118" t="s">
        <v>14209</v>
      </c>
      <c r="I5118" t="s">
        <v>29357</v>
      </c>
      <c r="M5118">
        <v>1606</v>
      </c>
    </row>
    <row r="5119" spans="1:13" x14ac:dyDescent="0.3">
      <c r="E5119" t="s">
        <v>1659</v>
      </c>
      <c r="F5119" t="s">
        <v>9906</v>
      </c>
      <c r="G5119" t="s">
        <v>11138</v>
      </c>
      <c r="H5119" t="s">
        <v>26344</v>
      </c>
      <c r="I5119" t="s">
        <v>29358</v>
      </c>
      <c r="J5119" t="s">
        <v>29363</v>
      </c>
      <c r="K5119" t="s">
        <v>29399</v>
      </c>
      <c r="L5119" t="s">
        <v>29390</v>
      </c>
      <c r="M5119">
        <v>7851</v>
      </c>
    </row>
    <row r="5120" spans="1:13" hidden="1" x14ac:dyDescent="0.3">
      <c r="E5120" t="s">
        <v>239</v>
      </c>
      <c r="F5120" t="s">
        <v>2340</v>
      </c>
      <c r="G5120" t="s">
        <v>11140</v>
      </c>
      <c r="H5120" t="s">
        <v>13589</v>
      </c>
      <c r="I5120" t="s">
        <v>29358</v>
      </c>
      <c r="J5120" t="s">
        <v>29361</v>
      </c>
      <c r="M5120">
        <v>1296</v>
      </c>
    </row>
    <row r="5121" spans="1:13" hidden="1" x14ac:dyDescent="0.3">
      <c r="A5121" t="s">
        <v>11138</v>
      </c>
      <c r="B5121">
        <v>0</v>
      </c>
      <c r="C5121">
        <v>0</v>
      </c>
      <c r="D5121">
        <v>1</v>
      </c>
      <c r="E5121" t="s">
        <v>1312</v>
      </c>
      <c r="F5121" t="s">
        <v>8192</v>
      </c>
      <c r="G5121" t="s">
        <v>11138</v>
      </c>
      <c r="H5121" t="s">
        <v>23044</v>
      </c>
      <c r="I5121" t="s">
        <v>29359</v>
      </c>
      <c r="J5121" t="s">
        <v>29360</v>
      </c>
      <c r="M5121">
        <v>6715</v>
      </c>
    </row>
    <row r="5122" spans="1:13" x14ac:dyDescent="0.3">
      <c r="E5122" t="s">
        <v>1298</v>
      </c>
      <c r="F5122" t="s">
        <v>8207</v>
      </c>
      <c r="G5122" t="s">
        <v>11138</v>
      </c>
      <c r="H5122" t="s">
        <v>22960</v>
      </c>
      <c r="I5122" t="s">
        <v>29358</v>
      </c>
      <c r="J5122" t="s">
        <v>29360</v>
      </c>
      <c r="M5122">
        <v>6685</v>
      </c>
    </row>
    <row r="5123" spans="1:13" hidden="1" x14ac:dyDescent="0.3">
      <c r="E5123" t="s">
        <v>334</v>
      </c>
      <c r="F5123" t="s">
        <v>2008</v>
      </c>
      <c r="G5123" t="s">
        <v>11137</v>
      </c>
      <c r="H5123" t="s">
        <v>14214</v>
      </c>
      <c r="I5123" t="s">
        <v>29357</v>
      </c>
      <c r="M5123">
        <v>1608</v>
      </c>
    </row>
    <row r="5124" spans="1:13" hidden="1" x14ac:dyDescent="0.3">
      <c r="A5124" t="s">
        <v>11139</v>
      </c>
      <c r="B5124">
        <v>1</v>
      </c>
      <c r="C5124">
        <v>1</v>
      </c>
      <c r="D5124">
        <v>1</v>
      </c>
      <c r="E5124" t="s">
        <v>445</v>
      </c>
      <c r="F5124" t="s">
        <v>4192</v>
      </c>
      <c r="G5124" t="s">
        <v>11139</v>
      </c>
      <c r="H5124" t="s">
        <v>15040</v>
      </c>
      <c r="I5124" t="s">
        <v>29359</v>
      </c>
      <c r="J5124" t="s">
        <v>29369</v>
      </c>
      <c r="M5124">
        <v>1899</v>
      </c>
    </row>
    <row r="5125" spans="1:13" hidden="1" x14ac:dyDescent="0.3">
      <c r="E5125" t="s">
        <v>59</v>
      </c>
      <c r="F5125" t="s">
        <v>2300</v>
      </c>
      <c r="G5125" t="s">
        <v>11139</v>
      </c>
      <c r="H5125" t="s">
        <v>11567</v>
      </c>
      <c r="I5125" t="s">
        <v>29357</v>
      </c>
      <c r="M5125">
        <v>248</v>
      </c>
    </row>
    <row r="5126" spans="1:13" hidden="1" x14ac:dyDescent="0.3">
      <c r="E5126" t="s">
        <v>335</v>
      </c>
      <c r="F5126" t="s">
        <v>335</v>
      </c>
      <c r="G5126" t="s">
        <v>11138</v>
      </c>
      <c r="H5126" t="s">
        <v>14217</v>
      </c>
      <c r="I5126" t="s">
        <v>29357</v>
      </c>
      <c r="M5126">
        <v>1609</v>
      </c>
    </row>
    <row r="5127" spans="1:13" hidden="1" x14ac:dyDescent="0.3">
      <c r="E5127" t="s">
        <v>59</v>
      </c>
      <c r="F5127" t="s">
        <v>2300</v>
      </c>
      <c r="G5127" t="s">
        <v>11139</v>
      </c>
      <c r="H5127" t="s">
        <v>11593</v>
      </c>
      <c r="I5127" t="s">
        <v>29357</v>
      </c>
      <c r="M5127">
        <v>249</v>
      </c>
    </row>
    <row r="5128" spans="1:13" hidden="1" x14ac:dyDescent="0.3">
      <c r="E5128" t="s">
        <v>59</v>
      </c>
      <c r="F5128" t="s">
        <v>2300</v>
      </c>
      <c r="G5128" t="s">
        <v>11139</v>
      </c>
      <c r="H5128" t="s">
        <v>11607</v>
      </c>
      <c r="I5128" t="s">
        <v>29357</v>
      </c>
      <c r="M5128">
        <v>250</v>
      </c>
    </row>
    <row r="5129" spans="1:13" hidden="1" x14ac:dyDescent="0.3">
      <c r="E5129" t="s">
        <v>336</v>
      </c>
      <c r="F5129" t="s">
        <v>3717</v>
      </c>
      <c r="G5129" t="s">
        <v>11137</v>
      </c>
      <c r="H5129" t="s">
        <v>14220</v>
      </c>
      <c r="I5129" t="s">
        <v>29357</v>
      </c>
      <c r="M5129">
        <v>1610</v>
      </c>
    </row>
    <row r="5130" spans="1:13" hidden="1" x14ac:dyDescent="0.3">
      <c r="A5130" t="s">
        <v>11138</v>
      </c>
      <c r="B5130">
        <v>0</v>
      </c>
      <c r="C5130">
        <v>0</v>
      </c>
      <c r="D5130">
        <v>1</v>
      </c>
      <c r="E5130" t="s">
        <v>1312</v>
      </c>
      <c r="F5130" t="s">
        <v>8192</v>
      </c>
      <c r="G5130" t="s">
        <v>11138</v>
      </c>
      <c r="H5130" t="s">
        <v>23044</v>
      </c>
      <c r="I5130" t="s">
        <v>29359</v>
      </c>
      <c r="J5130" t="s">
        <v>29360</v>
      </c>
      <c r="M5130">
        <v>6715</v>
      </c>
    </row>
    <row r="5131" spans="1:13" hidden="1" x14ac:dyDescent="0.3">
      <c r="E5131" t="s">
        <v>336</v>
      </c>
      <c r="F5131" t="s">
        <v>3719</v>
      </c>
      <c r="G5131" t="s">
        <v>11138</v>
      </c>
      <c r="H5131" t="s">
        <v>14222</v>
      </c>
      <c r="I5131" t="s">
        <v>29357</v>
      </c>
      <c r="M5131">
        <v>1610</v>
      </c>
    </row>
    <row r="5132" spans="1:13" hidden="1" x14ac:dyDescent="0.3">
      <c r="E5132" t="s">
        <v>336</v>
      </c>
      <c r="F5132" t="s">
        <v>3720</v>
      </c>
      <c r="G5132" t="s">
        <v>11138</v>
      </c>
      <c r="H5132" t="s">
        <v>14223</v>
      </c>
      <c r="I5132" t="s">
        <v>29357</v>
      </c>
      <c r="M5132">
        <v>1610</v>
      </c>
    </row>
    <row r="5133" spans="1:13" x14ac:dyDescent="0.3">
      <c r="E5133" t="s">
        <v>1298</v>
      </c>
      <c r="F5133" t="s">
        <v>8207</v>
      </c>
      <c r="G5133" t="s">
        <v>11138</v>
      </c>
      <c r="H5133" t="s">
        <v>22960</v>
      </c>
      <c r="I5133" t="s">
        <v>29358</v>
      </c>
      <c r="J5133" t="s">
        <v>29360</v>
      </c>
      <c r="M5133">
        <v>6686</v>
      </c>
    </row>
    <row r="5134" spans="1:13" hidden="1" x14ac:dyDescent="0.3">
      <c r="E5134" t="s">
        <v>265</v>
      </c>
      <c r="F5134" t="s">
        <v>2340</v>
      </c>
      <c r="G5134" t="s">
        <v>11140</v>
      </c>
      <c r="H5134" t="s">
        <v>13661</v>
      </c>
      <c r="I5134" t="s">
        <v>29358</v>
      </c>
      <c r="J5134" t="s">
        <v>29361</v>
      </c>
      <c r="M5134">
        <v>1327</v>
      </c>
    </row>
    <row r="5135" spans="1:13" hidden="1" x14ac:dyDescent="0.3">
      <c r="E5135" t="s">
        <v>414</v>
      </c>
      <c r="F5135" t="s">
        <v>2340</v>
      </c>
      <c r="G5135" t="s">
        <v>11140</v>
      </c>
      <c r="H5135" t="s">
        <v>14860</v>
      </c>
      <c r="I5135" t="s">
        <v>29358</v>
      </c>
      <c r="J5135" t="s">
        <v>29361</v>
      </c>
      <c r="M5135">
        <v>1801</v>
      </c>
    </row>
    <row r="5136" spans="1:13" hidden="1" x14ac:dyDescent="0.3">
      <c r="E5136" t="s">
        <v>436</v>
      </c>
      <c r="F5136" t="s">
        <v>2340</v>
      </c>
      <c r="G5136" t="s">
        <v>11140</v>
      </c>
      <c r="H5136" t="s">
        <v>14977</v>
      </c>
      <c r="I5136" t="s">
        <v>29358</v>
      </c>
      <c r="J5136" t="s">
        <v>29361</v>
      </c>
      <c r="M5136">
        <v>1854</v>
      </c>
    </row>
    <row r="5137" spans="1:13" hidden="1" x14ac:dyDescent="0.3">
      <c r="E5137" t="s">
        <v>336</v>
      </c>
      <c r="F5137" t="s">
        <v>3724</v>
      </c>
      <c r="G5137" t="s">
        <v>11138</v>
      </c>
      <c r="H5137" t="s">
        <v>14228</v>
      </c>
      <c r="I5137" t="s">
        <v>29357</v>
      </c>
      <c r="M5137">
        <v>1610</v>
      </c>
    </row>
    <row r="5138" spans="1:13" hidden="1" x14ac:dyDescent="0.3">
      <c r="E5138" t="s">
        <v>59</v>
      </c>
      <c r="F5138" t="s">
        <v>2300</v>
      </c>
      <c r="G5138" t="s">
        <v>11139</v>
      </c>
      <c r="H5138" t="s">
        <v>11619</v>
      </c>
      <c r="I5138" t="s">
        <v>29357</v>
      </c>
      <c r="M5138">
        <v>252</v>
      </c>
    </row>
    <row r="5139" spans="1:13" hidden="1" x14ac:dyDescent="0.3">
      <c r="E5139" t="s">
        <v>491</v>
      </c>
      <c r="F5139" t="s">
        <v>2340</v>
      </c>
      <c r="G5139" t="s">
        <v>11140</v>
      </c>
      <c r="H5139" t="s">
        <v>15472</v>
      </c>
      <c r="I5139" t="s">
        <v>29358</v>
      </c>
      <c r="J5139" t="s">
        <v>29361</v>
      </c>
      <c r="M5139">
        <v>2048</v>
      </c>
    </row>
    <row r="5140" spans="1:13" hidden="1" x14ac:dyDescent="0.3">
      <c r="A5140" t="s">
        <v>11138</v>
      </c>
      <c r="B5140">
        <v>0</v>
      </c>
      <c r="C5140">
        <v>0</v>
      </c>
      <c r="D5140">
        <v>1</v>
      </c>
      <c r="E5140" t="s">
        <v>1312</v>
      </c>
      <c r="F5140" t="s">
        <v>8192</v>
      </c>
      <c r="G5140" t="s">
        <v>11138</v>
      </c>
      <c r="H5140" t="s">
        <v>23044</v>
      </c>
      <c r="I5140" t="s">
        <v>29359</v>
      </c>
      <c r="J5140" t="s">
        <v>29360</v>
      </c>
      <c r="M5140">
        <v>6715</v>
      </c>
    </row>
    <row r="5141" spans="1:13" hidden="1" x14ac:dyDescent="0.3">
      <c r="E5141" t="s">
        <v>506</v>
      </c>
      <c r="F5141" t="s">
        <v>2340</v>
      </c>
      <c r="G5141" t="s">
        <v>11140</v>
      </c>
      <c r="H5141" t="s">
        <v>15642</v>
      </c>
      <c r="I5141" t="s">
        <v>29358</v>
      </c>
      <c r="J5141" t="s">
        <v>29361</v>
      </c>
      <c r="M5141">
        <v>2123</v>
      </c>
    </row>
    <row r="5142" spans="1:13" hidden="1" x14ac:dyDescent="0.3">
      <c r="E5142" t="s">
        <v>95</v>
      </c>
      <c r="F5142" t="s">
        <v>2300</v>
      </c>
      <c r="G5142" t="s">
        <v>11139</v>
      </c>
      <c r="H5142" t="s">
        <v>12112</v>
      </c>
      <c r="I5142" t="s">
        <v>29357</v>
      </c>
      <c r="M5142">
        <v>387</v>
      </c>
    </row>
    <row r="5143" spans="1:13" hidden="1" x14ac:dyDescent="0.3">
      <c r="A5143" t="s">
        <v>11138</v>
      </c>
      <c r="B5143">
        <v>0</v>
      </c>
      <c r="C5143">
        <v>0</v>
      </c>
      <c r="D5143">
        <v>1</v>
      </c>
      <c r="E5143" t="s">
        <v>1312</v>
      </c>
      <c r="F5143" t="s">
        <v>8192</v>
      </c>
      <c r="G5143" t="s">
        <v>11138</v>
      </c>
      <c r="H5143" t="s">
        <v>23044</v>
      </c>
      <c r="I5143" t="s">
        <v>29359</v>
      </c>
      <c r="J5143" t="s">
        <v>29360</v>
      </c>
      <c r="M5143">
        <v>6716</v>
      </c>
    </row>
    <row r="5144" spans="1:13" hidden="1" x14ac:dyDescent="0.3">
      <c r="E5144" t="s">
        <v>1135</v>
      </c>
      <c r="F5144" t="s">
        <v>7287</v>
      </c>
      <c r="G5144" t="s">
        <v>11139</v>
      </c>
      <c r="H5144" t="s">
        <v>21058</v>
      </c>
      <c r="I5144" t="s">
        <v>29357</v>
      </c>
      <c r="M5144">
        <v>5983</v>
      </c>
    </row>
    <row r="5145" spans="1:13" hidden="1" x14ac:dyDescent="0.3">
      <c r="E5145" t="s">
        <v>972</v>
      </c>
      <c r="F5145" t="s">
        <v>6574</v>
      </c>
      <c r="G5145" t="s">
        <v>11139</v>
      </c>
      <c r="H5145" t="s">
        <v>19629</v>
      </c>
      <c r="I5145" t="s">
        <v>29357</v>
      </c>
      <c r="M5145">
        <v>5268</v>
      </c>
    </row>
    <row r="5146" spans="1:13" hidden="1" x14ac:dyDescent="0.3">
      <c r="A5146" t="s">
        <v>11139</v>
      </c>
      <c r="B5146">
        <v>1</v>
      </c>
      <c r="C5146">
        <v>1</v>
      </c>
      <c r="D5146">
        <v>1</v>
      </c>
      <c r="E5146" t="s">
        <v>445</v>
      </c>
      <c r="F5146" t="s">
        <v>4192</v>
      </c>
      <c r="G5146" t="s">
        <v>11139</v>
      </c>
      <c r="H5146" t="s">
        <v>15040</v>
      </c>
      <c r="I5146" t="s">
        <v>29359</v>
      </c>
      <c r="J5146" t="s">
        <v>29369</v>
      </c>
      <c r="M5146">
        <v>1909</v>
      </c>
    </row>
    <row r="5147" spans="1:13" hidden="1" x14ac:dyDescent="0.3">
      <c r="E5147" t="s">
        <v>1013</v>
      </c>
      <c r="F5147" t="s">
        <v>6531</v>
      </c>
      <c r="G5147" t="s">
        <v>11139</v>
      </c>
      <c r="H5147" t="s">
        <v>20041</v>
      </c>
      <c r="I5147" t="s">
        <v>29357</v>
      </c>
      <c r="M5147">
        <v>5427</v>
      </c>
    </row>
    <row r="5148" spans="1:13" hidden="1" x14ac:dyDescent="0.3">
      <c r="E5148" t="s">
        <v>338</v>
      </c>
      <c r="F5148" t="s">
        <v>3712</v>
      </c>
      <c r="G5148" t="s">
        <v>11140</v>
      </c>
      <c r="H5148" t="s">
        <v>14239</v>
      </c>
      <c r="I5148" t="s">
        <v>29357</v>
      </c>
      <c r="M5148">
        <v>1613</v>
      </c>
    </row>
    <row r="5149" spans="1:13" hidden="1" x14ac:dyDescent="0.3">
      <c r="A5149" t="s">
        <v>11138</v>
      </c>
      <c r="B5149">
        <v>0</v>
      </c>
      <c r="C5149">
        <v>0</v>
      </c>
      <c r="D5149">
        <v>1</v>
      </c>
      <c r="E5149" t="s">
        <v>1312</v>
      </c>
      <c r="F5149" t="s">
        <v>8192</v>
      </c>
      <c r="G5149" t="s">
        <v>11138</v>
      </c>
      <c r="H5149" t="s">
        <v>23044</v>
      </c>
      <c r="I5149" t="s">
        <v>29359</v>
      </c>
      <c r="J5149" t="s">
        <v>29360</v>
      </c>
      <c r="M5149">
        <v>6716</v>
      </c>
    </row>
    <row r="5150" spans="1:13" hidden="1" x14ac:dyDescent="0.3">
      <c r="A5150" t="s">
        <v>11138</v>
      </c>
      <c r="B5150">
        <v>0</v>
      </c>
      <c r="C5150">
        <v>0</v>
      </c>
      <c r="D5150">
        <v>1</v>
      </c>
      <c r="E5150" t="s">
        <v>1312</v>
      </c>
      <c r="F5150" t="s">
        <v>8192</v>
      </c>
      <c r="G5150" t="s">
        <v>11138</v>
      </c>
      <c r="H5150" t="s">
        <v>23044</v>
      </c>
      <c r="I5150" t="s">
        <v>29359</v>
      </c>
      <c r="J5150" t="s">
        <v>29360</v>
      </c>
      <c r="M5150">
        <v>6716</v>
      </c>
    </row>
    <row r="5151" spans="1:13" hidden="1" x14ac:dyDescent="0.3">
      <c r="E5151" t="s">
        <v>339</v>
      </c>
      <c r="F5151" t="s">
        <v>3734</v>
      </c>
      <c r="G5151" t="s">
        <v>11137</v>
      </c>
      <c r="H5151" t="s">
        <v>14242</v>
      </c>
      <c r="I5151" t="s">
        <v>29357</v>
      </c>
      <c r="M5151">
        <v>1614</v>
      </c>
    </row>
    <row r="5152" spans="1:13" hidden="1" x14ac:dyDescent="0.3">
      <c r="E5152" t="s">
        <v>339</v>
      </c>
      <c r="F5152" t="s">
        <v>3735</v>
      </c>
      <c r="G5152" t="s">
        <v>11137</v>
      </c>
      <c r="H5152" t="s">
        <v>14243</v>
      </c>
      <c r="I5152" t="s">
        <v>29357</v>
      </c>
      <c r="M5152">
        <v>1614</v>
      </c>
    </row>
    <row r="5153" spans="1:13" hidden="1" x14ac:dyDescent="0.3">
      <c r="E5153" t="s">
        <v>339</v>
      </c>
      <c r="F5153" t="s">
        <v>3736</v>
      </c>
      <c r="G5153" t="s">
        <v>11140</v>
      </c>
      <c r="H5153" t="s">
        <v>14244</v>
      </c>
      <c r="I5153" t="s">
        <v>29357</v>
      </c>
      <c r="M5153">
        <v>1614</v>
      </c>
    </row>
    <row r="5154" spans="1:13" x14ac:dyDescent="0.3">
      <c r="E5154" t="s">
        <v>1191</v>
      </c>
      <c r="F5154" t="s">
        <v>7668</v>
      </c>
      <c r="G5154" t="s">
        <v>11138</v>
      </c>
      <c r="H5154" t="s">
        <v>21797</v>
      </c>
      <c r="I5154" t="s">
        <v>29358</v>
      </c>
      <c r="J5154" t="s">
        <v>29363</v>
      </c>
      <c r="K5154" t="s">
        <v>29400</v>
      </c>
      <c r="L5154" t="s">
        <v>29405</v>
      </c>
      <c r="M5154">
        <v>6276</v>
      </c>
    </row>
    <row r="5155" spans="1:13" hidden="1" x14ac:dyDescent="0.3">
      <c r="A5155" t="s">
        <v>11138</v>
      </c>
      <c r="B5155">
        <v>0</v>
      </c>
      <c r="C5155">
        <v>0</v>
      </c>
      <c r="D5155">
        <v>1</v>
      </c>
      <c r="E5155" t="s">
        <v>1312</v>
      </c>
      <c r="F5155" t="s">
        <v>8192</v>
      </c>
      <c r="G5155" t="s">
        <v>11138</v>
      </c>
      <c r="H5155" t="s">
        <v>23044</v>
      </c>
      <c r="I5155" t="s">
        <v>29359</v>
      </c>
      <c r="J5155" t="s">
        <v>29360</v>
      </c>
      <c r="M5155">
        <v>6716</v>
      </c>
    </row>
    <row r="5156" spans="1:13" hidden="1" x14ac:dyDescent="0.3">
      <c r="A5156" t="s">
        <v>11138</v>
      </c>
      <c r="B5156">
        <v>0</v>
      </c>
      <c r="C5156">
        <v>0</v>
      </c>
      <c r="D5156">
        <v>1</v>
      </c>
      <c r="E5156" t="s">
        <v>1312</v>
      </c>
      <c r="F5156" t="s">
        <v>8192</v>
      </c>
      <c r="G5156" t="s">
        <v>11138</v>
      </c>
      <c r="H5156" t="s">
        <v>23044</v>
      </c>
      <c r="I5156" t="s">
        <v>29359</v>
      </c>
      <c r="J5156" t="s">
        <v>29360</v>
      </c>
      <c r="M5156">
        <v>6716</v>
      </c>
    </row>
    <row r="5157" spans="1:13" hidden="1" x14ac:dyDescent="0.3">
      <c r="E5157" t="s">
        <v>340</v>
      </c>
      <c r="F5157" t="s">
        <v>3739</v>
      </c>
      <c r="G5157" t="s">
        <v>11138</v>
      </c>
      <c r="H5157" t="s">
        <v>14248</v>
      </c>
      <c r="I5157" t="s">
        <v>29357</v>
      </c>
      <c r="M5157">
        <v>1615</v>
      </c>
    </row>
    <row r="5158" spans="1:13" hidden="1" x14ac:dyDescent="0.3">
      <c r="E5158" t="s">
        <v>340</v>
      </c>
      <c r="F5158" t="s">
        <v>3740</v>
      </c>
      <c r="G5158" t="s">
        <v>11137</v>
      </c>
      <c r="H5158" t="s">
        <v>14249</v>
      </c>
      <c r="I5158" t="s">
        <v>29357</v>
      </c>
      <c r="M5158">
        <v>1615</v>
      </c>
    </row>
    <row r="5159" spans="1:13" hidden="1" x14ac:dyDescent="0.3">
      <c r="E5159" t="s">
        <v>1464</v>
      </c>
      <c r="F5159" t="s">
        <v>8852</v>
      </c>
      <c r="G5159" t="s">
        <v>11139</v>
      </c>
      <c r="H5159" t="s">
        <v>24492</v>
      </c>
      <c r="I5159" t="s">
        <v>29357</v>
      </c>
      <c r="M5159">
        <v>7170</v>
      </c>
    </row>
    <row r="5160" spans="1:13" hidden="1" x14ac:dyDescent="0.3">
      <c r="E5160" t="s">
        <v>1465</v>
      </c>
      <c r="F5160" t="s">
        <v>8852</v>
      </c>
      <c r="G5160" t="s">
        <v>11139</v>
      </c>
      <c r="H5160" t="s">
        <v>24506</v>
      </c>
      <c r="I5160" t="s">
        <v>29357</v>
      </c>
      <c r="M5160">
        <v>7172</v>
      </c>
    </row>
    <row r="5161" spans="1:13" hidden="1" x14ac:dyDescent="0.3">
      <c r="E5161" t="s">
        <v>340</v>
      </c>
      <c r="F5161" t="s">
        <v>3743</v>
      </c>
      <c r="G5161" t="s">
        <v>11138</v>
      </c>
      <c r="H5161" t="s">
        <v>14252</v>
      </c>
      <c r="I5161" t="s">
        <v>29357</v>
      </c>
      <c r="M5161">
        <v>1615</v>
      </c>
    </row>
    <row r="5162" spans="1:13" hidden="1" x14ac:dyDescent="0.3">
      <c r="E5162" t="s">
        <v>1465</v>
      </c>
      <c r="F5162" t="s">
        <v>8852</v>
      </c>
      <c r="G5162" t="s">
        <v>11139</v>
      </c>
      <c r="H5162" t="s">
        <v>24523</v>
      </c>
      <c r="I5162" t="s">
        <v>29357</v>
      </c>
      <c r="M5162">
        <v>7173</v>
      </c>
    </row>
    <row r="5163" spans="1:13" hidden="1" x14ac:dyDescent="0.3">
      <c r="A5163" t="s">
        <v>11138</v>
      </c>
      <c r="B5163">
        <v>0</v>
      </c>
      <c r="C5163">
        <v>0</v>
      </c>
      <c r="D5163">
        <v>1</v>
      </c>
      <c r="E5163" t="s">
        <v>1312</v>
      </c>
      <c r="F5163" t="s">
        <v>8192</v>
      </c>
      <c r="G5163" t="s">
        <v>11138</v>
      </c>
      <c r="H5163" t="s">
        <v>23044</v>
      </c>
      <c r="I5163" t="s">
        <v>29359</v>
      </c>
      <c r="J5163" t="s">
        <v>29360</v>
      </c>
      <c r="M5163">
        <v>6716</v>
      </c>
    </row>
    <row r="5164" spans="1:13" hidden="1" x14ac:dyDescent="0.3">
      <c r="A5164" t="s">
        <v>11139</v>
      </c>
      <c r="B5164">
        <v>1</v>
      </c>
      <c r="C5164">
        <v>1</v>
      </c>
      <c r="D5164">
        <v>1</v>
      </c>
      <c r="E5164" t="s">
        <v>1756</v>
      </c>
      <c r="F5164" t="s">
        <v>4814</v>
      </c>
      <c r="G5164" t="s">
        <v>11139</v>
      </c>
      <c r="H5164" t="s">
        <v>27393</v>
      </c>
      <c r="I5164" t="s">
        <v>29358</v>
      </c>
      <c r="J5164" t="s">
        <v>29369</v>
      </c>
      <c r="M5164">
        <v>8251</v>
      </c>
    </row>
    <row r="5165" spans="1:13" hidden="1" x14ac:dyDescent="0.3">
      <c r="A5165" t="s">
        <v>11139</v>
      </c>
      <c r="B5165">
        <v>1</v>
      </c>
      <c r="C5165">
        <v>1</v>
      </c>
      <c r="D5165">
        <v>1</v>
      </c>
      <c r="E5165" t="s">
        <v>1756</v>
      </c>
      <c r="F5165" t="s">
        <v>4814</v>
      </c>
      <c r="G5165" t="s">
        <v>11139</v>
      </c>
      <c r="H5165" t="s">
        <v>27393</v>
      </c>
      <c r="I5165" t="s">
        <v>29358</v>
      </c>
      <c r="J5165" t="s">
        <v>29369</v>
      </c>
      <c r="M5165">
        <v>8251</v>
      </c>
    </row>
    <row r="5166" spans="1:13" hidden="1" x14ac:dyDescent="0.3">
      <c r="E5166" t="s">
        <v>340</v>
      </c>
      <c r="F5166" t="s">
        <v>3740</v>
      </c>
      <c r="G5166" t="s">
        <v>11137</v>
      </c>
      <c r="H5166" t="s">
        <v>14249</v>
      </c>
      <c r="I5166" t="s">
        <v>29357</v>
      </c>
      <c r="M5166">
        <v>1616</v>
      </c>
    </row>
    <row r="5167" spans="1:13" hidden="1" x14ac:dyDescent="0.3">
      <c r="E5167" t="s">
        <v>340</v>
      </c>
      <c r="F5167" t="s">
        <v>3743</v>
      </c>
      <c r="G5167" t="s">
        <v>11138</v>
      </c>
      <c r="H5167" t="s">
        <v>14252</v>
      </c>
      <c r="I5167" t="s">
        <v>29357</v>
      </c>
      <c r="M5167">
        <v>1616</v>
      </c>
    </row>
    <row r="5168" spans="1:13" hidden="1" x14ac:dyDescent="0.3">
      <c r="A5168" t="s">
        <v>11139</v>
      </c>
      <c r="B5168">
        <v>1</v>
      </c>
      <c r="C5168">
        <v>1</v>
      </c>
      <c r="D5168">
        <v>1</v>
      </c>
      <c r="E5168" t="s">
        <v>1756</v>
      </c>
      <c r="F5168" t="s">
        <v>4814</v>
      </c>
      <c r="G5168" t="s">
        <v>11139</v>
      </c>
      <c r="H5168" t="s">
        <v>27393</v>
      </c>
      <c r="I5168" t="s">
        <v>29358</v>
      </c>
      <c r="J5168" t="s">
        <v>29369</v>
      </c>
      <c r="M5168">
        <v>8256</v>
      </c>
    </row>
    <row r="5169" spans="1:13" hidden="1" x14ac:dyDescent="0.3">
      <c r="E5169" t="s">
        <v>340</v>
      </c>
      <c r="F5169" t="s">
        <v>3739</v>
      </c>
      <c r="G5169" t="s">
        <v>11138</v>
      </c>
      <c r="H5169" t="s">
        <v>14248</v>
      </c>
      <c r="I5169" t="s">
        <v>29357</v>
      </c>
      <c r="M5169">
        <v>1616</v>
      </c>
    </row>
    <row r="5170" spans="1:13" hidden="1" x14ac:dyDescent="0.3">
      <c r="A5170" t="s">
        <v>11138</v>
      </c>
      <c r="B5170">
        <v>0</v>
      </c>
      <c r="C5170">
        <v>0</v>
      </c>
      <c r="D5170">
        <v>1</v>
      </c>
      <c r="E5170" t="s">
        <v>1312</v>
      </c>
      <c r="F5170" t="s">
        <v>8192</v>
      </c>
      <c r="G5170" t="s">
        <v>11138</v>
      </c>
      <c r="H5170" t="s">
        <v>23044</v>
      </c>
      <c r="I5170" t="s">
        <v>29359</v>
      </c>
      <c r="J5170" t="s">
        <v>29360</v>
      </c>
      <c r="M5170">
        <v>6716</v>
      </c>
    </row>
    <row r="5171" spans="1:13" hidden="1" x14ac:dyDescent="0.3">
      <c r="A5171" t="s">
        <v>11138</v>
      </c>
      <c r="B5171">
        <v>0</v>
      </c>
      <c r="C5171">
        <v>0</v>
      </c>
      <c r="D5171">
        <v>1</v>
      </c>
      <c r="E5171" t="s">
        <v>1312</v>
      </c>
      <c r="F5171" t="s">
        <v>8192</v>
      </c>
      <c r="G5171" t="s">
        <v>11138</v>
      </c>
      <c r="H5171" t="s">
        <v>23044</v>
      </c>
      <c r="I5171" t="s">
        <v>29359</v>
      </c>
      <c r="J5171" t="s">
        <v>29360</v>
      </c>
      <c r="M5171">
        <v>6716</v>
      </c>
    </row>
    <row r="5172" spans="1:13" hidden="1" x14ac:dyDescent="0.3">
      <c r="A5172" t="s">
        <v>11138</v>
      </c>
      <c r="B5172">
        <v>0</v>
      </c>
      <c r="C5172">
        <v>0</v>
      </c>
      <c r="D5172">
        <v>1</v>
      </c>
      <c r="E5172" t="s">
        <v>1312</v>
      </c>
      <c r="F5172" t="s">
        <v>8192</v>
      </c>
      <c r="G5172" t="s">
        <v>11138</v>
      </c>
      <c r="H5172" t="s">
        <v>23044</v>
      </c>
      <c r="I5172" t="s">
        <v>29359</v>
      </c>
      <c r="J5172" t="s">
        <v>29360</v>
      </c>
      <c r="M5172">
        <v>6716</v>
      </c>
    </row>
    <row r="5173" spans="1:13" x14ac:dyDescent="0.3">
      <c r="E5173" t="s">
        <v>1244</v>
      </c>
      <c r="F5173" t="s">
        <v>4077</v>
      </c>
      <c r="G5173" t="s">
        <v>11138</v>
      </c>
      <c r="H5173" t="s">
        <v>22312</v>
      </c>
      <c r="I5173" t="s">
        <v>29358</v>
      </c>
      <c r="J5173" t="s">
        <v>29360</v>
      </c>
      <c r="M5173">
        <v>6491</v>
      </c>
    </row>
    <row r="5174" spans="1:13" hidden="1" x14ac:dyDescent="0.3">
      <c r="A5174" t="s">
        <v>11139</v>
      </c>
      <c r="B5174">
        <v>1</v>
      </c>
      <c r="C5174">
        <v>1</v>
      </c>
      <c r="D5174">
        <v>1</v>
      </c>
      <c r="E5174" t="s">
        <v>1756</v>
      </c>
      <c r="F5174" t="s">
        <v>4814</v>
      </c>
      <c r="G5174" t="s">
        <v>11139</v>
      </c>
      <c r="H5174" t="s">
        <v>27393</v>
      </c>
      <c r="I5174" t="s">
        <v>29358</v>
      </c>
      <c r="J5174" t="s">
        <v>29369</v>
      </c>
      <c r="M5174">
        <v>8256</v>
      </c>
    </row>
    <row r="5175" spans="1:13" hidden="1" x14ac:dyDescent="0.3">
      <c r="E5175" t="s">
        <v>342</v>
      </c>
      <c r="F5175" t="s">
        <v>3747</v>
      </c>
      <c r="G5175" t="s">
        <v>11138</v>
      </c>
      <c r="H5175" t="s">
        <v>14256</v>
      </c>
      <c r="I5175" t="s">
        <v>29357</v>
      </c>
      <c r="M5175">
        <v>1618</v>
      </c>
    </row>
    <row r="5176" spans="1:13" hidden="1" x14ac:dyDescent="0.3">
      <c r="A5176" t="s">
        <v>11138</v>
      </c>
      <c r="B5176">
        <v>1</v>
      </c>
      <c r="C5176">
        <v>1</v>
      </c>
      <c r="D5176">
        <v>1</v>
      </c>
      <c r="E5176" t="s">
        <v>1312</v>
      </c>
      <c r="F5176" t="s">
        <v>8238</v>
      </c>
      <c r="G5176" t="s">
        <v>11138</v>
      </c>
      <c r="H5176" t="s">
        <v>23042</v>
      </c>
      <c r="I5176" t="s">
        <v>29359</v>
      </c>
      <c r="J5176" t="s">
        <v>29363</v>
      </c>
      <c r="K5176" t="s">
        <v>29399</v>
      </c>
      <c r="L5176" t="s">
        <v>29390</v>
      </c>
      <c r="M5176">
        <v>6715</v>
      </c>
    </row>
    <row r="5177" spans="1:13" hidden="1" x14ac:dyDescent="0.3">
      <c r="E5177" t="s">
        <v>342</v>
      </c>
      <c r="F5177" t="s">
        <v>3749</v>
      </c>
      <c r="G5177" t="s">
        <v>11138</v>
      </c>
      <c r="H5177" t="s">
        <v>14258</v>
      </c>
      <c r="I5177" t="s">
        <v>29357</v>
      </c>
      <c r="M5177">
        <v>1618</v>
      </c>
    </row>
    <row r="5178" spans="1:13" hidden="1" x14ac:dyDescent="0.3">
      <c r="A5178" t="s">
        <v>11138</v>
      </c>
      <c r="B5178">
        <v>1</v>
      </c>
      <c r="C5178">
        <v>1</v>
      </c>
      <c r="D5178">
        <v>1</v>
      </c>
      <c r="E5178" t="s">
        <v>1312</v>
      </c>
      <c r="F5178" t="s">
        <v>8238</v>
      </c>
      <c r="G5178" t="s">
        <v>11138</v>
      </c>
      <c r="H5178" t="s">
        <v>23042</v>
      </c>
      <c r="I5178" t="s">
        <v>29359</v>
      </c>
      <c r="J5178" t="s">
        <v>29363</v>
      </c>
      <c r="K5178" t="s">
        <v>29399</v>
      </c>
      <c r="L5178" t="s">
        <v>29390</v>
      </c>
      <c r="M5178">
        <v>6716</v>
      </c>
    </row>
    <row r="5179" spans="1:13" hidden="1" x14ac:dyDescent="0.3">
      <c r="A5179" t="s">
        <v>11138</v>
      </c>
      <c r="B5179">
        <v>1</v>
      </c>
      <c r="C5179">
        <v>1</v>
      </c>
      <c r="D5179">
        <v>1</v>
      </c>
      <c r="E5179" t="s">
        <v>469</v>
      </c>
      <c r="F5179" t="s">
        <v>4311</v>
      </c>
      <c r="G5179" t="s">
        <v>11138</v>
      </c>
      <c r="H5179" t="s">
        <v>15288</v>
      </c>
      <c r="I5179" t="s">
        <v>29359</v>
      </c>
      <c r="J5179" t="s">
        <v>29363</v>
      </c>
      <c r="K5179" t="s">
        <v>29399</v>
      </c>
      <c r="L5179" t="s">
        <v>29390</v>
      </c>
      <c r="M5179">
        <v>1989</v>
      </c>
    </row>
    <row r="5180" spans="1:13" hidden="1" x14ac:dyDescent="0.3">
      <c r="A5180" t="s">
        <v>11138</v>
      </c>
      <c r="B5180">
        <v>1</v>
      </c>
      <c r="C5180">
        <v>1</v>
      </c>
      <c r="D5180">
        <v>1</v>
      </c>
      <c r="E5180" t="s">
        <v>1243</v>
      </c>
      <c r="F5180" t="s">
        <v>7937</v>
      </c>
      <c r="G5180" t="s">
        <v>11138</v>
      </c>
      <c r="H5180" t="s">
        <v>22308</v>
      </c>
      <c r="I5180" t="s">
        <v>29359</v>
      </c>
      <c r="J5180" t="s">
        <v>29363</v>
      </c>
      <c r="K5180" t="s">
        <v>29399</v>
      </c>
      <c r="L5180" t="s">
        <v>29390</v>
      </c>
      <c r="M5180">
        <v>6490</v>
      </c>
    </row>
    <row r="5181" spans="1:13" hidden="1" x14ac:dyDescent="0.3">
      <c r="A5181" t="s">
        <v>11138</v>
      </c>
      <c r="B5181">
        <v>1</v>
      </c>
      <c r="C5181">
        <v>1</v>
      </c>
      <c r="D5181">
        <v>1</v>
      </c>
      <c r="E5181" t="s">
        <v>656</v>
      </c>
      <c r="F5181" t="s">
        <v>5200</v>
      </c>
      <c r="G5181" t="s">
        <v>11138</v>
      </c>
      <c r="H5181" t="s">
        <v>17088</v>
      </c>
      <c r="I5181" t="s">
        <v>29359</v>
      </c>
      <c r="J5181" t="s">
        <v>29363</v>
      </c>
      <c r="K5181" t="s">
        <v>29399</v>
      </c>
      <c r="L5181" t="s">
        <v>29390</v>
      </c>
      <c r="M5181">
        <v>2492</v>
      </c>
    </row>
    <row r="5182" spans="1:13" hidden="1" x14ac:dyDescent="0.3">
      <c r="A5182" t="s">
        <v>11138</v>
      </c>
      <c r="B5182">
        <v>1</v>
      </c>
      <c r="C5182">
        <v>1</v>
      </c>
      <c r="D5182">
        <v>1</v>
      </c>
      <c r="E5182" t="s">
        <v>1130</v>
      </c>
      <c r="F5182" t="s">
        <v>7260</v>
      </c>
      <c r="G5182" t="s">
        <v>11138</v>
      </c>
      <c r="H5182" t="s">
        <v>21004</v>
      </c>
      <c r="I5182" t="s">
        <v>29359</v>
      </c>
      <c r="J5182" t="s">
        <v>29360</v>
      </c>
      <c r="M5182">
        <v>5955</v>
      </c>
    </row>
    <row r="5183" spans="1:13" hidden="1" x14ac:dyDescent="0.3">
      <c r="E5183" t="s">
        <v>1756</v>
      </c>
      <c r="F5183" t="s">
        <v>10310</v>
      </c>
      <c r="G5183" t="s">
        <v>11139</v>
      </c>
      <c r="H5183" t="s">
        <v>27394</v>
      </c>
      <c r="I5183" t="s">
        <v>29357</v>
      </c>
      <c r="M5183">
        <v>8251</v>
      </c>
    </row>
    <row r="5184" spans="1:13" hidden="1" x14ac:dyDescent="0.3">
      <c r="E5184" t="s">
        <v>1756</v>
      </c>
      <c r="F5184" t="s">
        <v>10310</v>
      </c>
      <c r="G5184" t="s">
        <v>11139</v>
      </c>
      <c r="H5184" t="s">
        <v>27395</v>
      </c>
      <c r="I5184" t="s">
        <v>29357</v>
      </c>
      <c r="M5184">
        <v>8251</v>
      </c>
    </row>
    <row r="5185" spans="1:13" hidden="1" x14ac:dyDescent="0.3">
      <c r="A5185" t="s">
        <v>11138</v>
      </c>
      <c r="B5185">
        <v>1</v>
      </c>
      <c r="C5185">
        <v>1</v>
      </c>
      <c r="D5185">
        <v>1</v>
      </c>
      <c r="E5185" t="s">
        <v>924</v>
      </c>
      <c r="F5185" t="s">
        <v>6282</v>
      </c>
      <c r="G5185" t="s">
        <v>11138</v>
      </c>
      <c r="H5185" t="s">
        <v>19162</v>
      </c>
      <c r="I5185" t="s">
        <v>29359</v>
      </c>
      <c r="J5185" t="s">
        <v>29363</v>
      </c>
      <c r="K5185" t="s">
        <v>29399</v>
      </c>
      <c r="L5185" t="s">
        <v>29390</v>
      </c>
      <c r="M5185">
        <v>5032</v>
      </c>
    </row>
    <row r="5186" spans="1:13" hidden="1" x14ac:dyDescent="0.3">
      <c r="A5186" t="s">
        <v>11138</v>
      </c>
      <c r="B5186">
        <v>1</v>
      </c>
      <c r="C5186">
        <v>1</v>
      </c>
      <c r="D5186">
        <v>1</v>
      </c>
      <c r="E5186" t="s">
        <v>59</v>
      </c>
      <c r="F5186" t="s">
        <v>2285</v>
      </c>
      <c r="G5186" t="s">
        <v>11138</v>
      </c>
      <c r="H5186" t="s">
        <v>11634</v>
      </c>
      <c r="I5186" t="s">
        <v>29359</v>
      </c>
      <c r="J5186" t="s">
        <v>29360</v>
      </c>
      <c r="M5186">
        <v>253</v>
      </c>
    </row>
    <row r="5187" spans="1:13" hidden="1" x14ac:dyDescent="0.3">
      <c r="A5187" t="s">
        <v>11138</v>
      </c>
      <c r="B5187">
        <v>1</v>
      </c>
      <c r="C5187">
        <v>1</v>
      </c>
      <c r="D5187">
        <v>1</v>
      </c>
      <c r="E5187" t="s">
        <v>60</v>
      </c>
      <c r="F5187" t="s">
        <v>2285</v>
      </c>
      <c r="G5187" t="s">
        <v>11138</v>
      </c>
      <c r="H5187" t="s">
        <v>11660</v>
      </c>
      <c r="I5187" t="s">
        <v>29359</v>
      </c>
      <c r="J5187" t="s">
        <v>29360</v>
      </c>
      <c r="M5187">
        <v>255</v>
      </c>
    </row>
    <row r="5188" spans="1:13" hidden="1" x14ac:dyDescent="0.3">
      <c r="A5188" t="s">
        <v>11138</v>
      </c>
      <c r="B5188">
        <v>1</v>
      </c>
      <c r="C5188">
        <v>1</v>
      </c>
      <c r="D5188">
        <v>1</v>
      </c>
      <c r="E5188" t="s">
        <v>19</v>
      </c>
      <c r="F5188" t="s">
        <v>2042</v>
      </c>
      <c r="G5188" t="s">
        <v>11138</v>
      </c>
      <c r="H5188" t="s">
        <v>11186</v>
      </c>
      <c r="I5188" t="s">
        <v>29359</v>
      </c>
      <c r="J5188" t="s">
        <v>29360</v>
      </c>
      <c r="M5188">
        <v>14</v>
      </c>
    </row>
    <row r="5189" spans="1:13" hidden="1" x14ac:dyDescent="0.3">
      <c r="A5189" t="s">
        <v>11138</v>
      </c>
      <c r="B5189">
        <v>1</v>
      </c>
      <c r="C5189">
        <v>1</v>
      </c>
      <c r="D5189">
        <v>1</v>
      </c>
      <c r="E5189" t="s">
        <v>1888</v>
      </c>
      <c r="F5189" t="s">
        <v>10783</v>
      </c>
      <c r="G5189" t="s">
        <v>11138</v>
      </c>
      <c r="H5189" t="s">
        <v>28515</v>
      </c>
      <c r="I5189" t="s">
        <v>29359</v>
      </c>
      <c r="J5189" t="s">
        <v>29363</v>
      </c>
      <c r="K5189" t="s">
        <v>29399</v>
      </c>
      <c r="L5189" t="s">
        <v>29390</v>
      </c>
      <c r="M5189">
        <v>8970</v>
      </c>
    </row>
    <row r="5190" spans="1:13" hidden="1" x14ac:dyDescent="0.3">
      <c r="A5190" t="s">
        <v>11138</v>
      </c>
      <c r="B5190">
        <v>1</v>
      </c>
      <c r="C5190">
        <v>1</v>
      </c>
      <c r="D5190">
        <v>1</v>
      </c>
      <c r="E5190" t="s">
        <v>1340</v>
      </c>
      <c r="F5190" t="s">
        <v>8363</v>
      </c>
      <c r="G5190" t="s">
        <v>11138</v>
      </c>
      <c r="H5190" t="s">
        <v>23376</v>
      </c>
      <c r="I5190" t="s">
        <v>29359</v>
      </c>
      <c r="J5190" t="s">
        <v>29363</v>
      </c>
      <c r="K5190" t="s">
        <v>29399</v>
      </c>
      <c r="L5190" t="s">
        <v>29390</v>
      </c>
      <c r="M5190">
        <v>6832</v>
      </c>
    </row>
    <row r="5191" spans="1:13" hidden="1" x14ac:dyDescent="0.3">
      <c r="E5191" t="s">
        <v>344</v>
      </c>
      <c r="F5191" t="s">
        <v>3753</v>
      </c>
      <c r="G5191" t="s">
        <v>11140</v>
      </c>
      <c r="H5191" t="s">
        <v>14266</v>
      </c>
      <c r="I5191" t="s">
        <v>29357</v>
      </c>
      <c r="M5191">
        <v>1620</v>
      </c>
    </row>
    <row r="5192" spans="1:13" hidden="1" x14ac:dyDescent="0.3">
      <c r="E5192" t="s">
        <v>1756</v>
      </c>
      <c r="F5192" t="s">
        <v>10310</v>
      </c>
      <c r="G5192" t="s">
        <v>11139</v>
      </c>
      <c r="H5192" t="s">
        <v>27395</v>
      </c>
      <c r="I5192" t="s">
        <v>29357</v>
      </c>
      <c r="M5192">
        <v>8256</v>
      </c>
    </row>
    <row r="5193" spans="1:13" hidden="1" x14ac:dyDescent="0.3">
      <c r="A5193" t="s">
        <v>11138</v>
      </c>
      <c r="B5193">
        <v>1</v>
      </c>
      <c r="C5193">
        <v>1</v>
      </c>
      <c r="D5193">
        <v>1</v>
      </c>
      <c r="E5193" t="s">
        <v>43</v>
      </c>
      <c r="F5193" t="s">
        <v>2189</v>
      </c>
      <c r="G5193" t="s">
        <v>11138</v>
      </c>
      <c r="H5193" t="s">
        <v>11392</v>
      </c>
      <c r="I5193" t="s">
        <v>29359</v>
      </c>
      <c r="J5193" t="s">
        <v>29360</v>
      </c>
      <c r="M5193">
        <v>116</v>
      </c>
    </row>
    <row r="5194" spans="1:13" hidden="1" x14ac:dyDescent="0.3">
      <c r="A5194" t="s">
        <v>11139</v>
      </c>
      <c r="B5194">
        <v>1</v>
      </c>
      <c r="C5194">
        <v>1</v>
      </c>
      <c r="D5194">
        <v>1</v>
      </c>
      <c r="E5194" t="s">
        <v>445</v>
      </c>
      <c r="F5194" t="s">
        <v>4192</v>
      </c>
      <c r="G5194" t="s">
        <v>11139</v>
      </c>
      <c r="H5194" t="s">
        <v>15040</v>
      </c>
      <c r="I5194" t="s">
        <v>29359</v>
      </c>
      <c r="J5194" t="s">
        <v>29369</v>
      </c>
      <c r="M5194">
        <v>1969</v>
      </c>
    </row>
    <row r="5195" spans="1:13" hidden="1" x14ac:dyDescent="0.3">
      <c r="A5195" t="s">
        <v>11138</v>
      </c>
      <c r="B5195">
        <v>1</v>
      </c>
      <c r="C5195">
        <v>1</v>
      </c>
      <c r="D5195">
        <v>1</v>
      </c>
      <c r="E5195" t="s">
        <v>43</v>
      </c>
      <c r="F5195" t="s">
        <v>2189</v>
      </c>
      <c r="G5195" t="s">
        <v>11138</v>
      </c>
      <c r="H5195" t="s">
        <v>11398</v>
      </c>
      <c r="I5195" t="s">
        <v>29359</v>
      </c>
      <c r="J5195" t="s">
        <v>29360</v>
      </c>
      <c r="M5195">
        <v>118</v>
      </c>
    </row>
    <row r="5196" spans="1:13" hidden="1" x14ac:dyDescent="0.3">
      <c r="E5196" t="s">
        <v>345</v>
      </c>
      <c r="F5196" t="s">
        <v>3758</v>
      </c>
      <c r="G5196" t="s">
        <v>11137</v>
      </c>
      <c r="H5196" t="s">
        <v>14271</v>
      </c>
      <c r="I5196" t="s">
        <v>29357</v>
      </c>
      <c r="M5196">
        <v>1624</v>
      </c>
    </row>
    <row r="5197" spans="1:13" hidden="1" x14ac:dyDescent="0.3">
      <c r="E5197" t="s">
        <v>1756</v>
      </c>
      <c r="F5197" t="s">
        <v>10310</v>
      </c>
      <c r="G5197" t="s">
        <v>11139</v>
      </c>
      <c r="H5197" t="s">
        <v>27394</v>
      </c>
      <c r="I5197" t="s">
        <v>29357</v>
      </c>
      <c r="M5197">
        <v>8256</v>
      </c>
    </row>
    <row r="5198" spans="1:13" hidden="1" x14ac:dyDescent="0.3">
      <c r="E5198" t="s">
        <v>346</v>
      </c>
      <c r="F5198" t="s">
        <v>3760</v>
      </c>
      <c r="G5198" t="s">
        <v>11137</v>
      </c>
      <c r="H5198" t="s">
        <v>14273</v>
      </c>
      <c r="I5198" t="s">
        <v>29357</v>
      </c>
      <c r="M5198">
        <v>1629</v>
      </c>
    </row>
    <row r="5199" spans="1:13" hidden="1" x14ac:dyDescent="0.3">
      <c r="A5199" t="s">
        <v>11138</v>
      </c>
      <c r="B5199">
        <v>1</v>
      </c>
      <c r="C5199">
        <v>1</v>
      </c>
      <c r="D5199">
        <v>1</v>
      </c>
      <c r="E5199" t="s">
        <v>43</v>
      </c>
      <c r="F5199" t="s">
        <v>2189</v>
      </c>
      <c r="G5199" t="s">
        <v>11138</v>
      </c>
      <c r="H5199" t="s">
        <v>11398</v>
      </c>
      <c r="I5199" t="s">
        <v>29359</v>
      </c>
      <c r="J5199" t="s">
        <v>29360</v>
      </c>
      <c r="M5199">
        <v>118</v>
      </c>
    </row>
    <row r="5200" spans="1:13" hidden="1" x14ac:dyDescent="0.3">
      <c r="E5200" t="s">
        <v>346</v>
      </c>
      <c r="F5200" t="s">
        <v>3762</v>
      </c>
      <c r="G5200" t="s">
        <v>11138</v>
      </c>
      <c r="H5200" t="s">
        <v>14275</v>
      </c>
      <c r="I5200" t="s">
        <v>29357</v>
      </c>
      <c r="M5200">
        <v>1629</v>
      </c>
    </row>
    <row r="5201" spans="1:13" hidden="1" x14ac:dyDescent="0.3">
      <c r="E5201" t="s">
        <v>723</v>
      </c>
      <c r="F5201" t="s">
        <v>2980</v>
      </c>
      <c r="G5201" t="s">
        <v>11139</v>
      </c>
      <c r="H5201" t="s">
        <v>17730</v>
      </c>
      <c r="I5201" t="s">
        <v>29357</v>
      </c>
      <c r="M5201">
        <v>2750</v>
      </c>
    </row>
    <row r="5202" spans="1:13" hidden="1" x14ac:dyDescent="0.3">
      <c r="E5202" t="s">
        <v>1981</v>
      </c>
      <c r="F5202" t="s">
        <v>11053</v>
      </c>
      <c r="G5202" t="s">
        <v>11139</v>
      </c>
      <c r="H5202" t="s">
        <v>29180</v>
      </c>
      <c r="I5202" t="s">
        <v>29357</v>
      </c>
      <c r="M5202">
        <v>9319</v>
      </c>
    </row>
    <row r="5203" spans="1:13" hidden="1" x14ac:dyDescent="0.3">
      <c r="E5203" t="s">
        <v>346</v>
      </c>
      <c r="F5203" t="s">
        <v>3764</v>
      </c>
      <c r="G5203" t="s">
        <v>11137</v>
      </c>
      <c r="H5203" t="s">
        <v>14278</v>
      </c>
      <c r="I5203" t="s">
        <v>29357</v>
      </c>
      <c r="M5203">
        <v>1629</v>
      </c>
    </row>
    <row r="5204" spans="1:13" hidden="1" x14ac:dyDescent="0.3">
      <c r="E5204" t="s">
        <v>512</v>
      </c>
      <c r="F5204" t="s">
        <v>2340</v>
      </c>
      <c r="G5204" t="s">
        <v>11140</v>
      </c>
      <c r="H5204" t="s">
        <v>15649</v>
      </c>
      <c r="I5204" t="s">
        <v>29358</v>
      </c>
      <c r="J5204" t="s">
        <v>29361</v>
      </c>
      <c r="M5204">
        <v>2139</v>
      </c>
    </row>
    <row r="5205" spans="1:13" hidden="1" x14ac:dyDescent="0.3">
      <c r="E5205" t="s">
        <v>1981</v>
      </c>
      <c r="F5205" t="s">
        <v>11053</v>
      </c>
      <c r="G5205" t="s">
        <v>11139</v>
      </c>
      <c r="H5205" t="s">
        <v>29180</v>
      </c>
      <c r="I5205" t="s">
        <v>29357</v>
      </c>
      <c r="M5205">
        <v>9342</v>
      </c>
    </row>
    <row r="5206" spans="1:13" x14ac:dyDescent="0.3">
      <c r="E5206" t="s">
        <v>1256</v>
      </c>
      <c r="F5206" t="s">
        <v>4077</v>
      </c>
      <c r="G5206" t="s">
        <v>11138</v>
      </c>
      <c r="H5206" t="s">
        <v>22430</v>
      </c>
      <c r="I5206" t="s">
        <v>29358</v>
      </c>
      <c r="J5206" t="s">
        <v>29360</v>
      </c>
      <c r="M5206">
        <v>6554</v>
      </c>
    </row>
    <row r="5207" spans="1:13" hidden="1" x14ac:dyDescent="0.3">
      <c r="E5207" t="s">
        <v>948</v>
      </c>
      <c r="F5207" t="s">
        <v>6457</v>
      </c>
      <c r="G5207" t="s">
        <v>11139</v>
      </c>
      <c r="H5207" t="s">
        <v>19448</v>
      </c>
      <c r="I5207" t="s">
        <v>29357</v>
      </c>
      <c r="M5207">
        <v>5127</v>
      </c>
    </row>
    <row r="5208" spans="1:13" hidden="1" x14ac:dyDescent="0.3">
      <c r="E5208" t="s">
        <v>346</v>
      </c>
      <c r="F5208" t="s">
        <v>3767</v>
      </c>
      <c r="G5208" t="s">
        <v>11140</v>
      </c>
      <c r="H5208" t="s">
        <v>14283</v>
      </c>
      <c r="I5208" t="s">
        <v>29357</v>
      </c>
      <c r="M5208">
        <v>1629</v>
      </c>
    </row>
    <row r="5209" spans="1:13" hidden="1" x14ac:dyDescent="0.3">
      <c r="A5209" t="s">
        <v>11139</v>
      </c>
      <c r="B5209">
        <v>1</v>
      </c>
      <c r="C5209">
        <v>1</v>
      </c>
      <c r="D5209">
        <v>1</v>
      </c>
      <c r="E5209" t="s">
        <v>445</v>
      </c>
      <c r="F5209" t="s">
        <v>4192</v>
      </c>
      <c r="G5209" t="s">
        <v>11139</v>
      </c>
      <c r="H5209" t="s">
        <v>15040</v>
      </c>
      <c r="I5209" t="s">
        <v>29359</v>
      </c>
      <c r="J5209" t="s">
        <v>29369</v>
      </c>
      <c r="M5209">
        <v>1979</v>
      </c>
    </row>
    <row r="5210" spans="1:13" hidden="1" x14ac:dyDescent="0.3">
      <c r="E5210" t="s">
        <v>948</v>
      </c>
      <c r="F5210" t="s">
        <v>6457</v>
      </c>
      <c r="G5210" t="s">
        <v>11139</v>
      </c>
      <c r="H5210" t="s">
        <v>19453</v>
      </c>
      <c r="I5210" t="s">
        <v>29357</v>
      </c>
      <c r="M5210">
        <v>5129</v>
      </c>
    </row>
    <row r="5211" spans="1:13" x14ac:dyDescent="0.3">
      <c r="E5211" t="s">
        <v>679</v>
      </c>
      <c r="F5211" t="s">
        <v>5281</v>
      </c>
      <c r="G5211" t="s">
        <v>11138</v>
      </c>
      <c r="H5211" t="s">
        <v>17219</v>
      </c>
      <c r="I5211" t="s">
        <v>29358</v>
      </c>
      <c r="J5211" t="s">
        <v>29360</v>
      </c>
      <c r="M5211">
        <v>2616</v>
      </c>
    </row>
    <row r="5212" spans="1:13" hidden="1" x14ac:dyDescent="0.3">
      <c r="A5212" t="s">
        <v>11140</v>
      </c>
      <c r="B5212">
        <v>1</v>
      </c>
      <c r="C5212">
        <v>1</v>
      </c>
      <c r="D5212">
        <v>1</v>
      </c>
      <c r="E5212" t="s">
        <v>1064</v>
      </c>
      <c r="F5212" t="s">
        <v>4429</v>
      </c>
      <c r="G5212" t="s">
        <v>11140</v>
      </c>
      <c r="H5212" t="s">
        <v>20503</v>
      </c>
      <c r="I5212" t="s">
        <v>29359</v>
      </c>
      <c r="J5212" t="s">
        <v>29380</v>
      </c>
      <c r="M5212">
        <v>5798</v>
      </c>
    </row>
    <row r="5213" spans="1:13" hidden="1" x14ac:dyDescent="0.3">
      <c r="A5213" t="s">
        <v>11138</v>
      </c>
      <c r="B5213">
        <v>1</v>
      </c>
      <c r="C5213">
        <v>1</v>
      </c>
      <c r="D5213">
        <v>1</v>
      </c>
      <c r="E5213" t="s">
        <v>43</v>
      </c>
      <c r="F5213" t="s">
        <v>2189</v>
      </c>
      <c r="G5213" t="s">
        <v>11138</v>
      </c>
      <c r="H5213" t="s">
        <v>11398</v>
      </c>
      <c r="I5213" t="s">
        <v>29359</v>
      </c>
      <c r="J5213" t="s">
        <v>29360</v>
      </c>
      <c r="M5213">
        <v>118</v>
      </c>
    </row>
    <row r="5214" spans="1:13" hidden="1" x14ac:dyDescent="0.3">
      <c r="A5214" t="s">
        <v>11138</v>
      </c>
      <c r="B5214">
        <v>1</v>
      </c>
      <c r="C5214">
        <v>1</v>
      </c>
      <c r="D5214">
        <v>1</v>
      </c>
      <c r="E5214" t="s">
        <v>43</v>
      </c>
      <c r="F5214" t="s">
        <v>2189</v>
      </c>
      <c r="G5214" t="s">
        <v>11138</v>
      </c>
      <c r="H5214" t="s">
        <v>11398</v>
      </c>
      <c r="I5214" t="s">
        <v>29359</v>
      </c>
      <c r="J5214" t="s">
        <v>29360</v>
      </c>
      <c r="M5214">
        <v>118</v>
      </c>
    </row>
    <row r="5215" spans="1:13" hidden="1" x14ac:dyDescent="0.3">
      <c r="A5215" t="s">
        <v>11138</v>
      </c>
      <c r="B5215">
        <v>1</v>
      </c>
      <c r="C5215">
        <v>1</v>
      </c>
      <c r="D5215">
        <v>1</v>
      </c>
      <c r="E5215" t="s">
        <v>43</v>
      </c>
      <c r="F5215" t="s">
        <v>2189</v>
      </c>
      <c r="G5215" t="s">
        <v>11138</v>
      </c>
      <c r="H5215" t="s">
        <v>11398</v>
      </c>
      <c r="I5215" t="s">
        <v>29359</v>
      </c>
      <c r="J5215" t="s">
        <v>29360</v>
      </c>
      <c r="M5215">
        <v>118</v>
      </c>
    </row>
    <row r="5216" spans="1:13" hidden="1" x14ac:dyDescent="0.3">
      <c r="A5216" t="s">
        <v>11138</v>
      </c>
      <c r="B5216">
        <v>1</v>
      </c>
      <c r="C5216">
        <v>1</v>
      </c>
      <c r="D5216">
        <v>1</v>
      </c>
      <c r="E5216" t="s">
        <v>43</v>
      </c>
      <c r="F5216" t="s">
        <v>2189</v>
      </c>
      <c r="G5216" t="s">
        <v>11138</v>
      </c>
      <c r="H5216" t="s">
        <v>11398</v>
      </c>
      <c r="I5216" t="s">
        <v>29359</v>
      </c>
      <c r="J5216" t="s">
        <v>29360</v>
      </c>
      <c r="M5216">
        <v>118</v>
      </c>
    </row>
    <row r="5217" spans="1:13" hidden="1" x14ac:dyDescent="0.3">
      <c r="A5217" t="s">
        <v>11137</v>
      </c>
      <c r="B5217">
        <v>0</v>
      </c>
      <c r="C5217">
        <v>1</v>
      </c>
      <c r="D5217" t="s">
        <v>11137</v>
      </c>
      <c r="E5217" t="s">
        <v>939</v>
      </c>
      <c r="F5217" t="s">
        <v>6338</v>
      </c>
      <c r="G5217" t="s">
        <v>11138</v>
      </c>
      <c r="H5217" t="s">
        <v>19254</v>
      </c>
      <c r="I5217" t="s">
        <v>29359</v>
      </c>
      <c r="J5217" t="s">
        <v>29360</v>
      </c>
      <c r="M5217">
        <v>5089</v>
      </c>
    </row>
    <row r="5218" spans="1:13" hidden="1" x14ac:dyDescent="0.3">
      <c r="A5218" t="s">
        <v>11137</v>
      </c>
      <c r="B5218">
        <v>0</v>
      </c>
      <c r="C5218">
        <v>1</v>
      </c>
      <c r="D5218" t="s">
        <v>11137</v>
      </c>
      <c r="E5218" t="s">
        <v>939</v>
      </c>
      <c r="F5218" t="s">
        <v>6338</v>
      </c>
      <c r="G5218" t="s">
        <v>11138</v>
      </c>
      <c r="H5218" t="s">
        <v>19254</v>
      </c>
      <c r="I5218" t="s">
        <v>29359</v>
      </c>
      <c r="J5218" t="s">
        <v>29360</v>
      </c>
      <c r="M5218">
        <v>5089</v>
      </c>
    </row>
    <row r="5219" spans="1:13" hidden="1" x14ac:dyDescent="0.3">
      <c r="E5219" t="s">
        <v>512</v>
      </c>
      <c r="F5219" t="s">
        <v>2340</v>
      </c>
      <c r="G5219" t="s">
        <v>11140</v>
      </c>
      <c r="H5219" t="s">
        <v>15707</v>
      </c>
      <c r="I5219" t="s">
        <v>29358</v>
      </c>
      <c r="J5219" t="s">
        <v>29361</v>
      </c>
      <c r="M5219">
        <v>2181</v>
      </c>
    </row>
    <row r="5220" spans="1:13" x14ac:dyDescent="0.3">
      <c r="E5220" t="s">
        <v>74</v>
      </c>
      <c r="F5220" t="s">
        <v>5281</v>
      </c>
      <c r="G5220" t="s">
        <v>11138</v>
      </c>
      <c r="H5220" t="s">
        <v>24900</v>
      </c>
      <c r="I5220" t="s">
        <v>29358</v>
      </c>
      <c r="J5220" t="s">
        <v>29360</v>
      </c>
      <c r="M5220">
        <v>7295</v>
      </c>
    </row>
    <row r="5221" spans="1:13" hidden="1" x14ac:dyDescent="0.3">
      <c r="A5221" t="s">
        <v>11137</v>
      </c>
      <c r="B5221">
        <v>0</v>
      </c>
      <c r="C5221">
        <v>0</v>
      </c>
      <c r="D5221" t="s">
        <v>11137</v>
      </c>
      <c r="E5221" t="s">
        <v>97</v>
      </c>
      <c r="F5221" t="s">
        <v>2626</v>
      </c>
      <c r="G5221" t="s">
        <v>11139</v>
      </c>
      <c r="H5221" t="s">
        <v>12166</v>
      </c>
      <c r="I5221" t="s">
        <v>29359</v>
      </c>
      <c r="J5221" t="s">
        <v>29369</v>
      </c>
      <c r="M5221">
        <v>410</v>
      </c>
    </row>
    <row r="5222" spans="1:13" x14ac:dyDescent="0.3">
      <c r="E5222" t="s">
        <v>1021</v>
      </c>
      <c r="F5222" t="s">
        <v>6842</v>
      </c>
      <c r="G5222" t="s">
        <v>11138</v>
      </c>
      <c r="H5222" t="s">
        <v>20204</v>
      </c>
      <c r="I5222" t="s">
        <v>29358</v>
      </c>
      <c r="J5222" t="s">
        <v>29360</v>
      </c>
      <c r="M5222">
        <v>5466</v>
      </c>
    </row>
    <row r="5223" spans="1:13" hidden="1" x14ac:dyDescent="0.3">
      <c r="E5223" t="s">
        <v>948</v>
      </c>
      <c r="F5223" t="s">
        <v>6457</v>
      </c>
      <c r="G5223" t="s">
        <v>11139</v>
      </c>
      <c r="H5223" t="s">
        <v>19460</v>
      </c>
      <c r="I5223" t="s">
        <v>29357</v>
      </c>
      <c r="M5223">
        <v>5130</v>
      </c>
    </row>
    <row r="5224" spans="1:13" x14ac:dyDescent="0.3">
      <c r="E5224" t="s">
        <v>1021</v>
      </c>
      <c r="F5224" t="s">
        <v>6842</v>
      </c>
      <c r="G5224" t="s">
        <v>11138</v>
      </c>
      <c r="H5224" t="s">
        <v>20204</v>
      </c>
      <c r="I5224" t="s">
        <v>29358</v>
      </c>
      <c r="J5224" t="s">
        <v>29360</v>
      </c>
      <c r="M5224">
        <v>5476</v>
      </c>
    </row>
    <row r="5225" spans="1:13" hidden="1" x14ac:dyDescent="0.3">
      <c r="E5225" t="s">
        <v>348</v>
      </c>
      <c r="F5225" t="s">
        <v>3781</v>
      </c>
      <c r="G5225" t="s">
        <v>11137</v>
      </c>
      <c r="H5225" t="s">
        <v>14300</v>
      </c>
      <c r="I5225" t="s">
        <v>29357</v>
      </c>
      <c r="M5225">
        <v>1632</v>
      </c>
    </row>
    <row r="5226" spans="1:13" hidden="1" x14ac:dyDescent="0.3">
      <c r="A5226" t="s">
        <v>11137</v>
      </c>
      <c r="B5226">
        <v>0</v>
      </c>
      <c r="C5226">
        <v>1</v>
      </c>
      <c r="D5226" t="s">
        <v>11137</v>
      </c>
      <c r="E5226" t="s">
        <v>939</v>
      </c>
      <c r="F5226" t="s">
        <v>6338</v>
      </c>
      <c r="G5226" t="s">
        <v>11138</v>
      </c>
      <c r="H5226" t="s">
        <v>19254</v>
      </c>
      <c r="I5226" t="s">
        <v>29359</v>
      </c>
      <c r="J5226" t="s">
        <v>29360</v>
      </c>
      <c r="M5226">
        <v>5089</v>
      </c>
    </row>
    <row r="5227" spans="1:13" hidden="1" x14ac:dyDescent="0.3">
      <c r="E5227" t="s">
        <v>1276</v>
      </c>
      <c r="F5227" t="s">
        <v>8113</v>
      </c>
      <c r="G5227" t="s">
        <v>11139</v>
      </c>
      <c r="H5227" t="s">
        <v>22724</v>
      </c>
      <c r="I5227" t="s">
        <v>29357</v>
      </c>
      <c r="M5227">
        <v>6619</v>
      </c>
    </row>
    <row r="5228" spans="1:13" hidden="1" x14ac:dyDescent="0.3">
      <c r="A5228" t="s">
        <v>11137</v>
      </c>
      <c r="B5228">
        <v>0</v>
      </c>
      <c r="C5228">
        <v>1</v>
      </c>
      <c r="D5228" t="s">
        <v>11137</v>
      </c>
      <c r="E5228" t="s">
        <v>939</v>
      </c>
      <c r="F5228" t="s">
        <v>6338</v>
      </c>
      <c r="G5228" t="s">
        <v>11138</v>
      </c>
      <c r="H5228" t="s">
        <v>19254</v>
      </c>
      <c r="I5228" t="s">
        <v>29359</v>
      </c>
      <c r="J5228" t="s">
        <v>29360</v>
      </c>
      <c r="M5228">
        <v>5089</v>
      </c>
    </row>
    <row r="5229" spans="1:13" hidden="1" x14ac:dyDescent="0.3">
      <c r="A5229" t="s">
        <v>11139</v>
      </c>
      <c r="B5229">
        <v>1</v>
      </c>
      <c r="C5229">
        <v>1</v>
      </c>
      <c r="D5229">
        <v>1</v>
      </c>
      <c r="E5229" t="s">
        <v>399</v>
      </c>
      <c r="F5229" t="s">
        <v>2626</v>
      </c>
      <c r="G5229" t="s">
        <v>11139</v>
      </c>
      <c r="H5229" t="s">
        <v>14717</v>
      </c>
      <c r="I5229" t="s">
        <v>29359</v>
      </c>
      <c r="J5229" t="s">
        <v>29369</v>
      </c>
      <c r="M5229">
        <v>1734</v>
      </c>
    </row>
    <row r="5230" spans="1:13" hidden="1" x14ac:dyDescent="0.3">
      <c r="E5230" t="s">
        <v>349</v>
      </c>
      <c r="F5230" t="s">
        <v>3785</v>
      </c>
      <c r="G5230" t="s">
        <v>11137</v>
      </c>
      <c r="H5230" t="s">
        <v>14305</v>
      </c>
      <c r="I5230" t="s">
        <v>29357</v>
      </c>
      <c r="M5230">
        <v>1633</v>
      </c>
    </row>
    <row r="5231" spans="1:13" hidden="1" x14ac:dyDescent="0.3">
      <c r="E5231" t="s">
        <v>339</v>
      </c>
      <c r="F5231" t="s">
        <v>3735</v>
      </c>
      <c r="G5231" t="s">
        <v>11137</v>
      </c>
      <c r="H5231" t="s">
        <v>14243</v>
      </c>
      <c r="I5231" t="s">
        <v>29357</v>
      </c>
      <c r="M5231">
        <v>1635</v>
      </c>
    </row>
    <row r="5232" spans="1:13" hidden="1" x14ac:dyDescent="0.3">
      <c r="E5232" t="s">
        <v>339</v>
      </c>
      <c r="F5232" t="s">
        <v>3736</v>
      </c>
      <c r="G5232" t="s">
        <v>11140</v>
      </c>
      <c r="H5232" t="s">
        <v>14244</v>
      </c>
      <c r="I5232" t="s">
        <v>29357</v>
      </c>
      <c r="M5232">
        <v>1635</v>
      </c>
    </row>
    <row r="5233" spans="1:13" hidden="1" x14ac:dyDescent="0.3">
      <c r="E5233" t="s">
        <v>339</v>
      </c>
      <c r="F5233" t="s">
        <v>3734</v>
      </c>
      <c r="G5233" t="s">
        <v>11137</v>
      </c>
      <c r="H5233" t="s">
        <v>14242</v>
      </c>
      <c r="I5233" t="s">
        <v>29357</v>
      </c>
      <c r="M5233">
        <v>1635</v>
      </c>
    </row>
    <row r="5234" spans="1:13" hidden="1" x14ac:dyDescent="0.3">
      <c r="A5234" t="s">
        <v>11137</v>
      </c>
      <c r="B5234">
        <v>0</v>
      </c>
      <c r="C5234">
        <v>1</v>
      </c>
      <c r="D5234" t="s">
        <v>11137</v>
      </c>
      <c r="E5234" t="s">
        <v>939</v>
      </c>
      <c r="F5234" t="s">
        <v>6345</v>
      </c>
      <c r="G5234" t="s">
        <v>11138</v>
      </c>
      <c r="H5234" t="s">
        <v>19262</v>
      </c>
      <c r="I5234" t="s">
        <v>29359</v>
      </c>
      <c r="J5234" t="s">
        <v>29363</v>
      </c>
      <c r="K5234" t="s">
        <v>29407</v>
      </c>
      <c r="M5234">
        <v>5089</v>
      </c>
    </row>
    <row r="5235" spans="1:13" hidden="1" x14ac:dyDescent="0.3">
      <c r="E5235" t="s">
        <v>1283</v>
      </c>
      <c r="F5235" t="s">
        <v>8113</v>
      </c>
      <c r="G5235" t="s">
        <v>11139</v>
      </c>
      <c r="H5235" t="s">
        <v>22724</v>
      </c>
      <c r="I5235" t="s">
        <v>29357</v>
      </c>
      <c r="M5235">
        <v>6647</v>
      </c>
    </row>
    <row r="5236" spans="1:13" hidden="1" x14ac:dyDescent="0.3">
      <c r="E5236" t="s">
        <v>350</v>
      </c>
      <c r="F5236" t="s">
        <v>2320</v>
      </c>
      <c r="G5236" t="s">
        <v>11138</v>
      </c>
      <c r="H5236" t="s">
        <v>14307</v>
      </c>
      <c r="I5236" t="s">
        <v>29357</v>
      </c>
      <c r="M5236">
        <v>1636</v>
      </c>
    </row>
    <row r="5237" spans="1:13" hidden="1" x14ac:dyDescent="0.3">
      <c r="E5237" t="s">
        <v>1283</v>
      </c>
      <c r="F5237" t="s">
        <v>8113</v>
      </c>
      <c r="G5237" t="s">
        <v>11139</v>
      </c>
      <c r="H5237" t="s">
        <v>22724</v>
      </c>
      <c r="I5237" t="s">
        <v>29357</v>
      </c>
      <c r="M5237">
        <v>6648</v>
      </c>
    </row>
    <row r="5238" spans="1:13" hidden="1" x14ac:dyDescent="0.3">
      <c r="E5238" t="s">
        <v>350</v>
      </c>
      <c r="F5238" t="s">
        <v>2320</v>
      </c>
      <c r="G5238" t="s">
        <v>11138</v>
      </c>
      <c r="H5238" t="s">
        <v>14309</v>
      </c>
      <c r="I5238" t="s">
        <v>29357</v>
      </c>
      <c r="M5238">
        <v>1636</v>
      </c>
    </row>
    <row r="5239" spans="1:13" hidden="1" x14ac:dyDescent="0.3">
      <c r="E5239" t="s">
        <v>1286</v>
      </c>
      <c r="F5239" t="s">
        <v>8113</v>
      </c>
      <c r="G5239" t="s">
        <v>11139</v>
      </c>
      <c r="H5239" t="s">
        <v>22888</v>
      </c>
      <c r="I5239" t="s">
        <v>29357</v>
      </c>
      <c r="M5239">
        <v>6663</v>
      </c>
    </row>
    <row r="5240" spans="1:13" hidden="1" x14ac:dyDescent="0.3">
      <c r="A5240" t="s">
        <v>11137</v>
      </c>
      <c r="B5240">
        <v>0</v>
      </c>
      <c r="C5240">
        <v>1</v>
      </c>
      <c r="D5240" t="s">
        <v>11137</v>
      </c>
      <c r="E5240" t="s">
        <v>939</v>
      </c>
      <c r="F5240" t="s">
        <v>6345</v>
      </c>
      <c r="G5240" t="s">
        <v>11138</v>
      </c>
      <c r="H5240" t="s">
        <v>19262</v>
      </c>
      <c r="I5240" t="s">
        <v>29359</v>
      </c>
      <c r="J5240" t="s">
        <v>29363</v>
      </c>
      <c r="K5240" t="s">
        <v>29407</v>
      </c>
      <c r="M5240">
        <v>5089</v>
      </c>
    </row>
    <row r="5241" spans="1:13" hidden="1" x14ac:dyDescent="0.3">
      <c r="A5241" t="s">
        <v>11137</v>
      </c>
      <c r="B5241">
        <v>0</v>
      </c>
      <c r="C5241">
        <v>1</v>
      </c>
      <c r="D5241" t="s">
        <v>11137</v>
      </c>
      <c r="E5241" t="s">
        <v>939</v>
      </c>
      <c r="F5241" t="s">
        <v>6339</v>
      </c>
      <c r="G5241" t="s">
        <v>11138</v>
      </c>
      <c r="H5241" t="s">
        <v>19255</v>
      </c>
      <c r="I5241" t="s">
        <v>29359</v>
      </c>
      <c r="J5241" t="s">
        <v>29363</v>
      </c>
      <c r="K5241" t="s">
        <v>29407</v>
      </c>
      <c r="M5241">
        <v>5089</v>
      </c>
    </row>
    <row r="5242" spans="1:13" hidden="1" x14ac:dyDescent="0.3">
      <c r="A5242" t="s">
        <v>11138</v>
      </c>
      <c r="B5242">
        <v>0</v>
      </c>
      <c r="C5242">
        <v>0</v>
      </c>
      <c r="D5242">
        <v>1</v>
      </c>
      <c r="E5242" t="s">
        <v>1325</v>
      </c>
      <c r="F5242" t="s">
        <v>8283</v>
      </c>
      <c r="G5242" t="s">
        <v>11138</v>
      </c>
      <c r="H5242" t="s">
        <v>23198</v>
      </c>
      <c r="I5242" t="s">
        <v>29359</v>
      </c>
      <c r="J5242" t="s">
        <v>29360</v>
      </c>
      <c r="M5242">
        <v>6796</v>
      </c>
    </row>
    <row r="5243" spans="1:13" hidden="1" x14ac:dyDescent="0.3">
      <c r="A5243" t="s">
        <v>11138</v>
      </c>
      <c r="B5243">
        <v>0</v>
      </c>
      <c r="C5243">
        <v>0</v>
      </c>
      <c r="D5243">
        <v>1</v>
      </c>
      <c r="E5243" t="s">
        <v>1325</v>
      </c>
      <c r="F5243" t="s">
        <v>8283</v>
      </c>
      <c r="G5243" t="s">
        <v>11138</v>
      </c>
      <c r="H5243" t="s">
        <v>23198</v>
      </c>
      <c r="I5243" t="s">
        <v>29359</v>
      </c>
      <c r="J5243" t="s">
        <v>29360</v>
      </c>
      <c r="M5243">
        <v>6796</v>
      </c>
    </row>
    <row r="5244" spans="1:13" hidden="1" x14ac:dyDescent="0.3">
      <c r="E5244" t="s">
        <v>350</v>
      </c>
      <c r="F5244" t="s">
        <v>2320</v>
      </c>
      <c r="G5244" t="s">
        <v>11138</v>
      </c>
      <c r="H5244" t="s">
        <v>14312</v>
      </c>
      <c r="I5244" t="s">
        <v>29357</v>
      </c>
      <c r="M5244">
        <v>1636</v>
      </c>
    </row>
    <row r="5245" spans="1:13" hidden="1" x14ac:dyDescent="0.3">
      <c r="E5245" t="s">
        <v>586</v>
      </c>
      <c r="F5245" t="s">
        <v>2340</v>
      </c>
      <c r="G5245" t="s">
        <v>11140</v>
      </c>
      <c r="H5245" t="s">
        <v>16403</v>
      </c>
      <c r="I5245" t="s">
        <v>29358</v>
      </c>
      <c r="J5245" t="s">
        <v>29361</v>
      </c>
      <c r="M5245">
        <v>2315</v>
      </c>
    </row>
    <row r="5246" spans="1:13" hidden="1" x14ac:dyDescent="0.3">
      <c r="E5246" t="s">
        <v>1276</v>
      </c>
      <c r="F5246" t="s">
        <v>8113</v>
      </c>
      <c r="G5246" t="s">
        <v>11139</v>
      </c>
      <c r="H5246" t="s">
        <v>22724</v>
      </c>
      <c r="I5246" t="s">
        <v>29357</v>
      </c>
      <c r="M5246">
        <v>6664</v>
      </c>
    </row>
    <row r="5247" spans="1:13" x14ac:dyDescent="0.3">
      <c r="E5247" t="s">
        <v>1030</v>
      </c>
      <c r="F5247" t="s">
        <v>6842</v>
      </c>
      <c r="G5247" t="s">
        <v>11138</v>
      </c>
      <c r="H5247" t="s">
        <v>20253</v>
      </c>
      <c r="I5247" t="s">
        <v>29358</v>
      </c>
      <c r="J5247" t="s">
        <v>29360</v>
      </c>
      <c r="M5247">
        <v>5502</v>
      </c>
    </row>
    <row r="5248" spans="1:13" hidden="1" x14ac:dyDescent="0.3">
      <c r="A5248" t="s">
        <v>11139</v>
      </c>
      <c r="B5248">
        <v>1</v>
      </c>
      <c r="C5248">
        <v>1</v>
      </c>
      <c r="D5248">
        <v>1</v>
      </c>
      <c r="E5248" t="s">
        <v>399</v>
      </c>
      <c r="F5248" t="s">
        <v>2626</v>
      </c>
      <c r="G5248" t="s">
        <v>11139</v>
      </c>
      <c r="H5248" t="s">
        <v>14717</v>
      </c>
      <c r="I5248" t="s">
        <v>29359</v>
      </c>
      <c r="J5248" t="s">
        <v>29369</v>
      </c>
      <c r="M5248">
        <v>1734</v>
      </c>
    </row>
    <row r="5249" spans="1:13" hidden="1" x14ac:dyDescent="0.3">
      <c r="E5249" t="s">
        <v>351</v>
      </c>
      <c r="F5249" t="s">
        <v>3790</v>
      </c>
      <c r="G5249" t="s">
        <v>11137</v>
      </c>
      <c r="H5249" t="s">
        <v>14317</v>
      </c>
      <c r="I5249" t="s">
        <v>29357</v>
      </c>
      <c r="M5249">
        <v>1637</v>
      </c>
    </row>
    <row r="5250" spans="1:13" hidden="1" x14ac:dyDescent="0.3">
      <c r="E5250" t="s">
        <v>351</v>
      </c>
      <c r="F5250" t="s">
        <v>3791</v>
      </c>
      <c r="G5250" t="s">
        <v>11137</v>
      </c>
      <c r="H5250" t="s">
        <v>14318</v>
      </c>
      <c r="I5250" t="s">
        <v>29357</v>
      </c>
      <c r="M5250">
        <v>1637</v>
      </c>
    </row>
    <row r="5251" spans="1:13" hidden="1" x14ac:dyDescent="0.3">
      <c r="A5251" t="s">
        <v>11138</v>
      </c>
      <c r="B5251">
        <v>0</v>
      </c>
      <c r="C5251">
        <v>0</v>
      </c>
      <c r="D5251">
        <v>1</v>
      </c>
      <c r="E5251" t="s">
        <v>1325</v>
      </c>
      <c r="F5251" t="s">
        <v>8283</v>
      </c>
      <c r="G5251" t="s">
        <v>11138</v>
      </c>
      <c r="H5251" t="s">
        <v>23198</v>
      </c>
      <c r="I5251" t="s">
        <v>29359</v>
      </c>
      <c r="J5251" t="s">
        <v>29360</v>
      </c>
      <c r="M5251">
        <v>6797</v>
      </c>
    </row>
    <row r="5252" spans="1:13" hidden="1" x14ac:dyDescent="0.3">
      <c r="E5252" t="s">
        <v>351</v>
      </c>
      <c r="F5252" t="s">
        <v>3793</v>
      </c>
      <c r="G5252" t="s">
        <v>11137</v>
      </c>
      <c r="H5252" t="s">
        <v>14320</v>
      </c>
      <c r="I5252" t="s">
        <v>29357</v>
      </c>
      <c r="M5252">
        <v>1637</v>
      </c>
    </row>
    <row r="5253" spans="1:13" hidden="1" x14ac:dyDescent="0.3">
      <c r="E5253" t="s">
        <v>351</v>
      </c>
      <c r="F5253" t="s">
        <v>3794</v>
      </c>
      <c r="G5253" t="s">
        <v>11138</v>
      </c>
      <c r="H5253" t="s">
        <v>14321</v>
      </c>
      <c r="I5253" t="s">
        <v>29357</v>
      </c>
      <c r="M5253">
        <v>1637</v>
      </c>
    </row>
    <row r="5254" spans="1:13" hidden="1" x14ac:dyDescent="0.3">
      <c r="E5254" t="s">
        <v>351</v>
      </c>
      <c r="F5254" t="s">
        <v>3795</v>
      </c>
      <c r="G5254" t="s">
        <v>11138</v>
      </c>
      <c r="H5254" t="s">
        <v>14322</v>
      </c>
      <c r="I5254" t="s">
        <v>29357</v>
      </c>
      <c r="M5254">
        <v>1637</v>
      </c>
    </row>
    <row r="5255" spans="1:13" hidden="1" x14ac:dyDescent="0.3">
      <c r="E5255" t="s">
        <v>351</v>
      </c>
      <c r="F5255" t="s">
        <v>3796</v>
      </c>
      <c r="G5255" t="s">
        <v>11138</v>
      </c>
      <c r="H5255" t="s">
        <v>14323</v>
      </c>
      <c r="I5255" t="s">
        <v>29357</v>
      </c>
      <c r="M5255">
        <v>1637</v>
      </c>
    </row>
    <row r="5256" spans="1:13" hidden="1" x14ac:dyDescent="0.3">
      <c r="A5256" t="s">
        <v>11138</v>
      </c>
      <c r="B5256">
        <v>0</v>
      </c>
      <c r="C5256">
        <v>0</v>
      </c>
      <c r="D5256">
        <v>1</v>
      </c>
      <c r="E5256" t="s">
        <v>1325</v>
      </c>
      <c r="F5256" t="s">
        <v>8283</v>
      </c>
      <c r="G5256" t="s">
        <v>11138</v>
      </c>
      <c r="H5256" t="s">
        <v>23198</v>
      </c>
      <c r="I5256" t="s">
        <v>29359</v>
      </c>
      <c r="J5256" t="s">
        <v>29360</v>
      </c>
      <c r="M5256">
        <v>6797</v>
      </c>
    </row>
    <row r="5257" spans="1:13" hidden="1" x14ac:dyDescent="0.3">
      <c r="A5257" t="s">
        <v>11138</v>
      </c>
      <c r="B5257">
        <v>0</v>
      </c>
      <c r="C5257">
        <v>0</v>
      </c>
      <c r="D5257">
        <v>1</v>
      </c>
      <c r="E5257" t="s">
        <v>1325</v>
      </c>
      <c r="F5257" t="s">
        <v>8283</v>
      </c>
      <c r="G5257" t="s">
        <v>11138</v>
      </c>
      <c r="H5257" t="s">
        <v>23198</v>
      </c>
      <c r="I5257" t="s">
        <v>29359</v>
      </c>
      <c r="J5257" t="s">
        <v>29360</v>
      </c>
      <c r="M5257">
        <v>6798</v>
      </c>
    </row>
    <row r="5258" spans="1:13" hidden="1" x14ac:dyDescent="0.3">
      <c r="E5258" t="s">
        <v>351</v>
      </c>
      <c r="F5258" t="s">
        <v>3796</v>
      </c>
      <c r="G5258" t="s">
        <v>11138</v>
      </c>
      <c r="H5258" t="s">
        <v>14324</v>
      </c>
      <c r="I5258" t="s">
        <v>29357</v>
      </c>
      <c r="M5258">
        <v>1637</v>
      </c>
    </row>
    <row r="5259" spans="1:13" hidden="1" x14ac:dyDescent="0.3">
      <c r="A5259" t="s">
        <v>11138</v>
      </c>
      <c r="B5259">
        <v>0</v>
      </c>
      <c r="C5259">
        <v>0</v>
      </c>
      <c r="D5259">
        <v>1</v>
      </c>
      <c r="E5259" t="s">
        <v>1325</v>
      </c>
      <c r="F5259" t="s">
        <v>8283</v>
      </c>
      <c r="G5259" t="s">
        <v>11138</v>
      </c>
      <c r="H5259" t="s">
        <v>23198</v>
      </c>
      <c r="I5259" t="s">
        <v>29359</v>
      </c>
      <c r="J5259" t="s">
        <v>29360</v>
      </c>
      <c r="M5259">
        <v>6798</v>
      </c>
    </row>
    <row r="5260" spans="1:13" hidden="1" x14ac:dyDescent="0.3">
      <c r="E5260" t="s">
        <v>351</v>
      </c>
      <c r="F5260" t="s">
        <v>3795</v>
      </c>
      <c r="G5260" t="s">
        <v>11138</v>
      </c>
      <c r="H5260" t="s">
        <v>14325</v>
      </c>
      <c r="I5260" t="s">
        <v>29357</v>
      </c>
      <c r="M5260">
        <v>1637</v>
      </c>
    </row>
    <row r="5261" spans="1:13" hidden="1" x14ac:dyDescent="0.3">
      <c r="E5261" t="s">
        <v>351</v>
      </c>
      <c r="F5261" t="s">
        <v>3797</v>
      </c>
      <c r="G5261" t="s">
        <v>11140</v>
      </c>
      <c r="H5261" t="s">
        <v>14326</v>
      </c>
      <c r="I5261" t="s">
        <v>29357</v>
      </c>
      <c r="M5261">
        <v>1637</v>
      </c>
    </row>
    <row r="5262" spans="1:13" x14ac:dyDescent="0.3">
      <c r="E5262" t="s">
        <v>1027</v>
      </c>
      <c r="F5262" t="s">
        <v>6842</v>
      </c>
      <c r="G5262" t="s">
        <v>11138</v>
      </c>
      <c r="H5262" t="s">
        <v>20260</v>
      </c>
      <c r="I5262" t="s">
        <v>29358</v>
      </c>
      <c r="J5262" t="s">
        <v>29360</v>
      </c>
      <c r="M5262">
        <v>5504</v>
      </c>
    </row>
    <row r="5263" spans="1:13" hidden="1" x14ac:dyDescent="0.3">
      <c r="E5263" t="s">
        <v>727</v>
      </c>
      <c r="F5263" t="s">
        <v>2340</v>
      </c>
      <c r="G5263" t="s">
        <v>11140</v>
      </c>
      <c r="H5263" t="s">
        <v>17770</v>
      </c>
      <c r="I5263" t="s">
        <v>29358</v>
      </c>
      <c r="J5263" t="s">
        <v>29361</v>
      </c>
      <c r="M5263">
        <v>2763</v>
      </c>
    </row>
    <row r="5264" spans="1:13" hidden="1" x14ac:dyDescent="0.3">
      <c r="E5264" t="s">
        <v>351</v>
      </c>
      <c r="F5264" t="s">
        <v>3800</v>
      </c>
      <c r="G5264" t="s">
        <v>11137</v>
      </c>
      <c r="H5264" t="s">
        <v>14329</v>
      </c>
      <c r="I5264" t="s">
        <v>29357</v>
      </c>
      <c r="M5264">
        <v>1637</v>
      </c>
    </row>
    <row r="5265" spans="1:13" hidden="1" x14ac:dyDescent="0.3">
      <c r="E5265" t="s">
        <v>351</v>
      </c>
      <c r="F5265" t="s">
        <v>3801</v>
      </c>
      <c r="G5265" t="s">
        <v>11138</v>
      </c>
      <c r="H5265" t="s">
        <v>14330</v>
      </c>
      <c r="I5265" t="s">
        <v>29357</v>
      </c>
      <c r="M5265">
        <v>1637</v>
      </c>
    </row>
    <row r="5266" spans="1:13" hidden="1" x14ac:dyDescent="0.3">
      <c r="E5266" t="s">
        <v>351</v>
      </c>
      <c r="F5266" t="s">
        <v>3801</v>
      </c>
      <c r="G5266" t="s">
        <v>11138</v>
      </c>
      <c r="H5266" t="s">
        <v>14331</v>
      </c>
      <c r="I5266" t="s">
        <v>29357</v>
      </c>
      <c r="M5266">
        <v>1637</v>
      </c>
    </row>
    <row r="5267" spans="1:13" x14ac:dyDescent="0.3">
      <c r="E5267" t="s">
        <v>1680</v>
      </c>
      <c r="F5267" t="s">
        <v>6842</v>
      </c>
      <c r="G5267" t="s">
        <v>11138</v>
      </c>
      <c r="H5267" t="s">
        <v>26507</v>
      </c>
      <c r="I5267" t="s">
        <v>29358</v>
      </c>
      <c r="J5267" t="s">
        <v>29360</v>
      </c>
      <c r="M5267">
        <v>7892</v>
      </c>
    </row>
    <row r="5268" spans="1:13" x14ac:dyDescent="0.3">
      <c r="E5268" t="s">
        <v>1157</v>
      </c>
      <c r="F5268" t="s">
        <v>7480</v>
      </c>
      <c r="G5268" t="s">
        <v>11138</v>
      </c>
      <c r="H5268" t="s">
        <v>21515</v>
      </c>
      <c r="I5268" t="s">
        <v>29358</v>
      </c>
      <c r="J5268" t="s">
        <v>29363</v>
      </c>
      <c r="K5268" t="s">
        <v>29399</v>
      </c>
      <c r="L5268" t="s">
        <v>29403</v>
      </c>
      <c r="M5268">
        <v>6107</v>
      </c>
    </row>
    <row r="5269" spans="1:13" hidden="1" x14ac:dyDescent="0.3">
      <c r="E5269" t="s">
        <v>352</v>
      </c>
      <c r="F5269" t="s">
        <v>2037</v>
      </c>
      <c r="G5269" t="s">
        <v>11138</v>
      </c>
      <c r="H5269" t="s">
        <v>14334</v>
      </c>
      <c r="I5269" t="s">
        <v>29357</v>
      </c>
      <c r="M5269">
        <v>1638</v>
      </c>
    </row>
    <row r="5270" spans="1:13" hidden="1" x14ac:dyDescent="0.3">
      <c r="E5270" t="s">
        <v>1286</v>
      </c>
      <c r="F5270" t="s">
        <v>8113</v>
      </c>
      <c r="G5270" t="s">
        <v>11139</v>
      </c>
      <c r="H5270" t="s">
        <v>22888</v>
      </c>
      <c r="I5270" t="s">
        <v>29357</v>
      </c>
      <c r="M5270">
        <v>6770</v>
      </c>
    </row>
    <row r="5271" spans="1:13" hidden="1" x14ac:dyDescent="0.3">
      <c r="E5271" t="s">
        <v>352</v>
      </c>
      <c r="F5271" t="s">
        <v>2037</v>
      </c>
      <c r="G5271" t="s">
        <v>11138</v>
      </c>
      <c r="H5271" t="s">
        <v>14336</v>
      </c>
      <c r="I5271" t="s">
        <v>29357</v>
      </c>
      <c r="M5271">
        <v>1638</v>
      </c>
    </row>
    <row r="5272" spans="1:13" hidden="1" x14ac:dyDescent="0.3">
      <c r="E5272" t="s">
        <v>353</v>
      </c>
      <c r="F5272" t="s">
        <v>3803</v>
      </c>
      <c r="G5272" t="s">
        <v>11137</v>
      </c>
      <c r="H5272" t="s">
        <v>14337</v>
      </c>
      <c r="I5272" t="s">
        <v>29357</v>
      </c>
      <c r="M5272">
        <v>1639</v>
      </c>
    </row>
    <row r="5273" spans="1:13" hidden="1" x14ac:dyDescent="0.3">
      <c r="A5273" t="s">
        <v>11138</v>
      </c>
      <c r="B5273">
        <v>0</v>
      </c>
      <c r="C5273">
        <v>0</v>
      </c>
      <c r="D5273">
        <v>1</v>
      </c>
      <c r="E5273" t="s">
        <v>1325</v>
      </c>
      <c r="F5273" t="s">
        <v>8283</v>
      </c>
      <c r="G5273" t="s">
        <v>11138</v>
      </c>
      <c r="H5273" t="s">
        <v>23198</v>
      </c>
      <c r="I5273" t="s">
        <v>29359</v>
      </c>
      <c r="J5273" t="s">
        <v>29360</v>
      </c>
      <c r="M5273">
        <v>6799</v>
      </c>
    </row>
    <row r="5274" spans="1:13" hidden="1" x14ac:dyDescent="0.3">
      <c r="E5274" t="s">
        <v>237</v>
      </c>
      <c r="F5274" t="s">
        <v>3364</v>
      </c>
      <c r="G5274" t="s">
        <v>11139</v>
      </c>
      <c r="H5274" t="s">
        <v>13581</v>
      </c>
      <c r="I5274" t="s">
        <v>29357</v>
      </c>
      <c r="M5274">
        <v>1295</v>
      </c>
    </row>
    <row r="5275" spans="1:13" x14ac:dyDescent="0.3">
      <c r="E5275" t="s">
        <v>421</v>
      </c>
      <c r="F5275" t="s">
        <v>8628</v>
      </c>
      <c r="G5275" t="s">
        <v>11138</v>
      </c>
      <c r="H5275" t="s">
        <v>23967</v>
      </c>
      <c r="I5275" t="s">
        <v>29358</v>
      </c>
      <c r="J5275" t="s">
        <v>29363</v>
      </c>
      <c r="K5275" t="s">
        <v>29399</v>
      </c>
      <c r="L5275" t="s">
        <v>29390</v>
      </c>
      <c r="M5275">
        <v>6987</v>
      </c>
    </row>
    <row r="5276" spans="1:13" hidden="1" x14ac:dyDescent="0.3">
      <c r="A5276" t="s">
        <v>11138</v>
      </c>
      <c r="B5276">
        <v>0</v>
      </c>
      <c r="C5276">
        <v>0</v>
      </c>
      <c r="D5276">
        <v>1</v>
      </c>
      <c r="E5276" t="s">
        <v>1325</v>
      </c>
      <c r="F5276" t="s">
        <v>8283</v>
      </c>
      <c r="G5276" t="s">
        <v>11138</v>
      </c>
      <c r="H5276" t="s">
        <v>23198</v>
      </c>
      <c r="I5276" t="s">
        <v>29359</v>
      </c>
      <c r="J5276" t="s">
        <v>29360</v>
      </c>
      <c r="M5276">
        <v>6799</v>
      </c>
    </row>
    <row r="5277" spans="1:13" x14ac:dyDescent="0.3">
      <c r="E5277" t="s">
        <v>1239</v>
      </c>
      <c r="F5277" t="s">
        <v>2604</v>
      </c>
      <c r="G5277" t="s">
        <v>11138</v>
      </c>
      <c r="H5277" t="s">
        <v>22284</v>
      </c>
      <c r="I5277" t="s">
        <v>29358</v>
      </c>
      <c r="J5277" t="s">
        <v>29360</v>
      </c>
      <c r="M5277">
        <v>6483</v>
      </c>
    </row>
    <row r="5278" spans="1:13" x14ac:dyDescent="0.3">
      <c r="E5278" t="s">
        <v>1239</v>
      </c>
      <c r="F5278" t="s">
        <v>2604</v>
      </c>
      <c r="G5278" t="s">
        <v>11138</v>
      </c>
      <c r="H5278" t="s">
        <v>22284</v>
      </c>
      <c r="I5278" t="s">
        <v>29358</v>
      </c>
      <c r="J5278" t="s">
        <v>29360</v>
      </c>
      <c r="M5278">
        <v>6483</v>
      </c>
    </row>
    <row r="5279" spans="1:13" hidden="1" x14ac:dyDescent="0.3">
      <c r="A5279" t="s">
        <v>11138</v>
      </c>
      <c r="B5279">
        <v>0</v>
      </c>
      <c r="C5279">
        <v>0</v>
      </c>
      <c r="D5279">
        <v>1</v>
      </c>
      <c r="E5279" t="s">
        <v>1325</v>
      </c>
      <c r="F5279" t="s">
        <v>8283</v>
      </c>
      <c r="G5279" t="s">
        <v>11138</v>
      </c>
      <c r="H5279" t="s">
        <v>23198</v>
      </c>
      <c r="I5279" t="s">
        <v>29359</v>
      </c>
      <c r="J5279" t="s">
        <v>29360</v>
      </c>
      <c r="M5279">
        <v>6812</v>
      </c>
    </row>
    <row r="5280" spans="1:13" hidden="1" x14ac:dyDescent="0.3">
      <c r="A5280" t="s">
        <v>11138</v>
      </c>
      <c r="B5280">
        <v>0</v>
      </c>
      <c r="C5280">
        <v>0</v>
      </c>
      <c r="D5280">
        <v>1</v>
      </c>
      <c r="E5280" t="s">
        <v>1325</v>
      </c>
      <c r="F5280" t="s">
        <v>8283</v>
      </c>
      <c r="G5280" t="s">
        <v>11138</v>
      </c>
      <c r="H5280" t="s">
        <v>23198</v>
      </c>
      <c r="I5280" t="s">
        <v>29359</v>
      </c>
      <c r="J5280" t="s">
        <v>29360</v>
      </c>
      <c r="M5280">
        <v>6812</v>
      </c>
    </row>
    <row r="5281" spans="1:13" hidden="1" x14ac:dyDescent="0.3">
      <c r="E5281" t="s">
        <v>1273</v>
      </c>
      <c r="F5281" t="s">
        <v>8070</v>
      </c>
      <c r="G5281" t="s">
        <v>11139</v>
      </c>
      <c r="H5281" t="s">
        <v>22590</v>
      </c>
      <c r="I5281" t="s">
        <v>29357</v>
      </c>
      <c r="M5281">
        <v>6592</v>
      </c>
    </row>
    <row r="5282" spans="1:13" hidden="1" x14ac:dyDescent="0.3">
      <c r="A5282" t="s">
        <v>11138</v>
      </c>
      <c r="B5282">
        <v>0</v>
      </c>
      <c r="C5282">
        <v>0</v>
      </c>
      <c r="D5282">
        <v>1</v>
      </c>
      <c r="E5282" t="s">
        <v>1325</v>
      </c>
      <c r="F5282" t="s">
        <v>8283</v>
      </c>
      <c r="G5282" t="s">
        <v>11138</v>
      </c>
      <c r="H5282" t="s">
        <v>23198</v>
      </c>
      <c r="I5282" t="s">
        <v>29359</v>
      </c>
      <c r="J5282" t="s">
        <v>29360</v>
      </c>
      <c r="M5282">
        <v>6813</v>
      </c>
    </row>
    <row r="5283" spans="1:13" hidden="1" x14ac:dyDescent="0.3">
      <c r="A5283" t="s">
        <v>11138</v>
      </c>
      <c r="B5283">
        <v>0</v>
      </c>
      <c r="C5283">
        <v>0</v>
      </c>
      <c r="D5283">
        <v>1</v>
      </c>
      <c r="E5283" t="s">
        <v>1325</v>
      </c>
      <c r="F5283" t="s">
        <v>8283</v>
      </c>
      <c r="G5283" t="s">
        <v>11138</v>
      </c>
      <c r="H5283" t="s">
        <v>23198</v>
      </c>
      <c r="I5283" t="s">
        <v>29359</v>
      </c>
      <c r="J5283" t="s">
        <v>29360</v>
      </c>
      <c r="M5283">
        <v>6813</v>
      </c>
    </row>
    <row r="5284" spans="1:13" hidden="1" x14ac:dyDescent="0.3">
      <c r="A5284" t="s">
        <v>11139</v>
      </c>
      <c r="B5284">
        <v>1</v>
      </c>
      <c r="C5284">
        <v>1</v>
      </c>
      <c r="D5284">
        <v>1</v>
      </c>
      <c r="E5284" t="s">
        <v>550</v>
      </c>
      <c r="F5284" t="s">
        <v>2626</v>
      </c>
      <c r="G5284" t="s">
        <v>11139</v>
      </c>
      <c r="H5284" t="s">
        <v>16106</v>
      </c>
      <c r="I5284" t="s">
        <v>29359</v>
      </c>
      <c r="J5284" t="s">
        <v>29369</v>
      </c>
      <c r="M5284">
        <v>2277</v>
      </c>
    </row>
    <row r="5285" spans="1:13" hidden="1" x14ac:dyDescent="0.3">
      <c r="A5285" t="s">
        <v>11139</v>
      </c>
      <c r="B5285">
        <v>1</v>
      </c>
      <c r="C5285">
        <v>1</v>
      </c>
      <c r="D5285">
        <v>1</v>
      </c>
      <c r="E5285" t="s">
        <v>637</v>
      </c>
      <c r="F5285" t="s">
        <v>2626</v>
      </c>
      <c r="G5285" t="s">
        <v>11139</v>
      </c>
      <c r="H5285" t="s">
        <v>16903</v>
      </c>
      <c r="I5285" t="s">
        <v>29359</v>
      </c>
      <c r="J5285" t="s">
        <v>29369</v>
      </c>
      <c r="M5285">
        <v>2408</v>
      </c>
    </row>
    <row r="5286" spans="1:13" hidden="1" x14ac:dyDescent="0.3">
      <c r="A5286" t="s">
        <v>11138</v>
      </c>
      <c r="B5286">
        <v>0</v>
      </c>
      <c r="C5286">
        <v>0</v>
      </c>
      <c r="D5286">
        <v>1</v>
      </c>
      <c r="E5286" t="s">
        <v>1325</v>
      </c>
      <c r="F5286" t="s">
        <v>8283</v>
      </c>
      <c r="G5286" t="s">
        <v>11138</v>
      </c>
      <c r="H5286" t="s">
        <v>23198</v>
      </c>
      <c r="I5286" t="s">
        <v>29359</v>
      </c>
      <c r="J5286" t="s">
        <v>29360</v>
      </c>
      <c r="M5286">
        <v>6814</v>
      </c>
    </row>
    <row r="5287" spans="1:13" hidden="1" x14ac:dyDescent="0.3">
      <c r="E5287" t="s">
        <v>729</v>
      </c>
      <c r="F5287" t="s">
        <v>2340</v>
      </c>
      <c r="G5287" t="s">
        <v>11140</v>
      </c>
      <c r="H5287" t="s">
        <v>17820</v>
      </c>
      <c r="I5287" t="s">
        <v>29358</v>
      </c>
      <c r="J5287" t="s">
        <v>29361</v>
      </c>
      <c r="M5287">
        <v>2772</v>
      </c>
    </row>
    <row r="5288" spans="1:13" hidden="1" x14ac:dyDescent="0.3">
      <c r="A5288" t="s">
        <v>11138</v>
      </c>
      <c r="B5288">
        <v>0</v>
      </c>
      <c r="C5288">
        <v>0</v>
      </c>
      <c r="D5288">
        <v>1</v>
      </c>
      <c r="E5288" t="s">
        <v>1325</v>
      </c>
      <c r="F5288" t="s">
        <v>8283</v>
      </c>
      <c r="G5288" t="s">
        <v>11138</v>
      </c>
      <c r="H5288" t="s">
        <v>23198</v>
      </c>
      <c r="I5288" t="s">
        <v>29359</v>
      </c>
      <c r="J5288" t="s">
        <v>29360</v>
      </c>
      <c r="M5288">
        <v>6814</v>
      </c>
    </row>
    <row r="5289" spans="1:13" hidden="1" x14ac:dyDescent="0.3">
      <c r="A5289" t="s">
        <v>11138</v>
      </c>
      <c r="B5289">
        <v>0</v>
      </c>
      <c r="C5289">
        <v>0</v>
      </c>
      <c r="D5289">
        <v>1</v>
      </c>
      <c r="E5289" t="s">
        <v>1325</v>
      </c>
      <c r="F5289" t="s">
        <v>8283</v>
      </c>
      <c r="G5289" t="s">
        <v>11138</v>
      </c>
      <c r="H5289" t="s">
        <v>23198</v>
      </c>
      <c r="I5289" t="s">
        <v>29359</v>
      </c>
      <c r="J5289" t="s">
        <v>29360</v>
      </c>
      <c r="M5289">
        <v>6815</v>
      </c>
    </row>
    <row r="5290" spans="1:13" hidden="1" x14ac:dyDescent="0.3">
      <c r="A5290" t="s">
        <v>11138</v>
      </c>
      <c r="B5290">
        <v>0</v>
      </c>
      <c r="C5290">
        <v>0</v>
      </c>
      <c r="D5290">
        <v>1</v>
      </c>
      <c r="E5290" t="s">
        <v>1325</v>
      </c>
      <c r="F5290" t="s">
        <v>8283</v>
      </c>
      <c r="G5290" t="s">
        <v>11138</v>
      </c>
      <c r="H5290" t="s">
        <v>23198</v>
      </c>
      <c r="I5290" t="s">
        <v>29359</v>
      </c>
      <c r="J5290" t="s">
        <v>29360</v>
      </c>
      <c r="M5290">
        <v>6815</v>
      </c>
    </row>
    <row r="5291" spans="1:13" hidden="1" x14ac:dyDescent="0.3">
      <c r="A5291" t="s">
        <v>11138</v>
      </c>
      <c r="B5291">
        <v>0</v>
      </c>
      <c r="C5291">
        <v>0</v>
      </c>
      <c r="D5291">
        <v>1</v>
      </c>
      <c r="E5291" t="s">
        <v>1325</v>
      </c>
      <c r="F5291" t="s">
        <v>8283</v>
      </c>
      <c r="G5291" t="s">
        <v>11138</v>
      </c>
      <c r="H5291" t="s">
        <v>23198</v>
      </c>
      <c r="I5291" t="s">
        <v>29359</v>
      </c>
      <c r="J5291" t="s">
        <v>29360</v>
      </c>
      <c r="M5291">
        <v>6816</v>
      </c>
    </row>
    <row r="5292" spans="1:13" hidden="1" x14ac:dyDescent="0.3">
      <c r="A5292" t="s">
        <v>11138</v>
      </c>
      <c r="B5292">
        <v>0</v>
      </c>
      <c r="C5292">
        <v>0</v>
      </c>
      <c r="D5292">
        <v>1</v>
      </c>
      <c r="E5292" t="s">
        <v>1325</v>
      </c>
      <c r="F5292" t="s">
        <v>8283</v>
      </c>
      <c r="G5292" t="s">
        <v>11138</v>
      </c>
      <c r="H5292" t="s">
        <v>23198</v>
      </c>
      <c r="I5292" t="s">
        <v>29359</v>
      </c>
      <c r="J5292" t="s">
        <v>29360</v>
      </c>
      <c r="M5292">
        <v>6816</v>
      </c>
    </row>
    <row r="5293" spans="1:13" hidden="1" x14ac:dyDescent="0.3">
      <c r="A5293" t="s">
        <v>11138</v>
      </c>
      <c r="B5293">
        <v>1</v>
      </c>
      <c r="C5293">
        <v>1</v>
      </c>
      <c r="D5293">
        <v>1</v>
      </c>
      <c r="E5293" t="s">
        <v>1325</v>
      </c>
      <c r="F5293" t="s">
        <v>8284</v>
      </c>
      <c r="G5293" t="s">
        <v>11138</v>
      </c>
      <c r="H5293" t="s">
        <v>23200</v>
      </c>
      <c r="I5293" t="s">
        <v>29359</v>
      </c>
      <c r="J5293" t="s">
        <v>29363</v>
      </c>
      <c r="K5293" t="s">
        <v>29399</v>
      </c>
      <c r="L5293" t="s">
        <v>29390</v>
      </c>
      <c r="M5293">
        <v>6796</v>
      </c>
    </row>
    <row r="5294" spans="1:13" hidden="1" x14ac:dyDescent="0.3">
      <c r="E5294" t="s">
        <v>1273</v>
      </c>
      <c r="F5294" t="s">
        <v>8070</v>
      </c>
      <c r="G5294" t="s">
        <v>11139</v>
      </c>
      <c r="H5294" t="s">
        <v>22593</v>
      </c>
      <c r="I5294" t="s">
        <v>29357</v>
      </c>
      <c r="M5294">
        <v>6592</v>
      </c>
    </row>
    <row r="5295" spans="1:13" hidden="1" x14ac:dyDescent="0.3">
      <c r="A5295" t="s">
        <v>11138</v>
      </c>
      <c r="B5295">
        <v>1</v>
      </c>
      <c r="C5295">
        <v>1</v>
      </c>
      <c r="D5295">
        <v>1</v>
      </c>
      <c r="E5295" t="s">
        <v>1325</v>
      </c>
      <c r="F5295" t="s">
        <v>8284</v>
      </c>
      <c r="G5295" t="s">
        <v>11138</v>
      </c>
      <c r="H5295" t="s">
        <v>23200</v>
      </c>
      <c r="I5295" t="s">
        <v>29359</v>
      </c>
      <c r="J5295" t="s">
        <v>29363</v>
      </c>
      <c r="K5295" t="s">
        <v>29399</v>
      </c>
      <c r="L5295" t="s">
        <v>29390</v>
      </c>
      <c r="M5295">
        <v>6797</v>
      </c>
    </row>
    <row r="5296" spans="1:13" hidden="1" x14ac:dyDescent="0.3">
      <c r="A5296" t="s">
        <v>11138</v>
      </c>
      <c r="B5296">
        <v>1</v>
      </c>
      <c r="C5296">
        <v>1</v>
      </c>
      <c r="D5296">
        <v>1</v>
      </c>
      <c r="E5296" t="s">
        <v>1325</v>
      </c>
      <c r="F5296" t="s">
        <v>8284</v>
      </c>
      <c r="G5296" t="s">
        <v>11138</v>
      </c>
      <c r="H5296" t="s">
        <v>23200</v>
      </c>
      <c r="I5296" t="s">
        <v>29359</v>
      </c>
      <c r="J5296" t="s">
        <v>29363</v>
      </c>
      <c r="K5296" t="s">
        <v>29399</v>
      </c>
      <c r="L5296" t="s">
        <v>29390</v>
      </c>
      <c r="M5296">
        <v>6798</v>
      </c>
    </row>
    <row r="5297" spans="1:13" hidden="1" x14ac:dyDescent="0.3">
      <c r="A5297" t="s">
        <v>11138</v>
      </c>
      <c r="B5297">
        <v>1</v>
      </c>
      <c r="C5297">
        <v>1</v>
      </c>
      <c r="D5297">
        <v>1</v>
      </c>
      <c r="E5297" t="s">
        <v>1325</v>
      </c>
      <c r="F5297" t="s">
        <v>8284</v>
      </c>
      <c r="G5297" t="s">
        <v>11138</v>
      </c>
      <c r="H5297" t="s">
        <v>23200</v>
      </c>
      <c r="I5297" t="s">
        <v>29359</v>
      </c>
      <c r="J5297" t="s">
        <v>29363</v>
      </c>
      <c r="K5297" t="s">
        <v>29399</v>
      </c>
      <c r="L5297" t="s">
        <v>29390</v>
      </c>
      <c r="M5297">
        <v>6799</v>
      </c>
    </row>
    <row r="5298" spans="1:13" hidden="1" x14ac:dyDescent="0.3">
      <c r="A5298" t="s">
        <v>11139</v>
      </c>
      <c r="B5298">
        <v>1</v>
      </c>
      <c r="C5298">
        <v>1</v>
      </c>
      <c r="D5298">
        <v>1</v>
      </c>
      <c r="E5298" t="s">
        <v>637</v>
      </c>
      <c r="F5298" t="s">
        <v>2626</v>
      </c>
      <c r="G5298" t="s">
        <v>11139</v>
      </c>
      <c r="H5298" t="s">
        <v>16903</v>
      </c>
      <c r="I5298" t="s">
        <v>29359</v>
      </c>
      <c r="J5298" t="s">
        <v>29369</v>
      </c>
      <c r="M5298">
        <v>2409</v>
      </c>
    </row>
    <row r="5299" spans="1:13" hidden="1" x14ac:dyDescent="0.3">
      <c r="A5299" t="s">
        <v>11139</v>
      </c>
      <c r="B5299">
        <v>1</v>
      </c>
      <c r="C5299">
        <v>1</v>
      </c>
      <c r="D5299">
        <v>1</v>
      </c>
      <c r="E5299" t="s">
        <v>637</v>
      </c>
      <c r="F5299" t="s">
        <v>2626</v>
      </c>
      <c r="G5299" t="s">
        <v>11139</v>
      </c>
      <c r="H5299" t="s">
        <v>16903</v>
      </c>
      <c r="I5299" t="s">
        <v>29359</v>
      </c>
      <c r="J5299" t="s">
        <v>29369</v>
      </c>
      <c r="M5299">
        <v>2410</v>
      </c>
    </row>
    <row r="5300" spans="1:13" hidden="1" x14ac:dyDescent="0.3">
      <c r="A5300" t="s">
        <v>11139</v>
      </c>
      <c r="B5300">
        <v>1</v>
      </c>
      <c r="C5300">
        <v>1</v>
      </c>
      <c r="D5300">
        <v>1</v>
      </c>
      <c r="E5300" t="s">
        <v>637</v>
      </c>
      <c r="F5300" t="s">
        <v>2626</v>
      </c>
      <c r="G5300" t="s">
        <v>11139</v>
      </c>
      <c r="H5300" t="s">
        <v>16903</v>
      </c>
      <c r="I5300" t="s">
        <v>29359</v>
      </c>
      <c r="J5300" t="s">
        <v>29369</v>
      </c>
      <c r="M5300">
        <v>2412</v>
      </c>
    </row>
    <row r="5301" spans="1:13" hidden="1" x14ac:dyDescent="0.3">
      <c r="A5301" t="s">
        <v>11138</v>
      </c>
      <c r="B5301">
        <v>1</v>
      </c>
      <c r="C5301">
        <v>1</v>
      </c>
      <c r="D5301">
        <v>1</v>
      </c>
      <c r="E5301" t="s">
        <v>1325</v>
      </c>
      <c r="F5301" t="s">
        <v>8284</v>
      </c>
      <c r="G5301" t="s">
        <v>11138</v>
      </c>
      <c r="H5301" t="s">
        <v>23200</v>
      </c>
      <c r="I5301" t="s">
        <v>29359</v>
      </c>
      <c r="J5301" t="s">
        <v>29363</v>
      </c>
      <c r="K5301" t="s">
        <v>29399</v>
      </c>
      <c r="L5301" t="s">
        <v>29390</v>
      </c>
      <c r="M5301">
        <v>6812</v>
      </c>
    </row>
    <row r="5302" spans="1:13" hidden="1" x14ac:dyDescent="0.3">
      <c r="A5302" t="s">
        <v>11138</v>
      </c>
      <c r="B5302">
        <v>1</v>
      </c>
      <c r="C5302">
        <v>1</v>
      </c>
      <c r="D5302">
        <v>1</v>
      </c>
      <c r="E5302" t="s">
        <v>1325</v>
      </c>
      <c r="F5302" t="s">
        <v>8284</v>
      </c>
      <c r="G5302" t="s">
        <v>11138</v>
      </c>
      <c r="H5302" t="s">
        <v>23200</v>
      </c>
      <c r="I5302" t="s">
        <v>29359</v>
      </c>
      <c r="J5302" t="s">
        <v>29363</v>
      </c>
      <c r="K5302" t="s">
        <v>29399</v>
      </c>
      <c r="L5302" t="s">
        <v>29390</v>
      </c>
      <c r="M5302">
        <v>6813</v>
      </c>
    </row>
    <row r="5303" spans="1:13" hidden="1" x14ac:dyDescent="0.3">
      <c r="A5303" t="s">
        <v>11138</v>
      </c>
      <c r="B5303">
        <v>1</v>
      </c>
      <c r="C5303">
        <v>1</v>
      </c>
      <c r="D5303">
        <v>1</v>
      </c>
      <c r="E5303" t="s">
        <v>1325</v>
      </c>
      <c r="F5303" t="s">
        <v>8284</v>
      </c>
      <c r="G5303" t="s">
        <v>11138</v>
      </c>
      <c r="H5303" t="s">
        <v>23200</v>
      </c>
      <c r="I5303" t="s">
        <v>29359</v>
      </c>
      <c r="J5303" t="s">
        <v>29363</v>
      </c>
      <c r="K5303" t="s">
        <v>29399</v>
      </c>
      <c r="L5303" t="s">
        <v>29390</v>
      </c>
      <c r="M5303">
        <v>6814</v>
      </c>
    </row>
    <row r="5304" spans="1:13" hidden="1" x14ac:dyDescent="0.3">
      <c r="A5304" t="s">
        <v>11138</v>
      </c>
      <c r="B5304">
        <v>1</v>
      </c>
      <c r="C5304">
        <v>1</v>
      </c>
      <c r="D5304">
        <v>1</v>
      </c>
      <c r="E5304" t="s">
        <v>1325</v>
      </c>
      <c r="F5304" t="s">
        <v>8284</v>
      </c>
      <c r="G5304" t="s">
        <v>11138</v>
      </c>
      <c r="H5304" t="s">
        <v>23200</v>
      </c>
      <c r="I5304" t="s">
        <v>29359</v>
      </c>
      <c r="J5304" t="s">
        <v>29363</v>
      </c>
      <c r="K5304" t="s">
        <v>29399</v>
      </c>
      <c r="L5304" t="s">
        <v>29390</v>
      </c>
      <c r="M5304">
        <v>6815</v>
      </c>
    </row>
    <row r="5305" spans="1:13" x14ac:dyDescent="0.3">
      <c r="E5305" t="s">
        <v>100</v>
      </c>
      <c r="F5305" t="s">
        <v>2614</v>
      </c>
      <c r="G5305" t="s">
        <v>11138</v>
      </c>
      <c r="H5305" t="s">
        <v>12149</v>
      </c>
      <c r="I5305" t="s">
        <v>29358</v>
      </c>
      <c r="J5305" t="s">
        <v>29378</v>
      </c>
      <c r="K5305" t="s">
        <v>29390</v>
      </c>
      <c r="M5305">
        <v>401</v>
      </c>
    </row>
    <row r="5306" spans="1:13" hidden="1" x14ac:dyDescent="0.3">
      <c r="A5306" t="s">
        <v>11139</v>
      </c>
      <c r="B5306">
        <v>1</v>
      </c>
      <c r="C5306">
        <v>1</v>
      </c>
      <c r="D5306">
        <v>1</v>
      </c>
      <c r="E5306" t="s">
        <v>1448</v>
      </c>
      <c r="F5306" t="s">
        <v>8783</v>
      </c>
      <c r="G5306" t="s">
        <v>11139</v>
      </c>
      <c r="H5306" t="s">
        <v>24352</v>
      </c>
      <c r="I5306" t="s">
        <v>29359</v>
      </c>
      <c r="J5306" t="s">
        <v>29369</v>
      </c>
      <c r="M5306">
        <v>7139</v>
      </c>
    </row>
    <row r="5307" spans="1:13" hidden="1" x14ac:dyDescent="0.3">
      <c r="E5307" t="s">
        <v>896</v>
      </c>
      <c r="F5307" t="s">
        <v>6190</v>
      </c>
      <c r="G5307" t="s">
        <v>11139</v>
      </c>
      <c r="H5307" t="s">
        <v>18994</v>
      </c>
      <c r="I5307" t="s">
        <v>29357</v>
      </c>
      <c r="M5307">
        <v>4973</v>
      </c>
    </row>
    <row r="5308" spans="1:13" hidden="1" x14ac:dyDescent="0.3">
      <c r="E5308" t="s">
        <v>1034</v>
      </c>
      <c r="F5308" t="s">
        <v>6897</v>
      </c>
      <c r="G5308" t="s">
        <v>11139</v>
      </c>
      <c r="H5308" t="s">
        <v>20292</v>
      </c>
      <c r="I5308" t="s">
        <v>29357</v>
      </c>
      <c r="M5308">
        <v>5516</v>
      </c>
    </row>
    <row r="5309" spans="1:13" hidden="1" x14ac:dyDescent="0.3">
      <c r="E5309" t="s">
        <v>1034</v>
      </c>
      <c r="F5309" t="s">
        <v>6897</v>
      </c>
      <c r="G5309" t="s">
        <v>11139</v>
      </c>
      <c r="H5309" t="s">
        <v>20293</v>
      </c>
      <c r="I5309" t="s">
        <v>29357</v>
      </c>
      <c r="M5309">
        <v>5516</v>
      </c>
    </row>
    <row r="5310" spans="1:13" hidden="1" x14ac:dyDescent="0.3">
      <c r="E5310" t="s">
        <v>355</v>
      </c>
      <c r="F5310" t="s">
        <v>3816</v>
      </c>
      <c r="G5310" t="s">
        <v>11140</v>
      </c>
      <c r="H5310" t="s">
        <v>14361</v>
      </c>
      <c r="I5310" t="s">
        <v>29357</v>
      </c>
      <c r="M5310">
        <v>1641</v>
      </c>
    </row>
    <row r="5311" spans="1:13" hidden="1" x14ac:dyDescent="0.3">
      <c r="E5311" t="s">
        <v>355</v>
      </c>
      <c r="F5311" t="s">
        <v>3817</v>
      </c>
      <c r="G5311" t="s">
        <v>11138</v>
      </c>
      <c r="H5311" t="s">
        <v>14362</v>
      </c>
      <c r="I5311" t="s">
        <v>29357</v>
      </c>
      <c r="M5311">
        <v>1641</v>
      </c>
    </row>
    <row r="5312" spans="1:13" x14ac:dyDescent="0.3">
      <c r="E5312" t="s">
        <v>100</v>
      </c>
      <c r="F5312" t="s">
        <v>2599</v>
      </c>
      <c r="G5312" t="s">
        <v>11138</v>
      </c>
      <c r="H5312" t="s">
        <v>12133</v>
      </c>
      <c r="I5312" t="s">
        <v>29358</v>
      </c>
      <c r="J5312" t="s">
        <v>29363</v>
      </c>
      <c r="K5312" t="s">
        <v>29399</v>
      </c>
      <c r="L5312" t="s">
        <v>29390</v>
      </c>
      <c r="M5312">
        <v>399</v>
      </c>
    </row>
    <row r="5313" spans="1:13" hidden="1" x14ac:dyDescent="0.3">
      <c r="E5313" t="s">
        <v>1420</v>
      </c>
      <c r="F5313" t="s">
        <v>6897</v>
      </c>
      <c r="G5313" t="s">
        <v>11139</v>
      </c>
      <c r="H5313" t="s">
        <v>24047</v>
      </c>
      <c r="I5313" t="s">
        <v>29357</v>
      </c>
      <c r="M5313">
        <v>7020</v>
      </c>
    </row>
    <row r="5314" spans="1:13" hidden="1" x14ac:dyDescent="0.3">
      <c r="E5314" t="s">
        <v>893</v>
      </c>
      <c r="F5314" t="s">
        <v>2340</v>
      </c>
      <c r="G5314" t="s">
        <v>11140</v>
      </c>
      <c r="H5314" t="s">
        <v>18983</v>
      </c>
      <c r="I5314" t="s">
        <v>29358</v>
      </c>
      <c r="J5314" t="s">
        <v>29361</v>
      </c>
      <c r="M5314">
        <v>4960</v>
      </c>
    </row>
    <row r="5315" spans="1:13" hidden="1" x14ac:dyDescent="0.3">
      <c r="E5315" t="s">
        <v>893</v>
      </c>
      <c r="F5315" t="s">
        <v>2340</v>
      </c>
      <c r="G5315" t="s">
        <v>11140</v>
      </c>
      <c r="H5315" t="s">
        <v>18983</v>
      </c>
      <c r="I5315" t="s">
        <v>29358</v>
      </c>
      <c r="J5315" t="s">
        <v>29361</v>
      </c>
      <c r="M5315">
        <v>4961</v>
      </c>
    </row>
    <row r="5316" spans="1:13" hidden="1" x14ac:dyDescent="0.3">
      <c r="E5316" t="s">
        <v>1420</v>
      </c>
      <c r="F5316" t="s">
        <v>6897</v>
      </c>
      <c r="G5316" t="s">
        <v>11139</v>
      </c>
      <c r="H5316" t="s">
        <v>24048</v>
      </c>
      <c r="I5316" t="s">
        <v>29357</v>
      </c>
      <c r="M5316">
        <v>7020</v>
      </c>
    </row>
    <row r="5317" spans="1:13" hidden="1" x14ac:dyDescent="0.3">
      <c r="E5317" t="s">
        <v>893</v>
      </c>
      <c r="F5317" t="s">
        <v>2340</v>
      </c>
      <c r="G5317" t="s">
        <v>11140</v>
      </c>
      <c r="H5317" t="s">
        <v>18983</v>
      </c>
      <c r="I5317" t="s">
        <v>29358</v>
      </c>
      <c r="J5317" t="s">
        <v>29361</v>
      </c>
      <c r="M5317">
        <v>4962</v>
      </c>
    </row>
    <row r="5318" spans="1:13" hidden="1" x14ac:dyDescent="0.3">
      <c r="A5318" t="s">
        <v>11140</v>
      </c>
      <c r="B5318">
        <v>0</v>
      </c>
      <c r="C5318">
        <v>0</v>
      </c>
      <c r="D5318" t="s">
        <v>11140</v>
      </c>
      <c r="E5318" t="s">
        <v>1985</v>
      </c>
      <c r="F5318" t="s">
        <v>11059</v>
      </c>
      <c r="G5318" t="s">
        <v>11139</v>
      </c>
      <c r="H5318" t="s">
        <v>29186</v>
      </c>
      <c r="I5318" t="s">
        <v>29359</v>
      </c>
      <c r="J5318" t="s">
        <v>29369</v>
      </c>
      <c r="M5318">
        <v>9329</v>
      </c>
    </row>
    <row r="5319" spans="1:13" hidden="1" x14ac:dyDescent="0.3">
      <c r="E5319" t="s">
        <v>1191</v>
      </c>
      <c r="F5319" t="s">
        <v>7693</v>
      </c>
      <c r="G5319" t="s">
        <v>11139</v>
      </c>
      <c r="H5319" t="s">
        <v>21830</v>
      </c>
      <c r="I5319" t="s">
        <v>29357</v>
      </c>
      <c r="M5319">
        <v>6276</v>
      </c>
    </row>
    <row r="5320" spans="1:13" hidden="1" x14ac:dyDescent="0.3">
      <c r="E5320" t="s">
        <v>1315</v>
      </c>
      <c r="F5320" t="s">
        <v>8259</v>
      </c>
      <c r="G5320" t="s">
        <v>11139</v>
      </c>
      <c r="H5320" t="s">
        <v>23117</v>
      </c>
      <c r="I5320" t="s">
        <v>29357</v>
      </c>
      <c r="M5320">
        <v>6740</v>
      </c>
    </row>
    <row r="5321" spans="1:13" hidden="1" x14ac:dyDescent="0.3">
      <c r="E5321" t="s">
        <v>644</v>
      </c>
      <c r="F5321" t="s">
        <v>5138</v>
      </c>
      <c r="G5321" t="s">
        <v>11139</v>
      </c>
      <c r="H5321" t="s">
        <v>16995</v>
      </c>
      <c r="I5321" t="s">
        <v>29357</v>
      </c>
      <c r="M5321">
        <v>2442</v>
      </c>
    </row>
    <row r="5322" spans="1:13" hidden="1" x14ac:dyDescent="0.3">
      <c r="A5322" t="s">
        <v>11140</v>
      </c>
      <c r="B5322">
        <v>0</v>
      </c>
      <c r="C5322">
        <v>1</v>
      </c>
      <c r="D5322" t="s">
        <v>11140</v>
      </c>
      <c r="E5322" t="s">
        <v>644</v>
      </c>
      <c r="F5322" t="s">
        <v>5135</v>
      </c>
      <c r="G5322" t="s">
        <v>11139</v>
      </c>
      <c r="H5322" t="s">
        <v>16992</v>
      </c>
      <c r="I5322" t="s">
        <v>29358</v>
      </c>
      <c r="J5322" t="s">
        <v>29377</v>
      </c>
      <c r="K5322" t="s">
        <v>29401</v>
      </c>
      <c r="M5322">
        <v>2442</v>
      </c>
    </row>
    <row r="5323" spans="1:13" hidden="1" x14ac:dyDescent="0.3">
      <c r="E5323" t="s">
        <v>355</v>
      </c>
      <c r="F5323" t="s">
        <v>3823</v>
      </c>
      <c r="G5323" t="s">
        <v>11137</v>
      </c>
      <c r="H5323" t="s">
        <v>14374</v>
      </c>
      <c r="I5323" t="s">
        <v>29357</v>
      </c>
      <c r="M5323">
        <v>1641</v>
      </c>
    </row>
    <row r="5324" spans="1:13" hidden="1" x14ac:dyDescent="0.3">
      <c r="A5324" t="s">
        <v>11139</v>
      </c>
      <c r="B5324">
        <v>1</v>
      </c>
      <c r="C5324">
        <v>1</v>
      </c>
      <c r="D5324">
        <v>1</v>
      </c>
      <c r="E5324" t="s">
        <v>1377</v>
      </c>
      <c r="F5324" t="s">
        <v>8501</v>
      </c>
      <c r="G5324" t="s">
        <v>11139</v>
      </c>
      <c r="H5324" t="s">
        <v>23696</v>
      </c>
      <c r="I5324" t="s">
        <v>29358</v>
      </c>
      <c r="J5324" t="s">
        <v>29369</v>
      </c>
      <c r="M5324">
        <v>6881</v>
      </c>
    </row>
    <row r="5325" spans="1:13" hidden="1" x14ac:dyDescent="0.3">
      <c r="A5325" t="s">
        <v>11139</v>
      </c>
      <c r="B5325">
        <v>0</v>
      </c>
      <c r="C5325">
        <v>0</v>
      </c>
      <c r="D5325">
        <v>1</v>
      </c>
      <c r="E5325" t="s">
        <v>1951</v>
      </c>
      <c r="F5325" t="s">
        <v>10994</v>
      </c>
      <c r="G5325" t="s">
        <v>11139</v>
      </c>
      <c r="H5325" t="s">
        <v>29060</v>
      </c>
      <c r="I5325" t="s">
        <v>29358</v>
      </c>
      <c r="J5325" t="s">
        <v>29376</v>
      </c>
      <c r="K5325" t="s">
        <v>29360</v>
      </c>
      <c r="M5325">
        <v>9246</v>
      </c>
    </row>
    <row r="5326" spans="1:13" x14ac:dyDescent="0.3">
      <c r="E5326" t="s">
        <v>954</v>
      </c>
      <c r="F5326" t="s">
        <v>6480</v>
      </c>
      <c r="G5326" t="s">
        <v>11138</v>
      </c>
      <c r="H5326" t="s">
        <v>19484</v>
      </c>
      <c r="I5326" t="s">
        <v>29358</v>
      </c>
      <c r="J5326" t="s">
        <v>29378</v>
      </c>
      <c r="K5326" t="s">
        <v>29390</v>
      </c>
      <c r="M5326">
        <v>5207</v>
      </c>
    </row>
    <row r="5327" spans="1:13" hidden="1" x14ac:dyDescent="0.3">
      <c r="E5327" t="s">
        <v>329</v>
      </c>
      <c r="F5327" t="s">
        <v>3695</v>
      </c>
      <c r="G5327" t="s">
        <v>11137</v>
      </c>
      <c r="H5327" t="s">
        <v>14192</v>
      </c>
      <c r="I5327" t="s">
        <v>29357</v>
      </c>
      <c r="M5327">
        <v>1642</v>
      </c>
    </row>
    <row r="5328" spans="1:13" hidden="1" x14ac:dyDescent="0.3">
      <c r="A5328" t="s">
        <v>11138</v>
      </c>
      <c r="B5328">
        <v>1</v>
      </c>
      <c r="C5328">
        <v>1</v>
      </c>
      <c r="D5328">
        <v>1</v>
      </c>
      <c r="E5328" t="s">
        <v>1325</v>
      </c>
      <c r="F5328" t="s">
        <v>8284</v>
      </c>
      <c r="G5328" t="s">
        <v>11138</v>
      </c>
      <c r="H5328" t="s">
        <v>23200</v>
      </c>
      <c r="I5328" t="s">
        <v>29359</v>
      </c>
      <c r="J5328" t="s">
        <v>29363</v>
      </c>
      <c r="K5328" t="s">
        <v>29399</v>
      </c>
      <c r="L5328" t="s">
        <v>29390</v>
      </c>
      <c r="M5328">
        <v>6816</v>
      </c>
    </row>
    <row r="5329" spans="1:13" hidden="1" x14ac:dyDescent="0.3">
      <c r="A5329" t="s">
        <v>11139</v>
      </c>
      <c r="B5329">
        <v>0</v>
      </c>
      <c r="C5329">
        <v>0</v>
      </c>
      <c r="D5329">
        <v>1</v>
      </c>
      <c r="E5329" t="s">
        <v>1951</v>
      </c>
      <c r="F5329" t="s">
        <v>10994</v>
      </c>
      <c r="G5329" t="s">
        <v>11139</v>
      </c>
      <c r="H5329" t="s">
        <v>29060</v>
      </c>
      <c r="I5329" t="s">
        <v>29358</v>
      </c>
      <c r="J5329" t="s">
        <v>29376</v>
      </c>
      <c r="K5329" t="s">
        <v>29360</v>
      </c>
      <c r="M5329">
        <v>9259</v>
      </c>
    </row>
    <row r="5330" spans="1:13" x14ac:dyDescent="0.3">
      <c r="E5330" t="s">
        <v>1447</v>
      </c>
      <c r="F5330" t="s">
        <v>9160</v>
      </c>
      <c r="G5330" t="s">
        <v>11138</v>
      </c>
      <c r="H5330" t="s">
        <v>25077</v>
      </c>
      <c r="I5330" t="s">
        <v>29358</v>
      </c>
      <c r="J5330" t="s">
        <v>29363</v>
      </c>
      <c r="K5330" t="s">
        <v>29399</v>
      </c>
      <c r="L5330" t="s">
        <v>29390</v>
      </c>
      <c r="M5330">
        <v>7436</v>
      </c>
    </row>
    <row r="5331" spans="1:13" hidden="1" x14ac:dyDescent="0.3">
      <c r="E5331" t="s">
        <v>444</v>
      </c>
      <c r="F5331" t="s">
        <v>4185</v>
      </c>
      <c r="G5331" t="s">
        <v>11139</v>
      </c>
      <c r="H5331" t="s">
        <v>15033</v>
      </c>
      <c r="I5331" t="s">
        <v>29357</v>
      </c>
      <c r="M5331">
        <v>1898</v>
      </c>
    </row>
    <row r="5332" spans="1:13" hidden="1" x14ac:dyDescent="0.3">
      <c r="A5332" t="s">
        <v>11138</v>
      </c>
      <c r="B5332">
        <v>1</v>
      </c>
      <c r="C5332">
        <v>1</v>
      </c>
      <c r="D5332">
        <v>1</v>
      </c>
      <c r="E5332" t="s">
        <v>1589</v>
      </c>
      <c r="F5332" t="s">
        <v>9476</v>
      </c>
      <c r="G5332" t="s">
        <v>11138</v>
      </c>
      <c r="H5332" t="s">
        <v>25654</v>
      </c>
      <c r="I5332" t="s">
        <v>29359</v>
      </c>
      <c r="J5332" t="s">
        <v>29363</v>
      </c>
      <c r="K5332" t="s">
        <v>29405</v>
      </c>
      <c r="M5332">
        <v>7730</v>
      </c>
    </row>
    <row r="5333" spans="1:13" hidden="1" x14ac:dyDescent="0.3">
      <c r="A5333" t="s">
        <v>11138</v>
      </c>
      <c r="B5333">
        <v>1</v>
      </c>
      <c r="C5333">
        <v>1</v>
      </c>
      <c r="D5333">
        <v>1</v>
      </c>
      <c r="E5333" t="s">
        <v>656</v>
      </c>
      <c r="F5333" t="s">
        <v>5227</v>
      </c>
      <c r="G5333" t="s">
        <v>11138</v>
      </c>
      <c r="H5333" t="s">
        <v>17140</v>
      </c>
      <c r="I5333" t="s">
        <v>29359</v>
      </c>
      <c r="J5333" t="s">
        <v>29363</v>
      </c>
      <c r="K5333" t="s">
        <v>29399</v>
      </c>
      <c r="L5333" t="s">
        <v>29390</v>
      </c>
      <c r="M5333">
        <v>2511</v>
      </c>
    </row>
    <row r="5334" spans="1:13" hidden="1" x14ac:dyDescent="0.3">
      <c r="A5334" t="s">
        <v>11138</v>
      </c>
      <c r="B5334">
        <v>1</v>
      </c>
      <c r="C5334">
        <v>1</v>
      </c>
      <c r="D5334">
        <v>1</v>
      </c>
      <c r="E5334" t="s">
        <v>69</v>
      </c>
      <c r="F5334" t="s">
        <v>2244</v>
      </c>
      <c r="G5334" t="s">
        <v>11138</v>
      </c>
      <c r="H5334" t="s">
        <v>11774</v>
      </c>
      <c r="I5334" t="s">
        <v>29359</v>
      </c>
      <c r="J5334" t="s">
        <v>29360</v>
      </c>
      <c r="M5334">
        <v>278</v>
      </c>
    </row>
    <row r="5335" spans="1:13" hidden="1" x14ac:dyDescent="0.3">
      <c r="E5335" t="s">
        <v>634</v>
      </c>
      <c r="F5335" t="s">
        <v>5072</v>
      </c>
      <c r="G5335" t="s">
        <v>11139</v>
      </c>
      <c r="H5335" t="s">
        <v>16887</v>
      </c>
      <c r="I5335" t="s">
        <v>29357</v>
      </c>
      <c r="M5335">
        <v>2394</v>
      </c>
    </row>
    <row r="5336" spans="1:13" hidden="1" x14ac:dyDescent="0.3">
      <c r="E5336" t="s">
        <v>329</v>
      </c>
      <c r="F5336" t="s">
        <v>3693</v>
      </c>
      <c r="G5336" t="s">
        <v>11138</v>
      </c>
      <c r="H5336" t="s">
        <v>14190</v>
      </c>
      <c r="I5336" t="s">
        <v>29357</v>
      </c>
      <c r="M5336">
        <v>1642</v>
      </c>
    </row>
    <row r="5337" spans="1:13" hidden="1" x14ac:dyDescent="0.3">
      <c r="E5337" t="s">
        <v>727</v>
      </c>
      <c r="F5337" t="s">
        <v>5508</v>
      </c>
      <c r="G5337" t="s">
        <v>11139</v>
      </c>
      <c r="H5337" t="s">
        <v>17773</v>
      </c>
      <c r="I5337" t="s">
        <v>29357</v>
      </c>
      <c r="M5337">
        <v>2763</v>
      </c>
    </row>
    <row r="5338" spans="1:13" hidden="1" x14ac:dyDescent="0.3">
      <c r="E5338" t="s">
        <v>893</v>
      </c>
      <c r="F5338" t="s">
        <v>2340</v>
      </c>
      <c r="G5338" t="s">
        <v>11140</v>
      </c>
      <c r="H5338" t="s">
        <v>18983</v>
      </c>
      <c r="I5338" t="s">
        <v>29358</v>
      </c>
      <c r="J5338" t="s">
        <v>29361</v>
      </c>
      <c r="M5338">
        <v>4963</v>
      </c>
    </row>
    <row r="5339" spans="1:13" hidden="1" x14ac:dyDescent="0.3">
      <c r="E5339" t="s">
        <v>728</v>
      </c>
      <c r="F5339" t="s">
        <v>5508</v>
      </c>
      <c r="G5339" t="s">
        <v>11139</v>
      </c>
      <c r="H5339" t="s">
        <v>17799</v>
      </c>
      <c r="I5339" t="s">
        <v>29357</v>
      </c>
      <c r="M5339">
        <v>2768</v>
      </c>
    </row>
    <row r="5340" spans="1:13" hidden="1" x14ac:dyDescent="0.3">
      <c r="E5340" t="s">
        <v>1299</v>
      </c>
      <c r="F5340" t="s">
        <v>8212</v>
      </c>
      <c r="G5340" t="s">
        <v>11139</v>
      </c>
      <c r="H5340" t="s">
        <v>22970</v>
      </c>
      <c r="I5340" t="s">
        <v>29357</v>
      </c>
      <c r="M5340">
        <v>6688</v>
      </c>
    </row>
    <row r="5341" spans="1:13" hidden="1" x14ac:dyDescent="0.3">
      <c r="E5341" t="s">
        <v>1470</v>
      </c>
      <c r="F5341" t="s">
        <v>8903</v>
      </c>
      <c r="G5341" t="s">
        <v>11139</v>
      </c>
      <c r="H5341" t="s">
        <v>24595</v>
      </c>
      <c r="I5341" t="s">
        <v>29357</v>
      </c>
      <c r="M5341">
        <v>7188</v>
      </c>
    </row>
    <row r="5342" spans="1:13" hidden="1" x14ac:dyDescent="0.3">
      <c r="E5342" t="s">
        <v>1481</v>
      </c>
      <c r="F5342" t="s">
        <v>8973</v>
      </c>
      <c r="G5342" t="s">
        <v>11139</v>
      </c>
      <c r="H5342" t="s">
        <v>24716</v>
      </c>
      <c r="I5342" t="s">
        <v>29357</v>
      </c>
      <c r="M5342">
        <v>7209</v>
      </c>
    </row>
    <row r="5343" spans="1:13" hidden="1" x14ac:dyDescent="0.3">
      <c r="A5343" t="s">
        <v>11139</v>
      </c>
      <c r="B5343">
        <v>1</v>
      </c>
      <c r="C5343">
        <v>1</v>
      </c>
      <c r="D5343">
        <v>1</v>
      </c>
      <c r="E5343" t="s">
        <v>613</v>
      </c>
      <c r="F5343" t="s">
        <v>4958</v>
      </c>
      <c r="G5343" t="s">
        <v>11139</v>
      </c>
      <c r="H5343" t="s">
        <v>16609</v>
      </c>
      <c r="I5343" t="s">
        <v>29359</v>
      </c>
      <c r="J5343" t="s">
        <v>29369</v>
      </c>
      <c r="M5343">
        <v>2344</v>
      </c>
    </row>
    <row r="5344" spans="1:13" hidden="1" x14ac:dyDescent="0.3">
      <c r="E5344" t="s">
        <v>1496</v>
      </c>
      <c r="F5344" t="s">
        <v>9035</v>
      </c>
      <c r="G5344" t="s">
        <v>11139</v>
      </c>
      <c r="H5344" t="s">
        <v>24861</v>
      </c>
      <c r="I5344" t="s">
        <v>29357</v>
      </c>
      <c r="M5344">
        <v>7288</v>
      </c>
    </row>
    <row r="5345" spans="1:13" hidden="1" x14ac:dyDescent="0.3">
      <c r="A5345" t="s">
        <v>11138</v>
      </c>
      <c r="B5345">
        <v>1</v>
      </c>
      <c r="C5345">
        <v>1</v>
      </c>
      <c r="D5345">
        <v>1</v>
      </c>
      <c r="E5345" t="s">
        <v>1449</v>
      </c>
      <c r="F5345" t="s">
        <v>2244</v>
      </c>
      <c r="G5345" t="s">
        <v>11138</v>
      </c>
      <c r="H5345" t="s">
        <v>24359</v>
      </c>
      <c r="I5345" t="s">
        <v>29359</v>
      </c>
      <c r="J5345" t="s">
        <v>29360</v>
      </c>
      <c r="M5345">
        <v>7140</v>
      </c>
    </row>
    <row r="5346" spans="1:13" hidden="1" x14ac:dyDescent="0.3">
      <c r="E5346" t="s">
        <v>1470</v>
      </c>
      <c r="F5346" t="s">
        <v>8902</v>
      </c>
      <c r="G5346" t="s">
        <v>11139</v>
      </c>
      <c r="H5346" t="s">
        <v>24594</v>
      </c>
      <c r="I5346" t="s">
        <v>29357</v>
      </c>
      <c r="M5346">
        <v>7188</v>
      </c>
    </row>
    <row r="5347" spans="1:13" hidden="1" x14ac:dyDescent="0.3">
      <c r="E5347" t="s">
        <v>332</v>
      </c>
      <c r="F5347" t="s">
        <v>3710</v>
      </c>
      <c r="G5347" t="s">
        <v>11138</v>
      </c>
      <c r="H5347" t="s">
        <v>14207</v>
      </c>
      <c r="I5347" t="s">
        <v>29357</v>
      </c>
      <c r="M5347">
        <v>1644</v>
      </c>
    </row>
    <row r="5348" spans="1:13" hidden="1" x14ac:dyDescent="0.3">
      <c r="E5348" t="s">
        <v>75</v>
      </c>
      <c r="F5348" t="s">
        <v>2445</v>
      </c>
      <c r="G5348" t="s">
        <v>11139</v>
      </c>
      <c r="H5348" t="s">
        <v>11863</v>
      </c>
      <c r="I5348" t="s">
        <v>29357</v>
      </c>
      <c r="M5348">
        <v>303</v>
      </c>
    </row>
    <row r="5349" spans="1:13" hidden="1" x14ac:dyDescent="0.3">
      <c r="E5349" t="s">
        <v>332</v>
      </c>
      <c r="F5349" t="s">
        <v>3712</v>
      </c>
      <c r="G5349" t="s">
        <v>11140</v>
      </c>
      <c r="H5349" t="s">
        <v>14209</v>
      </c>
      <c r="I5349" t="s">
        <v>29357</v>
      </c>
      <c r="M5349">
        <v>1644</v>
      </c>
    </row>
    <row r="5350" spans="1:13" hidden="1" x14ac:dyDescent="0.3">
      <c r="E5350" t="s">
        <v>332</v>
      </c>
      <c r="F5350" t="s">
        <v>3709</v>
      </c>
      <c r="G5350" t="s">
        <v>11137</v>
      </c>
      <c r="H5350" t="s">
        <v>14206</v>
      </c>
      <c r="I5350" t="s">
        <v>29357</v>
      </c>
      <c r="M5350">
        <v>1644</v>
      </c>
    </row>
    <row r="5351" spans="1:13" hidden="1" x14ac:dyDescent="0.3">
      <c r="E5351" t="s">
        <v>356</v>
      </c>
      <c r="F5351" t="s">
        <v>3825</v>
      </c>
      <c r="G5351" t="s">
        <v>11138</v>
      </c>
      <c r="H5351" t="s">
        <v>14377</v>
      </c>
      <c r="I5351" t="s">
        <v>29357</v>
      </c>
      <c r="M5351">
        <v>1645</v>
      </c>
    </row>
    <row r="5352" spans="1:13" hidden="1" x14ac:dyDescent="0.3">
      <c r="E5352" t="s">
        <v>356</v>
      </c>
      <c r="F5352" t="s">
        <v>3826</v>
      </c>
      <c r="G5352" t="s">
        <v>11138</v>
      </c>
      <c r="H5352" t="s">
        <v>14378</v>
      </c>
      <c r="I5352" t="s">
        <v>29357</v>
      </c>
      <c r="M5352">
        <v>1645</v>
      </c>
    </row>
    <row r="5353" spans="1:13" hidden="1" x14ac:dyDescent="0.3">
      <c r="E5353" t="s">
        <v>356</v>
      </c>
      <c r="F5353" t="s">
        <v>3827</v>
      </c>
      <c r="G5353" t="s">
        <v>11138</v>
      </c>
      <c r="H5353" t="s">
        <v>14379</v>
      </c>
      <c r="I5353" t="s">
        <v>29357</v>
      </c>
      <c r="M5353">
        <v>1645</v>
      </c>
    </row>
    <row r="5354" spans="1:13" hidden="1" x14ac:dyDescent="0.3">
      <c r="A5354" t="s">
        <v>11138</v>
      </c>
      <c r="B5354">
        <v>1</v>
      </c>
      <c r="C5354">
        <v>1</v>
      </c>
      <c r="D5354">
        <v>1</v>
      </c>
      <c r="E5354" t="s">
        <v>1843</v>
      </c>
      <c r="F5354" t="s">
        <v>2244</v>
      </c>
      <c r="G5354" t="s">
        <v>11138</v>
      </c>
      <c r="H5354" t="s">
        <v>28023</v>
      </c>
      <c r="I5354" t="s">
        <v>29359</v>
      </c>
      <c r="J5354" t="s">
        <v>29360</v>
      </c>
      <c r="M5354">
        <v>8598</v>
      </c>
    </row>
    <row r="5355" spans="1:13" hidden="1" x14ac:dyDescent="0.3">
      <c r="A5355" t="s">
        <v>11138</v>
      </c>
      <c r="B5355">
        <v>1</v>
      </c>
      <c r="C5355">
        <v>1</v>
      </c>
      <c r="D5355">
        <v>1</v>
      </c>
      <c r="E5355" t="s">
        <v>1846</v>
      </c>
      <c r="F5355" t="s">
        <v>2244</v>
      </c>
      <c r="G5355" t="s">
        <v>11138</v>
      </c>
      <c r="H5355" t="s">
        <v>28086</v>
      </c>
      <c r="I5355" t="s">
        <v>29359</v>
      </c>
      <c r="J5355" t="s">
        <v>29360</v>
      </c>
      <c r="M5355">
        <v>8606</v>
      </c>
    </row>
    <row r="5356" spans="1:13" x14ac:dyDescent="0.3">
      <c r="E5356" t="s">
        <v>1480</v>
      </c>
      <c r="F5356" t="s">
        <v>8958</v>
      </c>
      <c r="G5356" t="s">
        <v>11138</v>
      </c>
      <c r="H5356" t="s">
        <v>24688</v>
      </c>
      <c r="I5356" t="s">
        <v>29358</v>
      </c>
      <c r="J5356" t="s">
        <v>29363</v>
      </c>
      <c r="K5356" t="s">
        <v>29399</v>
      </c>
      <c r="L5356" t="s">
        <v>29390</v>
      </c>
      <c r="M5356">
        <v>7206</v>
      </c>
    </row>
    <row r="5357" spans="1:13" x14ac:dyDescent="0.3">
      <c r="E5357" t="s">
        <v>1149</v>
      </c>
      <c r="F5357" t="s">
        <v>7405</v>
      </c>
      <c r="G5357" t="s">
        <v>11138</v>
      </c>
      <c r="H5357" t="s">
        <v>21310</v>
      </c>
      <c r="I5357" t="s">
        <v>29358</v>
      </c>
      <c r="J5357" t="s">
        <v>29378</v>
      </c>
      <c r="K5357" t="s">
        <v>29390</v>
      </c>
      <c r="M5357">
        <v>6066</v>
      </c>
    </row>
    <row r="5358" spans="1:13" hidden="1" x14ac:dyDescent="0.3">
      <c r="E5358" t="s">
        <v>75</v>
      </c>
      <c r="F5358" t="s">
        <v>2456</v>
      </c>
      <c r="G5358" t="s">
        <v>11139</v>
      </c>
      <c r="H5358" t="s">
        <v>11887</v>
      </c>
      <c r="I5358" t="s">
        <v>29357</v>
      </c>
      <c r="M5358">
        <v>305</v>
      </c>
    </row>
    <row r="5359" spans="1:13" hidden="1" x14ac:dyDescent="0.3">
      <c r="A5359" t="s">
        <v>11138</v>
      </c>
      <c r="B5359">
        <v>1</v>
      </c>
      <c r="C5359">
        <v>1</v>
      </c>
      <c r="D5359">
        <v>1</v>
      </c>
      <c r="E5359" t="s">
        <v>1846</v>
      </c>
      <c r="F5359" t="s">
        <v>2244</v>
      </c>
      <c r="G5359" t="s">
        <v>11138</v>
      </c>
      <c r="H5359" t="s">
        <v>28092</v>
      </c>
      <c r="I5359" t="s">
        <v>29359</v>
      </c>
      <c r="J5359" t="s">
        <v>29360</v>
      </c>
      <c r="M5359">
        <v>8607</v>
      </c>
    </row>
    <row r="5360" spans="1:13" hidden="1" x14ac:dyDescent="0.3">
      <c r="A5360" t="s">
        <v>11138</v>
      </c>
      <c r="B5360">
        <v>1</v>
      </c>
      <c r="C5360">
        <v>1</v>
      </c>
      <c r="D5360">
        <v>1</v>
      </c>
      <c r="E5360" t="s">
        <v>1847</v>
      </c>
      <c r="F5360" t="s">
        <v>2244</v>
      </c>
      <c r="G5360" t="s">
        <v>11138</v>
      </c>
      <c r="H5360" t="s">
        <v>28108</v>
      </c>
      <c r="I5360" t="s">
        <v>29359</v>
      </c>
      <c r="J5360" t="s">
        <v>29360</v>
      </c>
      <c r="M5360">
        <v>8611</v>
      </c>
    </row>
    <row r="5361" spans="1:13" hidden="1" x14ac:dyDescent="0.3">
      <c r="A5361" t="s">
        <v>11138</v>
      </c>
      <c r="B5361">
        <v>1</v>
      </c>
      <c r="C5361">
        <v>1</v>
      </c>
      <c r="D5361">
        <v>1</v>
      </c>
      <c r="E5361" t="s">
        <v>119</v>
      </c>
      <c r="F5361" t="s">
        <v>2713</v>
      </c>
      <c r="G5361" t="s">
        <v>11138</v>
      </c>
      <c r="H5361" t="s">
        <v>12266</v>
      </c>
      <c r="I5361" t="s">
        <v>29359</v>
      </c>
      <c r="J5361" t="s">
        <v>29363</v>
      </c>
      <c r="K5361" t="s">
        <v>29399</v>
      </c>
      <c r="L5361" t="s">
        <v>29390</v>
      </c>
      <c r="M5361">
        <v>437</v>
      </c>
    </row>
    <row r="5362" spans="1:13" hidden="1" x14ac:dyDescent="0.3">
      <c r="E5362" t="s">
        <v>75</v>
      </c>
      <c r="F5362" t="s">
        <v>2456</v>
      </c>
      <c r="G5362" t="s">
        <v>11139</v>
      </c>
      <c r="H5362" t="s">
        <v>11891</v>
      </c>
      <c r="I5362" t="s">
        <v>29357</v>
      </c>
      <c r="M5362">
        <v>306</v>
      </c>
    </row>
    <row r="5363" spans="1:13" hidden="1" x14ac:dyDescent="0.3">
      <c r="E5363" t="s">
        <v>75</v>
      </c>
      <c r="F5363" t="s">
        <v>2456</v>
      </c>
      <c r="G5363" t="s">
        <v>11139</v>
      </c>
      <c r="H5363" t="s">
        <v>11898</v>
      </c>
      <c r="I5363" t="s">
        <v>29357</v>
      </c>
      <c r="M5363">
        <v>306</v>
      </c>
    </row>
    <row r="5364" spans="1:13" x14ac:dyDescent="0.3">
      <c r="E5364" t="s">
        <v>1149</v>
      </c>
      <c r="F5364" t="s">
        <v>7405</v>
      </c>
      <c r="G5364" t="s">
        <v>11138</v>
      </c>
      <c r="H5364" t="s">
        <v>21315</v>
      </c>
      <c r="I5364" t="s">
        <v>29358</v>
      </c>
      <c r="J5364" t="s">
        <v>29378</v>
      </c>
      <c r="K5364" t="s">
        <v>29390</v>
      </c>
      <c r="M5364">
        <v>6068</v>
      </c>
    </row>
    <row r="5365" spans="1:13" hidden="1" x14ac:dyDescent="0.3">
      <c r="E5365" t="s">
        <v>75</v>
      </c>
      <c r="F5365" t="s">
        <v>2456</v>
      </c>
      <c r="G5365" t="s">
        <v>11139</v>
      </c>
      <c r="H5365" t="s">
        <v>11905</v>
      </c>
      <c r="I5365" t="s">
        <v>29357</v>
      </c>
      <c r="M5365">
        <v>307</v>
      </c>
    </row>
    <row r="5366" spans="1:13" hidden="1" x14ac:dyDescent="0.3">
      <c r="E5366" t="s">
        <v>75</v>
      </c>
      <c r="F5366" t="s">
        <v>2456</v>
      </c>
      <c r="G5366" t="s">
        <v>11139</v>
      </c>
      <c r="H5366" t="s">
        <v>11907</v>
      </c>
      <c r="I5366" t="s">
        <v>29357</v>
      </c>
      <c r="M5366">
        <v>307</v>
      </c>
    </row>
    <row r="5367" spans="1:13" hidden="1" x14ac:dyDescent="0.3">
      <c r="E5367" t="s">
        <v>764</v>
      </c>
      <c r="F5367" t="s">
        <v>2456</v>
      </c>
      <c r="G5367" t="s">
        <v>11139</v>
      </c>
      <c r="H5367" t="s">
        <v>18250</v>
      </c>
      <c r="I5367" t="s">
        <v>29357</v>
      </c>
      <c r="M5367">
        <v>2920</v>
      </c>
    </row>
    <row r="5368" spans="1:13" hidden="1" x14ac:dyDescent="0.3">
      <c r="A5368" t="s">
        <v>11138</v>
      </c>
      <c r="B5368">
        <v>1</v>
      </c>
      <c r="C5368">
        <v>1</v>
      </c>
      <c r="D5368">
        <v>1</v>
      </c>
      <c r="E5368" t="s">
        <v>1744</v>
      </c>
      <c r="F5368" t="s">
        <v>10280</v>
      </c>
      <c r="G5368" t="s">
        <v>11138</v>
      </c>
      <c r="H5368" t="s">
        <v>27340</v>
      </c>
      <c r="I5368" t="s">
        <v>29359</v>
      </c>
      <c r="J5368" t="s">
        <v>29363</v>
      </c>
      <c r="K5368" t="s">
        <v>29399</v>
      </c>
      <c r="L5368" t="s">
        <v>29390</v>
      </c>
      <c r="M5368">
        <v>8226</v>
      </c>
    </row>
    <row r="5369" spans="1:13" hidden="1" x14ac:dyDescent="0.3">
      <c r="A5369" t="s">
        <v>11138</v>
      </c>
      <c r="B5369">
        <v>1</v>
      </c>
      <c r="C5369">
        <v>1</v>
      </c>
      <c r="D5369">
        <v>1</v>
      </c>
      <c r="E5369" t="s">
        <v>871</v>
      </c>
      <c r="F5369" t="s">
        <v>6096</v>
      </c>
      <c r="G5369" t="s">
        <v>11138</v>
      </c>
      <c r="H5369" t="s">
        <v>18814</v>
      </c>
      <c r="I5369" t="s">
        <v>29359</v>
      </c>
      <c r="J5369" t="s">
        <v>29363</v>
      </c>
      <c r="K5369" t="s">
        <v>29399</v>
      </c>
      <c r="L5369" t="s">
        <v>29390</v>
      </c>
      <c r="M5369">
        <v>4173</v>
      </c>
    </row>
    <row r="5370" spans="1:13" hidden="1" x14ac:dyDescent="0.3">
      <c r="A5370" t="s">
        <v>11140</v>
      </c>
      <c r="B5370">
        <v>0</v>
      </c>
      <c r="C5370">
        <v>0</v>
      </c>
      <c r="D5370" t="s">
        <v>11140</v>
      </c>
      <c r="E5370" t="s">
        <v>1500</v>
      </c>
      <c r="F5370" t="s">
        <v>9086</v>
      </c>
      <c r="G5370" t="s">
        <v>11139</v>
      </c>
      <c r="H5370" t="s">
        <v>24965</v>
      </c>
      <c r="I5370" t="s">
        <v>29358</v>
      </c>
      <c r="J5370" t="s">
        <v>29369</v>
      </c>
      <c r="M5370">
        <v>7306</v>
      </c>
    </row>
    <row r="5371" spans="1:13" hidden="1" x14ac:dyDescent="0.3">
      <c r="E5371" t="s">
        <v>358</v>
      </c>
      <c r="F5371" t="s">
        <v>2915</v>
      </c>
      <c r="G5371" t="s">
        <v>11138</v>
      </c>
      <c r="H5371" t="s">
        <v>14394</v>
      </c>
      <c r="I5371" t="s">
        <v>29357</v>
      </c>
      <c r="M5371">
        <v>1647</v>
      </c>
    </row>
    <row r="5372" spans="1:13" hidden="1" x14ac:dyDescent="0.3">
      <c r="A5372" t="s">
        <v>11138</v>
      </c>
      <c r="B5372">
        <v>1</v>
      </c>
      <c r="C5372">
        <v>1</v>
      </c>
      <c r="D5372">
        <v>1</v>
      </c>
      <c r="E5372" t="s">
        <v>615</v>
      </c>
      <c r="F5372" t="s">
        <v>4969</v>
      </c>
      <c r="G5372" t="s">
        <v>11138</v>
      </c>
      <c r="H5372" t="s">
        <v>16635</v>
      </c>
      <c r="I5372" t="s">
        <v>29359</v>
      </c>
      <c r="J5372" t="s">
        <v>29362</v>
      </c>
      <c r="K5372" t="s">
        <v>29390</v>
      </c>
      <c r="M5372">
        <v>2349</v>
      </c>
    </row>
    <row r="5373" spans="1:13" hidden="1" x14ac:dyDescent="0.3">
      <c r="E5373" t="s">
        <v>358</v>
      </c>
      <c r="F5373" t="s">
        <v>3837</v>
      </c>
      <c r="G5373" t="s">
        <v>11137</v>
      </c>
      <c r="H5373" t="s">
        <v>14396</v>
      </c>
      <c r="I5373" t="s">
        <v>29357</v>
      </c>
      <c r="M5373">
        <v>1647</v>
      </c>
    </row>
    <row r="5374" spans="1:13" x14ac:dyDescent="0.3">
      <c r="E5374" t="s">
        <v>580</v>
      </c>
      <c r="F5374" t="s">
        <v>4844</v>
      </c>
      <c r="G5374" t="s">
        <v>11138</v>
      </c>
      <c r="H5374" t="s">
        <v>16362</v>
      </c>
      <c r="I5374" t="s">
        <v>29358</v>
      </c>
      <c r="J5374" t="s">
        <v>29378</v>
      </c>
      <c r="K5374" t="s">
        <v>29390</v>
      </c>
      <c r="M5374">
        <v>2309</v>
      </c>
    </row>
    <row r="5375" spans="1:13" x14ac:dyDescent="0.3">
      <c r="E5375" t="s">
        <v>351</v>
      </c>
      <c r="F5375" t="s">
        <v>3798</v>
      </c>
      <c r="G5375" t="s">
        <v>11138</v>
      </c>
      <c r="H5375" t="s">
        <v>14327</v>
      </c>
      <c r="I5375" t="s">
        <v>29358</v>
      </c>
      <c r="J5375" t="s">
        <v>29378</v>
      </c>
      <c r="K5375" t="s">
        <v>29390</v>
      </c>
      <c r="M5375">
        <v>1637</v>
      </c>
    </row>
    <row r="5376" spans="1:13" hidden="1" x14ac:dyDescent="0.3">
      <c r="E5376" t="s">
        <v>358</v>
      </c>
      <c r="F5376" t="s">
        <v>3836</v>
      </c>
      <c r="G5376" t="s">
        <v>11137</v>
      </c>
      <c r="H5376" t="s">
        <v>14398</v>
      </c>
      <c r="I5376" t="s">
        <v>29357</v>
      </c>
      <c r="M5376">
        <v>1647</v>
      </c>
    </row>
    <row r="5377" spans="1:13" x14ac:dyDescent="0.3">
      <c r="E5377" t="s">
        <v>1662</v>
      </c>
      <c r="F5377" t="s">
        <v>9925</v>
      </c>
      <c r="G5377" t="s">
        <v>11138</v>
      </c>
      <c r="H5377" t="s">
        <v>26368</v>
      </c>
      <c r="I5377" t="s">
        <v>29358</v>
      </c>
      <c r="J5377" t="s">
        <v>29378</v>
      </c>
      <c r="K5377" t="s">
        <v>29390</v>
      </c>
      <c r="M5377">
        <v>7855</v>
      </c>
    </row>
    <row r="5378" spans="1:13" hidden="1" x14ac:dyDescent="0.3">
      <c r="A5378" t="s">
        <v>11138</v>
      </c>
      <c r="B5378">
        <v>1</v>
      </c>
      <c r="C5378">
        <v>1</v>
      </c>
      <c r="D5378">
        <v>1</v>
      </c>
      <c r="E5378" t="s">
        <v>901</v>
      </c>
      <c r="F5378" t="s">
        <v>4969</v>
      </c>
      <c r="G5378" t="s">
        <v>11138</v>
      </c>
      <c r="H5378" t="s">
        <v>19034</v>
      </c>
      <c r="I5378" t="s">
        <v>29359</v>
      </c>
      <c r="J5378" t="s">
        <v>29360</v>
      </c>
      <c r="M5378">
        <v>4987</v>
      </c>
    </row>
    <row r="5379" spans="1:13" hidden="1" x14ac:dyDescent="0.3">
      <c r="A5379" t="s">
        <v>11138</v>
      </c>
      <c r="B5379">
        <v>1</v>
      </c>
      <c r="C5379">
        <v>1</v>
      </c>
      <c r="D5379">
        <v>1</v>
      </c>
      <c r="E5379" t="s">
        <v>1394</v>
      </c>
      <c r="F5379" t="s">
        <v>4969</v>
      </c>
      <c r="G5379" t="s">
        <v>11138</v>
      </c>
      <c r="H5379" t="s">
        <v>23807</v>
      </c>
      <c r="I5379" t="s">
        <v>29359</v>
      </c>
      <c r="J5379" t="s">
        <v>29360</v>
      </c>
      <c r="M5379">
        <v>6912</v>
      </c>
    </row>
    <row r="5380" spans="1:13" hidden="1" x14ac:dyDescent="0.3">
      <c r="E5380" t="s">
        <v>358</v>
      </c>
      <c r="F5380" t="s">
        <v>3838</v>
      </c>
      <c r="G5380" t="s">
        <v>11137</v>
      </c>
      <c r="H5380" t="s">
        <v>14399</v>
      </c>
      <c r="I5380" t="s">
        <v>29357</v>
      </c>
      <c r="M5380">
        <v>1647</v>
      </c>
    </row>
    <row r="5381" spans="1:13" hidden="1" x14ac:dyDescent="0.3">
      <c r="A5381" t="s">
        <v>11138</v>
      </c>
      <c r="B5381">
        <v>1</v>
      </c>
      <c r="C5381">
        <v>1</v>
      </c>
      <c r="D5381">
        <v>1</v>
      </c>
      <c r="E5381" t="s">
        <v>2003</v>
      </c>
      <c r="F5381" t="s">
        <v>4969</v>
      </c>
      <c r="G5381" t="s">
        <v>11138</v>
      </c>
      <c r="H5381" t="s">
        <v>29291</v>
      </c>
      <c r="I5381" t="s">
        <v>29359</v>
      </c>
      <c r="J5381" t="s">
        <v>29360</v>
      </c>
      <c r="M5381">
        <v>9444</v>
      </c>
    </row>
    <row r="5382" spans="1:13" hidden="1" x14ac:dyDescent="0.3">
      <c r="A5382" t="s">
        <v>11138</v>
      </c>
      <c r="B5382">
        <v>1</v>
      </c>
      <c r="C5382">
        <v>1</v>
      </c>
      <c r="D5382">
        <v>1</v>
      </c>
      <c r="E5382" t="s">
        <v>1691</v>
      </c>
      <c r="F5382" t="s">
        <v>10041</v>
      </c>
      <c r="G5382" t="s">
        <v>11138</v>
      </c>
      <c r="H5382" t="s">
        <v>26671</v>
      </c>
      <c r="I5382" t="s">
        <v>29359</v>
      </c>
      <c r="J5382" t="s">
        <v>29363</v>
      </c>
      <c r="K5382" t="s">
        <v>29399</v>
      </c>
      <c r="L5382" t="s">
        <v>29390</v>
      </c>
      <c r="M5382">
        <v>7946</v>
      </c>
    </row>
    <row r="5383" spans="1:13" hidden="1" x14ac:dyDescent="0.3">
      <c r="A5383" t="s">
        <v>11138</v>
      </c>
      <c r="B5383">
        <v>1</v>
      </c>
      <c r="C5383">
        <v>1</v>
      </c>
      <c r="D5383">
        <v>1</v>
      </c>
      <c r="E5383" t="s">
        <v>1113</v>
      </c>
      <c r="F5383" t="s">
        <v>7159</v>
      </c>
      <c r="G5383" t="s">
        <v>11138</v>
      </c>
      <c r="H5383" t="s">
        <v>20814</v>
      </c>
      <c r="I5383" t="s">
        <v>29359</v>
      </c>
      <c r="J5383" t="s">
        <v>29360</v>
      </c>
      <c r="M5383">
        <v>5840</v>
      </c>
    </row>
    <row r="5384" spans="1:13" hidden="1" x14ac:dyDescent="0.3">
      <c r="E5384" t="s">
        <v>358</v>
      </c>
      <c r="F5384" t="s">
        <v>2915</v>
      </c>
      <c r="G5384" t="s">
        <v>11138</v>
      </c>
      <c r="H5384" t="s">
        <v>14400</v>
      </c>
      <c r="I5384" t="s">
        <v>29357</v>
      </c>
      <c r="M5384">
        <v>1647</v>
      </c>
    </row>
    <row r="5385" spans="1:13" hidden="1" x14ac:dyDescent="0.3">
      <c r="E5385" t="s">
        <v>359</v>
      </c>
      <c r="F5385" t="s">
        <v>3839</v>
      </c>
      <c r="G5385" t="s">
        <v>11137</v>
      </c>
      <c r="H5385" t="s">
        <v>14401</v>
      </c>
      <c r="I5385" t="s">
        <v>29357</v>
      </c>
      <c r="M5385">
        <v>1648</v>
      </c>
    </row>
    <row r="5386" spans="1:13" hidden="1" x14ac:dyDescent="0.3">
      <c r="A5386" t="s">
        <v>11140</v>
      </c>
      <c r="B5386">
        <v>0</v>
      </c>
      <c r="C5386">
        <v>0</v>
      </c>
      <c r="D5386" t="s">
        <v>11140</v>
      </c>
      <c r="E5386" t="s">
        <v>1500</v>
      </c>
      <c r="F5386" t="s">
        <v>9086</v>
      </c>
      <c r="G5386" t="s">
        <v>11139</v>
      </c>
      <c r="H5386" t="s">
        <v>24965</v>
      </c>
      <c r="I5386" t="s">
        <v>29358</v>
      </c>
      <c r="J5386" t="s">
        <v>29369</v>
      </c>
      <c r="M5386">
        <v>7320</v>
      </c>
    </row>
    <row r="5387" spans="1:13" hidden="1" x14ac:dyDescent="0.3">
      <c r="E5387" t="s">
        <v>329</v>
      </c>
      <c r="F5387" t="s">
        <v>3698</v>
      </c>
      <c r="G5387" t="s">
        <v>11139</v>
      </c>
      <c r="H5387" t="s">
        <v>14195</v>
      </c>
      <c r="I5387" t="s">
        <v>29357</v>
      </c>
      <c r="M5387">
        <v>1602</v>
      </c>
    </row>
    <row r="5388" spans="1:13" hidden="1" x14ac:dyDescent="0.3">
      <c r="A5388" t="s">
        <v>11138</v>
      </c>
      <c r="B5388">
        <v>1</v>
      </c>
      <c r="C5388">
        <v>1</v>
      </c>
      <c r="D5388">
        <v>1</v>
      </c>
      <c r="E5388" t="s">
        <v>1113</v>
      </c>
      <c r="F5388" t="s">
        <v>7159</v>
      </c>
      <c r="G5388" t="s">
        <v>11138</v>
      </c>
      <c r="H5388" t="s">
        <v>20814</v>
      </c>
      <c r="I5388" t="s">
        <v>29359</v>
      </c>
      <c r="J5388" t="s">
        <v>29360</v>
      </c>
      <c r="M5388">
        <v>5841</v>
      </c>
    </row>
    <row r="5389" spans="1:13" hidden="1" x14ac:dyDescent="0.3">
      <c r="E5389" t="s">
        <v>359</v>
      </c>
      <c r="F5389" t="s">
        <v>2101</v>
      </c>
      <c r="G5389" t="s">
        <v>11137</v>
      </c>
      <c r="H5389" t="s">
        <v>14405</v>
      </c>
      <c r="I5389" t="s">
        <v>29357</v>
      </c>
      <c r="M5389">
        <v>1648</v>
      </c>
    </row>
    <row r="5390" spans="1:13" hidden="1" x14ac:dyDescent="0.3">
      <c r="A5390" t="s">
        <v>11138</v>
      </c>
      <c r="B5390">
        <v>1</v>
      </c>
      <c r="C5390">
        <v>1</v>
      </c>
      <c r="D5390">
        <v>1</v>
      </c>
      <c r="E5390" t="s">
        <v>1113</v>
      </c>
      <c r="F5390" t="s">
        <v>7159</v>
      </c>
      <c r="G5390" t="s">
        <v>11138</v>
      </c>
      <c r="H5390" t="s">
        <v>20814</v>
      </c>
      <c r="I5390" t="s">
        <v>29359</v>
      </c>
      <c r="J5390" t="s">
        <v>29360</v>
      </c>
      <c r="M5390">
        <v>5842</v>
      </c>
    </row>
    <row r="5391" spans="1:13" x14ac:dyDescent="0.3">
      <c r="E5391" t="s">
        <v>1712</v>
      </c>
      <c r="F5391" t="s">
        <v>10164</v>
      </c>
      <c r="G5391" t="s">
        <v>11138</v>
      </c>
      <c r="H5391" t="s">
        <v>27076</v>
      </c>
      <c r="I5391" t="s">
        <v>29358</v>
      </c>
      <c r="J5391" t="s">
        <v>29378</v>
      </c>
      <c r="K5391" t="s">
        <v>29390</v>
      </c>
      <c r="M5391">
        <v>8044</v>
      </c>
    </row>
    <row r="5392" spans="1:13" hidden="1" x14ac:dyDescent="0.3">
      <c r="A5392" t="s">
        <v>11138</v>
      </c>
      <c r="B5392">
        <v>1</v>
      </c>
      <c r="C5392">
        <v>1</v>
      </c>
      <c r="D5392">
        <v>1</v>
      </c>
      <c r="E5392" t="s">
        <v>1349</v>
      </c>
      <c r="F5392" t="s">
        <v>7159</v>
      </c>
      <c r="G5392" t="s">
        <v>11138</v>
      </c>
      <c r="H5392" t="s">
        <v>23438</v>
      </c>
      <c r="I5392" t="s">
        <v>29359</v>
      </c>
      <c r="J5392" t="s">
        <v>29362</v>
      </c>
      <c r="K5392" t="s">
        <v>29390</v>
      </c>
      <c r="M5392">
        <v>6842</v>
      </c>
    </row>
    <row r="5393" spans="1:13" x14ac:dyDescent="0.3">
      <c r="E5393" t="s">
        <v>1795</v>
      </c>
      <c r="F5393" t="s">
        <v>10394</v>
      </c>
      <c r="G5393" t="s">
        <v>11138</v>
      </c>
      <c r="H5393" t="s">
        <v>27557</v>
      </c>
      <c r="I5393" t="s">
        <v>29358</v>
      </c>
      <c r="J5393" t="s">
        <v>29363</v>
      </c>
      <c r="K5393" t="s">
        <v>29399</v>
      </c>
      <c r="L5393" t="s">
        <v>29390</v>
      </c>
      <c r="M5393">
        <v>8457</v>
      </c>
    </row>
    <row r="5394" spans="1:13" hidden="1" x14ac:dyDescent="0.3">
      <c r="A5394" t="s">
        <v>11138</v>
      </c>
      <c r="B5394">
        <v>1</v>
      </c>
      <c r="C5394">
        <v>1</v>
      </c>
      <c r="D5394">
        <v>1</v>
      </c>
      <c r="E5394" t="s">
        <v>1761</v>
      </c>
      <c r="F5394" t="s">
        <v>10314</v>
      </c>
      <c r="G5394" t="s">
        <v>11138</v>
      </c>
      <c r="H5394" t="s">
        <v>27408</v>
      </c>
      <c r="I5394" t="s">
        <v>29359</v>
      </c>
      <c r="J5394" t="s">
        <v>29363</v>
      </c>
      <c r="K5394" t="s">
        <v>29399</v>
      </c>
      <c r="L5394" t="s">
        <v>29390</v>
      </c>
      <c r="M5394">
        <v>8260</v>
      </c>
    </row>
    <row r="5395" spans="1:13" hidden="1" x14ac:dyDescent="0.3">
      <c r="E5395" t="s">
        <v>359</v>
      </c>
      <c r="F5395" t="s">
        <v>2345</v>
      </c>
      <c r="G5395" t="s">
        <v>11137</v>
      </c>
      <c r="H5395" t="s">
        <v>14409</v>
      </c>
      <c r="I5395" t="s">
        <v>29357</v>
      </c>
      <c r="M5395">
        <v>1648</v>
      </c>
    </row>
    <row r="5396" spans="1:13" hidden="1" x14ac:dyDescent="0.3">
      <c r="E5396" t="s">
        <v>359</v>
      </c>
      <c r="F5396" t="s">
        <v>2345</v>
      </c>
      <c r="G5396" t="s">
        <v>11137</v>
      </c>
      <c r="H5396" t="s">
        <v>14410</v>
      </c>
      <c r="I5396" t="s">
        <v>29357</v>
      </c>
      <c r="M5396">
        <v>1648</v>
      </c>
    </row>
    <row r="5397" spans="1:13" x14ac:dyDescent="0.3">
      <c r="E5397" t="s">
        <v>1233</v>
      </c>
      <c r="F5397" t="s">
        <v>7887</v>
      </c>
      <c r="G5397" t="s">
        <v>11138</v>
      </c>
      <c r="H5397" t="s">
        <v>22184</v>
      </c>
      <c r="I5397" t="s">
        <v>29358</v>
      </c>
      <c r="J5397" t="s">
        <v>29378</v>
      </c>
      <c r="K5397" t="s">
        <v>29390</v>
      </c>
      <c r="M5397">
        <v>6458</v>
      </c>
    </row>
    <row r="5398" spans="1:13" hidden="1" x14ac:dyDescent="0.3">
      <c r="E5398" t="s">
        <v>329</v>
      </c>
      <c r="F5398" t="s">
        <v>3698</v>
      </c>
      <c r="G5398" t="s">
        <v>11139</v>
      </c>
      <c r="H5398" t="s">
        <v>14195</v>
      </c>
      <c r="I5398" t="s">
        <v>29357</v>
      </c>
      <c r="M5398">
        <v>1642</v>
      </c>
    </row>
    <row r="5399" spans="1:13" hidden="1" x14ac:dyDescent="0.3">
      <c r="E5399" t="s">
        <v>893</v>
      </c>
      <c r="F5399" t="s">
        <v>2340</v>
      </c>
      <c r="G5399" t="s">
        <v>11140</v>
      </c>
      <c r="H5399" t="s">
        <v>18983</v>
      </c>
      <c r="I5399" t="s">
        <v>29358</v>
      </c>
      <c r="J5399" t="s">
        <v>29361</v>
      </c>
      <c r="M5399">
        <v>4964</v>
      </c>
    </row>
    <row r="5400" spans="1:13" hidden="1" x14ac:dyDescent="0.3">
      <c r="A5400" t="s">
        <v>11140</v>
      </c>
      <c r="B5400">
        <v>1</v>
      </c>
      <c r="C5400">
        <v>1</v>
      </c>
      <c r="D5400">
        <v>1</v>
      </c>
      <c r="E5400" t="s">
        <v>1064</v>
      </c>
      <c r="F5400" t="s">
        <v>4429</v>
      </c>
      <c r="G5400" t="s">
        <v>11140</v>
      </c>
      <c r="H5400" t="s">
        <v>20503</v>
      </c>
      <c r="I5400" t="s">
        <v>29359</v>
      </c>
      <c r="J5400" t="s">
        <v>29380</v>
      </c>
      <c r="M5400">
        <v>5798</v>
      </c>
    </row>
    <row r="5401" spans="1:13" hidden="1" x14ac:dyDescent="0.3">
      <c r="E5401" t="s">
        <v>360</v>
      </c>
      <c r="F5401" t="s">
        <v>3844</v>
      </c>
      <c r="G5401" t="s">
        <v>11140</v>
      </c>
      <c r="H5401" t="s">
        <v>14415</v>
      </c>
      <c r="I5401" t="s">
        <v>29357</v>
      </c>
      <c r="M5401">
        <v>1650</v>
      </c>
    </row>
    <row r="5402" spans="1:13" hidden="1" x14ac:dyDescent="0.3">
      <c r="E5402" t="s">
        <v>898</v>
      </c>
      <c r="F5402" t="s">
        <v>2340</v>
      </c>
      <c r="G5402" t="s">
        <v>11140</v>
      </c>
      <c r="H5402" t="s">
        <v>18983</v>
      </c>
      <c r="I5402" t="s">
        <v>29358</v>
      </c>
      <c r="J5402" t="s">
        <v>29361</v>
      </c>
      <c r="M5402">
        <v>4976</v>
      </c>
    </row>
    <row r="5403" spans="1:13" hidden="1" x14ac:dyDescent="0.3">
      <c r="A5403" t="s">
        <v>11138</v>
      </c>
      <c r="B5403">
        <v>1</v>
      </c>
      <c r="C5403">
        <v>1</v>
      </c>
      <c r="D5403">
        <v>1</v>
      </c>
      <c r="E5403" t="s">
        <v>1761</v>
      </c>
      <c r="F5403" t="s">
        <v>10314</v>
      </c>
      <c r="G5403" t="s">
        <v>11138</v>
      </c>
      <c r="H5403" t="s">
        <v>27408</v>
      </c>
      <c r="I5403" t="s">
        <v>29359</v>
      </c>
      <c r="J5403" t="s">
        <v>29363</v>
      </c>
      <c r="K5403" t="s">
        <v>29399</v>
      </c>
      <c r="L5403" t="s">
        <v>29390</v>
      </c>
      <c r="M5403">
        <v>8264</v>
      </c>
    </row>
    <row r="5404" spans="1:13" hidden="1" x14ac:dyDescent="0.3">
      <c r="A5404" t="s">
        <v>11138</v>
      </c>
      <c r="B5404">
        <v>1</v>
      </c>
      <c r="C5404">
        <v>1</v>
      </c>
      <c r="D5404">
        <v>1</v>
      </c>
      <c r="E5404" t="s">
        <v>1681</v>
      </c>
      <c r="F5404" t="s">
        <v>10000</v>
      </c>
      <c r="G5404" t="s">
        <v>11138</v>
      </c>
      <c r="H5404" t="s">
        <v>26515</v>
      </c>
      <c r="I5404" t="s">
        <v>29359</v>
      </c>
      <c r="J5404" t="s">
        <v>29363</v>
      </c>
      <c r="K5404" t="s">
        <v>29399</v>
      </c>
      <c r="L5404" t="s">
        <v>29390</v>
      </c>
      <c r="M5404">
        <v>7893</v>
      </c>
    </row>
    <row r="5405" spans="1:13" hidden="1" x14ac:dyDescent="0.3">
      <c r="A5405" t="s">
        <v>11138</v>
      </c>
      <c r="B5405">
        <v>1</v>
      </c>
      <c r="C5405">
        <v>1</v>
      </c>
      <c r="D5405">
        <v>1</v>
      </c>
      <c r="E5405" t="s">
        <v>1738</v>
      </c>
      <c r="F5405" t="s">
        <v>10263</v>
      </c>
      <c r="G5405" t="s">
        <v>11138</v>
      </c>
      <c r="H5405" t="s">
        <v>27313</v>
      </c>
      <c r="I5405" t="s">
        <v>29359</v>
      </c>
      <c r="J5405" t="s">
        <v>29363</v>
      </c>
      <c r="K5405" t="s">
        <v>29399</v>
      </c>
      <c r="L5405" t="s">
        <v>29390</v>
      </c>
      <c r="M5405">
        <v>8208</v>
      </c>
    </row>
    <row r="5406" spans="1:13" hidden="1" x14ac:dyDescent="0.3">
      <c r="A5406" t="s">
        <v>11138</v>
      </c>
      <c r="B5406">
        <v>1</v>
      </c>
      <c r="C5406">
        <v>1</v>
      </c>
      <c r="D5406">
        <v>1</v>
      </c>
      <c r="E5406" t="s">
        <v>1236</v>
      </c>
      <c r="F5406" t="s">
        <v>7908</v>
      </c>
      <c r="G5406" t="s">
        <v>11138</v>
      </c>
      <c r="H5406" t="s">
        <v>22237</v>
      </c>
      <c r="I5406" t="s">
        <v>29359</v>
      </c>
      <c r="J5406" t="s">
        <v>29360</v>
      </c>
      <c r="M5406">
        <v>6465</v>
      </c>
    </row>
    <row r="5407" spans="1:13" hidden="1" x14ac:dyDescent="0.3">
      <c r="E5407" t="s">
        <v>361</v>
      </c>
      <c r="F5407" t="s">
        <v>2254</v>
      </c>
      <c r="G5407" t="s">
        <v>11137</v>
      </c>
      <c r="H5407" t="s">
        <v>14420</v>
      </c>
      <c r="I5407" t="s">
        <v>29357</v>
      </c>
      <c r="M5407">
        <v>1651</v>
      </c>
    </row>
    <row r="5408" spans="1:13" hidden="1" x14ac:dyDescent="0.3">
      <c r="A5408" t="s">
        <v>11138</v>
      </c>
      <c r="B5408">
        <v>1</v>
      </c>
      <c r="C5408">
        <v>1</v>
      </c>
      <c r="D5408">
        <v>1</v>
      </c>
      <c r="E5408" t="s">
        <v>1236</v>
      </c>
      <c r="F5408" t="s">
        <v>7908</v>
      </c>
      <c r="G5408" t="s">
        <v>11138</v>
      </c>
      <c r="H5408" t="s">
        <v>22237</v>
      </c>
      <c r="I5408" t="s">
        <v>29359</v>
      </c>
      <c r="J5408" t="s">
        <v>29360</v>
      </c>
      <c r="M5408">
        <v>6466</v>
      </c>
    </row>
    <row r="5409" spans="1:13" hidden="1" x14ac:dyDescent="0.3">
      <c r="A5409" t="s">
        <v>11138</v>
      </c>
      <c r="B5409">
        <v>1</v>
      </c>
      <c r="C5409">
        <v>1</v>
      </c>
      <c r="D5409">
        <v>1</v>
      </c>
      <c r="E5409" t="s">
        <v>368</v>
      </c>
      <c r="F5409" t="s">
        <v>3885</v>
      </c>
      <c r="G5409" t="s">
        <v>11138</v>
      </c>
      <c r="H5409" t="s">
        <v>14496</v>
      </c>
      <c r="I5409" t="s">
        <v>29359</v>
      </c>
      <c r="J5409" t="s">
        <v>29360</v>
      </c>
      <c r="M5409">
        <v>1661</v>
      </c>
    </row>
    <row r="5410" spans="1:13" hidden="1" x14ac:dyDescent="0.3">
      <c r="E5410" t="s">
        <v>569</v>
      </c>
      <c r="F5410" t="s">
        <v>4808</v>
      </c>
      <c r="G5410" t="s">
        <v>11139</v>
      </c>
      <c r="H5410" t="s">
        <v>16284</v>
      </c>
      <c r="I5410" t="s">
        <v>29357</v>
      </c>
      <c r="M5410">
        <v>2298</v>
      </c>
    </row>
    <row r="5411" spans="1:13" x14ac:dyDescent="0.3">
      <c r="E5411" t="s">
        <v>1233</v>
      </c>
      <c r="F5411" t="s">
        <v>7887</v>
      </c>
      <c r="G5411" t="s">
        <v>11138</v>
      </c>
      <c r="H5411" t="s">
        <v>22199</v>
      </c>
      <c r="I5411" t="s">
        <v>29358</v>
      </c>
      <c r="J5411" t="s">
        <v>29378</v>
      </c>
      <c r="K5411" t="s">
        <v>29390</v>
      </c>
      <c r="M5411">
        <v>6459</v>
      </c>
    </row>
    <row r="5412" spans="1:13" hidden="1" x14ac:dyDescent="0.3">
      <c r="A5412" t="s">
        <v>11138</v>
      </c>
      <c r="B5412">
        <v>1</v>
      </c>
      <c r="C5412">
        <v>1</v>
      </c>
      <c r="D5412">
        <v>1</v>
      </c>
      <c r="E5412" t="s">
        <v>368</v>
      </c>
      <c r="F5412" t="s">
        <v>3885</v>
      </c>
      <c r="G5412" t="s">
        <v>11138</v>
      </c>
      <c r="H5412" t="s">
        <v>14496</v>
      </c>
      <c r="I5412" t="s">
        <v>29359</v>
      </c>
      <c r="J5412" t="s">
        <v>29360</v>
      </c>
      <c r="M5412">
        <v>1661</v>
      </c>
    </row>
    <row r="5413" spans="1:13" hidden="1" x14ac:dyDescent="0.3">
      <c r="A5413" t="s">
        <v>11138</v>
      </c>
      <c r="B5413">
        <v>1</v>
      </c>
      <c r="C5413">
        <v>1</v>
      </c>
      <c r="D5413">
        <v>1</v>
      </c>
      <c r="E5413" t="s">
        <v>368</v>
      </c>
      <c r="F5413" t="s">
        <v>3885</v>
      </c>
      <c r="G5413" t="s">
        <v>11138</v>
      </c>
      <c r="H5413" t="s">
        <v>14496</v>
      </c>
      <c r="I5413" t="s">
        <v>29359</v>
      </c>
      <c r="J5413" t="s">
        <v>29360</v>
      </c>
      <c r="M5413">
        <v>1661</v>
      </c>
    </row>
    <row r="5414" spans="1:13" hidden="1" x14ac:dyDescent="0.3">
      <c r="A5414" t="s">
        <v>11138</v>
      </c>
      <c r="B5414">
        <v>1</v>
      </c>
      <c r="C5414">
        <v>1</v>
      </c>
      <c r="D5414">
        <v>1</v>
      </c>
      <c r="E5414" t="s">
        <v>368</v>
      </c>
      <c r="F5414" t="s">
        <v>3885</v>
      </c>
      <c r="G5414" t="s">
        <v>11138</v>
      </c>
      <c r="H5414" t="s">
        <v>14496</v>
      </c>
      <c r="I5414" t="s">
        <v>29359</v>
      </c>
      <c r="J5414" t="s">
        <v>29360</v>
      </c>
      <c r="M5414">
        <v>1661</v>
      </c>
    </row>
    <row r="5415" spans="1:13" hidden="1" x14ac:dyDescent="0.3">
      <c r="A5415" t="s">
        <v>11139</v>
      </c>
      <c r="B5415">
        <v>1</v>
      </c>
      <c r="C5415">
        <v>1</v>
      </c>
      <c r="D5415">
        <v>1</v>
      </c>
      <c r="E5415" t="s">
        <v>848</v>
      </c>
      <c r="F5415" t="s">
        <v>4958</v>
      </c>
      <c r="G5415" t="s">
        <v>11139</v>
      </c>
      <c r="H5415" t="s">
        <v>18654</v>
      </c>
      <c r="I5415" t="s">
        <v>29359</v>
      </c>
      <c r="J5415" t="s">
        <v>29369</v>
      </c>
      <c r="M5415">
        <v>3840</v>
      </c>
    </row>
    <row r="5416" spans="1:13" hidden="1" x14ac:dyDescent="0.3">
      <c r="E5416" t="s">
        <v>362</v>
      </c>
      <c r="F5416" t="s">
        <v>3849</v>
      </c>
      <c r="G5416" t="s">
        <v>11137</v>
      </c>
      <c r="H5416" t="s">
        <v>14426</v>
      </c>
      <c r="I5416" t="s">
        <v>29357</v>
      </c>
      <c r="M5416">
        <v>1652</v>
      </c>
    </row>
    <row r="5417" spans="1:13" hidden="1" x14ac:dyDescent="0.3">
      <c r="A5417" t="s">
        <v>11138</v>
      </c>
      <c r="B5417">
        <v>1</v>
      </c>
      <c r="C5417">
        <v>1</v>
      </c>
      <c r="D5417">
        <v>1</v>
      </c>
      <c r="E5417" t="s">
        <v>584</v>
      </c>
      <c r="F5417" t="s">
        <v>3885</v>
      </c>
      <c r="G5417" t="s">
        <v>11138</v>
      </c>
      <c r="H5417" t="s">
        <v>16382</v>
      </c>
      <c r="I5417" t="s">
        <v>29359</v>
      </c>
      <c r="J5417" t="s">
        <v>29360</v>
      </c>
      <c r="M5417">
        <v>2313</v>
      </c>
    </row>
    <row r="5418" spans="1:13" x14ac:dyDescent="0.3">
      <c r="E5418" t="s">
        <v>1233</v>
      </c>
      <c r="F5418" t="s">
        <v>7887</v>
      </c>
      <c r="G5418" t="s">
        <v>11138</v>
      </c>
      <c r="H5418" t="s">
        <v>22201</v>
      </c>
      <c r="I5418" t="s">
        <v>29358</v>
      </c>
      <c r="J5418" t="s">
        <v>29378</v>
      </c>
      <c r="K5418" t="s">
        <v>29390</v>
      </c>
      <c r="M5418">
        <v>6460</v>
      </c>
    </row>
    <row r="5419" spans="1:13" hidden="1" x14ac:dyDescent="0.3">
      <c r="A5419" t="s">
        <v>11138</v>
      </c>
      <c r="B5419">
        <v>1</v>
      </c>
      <c r="C5419">
        <v>1</v>
      </c>
      <c r="D5419">
        <v>1</v>
      </c>
      <c r="E5419" t="s">
        <v>585</v>
      </c>
      <c r="F5419" t="s">
        <v>3885</v>
      </c>
      <c r="G5419" t="s">
        <v>11138</v>
      </c>
      <c r="H5419" t="s">
        <v>16387</v>
      </c>
      <c r="I5419" t="s">
        <v>29359</v>
      </c>
      <c r="J5419" t="s">
        <v>29360</v>
      </c>
      <c r="M5419">
        <v>2314</v>
      </c>
    </row>
    <row r="5420" spans="1:13" hidden="1" x14ac:dyDescent="0.3">
      <c r="E5420" t="s">
        <v>893</v>
      </c>
      <c r="F5420" t="s">
        <v>2340</v>
      </c>
      <c r="G5420" t="s">
        <v>11140</v>
      </c>
      <c r="H5420" t="s">
        <v>18983</v>
      </c>
      <c r="I5420" t="s">
        <v>29358</v>
      </c>
      <c r="J5420" t="s">
        <v>29361</v>
      </c>
      <c r="M5420">
        <v>4977</v>
      </c>
    </row>
    <row r="5421" spans="1:13" hidden="1" x14ac:dyDescent="0.3">
      <c r="E5421" t="s">
        <v>1381</v>
      </c>
      <c r="F5421" t="s">
        <v>8506</v>
      </c>
      <c r="G5421" t="s">
        <v>11139</v>
      </c>
      <c r="H5421" t="s">
        <v>23712</v>
      </c>
      <c r="I5421" t="s">
        <v>29357</v>
      </c>
      <c r="M5421">
        <v>6894</v>
      </c>
    </row>
    <row r="5422" spans="1:13" hidden="1" x14ac:dyDescent="0.3">
      <c r="A5422" t="s">
        <v>11139</v>
      </c>
      <c r="B5422">
        <v>1</v>
      </c>
      <c r="C5422">
        <v>1</v>
      </c>
      <c r="D5422">
        <v>1</v>
      </c>
      <c r="E5422" t="s">
        <v>849</v>
      </c>
      <c r="F5422" t="s">
        <v>4958</v>
      </c>
      <c r="G5422" t="s">
        <v>11139</v>
      </c>
      <c r="H5422" t="s">
        <v>18658</v>
      </c>
      <c r="I5422" t="s">
        <v>29359</v>
      </c>
      <c r="J5422" t="s">
        <v>29369</v>
      </c>
      <c r="M5422">
        <v>3842</v>
      </c>
    </row>
    <row r="5423" spans="1:13" hidden="1" x14ac:dyDescent="0.3">
      <c r="E5423" t="s">
        <v>363</v>
      </c>
      <c r="F5423" t="s">
        <v>3854</v>
      </c>
      <c r="G5423" t="s">
        <v>11137</v>
      </c>
      <c r="H5423" t="s">
        <v>14433</v>
      </c>
      <c r="I5423" t="s">
        <v>29357</v>
      </c>
      <c r="M5423">
        <v>1653</v>
      </c>
    </row>
    <row r="5424" spans="1:13" x14ac:dyDescent="0.3">
      <c r="E5424" t="s">
        <v>1233</v>
      </c>
      <c r="F5424" t="s">
        <v>7887</v>
      </c>
      <c r="G5424" t="s">
        <v>11138</v>
      </c>
      <c r="H5424" t="s">
        <v>22184</v>
      </c>
      <c r="I5424" t="s">
        <v>29358</v>
      </c>
      <c r="J5424" t="s">
        <v>29378</v>
      </c>
      <c r="K5424" t="s">
        <v>29390</v>
      </c>
      <c r="M5424">
        <v>6472</v>
      </c>
    </row>
    <row r="5425" spans="1:13" hidden="1" x14ac:dyDescent="0.3">
      <c r="E5425" t="s">
        <v>363</v>
      </c>
      <c r="F5425" t="s">
        <v>3854</v>
      </c>
      <c r="G5425" t="s">
        <v>11137</v>
      </c>
      <c r="H5425" t="s">
        <v>14435</v>
      </c>
      <c r="I5425" t="s">
        <v>29357</v>
      </c>
      <c r="M5425">
        <v>1653</v>
      </c>
    </row>
    <row r="5426" spans="1:13" hidden="1" x14ac:dyDescent="0.3">
      <c r="A5426" t="s">
        <v>11138</v>
      </c>
      <c r="B5426">
        <v>1</v>
      </c>
      <c r="C5426">
        <v>1</v>
      </c>
      <c r="D5426">
        <v>1</v>
      </c>
      <c r="E5426" t="s">
        <v>585</v>
      </c>
      <c r="F5426" t="s">
        <v>3885</v>
      </c>
      <c r="G5426" t="s">
        <v>11138</v>
      </c>
      <c r="H5426" t="s">
        <v>16387</v>
      </c>
      <c r="I5426" t="s">
        <v>29359</v>
      </c>
      <c r="J5426" t="s">
        <v>29360</v>
      </c>
      <c r="M5426">
        <v>2314</v>
      </c>
    </row>
    <row r="5427" spans="1:13" hidden="1" x14ac:dyDescent="0.3">
      <c r="E5427" t="s">
        <v>1381</v>
      </c>
      <c r="F5427" t="s">
        <v>8506</v>
      </c>
      <c r="G5427" t="s">
        <v>11139</v>
      </c>
      <c r="H5427" t="s">
        <v>23712</v>
      </c>
      <c r="I5427" t="s">
        <v>29357</v>
      </c>
      <c r="M5427">
        <v>9426</v>
      </c>
    </row>
    <row r="5428" spans="1:13" hidden="1" x14ac:dyDescent="0.3">
      <c r="E5428" t="s">
        <v>893</v>
      </c>
      <c r="F5428" t="s">
        <v>2340</v>
      </c>
      <c r="G5428" t="s">
        <v>11140</v>
      </c>
      <c r="H5428" t="s">
        <v>18983</v>
      </c>
      <c r="I5428" t="s">
        <v>29358</v>
      </c>
      <c r="J5428" t="s">
        <v>29361</v>
      </c>
      <c r="M5428">
        <v>4978</v>
      </c>
    </row>
    <row r="5429" spans="1:13" hidden="1" x14ac:dyDescent="0.3">
      <c r="E5429" t="s">
        <v>363</v>
      </c>
      <c r="F5429" t="s">
        <v>3856</v>
      </c>
      <c r="G5429" t="s">
        <v>11138</v>
      </c>
      <c r="H5429" t="s">
        <v>14438</v>
      </c>
      <c r="I5429" t="s">
        <v>29357</v>
      </c>
      <c r="M5429">
        <v>1653</v>
      </c>
    </row>
    <row r="5430" spans="1:13" x14ac:dyDescent="0.3">
      <c r="E5430" t="s">
        <v>1233</v>
      </c>
      <c r="F5430" t="s">
        <v>7887</v>
      </c>
      <c r="G5430" t="s">
        <v>11138</v>
      </c>
      <c r="H5430" t="s">
        <v>22199</v>
      </c>
      <c r="I5430" t="s">
        <v>29358</v>
      </c>
      <c r="J5430" t="s">
        <v>29378</v>
      </c>
      <c r="K5430" t="s">
        <v>29390</v>
      </c>
      <c r="M5430">
        <v>6473</v>
      </c>
    </row>
    <row r="5431" spans="1:13" x14ac:dyDescent="0.3">
      <c r="E5431" t="s">
        <v>100</v>
      </c>
      <c r="F5431" t="s">
        <v>2603</v>
      </c>
      <c r="G5431" t="s">
        <v>11138</v>
      </c>
      <c r="H5431" t="s">
        <v>12137</v>
      </c>
      <c r="I5431" t="s">
        <v>29358</v>
      </c>
      <c r="J5431" t="s">
        <v>29363</v>
      </c>
      <c r="K5431" t="s">
        <v>29399</v>
      </c>
      <c r="L5431" t="s">
        <v>29390</v>
      </c>
      <c r="M5431">
        <v>399</v>
      </c>
    </row>
    <row r="5432" spans="1:13" hidden="1" x14ac:dyDescent="0.3">
      <c r="E5432" t="s">
        <v>363</v>
      </c>
      <c r="F5432" t="s">
        <v>3857</v>
      </c>
      <c r="G5432" t="s">
        <v>11138</v>
      </c>
      <c r="H5432" t="s">
        <v>14441</v>
      </c>
      <c r="I5432" t="s">
        <v>29357</v>
      </c>
      <c r="M5432">
        <v>1653</v>
      </c>
    </row>
    <row r="5433" spans="1:13" hidden="1" x14ac:dyDescent="0.3">
      <c r="E5433" t="s">
        <v>1464</v>
      </c>
      <c r="F5433" t="s">
        <v>8857</v>
      </c>
      <c r="G5433" t="s">
        <v>11139</v>
      </c>
      <c r="H5433" t="s">
        <v>24488</v>
      </c>
      <c r="I5433" t="s">
        <v>29357</v>
      </c>
      <c r="M5433">
        <v>7170</v>
      </c>
    </row>
    <row r="5434" spans="1:13" hidden="1" x14ac:dyDescent="0.3">
      <c r="A5434" t="s">
        <v>11138</v>
      </c>
      <c r="B5434">
        <v>1</v>
      </c>
      <c r="C5434">
        <v>1</v>
      </c>
      <c r="D5434">
        <v>1</v>
      </c>
      <c r="E5434" t="s">
        <v>585</v>
      </c>
      <c r="F5434" t="s">
        <v>3885</v>
      </c>
      <c r="G5434" t="s">
        <v>11138</v>
      </c>
      <c r="H5434" t="s">
        <v>16387</v>
      </c>
      <c r="I5434" t="s">
        <v>29359</v>
      </c>
      <c r="J5434" t="s">
        <v>29360</v>
      </c>
      <c r="M5434">
        <v>2314</v>
      </c>
    </row>
    <row r="5435" spans="1:13" x14ac:dyDescent="0.3">
      <c r="E5435" t="s">
        <v>1667</v>
      </c>
      <c r="F5435" t="s">
        <v>9940</v>
      </c>
      <c r="G5435" t="s">
        <v>11138</v>
      </c>
      <c r="H5435" t="s">
        <v>26399</v>
      </c>
      <c r="I5435" t="s">
        <v>29358</v>
      </c>
      <c r="J5435" t="s">
        <v>29378</v>
      </c>
      <c r="K5435" t="s">
        <v>29390</v>
      </c>
      <c r="M5435">
        <v>7861</v>
      </c>
    </row>
    <row r="5436" spans="1:13" x14ac:dyDescent="0.3">
      <c r="E5436" t="s">
        <v>1666</v>
      </c>
      <c r="F5436" t="s">
        <v>9936</v>
      </c>
      <c r="G5436" t="s">
        <v>11138</v>
      </c>
      <c r="H5436" t="s">
        <v>26394</v>
      </c>
      <c r="I5436" t="s">
        <v>29358</v>
      </c>
      <c r="J5436" t="s">
        <v>29378</v>
      </c>
      <c r="K5436" t="s">
        <v>29390</v>
      </c>
      <c r="M5436">
        <v>7860</v>
      </c>
    </row>
    <row r="5437" spans="1:13" hidden="1" x14ac:dyDescent="0.3">
      <c r="E5437" t="s">
        <v>1464</v>
      </c>
      <c r="F5437" t="s">
        <v>8857</v>
      </c>
      <c r="G5437" t="s">
        <v>11139</v>
      </c>
      <c r="H5437" t="s">
        <v>24495</v>
      </c>
      <c r="I5437" t="s">
        <v>29357</v>
      </c>
      <c r="M5437">
        <v>7170</v>
      </c>
    </row>
    <row r="5438" spans="1:13" hidden="1" x14ac:dyDescent="0.3">
      <c r="E5438" t="s">
        <v>1464</v>
      </c>
      <c r="F5438" t="s">
        <v>8857</v>
      </c>
      <c r="G5438" t="s">
        <v>11139</v>
      </c>
      <c r="H5438" t="s">
        <v>24496</v>
      </c>
      <c r="I5438" t="s">
        <v>29357</v>
      </c>
      <c r="M5438">
        <v>7170</v>
      </c>
    </row>
    <row r="5439" spans="1:13" hidden="1" x14ac:dyDescent="0.3">
      <c r="A5439" t="s">
        <v>11140</v>
      </c>
      <c r="B5439">
        <v>1</v>
      </c>
      <c r="C5439">
        <v>1</v>
      </c>
      <c r="D5439">
        <v>1</v>
      </c>
      <c r="E5439" t="s">
        <v>1050</v>
      </c>
      <c r="F5439" t="s">
        <v>6938</v>
      </c>
      <c r="G5439" t="s">
        <v>11140</v>
      </c>
      <c r="H5439" t="s">
        <v>20367</v>
      </c>
      <c r="I5439" t="s">
        <v>29359</v>
      </c>
      <c r="J5439" t="s">
        <v>29381</v>
      </c>
      <c r="M5439">
        <v>5582</v>
      </c>
    </row>
    <row r="5440" spans="1:13" hidden="1" x14ac:dyDescent="0.3">
      <c r="E5440" t="s">
        <v>360</v>
      </c>
      <c r="F5440" t="s">
        <v>3844</v>
      </c>
      <c r="G5440" t="s">
        <v>11140</v>
      </c>
      <c r="H5440" t="s">
        <v>14415</v>
      </c>
      <c r="I5440" t="s">
        <v>29357</v>
      </c>
      <c r="M5440">
        <v>1654</v>
      </c>
    </row>
    <row r="5441" spans="1:13" hidden="1" x14ac:dyDescent="0.3">
      <c r="E5441" t="s">
        <v>1464</v>
      </c>
      <c r="F5441" t="s">
        <v>8857</v>
      </c>
      <c r="G5441" t="s">
        <v>11139</v>
      </c>
      <c r="H5441" t="s">
        <v>24498</v>
      </c>
      <c r="I5441" t="s">
        <v>29357</v>
      </c>
      <c r="M5441">
        <v>7171</v>
      </c>
    </row>
    <row r="5442" spans="1:13" hidden="1" x14ac:dyDescent="0.3">
      <c r="E5442" t="s">
        <v>893</v>
      </c>
      <c r="F5442" t="s">
        <v>2340</v>
      </c>
      <c r="G5442" t="s">
        <v>11140</v>
      </c>
      <c r="H5442" t="s">
        <v>18983</v>
      </c>
      <c r="I5442" t="s">
        <v>29358</v>
      </c>
      <c r="J5442" t="s">
        <v>29361</v>
      </c>
      <c r="M5442">
        <v>4979</v>
      </c>
    </row>
    <row r="5443" spans="1:13" hidden="1" x14ac:dyDescent="0.3">
      <c r="A5443" t="s">
        <v>11138</v>
      </c>
      <c r="B5443">
        <v>1</v>
      </c>
      <c r="C5443">
        <v>1</v>
      </c>
      <c r="D5443">
        <v>1</v>
      </c>
      <c r="E5443" t="s">
        <v>585</v>
      </c>
      <c r="F5443" t="s">
        <v>3885</v>
      </c>
      <c r="G5443" t="s">
        <v>11138</v>
      </c>
      <c r="H5443" t="s">
        <v>16387</v>
      </c>
      <c r="I5443" t="s">
        <v>29359</v>
      </c>
      <c r="J5443" t="s">
        <v>29360</v>
      </c>
      <c r="M5443">
        <v>2314</v>
      </c>
    </row>
    <row r="5444" spans="1:13" hidden="1" x14ac:dyDescent="0.3">
      <c r="E5444" t="s">
        <v>1465</v>
      </c>
      <c r="F5444" t="s">
        <v>8857</v>
      </c>
      <c r="G5444" t="s">
        <v>11139</v>
      </c>
      <c r="H5444" t="s">
        <v>24515</v>
      </c>
      <c r="I5444" t="s">
        <v>29357</v>
      </c>
      <c r="M5444">
        <v>7172</v>
      </c>
    </row>
    <row r="5445" spans="1:13" hidden="1" x14ac:dyDescent="0.3">
      <c r="E5445" t="s">
        <v>1465</v>
      </c>
      <c r="F5445" t="s">
        <v>8857</v>
      </c>
      <c r="G5445" t="s">
        <v>11139</v>
      </c>
      <c r="H5445" t="s">
        <v>24517</v>
      </c>
      <c r="I5445" t="s">
        <v>29357</v>
      </c>
      <c r="M5445">
        <v>7173</v>
      </c>
    </row>
    <row r="5446" spans="1:13" hidden="1" x14ac:dyDescent="0.3">
      <c r="A5446" t="s">
        <v>11138</v>
      </c>
      <c r="B5446">
        <v>1</v>
      </c>
      <c r="C5446">
        <v>1</v>
      </c>
      <c r="D5446">
        <v>1</v>
      </c>
      <c r="E5446" t="s">
        <v>586</v>
      </c>
      <c r="F5446" t="s">
        <v>3885</v>
      </c>
      <c r="G5446" t="s">
        <v>11138</v>
      </c>
      <c r="H5446" t="s">
        <v>16402</v>
      </c>
      <c r="I5446" t="s">
        <v>29359</v>
      </c>
      <c r="J5446" t="s">
        <v>29360</v>
      </c>
      <c r="M5446">
        <v>2315</v>
      </c>
    </row>
    <row r="5447" spans="1:13" hidden="1" x14ac:dyDescent="0.3">
      <c r="E5447" t="s">
        <v>364</v>
      </c>
      <c r="F5447" t="s">
        <v>3861</v>
      </c>
      <c r="G5447" t="s">
        <v>11138</v>
      </c>
      <c r="H5447" t="s">
        <v>14451</v>
      </c>
      <c r="I5447" t="s">
        <v>29357</v>
      </c>
      <c r="M5447">
        <v>1655</v>
      </c>
    </row>
    <row r="5448" spans="1:13" hidden="1" x14ac:dyDescent="0.3">
      <c r="A5448" t="s">
        <v>11138</v>
      </c>
      <c r="B5448">
        <v>1</v>
      </c>
      <c r="C5448">
        <v>1</v>
      </c>
      <c r="D5448">
        <v>1</v>
      </c>
      <c r="E5448" t="s">
        <v>586</v>
      </c>
      <c r="F5448" t="s">
        <v>3885</v>
      </c>
      <c r="G5448" t="s">
        <v>11138</v>
      </c>
      <c r="H5448" t="s">
        <v>16402</v>
      </c>
      <c r="I5448" t="s">
        <v>29359</v>
      </c>
      <c r="J5448" t="s">
        <v>29360</v>
      </c>
      <c r="M5448">
        <v>2315</v>
      </c>
    </row>
    <row r="5449" spans="1:13" hidden="1" x14ac:dyDescent="0.3">
      <c r="E5449" t="s">
        <v>1465</v>
      </c>
      <c r="F5449" t="s">
        <v>8857</v>
      </c>
      <c r="G5449" t="s">
        <v>11139</v>
      </c>
      <c r="H5449" t="s">
        <v>24518</v>
      </c>
      <c r="I5449" t="s">
        <v>29357</v>
      </c>
      <c r="M5449">
        <v>7173</v>
      </c>
    </row>
    <row r="5450" spans="1:13" x14ac:dyDescent="0.3">
      <c r="E5450" t="s">
        <v>59</v>
      </c>
      <c r="F5450" t="s">
        <v>2304</v>
      </c>
      <c r="G5450" t="s">
        <v>11138</v>
      </c>
      <c r="H5450" t="s">
        <v>11574</v>
      </c>
      <c r="I5450" t="s">
        <v>29358</v>
      </c>
      <c r="J5450" t="s">
        <v>29378</v>
      </c>
      <c r="K5450" t="s">
        <v>29390</v>
      </c>
      <c r="M5450">
        <v>248</v>
      </c>
    </row>
    <row r="5451" spans="1:13" hidden="1" x14ac:dyDescent="0.3">
      <c r="A5451" t="s">
        <v>11138</v>
      </c>
      <c r="B5451">
        <v>1</v>
      </c>
      <c r="C5451">
        <v>1</v>
      </c>
      <c r="D5451">
        <v>1</v>
      </c>
      <c r="E5451" t="s">
        <v>586</v>
      </c>
      <c r="F5451" t="s">
        <v>3885</v>
      </c>
      <c r="G5451" t="s">
        <v>11138</v>
      </c>
      <c r="H5451" t="s">
        <v>16402</v>
      </c>
      <c r="I5451" t="s">
        <v>29359</v>
      </c>
      <c r="J5451" t="s">
        <v>29360</v>
      </c>
      <c r="M5451">
        <v>2315</v>
      </c>
    </row>
    <row r="5452" spans="1:13" hidden="1" x14ac:dyDescent="0.3">
      <c r="E5452" t="s">
        <v>364</v>
      </c>
      <c r="F5452" t="s">
        <v>3862</v>
      </c>
      <c r="G5452" t="s">
        <v>11138</v>
      </c>
      <c r="H5452" t="s">
        <v>14455</v>
      </c>
      <c r="I5452" t="s">
        <v>29357</v>
      </c>
      <c r="M5452">
        <v>1655</v>
      </c>
    </row>
    <row r="5453" spans="1:13" hidden="1" x14ac:dyDescent="0.3">
      <c r="E5453" t="s">
        <v>1377</v>
      </c>
      <c r="F5453" t="s">
        <v>8500</v>
      </c>
      <c r="G5453" t="s">
        <v>11139</v>
      </c>
      <c r="H5453" t="s">
        <v>23697</v>
      </c>
      <c r="I5453" t="s">
        <v>29357</v>
      </c>
      <c r="M5453">
        <v>6881</v>
      </c>
    </row>
    <row r="5454" spans="1:13" hidden="1" x14ac:dyDescent="0.3">
      <c r="A5454" t="s">
        <v>11138</v>
      </c>
      <c r="B5454">
        <v>1</v>
      </c>
      <c r="C5454">
        <v>1</v>
      </c>
      <c r="D5454">
        <v>1</v>
      </c>
      <c r="E5454" t="s">
        <v>586</v>
      </c>
      <c r="F5454" t="s">
        <v>3885</v>
      </c>
      <c r="G5454" t="s">
        <v>11138</v>
      </c>
      <c r="H5454" t="s">
        <v>16402</v>
      </c>
      <c r="I5454" t="s">
        <v>29359</v>
      </c>
      <c r="J5454" t="s">
        <v>29360</v>
      </c>
      <c r="M5454">
        <v>2315</v>
      </c>
    </row>
    <row r="5455" spans="1:13" hidden="1" x14ac:dyDescent="0.3">
      <c r="E5455" t="s">
        <v>364</v>
      </c>
      <c r="F5455" t="s">
        <v>2251</v>
      </c>
      <c r="G5455" t="s">
        <v>11138</v>
      </c>
      <c r="H5455" t="s">
        <v>14457</v>
      </c>
      <c r="I5455" t="s">
        <v>29357</v>
      </c>
      <c r="M5455">
        <v>1655</v>
      </c>
    </row>
    <row r="5456" spans="1:13" hidden="1" x14ac:dyDescent="0.3">
      <c r="E5456" t="s">
        <v>893</v>
      </c>
      <c r="F5456" t="s">
        <v>2340</v>
      </c>
      <c r="G5456" t="s">
        <v>11140</v>
      </c>
      <c r="H5456" t="s">
        <v>18983</v>
      </c>
      <c r="I5456" t="s">
        <v>29358</v>
      </c>
      <c r="J5456" t="s">
        <v>29361</v>
      </c>
      <c r="M5456">
        <v>4980</v>
      </c>
    </row>
    <row r="5457" spans="1:13" hidden="1" x14ac:dyDescent="0.3">
      <c r="A5457" t="s">
        <v>11138</v>
      </c>
      <c r="B5457">
        <v>1</v>
      </c>
      <c r="C5457">
        <v>1</v>
      </c>
      <c r="D5457">
        <v>1</v>
      </c>
      <c r="E5457" t="s">
        <v>1326</v>
      </c>
      <c r="F5457" t="s">
        <v>3885</v>
      </c>
      <c r="G5457" t="s">
        <v>11138</v>
      </c>
      <c r="H5457" t="s">
        <v>23202</v>
      </c>
      <c r="I5457" t="s">
        <v>29359</v>
      </c>
      <c r="J5457" t="s">
        <v>29360</v>
      </c>
      <c r="M5457">
        <v>6800</v>
      </c>
    </row>
    <row r="5458" spans="1:13" hidden="1" x14ac:dyDescent="0.3">
      <c r="E5458" t="s">
        <v>364</v>
      </c>
      <c r="F5458" t="s">
        <v>3864</v>
      </c>
      <c r="G5458" t="s">
        <v>11138</v>
      </c>
      <c r="H5458" t="s">
        <v>14459</v>
      </c>
      <c r="I5458" t="s">
        <v>29357</v>
      </c>
      <c r="M5458">
        <v>1655</v>
      </c>
    </row>
    <row r="5459" spans="1:13" x14ac:dyDescent="0.3">
      <c r="E5459" t="s">
        <v>59</v>
      </c>
      <c r="F5459" t="s">
        <v>2304</v>
      </c>
      <c r="G5459" t="s">
        <v>11138</v>
      </c>
      <c r="H5459" t="s">
        <v>11633</v>
      </c>
      <c r="I5459" t="s">
        <v>29358</v>
      </c>
      <c r="J5459" t="s">
        <v>29378</v>
      </c>
      <c r="K5459" t="s">
        <v>29390</v>
      </c>
      <c r="M5459">
        <v>253</v>
      </c>
    </row>
    <row r="5460" spans="1:13" hidden="1" x14ac:dyDescent="0.3">
      <c r="A5460" t="s">
        <v>11138</v>
      </c>
      <c r="B5460">
        <v>1</v>
      </c>
      <c r="C5460">
        <v>1</v>
      </c>
      <c r="D5460">
        <v>1</v>
      </c>
      <c r="E5460" t="s">
        <v>584</v>
      </c>
      <c r="F5460" t="s">
        <v>3885</v>
      </c>
      <c r="G5460" t="s">
        <v>11138</v>
      </c>
      <c r="H5460" t="s">
        <v>24106</v>
      </c>
      <c r="I5460" t="s">
        <v>29359</v>
      </c>
      <c r="J5460" t="s">
        <v>29360</v>
      </c>
      <c r="M5460">
        <v>7057</v>
      </c>
    </row>
    <row r="5461" spans="1:13" hidden="1" x14ac:dyDescent="0.3">
      <c r="E5461" t="s">
        <v>893</v>
      </c>
      <c r="F5461" t="s">
        <v>2340</v>
      </c>
      <c r="G5461" t="s">
        <v>11140</v>
      </c>
      <c r="H5461" t="s">
        <v>18983</v>
      </c>
      <c r="I5461" t="s">
        <v>29358</v>
      </c>
      <c r="J5461" t="s">
        <v>29361</v>
      </c>
      <c r="M5461">
        <v>4981</v>
      </c>
    </row>
    <row r="5462" spans="1:13" hidden="1" x14ac:dyDescent="0.3">
      <c r="E5462" t="s">
        <v>364</v>
      </c>
      <c r="F5462" t="s">
        <v>3866</v>
      </c>
      <c r="G5462" t="s">
        <v>11138</v>
      </c>
      <c r="H5462" t="s">
        <v>14462</v>
      </c>
      <c r="I5462" t="s">
        <v>29357</v>
      </c>
      <c r="M5462">
        <v>1655</v>
      </c>
    </row>
    <row r="5463" spans="1:13" hidden="1" x14ac:dyDescent="0.3">
      <c r="A5463" t="s">
        <v>11138</v>
      </c>
      <c r="B5463">
        <v>1</v>
      </c>
      <c r="C5463">
        <v>1</v>
      </c>
      <c r="D5463">
        <v>1</v>
      </c>
      <c r="E5463" t="s">
        <v>584</v>
      </c>
      <c r="F5463" t="s">
        <v>3885</v>
      </c>
      <c r="G5463" t="s">
        <v>11138</v>
      </c>
      <c r="H5463" t="s">
        <v>24106</v>
      </c>
      <c r="I5463" t="s">
        <v>29359</v>
      </c>
      <c r="J5463" t="s">
        <v>29360</v>
      </c>
      <c r="M5463">
        <v>7057</v>
      </c>
    </row>
    <row r="5464" spans="1:13" hidden="1" x14ac:dyDescent="0.3">
      <c r="A5464" t="s">
        <v>11138</v>
      </c>
      <c r="B5464">
        <v>1</v>
      </c>
      <c r="C5464">
        <v>1</v>
      </c>
      <c r="D5464">
        <v>1</v>
      </c>
      <c r="E5464" t="s">
        <v>584</v>
      </c>
      <c r="F5464" t="s">
        <v>3885</v>
      </c>
      <c r="G5464" t="s">
        <v>11138</v>
      </c>
      <c r="H5464" t="s">
        <v>24106</v>
      </c>
      <c r="I5464" t="s">
        <v>29359</v>
      </c>
      <c r="J5464" t="s">
        <v>29360</v>
      </c>
      <c r="M5464">
        <v>7057</v>
      </c>
    </row>
    <row r="5465" spans="1:13" hidden="1" x14ac:dyDescent="0.3">
      <c r="E5465" t="s">
        <v>338</v>
      </c>
      <c r="F5465" t="s">
        <v>3712</v>
      </c>
      <c r="G5465" t="s">
        <v>11140</v>
      </c>
      <c r="H5465" t="s">
        <v>14239</v>
      </c>
      <c r="I5465" t="s">
        <v>29357</v>
      </c>
      <c r="M5465">
        <v>1656</v>
      </c>
    </row>
    <row r="5466" spans="1:13" x14ac:dyDescent="0.3">
      <c r="E5466" t="s">
        <v>59</v>
      </c>
      <c r="F5466" t="s">
        <v>2304</v>
      </c>
      <c r="G5466" t="s">
        <v>11138</v>
      </c>
      <c r="H5466" t="s">
        <v>11652</v>
      </c>
      <c r="I5466" t="s">
        <v>29358</v>
      </c>
      <c r="J5466" t="s">
        <v>29378</v>
      </c>
      <c r="K5466" t="s">
        <v>29390</v>
      </c>
      <c r="M5466">
        <v>254</v>
      </c>
    </row>
    <row r="5467" spans="1:13" hidden="1" x14ac:dyDescent="0.3">
      <c r="A5467" t="s">
        <v>11138</v>
      </c>
      <c r="B5467">
        <v>1</v>
      </c>
      <c r="C5467">
        <v>1</v>
      </c>
      <c r="D5467">
        <v>1</v>
      </c>
      <c r="E5467" t="s">
        <v>584</v>
      </c>
      <c r="F5467" t="s">
        <v>3885</v>
      </c>
      <c r="G5467" t="s">
        <v>11138</v>
      </c>
      <c r="H5467" t="s">
        <v>24106</v>
      </c>
      <c r="I5467" t="s">
        <v>29359</v>
      </c>
      <c r="J5467" t="s">
        <v>29360</v>
      </c>
      <c r="M5467">
        <v>7057</v>
      </c>
    </row>
    <row r="5468" spans="1:13" hidden="1" x14ac:dyDescent="0.3">
      <c r="A5468" t="s">
        <v>11138</v>
      </c>
      <c r="B5468">
        <v>0</v>
      </c>
      <c r="C5468">
        <v>0</v>
      </c>
      <c r="D5468">
        <v>1</v>
      </c>
      <c r="E5468" t="s">
        <v>1534</v>
      </c>
      <c r="F5468" t="s">
        <v>3885</v>
      </c>
      <c r="G5468" t="s">
        <v>11138</v>
      </c>
      <c r="H5468" t="s">
        <v>25275</v>
      </c>
      <c r="I5468" t="s">
        <v>29359</v>
      </c>
      <c r="J5468" t="s">
        <v>29360</v>
      </c>
      <c r="M5468">
        <v>7496</v>
      </c>
    </row>
    <row r="5469" spans="1:13" hidden="1" x14ac:dyDescent="0.3">
      <c r="E5469" t="s">
        <v>365</v>
      </c>
      <c r="F5469" t="s">
        <v>3870</v>
      </c>
      <c r="G5469" t="s">
        <v>11137</v>
      </c>
      <c r="H5469" t="s">
        <v>14466</v>
      </c>
      <c r="I5469" t="s">
        <v>29357</v>
      </c>
      <c r="M5469">
        <v>1657</v>
      </c>
    </row>
    <row r="5470" spans="1:13" hidden="1" x14ac:dyDescent="0.3">
      <c r="E5470" t="s">
        <v>365</v>
      </c>
      <c r="F5470" t="s">
        <v>3871</v>
      </c>
      <c r="G5470" t="s">
        <v>11138</v>
      </c>
      <c r="H5470" t="s">
        <v>14467</v>
      </c>
      <c r="I5470" t="s">
        <v>29357</v>
      </c>
      <c r="M5470">
        <v>1657</v>
      </c>
    </row>
    <row r="5471" spans="1:13" hidden="1" x14ac:dyDescent="0.3">
      <c r="A5471" t="s">
        <v>11138</v>
      </c>
      <c r="B5471">
        <v>1</v>
      </c>
      <c r="C5471">
        <v>1</v>
      </c>
      <c r="D5471">
        <v>1</v>
      </c>
      <c r="E5471" t="s">
        <v>1535</v>
      </c>
      <c r="F5471" t="s">
        <v>3885</v>
      </c>
      <c r="G5471" t="s">
        <v>11138</v>
      </c>
      <c r="H5471" t="s">
        <v>25290</v>
      </c>
      <c r="I5471" t="s">
        <v>29359</v>
      </c>
      <c r="J5471" t="s">
        <v>29360</v>
      </c>
      <c r="M5471">
        <v>7497</v>
      </c>
    </row>
    <row r="5472" spans="1:13" x14ac:dyDescent="0.3">
      <c r="E5472" t="s">
        <v>1943</v>
      </c>
      <c r="F5472" t="s">
        <v>10977</v>
      </c>
      <c r="G5472" t="s">
        <v>11138</v>
      </c>
      <c r="H5472" t="s">
        <v>28939</v>
      </c>
      <c r="I5472" t="s">
        <v>29358</v>
      </c>
      <c r="J5472" t="s">
        <v>29363</v>
      </c>
      <c r="K5472" t="s">
        <v>29399</v>
      </c>
      <c r="L5472" t="s">
        <v>29390</v>
      </c>
      <c r="M5472">
        <v>9211</v>
      </c>
    </row>
    <row r="5473" spans="1:13" hidden="1" x14ac:dyDescent="0.3">
      <c r="A5473" t="s">
        <v>11139</v>
      </c>
      <c r="B5473">
        <v>1</v>
      </c>
      <c r="C5473">
        <v>1</v>
      </c>
      <c r="D5473">
        <v>1</v>
      </c>
      <c r="E5473" t="s">
        <v>850</v>
      </c>
      <c r="F5473" t="s">
        <v>5999</v>
      </c>
      <c r="G5473" t="s">
        <v>11139</v>
      </c>
      <c r="H5473" t="s">
        <v>18664</v>
      </c>
      <c r="I5473" t="s">
        <v>29358</v>
      </c>
      <c r="J5473" t="s">
        <v>29369</v>
      </c>
      <c r="M5473">
        <v>3883</v>
      </c>
    </row>
    <row r="5474" spans="1:13" hidden="1" x14ac:dyDescent="0.3">
      <c r="A5474" t="s">
        <v>11138</v>
      </c>
      <c r="B5474">
        <v>1</v>
      </c>
      <c r="C5474">
        <v>1</v>
      </c>
      <c r="D5474">
        <v>1</v>
      </c>
      <c r="E5474" t="s">
        <v>760</v>
      </c>
      <c r="F5474" t="s">
        <v>5688</v>
      </c>
      <c r="G5474" t="s">
        <v>11138</v>
      </c>
      <c r="H5474" t="s">
        <v>18167</v>
      </c>
      <c r="I5474" t="s">
        <v>29359</v>
      </c>
      <c r="J5474" t="s">
        <v>29363</v>
      </c>
      <c r="K5474" t="s">
        <v>29399</v>
      </c>
      <c r="L5474" t="s">
        <v>29390</v>
      </c>
      <c r="M5474">
        <v>2907</v>
      </c>
    </row>
    <row r="5475" spans="1:13" hidden="1" x14ac:dyDescent="0.3">
      <c r="A5475" t="s">
        <v>11138</v>
      </c>
      <c r="B5475">
        <v>1</v>
      </c>
      <c r="C5475">
        <v>1</v>
      </c>
      <c r="D5475">
        <v>1</v>
      </c>
      <c r="E5475" t="s">
        <v>1237</v>
      </c>
      <c r="F5475" t="s">
        <v>5688</v>
      </c>
      <c r="G5475" t="s">
        <v>11138</v>
      </c>
      <c r="H5475" t="s">
        <v>22254</v>
      </c>
      <c r="I5475" t="s">
        <v>29359</v>
      </c>
      <c r="J5475" t="s">
        <v>29363</v>
      </c>
      <c r="K5475" t="s">
        <v>29399</v>
      </c>
      <c r="L5475" t="s">
        <v>29390</v>
      </c>
      <c r="M5475">
        <v>6469</v>
      </c>
    </row>
    <row r="5476" spans="1:13" hidden="1" x14ac:dyDescent="0.3">
      <c r="A5476" t="s">
        <v>11138</v>
      </c>
      <c r="B5476">
        <v>0</v>
      </c>
      <c r="C5476">
        <v>0</v>
      </c>
      <c r="D5476">
        <v>1</v>
      </c>
      <c r="E5476" t="s">
        <v>1476</v>
      </c>
      <c r="F5476" t="s">
        <v>8929</v>
      </c>
      <c r="G5476" t="s">
        <v>11138</v>
      </c>
      <c r="H5476" t="s">
        <v>24636</v>
      </c>
      <c r="I5476" t="s">
        <v>29359</v>
      </c>
      <c r="J5476" t="s">
        <v>29360</v>
      </c>
      <c r="M5476">
        <v>7199</v>
      </c>
    </row>
    <row r="5477" spans="1:13" x14ac:dyDescent="0.3">
      <c r="E5477" t="s">
        <v>1233</v>
      </c>
      <c r="F5477" t="s">
        <v>7889</v>
      </c>
      <c r="G5477" t="s">
        <v>11138</v>
      </c>
      <c r="H5477" t="s">
        <v>22187</v>
      </c>
      <c r="I5477" t="s">
        <v>29358</v>
      </c>
      <c r="J5477" t="s">
        <v>29378</v>
      </c>
      <c r="K5477" t="s">
        <v>29390</v>
      </c>
      <c r="M5477">
        <v>6458</v>
      </c>
    </row>
    <row r="5478" spans="1:13" hidden="1" x14ac:dyDescent="0.3">
      <c r="A5478" t="s">
        <v>11137</v>
      </c>
      <c r="B5478">
        <v>0</v>
      </c>
      <c r="C5478">
        <v>0</v>
      </c>
      <c r="D5478" t="s">
        <v>11137</v>
      </c>
      <c r="E5478" t="s">
        <v>74</v>
      </c>
      <c r="F5478" t="s">
        <v>9045</v>
      </c>
      <c r="G5478" t="s">
        <v>11138</v>
      </c>
      <c r="H5478" t="s">
        <v>24889</v>
      </c>
      <c r="I5478" t="s">
        <v>29359</v>
      </c>
      <c r="J5478" t="s">
        <v>29360</v>
      </c>
      <c r="M5478">
        <v>7294</v>
      </c>
    </row>
    <row r="5479" spans="1:13" hidden="1" x14ac:dyDescent="0.3">
      <c r="E5479" t="s">
        <v>276</v>
      </c>
      <c r="F5479" t="s">
        <v>5999</v>
      </c>
      <c r="G5479" t="s">
        <v>11139</v>
      </c>
      <c r="H5479" t="s">
        <v>28451</v>
      </c>
      <c r="I5479" t="s">
        <v>29357</v>
      </c>
      <c r="M5479">
        <v>8791</v>
      </c>
    </row>
    <row r="5480" spans="1:13" x14ac:dyDescent="0.3">
      <c r="E5480" t="s">
        <v>1233</v>
      </c>
      <c r="F5480" t="s">
        <v>7889</v>
      </c>
      <c r="G5480" t="s">
        <v>11138</v>
      </c>
      <c r="H5480" t="s">
        <v>22198</v>
      </c>
      <c r="I5480" t="s">
        <v>29358</v>
      </c>
      <c r="J5480" t="s">
        <v>29378</v>
      </c>
      <c r="K5480" t="s">
        <v>29390</v>
      </c>
      <c r="M5480">
        <v>6459</v>
      </c>
    </row>
    <row r="5481" spans="1:13" hidden="1" x14ac:dyDescent="0.3">
      <c r="E5481" t="s">
        <v>366</v>
      </c>
      <c r="F5481" t="s">
        <v>366</v>
      </c>
      <c r="G5481" t="s">
        <v>11137</v>
      </c>
      <c r="H5481" t="s">
        <v>14475</v>
      </c>
      <c r="I5481" t="s">
        <v>29357</v>
      </c>
      <c r="M5481">
        <v>1658</v>
      </c>
    </row>
    <row r="5482" spans="1:13" hidden="1" x14ac:dyDescent="0.3">
      <c r="A5482" t="s">
        <v>11138</v>
      </c>
      <c r="B5482">
        <v>1</v>
      </c>
      <c r="C5482">
        <v>1</v>
      </c>
      <c r="D5482">
        <v>1</v>
      </c>
      <c r="E5482" t="s">
        <v>1139</v>
      </c>
      <c r="F5482" t="s">
        <v>7340</v>
      </c>
      <c r="G5482" t="s">
        <v>11138</v>
      </c>
      <c r="H5482" t="s">
        <v>21210</v>
      </c>
      <c r="I5482" t="s">
        <v>29359</v>
      </c>
      <c r="J5482" t="s">
        <v>29360</v>
      </c>
      <c r="M5482">
        <v>6020</v>
      </c>
    </row>
    <row r="5483" spans="1:13" x14ac:dyDescent="0.3">
      <c r="E5483" t="s">
        <v>1233</v>
      </c>
      <c r="F5483" t="s">
        <v>7889</v>
      </c>
      <c r="G5483" t="s">
        <v>11138</v>
      </c>
      <c r="H5483" t="s">
        <v>22202</v>
      </c>
      <c r="I5483" t="s">
        <v>29358</v>
      </c>
      <c r="J5483" t="s">
        <v>29378</v>
      </c>
      <c r="K5483" t="s">
        <v>29390</v>
      </c>
      <c r="M5483">
        <v>6460</v>
      </c>
    </row>
    <row r="5484" spans="1:13" hidden="1" x14ac:dyDescent="0.3">
      <c r="A5484" t="s">
        <v>11139</v>
      </c>
      <c r="B5484">
        <v>1</v>
      </c>
      <c r="C5484">
        <v>1</v>
      </c>
      <c r="D5484">
        <v>1</v>
      </c>
      <c r="E5484" t="s">
        <v>30</v>
      </c>
      <c r="F5484" t="s">
        <v>2117</v>
      </c>
      <c r="G5484" t="s">
        <v>11139</v>
      </c>
      <c r="H5484" t="s">
        <v>11295</v>
      </c>
      <c r="I5484" t="s">
        <v>29359</v>
      </c>
      <c r="J5484" t="s">
        <v>29369</v>
      </c>
      <c r="M5484">
        <v>64</v>
      </c>
    </row>
    <row r="5485" spans="1:13" hidden="1" x14ac:dyDescent="0.3">
      <c r="E5485" t="s">
        <v>366</v>
      </c>
      <c r="F5485" t="s">
        <v>3876</v>
      </c>
      <c r="G5485" t="s">
        <v>11138</v>
      </c>
      <c r="H5485" t="s">
        <v>14479</v>
      </c>
      <c r="I5485" t="s">
        <v>29357</v>
      </c>
      <c r="M5485">
        <v>1658</v>
      </c>
    </row>
    <row r="5486" spans="1:13" x14ac:dyDescent="0.3">
      <c r="E5486" t="s">
        <v>1233</v>
      </c>
      <c r="F5486" t="s">
        <v>7889</v>
      </c>
      <c r="G5486" t="s">
        <v>11138</v>
      </c>
      <c r="H5486" t="s">
        <v>22187</v>
      </c>
      <c r="I5486" t="s">
        <v>29358</v>
      </c>
      <c r="J5486" t="s">
        <v>29378</v>
      </c>
      <c r="K5486" t="s">
        <v>29390</v>
      </c>
      <c r="M5486">
        <v>6472</v>
      </c>
    </row>
    <row r="5487" spans="1:13" hidden="1" x14ac:dyDescent="0.3">
      <c r="A5487" t="s">
        <v>11138</v>
      </c>
      <c r="B5487">
        <v>1</v>
      </c>
      <c r="C5487">
        <v>1</v>
      </c>
      <c r="D5487">
        <v>1</v>
      </c>
      <c r="E5487" t="s">
        <v>1139</v>
      </c>
      <c r="F5487" t="s">
        <v>7340</v>
      </c>
      <c r="G5487" t="s">
        <v>11138</v>
      </c>
      <c r="H5487" t="s">
        <v>21290</v>
      </c>
      <c r="I5487" t="s">
        <v>29359</v>
      </c>
      <c r="J5487" t="s">
        <v>29360</v>
      </c>
      <c r="M5487">
        <v>6037</v>
      </c>
    </row>
    <row r="5488" spans="1:13" x14ac:dyDescent="0.3">
      <c r="E5488" t="s">
        <v>1233</v>
      </c>
      <c r="F5488" t="s">
        <v>7889</v>
      </c>
      <c r="G5488" t="s">
        <v>11138</v>
      </c>
      <c r="H5488" t="s">
        <v>22198</v>
      </c>
      <c r="I5488" t="s">
        <v>29358</v>
      </c>
      <c r="J5488" t="s">
        <v>29378</v>
      </c>
      <c r="K5488" t="s">
        <v>29390</v>
      </c>
      <c r="M5488">
        <v>6473</v>
      </c>
    </row>
    <row r="5489" spans="1:13" hidden="1" x14ac:dyDescent="0.3">
      <c r="E5489" t="s">
        <v>366</v>
      </c>
      <c r="F5489" t="s">
        <v>3879</v>
      </c>
      <c r="G5489" t="s">
        <v>11137</v>
      </c>
      <c r="H5489" t="s">
        <v>14483</v>
      </c>
      <c r="I5489" t="s">
        <v>29357</v>
      </c>
      <c r="M5489">
        <v>1658</v>
      </c>
    </row>
    <row r="5490" spans="1:13" hidden="1" x14ac:dyDescent="0.3">
      <c r="E5490" t="s">
        <v>367</v>
      </c>
      <c r="F5490" t="s">
        <v>3880</v>
      </c>
      <c r="G5490" t="s">
        <v>11138</v>
      </c>
      <c r="H5490" t="s">
        <v>14484</v>
      </c>
      <c r="I5490" t="s">
        <v>29357</v>
      </c>
      <c r="M5490">
        <v>1659</v>
      </c>
    </row>
    <row r="5491" spans="1:13" hidden="1" x14ac:dyDescent="0.3">
      <c r="E5491" t="s">
        <v>367</v>
      </c>
      <c r="F5491" t="s">
        <v>3880</v>
      </c>
      <c r="G5491" t="s">
        <v>11138</v>
      </c>
      <c r="H5491" t="s">
        <v>14485</v>
      </c>
      <c r="I5491" t="s">
        <v>29357</v>
      </c>
      <c r="M5491">
        <v>1659</v>
      </c>
    </row>
    <row r="5492" spans="1:13" hidden="1" x14ac:dyDescent="0.3">
      <c r="E5492" t="s">
        <v>367</v>
      </c>
      <c r="F5492" t="s">
        <v>3881</v>
      </c>
      <c r="G5492" t="s">
        <v>11140</v>
      </c>
      <c r="H5492" t="s">
        <v>14486</v>
      </c>
      <c r="I5492" t="s">
        <v>29357</v>
      </c>
      <c r="M5492">
        <v>1659</v>
      </c>
    </row>
    <row r="5493" spans="1:13" hidden="1" x14ac:dyDescent="0.3">
      <c r="E5493" t="s">
        <v>367</v>
      </c>
      <c r="F5493" t="s">
        <v>3880</v>
      </c>
      <c r="G5493" t="s">
        <v>11138</v>
      </c>
      <c r="H5493" t="s">
        <v>14487</v>
      </c>
      <c r="I5493" t="s">
        <v>29357</v>
      </c>
      <c r="M5493">
        <v>1659</v>
      </c>
    </row>
    <row r="5494" spans="1:13" hidden="1" x14ac:dyDescent="0.3">
      <c r="E5494" t="s">
        <v>276</v>
      </c>
      <c r="F5494" t="s">
        <v>5999</v>
      </c>
      <c r="G5494" t="s">
        <v>11139</v>
      </c>
      <c r="H5494" t="s">
        <v>28451</v>
      </c>
      <c r="I5494" t="s">
        <v>29357</v>
      </c>
      <c r="M5494">
        <v>8798</v>
      </c>
    </row>
    <row r="5495" spans="1:13" hidden="1" x14ac:dyDescent="0.3">
      <c r="E5495" t="s">
        <v>908</v>
      </c>
      <c r="F5495" t="s">
        <v>2340</v>
      </c>
      <c r="G5495" t="s">
        <v>11140</v>
      </c>
      <c r="H5495" t="s">
        <v>19126</v>
      </c>
      <c r="I5495" t="s">
        <v>29358</v>
      </c>
      <c r="J5495" t="s">
        <v>29361</v>
      </c>
      <c r="M5495">
        <v>5020</v>
      </c>
    </row>
    <row r="5496" spans="1:13" hidden="1" x14ac:dyDescent="0.3">
      <c r="E5496" t="s">
        <v>965</v>
      </c>
      <c r="F5496" t="s">
        <v>2340</v>
      </c>
      <c r="G5496" t="s">
        <v>11140</v>
      </c>
      <c r="H5496" t="s">
        <v>19543</v>
      </c>
      <c r="I5496" t="s">
        <v>29358</v>
      </c>
      <c r="J5496" t="s">
        <v>29361</v>
      </c>
      <c r="M5496">
        <v>5246</v>
      </c>
    </row>
    <row r="5497" spans="1:13" hidden="1" x14ac:dyDescent="0.3">
      <c r="E5497" t="s">
        <v>965</v>
      </c>
      <c r="F5497" t="s">
        <v>2340</v>
      </c>
      <c r="G5497" t="s">
        <v>11140</v>
      </c>
      <c r="H5497" t="s">
        <v>19547</v>
      </c>
      <c r="I5497" t="s">
        <v>29358</v>
      </c>
      <c r="J5497" t="s">
        <v>29361</v>
      </c>
      <c r="M5497">
        <v>5247</v>
      </c>
    </row>
    <row r="5498" spans="1:13" hidden="1" x14ac:dyDescent="0.3">
      <c r="E5498" t="s">
        <v>367</v>
      </c>
      <c r="F5498" t="s">
        <v>3880</v>
      </c>
      <c r="G5498" t="s">
        <v>11138</v>
      </c>
      <c r="H5498" t="s">
        <v>14492</v>
      </c>
      <c r="I5498" t="s">
        <v>29357</v>
      </c>
      <c r="M5498">
        <v>1659</v>
      </c>
    </row>
    <row r="5499" spans="1:13" hidden="1" x14ac:dyDescent="0.3">
      <c r="A5499" t="s">
        <v>11139</v>
      </c>
      <c r="B5499">
        <v>1</v>
      </c>
      <c r="C5499">
        <v>1</v>
      </c>
      <c r="D5499">
        <v>1</v>
      </c>
      <c r="E5499" t="s">
        <v>345</v>
      </c>
      <c r="F5499" t="s">
        <v>3756</v>
      </c>
      <c r="G5499" t="s">
        <v>11139</v>
      </c>
      <c r="H5499" t="s">
        <v>14269</v>
      </c>
      <c r="I5499" t="s">
        <v>29359</v>
      </c>
      <c r="J5499" t="s">
        <v>29369</v>
      </c>
      <c r="M5499">
        <v>1624</v>
      </c>
    </row>
    <row r="5500" spans="1:13" hidden="1" x14ac:dyDescent="0.3">
      <c r="E5500" t="s">
        <v>276</v>
      </c>
      <c r="F5500" t="s">
        <v>5999</v>
      </c>
      <c r="G5500" t="s">
        <v>11139</v>
      </c>
      <c r="H5500" t="s">
        <v>28451</v>
      </c>
      <c r="I5500" t="s">
        <v>29357</v>
      </c>
      <c r="M5500">
        <v>8800</v>
      </c>
    </row>
    <row r="5501" spans="1:13" hidden="1" x14ac:dyDescent="0.3">
      <c r="A5501" t="s">
        <v>11138</v>
      </c>
      <c r="B5501">
        <v>0</v>
      </c>
      <c r="C5501">
        <v>0</v>
      </c>
      <c r="D5501">
        <v>1</v>
      </c>
      <c r="E5501" t="s">
        <v>115</v>
      </c>
      <c r="F5501" t="s">
        <v>115</v>
      </c>
      <c r="G5501" t="s">
        <v>11138</v>
      </c>
      <c r="H5501" t="s">
        <v>12225</v>
      </c>
      <c r="I5501" t="s">
        <v>29359</v>
      </c>
      <c r="J5501" t="s">
        <v>29360</v>
      </c>
      <c r="M5501">
        <v>431</v>
      </c>
    </row>
    <row r="5502" spans="1:13" hidden="1" x14ac:dyDescent="0.3">
      <c r="E5502" t="s">
        <v>338</v>
      </c>
      <c r="F5502" t="s">
        <v>3712</v>
      </c>
      <c r="G5502" t="s">
        <v>11140</v>
      </c>
      <c r="H5502" t="s">
        <v>14239</v>
      </c>
      <c r="I5502" t="s">
        <v>29357</v>
      </c>
      <c r="M5502">
        <v>1660</v>
      </c>
    </row>
    <row r="5503" spans="1:13" hidden="1" x14ac:dyDescent="0.3">
      <c r="A5503" t="s">
        <v>11138</v>
      </c>
      <c r="B5503">
        <v>1</v>
      </c>
      <c r="C5503">
        <v>1</v>
      </c>
      <c r="D5503">
        <v>1</v>
      </c>
      <c r="E5503" t="s">
        <v>1471</v>
      </c>
      <c r="F5503" t="s">
        <v>8911</v>
      </c>
      <c r="G5503" t="s">
        <v>11138</v>
      </c>
      <c r="H5503" t="s">
        <v>24605</v>
      </c>
      <c r="I5503" t="s">
        <v>29359</v>
      </c>
      <c r="J5503" t="s">
        <v>29362</v>
      </c>
      <c r="K5503" t="s">
        <v>29390</v>
      </c>
      <c r="M5503">
        <v>7189</v>
      </c>
    </row>
    <row r="5504" spans="1:13" hidden="1" x14ac:dyDescent="0.3">
      <c r="A5504" t="s">
        <v>11138</v>
      </c>
      <c r="B5504">
        <v>1</v>
      </c>
      <c r="C5504">
        <v>1</v>
      </c>
      <c r="D5504">
        <v>1</v>
      </c>
      <c r="E5504" t="s">
        <v>1471</v>
      </c>
      <c r="F5504" t="s">
        <v>8911</v>
      </c>
      <c r="G5504" t="s">
        <v>11138</v>
      </c>
      <c r="H5504" t="s">
        <v>24605</v>
      </c>
      <c r="I5504" t="s">
        <v>29359</v>
      </c>
      <c r="J5504" t="s">
        <v>29362</v>
      </c>
      <c r="K5504" t="s">
        <v>29390</v>
      </c>
      <c r="M5504">
        <v>7190</v>
      </c>
    </row>
    <row r="5505" spans="1:13" hidden="1" x14ac:dyDescent="0.3">
      <c r="A5505" t="s">
        <v>11138</v>
      </c>
      <c r="B5505">
        <v>1</v>
      </c>
      <c r="C5505">
        <v>1</v>
      </c>
      <c r="D5505">
        <v>1</v>
      </c>
      <c r="E5505" t="s">
        <v>1471</v>
      </c>
      <c r="F5505" t="s">
        <v>8911</v>
      </c>
      <c r="G5505" t="s">
        <v>11138</v>
      </c>
      <c r="H5505" t="s">
        <v>24605</v>
      </c>
      <c r="I5505" t="s">
        <v>29359</v>
      </c>
      <c r="J5505" t="s">
        <v>29362</v>
      </c>
      <c r="K5505" t="s">
        <v>29390</v>
      </c>
      <c r="M5505">
        <v>7191</v>
      </c>
    </row>
    <row r="5506" spans="1:13" hidden="1" x14ac:dyDescent="0.3">
      <c r="E5506" t="s">
        <v>276</v>
      </c>
      <c r="F5506" t="s">
        <v>5999</v>
      </c>
      <c r="G5506" t="s">
        <v>11139</v>
      </c>
      <c r="H5506" t="s">
        <v>28451</v>
      </c>
      <c r="I5506" t="s">
        <v>29357</v>
      </c>
      <c r="M5506">
        <v>8802</v>
      </c>
    </row>
    <row r="5507" spans="1:13" hidden="1" x14ac:dyDescent="0.3">
      <c r="A5507" t="s">
        <v>11138</v>
      </c>
      <c r="B5507">
        <v>1</v>
      </c>
      <c r="C5507">
        <v>1</v>
      </c>
      <c r="D5507">
        <v>1</v>
      </c>
      <c r="E5507" t="s">
        <v>1471</v>
      </c>
      <c r="F5507" t="s">
        <v>8911</v>
      </c>
      <c r="G5507" t="s">
        <v>11138</v>
      </c>
      <c r="H5507" t="s">
        <v>24605</v>
      </c>
      <c r="I5507" t="s">
        <v>29359</v>
      </c>
      <c r="J5507" t="s">
        <v>29362</v>
      </c>
      <c r="K5507" t="s">
        <v>29390</v>
      </c>
      <c r="M5507">
        <v>7192</v>
      </c>
    </row>
    <row r="5508" spans="1:13" hidden="1" x14ac:dyDescent="0.3">
      <c r="A5508" t="s">
        <v>11138</v>
      </c>
      <c r="B5508">
        <v>1</v>
      </c>
      <c r="C5508">
        <v>1</v>
      </c>
      <c r="D5508">
        <v>1</v>
      </c>
      <c r="E5508" t="s">
        <v>1471</v>
      </c>
      <c r="F5508" t="s">
        <v>8911</v>
      </c>
      <c r="G5508" t="s">
        <v>11138</v>
      </c>
      <c r="H5508" t="s">
        <v>24605</v>
      </c>
      <c r="I5508" t="s">
        <v>29359</v>
      </c>
      <c r="J5508" t="s">
        <v>29362</v>
      </c>
      <c r="K5508" t="s">
        <v>29390</v>
      </c>
      <c r="M5508">
        <v>7193</v>
      </c>
    </row>
    <row r="5509" spans="1:13" hidden="1" x14ac:dyDescent="0.3">
      <c r="A5509" t="s">
        <v>11138</v>
      </c>
      <c r="B5509">
        <v>1</v>
      </c>
      <c r="C5509">
        <v>1</v>
      </c>
      <c r="D5509">
        <v>1</v>
      </c>
      <c r="E5509" t="s">
        <v>1001</v>
      </c>
      <c r="F5509" t="s">
        <v>6711</v>
      </c>
      <c r="G5509" t="s">
        <v>11138</v>
      </c>
      <c r="H5509" t="s">
        <v>19934</v>
      </c>
      <c r="I5509" t="s">
        <v>29359</v>
      </c>
      <c r="J5509" t="s">
        <v>29379</v>
      </c>
      <c r="M5509">
        <v>5353</v>
      </c>
    </row>
    <row r="5510" spans="1:13" hidden="1" x14ac:dyDescent="0.3">
      <c r="A5510" t="s">
        <v>11139</v>
      </c>
      <c r="B5510">
        <v>1</v>
      </c>
      <c r="C5510">
        <v>1</v>
      </c>
      <c r="D5510">
        <v>1</v>
      </c>
      <c r="E5510" t="s">
        <v>345</v>
      </c>
      <c r="F5510" t="s">
        <v>3756</v>
      </c>
      <c r="G5510" t="s">
        <v>11139</v>
      </c>
      <c r="H5510" t="s">
        <v>14643</v>
      </c>
      <c r="I5510" t="s">
        <v>29359</v>
      </c>
      <c r="J5510" t="s">
        <v>29369</v>
      </c>
      <c r="M5510">
        <v>1710</v>
      </c>
    </row>
    <row r="5511" spans="1:13" hidden="1" x14ac:dyDescent="0.3">
      <c r="E5511" t="s">
        <v>369</v>
      </c>
      <c r="F5511" t="s">
        <v>3887</v>
      </c>
      <c r="G5511" t="s">
        <v>11137</v>
      </c>
      <c r="H5511" t="s">
        <v>14500</v>
      </c>
      <c r="I5511" t="s">
        <v>29357</v>
      </c>
      <c r="M5511">
        <v>1662</v>
      </c>
    </row>
    <row r="5512" spans="1:13" hidden="1" x14ac:dyDescent="0.3">
      <c r="E5512" t="s">
        <v>369</v>
      </c>
      <c r="F5512" t="s">
        <v>3888</v>
      </c>
      <c r="G5512" t="s">
        <v>11140</v>
      </c>
      <c r="H5512" t="s">
        <v>14501</v>
      </c>
      <c r="I5512" t="s">
        <v>29357</v>
      </c>
      <c r="M5512">
        <v>1662</v>
      </c>
    </row>
    <row r="5513" spans="1:13" hidden="1" x14ac:dyDescent="0.3">
      <c r="E5513" t="s">
        <v>276</v>
      </c>
      <c r="F5513" t="s">
        <v>5999</v>
      </c>
      <c r="G5513" t="s">
        <v>11139</v>
      </c>
      <c r="H5513" t="s">
        <v>28451</v>
      </c>
      <c r="I5513" t="s">
        <v>29357</v>
      </c>
      <c r="M5513">
        <v>8807</v>
      </c>
    </row>
    <row r="5514" spans="1:13" hidden="1" x14ac:dyDescent="0.3">
      <c r="E5514" t="s">
        <v>983</v>
      </c>
      <c r="F5514" t="s">
        <v>2340</v>
      </c>
      <c r="G5514" t="s">
        <v>11140</v>
      </c>
      <c r="H5514" t="s">
        <v>19788</v>
      </c>
      <c r="I5514" t="s">
        <v>29358</v>
      </c>
      <c r="J5514" t="s">
        <v>29361</v>
      </c>
      <c r="M5514">
        <v>5323</v>
      </c>
    </row>
    <row r="5515" spans="1:13" hidden="1" x14ac:dyDescent="0.3">
      <c r="E5515" t="s">
        <v>983</v>
      </c>
      <c r="F5515" t="s">
        <v>2340</v>
      </c>
      <c r="G5515" t="s">
        <v>11140</v>
      </c>
      <c r="H5515" t="s">
        <v>19796</v>
      </c>
      <c r="I5515" t="s">
        <v>29358</v>
      </c>
      <c r="J5515" t="s">
        <v>29361</v>
      </c>
      <c r="M5515">
        <v>5324</v>
      </c>
    </row>
    <row r="5516" spans="1:13" hidden="1" x14ac:dyDescent="0.3">
      <c r="E5516" t="s">
        <v>276</v>
      </c>
      <c r="F5516" t="s">
        <v>5999</v>
      </c>
      <c r="G5516" t="s">
        <v>11139</v>
      </c>
      <c r="H5516" t="s">
        <v>28451</v>
      </c>
      <c r="I5516" t="s">
        <v>29357</v>
      </c>
      <c r="M5516">
        <v>8809</v>
      </c>
    </row>
    <row r="5517" spans="1:13" hidden="1" x14ac:dyDescent="0.3">
      <c r="A5517" t="s">
        <v>11138</v>
      </c>
      <c r="B5517">
        <v>1</v>
      </c>
      <c r="C5517">
        <v>1</v>
      </c>
      <c r="D5517">
        <v>1</v>
      </c>
      <c r="E5517" t="s">
        <v>562</v>
      </c>
      <c r="F5517" t="s">
        <v>4771</v>
      </c>
      <c r="G5517" t="s">
        <v>11138</v>
      </c>
      <c r="H5517" t="s">
        <v>16216</v>
      </c>
      <c r="I5517" t="s">
        <v>29359</v>
      </c>
      <c r="J5517" t="s">
        <v>29360</v>
      </c>
      <c r="M5517">
        <v>2291</v>
      </c>
    </row>
    <row r="5518" spans="1:13" hidden="1" x14ac:dyDescent="0.3">
      <c r="A5518" t="s">
        <v>11138</v>
      </c>
      <c r="B5518">
        <v>1</v>
      </c>
      <c r="C5518">
        <v>1</v>
      </c>
      <c r="D5518">
        <v>1</v>
      </c>
      <c r="E5518" t="s">
        <v>1140</v>
      </c>
      <c r="F5518" t="s">
        <v>4771</v>
      </c>
      <c r="G5518" t="s">
        <v>11138</v>
      </c>
      <c r="H5518" t="s">
        <v>21216</v>
      </c>
      <c r="I5518" t="s">
        <v>29359</v>
      </c>
      <c r="J5518" t="s">
        <v>29360</v>
      </c>
      <c r="M5518">
        <v>6021</v>
      </c>
    </row>
    <row r="5519" spans="1:13" hidden="1" x14ac:dyDescent="0.3">
      <c r="A5519" t="s">
        <v>11139</v>
      </c>
      <c r="B5519">
        <v>1</v>
      </c>
      <c r="C5519">
        <v>1</v>
      </c>
      <c r="D5519">
        <v>1</v>
      </c>
      <c r="E5519" t="s">
        <v>345</v>
      </c>
      <c r="F5519" t="s">
        <v>3756</v>
      </c>
      <c r="G5519" t="s">
        <v>11139</v>
      </c>
      <c r="H5519" t="s">
        <v>14653</v>
      </c>
      <c r="I5519" t="s">
        <v>29359</v>
      </c>
      <c r="J5519" t="s">
        <v>29369</v>
      </c>
      <c r="M5519">
        <v>1712</v>
      </c>
    </row>
    <row r="5520" spans="1:13" hidden="1" x14ac:dyDescent="0.3">
      <c r="A5520" t="s">
        <v>11139</v>
      </c>
      <c r="B5520">
        <v>1</v>
      </c>
      <c r="C5520">
        <v>1</v>
      </c>
      <c r="D5520">
        <v>1</v>
      </c>
      <c r="E5520" t="s">
        <v>345</v>
      </c>
      <c r="F5520" t="s">
        <v>3756</v>
      </c>
      <c r="G5520" t="s">
        <v>11139</v>
      </c>
      <c r="H5520" t="s">
        <v>14269</v>
      </c>
      <c r="I5520" t="s">
        <v>29359</v>
      </c>
      <c r="J5520" t="s">
        <v>29369</v>
      </c>
      <c r="M5520">
        <v>1715</v>
      </c>
    </row>
    <row r="5521" spans="1:13" hidden="1" x14ac:dyDescent="0.3">
      <c r="E5521" t="s">
        <v>276</v>
      </c>
      <c r="F5521" t="s">
        <v>5999</v>
      </c>
      <c r="G5521" t="s">
        <v>11139</v>
      </c>
      <c r="H5521" t="s">
        <v>28451</v>
      </c>
      <c r="I5521" t="s">
        <v>29357</v>
      </c>
      <c r="M5521">
        <v>8812</v>
      </c>
    </row>
    <row r="5522" spans="1:13" hidden="1" x14ac:dyDescent="0.3">
      <c r="A5522" t="s">
        <v>11138</v>
      </c>
      <c r="B5522">
        <v>1</v>
      </c>
      <c r="C5522">
        <v>1</v>
      </c>
      <c r="D5522">
        <v>1</v>
      </c>
      <c r="E5522" t="s">
        <v>1140</v>
      </c>
      <c r="F5522" t="s">
        <v>4771</v>
      </c>
      <c r="G5522" t="s">
        <v>11138</v>
      </c>
      <c r="H5522" t="s">
        <v>21216</v>
      </c>
      <c r="I5522" t="s">
        <v>29359</v>
      </c>
      <c r="J5522" t="s">
        <v>29360</v>
      </c>
      <c r="M5522">
        <v>6021</v>
      </c>
    </row>
    <row r="5523" spans="1:13" hidden="1" x14ac:dyDescent="0.3">
      <c r="A5523" t="s">
        <v>11139</v>
      </c>
      <c r="B5523">
        <v>1</v>
      </c>
      <c r="C5523">
        <v>1</v>
      </c>
      <c r="D5523">
        <v>1</v>
      </c>
      <c r="E5523" t="s">
        <v>345</v>
      </c>
      <c r="F5523" t="s">
        <v>3756</v>
      </c>
      <c r="G5523" t="s">
        <v>11139</v>
      </c>
      <c r="H5523" t="s">
        <v>14269</v>
      </c>
      <c r="I5523" t="s">
        <v>29359</v>
      </c>
      <c r="J5523" t="s">
        <v>29369</v>
      </c>
      <c r="M5523">
        <v>1721</v>
      </c>
    </row>
    <row r="5524" spans="1:13" hidden="1" x14ac:dyDescent="0.3">
      <c r="A5524" t="s">
        <v>11138</v>
      </c>
      <c r="B5524">
        <v>1</v>
      </c>
      <c r="C5524">
        <v>1</v>
      </c>
      <c r="D5524">
        <v>1</v>
      </c>
      <c r="E5524" t="s">
        <v>1140</v>
      </c>
      <c r="F5524" t="s">
        <v>4771</v>
      </c>
      <c r="G5524" t="s">
        <v>11138</v>
      </c>
      <c r="H5524" t="s">
        <v>21216</v>
      </c>
      <c r="I5524" t="s">
        <v>29359</v>
      </c>
      <c r="J5524" t="s">
        <v>29360</v>
      </c>
      <c r="M5524">
        <v>6021</v>
      </c>
    </row>
    <row r="5525" spans="1:13" hidden="1" x14ac:dyDescent="0.3">
      <c r="A5525" t="s">
        <v>11138</v>
      </c>
      <c r="B5525">
        <v>1</v>
      </c>
      <c r="C5525">
        <v>1</v>
      </c>
      <c r="D5525">
        <v>1</v>
      </c>
      <c r="E5525" t="s">
        <v>1140</v>
      </c>
      <c r="F5525" t="s">
        <v>4771</v>
      </c>
      <c r="G5525" t="s">
        <v>11138</v>
      </c>
      <c r="H5525" t="s">
        <v>21216</v>
      </c>
      <c r="I5525" t="s">
        <v>29359</v>
      </c>
      <c r="J5525" t="s">
        <v>29360</v>
      </c>
      <c r="M5525">
        <v>6021</v>
      </c>
    </row>
    <row r="5526" spans="1:13" hidden="1" x14ac:dyDescent="0.3">
      <c r="A5526" t="s">
        <v>11138</v>
      </c>
      <c r="B5526">
        <v>1</v>
      </c>
      <c r="C5526">
        <v>1</v>
      </c>
      <c r="D5526">
        <v>1</v>
      </c>
      <c r="E5526" t="s">
        <v>1140</v>
      </c>
      <c r="F5526" t="s">
        <v>4771</v>
      </c>
      <c r="G5526" t="s">
        <v>11138</v>
      </c>
      <c r="H5526" t="s">
        <v>21216</v>
      </c>
      <c r="I5526" t="s">
        <v>29359</v>
      </c>
      <c r="J5526" t="s">
        <v>29360</v>
      </c>
      <c r="M5526">
        <v>6021</v>
      </c>
    </row>
    <row r="5527" spans="1:13" x14ac:dyDescent="0.3">
      <c r="E5527" t="s">
        <v>1477</v>
      </c>
      <c r="F5527" t="s">
        <v>8934</v>
      </c>
      <c r="G5527" t="s">
        <v>11138</v>
      </c>
      <c r="H5527" t="s">
        <v>24644</v>
      </c>
      <c r="I5527" t="s">
        <v>29358</v>
      </c>
      <c r="J5527" t="s">
        <v>29378</v>
      </c>
      <c r="K5527" t="s">
        <v>29390</v>
      </c>
      <c r="M5527">
        <v>7200</v>
      </c>
    </row>
    <row r="5528" spans="1:13" hidden="1" x14ac:dyDescent="0.3">
      <c r="A5528" t="s">
        <v>11139</v>
      </c>
      <c r="B5528">
        <v>1</v>
      </c>
      <c r="C5528">
        <v>1</v>
      </c>
      <c r="D5528">
        <v>1</v>
      </c>
      <c r="E5528" t="s">
        <v>345</v>
      </c>
      <c r="F5528" t="s">
        <v>3756</v>
      </c>
      <c r="G5528" t="s">
        <v>11139</v>
      </c>
      <c r="H5528" t="s">
        <v>14653</v>
      </c>
      <c r="I5528" t="s">
        <v>29359</v>
      </c>
      <c r="J5528" t="s">
        <v>29369</v>
      </c>
      <c r="M5528">
        <v>1907</v>
      </c>
    </row>
    <row r="5529" spans="1:13" hidden="1" x14ac:dyDescent="0.3">
      <c r="A5529" t="s">
        <v>11138</v>
      </c>
      <c r="B5529">
        <v>1</v>
      </c>
      <c r="C5529">
        <v>1</v>
      </c>
      <c r="D5529">
        <v>1</v>
      </c>
      <c r="E5529" t="s">
        <v>1140</v>
      </c>
      <c r="F5529" t="s">
        <v>4771</v>
      </c>
      <c r="G5529" t="s">
        <v>11138</v>
      </c>
      <c r="H5529" t="s">
        <v>21216</v>
      </c>
      <c r="I5529" t="s">
        <v>29359</v>
      </c>
      <c r="J5529" t="s">
        <v>29360</v>
      </c>
      <c r="M5529">
        <v>6021</v>
      </c>
    </row>
    <row r="5530" spans="1:13" hidden="1" x14ac:dyDescent="0.3">
      <c r="E5530" t="s">
        <v>984</v>
      </c>
      <c r="F5530" t="s">
        <v>2340</v>
      </c>
      <c r="G5530" t="s">
        <v>11140</v>
      </c>
      <c r="H5530" t="s">
        <v>19800</v>
      </c>
      <c r="I5530" t="s">
        <v>29358</v>
      </c>
      <c r="J5530" t="s">
        <v>29361</v>
      </c>
      <c r="M5530">
        <v>5331</v>
      </c>
    </row>
    <row r="5531" spans="1:13" hidden="1" x14ac:dyDescent="0.3">
      <c r="E5531" t="s">
        <v>908</v>
      </c>
      <c r="F5531" t="s">
        <v>2340</v>
      </c>
      <c r="G5531" t="s">
        <v>11140</v>
      </c>
      <c r="H5531" t="s">
        <v>20289</v>
      </c>
      <c r="I5531" t="s">
        <v>29358</v>
      </c>
      <c r="J5531" t="s">
        <v>29361</v>
      </c>
      <c r="M5531">
        <v>5515</v>
      </c>
    </row>
    <row r="5532" spans="1:13" hidden="1" x14ac:dyDescent="0.3">
      <c r="E5532" t="s">
        <v>1227</v>
      </c>
      <c r="F5532" t="s">
        <v>2340</v>
      </c>
      <c r="G5532" t="s">
        <v>11140</v>
      </c>
      <c r="H5532" t="s">
        <v>22108</v>
      </c>
      <c r="I5532" t="s">
        <v>29358</v>
      </c>
      <c r="J5532" t="s">
        <v>29361</v>
      </c>
      <c r="M5532">
        <v>6437</v>
      </c>
    </row>
    <row r="5533" spans="1:13" hidden="1" x14ac:dyDescent="0.3">
      <c r="E5533" t="s">
        <v>371</v>
      </c>
      <c r="F5533" t="s">
        <v>3898</v>
      </c>
      <c r="G5533" t="s">
        <v>11138</v>
      </c>
      <c r="H5533" t="s">
        <v>14517</v>
      </c>
      <c r="I5533" t="s">
        <v>29357</v>
      </c>
      <c r="M5533">
        <v>1664</v>
      </c>
    </row>
    <row r="5534" spans="1:13" hidden="1" x14ac:dyDescent="0.3">
      <c r="E5534" t="s">
        <v>1259</v>
      </c>
      <c r="F5534" t="s">
        <v>2340</v>
      </c>
      <c r="G5534" t="s">
        <v>11140</v>
      </c>
      <c r="H5534" t="s">
        <v>22454</v>
      </c>
      <c r="I5534" t="s">
        <v>29358</v>
      </c>
      <c r="J5534" t="s">
        <v>29361</v>
      </c>
      <c r="M5534">
        <v>6560</v>
      </c>
    </row>
    <row r="5535" spans="1:13" hidden="1" x14ac:dyDescent="0.3">
      <c r="E5535" t="s">
        <v>1271</v>
      </c>
      <c r="F5535" t="s">
        <v>2340</v>
      </c>
      <c r="G5535" t="s">
        <v>11140</v>
      </c>
      <c r="H5535" t="s">
        <v>22567</v>
      </c>
      <c r="I5535" t="s">
        <v>29358</v>
      </c>
      <c r="J5535" t="s">
        <v>29361</v>
      </c>
      <c r="M5535">
        <v>6583</v>
      </c>
    </row>
    <row r="5536" spans="1:13" hidden="1" x14ac:dyDescent="0.3">
      <c r="A5536" t="s">
        <v>11138</v>
      </c>
      <c r="B5536">
        <v>1</v>
      </c>
      <c r="C5536">
        <v>1</v>
      </c>
      <c r="D5536">
        <v>1</v>
      </c>
      <c r="E5536" t="s">
        <v>1140</v>
      </c>
      <c r="F5536" t="s">
        <v>4771</v>
      </c>
      <c r="G5536" t="s">
        <v>11138</v>
      </c>
      <c r="H5536" t="s">
        <v>21216</v>
      </c>
      <c r="I5536" t="s">
        <v>29359</v>
      </c>
      <c r="J5536" t="s">
        <v>29360</v>
      </c>
      <c r="M5536">
        <v>6021</v>
      </c>
    </row>
    <row r="5537" spans="1:13" x14ac:dyDescent="0.3">
      <c r="E5537" t="s">
        <v>1233</v>
      </c>
      <c r="F5537" t="s">
        <v>7885</v>
      </c>
      <c r="G5537" t="s">
        <v>11138</v>
      </c>
      <c r="H5537" t="s">
        <v>22181</v>
      </c>
      <c r="I5537" t="s">
        <v>29358</v>
      </c>
      <c r="J5537" t="s">
        <v>29378</v>
      </c>
      <c r="K5537" t="s">
        <v>29390</v>
      </c>
      <c r="M5537">
        <v>6458</v>
      </c>
    </row>
    <row r="5538" spans="1:13" hidden="1" x14ac:dyDescent="0.3">
      <c r="E5538" t="s">
        <v>1271</v>
      </c>
      <c r="F5538" t="s">
        <v>2340</v>
      </c>
      <c r="G5538" t="s">
        <v>11140</v>
      </c>
      <c r="H5538" t="s">
        <v>22567</v>
      </c>
      <c r="I5538" t="s">
        <v>29358</v>
      </c>
      <c r="J5538" t="s">
        <v>29361</v>
      </c>
      <c r="M5538">
        <v>6586</v>
      </c>
    </row>
    <row r="5539" spans="1:13" hidden="1" x14ac:dyDescent="0.3">
      <c r="E5539" t="s">
        <v>1271</v>
      </c>
      <c r="F5539" t="s">
        <v>2340</v>
      </c>
      <c r="G5539" t="s">
        <v>11140</v>
      </c>
      <c r="H5539" t="s">
        <v>22567</v>
      </c>
      <c r="I5539" t="s">
        <v>29358</v>
      </c>
      <c r="J5539" t="s">
        <v>29361</v>
      </c>
      <c r="M5539">
        <v>6588</v>
      </c>
    </row>
    <row r="5540" spans="1:13" hidden="1" x14ac:dyDescent="0.3">
      <c r="E5540" t="s">
        <v>371</v>
      </c>
      <c r="F5540" t="s">
        <v>3904</v>
      </c>
      <c r="G5540" t="s">
        <v>11138</v>
      </c>
      <c r="H5540" t="s">
        <v>14524</v>
      </c>
      <c r="I5540" t="s">
        <v>29357</v>
      </c>
      <c r="M5540">
        <v>1665</v>
      </c>
    </row>
    <row r="5541" spans="1:13" hidden="1" x14ac:dyDescent="0.3">
      <c r="A5541" t="s">
        <v>11138</v>
      </c>
      <c r="B5541">
        <v>1</v>
      </c>
      <c r="C5541">
        <v>1</v>
      </c>
      <c r="D5541">
        <v>1</v>
      </c>
      <c r="E5541" t="s">
        <v>1140</v>
      </c>
      <c r="F5541" t="s">
        <v>4771</v>
      </c>
      <c r="G5541" t="s">
        <v>11138</v>
      </c>
      <c r="H5541" t="s">
        <v>21216</v>
      </c>
      <c r="I5541" t="s">
        <v>29359</v>
      </c>
      <c r="J5541" t="s">
        <v>29360</v>
      </c>
      <c r="M5541">
        <v>6021</v>
      </c>
    </row>
    <row r="5542" spans="1:13" hidden="1" x14ac:dyDescent="0.3">
      <c r="A5542" t="s">
        <v>11138</v>
      </c>
      <c r="B5542">
        <v>1</v>
      </c>
      <c r="C5542">
        <v>1</v>
      </c>
      <c r="D5542">
        <v>1</v>
      </c>
      <c r="E5542" t="s">
        <v>1140</v>
      </c>
      <c r="F5542" t="s">
        <v>4771</v>
      </c>
      <c r="G5542" t="s">
        <v>11138</v>
      </c>
      <c r="H5542" t="s">
        <v>21216</v>
      </c>
      <c r="I5542" t="s">
        <v>29359</v>
      </c>
      <c r="J5542" t="s">
        <v>29360</v>
      </c>
      <c r="M5542">
        <v>6021</v>
      </c>
    </row>
    <row r="5543" spans="1:13" x14ac:dyDescent="0.3">
      <c r="E5543" t="s">
        <v>1233</v>
      </c>
      <c r="F5543" t="s">
        <v>7885</v>
      </c>
      <c r="G5543" t="s">
        <v>11138</v>
      </c>
      <c r="H5543" t="s">
        <v>22181</v>
      </c>
      <c r="I5543" t="s">
        <v>29358</v>
      </c>
      <c r="J5543" t="s">
        <v>29378</v>
      </c>
      <c r="K5543" t="s">
        <v>29390</v>
      </c>
      <c r="M5543">
        <v>6458</v>
      </c>
    </row>
    <row r="5544" spans="1:13" hidden="1" x14ac:dyDescent="0.3">
      <c r="E5544" t="s">
        <v>276</v>
      </c>
      <c r="F5544" t="s">
        <v>5999</v>
      </c>
      <c r="G5544" t="s">
        <v>11139</v>
      </c>
      <c r="H5544" t="s">
        <v>28451</v>
      </c>
      <c r="I5544" t="s">
        <v>29357</v>
      </c>
      <c r="M5544">
        <v>8814</v>
      </c>
    </row>
    <row r="5545" spans="1:13" hidden="1" x14ac:dyDescent="0.3">
      <c r="E5545" t="s">
        <v>276</v>
      </c>
      <c r="F5545" t="s">
        <v>5999</v>
      </c>
      <c r="G5545" t="s">
        <v>11139</v>
      </c>
      <c r="H5545" t="s">
        <v>28451</v>
      </c>
      <c r="I5545" t="s">
        <v>29357</v>
      </c>
      <c r="M5545">
        <v>8816</v>
      </c>
    </row>
    <row r="5546" spans="1:13" hidden="1" x14ac:dyDescent="0.3">
      <c r="E5546" t="s">
        <v>276</v>
      </c>
      <c r="F5546" t="s">
        <v>5999</v>
      </c>
      <c r="G5546" t="s">
        <v>11139</v>
      </c>
      <c r="H5546" t="s">
        <v>28451</v>
      </c>
      <c r="I5546" t="s">
        <v>29357</v>
      </c>
      <c r="M5546">
        <v>8819</v>
      </c>
    </row>
    <row r="5547" spans="1:13" hidden="1" x14ac:dyDescent="0.3">
      <c r="A5547" t="s">
        <v>11138</v>
      </c>
      <c r="B5547">
        <v>1</v>
      </c>
      <c r="C5547">
        <v>1</v>
      </c>
      <c r="D5547">
        <v>1</v>
      </c>
      <c r="E5547" t="s">
        <v>1233</v>
      </c>
      <c r="F5547" t="s">
        <v>4771</v>
      </c>
      <c r="G5547" t="s">
        <v>11138</v>
      </c>
      <c r="H5547" t="s">
        <v>22178</v>
      </c>
      <c r="I5547" t="s">
        <v>29359</v>
      </c>
      <c r="J5547" t="s">
        <v>29360</v>
      </c>
      <c r="M5547">
        <v>6458</v>
      </c>
    </row>
    <row r="5548" spans="1:13" hidden="1" x14ac:dyDescent="0.3">
      <c r="A5548" t="s">
        <v>11138</v>
      </c>
      <c r="B5548">
        <v>1</v>
      </c>
      <c r="C5548">
        <v>1</v>
      </c>
      <c r="D5548">
        <v>1</v>
      </c>
      <c r="E5548" t="s">
        <v>1233</v>
      </c>
      <c r="F5548" t="s">
        <v>4771</v>
      </c>
      <c r="G5548" t="s">
        <v>11138</v>
      </c>
      <c r="H5548" t="s">
        <v>22178</v>
      </c>
      <c r="I5548" t="s">
        <v>29359</v>
      </c>
      <c r="J5548" t="s">
        <v>29360</v>
      </c>
      <c r="M5548">
        <v>6472</v>
      </c>
    </row>
    <row r="5549" spans="1:13" hidden="1" x14ac:dyDescent="0.3">
      <c r="E5549" t="s">
        <v>371</v>
      </c>
      <c r="F5549" t="s">
        <v>3908</v>
      </c>
      <c r="G5549" t="s">
        <v>11138</v>
      </c>
      <c r="H5549" t="s">
        <v>14530</v>
      </c>
      <c r="I5549" t="s">
        <v>29357</v>
      </c>
      <c r="M5549">
        <v>1665</v>
      </c>
    </row>
    <row r="5550" spans="1:13" hidden="1" x14ac:dyDescent="0.3">
      <c r="E5550" t="s">
        <v>276</v>
      </c>
      <c r="F5550" t="s">
        <v>5999</v>
      </c>
      <c r="G5550" t="s">
        <v>11139</v>
      </c>
      <c r="H5550" t="s">
        <v>28451</v>
      </c>
      <c r="I5550" t="s">
        <v>29357</v>
      </c>
      <c r="M5550">
        <v>8821</v>
      </c>
    </row>
    <row r="5551" spans="1:13" hidden="1" x14ac:dyDescent="0.3">
      <c r="E5551" t="s">
        <v>371</v>
      </c>
      <c r="F5551" t="s">
        <v>3909</v>
      </c>
      <c r="G5551" t="s">
        <v>11137</v>
      </c>
      <c r="H5551" t="s">
        <v>14532</v>
      </c>
      <c r="I5551" t="s">
        <v>29357</v>
      </c>
      <c r="M5551">
        <v>1665</v>
      </c>
    </row>
    <row r="5552" spans="1:13" hidden="1" x14ac:dyDescent="0.3">
      <c r="E5552" t="s">
        <v>276</v>
      </c>
      <c r="F5552" t="s">
        <v>5999</v>
      </c>
      <c r="G5552" t="s">
        <v>11139</v>
      </c>
      <c r="H5552" t="s">
        <v>28451</v>
      </c>
      <c r="I5552" t="s">
        <v>29357</v>
      </c>
      <c r="M5552">
        <v>8823</v>
      </c>
    </row>
    <row r="5553" spans="1:13" hidden="1" x14ac:dyDescent="0.3">
      <c r="A5553" t="s">
        <v>11138</v>
      </c>
      <c r="B5553">
        <v>1</v>
      </c>
      <c r="C5553">
        <v>1</v>
      </c>
      <c r="D5553">
        <v>1</v>
      </c>
      <c r="E5553" t="s">
        <v>870</v>
      </c>
      <c r="F5553" t="s">
        <v>6094</v>
      </c>
      <c r="G5553" t="s">
        <v>11138</v>
      </c>
      <c r="H5553" t="s">
        <v>18809</v>
      </c>
      <c r="I5553" t="s">
        <v>29359</v>
      </c>
      <c r="J5553" t="s">
        <v>29363</v>
      </c>
      <c r="K5553" t="s">
        <v>29399</v>
      </c>
      <c r="L5553" t="s">
        <v>29390</v>
      </c>
      <c r="M5553">
        <v>4116</v>
      </c>
    </row>
    <row r="5554" spans="1:13" hidden="1" x14ac:dyDescent="0.3">
      <c r="A5554" t="s">
        <v>11138</v>
      </c>
      <c r="B5554">
        <v>1</v>
      </c>
      <c r="C5554">
        <v>1</v>
      </c>
      <c r="D5554">
        <v>1</v>
      </c>
      <c r="E5554" t="s">
        <v>870</v>
      </c>
      <c r="F5554" t="s">
        <v>6094</v>
      </c>
      <c r="G5554" t="s">
        <v>11138</v>
      </c>
      <c r="H5554" t="s">
        <v>18809</v>
      </c>
      <c r="I5554" t="s">
        <v>29359</v>
      </c>
      <c r="J5554" t="s">
        <v>29363</v>
      </c>
      <c r="K5554" t="s">
        <v>29399</v>
      </c>
      <c r="L5554" t="s">
        <v>29390</v>
      </c>
      <c r="M5554">
        <v>4848</v>
      </c>
    </row>
    <row r="5555" spans="1:13" x14ac:dyDescent="0.3">
      <c r="E5555" t="s">
        <v>1233</v>
      </c>
      <c r="F5555" t="s">
        <v>7885</v>
      </c>
      <c r="G5555" t="s">
        <v>11138</v>
      </c>
      <c r="H5555" t="s">
        <v>22188</v>
      </c>
      <c r="I5555" t="s">
        <v>29358</v>
      </c>
      <c r="J5555" t="s">
        <v>29378</v>
      </c>
      <c r="K5555" t="s">
        <v>29390</v>
      </c>
      <c r="M5555">
        <v>6459</v>
      </c>
    </row>
    <row r="5556" spans="1:13" x14ac:dyDescent="0.3">
      <c r="E5556" t="s">
        <v>1233</v>
      </c>
      <c r="F5556" t="s">
        <v>7885</v>
      </c>
      <c r="G5556" t="s">
        <v>11138</v>
      </c>
      <c r="H5556" t="s">
        <v>22200</v>
      </c>
      <c r="I5556" t="s">
        <v>29358</v>
      </c>
      <c r="J5556" t="s">
        <v>29378</v>
      </c>
      <c r="K5556" t="s">
        <v>29390</v>
      </c>
      <c r="M5556">
        <v>6460</v>
      </c>
    </row>
    <row r="5557" spans="1:13" hidden="1" x14ac:dyDescent="0.3">
      <c r="E5557" t="s">
        <v>276</v>
      </c>
      <c r="F5557" t="s">
        <v>5999</v>
      </c>
      <c r="G5557" t="s">
        <v>11139</v>
      </c>
      <c r="H5557" t="s">
        <v>28451</v>
      </c>
      <c r="I5557" t="s">
        <v>29357</v>
      </c>
      <c r="M5557">
        <v>8827</v>
      </c>
    </row>
    <row r="5558" spans="1:13" hidden="1" x14ac:dyDescent="0.3">
      <c r="A5558" t="s">
        <v>11138</v>
      </c>
      <c r="B5558">
        <v>1</v>
      </c>
      <c r="C5558">
        <v>1</v>
      </c>
      <c r="D5558">
        <v>1</v>
      </c>
      <c r="E5558" t="s">
        <v>534</v>
      </c>
      <c r="F5558" t="s">
        <v>4621</v>
      </c>
      <c r="G5558" t="s">
        <v>11138</v>
      </c>
      <c r="H5558" t="s">
        <v>15988</v>
      </c>
      <c r="I5558" t="s">
        <v>29359</v>
      </c>
      <c r="J5558" t="s">
        <v>29363</v>
      </c>
      <c r="K5558" t="s">
        <v>29399</v>
      </c>
      <c r="L5558" t="s">
        <v>29390</v>
      </c>
      <c r="M5558">
        <v>2260</v>
      </c>
    </row>
    <row r="5559" spans="1:13" hidden="1" x14ac:dyDescent="0.3">
      <c r="E5559" t="s">
        <v>276</v>
      </c>
      <c r="F5559" t="s">
        <v>5999</v>
      </c>
      <c r="G5559" t="s">
        <v>11139</v>
      </c>
      <c r="H5559" t="s">
        <v>28451</v>
      </c>
      <c r="I5559" t="s">
        <v>29357</v>
      </c>
      <c r="M5559">
        <v>8830</v>
      </c>
    </row>
    <row r="5560" spans="1:13" hidden="1" x14ac:dyDescent="0.3">
      <c r="E5560" t="s">
        <v>276</v>
      </c>
      <c r="F5560" t="s">
        <v>5999</v>
      </c>
      <c r="G5560" t="s">
        <v>11139</v>
      </c>
      <c r="H5560" t="s">
        <v>28451</v>
      </c>
      <c r="I5560" t="s">
        <v>29357</v>
      </c>
      <c r="M5560">
        <v>8833</v>
      </c>
    </row>
    <row r="5561" spans="1:13" hidden="1" x14ac:dyDescent="0.3">
      <c r="E5561" t="s">
        <v>373</v>
      </c>
      <c r="F5561" t="s">
        <v>3916</v>
      </c>
      <c r="G5561" t="s">
        <v>11137</v>
      </c>
      <c r="H5561" t="s">
        <v>14540</v>
      </c>
      <c r="I5561" t="s">
        <v>29357</v>
      </c>
      <c r="M5561">
        <v>1667</v>
      </c>
    </row>
    <row r="5562" spans="1:13" hidden="1" x14ac:dyDescent="0.3">
      <c r="E5562" t="s">
        <v>276</v>
      </c>
      <c r="F5562" t="s">
        <v>5999</v>
      </c>
      <c r="G5562" t="s">
        <v>11139</v>
      </c>
      <c r="H5562" t="s">
        <v>28451</v>
      </c>
      <c r="I5562" t="s">
        <v>29357</v>
      </c>
      <c r="M5562">
        <v>8838</v>
      </c>
    </row>
    <row r="5563" spans="1:13" hidden="1" x14ac:dyDescent="0.3">
      <c r="E5563" t="s">
        <v>276</v>
      </c>
      <c r="F5563" t="s">
        <v>5999</v>
      </c>
      <c r="G5563" t="s">
        <v>11139</v>
      </c>
      <c r="H5563" t="s">
        <v>28451</v>
      </c>
      <c r="I5563" t="s">
        <v>29357</v>
      </c>
      <c r="M5563">
        <v>8845</v>
      </c>
    </row>
    <row r="5564" spans="1:13" hidden="1" x14ac:dyDescent="0.3">
      <c r="E5564" t="s">
        <v>276</v>
      </c>
      <c r="F5564" t="s">
        <v>5999</v>
      </c>
      <c r="G5564" t="s">
        <v>11139</v>
      </c>
      <c r="H5564" t="s">
        <v>28451</v>
      </c>
      <c r="I5564" t="s">
        <v>29357</v>
      </c>
      <c r="M5564">
        <v>8849</v>
      </c>
    </row>
    <row r="5565" spans="1:13" hidden="1" x14ac:dyDescent="0.3">
      <c r="E5565" t="s">
        <v>276</v>
      </c>
      <c r="F5565" t="s">
        <v>5999</v>
      </c>
      <c r="G5565" t="s">
        <v>11139</v>
      </c>
      <c r="H5565" t="s">
        <v>28451</v>
      </c>
      <c r="I5565" t="s">
        <v>29357</v>
      </c>
      <c r="M5565">
        <v>8858</v>
      </c>
    </row>
    <row r="5566" spans="1:13" hidden="1" x14ac:dyDescent="0.3">
      <c r="A5566" t="s">
        <v>11139</v>
      </c>
      <c r="B5566">
        <v>1</v>
      </c>
      <c r="C5566">
        <v>1</v>
      </c>
      <c r="D5566">
        <v>1</v>
      </c>
      <c r="E5566" t="s">
        <v>609</v>
      </c>
      <c r="F5566" t="s">
        <v>3756</v>
      </c>
      <c r="G5566" t="s">
        <v>11139</v>
      </c>
      <c r="H5566" t="s">
        <v>16586</v>
      </c>
      <c r="I5566" t="s">
        <v>29359</v>
      </c>
      <c r="J5566" t="s">
        <v>29369</v>
      </c>
      <c r="M5566">
        <v>2340</v>
      </c>
    </row>
    <row r="5567" spans="1:13" hidden="1" x14ac:dyDescent="0.3">
      <c r="E5567" t="s">
        <v>373</v>
      </c>
      <c r="F5567" t="s">
        <v>3922</v>
      </c>
      <c r="G5567" t="s">
        <v>11138</v>
      </c>
      <c r="H5567" t="s">
        <v>14546</v>
      </c>
      <c r="I5567" t="s">
        <v>29357</v>
      </c>
      <c r="M5567">
        <v>1667</v>
      </c>
    </row>
    <row r="5568" spans="1:13" hidden="1" x14ac:dyDescent="0.3">
      <c r="A5568" t="s">
        <v>11138</v>
      </c>
      <c r="B5568">
        <v>1</v>
      </c>
      <c r="C5568">
        <v>1</v>
      </c>
      <c r="D5568">
        <v>1</v>
      </c>
      <c r="E5568" t="s">
        <v>115</v>
      </c>
      <c r="F5568" t="s">
        <v>2676</v>
      </c>
      <c r="G5568" t="s">
        <v>11138</v>
      </c>
      <c r="H5568" t="s">
        <v>12225</v>
      </c>
      <c r="I5568" t="s">
        <v>29359</v>
      </c>
      <c r="J5568" t="s">
        <v>29363</v>
      </c>
      <c r="K5568" t="s">
        <v>29399</v>
      </c>
      <c r="L5568" t="s">
        <v>29390</v>
      </c>
      <c r="M5568">
        <v>431</v>
      </c>
    </row>
    <row r="5569" spans="1:13" hidden="1" x14ac:dyDescent="0.3">
      <c r="E5569" t="s">
        <v>276</v>
      </c>
      <c r="F5569" t="s">
        <v>5999</v>
      </c>
      <c r="G5569" t="s">
        <v>11139</v>
      </c>
      <c r="H5569" t="s">
        <v>28451</v>
      </c>
      <c r="I5569" t="s">
        <v>29357</v>
      </c>
      <c r="M5569">
        <v>8861</v>
      </c>
    </row>
    <row r="5570" spans="1:13" x14ac:dyDescent="0.3">
      <c r="E5570" t="s">
        <v>1233</v>
      </c>
      <c r="F5570" t="s">
        <v>7885</v>
      </c>
      <c r="G5570" t="s">
        <v>11138</v>
      </c>
      <c r="H5570" t="s">
        <v>22181</v>
      </c>
      <c r="I5570" t="s">
        <v>29358</v>
      </c>
      <c r="J5570" t="s">
        <v>29378</v>
      </c>
      <c r="K5570" t="s">
        <v>29390</v>
      </c>
      <c r="M5570">
        <v>6472</v>
      </c>
    </row>
    <row r="5571" spans="1:13" hidden="1" x14ac:dyDescent="0.3">
      <c r="E5571" t="s">
        <v>276</v>
      </c>
      <c r="F5571" t="s">
        <v>5999</v>
      </c>
      <c r="G5571" t="s">
        <v>11139</v>
      </c>
      <c r="H5571" t="s">
        <v>28451</v>
      </c>
      <c r="I5571" t="s">
        <v>29357</v>
      </c>
      <c r="M5571">
        <v>8865</v>
      </c>
    </row>
    <row r="5572" spans="1:13" hidden="1" x14ac:dyDescent="0.3">
      <c r="E5572" t="s">
        <v>371</v>
      </c>
      <c r="F5572" t="s">
        <v>3927</v>
      </c>
      <c r="G5572" t="s">
        <v>11138</v>
      </c>
      <c r="H5572" t="s">
        <v>14551</v>
      </c>
      <c r="I5572" t="s">
        <v>29357</v>
      </c>
      <c r="M5572">
        <v>1669</v>
      </c>
    </row>
    <row r="5573" spans="1:13" hidden="1" x14ac:dyDescent="0.3">
      <c r="E5573" t="s">
        <v>1271</v>
      </c>
      <c r="F5573" t="s">
        <v>2340</v>
      </c>
      <c r="G5573" t="s">
        <v>11140</v>
      </c>
      <c r="H5573" t="s">
        <v>22567</v>
      </c>
      <c r="I5573" t="s">
        <v>29358</v>
      </c>
      <c r="J5573" t="s">
        <v>29361</v>
      </c>
      <c r="M5573">
        <v>6591</v>
      </c>
    </row>
    <row r="5574" spans="1:13" hidden="1" x14ac:dyDescent="0.3">
      <c r="E5574" t="s">
        <v>371</v>
      </c>
      <c r="F5574" t="s">
        <v>3929</v>
      </c>
      <c r="G5574" t="s">
        <v>11138</v>
      </c>
      <c r="H5574" t="s">
        <v>14553</v>
      </c>
      <c r="I5574" t="s">
        <v>29357</v>
      </c>
      <c r="M5574">
        <v>1669</v>
      </c>
    </row>
    <row r="5575" spans="1:13" hidden="1" x14ac:dyDescent="0.3">
      <c r="A5575" t="s">
        <v>11138</v>
      </c>
      <c r="B5575">
        <v>1</v>
      </c>
      <c r="C5575">
        <v>1</v>
      </c>
      <c r="D5575">
        <v>1</v>
      </c>
      <c r="E5575" t="s">
        <v>1905</v>
      </c>
      <c r="F5575" t="s">
        <v>10844</v>
      </c>
      <c r="G5575" t="s">
        <v>11138</v>
      </c>
      <c r="H5575" t="s">
        <v>28660</v>
      </c>
      <c r="I5575" t="s">
        <v>29359</v>
      </c>
      <c r="J5575" t="s">
        <v>29363</v>
      </c>
      <c r="K5575" t="s">
        <v>29399</v>
      </c>
      <c r="L5575" t="s">
        <v>29390</v>
      </c>
      <c r="M5575">
        <v>8999</v>
      </c>
    </row>
    <row r="5576" spans="1:13" hidden="1" x14ac:dyDescent="0.3">
      <c r="E5576" t="s">
        <v>276</v>
      </c>
      <c r="F5576" t="s">
        <v>5999</v>
      </c>
      <c r="G5576" t="s">
        <v>11139</v>
      </c>
      <c r="H5576" t="s">
        <v>28451</v>
      </c>
      <c r="I5576" t="s">
        <v>29357</v>
      </c>
      <c r="M5576">
        <v>8869</v>
      </c>
    </row>
    <row r="5577" spans="1:13" hidden="1" x14ac:dyDescent="0.3">
      <c r="A5577" t="s">
        <v>11139</v>
      </c>
      <c r="B5577">
        <v>1</v>
      </c>
      <c r="C5577">
        <v>1</v>
      </c>
      <c r="D5577">
        <v>1</v>
      </c>
      <c r="E5577" t="s">
        <v>1556</v>
      </c>
      <c r="F5577" t="s">
        <v>3756</v>
      </c>
      <c r="G5577" t="s">
        <v>11139</v>
      </c>
      <c r="H5577" t="s">
        <v>25423</v>
      </c>
      <c r="I5577" t="s">
        <v>29359</v>
      </c>
      <c r="J5577" t="s">
        <v>29369</v>
      </c>
      <c r="M5577">
        <v>7578</v>
      </c>
    </row>
    <row r="5578" spans="1:13" hidden="1" x14ac:dyDescent="0.3">
      <c r="A5578" t="s">
        <v>11139</v>
      </c>
      <c r="B5578">
        <v>1</v>
      </c>
      <c r="C5578">
        <v>1</v>
      </c>
      <c r="D5578">
        <v>1</v>
      </c>
      <c r="E5578" t="s">
        <v>1556</v>
      </c>
      <c r="F5578" t="s">
        <v>3756</v>
      </c>
      <c r="G5578" t="s">
        <v>11139</v>
      </c>
      <c r="H5578" t="s">
        <v>25423</v>
      </c>
      <c r="I5578" t="s">
        <v>29359</v>
      </c>
      <c r="J5578" t="s">
        <v>29369</v>
      </c>
      <c r="M5578">
        <v>7578</v>
      </c>
    </row>
    <row r="5579" spans="1:13" hidden="1" x14ac:dyDescent="0.3">
      <c r="A5579" t="s">
        <v>11139</v>
      </c>
      <c r="B5579">
        <v>1</v>
      </c>
      <c r="C5579">
        <v>1</v>
      </c>
      <c r="D5579">
        <v>1</v>
      </c>
      <c r="E5579" t="s">
        <v>1556</v>
      </c>
      <c r="F5579" t="s">
        <v>3756</v>
      </c>
      <c r="G5579" t="s">
        <v>11139</v>
      </c>
      <c r="H5579" t="s">
        <v>25423</v>
      </c>
      <c r="I5579" t="s">
        <v>29359</v>
      </c>
      <c r="J5579" t="s">
        <v>29369</v>
      </c>
      <c r="M5579">
        <v>7578</v>
      </c>
    </row>
    <row r="5580" spans="1:13" x14ac:dyDescent="0.3">
      <c r="E5580" t="s">
        <v>1233</v>
      </c>
      <c r="F5580" t="s">
        <v>7885</v>
      </c>
      <c r="G5580" t="s">
        <v>11138</v>
      </c>
      <c r="H5580" t="s">
        <v>22181</v>
      </c>
      <c r="I5580" t="s">
        <v>29358</v>
      </c>
      <c r="J5580" t="s">
        <v>29378</v>
      </c>
      <c r="K5580" t="s">
        <v>29390</v>
      </c>
      <c r="M5580">
        <v>6472</v>
      </c>
    </row>
    <row r="5581" spans="1:13" hidden="1" x14ac:dyDescent="0.3">
      <c r="E5581" t="s">
        <v>1273</v>
      </c>
      <c r="F5581" t="s">
        <v>2340</v>
      </c>
      <c r="G5581" t="s">
        <v>11140</v>
      </c>
      <c r="H5581" t="s">
        <v>22594</v>
      </c>
      <c r="I5581" t="s">
        <v>29358</v>
      </c>
      <c r="J5581" t="s">
        <v>29361</v>
      </c>
      <c r="M5581">
        <v>6592</v>
      </c>
    </row>
    <row r="5582" spans="1:13" hidden="1" x14ac:dyDescent="0.3">
      <c r="A5582" t="s">
        <v>11139</v>
      </c>
      <c r="B5582">
        <v>1</v>
      </c>
      <c r="C5582">
        <v>1</v>
      </c>
      <c r="D5582">
        <v>1</v>
      </c>
      <c r="E5582" t="s">
        <v>1556</v>
      </c>
      <c r="F5582" t="s">
        <v>3756</v>
      </c>
      <c r="G5582" t="s">
        <v>11139</v>
      </c>
      <c r="H5582" t="s">
        <v>25423</v>
      </c>
      <c r="I5582" t="s">
        <v>29359</v>
      </c>
      <c r="J5582" t="s">
        <v>29369</v>
      </c>
      <c r="M5582">
        <v>7578</v>
      </c>
    </row>
    <row r="5583" spans="1:13" hidden="1" x14ac:dyDescent="0.3">
      <c r="E5583" t="s">
        <v>276</v>
      </c>
      <c r="F5583" t="s">
        <v>5999</v>
      </c>
      <c r="G5583" t="s">
        <v>11139</v>
      </c>
      <c r="H5583" t="s">
        <v>28451</v>
      </c>
      <c r="I5583" t="s">
        <v>29357</v>
      </c>
      <c r="M5583">
        <v>8874</v>
      </c>
    </row>
    <row r="5584" spans="1:13" hidden="1" x14ac:dyDescent="0.3">
      <c r="E5584" t="s">
        <v>276</v>
      </c>
      <c r="F5584" t="s">
        <v>5999</v>
      </c>
      <c r="G5584" t="s">
        <v>11139</v>
      </c>
      <c r="H5584" t="s">
        <v>28451</v>
      </c>
      <c r="I5584" t="s">
        <v>29357</v>
      </c>
      <c r="M5584">
        <v>8879</v>
      </c>
    </row>
    <row r="5585" spans="1:13" x14ac:dyDescent="0.3">
      <c r="E5585" t="s">
        <v>1233</v>
      </c>
      <c r="F5585" t="s">
        <v>7885</v>
      </c>
      <c r="G5585" t="s">
        <v>11138</v>
      </c>
      <c r="H5585" t="s">
        <v>22188</v>
      </c>
      <c r="I5585" t="s">
        <v>29358</v>
      </c>
      <c r="J5585" t="s">
        <v>29378</v>
      </c>
      <c r="K5585" t="s">
        <v>29390</v>
      </c>
      <c r="M5585">
        <v>6473</v>
      </c>
    </row>
    <row r="5586" spans="1:13" hidden="1" x14ac:dyDescent="0.3">
      <c r="A5586" t="s">
        <v>11138</v>
      </c>
      <c r="B5586">
        <v>1</v>
      </c>
      <c r="C5586">
        <v>1</v>
      </c>
      <c r="D5586">
        <v>1</v>
      </c>
      <c r="E5586" t="s">
        <v>1246</v>
      </c>
      <c r="F5586" t="s">
        <v>7947</v>
      </c>
      <c r="G5586" t="s">
        <v>11138</v>
      </c>
      <c r="H5586" t="s">
        <v>22330</v>
      </c>
      <c r="I5586" t="s">
        <v>29359</v>
      </c>
      <c r="J5586" t="s">
        <v>29363</v>
      </c>
      <c r="K5586" t="s">
        <v>29399</v>
      </c>
      <c r="L5586" t="s">
        <v>29407</v>
      </c>
      <c r="M5586">
        <v>6496</v>
      </c>
    </row>
    <row r="5587" spans="1:13" hidden="1" x14ac:dyDescent="0.3">
      <c r="A5587" t="s">
        <v>11139</v>
      </c>
      <c r="B5587">
        <v>1</v>
      </c>
      <c r="C5587">
        <v>1</v>
      </c>
      <c r="D5587">
        <v>1</v>
      </c>
      <c r="E5587" t="s">
        <v>1893</v>
      </c>
      <c r="F5587" t="s">
        <v>3756</v>
      </c>
      <c r="G5587" t="s">
        <v>11139</v>
      </c>
      <c r="H5587" t="s">
        <v>28571</v>
      </c>
      <c r="I5587" t="s">
        <v>29359</v>
      </c>
      <c r="J5587" t="s">
        <v>29369</v>
      </c>
      <c r="M5587">
        <v>8978</v>
      </c>
    </row>
    <row r="5588" spans="1:13" hidden="1" x14ac:dyDescent="0.3">
      <c r="E5588" t="s">
        <v>276</v>
      </c>
      <c r="F5588" t="s">
        <v>5999</v>
      </c>
      <c r="G5588" t="s">
        <v>11139</v>
      </c>
      <c r="H5588" t="s">
        <v>28451</v>
      </c>
      <c r="I5588" t="s">
        <v>29357</v>
      </c>
      <c r="M5588">
        <v>8889</v>
      </c>
    </row>
    <row r="5589" spans="1:13" hidden="1" x14ac:dyDescent="0.3">
      <c r="E5589" t="s">
        <v>276</v>
      </c>
      <c r="F5589" t="s">
        <v>5999</v>
      </c>
      <c r="G5589" t="s">
        <v>11139</v>
      </c>
      <c r="H5589" t="s">
        <v>28451</v>
      </c>
      <c r="I5589" t="s">
        <v>29357</v>
      </c>
      <c r="M5589">
        <v>8896</v>
      </c>
    </row>
    <row r="5590" spans="1:13" hidden="1" x14ac:dyDescent="0.3">
      <c r="E5590" t="s">
        <v>978</v>
      </c>
      <c r="F5590" t="s">
        <v>2340</v>
      </c>
      <c r="G5590" t="s">
        <v>11140</v>
      </c>
      <c r="H5590" t="s">
        <v>22834</v>
      </c>
      <c r="I5590" t="s">
        <v>29358</v>
      </c>
      <c r="J5590" t="s">
        <v>29361</v>
      </c>
      <c r="M5590">
        <v>6643</v>
      </c>
    </row>
    <row r="5591" spans="1:13" hidden="1" x14ac:dyDescent="0.3">
      <c r="A5591" t="s">
        <v>11138</v>
      </c>
      <c r="B5591">
        <v>1</v>
      </c>
      <c r="C5591">
        <v>1</v>
      </c>
      <c r="D5591">
        <v>1</v>
      </c>
      <c r="E5591" t="s">
        <v>535</v>
      </c>
      <c r="F5591" t="s">
        <v>4627</v>
      </c>
      <c r="G5591" t="s">
        <v>11138</v>
      </c>
      <c r="H5591" t="s">
        <v>15996</v>
      </c>
      <c r="I5591" t="s">
        <v>29359</v>
      </c>
      <c r="J5591" t="s">
        <v>29363</v>
      </c>
      <c r="K5591" t="s">
        <v>29399</v>
      </c>
      <c r="L5591" t="s">
        <v>29390</v>
      </c>
      <c r="M5591">
        <v>2262</v>
      </c>
    </row>
    <row r="5592" spans="1:13" x14ac:dyDescent="0.3">
      <c r="E5592" t="s">
        <v>1917</v>
      </c>
      <c r="F5592" t="s">
        <v>10862</v>
      </c>
      <c r="G5592" t="s">
        <v>11138</v>
      </c>
      <c r="H5592" t="s">
        <v>28692</v>
      </c>
      <c r="I5592" t="s">
        <v>29358</v>
      </c>
      <c r="J5592" t="s">
        <v>29378</v>
      </c>
      <c r="K5592" t="s">
        <v>29390</v>
      </c>
      <c r="M5592">
        <v>9046</v>
      </c>
    </row>
    <row r="5593" spans="1:13" hidden="1" x14ac:dyDescent="0.3">
      <c r="A5593" t="s">
        <v>11138</v>
      </c>
      <c r="B5593">
        <v>1</v>
      </c>
      <c r="C5593">
        <v>1</v>
      </c>
      <c r="D5593">
        <v>1</v>
      </c>
      <c r="E5593" t="s">
        <v>1627</v>
      </c>
      <c r="F5593" t="s">
        <v>9768</v>
      </c>
      <c r="G5593" t="s">
        <v>11138</v>
      </c>
      <c r="H5593" t="s">
        <v>26085</v>
      </c>
      <c r="I5593" t="s">
        <v>29359</v>
      </c>
      <c r="J5593" t="s">
        <v>29363</v>
      </c>
      <c r="K5593" t="s">
        <v>29399</v>
      </c>
      <c r="L5593" t="s">
        <v>29390</v>
      </c>
      <c r="M5593">
        <v>7779</v>
      </c>
    </row>
    <row r="5594" spans="1:13" hidden="1" x14ac:dyDescent="0.3">
      <c r="A5594" t="s">
        <v>11139</v>
      </c>
      <c r="B5594">
        <v>1</v>
      </c>
      <c r="C5594">
        <v>1</v>
      </c>
      <c r="D5594">
        <v>1</v>
      </c>
      <c r="E5594" t="s">
        <v>389</v>
      </c>
      <c r="F5594" t="s">
        <v>3989</v>
      </c>
      <c r="G5594" t="s">
        <v>11139</v>
      </c>
      <c r="H5594" t="s">
        <v>14636</v>
      </c>
      <c r="I5594" t="s">
        <v>29359</v>
      </c>
      <c r="J5594" t="s">
        <v>29369</v>
      </c>
      <c r="M5594">
        <v>1700</v>
      </c>
    </row>
    <row r="5595" spans="1:13" hidden="1" x14ac:dyDescent="0.3">
      <c r="E5595" t="s">
        <v>276</v>
      </c>
      <c r="F5595" t="s">
        <v>5999</v>
      </c>
      <c r="G5595" t="s">
        <v>11139</v>
      </c>
      <c r="H5595" t="s">
        <v>28451</v>
      </c>
      <c r="I5595" t="s">
        <v>29357</v>
      </c>
      <c r="M5595">
        <v>8900</v>
      </c>
    </row>
    <row r="5596" spans="1:13" hidden="1" x14ac:dyDescent="0.3">
      <c r="E5596" t="s">
        <v>1284</v>
      </c>
      <c r="F5596" t="s">
        <v>2340</v>
      </c>
      <c r="G5596" t="s">
        <v>11140</v>
      </c>
      <c r="H5596" t="s">
        <v>22845</v>
      </c>
      <c r="I5596" t="s">
        <v>29358</v>
      </c>
      <c r="J5596" t="s">
        <v>29361</v>
      </c>
      <c r="M5596">
        <v>6651</v>
      </c>
    </row>
    <row r="5597" spans="1:13" hidden="1" x14ac:dyDescent="0.3">
      <c r="A5597" t="s">
        <v>11138</v>
      </c>
      <c r="B5597">
        <v>1</v>
      </c>
      <c r="C5597">
        <v>1</v>
      </c>
      <c r="D5597">
        <v>1</v>
      </c>
      <c r="E5597" t="s">
        <v>1000</v>
      </c>
      <c r="F5597" t="s">
        <v>6692</v>
      </c>
      <c r="G5597" t="s">
        <v>11138</v>
      </c>
      <c r="H5597" t="s">
        <v>19907</v>
      </c>
      <c r="I5597" t="s">
        <v>29359</v>
      </c>
      <c r="J5597" t="s">
        <v>29363</v>
      </c>
      <c r="K5597" t="s">
        <v>29399</v>
      </c>
      <c r="L5597" t="s">
        <v>29407</v>
      </c>
      <c r="M5597">
        <v>5350</v>
      </c>
    </row>
    <row r="5598" spans="1:13" hidden="1" x14ac:dyDescent="0.3">
      <c r="A5598" t="s">
        <v>11138</v>
      </c>
      <c r="B5598">
        <v>1</v>
      </c>
      <c r="C5598">
        <v>1</v>
      </c>
      <c r="D5598">
        <v>1</v>
      </c>
      <c r="E5598" t="s">
        <v>180</v>
      </c>
      <c r="F5598" t="s">
        <v>2995</v>
      </c>
      <c r="G5598" t="s">
        <v>11138</v>
      </c>
      <c r="H5598" t="s">
        <v>12781</v>
      </c>
      <c r="I5598" t="s">
        <v>29359</v>
      </c>
      <c r="J5598" t="s">
        <v>29360</v>
      </c>
      <c r="M5598">
        <v>846</v>
      </c>
    </row>
    <row r="5599" spans="1:13" hidden="1" x14ac:dyDescent="0.3">
      <c r="A5599" t="s">
        <v>11139</v>
      </c>
      <c r="B5599">
        <v>1</v>
      </c>
      <c r="C5599">
        <v>1</v>
      </c>
      <c r="D5599">
        <v>1</v>
      </c>
      <c r="E5599" t="s">
        <v>389</v>
      </c>
      <c r="F5599" t="s">
        <v>3989</v>
      </c>
      <c r="G5599" t="s">
        <v>11139</v>
      </c>
      <c r="H5599" t="s">
        <v>14636</v>
      </c>
      <c r="I5599" t="s">
        <v>29359</v>
      </c>
      <c r="J5599" t="s">
        <v>29369</v>
      </c>
      <c r="M5599">
        <v>1874</v>
      </c>
    </row>
    <row r="5600" spans="1:13" hidden="1" x14ac:dyDescent="0.3">
      <c r="E5600" t="s">
        <v>1285</v>
      </c>
      <c r="F5600" t="s">
        <v>2340</v>
      </c>
      <c r="G5600" t="s">
        <v>11140</v>
      </c>
      <c r="H5600" t="s">
        <v>22845</v>
      </c>
      <c r="I5600" t="s">
        <v>29358</v>
      </c>
      <c r="J5600" t="s">
        <v>29361</v>
      </c>
      <c r="M5600">
        <v>6652</v>
      </c>
    </row>
    <row r="5601" spans="1:13" hidden="1" x14ac:dyDescent="0.3">
      <c r="E5601" t="s">
        <v>276</v>
      </c>
      <c r="F5601" t="s">
        <v>5999</v>
      </c>
      <c r="G5601" t="s">
        <v>11139</v>
      </c>
      <c r="H5601" t="s">
        <v>28451</v>
      </c>
      <c r="I5601" t="s">
        <v>29357</v>
      </c>
      <c r="M5601">
        <v>8903</v>
      </c>
    </row>
    <row r="5602" spans="1:13" hidden="1" x14ac:dyDescent="0.3">
      <c r="A5602" t="s">
        <v>11138</v>
      </c>
      <c r="B5602">
        <v>1</v>
      </c>
      <c r="C5602">
        <v>1</v>
      </c>
      <c r="D5602">
        <v>1</v>
      </c>
      <c r="E5602" t="s">
        <v>207</v>
      </c>
      <c r="F5602" t="s">
        <v>2995</v>
      </c>
      <c r="G5602" t="s">
        <v>11138</v>
      </c>
      <c r="H5602" t="s">
        <v>12870</v>
      </c>
      <c r="I5602" t="s">
        <v>29359</v>
      </c>
      <c r="J5602" t="s">
        <v>29360</v>
      </c>
      <c r="M5602">
        <v>888</v>
      </c>
    </row>
    <row r="5603" spans="1:13" hidden="1" x14ac:dyDescent="0.3">
      <c r="A5603" t="s">
        <v>11139</v>
      </c>
      <c r="B5603">
        <v>1</v>
      </c>
      <c r="C5603">
        <v>1</v>
      </c>
      <c r="D5603">
        <v>1</v>
      </c>
      <c r="E5603" t="s">
        <v>389</v>
      </c>
      <c r="F5603" t="s">
        <v>3989</v>
      </c>
      <c r="G5603" t="s">
        <v>11139</v>
      </c>
      <c r="H5603" t="s">
        <v>14636</v>
      </c>
      <c r="I5603" t="s">
        <v>29359</v>
      </c>
      <c r="J5603" t="s">
        <v>29369</v>
      </c>
      <c r="M5603">
        <v>1877</v>
      </c>
    </row>
    <row r="5604" spans="1:13" hidden="1" x14ac:dyDescent="0.3">
      <c r="E5604" t="s">
        <v>377</v>
      </c>
      <c r="F5604" t="s">
        <v>3947</v>
      </c>
      <c r="G5604" t="s">
        <v>11137</v>
      </c>
      <c r="H5604" t="s">
        <v>14582</v>
      </c>
      <c r="I5604" t="s">
        <v>29357</v>
      </c>
      <c r="M5604">
        <v>1675</v>
      </c>
    </row>
    <row r="5605" spans="1:13" hidden="1" x14ac:dyDescent="0.3">
      <c r="E5605" t="s">
        <v>1286</v>
      </c>
      <c r="F5605" t="s">
        <v>2340</v>
      </c>
      <c r="G5605" t="s">
        <v>11140</v>
      </c>
      <c r="H5605" t="s">
        <v>22892</v>
      </c>
      <c r="I5605" t="s">
        <v>29358</v>
      </c>
      <c r="J5605" t="s">
        <v>29361</v>
      </c>
      <c r="M5605">
        <v>6663</v>
      </c>
    </row>
    <row r="5606" spans="1:13" hidden="1" x14ac:dyDescent="0.3">
      <c r="E5606" t="s">
        <v>276</v>
      </c>
      <c r="F5606" t="s">
        <v>5999</v>
      </c>
      <c r="G5606" t="s">
        <v>11139</v>
      </c>
      <c r="H5606" t="s">
        <v>28451</v>
      </c>
      <c r="I5606" t="s">
        <v>29357</v>
      </c>
      <c r="M5606">
        <v>8910</v>
      </c>
    </row>
    <row r="5607" spans="1:13" hidden="1" x14ac:dyDescent="0.3">
      <c r="A5607" t="s">
        <v>11138</v>
      </c>
      <c r="B5607">
        <v>1</v>
      </c>
      <c r="C5607">
        <v>1</v>
      </c>
      <c r="D5607">
        <v>1</v>
      </c>
      <c r="E5607" t="s">
        <v>207</v>
      </c>
      <c r="F5607" t="s">
        <v>2995</v>
      </c>
      <c r="G5607" t="s">
        <v>11138</v>
      </c>
      <c r="H5607" t="s">
        <v>12870</v>
      </c>
      <c r="I5607" t="s">
        <v>29359</v>
      </c>
      <c r="J5607" t="s">
        <v>29360</v>
      </c>
      <c r="M5607">
        <v>888</v>
      </c>
    </row>
    <row r="5608" spans="1:13" hidden="1" x14ac:dyDescent="0.3">
      <c r="E5608" t="s">
        <v>377</v>
      </c>
      <c r="F5608" t="s">
        <v>3950</v>
      </c>
      <c r="G5608" t="s">
        <v>11137</v>
      </c>
      <c r="H5608" t="s">
        <v>14586</v>
      </c>
      <c r="I5608" t="s">
        <v>29357</v>
      </c>
      <c r="M5608">
        <v>1677</v>
      </c>
    </row>
    <row r="5609" spans="1:13" hidden="1" x14ac:dyDescent="0.3">
      <c r="A5609" t="s">
        <v>11138</v>
      </c>
      <c r="B5609">
        <v>1</v>
      </c>
      <c r="C5609">
        <v>1</v>
      </c>
      <c r="D5609">
        <v>1</v>
      </c>
      <c r="E5609" t="s">
        <v>211</v>
      </c>
      <c r="F5609" t="s">
        <v>2995</v>
      </c>
      <c r="G5609" t="s">
        <v>11138</v>
      </c>
      <c r="H5609" t="s">
        <v>12883</v>
      </c>
      <c r="I5609" t="s">
        <v>29359</v>
      </c>
      <c r="J5609" t="s">
        <v>29360</v>
      </c>
      <c r="M5609">
        <v>901</v>
      </c>
    </row>
    <row r="5610" spans="1:13" hidden="1" x14ac:dyDescent="0.3">
      <c r="E5610" t="s">
        <v>1289</v>
      </c>
      <c r="F5610" t="s">
        <v>2340</v>
      </c>
      <c r="G5610" t="s">
        <v>11140</v>
      </c>
      <c r="H5610" t="s">
        <v>22904</v>
      </c>
      <c r="I5610" t="s">
        <v>29358</v>
      </c>
      <c r="J5610" t="s">
        <v>29361</v>
      </c>
      <c r="M5610">
        <v>6668</v>
      </c>
    </row>
    <row r="5611" spans="1:13" hidden="1" x14ac:dyDescent="0.3">
      <c r="E5611" t="s">
        <v>276</v>
      </c>
      <c r="F5611" t="s">
        <v>5999</v>
      </c>
      <c r="G5611" t="s">
        <v>11139</v>
      </c>
      <c r="H5611" t="s">
        <v>28451</v>
      </c>
      <c r="I5611" t="s">
        <v>29357</v>
      </c>
      <c r="M5611">
        <v>8916</v>
      </c>
    </row>
    <row r="5612" spans="1:13" x14ac:dyDescent="0.3">
      <c r="E5612" t="s">
        <v>262</v>
      </c>
      <c r="F5612" t="s">
        <v>3371</v>
      </c>
      <c r="G5612" t="s">
        <v>11138</v>
      </c>
      <c r="H5612" t="s">
        <v>13594</v>
      </c>
      <c r="I5612" t="s">
        <v>29358</v>
      </c>
      <c r="J5612" t="s">
        <v>29378</v>
      </c>
      <c r="K5612" t="s">
        <v>29390</v>
      </c>
      <c r="M5612">
        <v>1297</v>
      </c>
    </row>
    <row r="5613" spans="1:13" hidden="1" x14ac:dyDescent="0.3">
      <c r="E5613" t="s">
        <v>1290</v>
      </c>
      <c r="F5613" t="s">
        <v>2340</v>
      </c>
      <c r="G5613" t="s">
        <v>11140</v>
      </c>
      <c r="H5613" t="s">
        <v>22911</v>
      </c>
      <c r="I5613" t="s">
        <v>29358</v>
      </c>
      <c r="J5613" t="s">
        <v>29361</v>
      </c>
      <c r="M5613">
        <v>6671</v>
      </c>
    </row>
    <row r="5614" spans="1:13" hidden="1" x14ac:dyDescent="0.3">
      <c r="E5614" t="s">
        <v>276</v>
      </c>
      <c r="F5614" t="s">
        <v>5999</v>
      </c>
      <c r="G5614" t="s">
        <v>11139</v>
      </c>
      <c r="H5614" t="s">
        <v>28451</v>
      </c>
      <c r="I5614" t="s">
        <v>29357</v>
      </c>
      <c r="M5614">
        <v>8929</v>
      </c>
    </row>
    <row r="5615" spans="1:13" hidden="1" x14ac:dyDescent="0.3">
      <c r="E5615" t="s">
        <v>378</v>
      </c>
      <c r="F5615" t="s">
        <v>3954</v>
      </c>
      <c r="G5615" t="s">
        <v>11140</v>
      </c>
      <c r="H5615" t="s">
        <v>14593</v>
      </c>
      <c r="I5615" t="s">
        <v>29357</v>
      </c>
      <c r="M5615">
        <v>1679</v>
      </c>
    </row>
    <row r="5616" spans="1:13" hidden="1" x14ac:dyDescent="0.3">
      <c r="E5616" t="s">
        <v>378</v>
      </c>
      <c r="F5616" t="s">
        <v>3955</v>
      </c>
      <c r="G5616" t="s">
        <v>11140</v>
      </c>
      <c r="H5616" t="s">
        <v>14594</v>
      </c>
      <c r="I5616" t="s">
        <v>29357</v>
      </c>
      <c r="M5616">
        <v>1679</v>
      </c>
    </row>
    <row r="5617" spans="1:13" x14ac:dyDescent="0.3">
      <c r="E5617" t="s">
        <v>1115</v>
      </c>
      <c r="F5617" t="s">
        <v>7181</v>
      </c>
      <c r="G5617" t="s">
        <v>11138</v>
      </c>
      <c r="H5617" t="s">
        <v>20851</v>
      </c>
      <c r="I5617" t="s">
        <v>29358</v>
      </c>
      <c r="J5617" t="s">
        <v>29363</v>
      </c>
      <c r="K5617" t="s">
        <v>29399</v>
      </c>
      <c r="L5617" t="s">
        <v>29390</v>
      </c>
      <c r="M5617">
        <v>5849</v>
      </c>
    </row>
    <row r="5618" spans="1:13" hidden="1" x14ac:dyDescent="0.3">
      <c r="A5618" t="s">
        <v>11139</v>
      </c>
      <c r="B5618">
        <v>1</v>
      </c>
      <c r="C5618">
        <v>1</v>
      </c>
      <c r="D5618">
        <v>1</v>
      </c>
      <c r="E5618" t="s">
        <v>1394</v>
      </c>
      <c r="F5618" t="s">
        <v>5999</v>
      </c>
      <c r="G5618" t="s">
        <v>11139</v>
      </c>
      <c r="H5618" t="s">
        <v>23794</v>
      </c>
      <c r="I5618" t="s">
        <v>29359</v>
      </c>
      <c r="J5618" t="s">
        <v>29369</v>
      </c>
      <c r="M5618">
        <v>6911</v>
      </c>
    </row>
    <row r="5619" spans="1:13" hidden="1" x14ac:dyDescent="0.3">
      <c r="E5619" t="s">
        <v>276</v>
      </c>
      <c r="F5619" t="s">
        <v>5999</v>
      </c>
      <c r="G5619" t="s">
        <v>11139</v>
      </c>
      <c r="H5619" t="s">
        <v>28451</v>
      </c>
      <c r="I5619" t="s">
        <v>29357</v>
      </c>
      <c r="M5619">
        <v>8933</v>
      </c>
    </row>
    <row r="5620" spans="1:13" hidden="1" x14ac:dyDescent="0.3">
      <c r="A5620" t="s">
        <v>11139</v>
      </c>
      <c r="B5620">
        <v>1</v>
      </c>
      <c r="C5620">
        <v>1</v>
      </c>
      <c r="D5620">
        <v>1</v>
      </c>
      <c r="E5620" t="s">
        <v>1775</v>
      </c>
      <c r="F5620" t="s">
        <v>5999</v>
      </c>
      <c r="G5620" t="s">
        <v>11139</v>
      </c>
      <c r="H5620" t="s">
        <v>27466</v>
      </c>
      <c r="I5620" t="s">
        <v>29359</v>
      </c>
      <c r="J5620" t="s">
        <v>29369</v>
      </c>
      <c r="M5620">
        <v>8349</v>
      </c>
    </row>
    <row r="5621" spans="1:13" hidden="1" x14ac:dyDescent="0.3">
      <c r="E5621" t="s">
        <v>276</v>
      </c>
      <c r="F5621" t="s">
        <v>5999</v>
      </c>
      <c r="G5621" t="s">
        <v>11139</v>
      </c>
      <c r="H5621" t="s">
        <v>28451</v>
      </c>
      <c r="I5621" t="s">
        <v>29357</v>
      </c>
      <c r="M5621">
        <v>8945</v>
      </c>
    </row>
    <row r="5622" spans="1:13" x14ac:dyDescent="0.3">
      <c r="E5622" t="s">
        <v>1239</v>
      </c>
      <c r="F5622" t="s">
        <v>7918</v>
      </c>
      <c r="G5622" t="s">
        <v>11138</v>
      </c>
      <c r="H5622" t="s">
        <v>22261</v>
      </c>
      <c r="I5622" t="s">
        <v>29358</v>
      </c>
      <c r="J5622" t="s">
        <v>29378</v>
      </c>
      <c r="K5622" t="s">
        <v>29390</v>
      </c>
      <c r="M5622">
        <v>6478</v>
      </c>
    </row>
    <row r="5623" spans="1:13" hidden="1" x14ac:dyDescent="0.3">
      <c r="E5623" t="s">
        <v>379</v>
      </c>
      <c r="F5623" t="s">
        <v>3958</v>
      </c>
      <c r="G5623" t="s">
        <v>11137</v>
      </c>
      <c r="H5623" t="s">
        <v>14601</v>
      </c>
      <c r="I5623" t="s">
        <v>29357</v>
      </c>
      <c r="M5623">
        <v>1681</v>
      </c>
    </row>
    <row r="5624" spans="1:13" x14ac:dyDescent="0.3">
      <c r="E5624" t="s">
        <v>1239</v>
      </c>
      <c r="F5624" t="s">
        <v>7918</v>
      </c>
      <c r="G5624" t="s">
        <v>11138</v>
      </c>
      <c r="H5624" t="s">
        <v>22271</v>
      </c>
      <c r="I5624" t="s">
        <v>29358</v>
      </c>
      <c r="J5624" t="s">
        <v>29378</v>
      </c>
      <c r="K5624" t="s">
        <v>29390</v>
      </c>
      <c r="M5624">
        <v>6480</v>
      </c>
    </row>
    <row r="5625" spans="1:13" hidden="1" x14ac:dyDescent="0.3">
      <c r="A5625" t="s">
        <v>11140</v>
      </c>
      <c r="B5625">
        <v>1</v>
      </c>
      <c r="C5625">
        <v>1</v>
      </c>
      <c r="D5625">
        <v>1</v>
      </c>
      <c r="E5625" t="s">
        <v>1050</v>
      </c>
      <c r="F5625" t="s">
        <v>6938</v>
      </c>
      <c r="G5625" t="s">
        <v>11140</v>
      </c>
      <c r="H5625" t="s">
        <v>20367</v>
      </c>
      <c r="I5625" t="s">
        <v>29359</v>
      </c>
      <c r="J5625" t="s">
        <v>29381</v>
      </c>
      <c r="M5625">
        <v>5582</v>
      </c>
    </row>
    <row r="5626" spans="1:13" hidden="1" x14ac:dyDescent="0.3">
      <c r="A5626" t="s">
        <v>11138</v>
      </c>
      <c r="B5626">
        <v>1</v>
      </c>
      <c r="C5626">
        <v>1</v>
      </c>
      <c r="D5626">
        <v>1</v>
      </c>
      <c r="E5626" t="s">
        <v>211</v>
      </c>
      <c r="F5626" t="s">
        <v>2995</v>
      </c>
      <c r="G5626" t="s">
        <v>11138</v>
      </c>
      <c r="H5626" t="s">
        <v>12883</v>
      </c>
      <c r="I5626" t="s">
        <v>29359</v>
      </c>
      <c r="J5626" t="s">
        <v>29360</v>
      </c>
      <c r="M5626">
        <v>901</v>
      </c>
    </row>
    <row r="5627" spans="1:13" hidden="1" x14ac:dyDescent="0.3">
      <c r="A5627" t="s">
        <v>11138</v>
      </c>
      <c r="B5627">
        <v>1</v>
      </c>
      <c r="C5627">
        <v>1</v>
      </c>
      <c r="D5627">
        <v>1</v>
      </c>
      <c r="E5627" t="s">
        <v>207</v>
      </c>
      <c r="F5627" t="s">
        <v>2995</v>
      </c>
      <c r="G5627" t="s">
        <v>11138</v>
      </c>
      <c r="H5627" t="s">
        <v>12870</v>
      </c>
      <c r="I5627" t="s">
        <v>29359</v>
      </c>
      <c r="J5627" t="s">
        <v>29360</v>
      </c>
      <c r="M5627">
        <v>931</v>
      </c>
    </row>
    <row r="5628" spans="1:13" hidden="1" x14ac:dyDescent="0.3">
      <c r="A5628" t="s">
        <v>11138</v>
      </c>
      <c r="B5628">
        <v>1</v>
      </c>
      <c r="C5628">
        <v>1</v>
      </c>
      <c r="D5628">
        <v>1</v>
      </c>
      <c r="E5628" t="s">
        <v>207</v>
      </c>
      <c r="F5628" t="s">
        <v>2995</v>
      </c>
      <c r="G5628" t="s">
        <v>11138</v>
      </c>
      <c r="H5628" t="s">
        <v>12870</v>
      </c>
      <c r="I5628" t="s">
        <v>29359</v>
      </c>
      <c r="J5628" t="s">
        <v>29360</v>
      </c>
      <c r="M5628">
        <v>931</v>
      </c>
    </row>
    <row r="5629" spans="1:13" hidden="1" x14ac:dyDescent="0.3">
      <c r="E5629" t="s">
        <v>1284</v>
      </c>
      <c r="F5629" t="s">
        <v>2340</v>
      </c>
      <c r="G5629" t="s">
        <v>11140</v>
      </c>
      <c r="H5629" t="s">
        <v>22845</v>
      </c>
      <c r="I5629" t="s">
        <v>29358</v>
      </c>
      <c r="J5629" t="s">
        <v>29361</v>
      </c>
      <c r="M5629">
        <v>6692</v>
      </c>
    </row>
    <row r="5630" spans="1:13" hidden="1" x14ac:dyDescent="0.3">
      <c r="E5630" t="s">
        <v>380</v>
      </c>
      <c r="F5630" t="s">
        <v>3959</v>
      </c>
      <c r="G5630" t="s">
        <v>11137</v>
      </c>
      <c r="H5630" t="s">
        <v>14608</v>
      </c>
      <c r="I5630" t="s">
        <v>29357</v>
      </c>
      <c r="M5630">
        <v>1682</v>
      </c>
    </row>
    <row r="5631" spans="1:13" hidden="1" x14ac:dyDescent="0.3">
      <c r="A5631" t="s">
        <v>11140</v>
      </c>
      <c r="B5631">
        <v>1</v>
      </c>
      <c r="C5631">
        <v>1</v>
      </c>
      <c r="D5631">
        <v>1</v>
      </c>
      <c r="E5631" t="s">
        <v>1054</v>
      </c>
      <c r="F5631" t="s">
        <v>6938</v>
      </c>
      <c r="G5631" t="s">
        <v>11140</v>
      </c>
      <c r="H5631" t="s">
        <v>20420</v>
      </c>
      <c r="I5631" t="s">
        <v>29359</v>
      </c>
      <c r="J5631" t="s">
        <v>29381</v>
      </c>
      <c r="M5631">
        <v>5587</v>
      </c>
    </row>
    <row r="5632" spans="1:13" hidden="1" x14ac:dyDescent="0.3">
      <c r="A5632" t="s">
        <v>11138</v>
      </c>
      <c r="B5632">
        <v>1</v>
      </c>
      <c r="C5632">
        <v>1</v>
      </c>
      <c r="D5632">
        <v>1</v>
      </c>
      <c r="E5632" t="s">
        <v>211</v>
      </c>
      <c r="F5632" t="s">
        <v>2995</v>
      </c>
      <c r="G5632" t="s">
        <v>11138</v>
      </c>
      <c r="H5632" t="s">
        <v>12883</v>
      </c>
      <c r="I5632" t="s">
        <v>29359</v>
      </c>
      <c r="J5632" t="s">
        <v>29360</v>
      </c>
      <c r="M5632">
        <v>944</v>
      </c>
    </row>
    <row r="5633" spans="1:13" hidden="1" x14ac:dyDescent="0.3">
      <c r="A5633" t="s">
        <v>11138</v>
      </c>
      <c r="B5633">
        <v>1</v>
      </c>
      <c r="C5633">
        <v>1</v>
      </c>
      <c r="D5633">
        <v>1</v>
      </c>
      <c r="E5633" t="s">
        <v>211</v>
      </c>
      <c r="F5633" t="s">
        <v>2995</v>
      </c>
      <c r="G5633" t="s">
        <v>11138</v>
      </c>
      <c r="H5633" t="s">
        <v>12883</v>
      </c>
      <c r="I5633" t="s">
        <v>29359</v>
      </c>
      <c r="J5633" t="s">
        <v>29360</v>
      </c>
      <c r="M5633">
        <v>944</v>
      </c>
    </row>
    <row r="5634" spans="1:13" hidden="1" x14ac:dyDescent="0.3">
      <c r="E5634" t="s">
        <v>381</v>
      </c>
      <c r="F5634" t="s">
        <v>3966</v>
      </c>
      <c r="G5634" t="s">
        <v>11138</v>
      </c>
      <c r="H5634" t="s">
        <v>14612</v>
      </c>
      <c r="I5634" t="s">
        <v>29357</v>
      </c>
      <c r="M5634">
        <v>1684</v>
      </c>
    </row>
    <row r="5635" spans="1:13" hidden="1" x14ac:dyDescent="0.3">
      <c r="A5635" t="s">
        <v>11139</v>
      </c>
      <c r="B5635">
        <v>1</v>
      </c>
      <c r="C5635">
        <v>1</v>
      </c>
      <c r="D5635">
        <v>1</v>
      </c>
      <c r="E5635" t="s">
        <v>1130</v>
      </c>
      <c r="F5635" t="s">
        <v>5999</v>
      </c>
      <c r="G5635" t="s">
        <v>11139</v>
      </c>
      <c r="H5635" t="s">
        <v>28471</v>
      </c>
      <c r="I5635" t="s">
        <v>29359</v>
      </c>
      <c r="J5635" t="s">
        <v>29369</v>
      </c>
      <c r="M5635">
        <v>8965</v>
      </c>
    </row>
    <row r="5636" spans="1:13" hidden="1" x14ac:dyDescent="0.3">
      <c r="A5636" t="s">
        <v>11138</v>
      </c>
      <c r="B5636">
        <v>1</v>
      </c>
      <c r="C5636">
        <v>1</v>
      </c>
      <c r="D5636">
        <v>1</v>
      </c>
      <c r="E5636" t="s">
        <v>207</v>
      </c>
      <c r="F5636" t="s">
        <v>2995</v>
      </c>
      <c r="G5636" t="s">
        <v>11138</v>
      </c>
      <c r="H5636" t="s">
        <v>12870</v>
      </c>
      <c r="I5636" t="s">
        <v>29359</v>
      </c>
      <c r="J5636" t="s">
        <v>29360</v>
      </c>
      <c r="M5636">
        <v>974</v>
      </c>
    </row>
    <row r="5637" spans="1:13" hidden="1" x14ac:dyDescent="0.3">
      <c r="E5637" t="s">
        <v>276</v>
      </c>
      <c r="F5637" t="s">
        <v>5999</v>
      </c>
      <c r="G5637" t="s">
        <v>11139</v>
      </c>
      <c r="H5637" t="s">
        <v>28451</v>
      </c>
      <c r="I5637" t="s">
        <v>29357</v>
      </c>
      <c r="M5637">
        <v>8947</v>
      </c>
    </row>
    <row r="5638" spans="1:13" hidden="1" x14ac:dyDescent="0.3">
      <c r="E5638" t="s">
        <v>276</v>
      </c>
      <c r="F5638" t="s">
        <v>5999</v>
      </c>
      <c r="G5638" t="s">
        <v>11139</v>
      </c>
      <c r="H5638" t="s">
        <v>28451</v>
      </c>
      <c r="I5638" t="s">
        <v>29357</v>
      </c>
      <c r="M5638">
        <v>8950</v>
      </c>
    </row>
    <row r="5639" spans="1:13" x14ac:dyDescent="0.3">
      <c r="E5639" t="s">
        <v>1239</v>
      </c>
      <c r="F5639" t="s">
        <v>7918</v>
      </c>
      <c r="G5639" t="s">
        <v>11138</v>
      </c>
      <c r="H5639" t="s">
        <v>22271</v>
      </c>
      <c r="I5639" t="s">
        <v>29358</v>
      </c>
      <c r="J5639" t="s">
        <v>29378</v>
      </c>
      <c r="K5639" t="s">
        <v>29390</v>
      </c>
      <c r="M5639">
        <v>6480</v>
      </c>
    </row>
    <row r="5640" spans="1:13" hidden="1" x14ac:dyDescent="0.3">
      <c r="E5640" t="s">
        <v>276</v>
      </c>
      <c r="F5640" t="s">
        <v>5999</v>
      </c>
      <c r="G5640" t="s">
        <v>11139</v>
      </c>
      <c r="H5640" t="s">
        <v>28451</v>
      </c>
      <c r="I5640" t="s">
        <v>29357</v>
      </c>
      <c r="M5640">
        <v>8953</v>
      </c>
    </row>
    <row r="5641" spans="1:13" hidden="1" x14ac:dyDescent="0.3">
      <c r="A5641" t="s">
        <v>11139</v>
      </c>
      <c r="B5641">
        <v>1</v>
      </c>
      <c r="C5641">
        <v>1</v>
      </c>
      <c r="D5641">
        <v>1</v>
      </c>
      <c r="E5641" t="s">
        <v>1499</v>
      </c>
      <c r="F5641" t="s">
        <v>9079</v>
      </c>
      <c r="G5641" t="s">
        <v>11139</v>
      </c>
      <c r="H5641" t="s">
        <v>24958</v>
      </c>
      <c r="I5641" t="s">
        <v>29359</v>
      </c>
      <c r="J5641" t="s">
        <v>29369</v>
      </c>
      <c r="M5641">
        <v>7303</v>
      </c>
    </row>
    <row r="5642" spans="1:13" hidden="1" x14ac:dyDescent="0.3">
      <c r="E5642" t="s">
        <v>379</v>
      </c>
      <c r="F5642" t="s">
        <v>3958</v>
      </c>
      <c r="G5642" t="s">
        <v>11137</v>
      </c>
      <c r="H5642" t="s">
        <v>14601</v>
      </c>
      <c r="I5642" t="s">
        <v>29357</v>
      </c>
      <c r="M5642">
        <v>1687</v>
      </c>
    </row>
    <row r="5643" spans="1:13" hidden="1" x14ac:dyDescent="0.3">
      <c r="A5643" t="s">
        <v>11139</v>
      </c>
      <c r="B5643">
        <v>0</v>
      </c>
      <c r="C5643">
        <v>0</v>
      </c>
      <c r="D5643">
        <v>1</v>
      </c>
      <c r="E5643" t="s">
        <v>1131</v>
      </c>
      <c r="F5643" t="s">
        <v>7269</v>
      </c>
      <c r="G5643" t="s">
        <v>11139</v>
      </c>
      <c r="H5643" t="s">
        <v>21023</v>
      </c>
      <c r="I5643" t="s">
        <v>29358</v>
      </c>
      <c r="J5643" t="s">
        <v>29369</v>
      </c>
      <c r="M5643">
        <v>5956</v>
      </c>
    </row>
    <row r="5644" spans="1:13" hidden="1" x14ac:dyDescent="0.3">
      <c r="E5644" t="s">
        <v>382</v>
      </c>
      <c r="F5644" t="s">
        <v>3970</v>
      </c>
      <c r="G5644" t="s">
        <v>11138</v>
      </c>
      <c r="H5644" t="s">
        <v>14618</v>
      </c>
      <c r="I5644" t="s">
        <v>29357</v>
      </c>
      <c r="M5644">
        <v>1688</v>
      </c>
    </row>
    <row r="5645" spans="1:13" hidden="1" x14ac:dyDescent="0.3">
      <c r="E5645" t="s">
        <v>2005</v>
      </c>
      <c r="F5645" t="s">
        <v>11129</v>
      </c>
      <c r="G5645" t="s">
        <v>11139</v>
      </c>
      <c r="H5645" t="s">
        <v>29343</v>
      </c>
      <c r="I5645" t="s">
        <v>29357</v>
      </c>
      <c r="M5645">
        <v>9452</v>
      </c>
    </row>
    <row r="5646" spans="1:13" x14ac:dyDescent="0.3">
      <c r="E5646" t="s">
        <v>1239</v>
      </c>
      <c r="F5646" t="s">
        <v>7918</v>
      </c>
      <c r="G5646" t="s">
        <v>11138</v>
      </c>
      <c r="H5646" t="s">
        <v>22280</v>
      </c>
      <c r="I5646" t="s">
        <v>29358</v>
      </c>
      <c r="J5646" t="s">
        <v>29378</v>
      </c>
      <c r="K5646" t="s">
        <v>29390</v>
      </c>
      <c r="M5646">
        <v>6482</v>
      </c>
    </row>
    <row r="5647" spans="1:13" hidden="1" x14ac:dyDescent="0.3">
      <c r="E5647" t="s">
        <v>1304</v>
      </c>
      <c r="F5647" t="s">
        <v>2340</v>
      </c>
      <c r="G5647" t="s">
        <v>11140</v>
      </c>
      <c r="H5647" t="s">
        <v>23002</v>
      </c>
      <c r="I5647" t="s">
        <v>29358</v>
      </c>
      <c r="J5647" t="s">
        <v>29361</v>
      </c>
      <c r="M5647">
        <v>6699</v>
      </c>
    </row>
    <row r="5648" spans="1:13" hidden="1" x14ac:dyDescent="0.3">
      <c r="A5648" t="s">
        <v>11139</v>
      </c>
      <c r="B5648">
        <v>1</v>
      </c>
      <c r="C5648">
        <v>1</v>
      </c>
      <c r="D5648">
        <v>1</v>
      </c>
      <c r="E5648" t="s">
        <v>1499</v>
      </c>
      <c r="F5648" t="s">
        <v>9079</v>
      </c>
      <c r="G5648" t="s">
        <v>11139</v>
      </c>
      <c r="H5648" t="s">
        <v>24958</v>
      </c>
      <c r="I5648" t="s">
        <v>29359</v>
      </c>
      <c r="J5648" t="s">
        <v>29369</v>
      </c>
      <c r="M5648">
        <v>7310</v>
      </c>
    </row>
    <row r="5649" spans="1:13" hidden="1" x14ac:dyDescent="0.3">
      <c r="A5649" t="s">
        <v>11139</v>
      </c>
      <c r="B5649">
        <v>1</v>
      </c>
      <c r="C5649">
        <v>1</v>
      </c>
      <c r="D5649">
        <v>1</v>
      </c>
      <c r="E5649" t="s">
        <v>1499</v>
      </c>
      <c r="F5649" t="s">
        <v>9079</v>
      </c>
      <c r="G5649" t="s">
        <v>11139</v>
      </c>
      <c r="H5649" t="s">
        <v>24958</v>
      </c>
      <c r="I5649" t="s">
        <v>29359</v>
      </c>
      <c r="J5649" t="s">
        <v>29369</v>
      </c>
      <c r="M5649">
        <v>7317</v>
      </c>
    </row>
    <row r="5650" spans="1:13" hidden="1" x14ac:dyDescent="0.3">
      <c r="A5650" t="s">
        <v>11139</v>
      </c>
      <c r="B5650">
        <v>1</v>
      </c>
      <c r="C5650">
        <v>1</v>
      </c>
      <c r="D5650">
        <v>1</v>
      </c>
      <c r="E5650" t="s">
        <v>1499</v>
      </c>
      <c r="F5650" t="s">
        <v>9079</v>
      </c>
      <c r="G5650" t="s">
        <v>11139</v>
      </c>
      <c r="H5650" t="s">
        <v>24958</v>
      </c>
      <c r="I5650" t="s">
        <v>29359</v>
      </c>
      <c r="J5650" t="s">
        <v>29369</v>
      </c>
      <c r="M5650">
        <v>7324</v>
      </c>
    </row>
    <row r="5651" spans="1:13" hidden="1" x14ac:dyDescent="0.3">
      <c r="A5651" t="s">
        <v>11139</v>
      </c>
      <c r="B5651">
        <v>1</v>
      </c>
      <c r="C5651">
        <v>1</v>
      </c>
      <c r="D5651">
        <v>1</v>
      </c>
      <c r="E5651" t="s">
        <v>367</v>
      </c>
      <c r="F5651" t="s">
        <v>3884</v>
      </c>
      <c r="G5651" t="s">
        <v>11139</v>
      </c>
      <c r="H5651" t="s">
        <v>14493</v>
      </c>
      <c r="I5651" t="s">
        <v>29359</v>
      </c>
      <c r="J5651" t="s">
        <v>29369</v>
      </c>
      <c r="M5651">
        <v>1659</v>
      </c>
    </row>
    <row r="5652" spans="1:13" hidden="1" x14ac:dyDescent="0.3">
      <c r="E5652" t="s">
        <v>384</v>
      </c>
      <c r="F5652" t="s">
        <v>3975</v>
      </c>
      <c r="G5652" t="s">
        <v>11137</v>
      </c>
      <c r="H5652" t="s">
        <v>14623</v>
      </c>
      <c r="I5652" t="s">
        <v>29357</v>
      </c>
      <c r="M5652">
        <v>1690</v>
      </c>
    </row>
    <row r="5653" spans="1:13" hidden="1" x14ac:dyDescent="0.3">
      <c r="E5653" t="s">
        <v>1312</v>
      </c>
      <c r="F5653" t="s">
        <v>2340</v>
      </c>
      <c r="G5653" t="s">
        <v>11140</v>
      </c>
      <c r="H5653" t="s">
        <v>23048</v>
      </c>
      <c r="I5653" t="s">
        <v>29358</v>
      </c>
      <c r="J5653" t="s">
        <v>29361</v>
      </c>
      <c r="M5653">
        <v>6715</v>
      </c>
    </row>
    <row r="5654" spans="1:13" hidden="1" x14ac:dyDescent="0.3">
      <c r="A5654" t="s">
        <v>11139</v>
      </c>
      <c r="B5654">
        <v>1</v>
      </c>
      <c r="C5654">
        <v>1</v>
      </c>
      <c r="D5654">
        <v>1</v>
      </c>
      <c r="E5654" t="s">
        <v>904</v>
      </c>
      <c r="F5654" t="s">
        <v>3884</v>
      </c>
      <c r="G5654" t="s">
        <v>11139</v>
      </c>
      <c r="H5654" t="s">
        <v>19043</v>
      </c>
      <c r="I5654" t="s">
        <v>29359</v>
      </c>
      <c r="J5654" t="s">
        <v>29369</v>
      </c>
      <c r="M5654">
        <v>4993</v>
      </c>
    </row>
    <row r="5655" spans="1:13" x14ac:dyDescent="0.3">
      <c r="E5655" t="s">
        <v>1695</v>
      </c>
      <c r="F5655" t="s">
        <v>10147</v>
      </c>
      <c r="G5655" t="s">
        <v>11138</v>
      </c>
      <c r="H5655" t="s">
        <v>27024</v>
      </c>
      <c r="I5655" t="s">
        <v>29358</v>
      </c>
      <c r="J5655" t="s">
        <v>29363</v>
      </c>
      <c r="K5655" t="s">
        <v>29407</v>
      </c>
      <c r="M5655">
        <v>8033</v>
      </c>
    </row>
    <row r="5656" spans="1:13" hidden="1" x14ac:dyDescent="0.3">
      <c r="A5656" t="s">
        <v>11139</v>
      </c>
      <c r="B5656">
        <v>1</v>
      </c>
      <c r="C5656">
        <v>1</v>
      </c>
      <c r="D5656">
        <v>1</v>
      </c>
      <c r="E5656" t="s">
        <v>1053</v>
      </c>
      <c r="F5656" t="s">
        <v>3884</v>
      </c>
      <c r="G5656" t="s">
        <v>11139</v>
      </c>
      <c r="H5656" t="s">
        <v>20400</v>
      </c>
      <c r="I5656" t="s">
        <v>29359</v>
      </c>
      <c r="J5656" t="s">
        <v>29369</v>
      </c>
      <c r="M5656">
        <v>5586</v>
      </c>
    </row>
    <row r="5657" spans="1:13" hidden="1" x14ac:dyDescent="0.3">
      <c r="E5657" t="s">
        <v>1312</v>
      </c>
      <c r="F5657" t="s">
        <v>2340</v>
      </c>
      <c r="G5657" t="s">
        <v>11140</v>
      </c>
      <c r="H5657" t="s">
        <v>23048</v>
      </c>
      <c r="I5657" t="s">
        <v>29358</v>
      </c>
      <c r="J5657" t="s">
        <v>29361</v>
      </c>
      <c r="M5657">
        <v>6716</v>
      </c>
    </row>
    <row r="5658" spans="1:13" x14ac:dyDescent="0.3">
      <c r="E5658" t="s">
        <v>473</v>
      </c>
      <c r="F5658" t="s">
        <v>4341</v>
      </c>
      <c r="G5658" t="s">
        <v>11138</v>
      </c>
      <c r="H5658" t="s">
        <v>15331</v>
      </c>
      <c r="I5658" t="s">
        <v>29358</v>
      </c>
      <c r="J5658" t="s">
        <v>29360</v>
      </c>
      <c r="M5658">
        <v>2002</v>
      </c>
    </row>
    <row r="5659" spans="1:13" hidden="1" x14ac:dyDescent="0.3">
      <c r="E5659" t="s">
        <v>385</v>
      </c>
      <c r="F5659" t="s">
        <v>3978</v>
      </c>
      <c r="G5659" t="s">
        <v>11137</v>
      </c>
      <c r="H5659" t="s">
        <v>14624</v>
      </c>
      <c r="I5659" t="s">
        <v>29357</v>
      </c>
      <c r="M5659">
        <v>1696</v>
      </c>
    </row>
    <row r="5660" spans="1:13" hidden="1" x14ac:dyDescent="0.3">
      <c r="A5660" t="s">
        <v>11139</v>
      </c>
      <c r="B5660">
        <v>1</v>
      </c>
      <c r="C5660">
        <v>1</v>
      </c>
      <c r="D5660">
        <v>1</v>
      </c>
      <c r="E5660" t="s">
        <v>1053</v>
      </c>
      <c r="F5660" t="s">
        <v>3884</v>
      </c>
      <c r="G5660" t="s">
        <v>11139</v>
      </c>
      <c r="H5660" t="s">
        <v>20400</v>
      </c>
      <c r="I5660" t="s">
        <v>29359</v>
      </c>
      <c r="J5660" t="s">
        <v>29369</v>
      </c>
      <c r="M5660">
        <v>5586</v>
      </c>
    </row>
    <row r="5661" spans="1:13" hidden="1" x14ac:dyDescent="0.3">
      <c r="E5661" t="s">
        <v>285</v>
      </c>
      <c r="F5661" t="s">
        <v>3485</v>
      </c>
      <c r="G5661" t="s">
        <v>11139</v>
      </c>
      <c r="H5661" t="s">
        <v>13773</v>
      </c>
      <c r="I5661" t="s">
        <v>29357</v>
      </c>
      <c r="M5661">
        <v>1424</v>
      </c>
    </row>
    <row r="5662" spans="1:13" hidden="1" x14ac:dyDescent="0.3">
      <c r="E5662" t="s">
        <v>978</v>
      </c>
      <c r="F5662" t="s">
        <v>2340</v>
      </c>
      <c r="G5662" t="s">
        <v>11140</v>
      </c>
      <c r="H5662" t="s">
        <v>22834</v>
      </c>
      <c r="I5662" t="s">
        <v>29358</v>
      </c>
      <c r="J5662" t="s">
        <v>29361</v>
      </c>
      <c r="M5662">
        <v>6750</v>
      </c>
    </row>
    <row r="5663" spans="1:13" x14ac:dyDescent="0.3">
      <c r="E5663" t="s">
        <v>727</v>
      </c>
      <c r="F5663" t="s">
        <v>4341</v>
      </c>
      <c r="G5663" t="s">
        <v>11138</v>
      </c>
      <c r="H5663" t="s">
        <v>17762</v>
      </c>
      <c r="I5663" t="s">
        <v>29358</v>
      </c>
      <c r="J5663" t="s">
        <v>29360</v>
      </c>
      <c r="M5663">
        <v>2763</v>
      </c>
    </row>
    <row r="5664" spans="1:13" x14ac:dyDescent="0.3">
      <c r="E5664" t="s">
        <v>727</v>
      </c>
      <c r="F5664" t="s">
        <v>4341</v>
      </c>
      <c r="G5664" t="s">
        <v>11138</v>
      </c>
      <c r="H5664" t="s">
        <v>17762</v>
      </c>
      <c r="I5664" t="s">
        <v>29358</v>
      </c>
      <c r="J5664" t="s">
        <v>29360</v>
      </c>
      <c r="M5664">
        <v>2763</v>
      </c>
    </row>
    <row r="5665" spans="1:13" hidden="1" x14ac:dyDescent="0.3">
      <c r="E5665" t="s">
        <v>386</v>
      </c>
      <c r="F5665" t="s">
        <v>3981</v>
      </c>
      <c r="G5665" t="s">
        <v>11137</v>
      </c>
      <c r="H5665" t="s">
        <v>14626</v>
      </c>
      <c r="I5665" t="s">
        <v>29357</v>
      </c>
      <c r="M5665">
        <v>1697</v>
      </c>
    </row>
    <row r="5666" spans="1:13" x14ac:dyDescent="0.3">
      <c r="E5666" t="s">
        <v>727</v>
      </c>
      <c r="F5666" t="s">
        <v>4341</v>
      </c>
      <c r="G5666" t="s">
        <v>11138</v>
      </c>
      <c r="H5666" t="s">
        <v>17762</v>
      </c>
      <c r="I5666" t="s">
        <v>29358</v>
      </c>
      <c r="J5666" t="s">
        <v>29360</v>
      </c>
      <c r="M5666">
        <v>2763</v>
      </c>
    </row>
    <row r="5667" spans="1:13" hidden="1" x14ac:dyDescent="0.3">
      <c r="E5667" t="s">
        <v>285</v>
      </c>
      <c r="F5667" t="s">
        <v>3485</v>
      </c>
      <c r="G5667" t="s">
        <v>11139</v>
      </c>
      <c r="H5667" t="s">
        <v>13780</v>
      </c>
      <c r="I5667" t="s">
        <v>29357</v>
      </c>
      <c r="M5667">
        <v>1426</v>
      </c>
    </row>
    <row r="5668" spans="1:13" hidden="1" x14ac:dyDescent="0.3">
      <c r="E5668" t="s">
        <v>387</v>
      </c>
      <c r="F5668" t="s">
        <v>3978</v>
      </c>
      <c r="G5668" t="s">
        <v>11137</v>
      </c>
      <c r="H5668" t="s">
        <v>14628</v>
      </c>
      <c r="I5668" t="s">
        <v>29357</v>
      </c>
      <c r="M5668">
        <v>1698</v>
      </c>
    </row>
    <row r="5669" spans="1:13" hidden="1" x14ac:dyDescent="0.3">
      <c r="E5669" t="s">
        <v>387</v>
      </c>
      <c r="F5669" t="s">
        <v>3753</v>
      </c>
      <c r="G5669" t="s">
        <v>11140</v>
      </c>
      <c r="H5669" t="s">
        <v>14629</v>
      </c>
      <c r="I5669" t="s">
        <v>29357</v>
      </c>
      <c r="M5669">
        <v>1698</v>
      </c>
    </row>
    <row r="5670" spans="1:13" x14ac:dyDescent="0.3">
      <c r="E5670" t="s">
        <v>728</v>
      </c>
      <c r="F5670" t="s">
        <v>4341</v>
      </c>
      <c r="G5670" t="s">
        <v>11138</v>
      </c>
      <c r="H5670" t="s">
        <v>17780</v>
      </c>
      <c r="I5670" t="s">
        <v>29358</v>
      </c>
      <c r="J5670" t="s">
        <v>29360</v>
      </c>
      <c r="M5670">
        <v>2767</v>
      </c>
    </row>
    <row r="5671" spans="1:13" hidden="1" x14ac:dyDescent="0.3">
      <c r="A5671" t="s">
        <v>11138</v>
      </c>
      <c r="B5671">
        <v>1</v>
      </c>
      <c r="C5671">
        <v>1</v>
      </c>
      <c r="D5671">
        <v>1</v>
      </c>
      <c r="E5671" t="s">
        <v>207</v>
      </c>
      <c r="F5671" t="s">
        <v>2995</v>
      </c>
      <c r="G5671" t="s">
        <v>11138</v>
      </c>
      <c r="H5671" t="s">
        <v>12870</v>
      </c>
      <c r="I5671" t="s">
        <v>29359</v>
      </c>
      <c r="J5671" t="s">
        <v>29360</v>
      </c>
      <c r="M5671">
        <v>974</v>
      </c>
    </row>
    <row r="5672" spans="1:13" hidden="1" x14ac:dyDescent="0.3">
      <c r="E5672" t="s">
        <v>345</v>
      </c>
      <c r="F5672" t="s">
        <v>3754</v>
      </c>
      <c r="G5672" t="s">
        <v>11139</v>
      </c>
      <c r="H5672" t="s">
        <v>14267</v>
      </c>
      <c r="I5672" t="s">
        <v>29357</v>
      </c>
      <c r="M5672">
        <v>1624</v>
      </c>
    </row>
    <row r="5673" spans="1:13" hidden="1" x14ac:dyDescent="0.3">
      <c r="E5673" t="s">
        <v>345</v>
      </c>
      <c r="F5673" t="s">
        <v>3754</v>
      </c>
      <c r="G5673" t="s">
        <v>11139</v>
      </c>
      <c r="H5673" t="s">
        <v>14646</v>
      </c>
      <c r="I5673" t="s">
        <v>29357</v>
      </c>
      <c r="M5673">
        <v>1710</v>
      </c>
    </row>
    <row r="5674" spans="1:13" x14ac:dyDescent="0.3">
      <c r="E5674" t="s">
        <v>728</v>
      </c>
      <c r="F5674" t="s">
        <v>4341</v>
      </c>
      <c r="G5674" t="s">
        <v>11138</v>
      </c>
      <c r="H5674" t="s">
        <v>17780</v>
      </c>
      <c r="I5674" t="s">
        <v>29358</v>
      </c>
      <c r="J5674" t="s">
        <v>29360</v>
      </c>
      <c r="M5674">
        <v>2767</v>
      </c>
    </row>
    <row r="5675" spans="1:13" hidden="1" x14ac:dyDescent="0.3">
      <c r="E5675" t="s">
        <v>388</v>
      </c>
      <c r="F5675" t="s">
        <v>3986</v>
      </c>
      <c r="G5675" t="s">
        <v>11138</v>
      </c>
      <c r="H5675" t="s">
        <v>14633</v>
      </c>
      <c r="I5675" t="s">
        <v>29357</v>
      </c>
      <c r="M5675">
        <v>1699</v>
      </c>
    </row>
    <row r="5676" spans="1:13" x14ac:dyDescent="0.3">
      <c r="E5676" t="s">
        <v>728</v>
      </c>
      <c r="F5676" t="s">
        <v>4341</v>
      </c>
      <c r="G5676" t="s">
        <v>11138</v>
      </c>
      <c r="H5676" t="s">
        <v>17780</v>
      </c>
      <c r="I5676" t="s">
        <v>29358</v>
      </c>
      <c r="J5676" t="s">
        <v>29360</v>
      </c>
      <c r="M5676">
        <v>2767</v>
      </c>
    </row>
    <row r="5677" spans="1:13" hidden="1" x14ac:dyDescent="0.3">
      <c r="E5677" t="s">
        <v>345</v>
      </c>
      <c r="F5677" t="s">
        <v>3754</v>
      </c>
      <c r="G5677" t="s">
        <v>11139</v>
      </c>
      <c r="H5677" t="s">
        <v>14267</v>
      </c>
      <c r="I5677" t="s">
        <v>29357</v>
      </c>
      <c r="M5677">
        <v>1715</v>
      </c>
    </row>
    <row r="5678" spans="1:13" hidden="1" x14ac:dyDescent="0.3">
      <c r="E5678" t="s">
        <v>388</v>
      </c>
      <c r="F5678" t="s">
        <v>3987</v>
      </c>
      <c r="G5678" t="s">
        <v>11140</v>
      </c>
      <c r="H5678" t="s">
        <v>14634</v>
      </c>
      <c r="I5678" t="s">
        <v>29357</v>
      </c>
      <c r="M5678">
        <v>1699</v>
      </c>
    </row>
    <row r="5679" spans="1:13" x14ac:dyDescent="0.3">
      <c r="E5679" t="s">
        <v>728</v>
      </c>
      <c r="F5679" t="s">
        <v>4341</v>
      </c>
      <c r="G5679" t="s">
        <v>11138</v>
      </c>
      <c r="H5679" t="s">
        <v>17780</v>
      </c>
      <c r="I5679" t="s">
        <v>29358</v>
      </c>
      <c r="J5679" t="s">
        <v>29360</v>
      </c>
      <c r="M5679">
        <v>2767</v>
      </c>
    </row>
    <row r="5680" spans="1:13" hidden="1" x14ac:dyDescent="0.3">
      <c r="E5680" t="s">
        <v>388</v>
      </c>
      <c r="F5680" t="s">
        <v>3978</v>
      </c>
      <c r="G5680" t="s">
        <v>11137</v>
      </c>
      <c r="H5680" t="s">
        <v>14635</v>
      </c>
      <c r="I5680" t="s">
        <v>29357</v>
      </c>
      <c r="M5680">
        <v>1699</v>
      </c>
    </row>
    <row r="5681" spans="1:13" hidden="1" x14ac:dyDescent="0.3">
      <c r="A5681" t="s">
        <v>11139</v>
      </c>
      <c r="B5681">
        <v>1</v>
      </c>
      <c r="C5681">
        <v>1</v>
      </c>
      <c r="D5681">
        <v>1</v>
      </c>
      <c r="E5681" t="s">
        <v>1053</v>
      </c>
      <c r="F5681" t="s">
        <v>3884</v>
      </c>
      <c r="G5681" t="s">
        <v>11139</v>
      </c>
      <c r="H5681" t="s">
        <v>20400</v>
      </c>
      <c r="I5681" t="s">
        <v>29359</v>
      </c>
      <c r="J5681" t="s">
        <v>29369</v>
      </c>
      <c r="M5681">
        <v>5586</v>
      </c>
    </row>
    <row r="5682" spans="1:13" hidden="1" x14ac:dyDescent="0.3">
      <c r="E5682" t="s">
        <v>1286</v>
      </c>
      <c r="F5682" t="s">
        <v>2340</v>
      </c>
      <c r="G5682" t="s">
        <v>11140</v>
      </c>
      <c r="H5682" t="s">
        <v>22892</v>
      </c>
      <c r="I5682" t="s">
        <v>29358</v>
      </c>
      <c r="J5682" t="s">
        <v>29361</v>
      </c>
      <c r="M5682">
        <v>6770</v>
      </c>
    </row>
    <row r="5683" spans="1:13" hidden="1" x14ac:dyDescent="0.3">
      <c r="A5683" t="s">
        <v>11139</v>
      </c>
      <c r="B5683">
        <v>1</v>
      </c>
      <c r="C5683">
        <v>1</v>
      </c>
      <c r="D5683">
        <v>1</v>
      </c>
      <c r="E5683" t="s">
        <v>1053</v>
      </c>
      <c r="F5683" t="s">
        <v>3884</v>
      </c>
      <c r="G5683" t="s">
        <v>11139</v>
      </c>
      <c r="H5683" t="s">
        <v>20400</v>
      </c>
      <c r="I5683" t="s">
        <v>29359</v>
      </c>
      <c r="J5683" t="s">
        <v>29369</v>
      </c>
      <c r="M5683">
        <v>5586</v>
      </c>
    </row>
    <row r="5684" spans="1:13" x14ac:dyDescent="0.3">
      <c r="E5684" t="s">
        <v>728</v>
      </c>
      <c r="F5684" t="s">
        <v>4341</v>
      </c>
      <c r="G5684" t="s">
        <v>11138</v>
      </c>
      <c r="H5684" t="s">
        <v>17796</v>
      </c>
      <c r="I5684" t="s">
        <v>29358</v>
      </c>
      <c r="J5684" t="s">
        <v>29360</v>
      </c>
      <c r="M5684">
        <v>2768</v>
      </c>
    </row>
    <row r="5685" spans="1:13" x14ac:dyDescent="0.3">
      <c r="E5685" t="s">
        <v>728</v>
      </c>
      <c r="F5685" t="s">
        <v>4341</v>
      </c>
      <c r="G5685" t="s">
        <v>11138</v>
      </c>
      <c r="H5685" t="s">
        <v>17796</v>
      </c>
      <c r="I5685" t="s">
        <v>29358</v>
      </c>
      <c r="J5685" t="s">
        <v>29360</v>
      </c>
      <c r="M5685">
        <v>2768</v>
      </c>
    </row>
    <row r="5686" spans="1:13" hidden="1" x14ac:dyDescent="0.3">
      <c r="E5686" t="s">
        <v>1290</v>
      </c>
      <c r="F5686" t="s">
        <v>2340</v>
      </c>
      <c r="G5686" t="s">
        <v>11140</v>
      </c>
      <c r="H5686" t="s">
        <v>22911</v>
      </c>
      <c r="I5686" t="s">
        <v>29358</v>
      </c>
      <c r="J5686" t="s">
        <v>29361</v>
      </c>
      <c r="M5686">
        <v>6777</v>
      </c>
    </row>
    <row r="5687" spans="1:13" hidden="1" x14ac:dyDescent="0.3">
      <c r="A5687" t="s">
        <v>11139</v>
      </c>
      <c r="B5687">
        <v>1</v>
      </c>
      <c r="C5687">
        <v>1</v>
      </c>
      <c r="D5687">
        <v>1</v>
      </c>
      <c r="E5687" t="s">
        <v>1053</v>
      </c>
      <c r="F5687" t="s">
        <v>3884</v>
      </c>
      <c r="G5687" t="s">
        <v>11139</v>
      </c>
      <c r="H5687" t="s">
        <v>20400</v>
      </c>
      <c r="I5687" t="s">
        <v>29359</v>
      </c>
      <c r="J5687" t="s">
        <v>29369</v>
      </c>
      <c r="M5687">
        <v>5604</v>
      </c>
    </row>
    <row r="5688" spans="1:13" hidden="1" x14ac:dyDescent="0.3">
      <c r="E5688" t="s">
        <v>390</v>
      </c>
      <c r="F5688" t="s">
        <v>3991</v>
      </c>
      <c r="G5688" t="s">
        <v>11140</v>
      </c>
      <c r="H5688" t="s">
        <v>14638</v>
      </c>
      <c r="I5688" t="s">
        <v>29357</v>
      </c>
      <c r="M5688">
        <v>1704</v>
      </c>
    </row>
    <row r="5689" spans="1:13" hidden="1" x14ac:dyDescent="0.3">
      <c r="E5689" t="s">
        <v>390</v>
      </c>
      <c r="F5689" t="s">
        <v>3975</v>
      </c>
      <c r="G5689" t="s">
        <v>11137</v>
      </c>
      <c r="H5689" t="s">
        <v>14638</v>
      </c>
      <c r="I5689" t="s">
        <v>29357</v>
      </c>
      <c r="M5689">
        <v>1704</v>
      </c>
    </row>
    <row r="5690" spans="1:13" hidden="1" x14ac:dyDescent="0.3">
      <c r="E5690" t="s">
        <v>345</v>
      </c>
      <c r="F5690" t="s">
        <v>3754</v>
      </c>
      <c r="G5690" t="s">
        <v>11139</v>
      </c>
      <c r="H5690" t="s">
        <v>14267</v>
      </c>
      <c r="I5690" t="s">
        <v>29357</v>
      </c>
      <c r="M5690">
        <v>1721</v>
      </c>
    </row>
    <row r="5691" spans="1:13" hidden="1" x14ac:dyDescent="0.3">
      <c r="E5691" t="s">
        <v>391</v>
      </c>
      <c r="F5691" t="s">
        <v>3978</v>
      </c>
      <c r="G5691" t="s">
        <v>11137</v>
      </c>
      <c r="H5691" t="s">
        <v>14639</v>
      </c>
      <c r="I5691" t="s">
        <v>29357</v>
      </c>
      <c r="M5691">
        <v>1706</v>
      </c>
    </row>
    <row r="5692" spans="1:13" x14ac:dyDescent="0.3">
      <c r="E5692" t="s">
        <v>1293</v>
      </c>
      <c r="F5692" t="s">
        <v>4341</v>
      </c>
      <c r="G5692" t="s">
        <v>11138</v>
      </c>
      <c r="H5692" t="s">
        <v>22925</v>
      </c>
      <c r="I5692" t="s">
        <v>29358</v>
      </c>
      <c r="J5692" t="s">
        <v>29360</v>
      </c>
      <c r="M5692">
        <v>6676</v>
      </c>
    </row>
    <row r="5693" spans="1:13" hidden="1" x14ac:dyDescent="0.3">
      <c r="A5693" t="s">
        <v>11139</v>
      </c>
      <c r="B5693">
        <v>1</v>
      </c>
      <c r="C5693">
        <v>1</v>
      </c>
      <c r="D5693">
        <v>1</v>
      </c>
      <c r="E5693" t="s">
        <v>1053</v>
      </c>
      <c r="F5693" t="s">
        <v>3884</v>
      </c>
      <c r="G5693" t="s">
        <v>11139</v>
      </c>
      <c r="H5693" t="s">
        <v>20400</v>
      </c>
      <c r="I5693" t="s">
        <v>29359</v>
      </c>
      <c r="J5693" t="s">
        <v>29369</v>
      </c>
      <c r="M5693">
        <v>5604</v>
      </c>
    </row>
    <row r="5694" spans="1:13" x14ac:dyDescent="0.3">
      <c r="E5694" t="s">
        <v>1271</v>
      </c>
      <c r="F5694" t="s">
        <v>8065</v>
      </c>
      <c r="G5694" t="s">
        <v>11138</v>
      </c>
      <c r="H5694" t="s">
        <v>22575</v>
      </c>
      <c r="I5694" t="s">
        <v>29358</v>
      </c>
      <c r="J5694" t="s">
        <v>29360</v>
      </c>
      <c r="M5694">
        <v>6584</v>
      </c>
    </row>
    <row r="5695" spans="1:13" hidden="1" x14ac:dyDescent="0.3">
      <c r="E5695" t="s">
        <v>345</v>
      </c>
      <c r="F5695" t="s">
        <v>2753</v>
      </c>
      <c r="G5695" t="s">
        <v>11137</v>
      </c>
      <c r="H5695" t="s">
        <v>14641</v>
      </c>
      <c r="I5695" t="s">
        <v>29357</v>
      </c>
      <c r="M5695">
        <v>1709</v>
      </c>
    </row>
    <row r="5696" spans="1:13" hidden="1" x14ac:dyDescent="0.3">
      <c r="E5696" t="s">
        <v>345</v>
      </c>
      <c r="F5696" t="s">
        <v>3995</v>
      </c>
      <c r="G5696" t="s">
        <v>11137</v>
      </c>
      <c r="H5696" t="s">
        <v>14640</v>
      </c>
      <c r="I5696" t="s">
        <v>29357</v>
      </c>
      <c r="M5696">
        <v>1709</v>
      </c>
    </row>
    <row r="5697" spans="1:13" hidden="1" x14ac:dyDescent="0.3">
      <c r="A5697" t="s">
        <v>11138</v>
      </c>
      <c r="B5697">
        <v>1</v>
      </c>
      <c r="C5697">
        <v>1</v>
      </c>
      <c r="D5697">
        <v>1</v>
      </c>
      <c r="E5697" t="s">
        <v>211</v>
      </c>
      <c r="F5697" t="s">
        <v>2995</v>
      </c>
      <c r="G5697" t="s">
        <v>11138</v>
      </c>
      <c r="H5697" t="s">
        <v>12883</v>
      </c>
      <c r="I5697" t="s">
        <v>29359</v>
      </c>
      <c r="J5697" t="s">
        <v>29360</v>
      </c>
      <c r="M5697">
        <v>987</v>
      </c>
    </row>
    <row r="5698" spans="1:13" hidden="1" x14ac:dyDescent="0.3">
      <c r="A5698" t="s">
        <v>11139</v>
      </c>
      <c r="B5698">
        <v>1</v>
      </c>
      <c r="C5698">
        <v>1</v>
      </c>
      <c r="D5698">
        <v>1</v>
      </c>
      <c r="E5698" t="s">
        <v>1053</v>
      </c>
      <c r="F5698" t="s">
        <v>3884</v>
      </c>
      <c r="G5698" t="s">
        <v>11139</v>
      </c>
      <c r="H5698" t="s">
        <v>20400</v>
      </c>
      <c r="I5698" t="s">
        <v>29359</v>
      </c>
      <c r="J5698" t="s">
        <v>29369</v>
      </c>
      <c r="M5698">
        <v>5604</v>
      </c>
    </row>
    <row r="5699" spans="1:13" hidden="1" x14ac:dyDescent="0.3">
      <c r="A5699" t="s">
        <v>11138</v>
      </c>
      <c r="B5699">
        <v>1</v>
      </c>
      <c r="C5699">
        <v>1</v>
      </c>
      <c r="D5699">
        <v>1</v>
      </c>
      <c r="E5699" t="s">
        <v>211</v>
      </c>
      <c r="F5699" t="s">
        <v>2995</v>
      </c>
      <c r="G5699" t="s">
        <v>11138</v>
      </c>
      <c r="H5699" t="s">
        <v>12883</v>
      </c>
      <c r="I5699" t="s">
        <v>29359</v>
      </c>
      <c r="J5699" t="s">
        <v>29360</v>
      </c>
      <c r="M5699">
        <v>987</v>
      </c>
    </row>
    <row r="5700" spans="1:13" hidden="1" x14ac:dyDescent="0.3">
      <c r="E5700" t="s">
        <v>528</v>
      </c>
      <c r="F5700" t="s">
        <v>4575</v>
      </c>
      <c r="G5700" t="s">
        <v>11139</v>
      </c>
      <c r="H5700" t="s">
        <v>15876</v>
      </c>
      <c r="I5700" t="s">
        <v>29357</v>
      </c>
      <c r="M5700">
        <v>2248</v>
      </c>
    </row>
    <row r="5701" spans="1:13" hidden="1" x14ac:dyDescent="0.3">
      <c r="E5701" t="s">
        <v>1715</v>
      </c>
      <c r="F5701" t="s">
        <v>10174</v>
      </c>
      <c r="G5701" t="s">
        <v>11139</v>
      </c>
      <c r="H5701" t="s">
        <v>27122</v>
      </c>
      <c r="I5701" t="s">
        <v>29357</v>
      </c>
      <c r="M5701">
        <v>8049</v>
      </c>
    </row>
    <row r="5702" spans="1:13" x14ac:dyDescent="0.3">
      <c r="E5702" t="s">
        <v>1131</v>
      </c>
      <c r="F5702" t="s">
        <v>6307</v>
      </c>
      <c r="G5702" t="s">
        <v>11138</v>
      </c>
      <c r="H5702" t="s">
        <v>28466</v>
      </c>
      <c r="I5702" t="s">
        <v>29358</v>
      </c>
      <c r="J5702" t="s">
        <v>29360</v>
      </c>
      <c r="M5702">
        <v>8964</v>
      </c>
    </row>
    <row r="5703" spans="1:13" hidden="1" x14ac:dyDescent="0.3">
      <c r="E5703" t="s">
        <v>345</v>
      </c>
      <c r="F5703" t="s">
        <v>3995</v>
      </c>
      <c r="G5703" t="s">
        <v>11137</v>
      </c>
      <c r="H5703" t="s">
        <v>14647</v>
      </c>
      <c r="I5703" t="s">
        <v>29357</v>
      </c>
      <c r="M5703">
        <v>1711</v>
      </c>
    </row>
    <row r="5704" spans="1:13" hidden="1" x14ac:dyDescent="0.3">
      <c r="E5704" t="s">
        <v>345</v>
      </c>
      <c r="F5704" t="s">
        <v>2753</v>
      </c>
      <c r="G5704" t="s">
        <v>11137</v>
      </c>
      <c r="H5704" t="s">
        <v>14648</v>
      </c>
      <c r="I5704" t="s">
        <v>29357</v>
      </c>
      <c r="M5704">
        <v>1711</v>
      </c>
    </row>
    <row r="5705" spans="1:13" hidden="1" x14ac:dyDescent="0.3">
      <c r="E5705" t="s">
        <v>345</v>
      </c>
      <c r="F5705" t="s">
        <v>3998</v>
      </c>
      <c r="G5705" t="s">
        <v>11138</v>
      </c>
      <c r="H5705" t="s">
        <v>14649</v>
      </c>
      <c r="I5705" t="s">
        <v>29357</v>
      </c>
      <c r="M5705">
        <v>1711</v>
      </c>
    </row>
    <row r="5706" spans="1:13" hidden="1" x14ac:dyDescent="0.3">
      <c r="A5706" t="s">
        <v>11138</v>
      </c>
      <c r="B5706">
        <v>1</v>
      </c>
      <c r="C5706">
        <v>1</v>
      </c>
      <c r="D5706">
        <v>1</v>
      </c>
      <c r="E5706" t="s">
        <v>180</v>
      </c>
      <c r="F5706" t="s">
        <v>2995</v>
      </c>
      <c r="G5706" t="s">
        <v>11138</v>
      </c>
      <c r="H5706" t="s">
        <v>12781</v>
      </c>
      <c r="I5706" t="s">
        <v>29359</v>
      </c>
      <c r="J5706" t="s">
        <v>29360</v>
      </c>
      <c r="M5706">
        <v>1012</v>
      </c>
    </row>
    <row r="5707" spans="1:13" hidden="1" x14ac:dyDescent="0.3">
      <c r="A5707" t="s">
        <v>11138</v>
      </c>
      <c r="B5707">
        <v>1</v>
      </c>
      <c r="C5707">
        <v>1</v>
      </c>
      <c r="D5707">
        <v>1</v>
      </c>
      <c r="E5707" t="s">
        <v>404</v>
      </c>
      <c r="F5707" t="s">
        <v>2995</v>
      </c>
      <c r="G5707" t="s">
        <v>11138</v>
      </c>
      <c r="H5707" t="s">
        <v>14773</v>
      </c>
      <c r="I5707" t="s">
        <v>29359</v>
      </c>
      <c r="J5707" t="s">
        <v>29360</v>
      </c>
      <c r="M5707">
        <v>1754</v>
      </c>
    </row>
    <row r="5708" spans="1:13" hidden="1" x14ac:dyDescent="0.3">
      <c r="E5708" t="s">
        <v>1320</v>
      </c>
      <c r="F5708" t="s">
        <v>2340</v>
      </c>
      <c r="G5708" t="s">
        <v>11140</v>
      </c>
      <c r="H5708" t="s">
        <v>23179</v>
      </c>
      <c r="I5708" t="s">
        <v>29358</v>
      </c>
      <c r="J5708" t="s">
        <v>29361</v>
      </c>
      <c r="M5708">
        <v>6783</v>
      </c>
    </row>
    <row r="5709" spans="1:13" hidden="1" x14ac:dyDescent="0.3">
      <c r="A5709" t="s">
        <v>11139</v>
      </c>
      <c r="B5709">
        <v>1</v>
      </c>
      <c r="C5709">
        <v>1</v>
      </c>
      <c r="D5709">
        <v>1</v>
      </c>
      <c r="E5709" t="s">
        <v>1053</v>
      </c>
      <c r="F5709" t="s">
        <v>3884</v>
      </c>
      <c r="G5709" t="s">
        <v>11139</v>
      </c>
      <c r="H5709" t="s">
        <v>20400</v>
      </c>
      <c r="I5709" t="s">
        <v>29359</v>
      </c>
      <c r="J5709" t="s">
        <v>29369</v>
      </c>
      <c r="M5709">
        <v>5604</v>
      </c>
    </row>
    <row r="5710" spans="1:13" hidden="1" x14ac:dyDescent="0.3">
      <c r="E5710" t="s">
        <v>345</v>
      </c>
      <c r="F5710" t="s">
        <v>2759</v>
      </c>
      <c r="G5710" t="s">
        <v>11140</v>
      </c>
      <c r="H5710" t="s">
        <v>14654</v>
      </c>
      <c r="I5710" t="s">
        <v>29357</v>
      </c>
      <c r="M5710">
        <v>1712</v>
      </c>
    </row>
    <row r="5711" spans="1:13" hidden="1" x14ac:dyDescent="0.3">
      <c r="E5711" t="s">
        <v>36</v>
      </c>
      <c r="F5711" t="s">
        <v>2143</v>
      </c>
      <c r="G5711" t="s">
        <v>11139</v>
      </c>
      <c r="H5711" t="s">
        <v>11324</v>
      </c>
      <c r="I5711" t="s">
        <v>29357</v>
      </c>
      <c r="M5711">
        <v>89</v>
      </c>
    </row>
    <row r="5712" spans="1:13" hidden="1" x14ac:dyDescent="0.3">
      <c r="A5712" t="s">
        <v>11138</v>
      </c>
      <c r="B5712">
        <v>1</v>
      </c>
      <c r="C5712">
        <v>1</v>
      </c>
      <c r="D5712">
        <v>1</v>
      </c>
      <c r="E5712" t="s">
        <v>1228</v>
      </c>
      <c r="F5712" t="s">
        <v>2995</v>
      </c>
      <c r="G5712" t="s">
        <v>11138</v>
      </c>
      <c r="H5712" t="s">
        <v>22112</v>
      </c>
      <c r="I5712" t="s">
        <v>29359</v>
      </c>
      <c r="J5712" t="s">
        <v>29360</v>
      </c>
      <c r="M5712">
        <v>6438</v>
      </c>
    </row>
    <row r="5713" spans="1:13" hidden="1" x14ac:dyDescent="0.3">
      <c r="E5713" t="s">
        <v>345</v>
      </c>
      <c r="F5713" t="s">
        <v>3758</v>
      </c>
      <c r="G5713" t="s">
        <v>11137</v>
      </c>
      <c r="H5713" t="s">
        <v>14271</v>
      </c>
      <c r="I5713" t="s">
        <v>29357</v>
      </c>
      <c r="M5713">
        <v>1715</v>
      </c>
    </row>
    <row r="5714" spans="1:13" hidden="1" x14ac:dyDescent="0.3">
      <c r="A5714" t="s">
        <v>11138</v>
      </c>
      <c r="B5714">
        <v>1</v>
      </c>
      <c r="C5714">
        <v>1</v>
      </c>
      <c r="D5714">
        <v>1</v>
      </c>
      <c r="E5714" t="s">
        <v>1228</v>
      </c>
      <c r="F5714" t="s">
        <v>2995</v>
      </c>
      <c r="G5714" t="s">
        <v>11138</v>
      </c>
      <c r="H5714" t="s">
        <v>22112</v>
      </c>
      <c r="I5714" t="s">
        <v>29359</v>
      </c>
      <c r="J5714" t="s">
        <v>29360</v>
      </c>
      <c r="M5714">
        <v>6438</v>
      </c>
    </row>
    <row r="5715" spans="1:13" hidden="1" x14ac:dyDescent="0.3">
      <c r="A5715" t="s">
        <v>11139</v>
      </c>
      <c r="B5715">
        <v>1</v>
      </c>
      <c r="C5715">
        <v>1</v>
      </c>
      <c r="D5715">
        <v>1</v>
      </c>
      <c r="E5715" t="s">
        <v>1053</v>
      </c>
      <c r="F5715" t="s">
        <v>3884</v>
      </c>
      <c r="G5715" t="s">
        <v>11139</v>
      </c>
      <c r="H5715" t="s">
        <v>20567</v>
      </c>
      <c r="I5715" t="s">
        <v>29359</v>
      </c>
      <c r="J5715" t="s">
        <v>29369</v>
      </c>
      <c r="M5715">
        <v>5775</v>
      </c>
    </row>
    <row r="5716" spans="1:13" hidden="1" x14ac:dyDescent="0.3">
      <c r="E5716" t="s">
        <v>350</v>
      </c>
      <c r="F5716" t="s">
        <v>2143</v>
      </c>
      <c r="G5716" t="s">
        <v>11139</v>
      </c>
      <c r="H5716" t="s">
        <v>14306</v>
      </c>
      <c r="I5716" t="s">
        <v>29357</v>
      </c>
      <c r="M5716">
        <v>1636</v>
      </c>
    </row>
    <row r="5717" spans="1:13" hidden="1" x14ac:dyDescent="0.3">
      <c r="A5717" t="s">
        <v>11139</v>
      </c>
      <c r="B5717">
        <v>1</v>
      </c>
      <c r="C5717">
        <v>1</v>
      </c>
      <c r="D5717">
        <v>1</v>
      </c>
      <c r="E5717" t="s">
        <v>1119</v>
      </c>
      <c r="F5717" t="s">
        <v>3884</v>
      </c>
      <c r="G5717" t="s">
        <v>11139</v>
      </c>
      <c r="H5717" t="s">
        <v>20907</v>
      </c>
      <c r="I5717" t="s">
        <v>29359</v>
      </c>
      <c r="J5717" t="s">
        <v>29369</v>
      </c>
      <c r="M5717">
        <v>5888</v>
      </c>
    </row>
    <row r="5718" spans="1:13" hidden="1" x14ac:dyDescent="0.3">
      <c r="A5718" t="s">
        <v>11138</v>
      </c>
      <c r="B5718">
        <v>1</v>
      </c>
      <c r="C5718">
        <v>1</v>
      </c>
      <c r="D5718">
        <v>1</v>
      </c>
      <c r="E5718" t="s">
        <v>1228</v>
      </c>
      <c r="F5718" t="s">
        <v>2995</v>
      </c>
      <c r="G5718" t="s">
        <v>11138</v>
      </c>
      <c r="H5718" t="s">
        <v>22112</v>
      </c>
      <c r="I5718" t="s">
        <v>29359</v>
      </c>
      <c r="J5718" t="s">
        <v>29360</v>
      </c>
      <c r="M5718">
        <v>6438</v>
      </c>
    </row>
    <row r="5719" spans="1:13" hidden="1" x14ac:dyDescent="0.3">
      <c r="E5719" t="s">
        <v>350</v>
      </c>
      <c r="F5719" t="s">
        <v>2143</v>
      </c>
      <c r="G5719" t="s">
        <v>11139</v>
      </c>
      <c r="H5719" t="s">
        <v>14308</v>
      </c>
      <c r="I5719" t="s">
        <v>29357</v>
      </c>
      <c r="M5719">
        <v>1636</v>
      </c>
    </row>
    <row r="5720" spans="1:13" hidden="1" x14ac:dyDescent="0.3">
      <c r="A5720" t="s">
        <v>11138</v>
      </c>
      <c r="B5720">
        <v>1</v>
      </c>
      <c r="C5720">
        <v>1</v>
      </c>
      <c r="D5720">
        <v>1</v>
      </c>
      <c r="E5720" t="s">
        <v>1228</v>
      </c>
      <c r="F5720" t="s">
        <v>2995</v>
      </c>
      <c r="G5720" t="s">
        <v>11138</v>
      </c>
      <c r="H5720" t="s">
        <v>22112</v>
      </c>
      <c r="I5720" t="s">
        <v>29359</v>
      </c>
      <c r="J5720" t="s">
        <v>29360</v>
      </c>
      <c r="M5720">
        <v>6438</v>
      </c>
    </row>
    <row r="5721" spans="1:13" hidden="1" x14ac:dyDescent="0.3">
      <c r="E5721" t="s">
        <v>1048</v>
      </c>
      <c r="F5721" t="s">
        <v>2143</v>
      </c>
      <c r="G5721" t="s">
        <v>11139</v>
      </c>
      <c r="H5721" t="s">
        <v>20363</v>
      </c>
      <c r="I5721" t="s">
        <v>29357</v>
      </c>
      <c r="M5721">
        <v>5570</v>
      </c>
    </row>
    <row r="5722" spans="1:13" hidden="1" x14ac:dyDescent="0.3">
      <c r="E5722" t="s">
        <v>345</v>
      </c>
      <c r="F5722" t="s">
        <v>3758</v>
      </c>
      <c r="G5722" t="s">
        <v>11137</v>
      </c>
      <c r="H5722" t="s">
        <v>14271</v>
      </c>
      <c r="I5722" t="s">
        <v>29357</v>
      </c>
      <c r="M5722">
        <v>1721</v>
      </c>
    </row>
    <row r="5723" spans="1:13" hidden="1" x14ac:dyDescent="0.3">
      <c r="E5723" t="s">
        <v>392</v>
      </c>
      <c r="F5723" t="s">
        <v>4000</v>
      </c>
      <c r="G5723" t="s">
        <v>11140</v>
      </c>
      <c r="H5723" t="s">
        <v>14655</v>
      </c>
      <c r="I5723" t="s">
        <v>29357</v>
      </c>
      <c r="M5723">
        <v>1725</v>
      </c>
    </row>
    <row r="5724" spans="1:13" hidden="1" x14ac:dyDescent="0.3">
      <c r="E5724" t="s">
        <v>1389</v>
      </c>
      <c r="F5724" t="s">
        <v>2340</v>
      </c>
      <c r="G5724" t="s">
        <v>11140</v>
      </c>
      <c r="H5724" t="s">
        <v>23767</v>
      </c>
      <c r="I5724" t="s">
        <v>29358</v>
      </c>
      <c r="J5724" t="s">
        <v>29361</v>
      </c>
      <c r="M5724">
        <v>6902</v>
      </c>
    </row>
    <row r="5725" spans="1:13" hidden="1" x14ac:dyDescent="0.3">
      <c r="A5725" t="s">
        <v>11138</v>
      </c>
      <c r="B5725">
        <v>1</v>
      </c>
      <c r="C5725">
        <v>1</v>
      </c>
      <c r="D5725">
        <v>1</v>
      </c>
      <c r="E5725" t="s">
        <v>1228</v>
      </c>
      <c r="F5725" t="s">
        <v>2995</v>
      </c>
      <c r="G5725" t="s">
        <v>11138</v>
      </c>
      <c r="H5725" t="s">
        <v>22113</v>
      </c>
      <c r="I5725" t="s">
        <v>29359</v>
      </c>
      <c r="J5725" t="s">
        <v>29360</v>
      </c>
      <c r="M5725">
        <v>6439</v>
      </c>
    </row>
    <row r="5726" spans="1:13" hidden="1" x14ac:dyDescent="0.3">
      <c r="A5726" t="s">
        <v>11138</v>
      </c>
      <c r="B5726">
        <v>1</v>
      </c>
      <c r="C5726">
        <v>1</v>
      </c>
      <c r="D5726">
        <v>1</v>
      </c>
      <c r="E5726" t="s">
        <v>1228</v>
      </c>
      <c r="F5726" t="s">
        <v>2995</v>
      </c>
      <c r="G5726" t="s">
        <v>11138</v>
      </c>
      <c r="H5726" t="s">
        <v>22118</v>
      </c>
      <c r="I5726" t="s">
        <v>29359</v>
      </c>
      <c r="J5726" t="s">
        <v>29360</v>
      </c>
      <c r="M5726">
        <v>6440</v>
      </c>
    </row>
    <row r="5727" spans="1:13" hidden="1" x14ac:dyDescent="0.3">
      <c r="A5727" t="s">
        <v>11138</v>
      </c>
      <c r="B5727">
        <v>1</v>
      </c>
      <c r="C5727">
        <v>1</v>
      </c>
      <c r="D5727">
        <v>1</v>
      </c>
      <c r="E5727" t="s">
        <v>1228</v>
      </c>
      <c r="F5727" t="s">
        <v>2995</v>
      </c>
      <c r="G5727" t="s">
        <v>11138</v>
      </c>
      <c r="H5727" t="s">
        <v>22124</v>
      </c>
      <c r="I5727" t="s">
        <v>29359</v>
      </c>
      <c r="J5727" t="s">
        <v>29360</v>
      </c>
      <c r="M5727">
        <v>6441</v>
      </c>
    </row>
    <row r="5728" spans="1:13" hidden="1" x14ac:dyDescent="0.3">
      <c r="A5728" t="s">
        <v>11138</v>
      </c>
      <c r="B5728">
        <v>1</v>
      </c>
      <c r="C5728">
        <v>1</v>
      </c>
      <c r="D5728">
        <v>1</v>
      </c>
      <c r="E5728" t="s">
        <v>1228</v>
      </c>
      <c r="F5728" t="s">
        <v>2995</v>
      </c>
      <c r="G5728" t="s">
        <v>11138</v>
      </c>
      <c r="H5728" t="s">
        <v>22128</v>
      </c>
      <c r="I5728" t="s">
        <v>29359</v>
      </c>
      <c r="J5728" t="s">
        <v>29360</v>
      </c>
      <c r="M5728">
        <v>6442</v>
      </c>
    </row>
    <row r="5729" spans="1:13" hidden="1" x14ac:dyDescent="0.3">
      <c r="A5729" t="s">
        <v>11138</v>
      </c>
      <c r="B5729">
        <v>1</v>
      </c>
      <c r="C5729">
        <v>1</v>
      </c>
      <c r="D5729">
        <v>1</v>
      </c>
      <c r="E5729" t="s">
        <v>1228</v>
      </c>
      <c r="F5729" t="s">
        <v>2995</v>
      </c>
      <c r="G5729" t="s">
        <v>11138</v>
      </c>
      <c r="H5729" t="s">
        <v>22129</v>
      </c>
      <c r="I5729" t="s">
        <v>29359</v>
      </c>
      <c r="J5729" t="s">
        <v>29360</v>
      </c>
      <c r="M5729">
        <v>6443</v>
      </c>
    </row>
    <row r="5730" spans="1:13" hidden="1" x14ac:dyDescent="0.3">
      <c r="E5730" t="s">
        <v>392</v>
      </c>
      <c r="F5730" t="s">
        <v>4004</v>
      </c>
      <c r="G5730" t="s">
        <v>11137</v>
      </c>
      <c r="H5730" t="s">
        <v>14660</v>
      </c>
      <c r="I5730" t="s">
        <v>29357</v>
      </c>
      <c r="M5730">
        <v>1725</v>
      </c>
    </row>
    <row r="5731" spans="1:13" hidden="1" x14ac:dyDescent="0.3">
      <c r="A5731" t="s">
        <v>11139</v>
      </c>
      <c r="B5731">
        <v>1</v>
      </c>
      <c r="C5731">
        <v>1</v>
      </c>
      <c r="D5731">
        <v>1</v>
      </c>
      <c r="E5731" t="s">
        <v>1470</v>
      </c>
      <c r="F5731" t="s">
        <v>3884</v>
      </c>
      <c r="G5731" t="s">
        <v>11139</v>
      </c>
      <c r="H5731" t="s">
        <v>24593</v>
      </c>
      <c r="I5731" t="s">
        <v>29359</v>
      </c>
      <c r="J5731" t="s">
        <v>29369</v>
      </c>
      <c r="M5731">
        <v>7188</v>
      </c>
    </row>
    <row r="5732" spans="1:13" hidden="1" x14ac:dyDescent="0.3">
      <c r="E5732" t="s">
        <v>1709</v>
      </c>
      <c r="F5732" t="s">
        <v>2143</v>
      </c>
      <c r="G5732" t="s">
        <v>11139</v>
      </c>
      <c r="H5732" t="s">
        <v>26986</v>
      </c>
      <c r="I5732" t="s">
        <v>29357</v>
      </c>
      <c r="M5732">
        <v>8024</v>
      </c>
    </row>
    <row r="5733" spans="1:13" x14ac:dyDescent="0.3">
      <c r="E5733" t="s">
        <v>971</v>
      </c>
      <c r="F5733" t="s">
        <v>6553</v>
      </c>
      <c r="G5733" t="s">
        <v>11138</v>
      </c>
      <c r="H5733" t="s">
        <v>19604</v>
      </c>
      <c r="I5733" t="s">
        <v>29358</v>
      </c>
      <c r="J5733" t="s">
        <v>29363</v>
      </c>
      <c r="K5733" t="s">
        <v>29399</v>
      </c>
      <c r="L5733" t="s">
        <v>29390</v>
      </c>
      <c r="M5733">
        <v>5263</v>
      </c>
    </row>
    <row r="5734" spans="1:13" hidden="1" x14ac:dyDescent="0.3">
      <c r="A5734" t="s">
        <v>11138</v>
      </c>
      <c r="B5734">
        <v>1</v>
      </c>
      <c r="C5734">
        <v>1</v>
      </c>
      <c r="D5734">
        <v>1</v>
      </c>
      <c r="E5734" t="s">
        <v>1228</v>
      </c>
      <c r="F5734" t="s">
        <v>2995</v>
      </c>
      <c r="G5734" t="s">
        <v>11138</v>
      </c>
      <c r="H5734" t="s">
        <v>22129</v>
      </c>
      <c r="I5734" t="s">
        <v>29359</v>
      </c>
      <c r="J5734" t="s">
        <v>29360</v>
      </c>
      <c r="M5734">
        <v>6443</v>
      </c>
    </row>
    <row r="5735" spans="1:13" hidden="1" x14ac:dyDescent="0.3">
      <c r="E5735" t="s">
        <v>392</v>
      </c>
      <c r="F5735" t="s">
        <v>2773</v>
      </c>
      <c r="G5735" t="s">
        <v>11137</v>
      </c>
      <c r="H5735" t="s">
        <v>14664</v>
      </c>
      <c r="I5735" t="s">
        <v>29357</v>
      </c>
      <c r="M5735">
        <v>1725</v>
      </c>
    </row>
    <row r="5736" spans="1:13" hidden="1" x14ac:dyDescent="0.3">
      <c r="E5736" t="s">
        <v>393</v>
      </c>
      <c r="F5736" t="s">
        <v>4006</v>
      </c>
      <c r="G5736" t="s">
        <v>11138</v>
      </c>
      <c r="H5736" t="s">
        <v>14665</v>
      </c>
      <c r="I5736" t="s">
        <v>29357</v>
      </c>
      <c r="M5736">
        <v>1726</v>
      </c>
    </row>
    <row r="5737" spans="1:13" hidden="1" x14ac:dyDescent="0.3">
      <c r="E5737" t="s">
        <v>2007</v>
      </c>
      <c r="F5737" t="s">
        <v>2143</v>
      </c>
      <c r="G5737" t="s">
        <v>11139</v>
      </c>
      <c r="H5737" t="s">
        <v>20363</v>
      </c>
      <c r="I5737" t="s">
        <v>29357</v>
      </c>
      <c r="M5737">
        <v>9471</v>
      </c>
    </row>
    <row r="5738" spans="1:13" x14ac:dyDescent="0.3">
      <c r="E5738" t="s">
        <v>1626</v>
      </c>
      <c r="F5738" t="s">
        <v>9757</v>
      </c>
      <c r="G5738" t="s">
        <v>11138</v>
      </c>
      <c r="H5738" t="s">
        <v>26071</v>
      </c>
      <c r="I5738" t="s">
        <v>29358</v>
      </c>
      <c r="J5738" t="s">
        <v>29363</v>
      </c>
      <c r="K5738" t="s">
        <v>29400</v>
      </c>
      <c r="L5738" t="s">
        <v>29405</v>
      </c>
      <c r="M5738">
        <v>7778</v>
      </c>
    </row>
    <row r="5739" spans="1:13" hidden="1" x14ac:dyDescent="0.3">
      <c r="E5739" t="s">
        <v>393</v>
      </c>
      <c r="F5739" t="s">
        <v>4009</v>
      </c>
      <c r="G5739" t="s">
        <v>11138</v>
      </c>
      <c r="H5739" t="s">
        <v>14668</v>
      </c>
      <c r="I5739" t="s">
        <v>29357</v>
      </c>
      <c r="M5739">
        <v>1726</v>
      </c>
    </row>
    <row r="5740" spans="1:13" x14ac:dyDescent="0.3">
      <c r="E5740" t="s">
        <v>640</v>
      </c>
      <c r="F5740" t="s">
        <v>4038</v>
      </c>
      <c r="G5740" t="s">
        <v>11138</v>
      </c>
      <c r="H5740" t="s">
        <v>16945</v>
      </c>
      <c r="I5740" t="s">
        <v>29358</v>
      </c>
      <c r="J5740" t="s">
        <v>29360</v>
      </c>
      <c r="M5740">
        <v>2427</v>
      </c>
    </row>
    <row r="5741" spans="1:13" hidden="1" x14ac:dyDescent="0.3">
      <c r="E5741" t="s">
        <v>393</v>
      </c>
      <c r="F5741" t="s">
        <v>4010</v>
      </c>
      <c r="G5741" t="s">
        <v>11137</v>
      </c>
      <c r="H5741" t="s">
        <v>14669</v>
      </c>
      <c r="I5741" t="s">
        <v>29357</v>
      </c>
      <c r="M5741">
        <v>1726</v>
      </c>
    </row>
    <row r="5742" spans="1:13" x14ac:dyDescent="0.3">
      <c r="E5742" t="s">
        <v>640</v>
      </c>
      <c r="F5742" t="s">
        <v>4038</v>
      </c>
      <c r="G5742" t="s">
        <v>11138</v>
      </c>
      <c r="H5742" t="s">
        <v>16945</v>
      </c>
      <c r="I5742" t="s">
        <v>29358</v>
      </c>
      <c r="J5742" t="s">
        <v>29360</v>
      </c>
      <c r="M5742">
        <v>2428</v>
      </c>
    </row>
    <row r="5743" spans="1:13" hidden="1" x14ac:dyDescent="0.3">
      <c r="E5743" t="s">
        <v>764</v>
      </c>
      <c r="F5743" t="s">
        <v>5731</v>
      </c>
      <c r="G5743" t="s">
        <v>11139</v>
      </c>
      <c r="H5743" t="s">
        <v>18249</v>
      </c>
      <c r="I5743" t="s">
        <v>29357</v>
      </c>
      <c r="M5743">
        <v>2920</v>
      </c>
    </row>
    <row r="5744" spans="1:13" hidden="1" x14ac:dyDescent="0.3">
      <c r="E5744" t="s">
        <v>393</v>
      </c>
      <c r="F5744" t="s">
        <v>4009</v>
      </c>
      <c r="G5744" t="s">
        <v>11138</v>
      </c>
      <c r="H5744" t="s">
        <v>14672</v>
      </c>
      <c r="I5744" t="s">
        <v>29357</v>
      </c>
      <c r="M5744">
        <v>1726</v>
      </c>
    </row>
    <row r="5745" spans="1:13" hidden="1" x14ac:dyDescent="0.3">
      <c r="A5745" t="s">
        <v>11139</v>
      </c>
      <c r="B5745">
        <v>1</v>
      </c>
      <c r="C5745">
        <v>1</v>
      </c>
      <c r="D5745">
        <v>1</v>
      </c>
      <c r="E5745" t="s">
        <v>1614</v>
      </c>
      <c r="F5745" t="s">
        <v>3884</v>
      </c>
      <c r="G5745" t="s">
        <v>11139</v>
      </c>
      <c r="H5745" t="s">
        <v>25943</v>
      </c>
      <c r="I5745" t="s">
        <v>29359</v>
      </c>
      <c r="J5745" t="s">
        <v>29369</v>
      </c>
      <c r="M5745">
        <v>7761</v>
      </c>
    </row>
    <row r="5746" spans="1:13" hidden="1" x14ac:dyDescent="0.3">
      <c r="A5746" t="s">
        <v>11139</v>
      </c>
      <c r="B5746">
        <v>1</v>
      </c>
      <c r="C5746">
        <v>1</v>
      </c>
      <c r="D5746">
        <v>1</v>
      </c>
      <c r="E5746" t="s">
        <v>1623</v>
      </c>
      <c r="F5746" t="s">
        <v>3884</v>
      </c>
      <c r="G5746" t="s">
        <v>11139</v>
      </c>
      <c r="H5746" t="s">
        <v>26031</v>
      </c>
      <c r="I5746" t="s">
        <v>29359</v>
      </c>
      <c r="J5746" t="s">
        <v>29369</v>
      </c>
      <c r="M5746">
        <v>7772</v>
      </c>
    </row>
    <row r="5747" spans="1:13" x14ac:dyDescent="0.3">
      <c r="E5747" t="s">
        <v>640</v>
      </c>
      <c r="F5747" t="s">
        <v>4038</v>
      </c>
      <c r="G5747" t="s">
        <v>11138</v>
      </c>
      <c r="H5747" t="s">
        <v>16945</v>
      </c>
      <c r="I5747" t="s">
        <v>29358</v>
      </c>
      <c r="J5747" t="s">
        <v>29360</v>
      </c>
      <c r="M5747">
        <v>2429</v>
      </c>
    </row>
    <row r="5748" spans="1:13" x14ac:dyDescent="0.3">
      <c r="E5748" t="s">
        <v>640</v>
      </c>
      <c r="F5748" t="s">
        <v>4038</v>
      </c>
      <c r="G5748" t="s">
        <v>11138</v>
      </c>
      <c r="H5748" t="s">
        <v>16945</v>
      </c>
      <c r="I5748" t="s">
        <v>29358</v>
      </c>
      <c r="J5748" t="s">
        <v>29360</v>
      </c>
      <c r="M5748">
        <v>2430</v>
      </c>
    </row>
    <row r="5749" spans="1:13" hidden="1" x14ac:dyDescent="0.3">
      <c r="E5749" t="s">
        <v>831</v>
      </c>
      <c r="F5749" t="s">
        <v>832</v>
      </c>
      <c r="G5749" t="s">
        <v>11139</v>
      </c>
      <c r="H5749" t="s">
        <v>18571</v>
      </c>
      <c r="I5749" t="s">
        <v>29357</v>
      </c>
      <c r="M5749">
        <v>3476</v>
      </c>
    </row>
    <row r="5750" spans="1:13" hidden="1" x14ac:dyDescent="0.3">
      <c r="E5750" t="s">
        <v>831</v>
      </c>
      <c r="F5750" t="s">
        <v>832</v>
      </c>
      <c r="G5750" t="s">
        <v>11139</v>
      </c>
      <c r="H5750" t="s">
        <v>18571</v>
      </c>
      <c r="I5750" t="s">
        <v>29357</v>
      </c>
      <c r="M5750">
        <v>3537</v>
      </c>
    </row>
    <row r="5751" spans="1:13" hidden="1" x14ac:dyDescent="0.3">
      <c r="A5751" t="s">
        <v>11138</v>
      </c>
      <c r="B5751">
        <v>1</v>
      </c>
      <c r="C5751">
        <v>1</v>
      </c>
      <c r="D5751">
        <v>1</v>
      </c>
      <c r="E5751" t="s">
        <v>1228</v>
      </c>
      <c r="F5751" t="s">
        <v>2995</v>
      </c>
      <c r="G5751" t="s">
        <v>11138</v>
      </c>
      <c r="H5751" t="s">
        <v>22129</v>
      </c>
      <c r="I5751" t="s">
        <v>29359</v>
      </c>
      <c r="J5751" t="s">
        <v>29360</v>
      </c>
      <c r="M5751">
        <v>6443</v>
      </c>
    </row>
    <row r="5752" spans="1:13" hidden="1" x14ac:dyDescent="0.3">
      <c r="E5752" t="s">
        <v>1151</v>
      </c>
      <c r="F5752" t="s">
        <v>2340</v>
      </c>
      <c r="G5752" t="s">
        <v>11140</v>
      </c>
      <c r="H5752" t="s">
        <v>23921</v>
      </c>
      <c r="I5752" t="s">
        <v>29358</v>
      </c>
      <c r="J5752" t="s">
        <v>29361</v>
      </c>
      <c r="M5752">
        <v>6965</v>
      </c>
    </row>
    <row r="5753" spans="1:13" x14ac:dyDescent="0.3">
      <c r="E5753" t="s">
        <v>1372</v>
      </c>
      <c r="F5753" t="s">
        <v>4038</v>
      </c>
      <c r="G5753" t="s">
        <v>11138</v>
      </c>
      <c r="H5753" t="s">
        <v>23650</v>
      </c>
      <c r="I5753" t="s">
        <v>29358</v>
      </c>
      <c r="J5753" t="s">
        <v>29360</v>
      </c>
      <c r="M5753">
        <v>6867</v>
      </c>
    </row>
    <row r="5754" spans="1:13" hidden="1" x14ac:dyDescent="0.3">
      <c r="E5754" t="s">
        <v>831</v>
      </c>
      <c r="F5754" t="s">
        <v>832</v>
      </c>
      <c r="G5754" t="s">
        <v>11139</v>
      </c>
      <c r="H5754" t="s">
        <v>18571</v>
      </c>
      <c r="I5754" t="s">
        <v>29357</v>
      </c>
      <c r="M5754">
        <v>3599</v>
      </c>
    </row>
    <row r="5755" spans="1:13" hidden="1" x14ac:dyDescent="0.3">
      <c r="E5755" t="s">
        <v>831</v>
      </c>
      <c r="F5755" t="s">
        <v>832</v>
      </c>
      <c r="G5755" t="s">
        <v>11139</v>
      </c>
      <c r="H5755" t="s">
        <v>18571</v>
      </c>
      <c r="I5755" t="s">
        <v>29357</v>
      </c>
      <c r="M5755">
        <v>3661</v>
      </c>
    </row>
    <row r="5756" spans="1:13" x14ac:dyDescent="0.3">
      <c r="E5756" t="s">
        <v>1372</v>
      </c>
      <c r="F5756" t="s">
        <v>4038</v>
      </c>
      <c r="G5756" t="s">
        <v>11138</v>
      </c>
      <c r="H5756" t="s">
        <v>23662</v>
      </c>
      <c r="I5756" t="s">
        <v>29358</v>
      </c>
      <c r="J5756" t="s">
        <v>29360</v>
      </c>
      <c r="M5756">
        <v>6868</v>
      </c>
    </row>
    <row r="5757" spans="1:13" hidden="1" x14ac:dyDescent="0.3">
      <c r="A5757" t="s">
        <v>11138</v>
      </c>
      <c r="B5757">
        <v>1</v>
      </c>
      <c r="C5757">
        <v>1</v>
      </c>
      <c r="D5757">
        <v>1</v>
      </c>
      <c r="E5757" t="s">
        <v>1228</v>
      </c>
      <c r="F5757" t="s">
        <v>2995</v>
      </c>
      <c r="G5757" t="s">
        <v>11138</v>
      </c>
      <c r="H5757" t="s">
        <v>22129</v>
      </c>
      <c r="I5757" t="s">
        <v>29359</v>
      </c>
      <c r="J5757" t="s">
        <v>29360</v>
      </c>
      <c r="M5757">
        <v>6443</v>
      </c>
    </row>
    <row r="5758" spans="1:13" hidden="1" x14ac:dyDescent="0.3">
      <c r="E5758" t="s">
        <v>394</v>
      </c>
      <c r="F5758" t="s">
        <v>4015</v>
      </c>
      <c r="G5758" t="s">
        <v>11138</v>
      </c>
      <c r="H5758" t="s">
        <v>14683</v>
      </c>
      <c r="I5758" t="s">
        <v>29357</v>
      </c>
      <c r="M5758">
        <v>1729</v>
      </c>
    </row>
    <row r="5759" spans="1:13" hidden="1" x14ac:dyDescent="0.3">
      <c r="A5759" t="s">
        <v>11139</v>
      </c>
      <c r="B5759">
        <v>1</v>
      </c>
      <c r="C5759">
        <v>1</v>
      </c>
      <c r="D5759">
        <v>1</v>
      </c>
      <c r="E5759" t="s">
        <v>1623</v>
      </c>
      <c r="F5759" t="s">
        <v>3884</v>
      </c>
      <c r="G5759" t="s">
        <v>11139</v>
      </c>
      <c r="H5759" t="s">
        <v>26031</v>
      </c>
      <c r="I5759" t="s">
        <v>29359</v>
      </c>
      <c r="J5759" t="s">
        <v>29369</v>
      </c>
      <c r="M5759">
        <v>7772</v>
      </c>
    </row>
    <row r="5760" spans="1:13" hidden="1" x14ac:dyDescent="0.3">
      <c r="E5760" t="s">
        <v>831</v>
      </c>
      <c r="F5760" t="s">
        <v>832</v>
      </c>
      <c r="G5760" t="s">
        <v>11139</v>
      </c>
      <c r="H5760" t="s">
        <v>18571</v>
      </c>
      <c r="I5760" t="s">
        <v>29357</v>
      </c>
      <c r="M5760">
        <v>3722</v>
      </c>
    </row>
    <row r="5761" spans="1:13" hidden="1" x14ac:dyDescent="0.3">
      <c r="E5761" t="s">
        <v>831</v>
      </c>
      <c r="F5761" t="s">
        <v>832</v>
      </c>
      <c r="G5761" t="s">
        <v>11139</v>
      </c>
      <c r="H5761" t="s">
        <v>18571</v>
      </c>
      <c r="I5761" t="s">
        <v>29357</v>
      </c>
      <c r="M5761">
        <v>3784</v>
      </c>
    </row>
    <row r="5762" spans="1:13" hidden="1" x14ac:dyDescent="0.3">
      <c r="E5762" t="s">
        <v>395</v>
      </c>
      <c r="F5762" t="s">
        <v>3318</v>
      </c>
      <c r="G5762" t="s">
        <v>11137</v>
      </c>
      <c r="H5762" t="s">
        <v>14687</v>
      </c>
      <c r="I5762" t="s">
        <v>29357</v>
      </c>
      <c r="M5762">
        <v>1730</v>
      </c>
    </row>
    <row r="5763" spans="1:13" hidden="1" x14ac:dyDescent="0.3">
      <c r="E5763" t="s">
        <v>831</v>
      </c>
      <c r="F5763" t="s">
        <v>832</v>
      </c>
      <c r="G5763" t="s">
        <v>11139</v>
      </c>
      <c r="H5763" t="s">
        <v>18571</v>
      </c>
      <c r="I5763" t="s">
        <v>29357</v>
      </c>
      <c r="M5763">
        <v>3846</v>
      </c>
    </row>
    <row r="5764" spans="1:13" x14ac:dyDescent="0.3">
      <c r="E5764" t="s">
        <v>1372</v>
      </c>
      <c r="F5764" t="s">
        <v>4038</v>
      </c>
      <c r="G5764" t="s">
        <v>11138</v>
      </c>
      <c r="H5764" t="s">
        <v>23662</v>
      </c>
      <c r="I5764" t="s">
        <v>29358</v>
      </c>
      <c r="J5764" t="s">
        <v>29360</v>
      </c>
      <c r="M5764">
        <v>6868</v>
      </c>
    </row>
    <row r="5765" spans="1:13" hidden="1" x14ac:dyDescent="0.3">
      <c r="E5765" t="s">
        <v>395</v>
      </c>
      <c r="F5765" t="s">
        <v>4020</v>
      </c>
      <c r="G5765" t="s">
        <v>11138</v>
      </c>
      <c r="H5765" t="s">
        <v>14690</v>
      </c>
      <c r="I5765" t="s">
        <v>29357</v>
      </c>
      <c r="M5765">
        <v>1730</v>
      </c>
    </row>
    <row r="5766" spans="1:13" hidden="1" x14ac:dyDescent="0.3">
      <c r="E5766" t="s">
        <v>584</v>
      </c>
      <c r="F5766" t="s">
        <v>2340</v>
      </c>
      <c r="G5766" t="s">
        <v>11140</v>
      </c>
      <c r="H5766" t="s">
        <v>24109</v>
      </c>
      <c r="I5766" t="s">
        <v>29358</v>
      </c>
      <c r="J5766" t="s">
        <v>29361</v>
      </c>
      <c r="M5766">
        <v>7057</v>
      </c>
    </row>
    <row r="5767" spans="1:13" x14ac:dyDescent="0.3">
      <c r="E5767" t="s">
        <v>1372</v>
      </c>
      <c r="F5767" t="s">
        <v>4038</v>
      </c>
      <c r="G5767" t="s">
        <v>11138</v>
      </c>
      <c r="H5767" t="s">
        <v>23662</v>
      </c>
      <c r="I5767" t="s">
        <v>29358</v>
      </c>
      <c r="J5767" t="s">
        <v>29360</v>
      </c>
      <c r="M5767">
        <v>6868</v>
      </c>
    </row>
    <row r="5768" spans="1:13" hidden="1" x14ac:dyDescent="0.3">
      <c r="A5768" t="s">
        <v>11138</v>
      </c>
      <c r="B5768">
        <v>1</v>
      </c>
      <c r="C5768">
        <v>1</v>
      </c>
      <c r="D5768">
        <v>1</v>
      </c>
      <c r="E5768" t="s">
        <v>1228</v>
      </c>
      <c r="F5768" t="s">
        <v>2995</v>
      </c>
      <c r="G5768" t="s">
        <v>11138</v>
      </c>
      <c r="H5768" t="s">
        <v>22131</v>
      </c>
      <c r="I5768" t="s">
        <v>29359</v>
      </c>
      <c r="J5768" t="s">
        <v>29360</v>
      </c>
      <c r="M5768">
        <v>6444</v>
      </c>
    </row>
    <row r="5769" spans="1:13" hidden="1" x14ac:dyDescent="0.3">
      <c r="A5769" t="s">
        <v>11138</v>
      </c>
      <c r="B5769">
        <v>1</v>
      </c>
      <c r="C5769">
        <v>1</v>
      </c>
      <c r="D5769">
        <v>1</v>
      </c>
      <c r="E5769" t="s">
        <v>1228</v>
      </c>
      <c r="F5769" t="s">
        <v>2995</v>
      </c>
      <c r="G5769" t="s">
        <v>11138</v>
      </c>
      <c r="H5769" t="s">
        <v>22131</v>
      </c>
      <c r="I5769" t="s">
        <v>29359</v>
      </c>
      <c r="J5769" t="s">
        <v>29360</v>
      </c>
      <c r="M5769">
        <v>6444</v>
      </c>
    </row>
    <row r="5770" spans="1:13" hidden="1" x14ac:dyDescent="0.3">
      <c r="A5770" t="s">
        <v>11138</v>
      </c>
      <c r="B5770">
        <v>1</v>
      </c>
      <c r="C5770">
        <v>1</v>
      </c>
      <c r="D5770">
        <v>1</v>
      </c>
      <c r="E5770" t="s">
        <v>1229</v>
      </c>
      <c r="F5770" t="s">
        <v>2995</v>
      </c>
      <c r="G5770" t="s">
        <v>11138</v>
      </c>
      <c r="H5770" t="s">
        <v>22151</v>
      </c>
      <c r="I5770" t="s">
        <v>29359</v>
      </c>
      <c r="J5770" t="s">
        <v>29360</v>
      </c>
      <c r="M5770">
        <v>6446</v>
      </c>
    </row>
    <row r="5771" spans="1:13" hidden="1" x14ac:dyDescent="0.3">
      <c r="A5771" t="s">
        <v>11138</v>
      </c>
      <c r="B5771">
        <v>1</v>
      </c>
      <c r="C5771">
        <v>1</v>
      </c>
      <c r="D5771">
        <v>1</v>
      </c>
      <c r="E5771" t="s">
        <v>1229</v>
      </c>
      <c r="F5771" t="s">
        <v>2995</v>
      </c>
      <c r="G5771" t="s">
        <v>11138</v>
      </c>
      <c r="H5771" t="s">
        <v>22153</v>
      </c>
      <c r="I5771" t="s">
        <v>29359</v>
      </c>
      <c r="J5771" t="s">
        <v>29360</v>
      </c>
      <c r="M5771">
        <v>6447</v>
      </c>
    </row>
    <row r="5772" spans="1:13" hidden="1" x14ac:dyDescent="0.3">
      <c r="E5772" t="s">
        <v>831</v>
      </c>
      <c r="F5772" t="s">
        <v>832</v>
      </c>
      <c r="G5772" t="s">
        <v>11139</v>
      </c>
      <c r="H5772" t="s">
        <v>18571</v>
      </c>
      <c r="I5772" t="s">
        <v>29357</v>
      </c>
      <c r="M5772">
        <v>3905</v>
      </c>
    </row>
    <row r="5773" spans="1:13" hidden="1" x14ac:dyDescent="0.3">
      <c r="E5773" t="s">
        <v>396</v>
      </c>
      <c r="F5773" t="s">
        <v>4022</v>
      </c>
      <c r="G5773" t="s">
        <v>11138</v>
      </c>
      <c r="H5773" t="s">
        <v>14696</v>
      </c>
      <c r="I5773" t="s">
        <v>29357</v>
      </c>
      <c r="M5773">
        <v>1731</v>
      </c>
    </row>
    <row r="5774" spans="1:13" hidden="1" x14ac:dyDescent="0.3">
      <c r="E5774" t="s">
        <v>396</v>
      </c>
      <c r="F5774" t="s">
        <v>4022</v>
      </c>
      <c r="G5774" t="s">
        <v>11138</v>
      </c>
      <c r="H5774" t="s">
        <v>14697</v>
      </c>
      <c r="I5774" t="s">
        <v>29357</v>
      </c>
      <c r="M5774">
        <v>1731</v>
      </c>
    </row>
    <row r="5775" spans="1:13" hidden="1" x14ac:dyDescent="0.3">
      <c r="E5775" t="s">
        <v>831</v>
      </c>
      <c r="F5775" t="s">
        <v>832</v>
      </c>
      <c r="G5775" t="s">
        <v>11139</v>
      </c>
      <c r="H5775" t="s">
        <v>18571</v>
      </c>
      <c r="I5775" t="s">
        <v>29357</v>
      </c>
      <c r="M5775">
        <v>3967</v>
      </c>
    </row>
    <row r="5776" spans="1:13" hidden="1" x14ac:dyDescent="0.3">
      <c r="A5776" t="s">
        <v>11138</v>
      </c>
      <c r="B5776">
        <v>1</v>
      </c>
      <c r="C5776">
        <v>1</v>
      </c>
      <c r="D5776">
        <v>1</v>
      </c>
      <c r="E5776" t="s">
        <v>1229</v>
      </c>
      <c r="F5776" t="s">
        <v>2995</v>
      </c>
      <c r="G5776" t="s">
        <v>11138</v>
      </c>
      <c r="H5776" t="s">
        <v>22157</v>
      </c>
      <c r="I5776" t="s">
        <v>29359</v>
      </c>
      <c r="J5776" t="s">
        <v>29360</v>
      </c>
      <c r="M5776">
        <v>6448</v>
      </c>
    </row>
    <row r="5777" spans="1:13" hidden="1" x14ac:dyDescent="0.3">
      <c r="A5777" t="s">
        <v>11138</v>
      </c>
      <c r="B5777">
        <v>1</v>
      </c>
      <c r="C5777">
        <v>1</v>
      </c>
      <c r="D5777">
        <v>1</v>
      </c>
      <c r="E5777" t="s">
        <v>1416</v>
      </c>
      <c r="F5777" t="s">
        <v>2995</v>
      </c>
      <c r="G5777" t="s">
        <v>11138</v>
      </c>
      <c r="H5777" t="s">
        <v>24025</v>
      </c>
      <c r="I5777" t="s">
        <v>29359</v>
      </c>
      <c r="J5777" t="s">
        <v>29360</v>
      </c>
      <c r="M5777">
        <v>7011</v>
      </c>
    </row>
    <row r="5778" spans="1:13" hidden="1" x14ac:dyDescent="0.3">
      <c r="A5778" t="s">
        <v>11138</v>
      </c>
      <c r="B5778">
        <v>1</v>
      </c>
      <c r="C5778">
        <v>1</v>
      </c>
      <c r="D5778">
        <v>1</v>
      </c>
      <c r="E5778" t="s">
        <v>404</v>
      </c>
      <c r="F5778" t="s">
        <v>2995</v>
      </c>
      <c r="G5778" t="s">
        <v>11138</v>
      </c>
      <c r="H5778" t="s">
        <v>14773</v>
      </c>
      <c r="I5778" t="s">
        <v>29359</v>
      </c>
      <c r="J5778" t="s">
        <v>29360</v>
      </c>
      <c r="M5778">
        <v>7043</v>
      </c>
    </row>
    <row r="5779" spans="1:13" hidden="1" x14ac:dyDescent="0.3">
      <c r="A5779" t="s">
        <v>11138</v>
      </c>
      <c r="B5779">
        <v>1</v>
      </c>
      <c r="C5779">
        <v>1</v>
      </c>
      <c r="D5779">
        <v>1</v>
      </c>
      <c r="E5779" t="s">
        <v>1690</v>
      </c>
      <c r="F5779" t="s">
        <v>2995</v>
      </c>
      <c r="G5779" t="s">
        <v>11138</v>
      </c>
      <c r="H5779" t="s">
        <v>26648</v>
      </c>
      <c r="I5779" t="s">
        <v>29359</v>
      </c>
      <c r="J5779" t="s">
        <v>29360</v>
      </c>
      <c r="M5779">
        <v>7943</v>
      </c>
    </row>
    <row r="5780" spans="1:13" hidden="1" x14ac:dyDescent="0.3">
      <c r="A5780" t="s">
        <v>11138</v>
      </c>
      <c r="B5780">
        <v>1</v>
      </c>
      <c r="C5780">
        <v>1</v>
      </c>
      <c r="D5780">
        <v>1</v>
      </c>
      <c r="E5780" t="s">
        <v>1690</v>
      </c>
      <c r="F5780" t="s">
        <v>2995</v>
      </c>
      <c r="G5780" t="s">
        <v>11138</v>
      </c>
      <c r="H5780" t="s">
        <v>26651</v>
      </c>
      <c r="I5780" t="s">
        <v>29359</v>
      </c>
      <c r="J5780" t="s">
        <v>29360</v>
      </c>
      <c r="M5780">
        <v>7944</v>
      </c>
    </row>
    <row r="5781" spans="1:13" hidden="1" x14ac:dyDescent="0.3">
      <c r="A5781" t="s">
        <v>11138</v>
      </c>
      <c r="B5781">
        <v>1</v>
      </c>
      <c r="C5781">
        <v>1</v>
      </c>
      <c r="D5781">
        <v>1</v>
      </c>
      <c r="E5781" t="s">
        <v>1947</v>
      </c>
      <c r="F5781" t="s">
        <v>2995</v>
      </c>
      <c r="G5781" t="s">
        <v>11138</v>
      </c>
      <c r="H5781" t="s">
        <v>28978</v>
      </c>
      <c r="I5781" t="s">
        <v>29359</v>
      </c>
      <c r="J5781" t="s">
        <v>29360</v>
      </c>
      <c r="M5781">
        <v>9223</v>
      </c>
    </row>
    <row r="5782" spans="1:13" hidden="1" x14ac:dyDescent="0.3">
      <c r="A5782" t="s">
        <v>11138</v>
      </c>
      <c r="B5782">
        <v>1</v>
      </c>
      <c r="C5782">
        <v>1</v>
      </c>
      <c r="D5782">
        <v>1</v>
      </c>
      <c r="E5782" t="s">
        <v>1947</v>
      </c>
      <c r="F5782" t="s">
        <v>2995</v>
      </c>
      <c r="G5782" t="s">
        <v>11138</v>
      </c>
      <c r="H5782" t="s">
        <v>28984</v>
      </c>
      <c r="I5782" t="s">
        <v>29359</v>
      </c>
      <c r="J5782" t="s">
        <v>29360</v>
      </c>
      <c r="M5782">
        <v>9224</v>
      </c>
    </row>
    <row r="5783" spans="1:13" hidden="1" x14ac:dyDescent="0.3">
      <c r="A5783" t="s">
        <v>11138</v>
      </c>
      <c r="B5783">
        <v>1</v>
      </c>
      <c r="C5783">
        <v>1</v>
      </c>
      <c r="D5783">
        <v>1</v>
      </c>
      <c r="E5783" t="s">
        <v>1947</v>
      </c>
      <c r="F5783" t="s">
        <v>2995</v>
      </c>
      <c r="G5783" t="s">
        <v>11138</v>
      </c>
      <c r="H5783" t="s">
        <v>28984</v>
      </c>
      <c r="I5783" t="s">
        <v>29359</v>
      </c>
      <c r="J5783" t="s">
        <v>29360</v>
      </c>
      <c r="M5783">
        <v>9224</v>
      </c>
    </row>
    <row r="5784" spans="1:13" x14ac:dyDescent="0.3">
      <c r="E5784" t="s">
        <v>1888</v>
      </c>
      <c r="F5784" t="s">
        <v>4038</v>
      </c>
      <c r="G5784" t="s">
        <v>11138</v>
      </c>
      <c r="H5784" t="s">
        <v>28497</v>
      </c>
      <c r="I5784" t="s">
        <v>29358</v>
      </c>
      <c r="J5784" t="s">
        <v>29360</v>
      </c>
      <c r="M5784">
        <v>8967</v>
      </c>
    </row>
    <row r="5785" spans="1:13" hidden="1" x14ac:dyDescent="0.3">
      <c r="E5785" t="s">
        <v>396</v>
      </c>
      <c r="F5785" t="s">
        <v>4024</v>
      </c>
      <c r="G5785" t="s">
        <v>11138</v>
      </c>
      <c r="H5785" t="s">
        <v>14700</v>
      </c>
      <c r="I5785" t="s">
        <v>29357</v>
      </c>
      <c r="M5785">
        <v>1731</v>
      </c>
    </row>
    <row r="5786" spans="1:13" hidden="1" x14ac:dyDescent="0.3">
      <c r="E5786" t="s">
        <v>831</v>
      </c>
      <c r="F5786" t="s">
        <v>832</v>
      </c>
      <c r="G5786" t="s">
        <v>11139</v>
      </c>
      <c r="H5786" t="s">
        <v>18571</v>
      </c>
      <c r="I5786" t="s">
        <v>29357</v>
      </c>
      <c r="M5786">
        <v>4029</v>
      </c>
    </row>
    <row r="5787" spans="1:13" hidden="1" x14ac:dyDescent="0.3">
      <c r="A5787" t="s">
        <v>11138</v>
      </c>
      <c r="B5787">
        <v>1</v>
      </c>
      <c r="C5787">
        <v>1</v>
      </c>
      <c r="D5787">
        <v>1</v>
      </c>
      <c r="E5787" t="s">
        <v>1947</v>
      </c>
      <c r="F5787" t="s">
        <v>2995</v>
      </c>
      <c r="G5787" t="s">
        <v>11138</v>
      </c>
      <c r="H5787" t="s">
        <v>28984</v>
      </c>
      <c r="I5787" t="s">
        <v>29359</v>
      </c>
      <c r="J5787" t="s">
        <v>29360</v>
      </c>
      <c r="M5787">
        <v>9224</v>
      </c>
    </row>
    <row r="5788" spans="1:13" hidden="1" x14ac:dyDescent="0.3">
      <c r="A5788" t="s">
        <v>11138</v>
      </c>
      <c r="B5788">
        <v>1</v>
      </c>
      <c r="C5788">
        <v>1</v>
      </c>
      <c r="D5788">
        <v>1</v>
      </c>
      <c r="E5788" t="s">
        <v>1947</v>
      </c>
      <c r="F5788" t="s">
        <v>2995</v>
      </c>
      <c r="G5788" t="s">
        <v>11138</v>
      </c>
      <c r="H5788" t="s">
        <v>28984</v>
      </c>
      <c r="I5788" t="s">
        <v>29359</v>
      </c>
      <c r="J5788" t="s">
        <v>29360</v>
      </c>
      <c r="M5788">
        <v>9224</v>
      </c>
    </row>
    <row r="5789" spans="1:13" hidden="1" x14ac:dyDescent="0.3">
      <c r="A5789" t="s">
        <v>11138</v>
      </c>
      <c r="B5789">
        <v>1</v>
      </c>
      <c r="C5789">
        <v>1</v>
      </c>
      <c r="D5789">
        <v>1</v>
      </c>
      <c r="E5789" t="s">
        <v>1947</v>
      </c>
      <c r="F5789" t="s">
        <v>2995</v>
      </c>
      <c r="G5789" t="s">
        <v>11138</v>
      </c>
      <c r="H5789" t="s">
        <v>28987</v>
      </c>
      <c r="I5789" t="s">
        <v>29359</v>
      </c>
      <c r="J5789" t="s">
        <v>29360</v>
      </c>
      <c r="M5789">
        <v>9225</v>
      </c>
    </row>
    <row r="5790" spans="1:13" hidden="1" x14ac:dyDescent="0.3">
      <c r="E5790" t="s">
        <v>397</v>
      </c>
      <c r="F5790" t="s">
        <v>2863</v>
      </c>
      <c r="G5790" t="s">
        <v>11137</v>
      </c>
      <c r="H5790" t="s">
        <v>14702</v>
      </c>
      <c r="I5790" t="s">
        <v>29357</v>
      </c>
      <c r="M5790">
        <v>1732</v>
      </c>
    </row>
    <row r="5791" spans="1:13" x14ac:dyDescent="0.3">
      <c r="E5791" t="s">
        <v>400</v>
      </c>
      <c r="F5791" t="s">
        <v>4040</v>
      </c>
      <c r="G5791" t="s">
        <v>11138</v>
      </c>
      <c r="H5791" t="s">
        <v>14736</v>
      </c>
      <c r="I5791" t="s">
        <v>29358</v>
      </c>
      <c r="J5791" t="s">
        <v>29363</v>
      </c>
      <c r="K5791" t="s">
        <v>29399</v>
      </c>
      <c r="L5791" t="s">
        <v>29390</v>
      </c>
      <c r="M5791">
        <v>1735</v>
      </c>
    </row>
    <row r="5792" spans="1:13" hidden="1" x14ac:dyDescent="0.3">
      <c r="A5792" t="s">
        <v>11138</v>
      </c>
      <c r="B5792">
        <v>1</v>
      </c>
      <c r="C5792">
        <v>1</v>
      </c>
      <c r="D5792">
        <v>1</v>
      </c>
      <c r="E5792" t="s">
        <v>1948</v>
      </c>
      <c r="F5792" t="s">
        <v>2995</v>
      </c>
      <c r="G5792" t="s">
        <v>11138</v>
      </c>
      <c r="H5792" t="s">
        <v>28998</v>
      </c>
      <c r="I5792" t="s">
        <v>29359</v>
      </c>
      <c r="J5792" t="s">
        <v>29360</v>
      </c>
      <c r="M5792">
        <v>9227</v>
      </c>
    </row>
    <row r="5793" spans="1:13" hidden="1" x14ac:dyDescent="0.3">
      <c r="A5793" t="s">
        <v>11139</v>
      </c>
      <c r="B5793">
        <v>1</v>
      </c>
      <c r="C5793">
        <v>1</v>
      </c>
      <c r="D5793">
        <v>1</v>
      </c>
      <c r="E5793" t="s">
        <v>1623</v>
      </c>
      <c r="F5793" t="s">
        <v>3884</v>
      </c>
      <c r="G5793" t="s">
        <v>11139</v>
      </c>
      <c r="H5793" t="s">
        <v>26031</v>
      </c>
      <c r="I5793" t="s">
        <v>29359</v>
      </c>
      <c r="J5793" t="s">
        <v>29369</v>
      </c>
      <c r="M5793">
        <v>7772</v>
      </c>
    </row>
    <row r="5794" spans="1:13" hidden="1" x14ac:dyDescent="0.3">
      <c r="A5794" t="s">
        <v>11138</v>
      </c>
      <c r="B5794">
        <v>1</v>
      </c>
      <c r="C5794">
        <v>1</v>
      </c>
      <c r="D5794">
        <v>1</v>
      </c>
      <c r="E5794" t="s">
        <v>1948</v>
      </c>
      <c r="F5794" t="s">
        <v>2995</v>
      </c>
      <c r="G5794" t="s">
        <v>11138</v>
      </c>
      <c r="H5794" t="s">
        <v>29002</v>
      </c>
      <c r="I5794" t="s">
        <v>29359</v>
      </c>
      <c r="J5794" t="s">
        <v>29360</v>
      </c>
      <c r="M5794">
        <v>9228</v>
      </c>
    </row>
    <row r="5795" spans="1:13" hidden="1" x14ac:dyDescent="0.3">
      <c r="E5795" t="s">
        <v>397</v>
      </c>
      <c r="F5795" t="s">
        <v>3803</v>
      </c>
      <c r="G5795" t="s">
        <v>11137</v>
      </c>
      <c r="H5795" t="s">
        <v>14707</v>
      </c>
      <c r="I5795" t="s">
        <v>29357</v>
      </c>
      <c r="M5795">
        <v>1732</v>
      </c>
    </row>
    <row r="5796" spans="1:13" x14ac:dyDescent="0.3">
      <c r="E5796" t="s">
        <v>692</v>
      </c>
      <c r="F5796" t="s">
        <v>5324</v>
      </c>
      <c r="G5796" t="s">
        <v>11138</v>
      </c>
      <c r="H5796" t="s">
        <v>17316</v>
      </c>
      <c r="I5796" t="s">
        <v>29358</v>
      </c>
      <c r="J5796" t="s">
        <v>29378</v>
      </c>
      <c r="K5796" t="s">
        <v>29390</v>
      </c>
      <c r="M5796">
        <v>2643</v>
      </c>
    </row>
    <row r="5797" spans="1:13" hidden="1" x14ac:dyDescent="0.3">
      <c r="A5797" t="s">
        <v>11138</v>
      </c>
      <c r="B5797">
        <v>1</v>
      </c>
      <c r="C5797">
        <v>1</v>
      </c>
      <c r="D5797">
        <v>1</v>
      </c>
      <c r="E5797" t="s">
        <v>1948</v>
      </c>
      <c r="F5797" t="s">
        <v>2995</v>
      </c>
      <c r="G5797" t="s">
        <v>11138</v>
      </c>
      <c r="H5797" t="s">
        <v>29004</v>
      </c>
      <c r="I5797" t="s">
        <v>29359</v>
      </c>
      <c r="J5797" t="s">
        <v>29360</v>
      </c>
      <c r="M5797">
        <v>9229</v>
      </c>
    </row>
    <row r="5798" spans="1:13" hidden="1" x14ac:dyDescent="0.3">
      <c r="A5798" t="s">
        <v>11138</v>
      </c>
      <c r="B5798">
        <v>1</v>
      </c>
      <c r="C5798">
        <v>1</v>
      </c>
      <c r="D5798">
        <v>1</v>
      </c>
      <c r="E5798" t="s">
        <v>1948</v>
      </c>
      <c r="F5798" t="s">
        <v>2995</v>
      </c>
      <c r="G5798" t="s">
        <v>11138</v>
      </c>
      <c r="H5798" t="s">
        <v>29010</v>
      </c>
      <c r="I5798" t="s">
        <v>29359</v>
      </c>
      <c r="J5798" t="s">
        <v>29360</v>
      </c>
      <c r="M5798">
        <v>9230</v>
      </c>
    </row>
    <row r="5799" spans="1:13" hidden="1" x14ac:dyDescent="0.3">
      <c r="E5799" t="s">
        <v>398</v>
      </c>
      <c r="F5799" t="s">
        <v>4028</v>
      </c>
      <c r="G5799" t="s">
        <v>11138</v>
      </c>
      <c r="H5799" t="s">
        <v>14711</v>
      </c>
      <c r="I5799" t="s">
        <v>29357</v>
      </c>
      <c r="M5799">
        <v>1733</v>
      </c>
    </row>
    <row r="5800" spans="1:13" hidden="1" x14ac:dyDescent="0.3">
      <c r="E5800" t="s">
        <v>1469</v>
      </c>
      <c r="F5800" t="s">
        <v>2340</v>
      </c>
      <c r="G5800" t="s">
        <v>11140</v>
      </c>
      <c r="H5800" t="s">
        <v>24579</v>
      </c>
      <c r="I5800" t="s">
        <v>29358</v>
      </c>
      <c r="J5800" t="s">
        <v>29361</v>
      </c>
      <c r="M5800">
        <v>7187</v>
      </c>
    </row>
    <row r="5801" spans="1:13" hidden="1" x14ac:dyDescent="0.3">
      <c r="A5801" t="s">
        <v>11138</v>
      </c>
      <c r="B5801">
        <v>1</v>
      </c>
      <c r="C5801">
        <v>1</v>
      </c>
      <c r="D5801">
        <v>1</v>
      </c>
      <c r="E5801" t="s">
        <v>1948</v>
      </c>
      <c r="F5801" t="s">
        <v>2995</v>
      </c>
      <c r="G5801" t="s">
        <v>11138</v>
      </c>
      <c r="H5801" t="s">
        <v>29011</v>
      </c>
      <c r="I5801" t="s">
        <v>29359</v>
      </c>
      <c r="J5801" t="s">
        <v>29360</v>
      </c>
      <c r="M5801">
        <v>9231</v>
      </c>
    </row>
    <row r="5802" spans="1:13" hidden="1" x14ac:dyDescent="0.3">
      <c r="E5802" t="s">
        <v>398</v>
      </c>
      <c r="F5802" t="s">
        <v>4030</v>
      </c>
      <c r="G5802" t="s">
        <v>11138</v>
      </c>
      <c r="H5802" t="s">
        <v>14714</v>
      </c>
      <c r="I5802" t="s">
        <v>29357</v>
      </c>
      <c r="M5802">
        <v>1733</v>
      </c>
    </row>
    <row r="5803" spans="1:13" hidden="1" x14ac:dyDescent="0.3">
      <c r="E5803" t="s">
        <v>831</v>
      </c>
      <c r="F5803" t="s">
        <v>832</v>
      </c>
      <c r="G5803" t="s">
        <v>11139</v>
      </c>
      <c r="H5803" t="s">
        <v>18571</v>
      </c>
      <c r="I5803" t="s">
        <v>29357</v>
      </c>
      <c r="M5803">
        <v>4131</v>
      </c>
    </row>
    <row r="5804" spans="1:13" hidden="1" x14ac:dyDescent="0.3">
      <c r="E5804" t="s">
        <v>831</v>
      </c>
      <c r="F5804" t="s">
        <v>832</v>
      </c>
      <c r="G5804" t="s">
        <v>11139</v>
      </c>
      <c r="H5804" t="s">
        <v>18571</v>
      </c>
      <c r="I5804" t="s">
        <v>29357</v>
      </c>
      <c r="M5804">
        <v>4193</v>
      </c>
    </row>
    <row r="5805" spans="1:13" hidden="1" x14ac:dyDescent="0.3">
      <c r="E5805" t="s">
        <v>831</v>
      </c>
      <c r="F5805" t="s">
        <v>832</v>
      </c>
      <c r="G5805" t="s">
        <v>11139</v>
      </c>
      <c r="H5805" t="s">
        <v>18571</v>
      </c>
      <c r="I5805" t="s">
        <v>29357</v>
      </c>
      <c r="M5805">
        <v>4255</v>
      </c>
    </row>
    <row r="5806" spans="1:13" hidden="1" x14ac:dyDescent="0.3">
      <c r="E5806" t="s">
        <v>399</v>
      </c>
      <c r="F5806" t="s">
        <v>2921</v>
      </c>
      <c r="G5806" t="s">
        <v>11137</v>
      </c>
      <c r="H5806" t="s">
        <v>14718</v>
      </c>
      <c r="I5806" t="s">
        <v>29357</v>
      </c>
      <c r="M5806">
        <v>1734</v>
      </c>
    </row>
    <row r="5807" spans="1:13" x14ac:dyDescent="0.3">
      <c r="E5807" t="s">
        <v>692</v>
      </c>
      <c r="F5807" t="s">
        <v>5324</v>
      </c>
      <c r="G5807" t="s">
        <v>11138</v>
      </c>
      <c r="H5807" t="s">
        <v>17322</v>
      </c>
      <c r="I5807" t="s">
        <v>29358</v>
      </c>
      <c r="J5807" t="s">
        <v>29378</v>
      </c>
      <c r="K5807" t="s">
        <v>29390</v>
      </c>
      <c r="M5807">
        <v>2644</v>
      </c>
    </row>
    <row r="5808" spans="1:13" hidden="1" x14ac:dyDescent="0.3">
      <c r="A5808" t="s">
        <v>11138</v>
      </c>
      <c r="B5808">
        <v>1</v>
      </c>
      <c r="C5808">
        <v>1</v>
      </c>
      <c r="D5808">
        <v>1</v>
      </c>
      <c r="E5808" t="s">
        <v>1948</v>
      </c>
      <c r="F5808" t="s">
        <v>2995</v>
      </c>
      <c r="G5808" t="s">
        <v>11138</v>
      </c>
      <c r="H5808" t="s">
        <v>29023</v>
      </c>
      <c r="I5808" t="s">
        <v>29359</v>
      </c>
      <c r="J5808" t="s">
        <v>29360</v>
      </c>
      <c r="M5808">
        <v>9233</v>
      </c>
    </row>
    <row r="5809" spans="1:13" hidden="1" x14ac:dyDescent="0.3">
      <c r="E5809" t="s">
        <v>831</v>
      </c>
      <c r="F5809" t="s">
        <v>832</v>
      </c>
      <c r="G5809" t="s">
        <v>11139</v>
      </c>
      <c r="H5809" t="s">
        <v>18571</v>
      </c>
      <c r="I5809" t="s">
        <v>29357</v>
      </c>
      <c r="M5809">
        <v>4314</v>
      </c>
    </row>
    <row r="5810" spans="1:13" hidden="1" x14ac:dyDescent="0.3">
      <c r="A5810" t="s">
        <v>11138</v>
      </c>
      <c r="B5810">
        <v>1</v>
      </c>
      <c r="C5810">
        <v>1</v>
      </c>
      <c r="D5810">
        <v>1</v>
      </c>
      <c r="E5810" t="s">
        <v>1948</v>
      </c>
      <c r="F5810" t="s">
        <v>2995</v>
      </c>
      <c r="G5810" t="s">
        <v>11138</v>
      </c>
      <c r="H5810" t="s">
        <v>29024</v>
      </c>
      <c r="I5810" t="s">
        <v>29359</v>
      </c>
      <c r="J5810" t="s">
        <v>29360</v>
      </c>
      <c r="M5810">
        <v>9234</v>
      </c>
    </row>
    <row r="5811" spans="1:13" hidden="1" x14ac:dyDescent="0.3">
      <c r="E5811" t="s">
        <v>399</v>
      </c>
      <c r="F5811" t="s">
        <v>4035</v>
      </c>
      <c r="G5811" t="s">
        <v>11138</v>
      </c>
      <c r="H5811" t="s">
        <v>14723</v>
      </c>
      <c r="I5811" t="s">
        <v>29357</v>
      </c>
      <c r="M5811">
        <v>1734</v>
      </c>
    </row>
    <row r="5812" spans="1:13" hidden="1" x14ac:dyDescent="0.3">
      <c r="A5812" t="s">
        <v>11139</v>
      </c>
      <c r="B5812">
        <v>1</v>
      </c>
      <c r="C5812">
        <v>1</v>
      </c>
      <c r="D5812">
        <v>1</v>
      </c>
      <c r="E5812" t="s">
        <v>1623</v>
      </c>
      <c r="F5812" t="s">
        <v>3884</v>
      </c>
      <c r="G5812" t="s">
        <v>11139</v>
      </c>
      <c r="H5812" t="s">
        <v>26031</v>
      </c>
      <c r="I5812" t="s">
        <v>29359</v>
      </c>
      <c r="J5812" t="s">
        <v>29369</v>
      </c>
      <c r="M5812">
        <v>7772</v>
      </c>
    </row>
    <row r="5813" spans="1:13" hidden="1" x14ac:dyDescent="0.3">
      <c r="A5813" t="s">
        <v>11138</v>
      </c>
      <c r="B5813">
        <v>1</v>
      </c>
      <c r="C5813">
        <v>1</v>
      </c>
      <c r="D5813">
        <v>1</v>
      </c>
      <c r="E5813" t="s">
        <v>1948</v>
      </c>
      <c r="F5813" t="s">
        <v>2995</v>
      </c>
      <c r="G5813" t="s">
        <v>11138</v>
      </c>
      <c r="H5813" t="s">
        <v>29028</v>
      </c>
      <c r="I5813" t="s">
        <v>29359</v>
      </c>
      <c r="J5813" t="s">
        <v>29360</v>
      </c>
      <c r="M5813">
        <v>9235</v>
      </c>
    </row>
    <row r="5814" spans="1:13" hidden="1" x14ac:dyDescent="0.3">
      <c r="A5814" t="s">
        <v>11139</v>
      </c>
      <c r="B5814">
        <v>1</v>
      </c>
      <c r="C5814">
        <v>1</v>
      </c>
      <c r="D5814">
        <v>1</v>
      </c>
      <c r="E5814" t="s">
        <v>1614</v>
      </c>
      <c r="F5814" t="s">
        <v>3884</v>
      </c>
      <c r="G5814" t="s">
        <v>11139</v>
      </c>
      <c r="H5814" t="s">
        <v>25943</v>
      </c>
      <c r="I5814" t="s">
        <v>29359</v>
      </c>
      <c r="J5814" t="s">
        <v>29369</v>
      </c>
      <c r="M5814">
        <v>7790</v>
      </c>
    </row>
    <row r="5815" spans="1:13" hidden="1" x14ac:dyDescent="0.3">
      <c r="A5815" t="s">
        <v>11138</v>
      </c>
      <c r="B5815">
        <v>1</v>
      </c>
      <c r="C5815">
        <v>1</v>
      </c>
      <c r="D5815">
        <v>1</v>
      </c>
      <c r="E5815" t="s">
        <v>1948</v>
      </c>
      <c r="F5815" t="s">
        <v>2995</v>
      </c>
      <c r="G5815" t="s">
        <v>11138</v>
      </c>
      <c r="H5815" t="s">
        <v>29034</v>
      </c>
      <c r="I5815" t="s">
        <v>29359</v>
      </c>
      <c r="J5815" t="s">
        <v>29360</v>
      </c>
      <c r="M5815">
        <v>9236</v>
      </c>
    </row>
    <row r="5816" spans="1:13" hidden="1" x14ac:dyDescent="0.3">
      <c r="A5816" t="s">
        <v>11138</v>
      </c>
      <c r="B5816">
        <v>1</v>
      </c>
      <c r="C5816">
        <v>1</v>
      </c>
      <c r="D5816">
        <v>1</v>
      </c>
      <c r="E5816" t="s">
        <v>1948</v>
      </c>
      <c r="F5816" t="s">
        <v>2995</v>
      </c>
      <c r="G5816" t="s">
        <v>11138</v>
      </c>
      <c r="H5816" t="s">
        <v>29034</v>
      </c>
      <c r="I5816" t="s">
        <v>29359</v>
      </c>
      <c r="J5816" t="s">
        <v>29360</v>
      </c>
      <c r="M5816">
        <v>9236</v>
      </c>
    </row>
    <row r="5817" spans="1:13" hidden="1" x14ac:dyDescent="0.3">
      <c r="E5817" t="s">
        <v>1484</v>
      </c>
      <c r="F5817" t="s">
        <v>2340</v>
      </c>
      <c r="G5817" t="s">
        <v>11140</v>
      </c>
      <c r="H5817" t="s">
        <v>24766</v>
      </c>
      <c r="I5817" t="s">
        <v>29358</v>
      </c>
      <c r="J5817" t="s">
        <v>29361</v>
      </c>
      <c r="M5817">
        <v>7218</v>
      </c>
    </row>
    <row r="5818" spans="1:13" hidden="1" x14ac:dyDescent="0.3">
      <c r="E5818" t="s">
        <v>831</v>
      </c>
      <c r="F5818" t="s">
        <v>832</v>
      </c>
      <c r="G5818" t="s">
        <v>11139</v>
      </c>
      <c r="H5818" t="s">
        <v>18571</v>
      </c>
      <c r="I5818" t="s">
        <v>29357</v>
      </c>
      <c r="M5818">
        <v>4374</v>
      </c>
    </row>
    <row r="5819" spans="1:13" hidden="1" x14ac:dyDescent="0.3">
      <c r="A5819" t="s">
        <v>11138</v>
      </c>
      <c r="B5819">
        <v>1</v>
      </c>
      <c r="C5819">
        <v>1</v>
      </c>
      <c r="D5819">
        <v>1</v>
      </c>
      <c r="E5819" t="s">
        <v>1948</v>
      </c>
      <c r="F5819" t="s">
        <v>2995</v>
      </c>
      <c r="G5819" t="s">
        <v>11138</v>
      </c>
      <c r="H5819" t="s">
        <v>29034</v>
      </c>
      <c r="I5819" t="s">
        <v>29359</v>
      </c>
      <c r="J5819" t="s">
        <v>29360</v>
      </c>
      <c r="M5819">
        <v>9236</v>
      </c>
    </row>
    <row r="5820" spans="1:13" hidden="1" x14ac:dyDescent="0.3">
      <c r="E5820" t="s">
        <v>400</v>
      </c>
      <c r="F5820" t="s">
        <v>2292</v>
      </c>
      <c r="G5820" t="s">
        <v>11137</v>
      </c>
      <c r="H5820" t="s">
        <v>14729</v>
      </c>
      <c r="I5820" t="s">
        <v>29357</v>
      </c>
      <c r="M5820">
        <v>1735</v>
      </c>
    </row>
    <row r="5821" spans="1:13" hidden="1" x14ac:dyDescent="0.3">
      <c r="A5821" t="s">
        <v>11138</v>
      </c>
      <c r="B5821">
        <v>1</v>
      </c>
      <c r="C5821">
        <v>1</v>
      </c>
      <c r="D5821">
        <v>1</v>
      </c>
      <c r="E5821" t="s">
        <v>1948</v>
      </c>
      <c r="F5821" t="s">
        <v>2995</v>
      </c>
      <c r="G5821" t="s">
        <v>11138</v>
      </c>
      <c r="H5821" t="s">
        <v>29034</v>
      </c>
      <c r="I5821" t="s">
        <v>29359</v>
      </c>
      <c r="J5821" t="s">
        <v>29360</v>
      </c>
      <c r="M5821">
        <v>9236</v>
      </c>
    </row>
    <row r="5822" spans="1:13" hidden="1" x14ac:dyDescent="0.3">
      <c r="A5822" t="s">
        <v>11138</v>
      </c>
      <c r="B5822">
        <v>1</v>
      </c>
      <c r="C5822">
        <v>1</v>
      </c>
      <c r="D5822">
        <v>1</v>
      </c>
      <c r="E5822" t="s">
        <v>1948</v>
      </c>
      <c r="F5822" t="s">
        <v>2995</v>
      </c>
      <c r="G5822" t="s">
        <v>11138</v>
      </c>
      <c r="H5822" t="s">
        <v>29036</v>
      </c>
      <c r="I5822" t="s">
        <v>29359</v>
      </c>
      <c r="J5822" t="s">
        <v>29360</v>
      </c>
      <c r="M5822">
        <v>9237</v>
      </c>
    </row>
    <row r="5823" spans="1:13" x14ac:dyDescent="0.3">
      <c r="E5823" t="s">
        <v>692</v>
      </c>
      <c r="F5823" t="s">
        <v>5324</v>
      </c>
      <c r="G5823" t="s">
        <v>11138</v>
      </c>
      <c r="H5823" t="s">
        <v>17323</v>
      </c>
      <c r="I5823" t="s">
        <v>29358</v>
      </c>
      <c r="J5823" t="s">
        <v>29378</v>
      </c>
      <c r="K5823" t="s">
        <v>29390</v>
      </c>
      <c r="M5823">
        <v>2645</v>
      </c>
    </row>
    <row r="5824" spans="1:13" hidden="1" x14ac:dyDescent="0.3">
      <c r="E5824" t="s">
        <v>1485</v>
      </c>
      <c r="F5824" t="s">
        <v>2340</v>
      </c>
      <c r="G5824" t="s">
        <v>11140</v>
      </c>
      <c r="H5824" t="s">
        <v>24782</v>
      </c>
      <c r="I5824" t="s">
        <v>29358</v>
      </c>
      <c r="J5824" t="s">
        <v>29361</v>
      </c>
      <c r="M5824">
        <v>7220</v>
      </c>
    </row>
    <row r="5825" spans="1:13" hidden="1" x14ac:dyDescent="0.3">
      <c r="E5825" t="s">
        <v>831</v>
      </c>
      <c r="F5825" t="s">
        <v>832</v>
      </c>
      <c r="G5825" t="s">
        <v>11139</v>
      </c>
      <c r="H5825" t="s">
        <v>18571</v>
      </c>
      <c r="I5825" t="s">
        <v>29357</v>
      </c>
      <c r="M5825">
        <v>4435</v>
      </c>
    </row>
    <row r="5826" spans="1:13" hidden="1" x14ac:dyDescent="0.3">
      <c r="E5826" t="s">
        <v>831</v>
      </c>
      <c r="F5826" t="s">
        <v>832</v>
      </c>
      <c r="G5826" t="s">
        <v>11139</v>
      </c>
      <c r="H5826" t="s">
        <v>18571</v>
      </c>
      <c r="I5826" t="s">
        <v>29357</v>
      </c>
      <c r="M5826">
        <v>4494</v>
      </c>
    </row>
    <row r="5827" spans="1:13" x14ac:dyDescent="0.3">
      <c r="E5827" t="s">
        <v>766</v>
      </c>
      <c r="F5827" t="s">
        <v>5744</v>
      </c>
      <c r="G5827" t="s">
        <v>11138</v>
      </c>
      <c r="H5827" t="s">
        <v>18265</v>
      </c>
      <c r="I5827" t="s">
        <v>29358</v>
      </c>
      <c r="J5827" t="s">
        <v>29378</v>
      </c>
      <c r="K5827" t="s">
        <v>29390</v>
      </c>
      <c r="M5827">
        <v>2923</v>
      </c>
    </row>
    <row r="5828" spans="1:13" hidden="1" x14ac:dyDescent="0.3">
      <c r="E5828" t="s">
        <v>400</v>
      </c>
      <c r="F5828" t="s">
        <v>4040</v>
      </c>
      <c r="G5828" t="s">
        <v>11137</v>
      </c>
      <c r="H5828" t="s">
        <v>14737</v>
      </c>
      <c r="I5828" t="s">
        <v>29357</v>
      </c>
      <c r="M5828">
        <v>1735</v>
      </c>
    </row>
    <row r="5829" spans="1:13" hidden="1" x14ac:dyDescent="0.3">
      <c r="A5829" t="s">
        <v>11138</v>
      </c>
      <c r="B5829">
        <v>1</v>
      </c>
      <c r="C5829">
        <v>1</v>
      </c>
      <c r="D5829">
        <v>1</v>
      </c>
      <c r="E5829" t="s">
        <v>1948</v>
      </c>
      <c r="F5829" t="s">
        <v>2995</v>
      </c>
      <c r="G5829" t="s">
        <v>11138</v>
      </c>
      <c r="H5829" t="s">
        <v>29036</v>
      </c>
      <c r="I5829" t="s">
        <v>29359</v>
      </c>
      <c r="J5829" t="s">
        <v>29360</v>
      </c>
      <c r="M5829">
        <v>9237</v>
      </c>
    </row>
    <row r="5830" spans="1:13" hidden="1" x14ac:dyDescent="0.3">
      <c r="E5830" t="s">
        <v>831</v>
      </c>
      <c r="F5830" t="s">
        <v>832</v>
      </c>
      <c r="G5830" t="s">
        <v>11139</v>
      </c>
      <c r="H5830" t="s">
        <v>18571</v>
      </c>
      <c r="I5830" t="s">
        <v>29357</v>
      </c>
      <c r="M5830">
        <v>4555</v>
      </c>
    </row>
    <row r="5831" spans="1:13" hidden="1" x14ac:dyDescent="0.3">
      <c r="A5831" t="s">
        <v>11138</v>
      </c>
      <c r="B5831">
        <v>1</v>
      </c>
      <c r="C5831">
        <v>1</v>
      </c>
      <c r="D5831">
        <v>1</v>
      </c>
      <c r="E5831" t="s">
        <v>1948</v>
      </c>
      <c r="F5831" t="s">
        <v>2995</v>
      </c>
      <c r="G5831" t="s">
        <v>11138</v>
      </c>
      <c r="H5831" t="s">
        <v>29036</v>
      </c>
      <c r="I5831" t="s">
        <v>29359</v>
      </c>
      <c r="J5831" t="s">
        <v>29360</v>
      </c>
      <c r="M5831">
        <v>9237</v>
      </c>
    </row>
    <row r="5832" spans="1:13" hidden="1" x14ac:dyDescent="0.3">
      <c r="E5832" t="s">
        <v>1516</v>
      </c>
      <c r="F5832" t="s">
        <v>2340</v>
      </c>
      <c r="G5832" t="s">
        <v>11140</v>
      </c>
      <c r="H5832" t="s">
        <v>25122</v>
      </c>
      <c r="I5832" t="s">
        <v>29358</v>
      </c>
      <c r="J5832" t="s">
        <v>29361</v>
      </c>
      <c r="M5832">
        <v>7451</v>
      </c>
    </row>
    <row r="5833" spans="1:13" hidden="1" x14ac:dyDescent="0.3">
      <c r="A5833" t="s">
        <v>11138</v>
      </c>
      <c r="B5833">
        <v>1</v>
      </c>
      <c r="C5833">
        <v>1</v>
      </c>
      <c r="D5833">
        <v>1</v>
      </c>
      <c r="E5833" t="s">
        <v>1948</v>
      </c>
      <c r="F5833" t="s">
        <v>2995</v>
      </c>
      <c r="G5833" t="s">
        <v>11138</v>
      </c>
      <c r="H5833" t="s">
        <v>29036</v>
      </c>
      <c r="I5833" t="s">
        <v>29359</v>
      </c>
      <c r="J5833" t="s">
        <v>29360</v>
      </c>
      <c r="M5833">
        <v>9237</v>
      </c>
    </row>
    <row r="5834" spans="1:13" hidden="1" x14ac:dyDescent="0.3">
      <c r="A5834" t="s">
        <v>11138</v>
      </c>
      <c r="B5834">
        <v>1</v>
      </c>
      <c r="C5834">
        <v>1</v>
      </c>
      <c r="D5834">
        <v>1</v>
      </c>
      <c r="E5834" t="s">
        <v>1948</v>
      </c>
      <c r="F5834" t="s">
        <v>2995</v>
      </c>
      <c r="G5834" t="s">
        <v>11138</v>
      </c>
      <c r="H5834" t="s">
        <v>29045</v>
      </c>
      <c r="I5834" t="s">
        <v>29359</v>
      </c>
      <c r="J5834" t="s">
        <v>29360</v>
      </c>
      <c r="M5834">
        <v>9238</v>
      </c>
    </row>
    <row r="5835" spans="1:13" hidden="1" x14ac:dyDescent="0.3">
      <c r="A5835" t="s">
        <v>11138</v>
      </c>
      <c r="B5835">
        <v>1</v>
      </c>
      <c r="C5835">
        <v>1</v>
      </c>
      <c r="D5835">
        <v>1</v>
      </c>
      <c r="E5835" t="s">
        <v>1948</v>
      </c>
      <c r="F5835" t="s">
        <v>2995</v>
      </c>
      <c r="G5835" t="s">
        <v>11138</v>
      </c>
      <c r="H5835" t="s">
        <v>29050</v>
      </c>
      <c r="I5835" t="s">
        <v>29359</v>
      </c>
      <c r="J5835" t="s">
        <v>29360</v>
      </c>
      <c r="M5835">
        <v>9239</v>
      </c>
    </row>
    <row r="5836" spans="1:13" hidden="1" x14ac:dyDescent="0.3">
      <c r="A5836" t="s">
        <v>11138</v>
      </c>
      <c r="B5836">
        <v>1</v>
      </c>
      <c r="C5836">
        <v>1</v>
      </c>
      <c r="D5836">
        <v>1</v>
      </c>
      <c r="E5836" t="s">
        <v>1979</v>
      </c>
      <c r="F5836" t="s">
        <v>2995</v>
      </c>
      <c r="G5836" t="s">
        <v>11138</v>
      </c>
      <c r="H5836" t="s">
        <v>29175</v>
      </c>
      <c r="I5836" t="s">
        <v>29359</v>
      </c>
      <c r="J5836" t="s">
        <v>29360</v>
      </c>
      <c r="M5836">
        <v>9313</v>
      </c>
    </row>
    <row r="5837" spans="1:13" hidden="1" x14ac:dyDescent="0.3">
      <c r="E5837" t="s">
        <v>831</v>
      </c>
      <c r="F5837" t="s">
        <v>832</v>
      </c>
      <c r="G5837" t="s">
        <v>11139</v>
      </c>
      <c r="H5837" t="s">
        <v>18571</v>
      </c>
      <c r="I5837" t="s">
        <v>29357</v>
      </c>
      <c r="M5837">
        <v>4617</v>
      </c>
    </row>
    <row r="5838" spans="1:13" hidden="1" x14ac:dyDescent="0.3">
      <c r="A5838" t="s">
        <v>11139</v>
      </c>
      <c r="B5838">
        <v>1</v>
      </c>
      <c r="C5838">
        <v>1</v>
      </c>
      <c r="D5838">
        <v>1</v>
      </c>
      <c r="E5838" t="s">
        <v>1639</v>
      </c>
      <c r="F5838" t="s">
        <v>3884</v>
      </c>
      <c r="G5838" t="s">
        <v>11139</v>
      </c>
      <c r="H5838" t="s">
        <v>25943</v>
      </c>
      <c r="I5838" t="s">
        <v>29359</v>
      </c>
      <c r="J5838" t="s">
        <v>29369</v>
      </c>
      <c r="M5838">
        <v>7802</v>
      </c>
    </row>
    <row r="5839" spans="1:13" hidden="1" x14ac:dyDescent="0.3">
      <c r="E5839" t="s">
        <v>1516</v>
      </c>
      <c r="F5839" t="s">
        <v>2340</v>
      </c>
      <c r="G5839" t="s">
        <v>11140</v>
      </c>
      <c r="H5839" t="s">
        <v>25122</v>
      </c>
      <c r="I5839" t="s">
        <v>29358</v>
      </c>
      <c r="J5839" t="s">
        <v>29361</v>
      </c>
      <c r="M5839">
        <v>7452</v>
      </c>
    </row>
    <row r="5840" spans="1:13" hidden="1" x14ac:dyDescent="0.3">
      <c r="A5840" t="s">
        <v>11138</v>
      </c>
      <c r="B5840">
        <v>1</v>
      </c>
      <c r="C5840">
        <v>1</v>
      </c>
      <c r="D5840">
        <v>1</v>
      </c>
      <c r="E5840" t="s">
        <v>1979</v>
      </c>
      <c r="F5840" t="s">
        <v>2995</v>
      </c>
      <c r="G5840" t="s">
        <v>11138</v>
      </c>
      <c r="H5840" t="s">
        <v>29175</v>
      </c>
      <c r="I5840" t="s">
        <v>29359</v>
      </c>
      <c r="J5840" t="s">
        <v>29360</v>
      </c>
      <c r="M5840">
        <v>9313</v>
      </c>
    </row>
    <row r="5841" spans="1:13" hidden="1" x14ac:dyDescent="0.3">
      <c r="A5841" t="s">
        <v>11138</v>
      </c>
      <c r="B5841">
        <v>1</v>
      </c>
      <c r="C5841">
        <v>1</v>
      </c>
      <c r="D5841">
        <v>1</v>
      </c>
      <c r="E5841" t="s">
        <v>1979</v>
      </c>
      <c r="F5841" t="s">
        <v>2995</v>
      </c>
      <c r="G5841" t="s">
        <v>11138</v>
      </c>
      <c r="H5841" t="s">
        <v>29175</v>
      </c>
      <c r="I5841" t="s">
        <v>29359</v>
      </c>
      <c r="J5841" t="s">
        <v>29360</v>
      </c>
      <c r="M5841">
        <v>9313</v>
      </c>
    </row>
    <row r="5842" spans="1:13" hidden="1" x14ac:dyDescent="0.3">
      <c r="A5842" t="s">
        <v>11138</v>
      </c>
      <c r="B5842">
        <v>1</v>
      </c>
      <c r="C5842">
        <v>1</v>
      </c>
      <c r="D5842">
        <v>1</v>
      </c>
      <c r="E5842" t="s">
        <v>1979</v>
      </c>
      <c r="F5842" t="s">
        <v>2995</v>
      </c>
      <c r="G5842" t="s">
        <v>11138</v>
      </c>
      <c r="H5842" t="s">
        <v>29175</v>
      </c>
      <c r="I5842" t="s">
        <v>29359</v>
      </c>
      <c r="J5842" t="s">
        <v>29360</v>
      </c>
      <c r="M5842">
        <v>9313</v>
      </c>
    </row>
    <row r="5843" spans="1:13" hidden="1" x14ac:dyDescent="0.3">
      <c r="A5843" t="s">
        <v>11139</v>
      </c>
      <c r="B5843">
        <v>1</v>
      </c>
      <c r="C5843">
        <v>1</v>
      </c>
      <c r="D5843">
        <v>1</v>
      </c>
      <c r="E5843" t="s">
        <v>904</v>
      </c>
      <c r="F5843" t="s">
        <v>6223</v>
      </c>
      <c r="G5843" t="s">
        <v>11139</v>
      </c>
      <c r="H5843" t="s">
        <v>19046</v>
      </c>
      <c r="I5843" t="s">
        <v>29359</v>
      </c>
      <c r="J5843" t="s">
        <v>29369</v>
      </c>
      <c r="M5843">
        <v>4993</v>
      </c>
    </row>
    <row r="5844" spans="1:13" hidden="1" x14ac:dyDescent="0.3">
      <c r="E5844" t="s">
        <v>831</v>
      </c>
      <c r="F5844" t="s">
        <v>832</v>
      </c>
      <c r="G5844" t="s">
        <v>11139</v>
      </c>
      <c r="H5844" t="s">
        <v>18571</v>
      </c>
      <c r="I5844" t="s">
        <v>29357</v>
      </c>
      <c r="M5844">
        <v>4678</v>
      </c>
    </row>
    <row r="5845" spans="1:13" hidden="1" x14ac:dyDescent="0.3">
      <c r="E5845" t="s">
        <v>831</v>
      </c>
      <c r="F5845" t="s">
        <v>832</v>
      </c>
      <c r="G5845" t="s">
        <v>11139</v>
      </c>
      <c r="H5845" t="s">
        <v>18571</v>
      </c>
      <c r="I5845" t="s">
        <v>29357</v>
      </c>
      <c r="M5845">
        <v>4740</v>
      </c>
    </row>
    <row r="5846" spans="1:13" x14ac:dyDescent="0.3">
      <c r="E5846" t="s">
        <v>766</v>
      </c>
      <c r="F5846" t="s">
        <v>5744</v>
      </c>
      <c r="G5846" t="s">
        <v>11138</v>
      </c>
      <c r="H5846" t="s">
        <v>18280</v>
      </c>
      <c r="I5846" t="s">
        <v>29358</v>
      </c>
      <c r="J5846" t="s">
        <v>29378</v>
      </c>
      <c r="K5846" t="s">
        <v>29390</v>
      </c>
      <c r="M5846">
        <v>2928</v>
      </c>
    </row>
    <row r="5847" spans="1:13" x14ac:dyDescent="0.3">
      <c r="E5847" t="s">
        <v>766</v>
      </c>
      <c r="F5847" t="s">
        <v>5744</v>
      </c>
      <c r="G5847" t="s">
        <v>11138</v>
      </c>
      <c r="H5847" t="s">
        <v>18299</v>
      </c>
      <c r="I5847" t="s">
        <v>29358</v>
      </c>
      <c r="J5847" t="s">
        <v>29378</v>
      </c>
      <c r="K5847" t="s">
        <v>29390</v>
      </c>
      <c r="M5847">
        <v>2935</v>
      </c>
    </row>
    <row r="5848" spans="1:13" hidden="1" x14ac:dyDescent="0.3">
      <c r="E5848" t="s">
        <v>831</v>
      </c>
      <c r="F5848" t="s">
        <v>832</v>
      </c>
      <c r="G5848" t="s">
        <v>11139</v>
      </c>
      <c r="H5848" t="s">
        <v>18571</v>
      </c>
      <c r="I5848" t="s">
        <v>29357</v>
      </c>
      <c r="M5848">
        <v>4802</v>
      </c>
    </row>
    <row r="5849" spans="1:13" hidden="1" x14ac:dyDescent="0.3">
      <c r="E5849" t="s">
        <v>831</v>
      </c>
      <c r="F5849" t="s">
        <v>832</v>
      </c>
      <c r="G5849" t="s">
        <v>11139</v>
      </c>
      <c r="H5849" t="s">
        <v>18571</v>
      </c>
      <c r="I5849" t="s">
        <v>29357</v>
      </c>
      <c r="M5849">
        <v>4864</v>
      </c>
    </row>
    <row r="5850" spans="1:13" hidden="1" x14ac:dyDescent="0.3">
      <c r="E5850" t="s">
        <v>403</v>
      </c>
      <c r="F5850" t="s">
        <v>4053</v>
      </c>
      <c r="G5850" t="s">
        <v>11137</v>
      </c>
      <c r="H5850" t="s">
        <v>14756</v>
      </c>
      <c r="I5850" t="s">
        <v>29357</v>
      </c>
      <c r="M5850">
        <v>1738</v>
      </c>
    </row>
    <row r="5851" spans="1:13" hidden="1" x14ac:dyDescent="0.3">
      <c r="E5851" t="s">
        <v>403</v>
      </c>
      <c r="F5851" t="s">
        <v>4054</v>
      </c>
      <c r="G5851" t="s">
        <v>11138</v>
      </c>
      <c r="H5851" t="s">
        <v>14757</v>
      </c>
      <c r="I5851" t="s">
        <v>29357</v>
      </c>
      <c r="M5851">
        <v>1738</v>
      </c>
    </row>
    <row r="5852" spans="1:13" hidden="1" x14ac:dyDescent="0.3">
      <c r="E5852" t="s">
        <v>831</v>
      </c>
      <c r="F5852" t="s">
        <v>832</v>
      </c>
      <c r="G5852" t="s">
        <v>11139</v>
      </c>
      <c r="H5852" t="s">
        <v>18571</v>
      </c>
      <c r="I5852" t="s">
        <v>29357</v>
      </c>
      <c r="M5852">
        <v>4926</v>
      </c>
    </row>
    <row r="5853" spans="1:13" hidden="1" x14ac:dyDescent="0.3">
      <c r="E5853" t="s">
        <v>403</v>
      </c>
      <c r="F5853" t="s">
        <v>4056</v>
      </c>
      <c r="G5853" t="s">
        <v>11137</v>
      </c>
      <c r="H5853" t="s">
        <v>14758</v>
      </c>
      <c r="I5853" t="s">
        <v>29357</v>
      </c>
      <c r="M5853">
        <v>1738</v>
      </c>
    </row>
    <row r="5854" spans="1:13" hidden="1" x14ac:dyDescent="0.3">
      <c r="E5854" t="s">
        <v>404</v>
      </c>
      <c r="F5854" t="s">
        <v>4059</v>
      </c>
      <c r="G5854" t="s">
        <v>11139</v>
      </c>
      <c r="H5854" t="s">
        <v>14761</v>
      </c>
      <c r="I5854" t="s">
        <v>29357</v>
      </c>
      <c r="M5854">
        <v>1750</v>
      </c>
    </row>
    <row r="5855" spans="1:13" hidden="1" x14ac:dyDescent="0.3">
      <c r="E5855" t="s">
        <v>404</v>
      </c>
      <c r="F5855" t="s">
        <v>4059</v>
      </c>
      <c r="G5855" t="s">
        <v>11139</v>
      </c>
      <c r="H5855" t="s">
        <v>14761</v>
      </c>
      <c r="I5855" t="s">
        <v>29357</v>
      </c>
      <c r="M5855">
        <v>7045</v>
      </c>
    </row>
    <row r="5856" spans="1:13" hidden="1" x14ac:dyDescent="0.3">
      <c r="E5856" t="s">
        <v>336</v>
      </c>
      <c r="F5856" t="s">
        <v>3725</v>
      </c>
      <c r="G5856" t="s">
        <v>11139</v>
      </c>
      <c r="H5856" t="s">
        <v>14229</v>
      </c>
      <c r="I5856" t="s">
        <v>29357</v>
      </c>
      <c r="M5856">
        <v>1610</v>
      </c>
    </row>
    <row r="5857" spans="5:13" hidden="1" x14ac:dyDescent="0.3">
      <c r="E5857" t="s">
        <v>603</v>
      </c>
      <c r="F5857" t="s">
        <v>3725</v>
      </c>
      <c r="G5857" t="s">
        <v>11139</v>
      </c>
      <c r="H5857" t="s">
        <v>16539</v>
      </c>
      <c r="I5857" t="s">
        <v>29357</v>
      </c>
      <c r="M5857">
        <v>2333</v>
      </c>
    </row>
    <row r="5858" spans="5:13" hidden="1" x14ac:dyDescent="0.3">
      <c r="E5858" t="s">
        <v>403</v>
      </c>
      <c r="F5858" t="s">
        <v>4054</v>
      </c>
      <c r="G5858" t="s">
        <v>11138</v>
      </c>
      <c r="H5858" t="s">
        <v>14757</v>
      </c>
      <c r="I5858" t="s">
        <v>29357</v>
      </c>
      <c r="M5858">
        <v>1739</v>
      </c>
    </row>
    <row r="5859" spans="5:13" hidden="1" x14ac:dyDescent="0.3">
      <c r="E5859" t="s">
        <v>1151</v>
      </c>
      <c r="F5859" t="s">
        <v>8675</v>
      </c>
      <c r="G5859" t="s">
        <v>11139</v>
      </c>
      <c r="H5859" t="s">
        <v>24096</v>
      </c>
      <c r="I5859" t="s">
        <v>29357</v>
      </c>
      <c r="M5859">
        <v>7054</v>
      </c>
    </row>
    <row r="5860" spans="5:13" hidden="1" x14ac:dyDescent="0.3">
      <c r="E5860" t="s">
        <v>403</v>
      </c>
      <c r="F5860" t="s">
        <v>4056</v>
      </c>
      <c r="G5860" t="s">
        <v>11137</v>
      </c>
      <c r="H5860" t="s">
        <v>14758</v>
      </c>
      <c r="I5860" t="s">
        <v>29357</v>
      </c>
      <c r="M5860">
        <v>1739</v>
      </c>
    </row>
    <row r="5861" spans="5:13" x14ac:dyDescent="0.3">
      <c r="E5861" t="s">
        <v>311</v>
      </c>
      <c r="F5861" t="s">
        <v>3582</v>
      </c>
      <c r="G5861" t="s">
        <v>11138</v>
      </c>
      <c r="H5861" t="s">
        <v>13958</v>
      </c>
      <c r="I5861" t="s">
        <v>29358</v>
      </c>
      <c r="J5861" t="s">
        <v>29378</v>
      </c>
      <c r="K5861" t="s">
        <v>29390</v>
      </c>
      <c r="M5861">
        <v>1536</v>
      </c>
    </row>
    <row r="5862" spans="5:13" hidden="1" x14ac:dyDescent="0.3">
      <c r="E5862" t="s">
        <v>403</v>
      </c>
      <c r="F5862" t="s">
        <v>4053</v>
      </c>
      <c r="G5862" t="s">
        <v>11137</v>
      </c>
      <c r="H5862" t="s">
        <v>14756</v>
      </c>
      <c r="I5862" t="s">
        <v>29357</v>
      </c>
      <c r="M5862">
        <v>1739</v>
      </c>
    </row>
    <row r="5863" spans="5:13" hidden="1" x14ac:dyDescent="0.3">
      <c r="E5863" t="s">
        <v>764</v>
      </c>
      <c r="F5863" t="s">
        <v>4913</v>
      </c>
      <c r="G5863" t="s">
        <v>11139</v>
      </c>
      <c r="H5863" t="s">
        <v>18245</v>
      </c>
      <c r="I5863" t="s">
        <v>29357</v>
      </c>
      <c r="M5863">
        <v>2920</v>
      </c>
    </row>
    <row r="5864" spans="5:13" hidden="1" x14ac:dyDescent="0.3">
      <c r="E5864" t="s">
        <v>403</v>
      </c>
      <c r="F5864" t="s">
        <v>4054</v>
      </c>
      <c r="G5864" t="s">
        <v>11138</v>
      </c>
      <c r="H5864" t="s">
        <v>14757</v>
      </c>
      <c r="I5864" t="s">
        <v>29357</v>
      </c>
      <c r="M5864">
        <v>1740</v>
      </c>
    </row>
    <row r="5865" spans="5:13" hidden="1" x14ac:dyDescent="0.3">
      <c r="E5865" t="s">
        <v>1571</v>
      </c>
      <c r="F5865" t="s">
        <v>9437</v>
      </c>
      <c r="G5865" t="s">
        <v>11139</v>
      </c>
      <c r="H5865" t="s">
        <v>25560</v>
      </c>
      <c r="I5865" t="s">
        <v>29357</v>
      </c>
      <c r="M5865">
        <v>7668</v>
      </c>
    </row>
    <row r="5866" spans="5:13" hidden="1" x14ac:dyDescent="0.3">
      <c r="E5866" t="s">
        <v>1614</v>
      </c>
      <c r="F5866" t="s">
        <v>9437</v>
      </c>
      <c r="G5866" t="s">
        <v>11139</v>
      </c>
      <c r="H5866" t="s">
        <v>25942</v>
      </c>
      <c r="I5866" t="s">
        <v>29357</v>
      </c>
      <c r="M5866">
        <v>7761</v>
      </c>
    </row>
    <row r="5867" spans="5:13" hidden="1" x14ac:dyDescent="0.3">
      <c r="E5867" t="s">
        <v>1614</v>
      </c>
      <c r="F5867" t="s">
        <v>9437</v>
      </c>
      <c r="G5867" t="s">
        <v>11139</v>
      </c>
      <c r="H5867" t="s">
        <v>25942</v>
      </c>
      <c r="I5867" t="s">
        <v>29357</v>
      </c>
      <c r="M5867">
        <v>7790</v>
      </c>
    </row>
    <row r="5868" spans="5:13" hidden="1" x14ac:dyDescent="0.3">
      <c r="E5868" t="s">
        <v>403</v>
      </c>
      <c r="F5868" t="s">
        <v>4056</v>
      </c>
      <c r="G5868" t="s">
        <v>11137</v>
      </c>
      <c r="H5868" t="s">
        <v>14758</v>
      </c>
      <c r="I5868" t="s">
        <v>29357</v>
      </c>
      <c r="M5868">
        <v>1740</v>
      </c>
    </row>
    <row r="5869" spans="5:13" hidden="1" x14ac:dyDescent="0.3">
      <c r="E5869" t="s">
        <v>403</v>
      </c>
      <c r="F5869" t="s">
        <v>4053</v>
      </c>
      <c r="G5869" t="s">
        <v>11137</v>
      </c>
      <c r="H5869" t="s">
        <v>14756</v>
      </c>
      <c r="I5869" t="s">
        <v>29357</v>
      </c>
      <c r="M5869">
        <v>1740</v>
      </c>
    </row>
    <row r="5870" spans="5:13" x14ac:dyDescent="0.3">
      <c r="E5870" t="s">
        <v>311</v>
      </c>
      <c r="F5870" t="s">
        <v>3582</v>
      </c>
      <c r="G5870" t="s">
        <v>11138</v>
      </c>
      <c r="H5870" t="s">
        <v>13958</v>
      </c>
      <c r="I5870" t="s">
        <v>29358</v>
      </c>
      <c r="J5870" t="s">
        <v>29378</v>
      </c>
      <c r="K5870" t="s">
        <v>29390</v>
      </c>
      <c r="M5870">
        <v>1537</v>
      </c>
    </row>
    <row r="5871" spans="5:13" hidden="1" x14ac:dyDescent="0.3">
      <c r="E5871" t="s">
        <v>403</v>
      </c>
      <c r="F5871" t="s">
        <v>4054</v>
      </c>
      <c r="G5871" t="s">
        <v>11138</v>
      </c>
      <c r="H5871" t="s">
        <v>14757</v>
      </c>
      <c r="I5871" t="s">
        <v>29357</v>
      </c>
      <c r="M5871">
        <v>1741</v>
      </c>
    </row>
    <row r="5872" spans="5:13" hidden="1" x14ac:dyDescent="0.3">
      <c r="E5872" t="s">
        <v>1639</v>
      </c>
      <c r="F5872" t="s">
        <v>9437</v>
      </c>
      <c r="G5872" t="s">
        <v>11139</v>
      </c>
      <c r="H5872" t="s">
        <v>25942</v>
      </c>
      <c r="I5872" t="s">
        <v>29357</v>
      </c>
      <c r="M5872">
        <v>7802</v>
      </c>
    </row>
    <row r="5873" spans="1:13" hidden="1" x14ac:dyDescent="0.3">
      <c r="E5873" t="s">
        <v>1964</v>
      </c>
      <c r="F5873" t="s">
        <v>9437</v>
      </c>
      <c r="G5873" t="s">
        <v>11139</v>
      </c>
      <c r="H5873" t="s">
        <v>29102</v>
      </c>
      <c r="I5873" t="s">
        <v>29357</v>
      </c>
      <c r="M5873">
        <v>9279</v>
      </c>
    </row>
    <row r="5874" spans="1:13" hidden="1" x14ac:dyDescent="0.3">
      <c r="A5874" t="s">
        <v>11140</v>
      </c>
      <c r="B5874">
        <v>0</v>
      </c>
      <c r="C5874">
        <v>0</v>
      </c>
      <c r="D5874" t="s">
        <v>11140</v>
      </c>
      <c r="E5874" t="s">
        <v>1481</v>
      </c>
      <c r="F5874" t="s">
        <v>8976</v>
      </c>
      <c r="G5874" t="s">
        <v>11139</v>
      </c>
      <c r="H5874" t="s">
        <v>24721</v>
      </c>
      <c r="I5874" t="s">
        <v>29358</v>
      </c>
      <c r="J5874" t="s">
        <v>29369</v>
      </c>
      <c r="M5874">
        <v>7209</v>
      </c>
    </row>
    <row r="5875" spans="1:13" hidden="1" x14ac:dyDescent="0.3">
      <c r="E5875" t="s">
        <v>403</v>
      </c>
      <c r="F5875" t="s">
        <v>4053</v>
      </c>
      <c r="G5875" t="s">
        <v>11137</v>
      </c>
      <c r="H5875" t="s">
        <v>14756</v>
      </c>
      <c r="I5875" t="s">
        <v>29357</v>
      </c>
      <c r="M5875">
        <v>1741</v>
      </c>
    </row>
    <row r="5876" spans="1:13" x14ac:dyDescent="0.3">
      <c r="E5876" t="s">
        <v>311</v>
      </c>
      <c r="F5876" t="s">
        <v>3582</v>
      </c>
      <c r="G5876" t="s">
        <v>11138</v>
      </c>
      <c r="H5876" t="s">
        <v>13958</v>
      </c>
      <c r="I5876" t="s">
        <v>29358</v>
      </c>
      <c r="J5876" t="s">
        <v>29378</v>
      </c>
      <c r="K5876" t="s">
        <v>29390</v>
      </c>
      <c r="M5876">
        <v>1563</v>
      </c>
    </row>
    <row r="5877" spans="1:13" hidden="1" x14ac:dyDescent="0.3">
      <c r="E5877" t="s">
        <v>403</v>
      </c>
      <c r="F5877" t="s">
        <v>4056</v>
      </c>
      <c r="G5877" t="s">
        <v>11137</v>
      </c>
      <c r="H5877" t="s">
        <v>14758</v>
      </c>
      <c r="I5877" t="s">
        <v>29357</v>
      </c>
      <c r="M5877">
        <v>1741</v>
      </c>
    </row>
    <row r="5878" spans="1:13" hidden="1" x14ac:dyDescent="0.3">
      <c r="A5878" t="s">
        <v>11140</v>
      </c>
      <c r="B5878">
        <v>0</v>
      </c>
      <c r="C5878">
        <v>0</v>
      </c>
      <c r="D5878" t="s">
        <v>11140</v>
      </c>
      <c r="E5878" t="s">
        <v>1481</v>
      </c>
      <c r="F5878" t="s">
        <v>8976</v>
      </c>
      <c r="G5878" t="s">
        <v>11139</v>
      </c>
      <c r="H5878" t="s">
        <v>24721</v>
      </c>
      <c r="I5878" t="s">
        <v>29358</v>
      </c>
      <c r="J5878" t="s">
        <v>29369</v>
      </c>
      <c r="M5878">
        <v>7209</v>
      </c>
    </row>
    <row r="5879" spans="1:13" hidden="1" x14ac:dyDescent="0.3">
      <c r="E5879" t="s">
        <v>403</v>
      </c>
      <c r="F5879" t="s">
        <v>4054</v>
      </c>
      <c r="G5879" t="s">
        <v>11138</v>
      </c>
      <c r="H5879" t="s">
        <v>14757</v>
      </c>
      <c r="I5879" t="s">
        <v>29357</v>
      </c>
      <c r="M5879">
        <v>1742</v>
      </c>
    </row>
    <row r="5880" spans="1:13" hidden="1" x14ac:dyDescent="0.3">
      <c r="E5880" t="s">
        <v>732</v>
      </c>
      <c r="F5880" t="s">
        <v>5527</v>
      </c>
      <c r="G5880" t="s">
        <v>11139</v>
      </c>
      <c r="H5880" t="s">
        <v>17847</v>
      </c>
      <c r="I5880" t="s">
        <v>29357</v>
      </c>
      <c r="M5880">
        <v>2790</v>
      </c>
    </row>
    <row r="5881" spans="1:13" hidden="1" x14ac:dyDescent="0.3">
      <c r="E5881" t="s">
        <v>323</v>
      </c>
      <c r="F5881" t="s">
        <v>3668</v>
      </c>
      <c r="G5881" t="s">
        <v>11139</v>
      </c>
      <c r="H5881" t="s">
        <v>14129</v>
      </c>
      <c r="I5881" t="s">
        <v>29357</v>
      </c>
      <c r="M5881">
        <v>1569</v>
      </c>
    </row>
    <row r="5882" spans="1:13" hidden="1" x14ac:dyDescent="0.3">
      <c r="E5882" t="s">
        <v>403</v>
      </c>
      <c r="F5882" t="s">
        <v>4056</v>
      </c>
      <c r="G5882" t="s">
        <v>11137</v>
      </c>
      <c r="H5882" t="s">
        <v>14758</v>
      </c>
      <c r="I5882" t="s">
        <v>29357</v>
      </c>
      <c r="M5882">
        <v>1742</v>
      </c>
    </row>
    <row r="5883" spans="1:13" hidden="1" x14ac:dyDescent="0.3">
      <c r="E5883" t="s">
        <v>323</v>
      </c>
      <c r="F5883" t="s">
        <v>3668</v>
      </c>
      <c r="G5883" t="s">
        <v>11139</v>
      </c>
      <c r="H5883" t="s">
        <v>14129</v>
      </c>
      <c r="I5883" t="s">
        <v>29357</v>
      </c>
      <c r="M5883">
        <v>4935</v>
      </c>
    </row>
    <row r="5884" spans="1:13" hidden="1" x14ac:dyDescent="0.3">
      <c r="E5884" t="s">
        <v>491</v>
      </c>
      <c r="F5884" t="s">
        <v>4406</v>
      </c>
      <c r="G5884" t="s">
        <v>11139</v>
      </c>
      <c r="H5884" t="s">
        <v>15473</v>
      </c>
      <c r="I5884" t="s">
        <v>29357</v>
      </c>
      <c r="M5884">
        <v>2049</v>
      </c>
    </row>
    <row r="5885" spans="1:13" hidden="1" x14ac:dyDescent="0.3">
      <c r="E5885" t="s">
        <v>403</v>
      </c>
      <c r="F5885" t="s">
        <v>4053</v>
      </c>
      <c r="G5885" t="s">
        <v>11137</v>
      </c>
      <c r="H5885" t="s">
        <v>14756</v>
      </c>
      <c r="I5885" t="s">
        <v>29357</v>
      </c>
      <c r="M5885">
        <v>1742</v>
      </c>
    </row>
    <row r="5886" spans="1:13" x14ac:dyDescent="0.3">
      <c r="E5886" t="s">
        <v>666</v>
      </c>
      <c r="F5886" t="s">
        <v>5241</v>
      </c>
      <c r="G5886" t="s">
        <v>11138</v>
      </c>
      <c r="H5886" t="s">
        <v>17160</v>
      </c>
      <c r="I5886" t="s">
        <v>29358</v>
      </c>
      <c r="J5886" t="s">
        <v>29378</v>
      </c>
      <c r="K5886" t="s">
        <v>29390</v>
      </c>
      <c r="M5886">
        <v>2517</v>
      </c>
    </row>
    <row r="5887" spans="1:13" hidden="1" x14ac:dyDescent="0.3">
      <c r="E5887" t="s">
        <v>19</v>
      </c>
      <c r="F5887" t="s">
        <v>2051</v>
      </c>
      <c r="G5887" t="s">
        <v>11139</v>
      </c>
      <c r="H5887" t="s">
        <v>11209</v>
      </c>
      <c r="I5887" t="s">
        <v>29357</v>
      </c>
      <c r="M5887">
        <v>17</v>
      </c>
    </row>
    <row r="5888" spans="1:13" hidden="1" x14ac:dyDescent="0.3">
      <c r="E5888" t="s">
        <v>119</v>
      </c>
      <c r="F5888" t="s">
        <v>2703</v>
      </c>
      <c r="G5888" t="s">
        <v>11139</v>
      </c>
      <c r="H5888" t="s">
        <v>12256</v>
      </c>
      <c r="I5888" t="s">
        <v>29357</v>
      </c>
      <c r="M5888">
        <v>437</v>
      </c>
    </row>
    <row r="5889" spans="5:13" hidden="1" x14ac:dyDescent="0.3">
      <c r="E5889" t="s">
        <v>554</v>
      </c>
      <c r="F5889" t="s">
        <v>4724</v>
      </c>
      <c r="G5889" t="s">
        <v>11139</v>
      </c>
      <c r="H5889" t="s">
        <v>16138</v>
      </c>
      <c r="I5889" t="s">
        <v>29357</v>
      </c>
      <c r="M5889">
        <v>2282</v>
      </c>
    </row>
    <row r="5890" spans="5:13" hidden="1" x14ac:dyDescent="0.3">
      <c r="E5890" t="s">
        <v>403</v>
      </c>
      <c r="F5890" t="s">
        <v>4053</v>
      </c>
      <c r="G5890" t="s">
        <v>11137</v>
      </c>
      <c r="H5890" t="s">
        <v>14756</v>
      </c>
      <c r="I5890" t="s">
        <v>29357</v>
      </c>
      <c r="M5890">
        <v>1743</v>
      </c>
    </row>
    <row r="5891" spans="5:13" x14ac:dyDescent="0.3">
      <c r="E5891" t="s">
        <v>624</v>
      </c>
      <c r="F5891" t="s">
        <v>5039</v>
      </c>
      <c r="G5891" t="s">
        <v>11138</v>
      </c>
      <c r="H5891" t="s">
        <v>16798</v>
      </c>
      <c r="I5891" t="s">
        <v>29358</v>
      </c>
      <c r="J5891" t="s">
        <v>29378</v>
      </c>
      <c r="K5891" t="s">
        <v>29390</v>
      </c>
      <c r="M5891">
        <v>2373</v>
      </c>
    </row>
    <row r="5892" spans="5:13" hidden="1" x14ac:dyDescent="0.3">
      <c r="E5892" t="s">
        <v>403</v>
      </c>
      <c r="F5892" t="s">
        <v>4054</v>
      </c>
      <c r="G5892" t="s">
        <v>11138</v>
      </c>
      <c r="H5892" t="s">
        <v>14757</v>
      </c>
      <c r="I5892" t="s">
        <v>29357</v>
      </c>
      <c r="M5892">
        <v>1743</v>
      </c>
    </row>
    <row r="5893" spans="5:13" hidden="1" x14ac:dyDescent="0.3">
      <c r="E5893" t="s">
        <v>403</v>
      </c>
      <c r="F5893" t="s">
        <v>4056</v>
      </c>
      <c r="G5893" t="s">
        <v>11137</v>
      </c>
      <c r="H5893" t="s">
        <v>14758</v>
      </c>
      <c r="I5893" t="s">
        <v>29357</v>
      </c>
      <c r="M5893">
        <v>1743</v>
      </c>
    </row>
    <row r="5894" spans="5:13" hidden="1" x14ac:dyDescent="0.3">
      <c r="E5894" t="s">
        <v>19</v>
      </c>
      <c r="F5894" t="s">
        <v>2035</v>
      </c>
      <c r="G5894" t="s">
        <v>11139</v>
      </c>
      <c r="H5894" t="s">
        <v>11177</v>
      </c>
      <c r="I5894" t="s">
        <v>29357</v>
      </c>
      <c r="M5894">
        <v>13</v>
      </c>
    </row>
    <row r="5895" spans="5:13" hidden="1" x14ac:dyDescent="0.3">
      <c r="E5895" t="s">
        <v>403</v>
      </c>
      <c r="F5895" t="s">
        <v>4053</v>
      </c>
      <c r="G5895" t="s">
        <v>11137</v>
      </c>
      <c r="H5895" t="s">
        <v>14756</v>
      </c>
      <c r="I5895" t="s">
        <v>29357</v>
      </c>
      <c r="M5895">
        <v>1744</v>
      </c>
    </row>
    <row r="5896" spans="5:13" hidden="1" x14ac:dyDescent="0.3">
      <c r="E5896" t="s">
        <v>1621</v>
      </c>
      <c r="F5896" t="s">
        <v>9717</v>
      </c>
      <c r="G5896" t="s">
        <v>11139</v>
      </c>
      <c r="H5896" t="s">
        <v>26012</v>
      </c>
      <c r="I5896" t="s">
        <v>29357</v>
      </c>
      <c r="M5896">
        <v>7770</v>
      </c>
    </row>
    <row r="5897" spans="5:13" hidden="1" x14ac:dyDescent="0.3">
      <c r="E5897" t="s">
        <v>403</v>
      </c>
      <c r="F5897" t="s">
        <v>4054</v>
      </c>
      <c r="G5897" t="s">
        <v>11138</v>
      </c>
      <c r="H5897" t="s">
        <v>14757</v>
      </c>
      <c r="I5897" t="s">
        <v>29357</v>
      </c>
      <c r="M5897">
        <v>1744</v>
      </c>
    </row>
    <row r="5898" spans="5:13" hidden="1" x14ac:dyDescent="0.3">
      <c r="E5898" t="s">
        <v>946</v>
      </c>
      <c r="F5898" t="s">
        <v>6437</v>
      </c>
      <c r="G5898" t="s">
        <v>11139</v>
      </c>
      <c r="H5898" t="s">
        <v>19403</v>
      </c>
      <c r="I5898" t="s">
        <v>29357</v>
      </c>
      <c r="M5898">
        <v>5116</v>
      </c>
    </row>
    <row r="5899" spans="5:13" hidden="1" x14ac:dyDescent="0.3">
      <c r="E5899" t="s">
        <v>403</v>
      </c>
      <c r="F5899" t="s">
        <v>4056</v>
      </c>
      <c r="G5899" t="s">
        <v>11137</v>
      </c>
      <c r="H5899" t="s">
        <v>14758</v>
      </c>
      <c r="I5899" t="s">
        <v>29357</v>
      </c>
      <c r="M5899">
        <v>1744</v>
      </c>
    </row>
    <row r="5900" spans="5:13" hidden="1" x14ac:dyDescent="0.3">
      <c r="E5900" t="s">
        <v>679</v>
      </c>
      <c r="F5900" t="s">
        <v>5278</v>
      </c>
      <c r="G5900" t="s">
        <v>11139</v>
      </c>
      <c r="H5900" t="s">
        <v>17216</v>
      </c>
      <c r="I5900" t="s">
        <v>29357</v>
      </c>
      <c r="M5900">
        <v>2615</v>
      </c>
    </row>
    <row r="5901" spans="5:13" hidden="1" x14ac:dyDescent="0.3">
      <c r="E5901" t="s">
        <v>1138</v>
      </c>
      <c r="F5901" t="s">
        <v>7322</v>
      </c>
      <c r="G5901" t="s">
        <v>11139</v>
      </c>
      <c r="H5901" t="s">
        <v>21170</v>
      </c>
      <c r="I5901" t="s">
        <v>29357</v>
      </c>
      <c r="M5901">
        <v>6005</v>
      </c>
    </row>
    <row r="5902" spans="5:13" x14ac:dyDescent="0.3">
      <c r="E5902" t="s">
        <v>59</v>
      </c>
      <c r="F5902" t="s">
        <v>2311</v>
      </c>
      <c r="G5902" t="s">
        <v>11138</v>
      </c>
      <c r="H5902" t="s">
        <v>11601</v>
      </c>
      <c r="I5902" t="s">
        <v>29358</v>
      </c>
      <c r="J5902" t="s">
        <v>29378</v>
      </c>
      <c r="K5902" t="s">
        <v>29390</v>
      </c>
      <c r="M5902">
        <v>250</v>
      </c>
    </row>
    <row r="5903" spans="5:13" hidden="1" x14ac:dyDescent="0.3">
      <c r="E5903" t="s">
        <v>403</v>
      </c>
      <c r="F5903" t="s">
        <v>4056</v>
      </c>
      <c r="G5903" t="s">
        <v>11137</v>
      </c>
      <c r="H5903" t="s">
        <v>14758</v>
      </c>
      <c r="I5903" t="s">
        <v>29357</v>
      </c>
      <c r="M5903">
        <v>1745</v>
      </c>
    </row>
    <row r="5904" spans="5:13" hidden="1" x14ac:dyDescent="0.3">
      <c r="E5904" t="s">
        <v>1138</v>
      </c>
      <c r="F5904" t="s">
        <v>7322</v>
      </c>
      <c r="G5904" t="s">
        <v>11139</v>
      </c>
      <c r="H5904" t="s">
        <v>21178</v>
      </c>
      <c r="I5904" t="s">
        <v>29357</v>
      </c>
      <c r="M5904">
        <v>6006</v>
      </c>
    </row>
    <row r="5905" spans="5:13" x14ac:dyDescent="0.3">
      <c r="E5905" t="s">
        <v>59</v>
      </c>
      <c r="F5905" t="s">
        <v>2311</v>
      </c>
      <c r="G5905" t="s">
        <v>11138</v>
      </c>
      <c r="H5905" t="s">
        <v>11616</v>
      </c>
      <c r="I5905" t="s">
        <v>29358</v>
      </c>
      <c r="J5905" t="s">
        <v>29378</v>
      </c>
      <c r="K5905" t="s">
        <v>29390</v>
      </c>
      <c r="M5905">
        <v>251</v>
      </c>
    </row>
    <row r="5906" spans="5:13" hidden="1" x14ac:dyDescent="0.3">
      <c r="E5906" t="s">
        <v>1939</v>
      </c>
      <c r="F5906" t="s">
        <v>7322</v>
      </c>
      <c r="G5906" t="s">
        <v>11139</v>
      </c>
      <c r="H5906" t="s">
        <v>28859</v>
      </c>
      <c r="I5906" t="s">
        <v>29357</v>
      </c>
      <c r="M5906">
        <v>9201</v>
      </c>
    </row>
    <row r="5907" spans="5:13" hidden="1" x14ac:dyDescent="0.3">
      <c r="E5907" t="s">
        <v>403</v>
      </c>
      <c r="F5907" t="s">
        <v>4053</v>
      </c>
      <c r="G5907" t="s">
        <v>11137</v>
      </c>
      <c r="H5907" t="s">
        <v>14756</v>
      </c>
      <c r="I5907" t="s">
        <v>29357</v>
      </c>
      <c r="M5907">
        <v>1745</v>
      </c>
    </row>
    <row r="5908" spans="5:13" hidden="1" x14ac:dyDescent="0.3">
      <c r="E5908" t="s">
        <v>1939</v>
      </c>
      <c r="F5908" t="s">
        <v>7322</v>
      </c>
      <c r="G5908" t="s">
        <v>11139</v>
      </c>
      <c r="H5908" t="s">
        <v>28878</v>
      </c>
      <c r="I5908" t="s">
        <v>29357</v>
      </c>
      <c r="M5908">
        <v>9203</v>
      </c>
    </row>
    <row r="5909" spans="5:13" hidden="1" x14ac:dyDescent="0.3">
      <c r="E5909" t="s">
        <v>1939</v>
      </c>
      <c r="F5909" t="s">
        <v>7322</v>
      </c>
      <c r="G5909" t="s">
        <v>11139</v>
      </c>
      <c r="H5909" t="s">
        <v>28879</v>
      </c>
      <c r="I5909" t="s">
        <v>29357</v>
      </c>
      <c r="M5909">
        <v>9203</v>
      </c>
    </row>
    <row r="5910" spans="5:13" hidden="1" x14ac:dyDescent="0.3">
      <c r="E5910" t="s">
        <v>403</v>
      </c>
      <c r="F5910" t="s">
        <v>4054</v>
      </c>
      <c r="G5910" t="s">
        <v>11138</v>
      </c>
      <c r="H5910" t="s">
        <v>14757</v>
      </c>
      <c r="I5910" t="s">
        <v>29357</v>
      </c>
      <c r="M5910">
        <v>1745</v>
      </c>
    </row>
    <row r="5911" spans="5:13" hidden="1" x14ac:dyDescent="0.3">
      <c r="E5911" t="s">
        <v>403</v>
      </c>
      <c r="F5911" t="s">
        <v>4054</v>
      </c>
      <c r="G5911" t="s">
        <v>11138</v>
      </c>
      <c r="H5911" t="s">
        <v>14757</v>
      </c>
      <c r="I5911" t="s">
        <v>29357</v>
      </c>
      <c r="M5911">
        <v>1746</v>
      </c>
    </row>
    <row r="5912" spans="5:13" hidden="1" x14ac:dyDescent="0.3">
      <c r="E5912" t="s">
        <v>1928</v>
      </c>
      <c r="F5912" t="s">
        <v>10908</v>
      </c>
      <c r="G5912" t="s">
        <v>11139</v>
      </c>
      <c r="H5912" t="s">
        <v>28778</v>
      </c>
      <c r="I5912" t="s">
        <v>29357</v>
      </c>
      <c r="M5912">
        <v>9105</v>
      </c>
    </row>
    <row r="5913" spans="5:13" hidden="1" x14ac:dyDescent="0.3">
      <c r="E5913" t="s">
        <v>1928</v>
      </c>
      <c r="F5913" t="s">
        <v>10908</v>
      </c>
      <c r="G5913" t="s">
        <v>11139</v>
      </c>
      <c r="H5913" t="s">
        <v>28778</v>
      </c>
      <c r="I5913" t="s">
        <v>29357</v>
      </c>
      <c r="M5913">
        <v>9106</v>
      </c>
    </row>
    <row r="5914" spans="5:13" hidden="1" x14ac:dyDescent="0.3">
      <c r="E5914" t="s">
        <v>461</v>
      </c>
      <c r="F5914" t="s">
        <v>4061</v>
      </c>
      <c r="G5914" t="s">
        <v>11139</v>
      </c>
      <c r="H5914" t="s">
        <v>15201</v>
      </c>
      <c r="I5914" t="s">
        <v>29357</v>
      </c>
      <c r="M5914">
        <v>1955</v>
      </c>
    </row>
    <row r="5915" spans="5:13" x14ac:dyDescent="0.3">
      <c r="E5915" t="s">
        <v>766</v>
      </c>
      <c r="F5915" t="s">
        <v>5745</v>
      </c>
      <c r="G5915" t="s">
        <v>11138</v>
      </c>
      <c r="H5915" t="s">
        <v>18266</v>
      </c>
      <c r="I5915" t="s">
        <v>29358</v>
      </c>
      <c r="J5915" t="s">
        <v>29378</v>
      </c>
      <c r="K5915" t="s">
        <v>29390</v>
      </c>
      <c r="M5915">
        <v>2923</v>
      </c>
    </row>
    <row r="5916" spans="5:13" hidden="1" x14ac:dyDescent="0.3">
      <c r="E5916" t="s">
        <v>403</v>
      </c>
      <c r="F5916" t="s">
        <v>4056</v>
      </c>
      <c r="G5916" t="s">
        <v>11137</v>
      </c>
      <c r="H5916" t="s">
        <v>14758</v>
      </c>
      <c r="I5916" t="s">
        <v>29357</v>
      </c>
      <c r="M5916">
        <v>1746</v>
      </c>
    </row>
    <row r="5917" spans="5:13" hidden="1" x14ac:dyDescent="0.3">
      <c r="E5917" t="s">
        <v>403</v>
      </c>
      <c r="F5917" t="s">
        <v>4053</v>
      </c>
      <c r="G5917" t="s">
        <v>11137</v>
      </c>
      <c r="H5917" t="s">
        <v>14756</v>
      </c>
      <c r="I5917" t="s">
        <v>29357</v>
      </c>
      <c r="M5917">
        <v>1746</v>
      </c>
    </row>
    <row r="5918" spans="5:13" hidden="1" x14ac:dyDescent="0.3">
      <c r="E5918" t="s">
        <v>461</v>
      </c>
      <c r="F5918" t="s">
        <v>4061</v>
      </c>
      <c r="G5918" t="s">
        <v>11139</v>
      </c>
      <c r="H5918" t="s">
        <v>15201</v>
      </c>
      <c r="I5918" t="s">
        <v>29357</v>
      </c>
      <c r="M5918">
        <v>1957</v>
      </c>
    </row>
    <row r="5919" spans="5:13" hidden="1" x14ac:dyDescent="0.3">
      <c r="E5919" t="s">
        <v>461</v>
      </c>
      <c r="F5919" t="s">
        <v>4285</v>
      </c>
      <c r="G5919" t="s">
        <v>11139</v>
      </c>
      <c r="H5919" t="s">
        <v>15234</v>
      </c>
      <c r="I5919" t="s">
        <v>29357</v>
      </c>
      <c r="M5919">
        <v>1958</v>
      </c>
    </row>
    <row r="5920" spans="5:13" hidden="1" x14ac:dyDescent="0.3">
      <c r="E5920" t="s">
        <v>403</v>
      </c>
      <c r="F5920" t="s">
        <v>4056</v>
      </c>
      <c r="G5920" t="s">
        <v>11137</v>
      </c>
      <c r="H5920" t="s">
        <v>14758</v>
      </c>
      <c r="I5920" t="s">
        <v>29357</v>
      </c>
      <c r="M5920">
        <v>1747</v>
      </c>
    </row>
    <row r="5921" spans="1:13" hidden="1" x14ac:dyDescent="0.3">
      <c r="E5921" t="s">
        <v>403</v>
      </c>
      <c r="F5921" t="s">
        <v>4053</v>
      </c>
      <c r="G5921" t="s">
        <v>11137</v>
      </c>
      <c r="H5921" t="s">
        <v>14756</v>
      </c>
      <c r="I5921" t="s">
        <v>29357</v>
      </c>
      <c r="M5921">
        <v>1747</v>
      </c>
    </row>
    <row r="5922" spans="1:13" x14ac:dyDescent="0.3">
      <c r="E5922" t="s">
        <v>766</v>
      </c>
      <c r="F5922" t="s">
        <v>5745</v>
      </c>
      <c r="G5922" t="s">
        <v>11138</v>
      </c>
      <c r="H5922" t="s">
        <v>18282</v>
      </c>
      <c r="I5922" t="s">
        <v>29358</v>
      </c>
      <c r="J5922" t="s">
        <v>29378</v>
      </c>
      <c r="K5922" t="s">
        <v>29390</v>
      </c>
      <c r="M5922">
        <v>2928</v>
      </c>
    </row>
    <row r="5923" spans="1:13" hidden="1" x14ac:dyDescent="0.3">
      <c r="E5923" t="s">
        <v>461</v>
      </c>
      <c r="F5923" t="s">
        <v>4280</v>
      </c>
      <c r="G5923" t="s">
        <v>11139</v>
      </c>
      <c r="H5923" t="s">
        <v>15215</v>
      </c>
      <c r="I5923" t="s">
        <v>29357</v>
      </c>
      <c r="M5923">
        <v>1956</v>
      </c>
    </row>
    <row r="5924" spans="1:13" hidden="1" x14ac:dyDescent="0.3">
      <c r="E5924" t="s">
        <v>87</v>
      </c>
      <c r="F5924" t="s">
        <v>2550</v>
      </c>
      <c r="G5924" t="s">
        <v>11139</v>
      </c>
      <c r="H5924" t="s">
        <v>12066</v>
      </c>
      <c r="I5924" t="s">
        <v>29357</v>
      </c>
      <c r="M5924">
        <v>335</v>
      </c>
    </row>
    <row r="5925" spans="1:13" hidden="1" x14ac:dyDescent="0.3">
      <c r="E5925" t="s">
        <v>403</v>
      </c>
      <c r="F5925" t="s">
        <v>4054</v>
      </c>
      <c r="G5925" t="s">
        <v>11138</v>
      </c>
      <c r="H5925" t="s">
        <v>14757</v>
      </c>
      <c r="I5925" t="s">
        <v>29357</v>
      </c>
      <c r="M5925">
        <v>1747</v>
      </c>
    </row>
    <row r="5926" spans="1:13" hidden="1" x14ac:dyDescent="0.3">
      <c r="E5926" t="s">
        <v>461</v>
      </c>
      <c r="F5926" t="s">
        <v>4275</v>
      </c>
      <c r="G5926" t="s">
        <v>11139</v>
      </c>
      <c r="H5926" t="s">
        <v>15199</v>
      </c>
      <c r="I5926" t="s">
        <v>29357</v>
      </c>
      <c r="M5926">
        <v>1955</v>
      </c>
    </row>
    <row r="5927" spans="1:13" hidden="1" x14ac:dyDescent="0.3">
      <c r="E5927" t="s">
        <v>403</v>
      </c>
      <c r="F5927" t="s">
        <v>4056</v>
      </c>
      <c r="G5927" t="s">
        <v>11137</v>
      </c>
      <c r="H5927" t="s">
        <v>14758</v>
      </c>
      <c r="I5927" t="s">
        <v>29357</v>
      </c>
      <c r="M5927">
        <v>1748</v>
      </c>
    </row>
    <row r="5928" spans="1:13" hidden="1" x14ac:dyDescent="0.3">
      <c r="E5928" t="s">
        <v>877</v>
      </c>
      <c r="F5928" t="s">
        <v>6115</v>
      </c>
      <c r="G5928" t="s">
        <v>11139</v>
      </c>
      <c r="H5928" t="s">
        <v>18839</v>
      </c>
      <c r="I5928" t="s">
        <v>29357</v>
      </c>
      <c r="M5928">
        <v>4536</v>
      </c>
    </row>
    <row r="5929" spans="1:13" hidden="1" x14ac:dyDescent="0.3">
      <c r="E5929" t="s">
        <v>403</v>
      </c>
      <c r="F5929" t="s">
        <v>4054</v>
      </c>
      <c r="G5929" t="s">
        <v>11138</v>
      </c>
      <c r="H5929" t="s">
        <v>14757</v>
      </c>
      <c r="I5929" t="s">
        <v>29357</v>
      </c>
      <c r="M5929">
        <v>1748</v>
      </c>
    </row>
    <row r="5930" spans="1:13" hidden="1" x14ac:dyDescent="0.3">
      <c r="E5930" t="s">
        <v>1372</v>
      </c>
      <c r="F5930" t="s">
        <v>8481</v>
      </c>
      <c r="G5930" t="s">
        <v>11139</v>
      </c>
      <c r="H5930" t="s">
        <v>23657</v>
      </c>
      <c r="I5930" t="s">
        <v>29357</v>
      </c>
      <c r="M5930">
        <v>6867</v>
      </c>
    </row>
    <row r="5931" spans="1:13" hidden="1" x14ac:dyDescent="0.3">
      <c r="E5931" t="s">
        <v>1659</v>
      </c>
      <c r="F5931" t="s">
        <v>9903</v>
      </c>
      <c r="G5931" t="s">
        <v>11139</v>
      </c>
      <c r="H5931" t="s">
        <v>26328</v>
      </c>
      <c r="I5931" t="s">
        <v>29357</v>
      </c>
      <c r="M5931">
        <v>7851</v>
      </c>
    </row>
    <row r="5932" spans="1:13" hidden="1" x14ac:dyDescent="0.3">
      <c r="E5932" t="s">
        <v>1659</v>
      </c>
      <c r="F5932" t="s">
        <v>9903</v>
      </c>
      <c r="G5932" t="s">
        <v>11139</v>
      </c>
      <c r="H5932" t="s">
        <v>26347</v>
      </c>
      <c r="I5932" t="s">
        <v>29357</v>
      </c>
      <c r="M5932">
        <v>7852</v>
      </c>
    </row>
    <row r="5933" spans="1:13" x14ac:dyDescent="0.3">
      <c r="E5933" t="s">
        <v>1481</v>
      </c>
      <c r="F5933" t="s">
        <v>8970</v>
      </c>
      <c r="G5933" t="s">
        <v>11138</v>
      </c>
      <c r="H5933" t="s">
        <v>24711</v>
      </c>
      <c r="I5933" t="s">
        <v>29358</v>
      </c>
      <c r="J5933" t="s">
        <v>29378</v>
      </c>
      <c r="K5933" t="s">
        <v>29390</v>
      </c>
      <c r="M5933">
        <v>7209</v>
      </c>
    </row>
    <row r="5934" spans="1:13" hidden="1" x14ac:dyDescent="0.3">
      <c r="E5934" t="s">
        <v>403</v>
      </c>
      <c r="F5934" t="s">
        <v>4053</v>
      </c>
      <c r="G5934" t="s">
        <v>11137</v>
      </c>
      <c r="H5934" t="s">
        <v>14756</v>
      </c>
      <c r="I5934" t="s">
        <v>29357</v>
      </c>
      <c r="M5934">
        <v>1748</v>
      </c>
    </row>
    <row r="5935" spans="1:13" hidden="1" x14ac:dyDescent="0.3">
      <c r="A5935" t="s">
        <v>11138</v>
      </c>
      <c r="B5935">
        <v>1</v>
      </c>
      <c r="C5935">
        <v>1</v>
      </c>
      <c r="D5935">
        <v>1</v>
      </c>
      <c r="E5935" t="s">
        <v>1979</v>
      </c>
      <c r="F5935" t="s">
        <v>2995</v>
      </c>
      <c r="G5935" t="s">
        <v>11138</v>
      </c>
      <c r="H5935" t="s">
        <v>29175</v>
      </c>
      <c r="I5935" t="s">
        <v>29359</v>
      </c>
      <c r="J5935" t="s">
        <v>29360</v>
      </c>
      <c r="M5935">
        <v>9314</v>
      </c>
    </row>
    <row r="5936" spans="1:13" hidden="1" x14ac:dyDescent="0.3">
      <c r="E5936" t="s">
        <v>404</v>
      </c>
      <c r="F5936" t="s">
        <v>4058</v>
      </c>
      <c r="G5936" t="s">
        <v>11137</v>
      </c>
      <c r="H5936" t="s">
        <v>14760</v>
      </c>
      <c r="I5936" t="s">
        <v>29357</v>
      </c>
      <c r="M5936">
        <v>1750</v>
      </c>
    </row>
    <row r="5937" spans="1:13" hidden="1" x14ac:dyDescent="0.3">
      <c r="E5937" t="s">
        <v>460</v>
      </c>
      <c r="F5937" t="s">
        <v>4271</v>
      </c>
      <c r="G5937" t="s">
        <v>11139</v>
      </c>
      <c r="H5937" t="s">
        <v>15180</v>
      </c>
      <c r="I5937" t="s">
        <v>29357</v>
      </c>
      <c r="M5937">
        <v>1952</v>
      </c>
    </row>
    <row r="5938" spans="1:13" hidden="1" x14ac:dyDescent="0.3">
      <c r="E5938" t="s">
        <v>1487</v>
      </c>
      <c r="F5938" t="s">
        <v>9010</v>
      </c>
      <c r="G5938" t="s">
        <v>11139</v>
      </c>
      <c r="H5938" t="s">
        <v>24824</v>
      </c>
      <c r="I5938" t="s">
        <v>29357</v>
      </c>
      <c r="M5938">
        <v>7225</v>
      </c>
    </row>
    <row r="5939" spans="1:13" x14ac:dyDescent="0.3">
      <c r="E5939" t="s">
        <v>239</v>
      </c>
      <c r="F5939" t="s">
        <v>3365</v>
      </c>
      <c r="G5939" t="s">
        <v>11138</v>
      </c>
      <c r="H5939" t="s">
        <v>13587</v>
      </c>
      <c r="I5939" t="s">
        <v>29358</v>
      </c>
      <c r="J5939" t="s">
        <v>29378</v>
      </c>
      <c r="K5939" t="s">
        <v>29390</v>
      </c>
      <c r="M5939">
        <v>1296</v>
      </c>
    </row>
    <row r="5940" spans="1:13" hidden="1" x14ac:dyDescent="0.3">
      <c r="A5940" t="s">
        <v>11138</v>
      </c>
      <c r="B5940">
        <v>1</v>
      </c>
      <c r="C5940">
        <v>1</v>
      </c>
      <c r="D5940">
        <v>1</v>
      </c>
      <c r="E5940" t="s">
        <v>1979</v>
      </c>
      <c r="F5940" t="s">
        <v>2995</v>
      </c>
      <c r="G5940" t="s">
        <v>11138</v>
      </c>
      <c r="H5940" t="s">
        <v>29175</v>
      </c>
      <c r="I5940" t="s">
        <v>29359</v>
      </c>
      <c r="J5940" t="s">
        <v>29360</v>
      </c>
      <c r="M5940">
        <v>9314</v>
      </c>
    </row>
    <row r="5941" spans="1:13" hidden="1" x14ac:dyDescent="0.3">
      <c r="E5941" t="s">
        <v>404</v>
      </c>
      <c r="F5941" t="s">
        <v>4062</v>
      </c>
      <c r="G5941" t="s">
        <v>11138</v>
      </c>
      <c r="H5941" t="s">
        <v>14764</v>
      </c>
      <c r="I5941" t="s">
        <v>29357</v>
      </c>
      <c r="M5941">
        <v>1751</v>
      </c>
    </row>
    <row r="5942" spans="1:13" hidden="1" x14ac:dyDescent="0.3">
      <c r="E5942" t="s">
        <v>584</v>
      </c>
      <c r="F5942" t="s">
        <v>8664</v>
      </c>
      <c r="G5942" t="s">
        <v>11139</v>
      </c>
      <c r="H5942" t="s">
        <v>24063</v>
      </c>
      <c r="I5942" t="s">
        <v>29357</v>
      </c>
      <c r="M5942">
        <v>7029</v>
      </c>
    </row>
    <row r="5943" spans="1:13" hidden="1" x14ac:dyDescent="0.3">
      <c r="E5943" t="s">
        <v>404</v>
      </c>
      <c r="F5943" t="s">
        <v>2269</v>
      </c>
      <c r="G5943" t="s">
        <v>11137</v>
      </c>
      <c r="H5943" t="s">
        <v>14766</v>
      </c>
      <c r="I5943" t="s">
        <v>29357</v>
      </c>
      <c r="M5943">
        <v>1752</v>
      </c>
    </row>
    <row r="5944" spans="1:13" x14ac:dyDescent="0.3">
      <c r="E5944" t="s">
        <v>59</v>
      </c>
      <c r="F5944" t="s">
        <v>2310</v>
      </c>
      <c r="G5944" t="s">
        <v>11138</v>
      </c>
      <c r="H5944" t="s">
        <v>11595</v>
      </c>
      <c r="I5944" t="s">
        <v>29358</v>
      </c>
      <c r="J5944" t="s">
        <v>29378</v>
      </c>
      <c r="K5944" t="s">
        <v>29390</v>
      </c>
      <c r="M5944">
        <v>249</v>
      </c>
    </row>
    <row r="5945" spans="1:13" hidden="1" x14ac:dyDescent="0.3">
      <c r="E5945" t="s">
        <v>1008</v>
      </c>
      <c r="F5945" t="s">
        <v>6748</v>
      </c>
      <c r="G5945" t="s">
        <v>11139</v>
      </c>
      <c r="H5945" t="s">
        <v>19992</v>
      </c>
      <c r="I5945" t="s">
        <v>29357</v>
      </c>
      <c r="M5945">
        <v>5363</v>
      </c>
    </row>
    <row r="5946" spans="1:13" hidden="1" x14ac:dyDescent="0.3">
      <c r="E5946" t="s">
        <v>404</v>
      </c>
      <c r="F5946" t="s">
        <v>4053</v>
      </c>
      <c r="G5946" t="s">
        <v>11137</v>
      </c>
      <c r="H5946" t="s">
        <v>14769</v>
      </c>
      <c r="I5946" t="s">
        <v>29357</v>
      </c>
      <c r="M5946">
        <v>1753</v>
      </c>
    </row>
    <row r="5947" spans="1:13" hidden="1" x14ac:dyDescent="0.3">
      <c r="E5947" t="s">
        <v>1516</v>
      </c>
      <c r="F5947" t="s">
        <v>2340</v>
      </c>
      <c r="G5947" t="s">
        <v>11140</v>
      </c>
      <c r="H5947" t="s">
        <v>25122</v>
      </c>
      <c r="I5947" t="s">
        <v>29358</v>
      </c>
      <c r="J5947" t="s">
        <v>29361</v>
      </c>
      <c r="M5947">
        <v>7453</v>
      </c>
    </row>
    <row r="5948" spans="1:13" hidden="1" x14ac:dyDescent="0.3">
      <c r="E5948" t="s">
        <v>404</v>
      </c>
      <c r="F5948" t="s">
        <v>4053</v>
      </c>
      <c r="G5948" t="s">
        <v>11138</v>
      </c>
      <c r="H5948" t="s">
        <v>14771</v>
      </c>
      <c r="I5948" t="s">
        <v>29357</v>
      </c>
      <c r="M5948">
        <v>1754</v>
      </c>
    </row>
    <row r="5949" spans="1:13" hidden="1" x14ac:dyDescent="0.3">
      <c r="E5949" t="s">
        <v>1545</v>
      </c>
      <c r="F5949" t="s">
        <v>2340</v>
      </c>
      <c r="G5949" t="s">
        <v>11140</v>
      </c>
      <c r="H5949" t="s">
        <v>25336</v>
      </c>
      <c r="I5949" t="s">
        <v>29358</v>
      </c>
      <c r="J5949" t="s">
        <v>29361</v>
      </c>
      <c r="M5949">
        <v>7546</v>
      </c>
    </row>
    <row r="5950" spans="1:13" hidden="1" x14ac:dyDescent="0.3">
      <c r="A5950" t="s">
        <v>11138</v>
      </c>
      <c r="B5950">
        <v>1</v>
      </c>
      <c r="C5950">
        <v>1</v>
      </c>
      <c r="D5950">
        <v>1</v>
      </c>
      <c r="E5950" t="s">
        <v>1979</v>
      </c>
      <c r="F5950" t="s">
        <v>2995</v>
      </c>
      <c r="G5950" t="s">
        <v>11138</v>
      </c>
      <c r="H5950" t="s">
        <v>29175</v>
      </c>
      <c r="I5950" t="s">
        <v>29359</v>
      </c>
      <c r="J5950" t="s">
        <v>29360</v>
      </c>
      <c r="M5950">
        <v>9314</v>
      </c>
    </row>
    <row r="5951" spans="1:13" hidden="1" x14ac:dyDescent="0.3">
      <c r="E5951" t="s">
        <v>303</v>
      </c>
      <c r="F5951" t="s">
        <v>3538</v>
      </c>
      <c r="G5951" t="s">
        <v>11139</v>
      </c>
      <c r="H5951" t="s">
        <v>13872</v>
      </c>
      <c r="I5951" t="s">
        <v>29357</v>
      </c>
      <c r="M5951">
        <v>1516</v>
      </c>
    </row>
    <row r="5952" spans="1:13" hidden="1" x14ac:dyDescent="0.3">
      <c r="A5952" t="s">
        <v>11138</v>
      </c>
      <c r="B5952">
        <v>1</v>
      </c>
      <c r="C5952">
        <v>1</v>
      </c>
      <c r="D5952">
        <v>1</v>
      </c>
      <c r="E5952" t="s">
        <v>1979</v>
      </c>
      <c r="F5952" t="s">
        <v>2995</v>
      </c>
      <c r="G5952" t="s">
        <v>11138</v>
      </c>
      <c r="H5952" t="s">
        <v>29175</v>
      </c>
      <c r="I5952" t="s">
        <v>29359</v>
      </c>
      <c r="J5952" t="s">
        <v>29360</v>
      </c>
      <c r="M5952">
        <v>9314</v>
      </c>
    </row>
    <row r="5953" spans="1:13" hidden="1" x14ac:dyDescent="0.3">
      <c r="A5953" t="s">
        <v>11138</v>
      </c>
      <c r="B5953">
        <v>1</v>
      </c>
      <c r="C5953">
        <v>1</v>
      </c>
      <c r="D5953">
        <v>1</v>
      </c>
      <c r="E5953" t="s">
        <v>904</v>
      </c>
      <c r="F5953" t="s">
        <v>6224</v>
      </c>
      <c r="G5953" t="s">
        <v>11138</v>
      </c>
      <c r="H5953" t="s">
        <v>19048</v>
      </c>
      <c r="I5953" t="s">
        <v>29359</v>
      </c>
      <c r="J5953" t="s">
        <v>29363</v>
      </c>
      <c r="K5953" t="s">
        <v>29399</v>
      </c>
      <c r="L5953" t="s">
        <v>29390</v>
      </c>
      <c r="M5953">
        <v>4993</v>
      </c>
    </row>
    <row r="5954" spans="1:13" hidden="1" x14ac:dyDescent="0.3">
      <c r="E5954" t="s">
        <v>404</v>
      </c>
      <c r="F5954" t="s">
        <v>4068</v>
      </c>
      <c r="G5954" t="s">
        <v>11138</v>
      </c>
      <c r="H5954" t="s">
        <v>14777</v>
      </c>
      <c r="I5954" t="s">
        <v>29357</v>
      </c>
      <c r="M5954">
        <v>1755</v>
      </c>
    </row>
    <row r="5955" spans="1:13" hidden="1" x14ac:dyDescent="0.3">
      <c r="A5955" t="s">
        <v>11138</v>
      </c>
      <c r="B5955">
        <v>1</v>
      </c>
      <c r="C5955">
        <v>1</v>
      </c>
      <c r="D5955">
        <v>1</v>
      </c>
      <c r="E5955" t="s">
        <v>469</v>
      </c>
      <c r="F5955" t="s">
        <v>4312</v>
      </c>
      <c r="G5955" t="s">
        <v>11138</v>
      </c>
      <c r="H5955" t="s">
        <v>15300</v>
      </c>
      <c r="I5955" t="s">
        <v>29359</v>
      </c>
      <c r="J5955" t="s">
        <v>29363</v>
      </c>
      <c r="K5955" t="s">
        <v>29399</v>
      </c>
      <c r="L5955" t="s">
        <v>29390</v>
      </c>
      <c r="M5955">
        <v>1990</v>
      </c>
    </row>
    <row r="5956" spans="1:13" hidden="1" x14ac:dyDescent="0.3">
      <c r="E5956" t="s">
        <v>404</v>
      </c>
      <c r="F5956" t="s">
        <v>4053</v>
      </c>
      <c r="G5956" t="s">
        <v>11137</v>
      </c>
      <c r="H5956" t="s">
        <v>14779</v>
      </c>
      <c r="I5956" t="s">
        <v>29357</v>
      </c>
      <c r="M5956">
        <v>1755</v>
      </c>
    </row>
    <row r="5957" spans="1:13" hidden="1" x14ac:dyDescent="0.3">
      <c r="E5957" t="s">
        <v>1690</v>
      </c>
      <c r="F5957" t="s">
        <v>2340</v>
      </c>
      <c r="G5957" t="s">
        <v>11140</v>
      </c>
      <c r="H5957" t="s">
        <v>26611</v>
      </c>
      <c r="I5957" t="s">
        <v>29358</v>
      </c>
      <c r="J5957" t="s">
        <v>29361</v>
      </c>
      <c r="M5957">
        <v>7936</v>
      </c>
    </row>
    <row r="5958" spans="1:13" hidden="1" x14ac:dyDescent="0.3">
      <c r="E5958" t="s">
        <v>404</v>
      </c>
      <c r="F5958" t="s">
        <v>4053</v>
      </c>
      <c r="G5958" t="s">
        <v>11137</v>
      </c>
      <c r="H5958" t="s">
        <v>14779</v>
      </c>
      <c r="I5958" t="s">
        <v>29357</v>
      </c>
      <c r="M5958">
        <v>1756</v>
      </c>
    </row>
    <row r="5959" spans="1:13" hidden="1" x14ac:dyDescent="0.3">
      <c r="A5959" t="s">
        <v>11138</v>
      </c>
      <c r="B5959">
        <v>1</v>
      </c>
      <c r="C5959">
        <v>1</v>
      </c>
      <c r="D5959">
        <v>1</v>
      </c>
      <c r="E5959" t="s">
        <v>1124</v>
      </c>
      <c r="F5959" t="s">
        <v>7222</v>
      </c>
      <c r="G5959" t="s">
        <v>11138</v>
      </c>
      <c r="H5959" t="s">
        <v>20922</v>
      </c>
      <c r="I5959" t="s">
        <v>29359</v>
      </c>
      <c r="J5959" t="s">
        <v>29363</v>
      </c>
      <c r="K5959" t="s">
        <v>29399</v>
      </c>
      <c r="L5959" t="s">
        <v>29390</v>
      </c>
      <c r="M5959">
        <v>5889</v>
      </c>
    </row>
    <row r="5960" spans="1:13" hidden="1" x14ac:dyDescent="0.3">
      <c r="E5960" t="s">
        <v>1694</v>
      </c>
      <c r="F5960" t="s">
        <v>2340</v>
      </c>
      <c r="G5960" t="s">
        <v>11140</v>
      </c>
      <c r="H5960" t="s">
        <v>26727</v>
      </c>
      <c r="I5960" t="s">
        <v>29358</v>
      </c>
      <c r="J5960" t="s">
        <v>29361</v>
      </c>
      <c r="M5960">
        <v>7954</v>
      </c>
    </row>
    <row r="5961" spans="1:13" hidden="1" x14ac:dyDescent="0.3">
      <c r="E5961" t="s">
        <v>404</v>
      </c>
      <c r="F5961" t="s">
        <v>4068</v>
      </c>
      <c r="G5961" t="s">
        <v>11138</v>
      </c>
      <c r="H5961" t="s">
        <v>14777</v>
      </c>
      <c r="I5961" t="s">
        <v>29357</v>
      </c>
      <c r="M5961">
        <v>1756</v>
      </c>
    </row>
    <row r="5962" spans="1:13" hidden="1" x14ac:dyDescent="0.3">
      <c r="E5962" t="s">
        <v>866</v>
      </c>
      <c r="F5962" t="s">
        <v>6071</v>
      </c>
      <c r="G5962" t="s">
        <v>11139</v>
      </c>
      <c r="H5962" t="s">
        <v>18775</v>
      </c>
      <c r="I5962" t="s">
        <v>29357</v>
      </c>
      <c r="M5962">
        <v>4054</v>
      </c>
    </row>
    <row r="5963" spans="1:13" hidden="1" x14ac:dyDescent="0.3">
      <c r="A5963" t="s">
        <v>11138</v>
      </c>
      <c r="B5963">
        <v>1</v>
      </c>
      <c r="C5963">
        <v>1</v>
      </c>
      <c r="D5963">
        <v>1</v>
      </c>
      <c r="E5963" t="s">
        <v>1622</v>
      </c>
      <c r="F5963" t="s">
        <v>9727</v>
      </c>
      <c r="G5963" t="s">
        <v>11138</v>
      </c>
      <c r="H5963" t="s">
        <v>26026</v>
      </c>
      <c r="I5963" t="s">
        <v>29359</v>
      </c>
      <c r="J5963" t="s">
        <v>29363</v>
      </c>
      <c r="K5963" t="s">
        <v>29399</v>
      </c>
      <c r="L5963" t="s">
        <v>29390</v>
      </c>
      <c r="M5963">
        <v>7771</v>
      </c>
    </row>
    <row r="5964" spans="1:13" hidden="1" x14ac:dyDescent="0.3">
      <c r="A5964" t="s">
        <v>11138</v>
      </c>
      <c r="B5964">
        <v>1</v>
      </c>
      <c r="C5964">
        <v>1</v>
      </c>
      <c r="D5964">
        <v>1</v>
      </c>
      <c r="E5964" t="s">
        <v>380</v>
      </c>
      <c r="F5964" t="s">
        <v>3963</v>
      </c>
      <c r="G5964" t="s">
        <v>11138</v>
      </c>
      <c r="H5964" t="s">
        <v>14606</v>
      </c>
      <c r="I5964" t="s">
        <v>29359</v>
      </c>
      <c r="J5964" t="s">
        <v>29363</v>
      </c>
      <c r="K5964" t="s">
        <v>29399</v>
      </c>
      <c r="L5964" t="s">
        <v>29390</v>
      </c>
      <c r="M5964">
        <v>1682</v>
      </c>
    </row>
    <row r="5965" spans="1:13" hidden="1" x14ac:dyDescent="0.3">
      <c r="E5965" t="s">
        <v>647</v>
      </c>
      <c r="F5965" t="s">
        <v>5150</v>
      </c>
      <c r="G5965" t="s">
        <v>11139</v>
      </c>
      <c r="H5965" t="s">
        <v>17017</v>
      </c>
      <c r="I5965" t="s">
        <v>29357</v>
      </c>
      <c r="M5965">
        <v>2475</v>
      </c>
    </row>
    <row r="5966" spans="1:13" hidden="1" x14ac:dyDescent="0.3">
      <c r="A5966" t="s">
        <v>11138</v>
      </c>
      <c r="B5966">
        <v>1</v>
      </c>
      <c r="C5966">
        <v>1</v>
      </c>
      <c r="D5966">
        <v>1</v>
      </c>
      <c r="E5966" t="s">
        <v>380</v>
      </c>
      <c r="F5966" t="s">
        <v>3963</v>
      </c>
      <c r="G5966" t="s">
        <v>11138</v>
      </c>
      <c r="H5966" t="s">
        <v>14610</v>
      </c>
      <c r="I5966" t="s">
        <v>29359</v>
      </c>
      <c r="J5966" t="s">
        <v>29363</v>
      </c>
      <c r="K5966" t="s">
        <v>29399</v>
      </c>
      <c r="L5966" t="s">
        <v>29390</v>
      </c>
      <c r="M5966">
        <v>1683</v>
      </c>
    </row>
    <row r="5967" spans="1:13" hidden="1" x14ac:dyDescent="0.3">
      <c r="E5967" t="s">
        <v>404</v>
      </c>
      <c r="F5967" t="s">
        <v>4053</v>
      </c>
      <c r="G5967" t="s">
        <v>11137</v>
      </c>
      <c r="H5967" t="s">
        <v>14779</v>
      </c>
      <c r="I5967" t="s">
        <v>29357</v>
      </c>
      <c r="M5967">
        <v>1757</v>
      </c>
    </row>
    <row r="5968" spans="1:13" hidden="1" x14ac:dyDescent="0.3">
      <c r="A5968" t="s">
        <v>11138</v>
      </c>
      <c r="B5968">
        <v>0</v>
      </c>
      <c r="C5968">
        <v>0</v>
      </c>
      <c r="D5968">
        <v>1</v>
      </c>
      <c r="E5968" t="s">
        <v>223</v>
      </c>
      <c r="F5968" t="s">
        <v>3103</v>
      </c>
      <c r="G5968" t="s">
        <v>11138</v>
      </c>
      <c r="H5968" t="s">
        <v>12969</v>
      </c>
      <c r="I5968" t="s">
        <v>29359</v>
      </c>
      <c r="J5968" t="s">
        <v>29360</v>
      </c>
      <c r="M5968">
        <v>1132</v>
      </c>
    </row>
    <row r="5969" spans="1:13" hidden="1" x14ac:dyDescent="0.3">
      <c r="A5969" t="s">
        <v>11138</v>
      </c>
      <c r="B5969">
        <v>0</v>
      </c>
      <c r="C5969">
        <v>0</v>
      </c>
      <c r="D5969">
        <v>1</v>
      </c>
      <c r="E5969" t="s">
        <v>223</v>
      </c>
      <c r="F5969" t="s">
        <v>3103</v>
      </c>
      <c r="G5969" t="s">
        <v>11138</v>
      </c>
      <c r="H5969" t="s">
        <v>12969</v>
      </c>
      <c r="I5969" t="s">
        <v>29359</v>
      </c>
      <c r="J5969" t="s">
        <v>29360</v>
      </c>
      <c r="M5969">
        <v>1132</v>
      </c>
    </row>
    <row r="5970" spans="1:13" hidden="1" x14ac:dyDescent="0.3">
      <c r="E5970" t="s">
        <v>1707</v>
      </c>
      <c r="F5970" t="s">
        <v>2340</v>
      </c>
      <c r="G5970" t="s">
        <v>11140</v>
      </c>
      <c r="H5970" t="s">
        <v>26923</v>
      </c>
      <c r="I5970" t="s">
        <v>29358</v>
      </c>
      <c r="J5970" t="s">
        <v>29361</v>
      </c>
      <c r="M5970">
        <v>8013</v>
      </c>
    </row>
    <row r="5971" spans="1:13" hidden="1" x14ac:dyDescent="0.3">
      <c r="E5971" t="s">
        <v>404</v>
      </c>
      <c r="F5971" t="s">
        <v>4068</v>
      </c>
      <c r="G5971" t="s">
        <v>11138</v>
      </c>
      <c r="H5971" t="s">
        <v>14777</v>
      </c>
      <c r="I5971" t="s">
        <v>29357</v>
      </c>
      <c r="M5971">
        <v>1757</v>
      </c>
    </row>
    <row r="5972" spans="1:13" hidden="1" x14ac:dyDescent="0.3">
      <c r="E5972" t="s">
        <v>404</v>
      </c>
      <c r="F5972" t="s">
        <v>4068</v>
      </c>
      <c r="G5972" t="s">
        <v>11138</v>
      </c>
      <c r="H5972" t="s">
        <v>14777</v>
      </c>
      <c r="I5972" t="s">
        <v>29357</v>
      </c>
      <c r="M5972">
        <v>1758</v>
      </c>
    </row>
    <row r="5973" spans="1:13" hidden="1" x14ac:dyDescent="0.3">
      <c r="A5973" t="s">
        <v>11138</v>
      </c>
      <c r="B5973">
        <v>0</v>
      </c>
      <c r="C5973">
        <v>0</v>
      </c>
      <c r="D5973">
        <v>1</v>
      </c>
      <c r="E5973" t="s">
        <v>223</v>
      </c>
      <c r="F5973" t="s">
        <v>3103</v>
      </c>
      <c r="G5973" t="s">
        <v>11138</v>
      </c>
      <c r="H5973" t="s">
        <v>12969</v>
      </c>
      <c r="I5973" t="s">
        <v>29359</v>
      </c>
      <c r="J5973" t="s">
        <v>29360</v>
      </c>
      <c r="M5973">
        <v>1132</v>
      </c>
    </row>
    <row r="5974" spans="1:13" hidden="1" x14ac:dyDescent="0.3">
      <c r="A5974" t="s">
        <v>11139</v>
      </c>
      <c r="B5974">
        <v>1</v>
      </c>
      <c r="C5974">
        <v>1</v>
      </c>
      <c r="D5974">
        <v>1</v>
      </c>
      <c r="E5974" t="s">
        <v>1634</v>
      </c>
      <c r="F5974" t="s">
        <v>2486</v>
      </c>
      <c r="G5974" t="s">
        <v>11139</v>
      </c>
      <c r="H5974" t="s">
        <v>26152</v>
      </c>
      <c r="I5974" t="s">
        <v>29358</v>
      </c>
      <c r="J5974" t="s">
        <v>29369</v>
      </c>
      <c r="M5974">
        <v>7792</v>
      </c>
    </row>
    <row r="5975" spans="1:13" hidden="1" x14ac:dyDescent="0.3">
      <c r="E5975" t="s">
        <v>1707</v>
      </c>
      <c r="F5975" t="s">
        <v>2340</v>
      </c>
      <c r="G5975" t="s">
        <v>11140</v>
      </c>
      <c r="H5975" t="s">
        <v>26923</v>
      </c>
      <c r="I5975" t="s">
        <v>29358</v>
      </c>
      <c r="J5975" t="s">
        <v>29361</v>
      </c>
      <c r="M5975">
        <v>8013</v>
      </c>
    </row>
    <row r="5976" spans="1:13" hidden="1" x14ac:dyDescent="0.3">
      <c r="A5976" t="s">
        <v>11138</v>
      </c>
      <c r="B5976">
        <v>0</v>
      </c>
      <c r="C5976">
        <v>0</v>
      </c>
      <c r="D5976">
        <v>1</v>
      </c>
      <c r="E5976" t="s">
        <v>223</v>
      </c>
      <c r="F5976" t="s">
        <v>3103</v>
      </c>
      <c r="G5976" t="s">
        <v>11138</v>
      </c>
      <c r="H5976" t="s">
        <v>12969</v>
      </c>
      <c r="I5976" t="s">
        <v>29359</v>
      </c>
      <c r="J5976" t="s">
        <v>29360</v>
      </c>
      <c r="M5976">
        <v>1132</v>
      </c>
    </row>
    <row r="5977" spans="1:13" hidden="1" x14ac:dyDescent="0.3">
      <c r="E5977" t="s">
        <v>404</v>
      </c>
      <c r="F5977" t="s">
        <v>4053</v>
      </c>
      <c r="G5977" t="s">
        <v>11137</v>
      </c>
      <c r="H5977" t="s">
        <v>14779</v>
      </c>
      <c r="I5977" t="s">
        <v>29357</v>
      </c>
      <c r="M5977">
        <v>1758</v>
      </c>
    </row>
    <row r="5978" spans="1:13" hidden="1" x14ac:dyDescent="0.3">
      <c r="A5978" t="s">
        <v>11138</v>
      </c>
      <c r="B5978">
        <v>0</v>
      </c>
      <c r="C5978">
        <v>0</v>
      </c>
      <c r="D5978">
        <v>1</v>
      </c>
      <c r="E5978" t="s">
        <v>223</v>
      </c>
      <c r="F5978" t="s">
        <v>3103</v>
      </c>
      <c r="G5978" t="s">
        <v>11138</v>
      </c>
      <c r="H5978" t="s">
        <v>12969</v>
      </c>
      <c r="I5978" t="s">
        <v>29359</v>
      </c>
      <c r="J5978" t="s">
        <v>29360</v>
      </c>
      <c r="M5978">
        <v>1132</v>
      </c>
    </row>
    <row r="5979" spans="1:13" hidden="1" x14ac:dyDescent="0.3">
      <c r="E5979" t="s">
        <v>1864</v>
      </c>
      <c r="F5979" t="s">
        <v>2340</v>
      </c>
      <c r="G5979" t="s">
        <v>11140</v>
      </c>
      <c r="H5979" t="s">
        <v>28204</v>
      </c>
      <c r="I5979" t="s">
        <v>29358</v>
      </c>
      <c r="J5979" t="s">
        <v>29361</v>
      </c>
      <c r="M5979">
        <v>8675</v>
      </c>
    </row>
    <row r="5980" spans="1:13" hidden="1" x14ac:dyDescent="0.3">
      <c r="E5980" t="s">
        <v>290</v>
      </c>
      <c r="F5980" t="s">
        <v>3512</v>
      </c>
      <c r="G5980" t="s">
        <v>11139</v>
      </c>
      <c r="H5980" t="s">
        <v>13831</v>
      </c>
      <c r="I5980" t="s">
        <v>29357</v>
      </c>
      <c r="M5980">
        <v>1441</v>
      </c>
    </row>
    <row r="5981" spans="1:13" hidden="1" x14ac:dyDescent="0.3">
      <c r="A5981" t="s">
        <v>11138</v>
      </c>
      <c r="B5981">
        <v>0</v>
      </c>
      <c r="C5981">
        <v>0</v>
      </c>
      <c r="D5981">
        <v>1</v>
      </c>
      <c r="E5981" t="s">
        <v>223</v>
      </c>
      <c r="F5981" t="s">
        <v>3103</v>
      </c>
      <c r="G5981" t="s">
        <v>11138</v>
      </c>
      <c r="H5981" t="s">
        <v>12969</v>
      </c>
      <c r="I5981" t="s">
        <v>29359</v>
      </c>
      <c r="J5981" t="s">
        <v>29360</v>
      </c>
      <c r="M5981">
        <v>1132</v>
      </c>
    </row>
    <row r="5982" spans="1:13" hidden="1" x14ac:dyDescent="0.3">
      <c r="E5982" t="s">
        <v>404</v>
      </c>
      <c r="F5982" t="s">
        <v>4068</v>
      </c>
      <c r="G5982" t="s">
        <v>11138</v>
      </c>
      <c r="H5982" t="s">
        <v>14777</v>
      </c>
      <c r="I5982" t="s">
        <v>29357</v>
      </c>
      <c r="M5982">
        <v>1759</v>
      </c>
    </row>
    <row r="5983" spans="1:13" hidden="1" x14ac:dyDescent="0.3">
      <c r="A5983" t="s">
        <v>11138</v>
      </c>
      <c r="B5983">
        <v>0</v>
      </c>
      <c r="C5983">
        <v>0</v>
      </c>
      <c r="D5983">
        <v>1</v>
      </c>
      <c r="E5983" t="s">
        <v>223</v>
      </c>
      <c r="F5983" t="s">
        <v>3103</v>
      </c>
      <c r="G5983" t="s">
        <v>11138</v>
      </c>
      <c r="H5983" t="s">
        <v>12969</v>
      </c>
      <c r="I5983" t="s">
        <v>29359</v>
      </c>
      <c r="J5983" t="s">
        <v>29360</v>
      </c>
      <c r="M5983">
        <v>1132</v>
      </c>
    </row>
    <row r="5984" spans="1:13" hidden="1" x14ac:dyDescent="0.3">
      <c r="A5984" t="s">
        <v>11138</v>
      </c>
      <c r="B5984">
        <v>0</v>
      </c>
      <c r="C5984">
        <v>0</v>
      </c>
      <c r="D5984">
        <v>1</v>
      </c>
      <c r="E5984" t="s">
        <v>223</v>
      </c>
      <c r="F5984" t="s">
        <v>3103</v>
      </c>
      <c r="G5984" t="s">
        <v>11138</v>
      </c>
      <c r="H5984" t="s">
        <v>12969</v>
      </c>
      <c r="I5984" t="s">
        <v>29359</v>
      </c>
      <c r="J5984" t="s">
        <v>29360</v>
      </c>
      <c r="M5984">
        <v>1132</v>
      </c>
    </row>
    <row r="5985" spans="5:13" hidden="1" x14ac:dyDescent="0.3">
      <c r="E5985" t="s">
        <v>404</v>
      </c>
      <c r="F5985" t="s">
        <v>4053</v>
      </c>
      <c r="G5985" t="s">
        <v>11137</v>
      </c>
      <c r="H5985" t="s">
        <v>14779</v>
      </c>
      <c r="I5985" t="s">
        <v>29357</v>
      </c>
      <c r="M5985">
        <v>1759</v>
      </c>
    </row>
    <row r="5986" spans="5:13" hidden="1" x14ac:dyDescent="0.3">
      <c r="E5986" t="s">
        <v>405</v>
      </c>
      <c r="F5986" t="s">
        <v>4071</v>
      </c>
      <c r="G5986" t="s">
        <v>11137</v>
      </c>
      <c r="H5986" t="s">
        <v>14781</v>
      </c>
      <c r="I5986" t="s">
        <v>29357</v>
      </c>
      <c r="M5986">
        <v>1760</v>
      </c>
    </row>
    <row r="5987" spans="5:13" x14ac:dyDescent="0.3">
      <c r="E5987" t="s">
        <v>78</v>
      </c>
      <c r="F5987" t="s">
        <v>2498</v>
      </c>
      <c r="G5987" t="s">
        <v>11138</v>
      </c>
      <c r="H5987" t="s">
        <v>11990</v>
      </c>
      <c r="I5987" t="s">
        <v>29358</v>
      </c>
      <c r="J5987" t="s">
        <v>29362</v>
      </c>
      <c r="K5987" t="s">
        <v>29390</v>
      </c>
      <c r="M5987">
        <v>325</v>
      </c>
    </row>
    <row r="5988" spans="5:13" hidden="1" x14ac:dyDescent="0.3">
      <c r="E5988" t="s">
        <v>405</v>
      </c>
      <c r="F5988" t="s">
        <v>4072</v>
      </c>
      <c r="G5988" t="s">
        <v>11138</v>
      </c>
      <c r="H5988" t="s">
        <v>14783</v>
      </c>
      <c r="I5988" t="s">
        <v>29357</v>
      </c>
      <c r="M5988">
        <v>1760</v>
      </c>
    </row>
    <row r="5989" spans="5:13" hidden="1" x14ac:dyDescent="0.3">
      <c r="E5989" t="s">
        <v>405</v>
      </c>
      <c r="F5989" t="s">
        <v>4073</v>
      </c>
      <c r="G5989" t="s">
        <v>11137</v>
      </c>
      <c r="H5989" t="s">
        <v>14784</v>
      </c>
      <c r="I5989" t="s">
        <v>29357</v>
      </c>
      <c r="M5989">
        <v>1760</v>
      </c>
    </row>
    <row r="5990" spans="5:13" hidden="1" x14ac:dyDescent="0.3">
      <c r="E5990" t="s">
        <v>405</v>
      </c>
      <c r="F5990" t="s">
        <v>4053</v>
      </c>
      <c r="G5990" t="s">
        <v>11137</v>
      </c>
      <c r="H5990" t="s">
        <v>14785</v>
      </c>
      <c r="I5990" t="s">
        <v>29357</v>
      </c>
      <c r="M5990">
        <v>1760</v>
      </c>
    </row>
    <row r="5991" spans="5:13" hidden="1" x14ac:dyDescent="0.3">
      <c r="E5991" t="s">
        <v>405</v>
      </c>
      <c r="F5991" t="s">
        <v>3162</v>
      </c>
      <c r="G5991" t="s">
        <v>11137</v>
      </c>
      <c r="H5991" t="s">
        <v>14786</v>
      </c>
      <c r="I5991" t="s">
        <v>29357</v>
      </c>
      <c r="M5991">
        <v>1760</v>
      </c>
    </row>
    <row r="5992" spans="5:13" hidden="1" x14ac:dyDescent="0.3">
      <c r="E5992" t="s">
        <v>405</v>
      </c>
      <c r="F5992" t="s">
        <v>4059</v>
      </c>
      <c r="G5992" t="s">
        <v>11138</v>
      </c>
      <c r="H5992" t="s">
        <v>14787</v>
      </c>
      <c r="I5992" t="s">
        <v>29357</v>
      </c>
      <c r="M5992">
        <v>1760</v>
      </c>
    </row>
    <row r="5993" spans="5:13" x14ac:dyDescent="0.3">
      <c r="E5993" t="s">
        <v>985</v>
      </c>
      <c r="F5993" t="s">
        <v>2498</v>
      </c>
      <c r="G5993" t="s">
        <v>11138</v>
      </c>
      <c r="H5993" t="s">
        <v>19734</v>
      </c>
      <c r="I5993" t="s">
        <v>29358</v>
      </c>
      <c r="J5993" t="s">
        <v>29360</v>
      </c>
      <c r="M5993">
        <v>5313</v>
      </c>
    </row>
    <row r="5994" spans="5:13" hidden="1" x14ac:dyDescent="0.3">
      <c r="E5994" t="s">
        <v>405</v>
      </c>
      <c r="F5994" t="s">
        <v>4054</v>
      </c>
      <c r="G5994" t="s">
        <v>11138</v>
      </c>
      <c r="H5994" t="s">
        <v>14789</v>
      </c>
      <c r="I5994" t="s">
        <v>29357</v>
      </c>
      <c r="M5994">
        <v>1760</v>
      </c>
    </row>
    <row r="5995" spans="5:13" x14ac:dyDescent="0.3">
      <c r="E5995" t="s">
        <v>985</v>
      </c>
      <c r="F5995" t="s">
        <v>2498</v>
      </c>
      <c r="G5995" t="s">
        <v>11138</v>
      </c>
      <c r="H5995" t="s">
        <v>19734</v>
      </c>
      <c r="I5995" t="s">
        <v>29358</v>
      </c>
      <c r="J5995" t="s">
        <v>29360</v>
      </c>
      <c r="M5995">
        <v>5313</v>
      </c>
    </row>
    <row r="5996" spans="5:13" hidden="1" x14ac:dyDescent="0.3">
      <c r="E5996" t="s">
        <v>404</v>
      </c>
      <c r="F5996" t="s">
        <v>4053</v>
      </c>
      <c r="G5996" t="s">
        <v>11137</v>
      </c>
      <c r="H5996" t="s">
        <v>14785</v>
      </c>
      <c r="I5996" t="s">
        <v>29357</v>
      </c>
      <c r="M5996">
        <v>1761</v>
      </c>
    </row>
    <row r="5997" spans="5:13" hidden="1" x14ac:dyDescent="0.3">
      <c r="E5997" t="s">
        <v>404</v>
      </c>
      <c r="F5997" t="s">
        <v>4054</v>
      </c>
      <c r="G5997" t="s">
        <v>11138</v>
      </c>
      <c r="H5997" t="s">
        <v>14789</v>
      </c>
      <c r="I5997" t="s">
        <v>29357</v>
      </c>
      <c r="M5997">
        <v>1761</v>
      </c>
    </row>
    <row r="5998" spans="5:13" hidden="1" x14ac:dyDescent="0.3">
      <c r="E5998" t="s">
        <v>290</v>
      </c>
      <c r="F5998" t="s">
        <v>3512</v>
      </c>
      <c r="G5998" t="s">
        <v>11139</v>
      </c>
      <c r="H5998" t="s">
        <v>13831</v>
      </c>
      <c r="I5998" t="s">
        <v>29357</v>
      </c>
      <c r="M5998">
        <v>1466</v>
      </c>
    </row>
    <row r="5999" spans="5:13" hidden="1" x14ac:dyDescent="0.3">
      <c r="E5999" t="s">
        <v>290</v>
      </c>
      <c r="F5999" t="s">
        <v>3512</v>
      </c>
      <c r="G5999" t="s">
        <v>11139</v>
      </c>
      <c r="H5999" t="s">
        <v>13831</v>
      </c>
      <c r="I5999" t="s">
        <v>29357</v>
      </c>
      <c r="M5999">
        <v>1474</v>
      </c>
    </row>
    <row r="6000" spans="5:13" hidden="1" x14ac:dyDescent="0.3">
      <c r="E6000" t="s">
        <v>1087</v>
      </c>
      <c r="F6000" t="s">
        <v>3512</v>
      </c>
      <c r="G6000" t="s">
        <v>11139</v>
      </c>
      <c r="H6000" t="s">
        <v>20542</v>
      </c>
      <c r="I6000" t="s">
        <v>29357</v>
      </c>
      <c r="M6000">
        <v>5740</v>
      </c>
    </row>
    <row r="6001" spans="1:13" hidden="1" x14ac:dyDescent="0.3">
      <c r="E6001" t="s">
        <v>404</v>
      </c>
      <c r="F6001" t="s">
        <v>4056</v>
      </c>
      <c r="G6001" t="s">
        <v>11137</v>
      </c>
      <c r="H6001" t="s">
        <v>14758</v>
      </c>
      <c r="I6001" t="s">
        <v>29357</v>
      </c>
      <c r="M6001">
        <v>1762</v>
      </c>
    </row>
    <row r="6002" spans="1:13" hidden="1" x14ac:dyDescent="0.3">
      <c r="E6002" t="s">
        <v>404</v>
      </c>
      <c r="F6002" t="s">
        <v>4053</v>
      </c>
      <c r="G6002" t="s">
        <v>11137</v>
      </c>
      <c r="H6002" t="s">
        <v>14756</v>
      </c>
      <c r="I6002" t="s">
        <v>29357</v>
      </c>
      <c r="M6002">
        <v>1762</v>
      </c>
    </row>
    <row r="6003" spans="1:13" hidden="1" x14ac:dyDescent="0.3">
      <c r="E6003" t="s">
        <v>404</v>
      </c>
      <c r="F6003" t="s">
        <v>4054</v>
      </c>
      <c r="G6003" t="s">
        <v>11138</v>
      </c>
      <c r="H6003" t="s">
        <v>14757</v>
      </c>
      <c r="I6003" t="s">
        <v>29357</v>
      </c>
      <c r="M6003">
        <v>1762</v>
      </c>
    </row>
    <row r="6004" spans="1:13" hidden="1" x14ac:dyDescent="0.3">
      <c r="E6004" t="s">
        <v>1087</v>
      </c>
      <c r="F6004" t="s">
        <v>3512</v>
      </c>
      <c r="G6004" t="s">
        <v>11139</v>
      </c>
      <c r="H6004" t="s">
        <v>20542</v>
      </c>
      <c r="I6004" t="s">
        <v>29357</v>
      </c>
      <c r="M6004">
        <v>5746</v>
      </c>
    </row>
    <row r="6005" spans="1:13" x14ac:dyDescent="0.3">
      <c r="E6005" t="s">
        <v>985</v>
      </c>
      <c r="F6005" t="s">
        <v>2498</v>
      </c>
      <c r="G6005" t="s">
        <v>11138</v>
      </c>
      <c r="H6005" t="s">
        <v>19734</v>
      </c>
      <c r="I6005" t="s">
        <v>29358</v>
      </c>
      <c r="J6005" t="s">
        <v>29360</v>
      </c>
      <c r="M6005">
        <v>5313</v>
      </c>
    </row>
    <row r="6006" spans="1:13" hidden="1" x14ac:dyDescent="0.3">
      <c r="E6006" t="s">
        <v>406</v>
      </c>
      <c r="F6006" t="s">
        <v>4074</v>
      </c>
      <c r="G6006" t="s">
        <v>11138</v>
      </c>
      <c r="H6006" t="s">
        <v>14790</v>
      </c>
      <c r="I6006" t="s">
        <v>29357</v>
      </c>
      <c r="M6006">
        <v>1763</v>
      </c>
    </row>
    <row r="6007" spans="1:13" hidden="1" x14ac:dyDescent="0.3">
      <c r="E6007" t="s">
        <v>1087</v>
      </c>
      <c r="F6007" t="s">
        <v>3512</v>
      </c>
      <c r="G6007" t="s">
        <v>11139</v>
      </c>
      <c r="H6007" t="s">
        <v>20542</v>
      </c>
      <c r="I6007" t="s">
        <v>29357</v>
      </c>
      <c r="M6007">
        <v>5751</v>
      </c>
    </row>
    <row r="6008" spans="1:13" hidden="1" x14ac:dyDescent="0.3">
      <c r="E6008" t="s">
        <v>1089</v>
      </c>
      <c r="F6008" t="s">
        <v>7061</v>
      </c>
      <c r="G6008" t="s">
        <v>11139</v>
      </c>
      <c r="H6008" t="s">
        <v>20545</v>
      </c>
      <c r="I6008" t="s">
        <v>29357</v>
      </c>
      <c r="M6008">
        <v>5744</v>
      </c>
    </row>
    <row r="6009" spans="1:13" x14ac:dyDescent="0.3">
      <c r="E6009" t="s">
        <v>988</v>
      </c>
      <c r="F6009" t="s">
        <v>2498</v>
      </c>
      <c r="G6009" t="s">
        <v>11138</v>
      </c>
      <c r="H6009" t="s">
        <v>19769</v>
      </c>
      <c r="I6009" t="s">
        <v>29358</v>
      </c>
      <c r="J6009" t="s">
        <v>29362</v>
      </c>
      <c r="K6009" t="s">
        <v>29390</v>
      </c>
      <c r="M6009">
        <v>5320</v>
      </c>
    </row>
    <row r="6010" spans="1:13" hidden="1" x14ac:dyDescent="0.3">
      <c r="E6010" t="s">
        <v>406</v>
      </c>
      <c r="F6010" t="s">
        <v>4075</v>
      </c>
      <c r="G6010" t="s">
        <v>11138</v>
      </c>
      <c r="H6010" t="s">
        <v>14794</v>
      </c>
      <c r="I6010" t="s">
        <v>29357</v>
      </c>
      <c r="M6010">
        <v>1763</v>
      </c>
    </row>
    <row r="6011" spans="1:13" x14ac:dyDescent="0.3">
      <c r="E6011" t="s">
        <v>988</v>
      </c>
      <c r="F6011" t="s">
        <v>2498</v>
      </c>
      <c r="G6011" t="s">
        <v>11138</v>
      </c>
      <c r="H6011" t="s">
        <v>19769</v>
      </c>
      <c r="I6011" t="s">
        <v>29358</v>
      </c>
      <c r="J6011" t="s">
        <v>29360</v>
      </c>
      <c r="M6011">
        <v>5320</v>
      </c>
    </row>
    <row r="6012" spans="1:13" hidden="1" x14ac:dyDescent="0.3">
      <c r="E6012" t="s">
        <v>407</v>
      </c>
      <c r="F6012" t="s">
        <v>4076</v>
      </c>
      <c r="G6012" t="s">
        <v>11138</v>
      </c>
      <c r="H6012" t="s">
        <v>14796</v>
      </c>
      <c r="I6012" t="s">
        <v>29357</v>
      </c>
      <c r="M6012">
        <v>1766</v>
      </c>
    </row>
    <row r="6013" spans="1:13" hidden="1" x14ac:dyDescent="0.3">
      <c r="A6013" t="s">
        <v>11138</v>
      </c>
      <c r="B6013">
        <v>0</v>
      </c>
      <c r="C6013">
        <v>0</v>
      </c>
      <c r="D6013">
        <v>1</v>
      </c>
      <c r="E6013" t="s">
        <v>223</v>
      </c>
      <c r="F6013" t="s">
        <v>3103</v>
      </c>
      <c r="G6013" t="s">
        <v>11138</v>
      </c>
      <c r="H6013" t="s">
        <v>12969</v>
      </c>
      <c r="I6013" t="s">
        <v>29359</v>
      </c>
      <c r="J6013" t="s">
        <v>29360</v>
      </c>
      <c r="M6013">
        <v>1132</v>
      </c>
    </row>
    <row r="6014" spans="1:13" hidden="1" x14ac:dyDescent="0.3">
      <c r="E6014" t="s">
        <v>407</v>
      </c>
      <c r="F6014" t="s">
        <v>4078</v>
      </c>
      <c r="G6014" t="s">
        <v>11138</v>
      </c>
      <c r="H6014" t="s">
        <v>14798</v>
      </c>
      <c r="I6014" t="s">
        <v>29357</v>
      </c>
      <c r="M6014">
        <v>1766</v>
      </c>
    </row>
    <row r="6015" spans="1:13" hidden="1" x14ac:dyDescent="0.3">
      <c r="E6015" t="s">
        <v>407</v>
      </c>
      <c r="F6015" t="s">
        <v>4079</v>
      </c>
      <c r="G6015" t="s">
        <v>11137</v>
      </c>
      <c r="H6015" t="s">
        <v>14799</v>
      </c>
      <c r="I6015" t="s">
        <v>29357</v>
      </c>
      <c r="M6015">
        <v>1766</v>
      </c>
    </row>
    <row r="6016" spans="1:13" hidden="1" x14ac:dyDescent="0.3">
      <c r="E6016" t="s">
        <v>407</v>
      </c>
      <c r="F6016" t="s">
        <v>4080</v>
      </c>
      <c r="G6016" t="s">
        <v>11138</v>
      </c>
      <c r="H6016" t="s">
        <v>14800</v>
      </c>
      <c r="I6016" t="s">
        <v>29357</v>
      </c>
      <c r="M6016">
        <v>1766</v>
      </c>
    </row>
    <row r="6017" spans="1:13" hidden="1" x14ac:dyDescent="0.3">
      <c r="E6017" t="s">
        <v>407</v>
      </c>
      <c r="F6017" t="s">
        <v>4078</v>
      </c>
      <c r="G6017" t="s">
        <v>11138</v>
      </c>
      <c r="H6017" t="s">
        <v>14801</v>
      </c>
      <c r="I6017" t="s">
        <v>29357</v>
      </c>
      <c r="M6017">
        <v>1767</v>
      </c>
    </row>
    <row r="6018" spans="1:13" hidden="1" x14ac:dyDescent="0.3">
      <c r="E6018" t="s">
        <v>407</v>
      </c>
      <c r="F6018" t="s">
        <v>4081</v>
      </c>
      <c r="G6018" t="s">
        <v>11137</v>
      </c>
      <c r="H6018" t="s">
        <v>14802</v>
      </c>
      <c r="I6018" t="s">
        <v>29357</v>
      </c>
      <c r="M6018">
        <v>1767</v>
      </c>
    </row>
    <row r="6019" spans="1:13" hidden="1" x14ac:dyDescent="0.3">
      <c r="E6019" t="s">
        <v>407</v>
      </c>
      <c r="F6019" t="s">
        <v>4080</v>
      </c>
      <c r="G6019" t="s">
        <v>11138</v>
      </c>
      <c r="H6019" t="s">
        <v>14800</v>
      </c>
      <c r="I6019" t="s">
        <v>29357</v>
      </c>
      <c r="M6019">
        <v>1767</v>
      </c>
    </row>
    <row r="6020" spans="1:13" x14ac:dyDescent="0.3">
      <c r="E6020" t="s">
        <v>939</v>
      </c>
      <c r="F6020" t="s">
        <v>6344</v>
      </c>
      <c r="G6020" t="s">
        <v>11138</v>
      </c>
      <c r="H6020" t="s">
        <v>19261</v>
      </c>
      <c r="I6020" t="s">
        <v>29358</v>
      </c>
      <c r="J6020" t="s">
        <v>29363</v>
      </c>
      <c r="K6020" t="s">
        <v>29407</v>
      </c>
      <c r="M6020">
        <v>5089</v>
      </c>
    </row>
    <row r="6021" spans="1:13" hidden="1" x14ac:dyDescent="0.3">
      <c r="E6021" t="s">
        <v>407</v>
      </c>
      <c r="F6021" t="s">
        <v>4076</v>
      </c>
      <c r="G6021" t="s">
        <v>11138</v>
      </c>
      <c r="H6021" t="s">
        <v>14796</v>
      </c>
      <c r="I6021" t="s">
        <v>29357</v>
      </c>
      <c r="M6021">
        <v>1767</v>
      </c>
    </row>
    <row r="6022" spans="1:13" hidden="1" x14ac:dyDescent="0.3">
      <c r="A6022" t="s">
        <v>11138</v>
      </c>
      <c r="B6022">
        <v>1</v>
      </c>
      <c r="C6022">
        <v>1</v>
      </c>
      <c r="D6022">
        <v>1</v>
      </c>
      <c r="E6022" t="s">
        <v>461</v>
      </c>
      <c r="F6022" t="s">
        <v>3103</v>
      </c>
      <c r="G6022" t="s">
        <v>11138</v>
      </c>
      <c r="H6022" t="s">
        <v>15218</v>
      </c>
      <c r="I6022" t="s">
        <v>29359</v>
      </c>
      <c r="J6022" t="s">
        <v>29360</v>
      </c>
      <c r="M6022">
        <v>1956</v>
      </c>
    </row>
    <row r="6023" spans="1:13" x14ac:dyDescent="0.3">
      <c r="E6023" t="s">
        <v>753</v>
      </c>
      <c r="F6023" t="s">
        <v>5297</v>
      </c>
      <c r="G6023" t="s">
        <v>11138</v>
      </c>
      <c r="H6023" t="s">
        <v>18136</v>
      </c>
      <c r="I6023" t="s">
        <v>29358</v>
      </c>
      <c r="J6023" t="s">
        <v>29360</v>
      </c>
      <c r="M6023">
        <v>2885</v>
      </c>
    </row>
    <row r="6024" spans="1:13" hidden="1" x14ac:dyDescent="0.3">
      <c r="E6024" t="s">
        <v>407</v>
      </c>
      <c r="F6024" t="s">
        <v>4076</v>
      </c>
      <c r="G6024" t="s">
        <v>11138</v>
      </c>
      <c r="H6024" t="s">
        <v>14796</v>
      </c>
      <c r="I6024" t="s">
        <v>29357</v>
      </c>
      <c r="M6024">
        <v>1768</v>
      </c>
    </row>
    <row r="6025" spans="1:13" hidden="1" x14ac:dyDescent="0.3">
      <c r="E6025" t="s">
        <v>407</v>
      </c>
      <c r="F6025" t="s">
        <v>4080</v>
      </c>
      <c r="G6025" t="s">
        <v>11138</v>
      </c>
      <c r="H6025" t="s">
        <v>14800</v>
      </c>
      <c r="I6025" t="s">
        <v>29357</v>
      </c>
      <c r="M6025">
        <v>1768</v>
      </c>
    </row>
    <row r="6026" spans="1:13" hidden="1" x14ac:dyDescent="0.3">
      <c r="E6026" t="s">
        <v>407</v>
      </c>
      <c r="F6026" t="s">
        <v>4078</v>
      </c>
      <c r="G6026" t="s">
        <v>11138</v>
      </c>
      <c r="H6026" t="s">
        <v>14806</v>
      </c>
      <c r="I6026" t="s">
        <v>29357</v>
      </c>
      <c r="M6026">
        <v>1768</v>
      </c>
    </row>
    <row r="6027" spans="1:13" hidden="1" x14ac:dyDescent="0.3">
      <c r="E6027" t="s">
        <v>407</v>
      </c>
      <c r="F6027" t="s">
        <v>4083</v>
      </c>
      <c r="G6027" t="s">
        <v>11137</v>
      </c>
      <c r="H6027" t="s">
        <v>14807</v>
      </c>
      <c r="I6027" t="s">
        <v>29357</v>
      </c>
      <c r="M6027">
        <v>1768</v>
      </c>
    </row>
    <row r="6028" spans="1:13" hidden="1" x14ac:dyDescent="0.3">
      <c r="E6028" t="s">
        <v>407</v>
      </c>
      <c r="F6028" t="s">
        <v>4080</v>
      </c>
      <c r="G6028" t="s">
        <v>11138</v>
      </c>
      <c r="H6028" t="s">
        <v>14800</v>
      </c>
      <c r="I6028" t="s">
        <v>29357</v>
      </c>
      <c r="M6028">
        <v>1769</v>
      </c>
    </row>
    <row r="6029" spans="1:13" hidden="1" x14ac:dyDescent="0.3">
      <c r="A6029" t="s">
        <v>11138</v>
      </c>
      <c r="B6029">
        <v>1</v>
      </c>
      <c r="C6029">
        <v>1</v>
      </c>
      <c r="D6029">
        <v>1</v>
      </c>
      <c r="E6029" t="s">
        <v>922</v>
      </c>
      <c r="F6029" t="s">
        <v>3103</v>
      </c>
      <c r="G6029" t="s">
        <v>11138</v>
      </c>
      <c r="H6029" t="s">
        <v>19141</v>
      </c>
      <c r="I6029" t="s">
        <v>29359</v>
      </c>
      <c r="J6029" t="s">
        <v>29360</v>
      </c>
      <c r="M6029">
        <v>5026</v>
      </c>
    </row>
    <row r="6030" spans="1:13" x14ac:dyDescent="0.3">
      <c r="A6030" t="s">
        <v>11138</v>
      </c>
      <c r="B6030">
        <v>1</v>
      </c>
      <c r="C6030">
        <v>1</v>
      </c>
      <c r="D6030">
        <v>1</v>
      </c>
      <c r="E6030" t="s">
        <v>13</v>
      </c>
      <c r="F6030" t="s">
        <v>2014</v>
      </c>
      <c r="G6030" t="s">
        <v>11138</v>
      </c>
      <c r="H6030" t="s">
        <v>11149</v>
      </c>
      <c r="I6030" t="s">
        <v>29358</v>
      </c>
      <c r="J6030" t="s">
        <v>29362</v>
      </c>
      <c r="K6030" t="s">
        <v>29390</v>
      </c>
      <c r="M6030">
        <v>0</v>
      </c>
    </row>
    <row r="6031" spans="1:13" hidden="1" x14ac:dyDescent="0.3">
      <c r="E6031" t="s">
        <v>407</v>
      </c>
      <c r="F6031" t="s">
        <v>4076</v>
      </c>
      <c r="G6031" t="s">
        <v>11138</v>
      </c>
      <c r="H6031" t="s">
        <v>14796</v>
      </c>
      <c r="I6031" t="s">
        <v>29357</v>
      </c>
      <c r="M6031">
        <v>1769</v>
      </c>
    </row>
    <row r="6032" spans="1:13" hidden="1" x14ac:dyDescent="0.3">
      <c r="E6032" t="s">
        <v>407</v>
      </c>
      <c r="F6032" t="s">
        <v>4078</v>
      </c>
      <c r="G6032" t="s">
        <v>11138</v>
      </c>
      <c r="H6032" t="s">
        <v>14810</v>
      </c>
      <c r="I6032" t="s">
        <v>29357</v>
      </c>
      <c r="M6032">
        <v>1769</v>
      </c>
    </row>
    <row r="6033" spans="5:13" hidden="1" x14ac:dyDescent="0.3">
      <c r="E6033" t="s">
        <v>407</v>
      </c>
      <c r="F6033" t="s">
        <v>4084</v>
      </c>
      <c r="G6033" t="s">
        <v>11137</v>
      </c>
      <c r="H6033" t="s">
        <v>14811</v>
      </c>
      <c r="I6033" t="s">
        <v>29357</v>
      </c>
      <c r="M6033">
        <v>1769</v>
      </c>
    </row>
    <row r="6034" spans="5:13" hidden="1" x14ac:dyDescent="0.3">
      <c r="E6034" t="s">
        <v>407</v>
      </c>
      <c r="F6034" t="s">
        <v>4080</v>
      </c>
      <c r="G6034" t="s">
        <v>11138</v>
      </c>
      <c r="H6034" t="s">
        <v>14800</v>
      </c>
      <c r="I6034" t="s">
        <v>29357</v>
      </c>
      <c r="M6034">
        <v>1772</v>
      </c>
    </row>
    <row r="6035" spans="5:13" x14ac:dyDescent="0.3">
      <c r="E6035" t="s">
        <v>766</v>
      </c>
      <c r="F6035" t="s">
        <v>5759</v>
      </c>
      <c r="G6035" t="s">
        <v>11138</v>
      </c>
      <c r="H6035" t="s">
        <v>18292</v>
      </c>
      <c r="I6035" t="s">
        <v>29358</v>
      </c>
      <c r="J6035" t="s">
        <v>29360</v>
      </c>
      <c r="M6035">
        <v>2931</v>
      </c>
    </row>
    <row r="6036" spans="5:13" hidden="1" x14ac:dyDescent="0.3">
      <c r="E6036" t="s">
        <v>407</v>
      </c>
      <c r="F6036" t="s">
        <v>4078</v>
      </c>
      <c r="G6036" t="s">
        <v>11137</v>
      </c>
      <c r="H6036" t="s">
        <v>14813</v>
      </c>
      <c r="I6036" t="s">
        <v>29357</v>
      </c>
      <c r="M6036">
        <v>1772</v>
      </c>
    </row>
    <row r="6037" spans="5:13" hidden="1" x14ac:dyDescent="0.3">
      <c r="E6037" t="s">
        <v>407</v>
      </c>
      <c r="F6037" t="s">
        <v>4076</v>
      </c>
      <c r="G6037" t="s">
        <v>11138</v>
      </c>
      <c r="H6037" t="s">
        <v>14814</v>
      </c>
      <c r="I6037" t="s">
        <v>29357</v>
      </c>
      <c r="M6037">
        <v>1772</v>
      </c>
    </row>
    <row r="6038" spans="5:13" hidden="1" x14ac:dyDescent="0.3">
      <c r="E6038" t="s">
        <v>407</v>
      </c>
      <c r="F6038" t="s">
        <v>4076</v>
      </c>
      <c r="G6038" t="s">
        <v>11138</v>
      </c>
      <c r="H6038" t="s">
        <v>14796</v>
      </c>
      <c r="I6038" t="s">
        <v>29357</v>
      </c>
      <c r="M6038">
        <v>1772</v>
      </c>
    </row>
    <row r="6039" spans="5:13" hidden="1" x14ac:dyDescent="0.3">
      <c r="E6039" t="s">
        <v>407</v>
      </c>
      <c r="F6039" t="s">
        <v>4085</v>
      </c>
      <c r="G6039" t="s">
        <v>11137</v>
      </c>
      <c r="H6039" t="s">
        <v>14815</v>
      </c>
      <c r="I6039" t="s">
        <v>29357</v>
      </c>
      <c r="M6039">
        <v>1776</v>
      </c>
    </row>
    <row r="6040" spans="5:13" hidden="1" x14ac:dyDescent="0.3">
      <c r="E6040" t="s">
        <v>407</v>
      </c>
      <c r="F6040" t="s">
        <v>4080</v>
      </c>
      <c r="G6040" t="s">
        <v>11138</v>
      </c>
      <c r="H6040" t="s">
        <v>14800</v>
      </c>
      <c r="I6040" t="s">
        <v>29357</v>
      </c>
      <c r="M6040">
        <v>1776</v>
      </c>
    </row>
    <row r="6041" spans="5:13" hidden="1" x14ac:dyDescent="0.3">
      <c r="E6041" t="s">
        <v>407</v>
      </c>
      <c r="F6041" t="s">
        <v>4076</v>
      </c>
      <c r="G6041" t="s">
        <v>11138</v>
      </c>
      <c r="H6041" t="s">
        <v>14796</v>
      </c>
      <c r="I6041" t="s">
        <v>29357</v>
      </c>
      <c r="M6041">
        <v>1776</v>
      </c>
    </row>
    <row r="6042" spans="5:13" hidden="1" x14ac:dyDescent="0.3">
      <c r="E6042" t="s">
        <v>407</v>
      </c>
      <c r="F6042" t="s">
        <v>4078</v>
      </c>
      <c r="G6042" t="s">
        <v>11138</v>
      </c>
      <c r="H6042" t="s">
        <v>14816</v>
      </c>
      <c r="I6042" t="s">
        <v>29357</v>
      </c>
      <c r="M6042">
        <v>1776</v>
      </c>
    </row>
    <row r="6043" spans="5:13" x14ac:dyDescent="0.3">
      <c r="E6043" t="s">
        <v>1606</v>
      </c>
      <c r="F6043" t="s">
        <v>9560</v>
      </c>
      <c r="G6043" t="s">
        <v>11138</v>
      </c>
      <c r="H6043" t="s">
        <v>25846</v>
      </c>
      <c r="I6043" t="s">
        <v>29358</v>
      </c>
      <c r="J6043" t="s">
        <v>29360</v>
      </c>
      <c r="M6043">
        <v>7750</v>
      </c>
    </row>
    <row r="6044" spans="5:13" hidden="1" x14ac:dyDescent="0.3">
      <c r="E6044" t="s">
        <v>408</v>
      </c>
      <c r="F6044" t="s">
        <v>4086</v>
      </c>
      <c r="G6044" t="s">
        <v>11140</v>
      </c>
      <c r="H6044" t="s">
        <v>14818</v>
      </c>
      <c r="I6044" t="s">
        <v>29357</v>
      </c>
      <c r="M6044">
        <v>1777</v>
      </c>
    </row>
    <row r="6045" spans="5:13" hidden="1" x14ac:dyDescent="0.3">
      <c r="E6045" t="s">
        <v>408</v>
      </c>
      <c r="F6045" t="s">
        <v>4087</v>
      </c>
      <c r="G6045" t="s">
        <v>11138</v>
      </c>
      <c r="H6045" t="s">
        <v>14819</v>
      </c>
      <c r="I6045" t="s">
        <v>29357</v>
      </c>
      <c r="M6045">
        <v>1777</v>
      </c>
    </row>
    <row r="6046" spans="5:13" hidden="1" x14ac:dyDescent="0.3">
      <c r="E6046" t="s">
        <v>1089</v>
      </c>
      <c r="F6046" t="s">
        <v>7061</v>
      </c>
      <c r="G6046" t="s">
        <v>11139</v>
      </c>
      <c r="H6046" t="s">
        <v>20545</v>
      </c>
      <c r="I6046" t="s">
        <v>29357</v>
      </c>
      <c r="M6046">
        <v>5749</v>
      </c>
    </row>
    <row r="6047" spans="5:13" hidden="1" x14ac:dyDescent="0.3">
      <c r="E6047" t="s">
        <v>430</v>
      </c>
      <c r="F6047" t="s">
        <v>2340</v>
      </c>
      <c r="G6047" t="s">
        <v>11140</v>
      </c>
      <c r="H6047" t="s">
        <v>28234</v>
      </c>
      <c r="I6047" t="s">
        <v>29358</v>
      </c>
      <c r="J6047" t="s">
        <v>29361</v>
      </c>
      <c r="M6047">
        <v>8681</v>
      </c>
    </row>
    <row r="6048" spans="5:13" hidden="1" x14ac:dyDescent="0.3">
      <c r="E6048" t="s">
        <v>1089</v>
      </c>
      <c r="F6048" t="s">
        <v>7061</v>
      </c>
      <c r="G6048" t="s">
        <v>11139</v>
      </c>
      <c r="H6048" t="s">
        <v>20545</v>
      </c>
      <c r="I6048" t="s">
        <v>29357</v>
      </c>
      <c r="M6048">
        <v>5754</v>
      </c>
    </row>
    <row r="6049" spans="1:13" hidden="1" x14ac:dyDescent="0.3">
      <c r="E6049" t="s">
        <v>1869</v>
      </c>
      <c r="F6049" t="s">
        <v>2340</v>
      </c>
      <c r="G6049" t="s">
        <v>11140</v>
      </c>
      <c r="H6049" t="s">
        <v>28269</v>
      </c>
      <c r="I6049" t="s">
        <v>29358</v>
      </c>
      <c r="J6049" t="s">
        <v>29361</v>
      </c>
      <c r="M6049">
        <v>8694</v>
      </c>
    </row>
    <row r="6050" spans="1:13" hidden="1" x14ac:dyDescent="0.3">
      <c r="E6050" t="s">
        <v>408</v>
      </c>
      <c r="F6050" t="s">
        <v>4086</v>
      </c>
      <c r="G6050" t="s">
        <v>11140</v>
      </c>
      <c r="H6050" t="s">
        <v>14818</v>
      </c>
      <c r="I6050" t="s">
        <v>29357</v>
      </c>
      <c r="M6050">
        <v>1778</v>
      </c>
    </row>
    <row r="6051" spans="1:13" hidden="1" x14ac:dyDescent="0.3">
      <c r="E6051" t="s">
        <v>408</v>
      </c>
      <c r="F6051" t="s">
        <v>4087</v>
      </c>
      <c r="G6051" t="s">
        <v>11138</v>
      </c>
      <c r="H6051" t="s">
        <v>14819</v>
      </c>
      <c r="I6051" t="s">
        <v>29357</v>
      </c>
      <c r="M6051">
        <v>1778</v>
      </c>
    </row>
    <row r="6052" spans="1:13" hidden="1" x14ac:dyDescent="0.3">
      <c r="E6052" t="s">
        <v>408</v>
      </c>
      <c r="F6052" t="s">
        <v>4087</v>
      </c>
      <c r="G6052" t="s">
        <v>11138</v>
      </c>
      <c r="H6052" t="s">
        <v>14819</v>
      </c>
      <c r="I6052" t="s">
        <v>29357</v>
      </c>
      <c r="M6052">
        <v>1779</v>
      </c>
    </row>
    <row r="6053" spans="1:13" hidden="1" x14ac:dyDescent="0.3">
      <c r="E6053" t="s">
        <v>408</v>
      </c>
      <c r="F6053" t="s">
        <v>4086</v>
      </c>
      <c r="G6053" t="s">
        <v>11140</v>
      </c>
      <c r="H6053" t="s">
        <v>14818</v>
      </c>
      <c r="I6053" t="s">
        <v>29357</v>
      </c>
      <c r="M6053">
        <v>1779</v>
      </c>
    </row>
    <row r="6054" spans="1:13" hidden="1" x14ac:dyDescent="0.3">
      <c r="E6054" t="s">
        <v>1614</v>
      </c>
      <c r="F6054" t="s">
        <v>9678</v>
      </c>
      <c r="G6054" t="s">
        <v>11139</v>
      </c>
      <c r="H6054" t="s">
        <v>25940</v>
      </c>
      <c r="I6054" t="s">
        <v>29357</v>
      </c>
      <c r="M6054">
        <v>7761</v>
      </c>
    </row>
    <row r="6055" spans="1:13" hidden="1" x14ac:dyDescent="0.3">
      <c r="E6055" t="s">
        <v>1864</v>
      </c>
      <c r="F6055" t="s">
        <v>2340</v>
      </c>
      <c r="G6055" t="s">
        <v>11140</v>
      </c>
      <c r="H6055" t="s">
        <v>28204</v>
      </c>
      <c r="I6055" t="s">
        <v>29358</v>
      </c>
      <c r="J6055" t="s">
        <v>29361</v>
      </c>
      <c r="M6055">
        <v>8723</v>
      </c>
    </row>
    <row r="6056" spans="1:13" hidden="1" x14ac:dyDescent="0.3">
      <c r="E6056" t="s">
        <v>409</v>
      </c>
      <c r="F6056" t="s">
        <v>4088</v>
      </c>
      <c r="G6056" t="s">
        <v>11138</v>
      </c>
      <c r="H6056" t="s">
        <v>14822</v>
      </c>
      <c r="I6056" t="s">
        <v>29357</v>
      </c>
      <c r="M6056">
        <v>1780</v>
      </c>
    </row>
    <row r="6057" spans="1:13" hidden="1" x14ac:dyDescent="0.3">
      <c r="E6057" t="s">
        <v>409</v>
      </c>
      <c r="F6057" t="s">
        <v>4089</v>
      </c>
      <c r="G6057" t="s">
        <v>11138</v>
      </c>
      <c r="H6057" t="s">
        <v>14823</v>
      </c>
      <c r="I6057" t="s">
        <v>29357</v>
      </c>
      <c r="M6057">
        <v>1781</v>
      </c>
    </row>
    <row r="6058" spans="1:13" hidden="1" x14ac:dyDescent="0.3">
      <c r="E6058" t="s">
        <v>409</v>
      </c>
      <c r="F6058" t="s">
        <v>4088</v>
      </c>
      <c r="G6058" t="s">
        <v>11138</v>
      </c>
      <c r="H6058" t="s">
        <v>14824</v>
      </c>
      <c r="I6058" t="s">
        <v>29357</v>
      </c>
      <c r="M6058">
        <v>1781</v>
      </c>
    </row>
    <row r="6059" spans="1:13" hidden="1" x14ac:dyDescent="0.3">
      <c r="E6059" t="s">
        <v>1864</v>
      </c>
      <c r="F6059" t="s">
        <v>2340</v>
      </c>
      <c r="G6059" t="s">
        <v>11140</v>
      </c>
      <c r="H6059" t="s">
        <v>28204</v>
      </c>
      <c r="I6059" t="s">
        <v>29358</v>
      </c>
      <c r="J6059" t="s">
        <v>29361</v>
      </c>
      <c r="M6059">
        <v>8724</v>
      </c>
    </row>
    <row r="6060" spans="1:13" hidden="1" x14ac:dyDescent="0.3">
      <c r="A6060" t="s">
        <v>11138</v>
      </c>
      <c r="B6060">
        <v>1</v>
      </c>
      <c r="C6060">
        <v>1</v>
      </c>
      <c r="D6060">
        <v>1</v>
      </c>
      <c r="E6060" t="s">
        <v>922</v>
      </c>
      <c r="F6060" t="s">
        <v>3103</v>
      </c>
      <c r="G6060" t="s">
        <v>11138</v>
      </c>
      <c r="H6060" t="s">
        <v>19141</v>
      </c>
      <c r="I6060" t="s">
        <v>29359</v>
      </c>
      <c r="J6060" t="s">
        <v>29360</v>
      </c>
      <c r="M6060">
        <v>5026</v>
      </c>
    </row>
    <row r="6061" spans="1:13" hidden="1" x14ac:dyDescent="0.3">
      <c r="E6061" t="s">
        <v>410</v>
      </c>
      <c r="F6061" t="s">
        <v>1351</v>
      </c>
      <c r="G6061" t="s">
        <v>11138</v>
      </c>
      <c r="H6061" t="s">
        <v>14827</v>
      </c>
      <c r="I6061" t="s">
        <v>29357</v>
      </c>
      <c r="M6061">
        <v>1782</v>
      </c>
    </row>
    <row r="6062" spans="1:13" x14ac:dyDescent="0.3">
      <c r="E6062" t="s">
        <v>647</v>
      </c>
      <c r="F6062" t="s">
        <v>3060</v>
      </c>
      <c r="G6062" t="s">
        <v>11138</v>
      </c>
      <c r="H6062" t="s">
        <v>17019</v>
      </c>
      <c r="I6062" t="s">
        <v>29358</v>
      </c>
      <c r="J6062" t="s">
        <v>29360</v>
      </c>
      <c r="M6062">
        <v>2475</v>
      </c>
    </row>
    <row r="6063" spans="1:13" hidden="1" x14ac:dyDescent="0.3">
      <c r="E6063" t="s">
        <v>410</v>
      </c>
      <c r="F6063" t="s">
        <v>4091</v>
      </c>
      <c r="G6063" t="s">
        <v>11137</v>
      </c>
      <c r="H6063" t="s">
        <v>14829</v>
      </c>
      <c r="I6063" t="s">
        <v>29357</v>
      </c>
      <c r="M6063">
        <v>1782</v>
      </c>
    </row>
    <row r="6064" spans="1:13" hidden="1" x14ac:dyDescent="0.3">
      <c r="E6064" t="s">
        <v>1864</v>
      </c>
      <c r="F6064" t="s">
        <v>2340</v>
      </c>
      <c r="G6064" t="s">
        <v>11140</v>
      </c>
      <c r="H6064" t="s">
        <v>28204</v>
      </c>
      <c r="I6064" t="s">
        <v>29358</v>
      </c>
      <c r="J6064" t="s">
        <v>29361</v>
      </c>
      <c r="M6064">
        <v>8725</v>
      </c>
    </row>
    <row r="6065" spans="1:13" hidden="1" x14ac:dyDescent="0.3">
      <c r="A6065" t="s">
        <v>11138</v>
      </c>
      <c r="B6065">
        <v>1</v>
      </c>
      <c r="C6065">
        <v>1</v>
      </c>
      <c r="D6065">
        <v>1</v>
      </c>
      <c r="E6065" t="s">
        <v>922</v>
      </c>
      <c r="F6065" t="s">
        <v>3103</v>
      </c>
      <c r="G6065" t="s">
        <v>11138</v>
      </c>
      <c r="H6065" t="s">
        <v>19141</v>
      </c>
      <c r="I6065" t="s">
        <v>29359</v>
      </c>
      <c r="J6065" t="s">
        <v>29360</v>
      </c>
      <c r="M6065">
        <v>5026</v>
      </c>
    </row>
    <row r="6066" spans="1:13" hidden="1" x14ac:dyDescent="0.3">
      <c r="E6066" t="s">
        <v>1869</v>
      </c>
      <c r="F6066" t="s">
        <v>2340</v>
      </c>
      <c r="G6066" t="s">
        <v>11140</v>
      </c>
      <c r="H6066" t="s">
        <v>28269</v>
      </c>
      <c r="I6066" t="s">
        <v>29358</v>
      </c>
      <c r="J6066" t="s">
        <v>29361</v>
      </c>
      <c r="M6066">
        <v>8726</v>
      </c>
    </row>
    <row r="6067" spans="1:13" hidden="1" x14ac:dyDescent="0.3">
      <c r="E6067" t="s">
        <v>410</v>
      </c>
      <c r="F6067" t="s">
        <v>1351</v>
      </c>
      <c r="G6067" t="s">
        <v>11138</v>
      </c>
      <c r="H6067" t="s">
        <v>14833</v>
      </c>
      <c r="I6067" t="s">
        <v>29357</v>
      </c>
      <c r="M6067">
        <v>1783</v>
      </c>
    </row>
    <row r="6068" spans="1:13" x14ac:dyDescent="0.3">
      <c r="E6068" t="s">
        <v>1310</v>
      </c>
      <c r="F6068" t="s">
        <v>3060</v>
      </c>
      <c r="G6068" t="s">
        <v>11138</v>
      </c>
      <c r="H6068" t="s">
        <v>23028</v>
      </c>
      <c r="I6068" t="s">
        <v>29358</v>
      </c>
      <c r="J6068" t="s">
        <v>29360</v>
      </c>
      <c r="M6068">
        <v>6709</v>
      </c>
    </row>
    <row r="6069" spans="1:13" hidden="1" x14ac:dyDescent="0.3">
      <c r="E6069" t="s">
        <v>1614</v>
      </c>
      <c r="F6069" t="s">
        <v>9678</v>
      </c>
      <c r="G6069" t="s">
        <v>11139</v>
      </c>
      <c r="H6069" t="s">
        <v>26126</v>
      </c>
      <c r="I6069" t="s">
        <v>29357</v>
      </c>
      <c r="M6069">
        <v>7790</v>
      </c>
    </row>
    <row r="6070" spans="1:13" hidden="1" x14ac:dyDescent="0.3">
      <c r="E6070" t="s">
        <v>410</v>
      </c>
      <c r="F6070" t="s">
        <v>1351</v>
      </c>
      <c r="G6070" t="s">
        <v>11138</v>
      </c>
      <c r="H6070" t="s">
        <v>14836</v>
      </c>
      <c r="I6070" t="s">
        <v>29357</v>
      </c>
      <c r="M6070">
        <v>1783</v>
      </c>
    </row>
    <row r="6071" spans="1:13" hidden="1" x14ac:dyDescent="0.3">
      <c r="E6071" t="s">
        <v>1876</v>
      </c>
      <c r="F6071" t="s">
        <v>2340</v>
      </c>
      <c r="G6071" t="s">
        <v>11140</v>
      </c>
      <c r="H6071" t="s">
        <v>28269</v>
      </c>
      <c r="I6071" t="s">
        <v>29358</v>
      </c>
      <c r="J6071" t="s">
        <v>29361</v>
      </c>
      <c r="M6071">
        <v>8728</v>
      </c>
    </row>
    <row r="6072" spans="1:13" hidden="1" x14ac:dyDescent="0.3">
      <c r="E6072" t="s">
        <v>410</v>
      </c>
      <c r="F6072" t="s">
        <v>4093</v>
      </c>
      <c r="G6072" t="s">
        <v>11137</v>
      </c>
      <c r="H6072" t="s">
        <v>14837</v>
      </c>
      <c r="I6072" t="s">
        <v>29357</v>
      </c>
      <c r="M6072">
        <v>1783</v>
      </c>
    </row>
    <row r="6073" spans="1:13" hidden="1" x14ac:dyDescent="0.3">
      <c r="A6073" t="s">
        <v>11138</v>
      </c>
      <c r="B6073">
        <v>1</v>
      </c>
      <c r="C6073">
        <v>1</v>
      </c>
      <c r="D6073">
        <v>1</v>
      </c>
      <c r="E6073" t="s">
        <v>922</v>
      </c>
      <c r="F6073" t="s">
        <v>3103</v>
      </c>
      <c r="G6073" t="s">
        <v>11138</v>
      </c>
      <c r="H6073" t="s">
        <v>19141</v>
      </c>
      <c r="I6073" t="s">
        <v>29359</v>
      </c>
      <c r="J6073" t="s">
        <v>29360</v>
      </c>
      <c r="M6073">
        <v>5026</v>
      </c>
    </row>
    <row r="6074" spans="1:13" hidden="1" x14ac:dyDescent="0.3">
      <c r="E6074" t="s">
        <v>411</v>
      </c>
      <c r="F6074" t="s">
        <v>4095</v>
      </c>
      <c r="G6074" t="s">
        <v>11137</v>
      </c>
      <c r="H6074" t="s">
        <v>14838</v>
      </c>
      <c r="I6074" t="s">
        <v>29357</v>
      </c>
      <c r="M6074">
        <v>1784</v>
      </c>
    </row>
    <row r="6075" spans="1:13" x14ac:dyDescent="0.3">
      <c r="E6075" t="s">
        <v>1888</v>
      </c>
      <c r="F6075" t="s">
        <v>10779</v>
      </c>
      <c r="G6075" t="s">
        <v>11138</v>
      </c>
      <c r="H6075" t="s">
        <v>28507</v>
      </c>
      <c r="I6075" t="s">
        <v>29358</v>
      </c>
      <c r="J6075" t="s">
        <v>29363</v>
      </c>
      <c r="K6075" t="s">
        <v>29399</v>
      </c>
      <c r="L6075" t="s">
        <v>29390</v>
      </c>
      <c r="M6075">
        <v>8968</v>
      </c>
    </row>
    <row r="6076" spans="1:13" hidden="1" x14ac:dyDescent="0.3">
      <c r="E6076" t="s">
        <v>411</v>
      </c>
      <c r="F6076" t="s">
        <v>4096</v>
      </c>
      <c r="G6076" t="s">
        <v>11137</v>
      </c>
      <c r="H6076" t="s">
        <v>14840</v>
      </c>
      <c r="I6076" t="s">
        <v>29357</v>
      </c>
      <c r="M6076">
        <v>1784</v>
      </c>
    </row>
    <row r="6077" spans="1:13" hidden="1" x14ac:dyDescent="0.3">
      <c r="E6077" t="s">
        <v>411</v>
      </c>
      <c r="F6077" t="s">
        <v>3270</v>
      </c>
      <c r="G6077" t="s">
        <v>11137</v>
      </c>
      <c r="H6077" t="s">
        <v>14841</v>
      </c>
      <c r="I6077" t="s">
        <v>29357</v>
      </c>
      <c r="M6077">
        <v>1784</v>
      </c>
    </row>
    <row r="6078" spans="1:13" hidden="1" x14ac:dyDescent="0.3">
      <c r="E6078" t="s">
        <v>1639</v>
      </c>
      <c r="F6078" t="s">
        <v>9678</v>
      </c>
      <c r="G6078" t="s">
        <v>11139</v>
      </c>
      <c r="H6078" t="s">
        <v>26196</v>
      </c>
      <c r="I6078" t="s">
        <v>29357</v>
      </c>
      <c r="M6078">
        <v>7802</v>
      </c>
    </row>
    <row r="6079" spans="1:13" x14ac:dyDescent="0.3">
      <c r="E6079" t="s">
        <v>1622</v>
      </c>
      <c r="F6079" t="s">
        <v>9731</v>
      </c>
      <c r="G6079" t="s">
        <v>11138</v>
      </c>
      <c r="H6079" t="s">
        <v>26030</v>
      </c>
      <c r="I6079" t="s">
        <v>29358</v>
      </c>
      <c r="J6079" t="s">
        <v>29360</v>
      </c>
      <c r="M6079">
        <v>7771</v>
      </c>
    </row>
    <row r="6080" spans="1:13" hidden="1" x14ac:dyDescent="0.3">
      <c r="E6080" t="s">
        <v>732</v>
      </c>
      <c r="F6080" t="s">
        <v>4582</v>
      </c>
      <c r="G6080" t="s">
        <v>11139</v>
      </c>
      <c r="H6080" t="s">
        <v>17840</v>
      </c>
      <c r="I6080" t="s">
        <v>29357</v>
      </c>
      <c r="M6080">
        <v>2789</v>
      </c>
    </row>
    <row r="6081" spans="1:13" hidden="1" x14ac:dyDescent="0.3">
      <c r="E6081" t="s">
        <v>412</v>
      </c>
      <c r="F6081" t="s">
        <v>4098</v>
      </c>
      <c r="G6081" t="s">
        <v>11138</v>
      </c>
      <c r="H6081" t="s">
        <v>14845</v>
      </c>
      <c r="I6081" t="s">
        <v>29357</v>
      </c>
      <c r="M6081">
        <v>1789</v>
      </c>
    </row>
    <row r="6082" spans="1:13" hidden="1" x14ac:dyDescent="0.3">
      <c r="E6082" t="s">
        <v>412</v>
      </c>
      <c r="F6082" t="s">
        <v>3210</v>
      </c>
      <c r="G6082" t="s">
        <v>11137</v>
      </c>
      <c r="H6082" t="s">
        <v>14846</v>
      </c>
      <c r="I6082" t="s">
        <v>29357</v>
      </c>
      <c r="M6082">
        <v>1789</v>
      </c>
    </row>
    <row r="6083" spans="1:13" hidden="1" x14ac:dyDescent="0.3">
      <c r="E6083" t="s">
        <v>413</v>
      </c>
      <c r="F6083" t="s">
        <v>4099</v>
      </c>
      <c r="G6083" t="s">
        <v>11138</v>
      </c>
      <c r="H6083" t="s">
        <v>14847</v>
      </c>
      <c r="I6083" t="s">
        <v>29357</v>
      </c>
      <c r="M6083">
        <v>1790</v>
      </c>
    </row>
    <row r="6084" spans="1:13" hidden="1" x14ac:dyDescent="0.3">
      <c r="E6084" t="s">
        <v>1880</v>
      </c>
      <c r="F6084" t="s">
        <v>2340</v>
      </c>
      <c r="G6084" t="s">
        <v>11140</v>
      </c>
      <c r="H6084" t="s">
        <v>28425</v>
      </c>
      <c r="I6084" t="s">
        <v>29358</v>
      </c>
      <c r="J6084" t="s">
        <v>29361</v>
      </c>
      <c r="M6084">
        <v>8743</v>
      </c>
    </row>
    <row r="6085" spans="1:13" hidden="1" x14ac:dyDescent="0.3">
      <c r="E6085" t="s">
        <v>1881</v>
      </c>
      <c r="F6085" t="s">
        <v>2340</v>
      </c>
      <c r="G6085" t="s">
        <v>11140</v>
      </c>
      <c r="H6085" t="s">
        <v>28425</v>
      </c>
      <c r="I6085" t="s">
        <v>29358</v>
      </c>
      <c r="J6085" t="s">
        <v>29361</v>
      </c>
      <c r="M6085">
        <v>8744</v>
      </c>
    </row>
    <row r="6086" spans="1:13" hidden="1" x14ac:dyDescent="0.3">
      <c r="A6086" t="s">
        <v>11139</v>
      </c>
      <c r="B6086">
        <v>1</v>
      </c>
      <c r="C6086">
        <v>1</v>
      </c>
      <c r="D6086">
        <v>1</v>
      </c>
      <c r="E6086" t="s">
        <v>552</v>
      </c>
      <c r="F6086" t="s">
        <v>4711</v>
      </c>
      <c r="G6086" t="s">
        <v>11139</v>
      </c>
      <c r="H6086" t="s">
        <v>16123</v>
      </c>
      <c r="I6086" t="s">
        <v>29358</v>
      </c>
      <c r="J6086" t="s">
        <v>29369</v>
      </c>
      <c r="M6086">
        <v>2280</v>
      </c>
    </row>
    <row r="6087" spans="1:13" hidden="1" x14ac:dyDescent="0.3">
      <c r="E6087" t="s">
        <v>97</v>
      </c>
      <c r="F6087" t="s">
        <v>2596</v>
      </c>
      <c r="G6087" t="s">
        <v>11139</v>
      </c>
      <c r="H6087" t="s">
        <v>12128</v>
      </c>
      <c r="I6087" t="s">
        <v>29357</v>
      </c>
      <c r="M6087">
        <v>396</v>
      </c>
    </row>
    <row r="6088" spans="1:13" x14ac:dyDescent="0.3">
      <c r="E6088" t="s">
        <v>1949</v>
      </c>
      <c r="F6088" t="s">
        <v>10992</v>
      </c>
      <c r="G6088" t="s">
        <v>11138</v>
      </c>
      <c r="H6088" t="s">
        <v>29055</v>
      </c>
      <c r="I6088" t="s">
        <v>29358</v>
      </c>
      <c r="J6088" t="s">
        <v>29379</v>
      </c>
      <c r="M6088">
        <v>9242</v>
      </c>
    </row>
    <row r="6089" spans="1:13" x14ac:dyDescent="0.3">
      <c r="E6089" t="s">
        <v>1667</v>
      </c>
      <c r="F6089" t="s">
        <v>9941</v>
      </c>
      <c r="G6089" t="s">
        <v>11138</v>
      </c>
      <c r="H6089" t="s">
        <v>26400</v>
      </c>
      <c r="I6089" t="s">
        <v>29358</v>
      </c>
      <c r="J6089" t="s">
        <v>29360</v>
      </c>
      <c r="M6089">
        <v>7861</v>
      </c>
    </row>
    <row r="6090" spans="1:13" hidden="1" x14ac:dyDescent="0.3">
      <c r="E6090" t="s">
        <v>843</v>
      </c>
      <c r="F6090" t="s">
        <v>2596</v>
      </c>
      <c r="G6090" t="s">
        <v>11139</v>
      </c>
      <c r="H6090" t="s">
        <v>18636</v>
      </c>
      <c r="I6090" t="s">
        <v>29357</v>
      </c>
      <c r="M6090">
        <v>3645</v>
      </c>
    </row>
    <row r="6091" spans="1:13" hidden="1" x14ac:dyDescent="0.3">
      <c r="E6091" t="s">
        <v>1882</v>
      </c>
      <c r="F6091" t="s">
        <v>2340</v>
      </c>
      <c r="G6091" t="s">
        <v>11140</v>
      </c>
      <c r="H6091" t="s">
        <v>28442</v>
      </c>
      <c r="I6091" t="s">
        <v>29358</v>
      </c>
      <c r="J6091" t="s">
        <v>29361</v>
      </c>
      <c r="M6091">
        <v>8754</v>
      </c>
    </row>
    <row r="6092" spans="1:13" hidden="1" x14ac:dyDescent="0.3">
      <c r="E6092" t="s">
        <v>413</v>
      </c>
      <c r="F6092" t="s">
        <v>4099</v>
      </c>
      <c r="G6092" t="s">
        <v>11138</v>
      </c>
      <c r="H6092" t="s">
        <v>14847</v>
      </c>
      <c r="I6092" t="s">
        <v>29357</v>
      </c>
      <c r="M6092">
        <v>1791</v>
      </c>
    </row>
    <row r="6093" spans="1:13" hidden="1" x14ac:dyDescent="0.3">
      <c r="E6093" t="s">
        <v>1948</v>
      </c>
      <c r="F6093" t="s">
        <v>2340</v>
      </c>
      <c r="G6093" t="s">
        <v>11140</v>
      </c>
      <c r="H6093" t="s">
        <v>29051</v>
      </c>
      <c r="I6093" t="s">
        <v>29358</v>
      </c>
      <c r="J6093" t="s">
        <v>29361</v>
      </c>
      <c r="M6093">
        <v>9239</v>
      </c>
    </row>
    <row r="6094" spans="1:13" hidden="1" x14ac:dyDescent="0.3">
      <c r="E6094" t="s">
        <v>854</v>
      </c>
      <c r="F6094" t="s">
        <v>2596</v>
      </c>
      <c r="G6094" t="s">
        <v>11139</v>
      </c>
      <c r="H6094" t="s">
        <v>18697</v>
      </c>
      <c r="I6094" t="s">
        <v>29357</v>
      </c>
      <c r="M6094">
        <v>4031</v>
      </c>
    </row>
    <row r="6095" spans="1:13" hidden="1" x14ac:dyDescent="0.3">
      <c r="E6095" t="s">
        <v>854</v>
      </c>
      <c r="F6095" t="s">
        <v>2596</v>
      </c>
      <c r="G6095" t="s">
        <v>11139</v>
      </c>
      <c r="H6095" t="s">
        <v>18705</v>
      </c>
      <c r="I6095" t="s">
        <v>29357</v>
      </c>
      <c r="M6095">
        <v>4032</v>
      </c>
    </row>
    <row r="6096" spans="1:13" x14ac:dyDescent="0.3">
      <c r="E6096" t="s">
        <v>1340</v>
      </c>
      <c r="F6096" t="s">
        <v>2682</v>
      </c>
      <c r="G6096" t="s">
        <v>11138</v>
      </c>
      <c r="H6096" t="s">
        <v>23370</v>
      </c>
      <c r="I6096" t="s">
        <v>29358</v>
      </c>
      <c r="J6096" t="s">
        <v>29360</v>
      </c>
      <c r="M6096">
        <v>6832</v>
      </c>
    </row>
    <row r="6097" spans="1:13" hidden="1" x14ac:dyDescent="0.3">
      <c r="E6097" t="s">
        <v>414</v>
      </c>
      <c r="F6097" t="s">
        <v>4102</v>
      </c>
      <c r="G6097" t="s">
        <v>11138</v>
      </c>
      <c r="H6097" t="s">
        <v>14854</v>
      </c>
      <c r="I6097" t="s">
        <v>29357</v>
      </c>
      <c r="M6097">
        <v>1800</v>
      </c>
    </row>
    <row r="6098" spans="1:13" hidden="1" x14ac:dyDescent="0.3">
      <c r="E6098" t="s">
        <v>414</v>
      </c>
      <c r="F6098" t="s">
        <v>4103</v>
      </c>
      <c r="G6098" t="s">
        <v>11137</v>
      </c>
      <c r="H6098" t="s">
        <v>14855</v>
      </c>
      <c r="I6098" t="s">
        <v>29357</v>
      </c>
      <c r="M6098">
        <v>1800</v>
      </c>
    </row>
    <row r="6099" spans="1:13" hidden="1" x14ac:dyDescent="0.3">
      <c r="E6099" t="s">
        <v>843</v>
      </c>
      <c r="F6099" t="s">
        <v>2596</v>
      </c>
      <c r="G6099" t="s">
        <v>11139</v>
      </c>
      <c r="H6099" t="s">
        <v>18636</v>
      </c>
      <c r="I6099" t="s">
        <v>29357</v>
      </c>
      <c r="M6099">
        <v>4359</v>
      </c>
    </row>
    <row r="6100" spans="1:13" hidden="1" x14ac:dyDescent="0.3">
      <c r="E6100" t="s">
        <v>843</v>
      </c>
      <c r="F6100" t="s">
        <v>2596</v>
      </c>
      <c r="G6100" t="s">
        <v>11139</v>
      </c>
      <c r="H6100" t="s">
        <v>18636</v>
      </c>
      <c r="I6100" t="s">
        <v>29357</v>
      </c>
      <c r="M6100">
        <v>4785</v>
      </c>
    </row>
    <row r="6101" spans="1:13" x14ac:dyDescent="0.3">
      <c r="E6101" t="s">
        <v>886</v>
      </c>
      <c r="F6101" t="s">
        <v>6161</v>
      </c>
      <c r="G6101" t="s">
        <v>11138</v>
      </c>
      <c r="H6101" t="s">
        <v>18902</v>
      </c>
      <c r="I6101" t="s">
        <v>29358</v>
      </c>
      <c r="J6101" t="s">
        <v>29363</v>
      </c>
      <c r="K6101" t="s">
        <v>29399</v>
      </c>
      <c r="L6101" t="s">
        <v>29390</v>
      </c>
      <c r="M6101">
        <v>4930</v>
      </c>
    </row>
    <row r="6102" spans="1:13" hidden="1" x14ac:dyDescent="0.3">
      <c r="A6102" t="s">
        <v>11138</v>
      </c>
      <c r="B6102">
        <v>1</v>
      </c>
      <c r="C6102">
        <v>1</v>
      </c>
      <c r="D6102">
        <v>1</v>
      </c>
      <c r="E6102" t="s">
        <v>1113</v>
      </c>
      <c r="F6102" t="s">
        <v>3103</v>
      </c>
      <c r="G6102" t="s">
        <v>11138</v>
      </c>
      <c r="H6102" t="s">
        <v>20810</v>
      </c>
      <c r="I6102" t="s">
        <v>29359</v>
      </c>
      <c r="J6102" t="s">
        <v>29360</v>
      </c>
      <c r="M6102">
        <v>5840</v>
      </c>
    </row>
    <row r="6103" spans="1:13" hidden="1" x14ac:dyDescent="0.3">
      <c r="E6103" t="s">
        <v>2002</v>
      </c>
      <c r="F6103" t="s">
        <v>2340</v>
      </c>
      <c r="G6103" t="s">
        <v>11140</v>
      </c>
      <c r="H6103" t="s">
        <v>29281</v>
      </c>
      <c r="I6103" t="s">
        <v>29358</v>
      </c>
      <c r="J6103" t="s">
        <v>29361</v>
      </c>
      <c r="M6103">
        <v>9443</v>
      </c>
    </row>
    <row r="6104" spans="1:13" hidden="1" x14ac:dyDescent="0.3">
      <c r="E6104" t="s">
        <v>414</v>
      </c>
      <c r="F6104" t="s">
        <v>4106</v>
      </c>
      <c r="G6104" t="s">
        <v>11138</v>
      </c>
      <c r="H6104" t="s">
        <v>14861</v>
      </c>
      <c r="I6104" t="s">
        <v>29357</v>
      </c>
      <c r="M6104">
        <v>1801</v>
      </c>
    </row>
    <row r="6105" spans="1:13" hidden="1" x14ac:dyDescent="0.3">
      <c r="E6105" t="s">
        <v>930</v>
      </c>
      <c r="F6105" t="s">
        <v>2596</v>
      </c>
      <c r="G6105" t="s">
        <v>11139</v>
      </c>
      <c r="H6105" t="s">
        <v>28608</v>
      </c>
      <c r="I6105" t="s">
        <v>29357</v>
      </c>
      <c r="M6105">
        <v>8988</v>
      </c>
    </row>
    <row r="6106" spans="1:13" hidden="1" x14ac:dyDescent="0.3">
      <c r="A6106" t="s">
        <v>11138</v>
      </c>
      <c r="B6106">
        <v>1</v>
      </c>
      <c r="C6106">
        <v>1</v>
      </c>
      <c r="D6106">
        <v>1</v>
      </c>
      <c r="E6106" t="s">
        <v>1113</v>
      </c>
      <c r="F6106" t="s">
        <v>3103</v>
      </c>
      <c r="G6106" t="s">
        <v>11138</v>
      </c>
      <c r="H6106" t="s">
        <v>20810</v>
      </c>
      <c r="I6106" t="s">
        <v>29359</v>
      </c>
      <c r="J6106" t="s">
        <v>29360</v>
      </c>
      <c r="M6106">
        <v>5841</v>
      </c>
    </row>
    <row r="6107" spans="1:13" hidden="1" x14ac:dyDescent="0.3">
      <c r="E6107" t="s">
        <v>416</v>
      </c>
      <c r="F6107" t="s">
        <v>3162</v>
      </c>
      <c r="G6107" t="s">
        <v>11137</v>
      </c>
      <c r="H6107" t="s">
        <v>14864</v>
      </c>
      <c r="I6107" t="s">
        <v>29357</v>
      </c>
      <c r="M6107">
        <v>1803</v>
      </c>
    </row>
    <row r="6108" spans="1:13" hidden="1" x14ac:dyDescent="0.3">
      <c r="E6108" t="s">
        <v>416</v>
      </c>
      <c r="F6108" t="s">
        <v>4108</v>
      </c>
      <c r="G6108" t="s">
        <v>11138</v>
      </c>
      <c r="H6108" t="s">
        <v>14865</v>
      </c>
      <c r="I6108" t="s">
        <v>29357</v>
      </c>
      <c r="M6108">
        <v>1803</v>
      </c>
    </row>
    <row r="6109" spans="1:13" hidden="1" x14ac:dyDescent="0.3">
      <c r="E6109" t="s">
        <v>410</v>
      </c>
      <c r="F6109" t="s">
        <v>1351</v>
      </c>
      <c r="G6109" t="s">
        <v>11138</v>
      </c>
      <c r="H6109" t="s">
        <v>14866</v>
      </c>
      <c r="I6109" t="s">
        <v>29357</v>
      </c>
      <c r="M6109">
        <v>1806</v>
      </c>
    </row>
    <row r="6110" spans="1:13" hidden="1" x14ac:dyDescent="0.3">
      <c r="E6110" t="s">
        <v>1384</v>
      </c>
      <c r="F6110" t="s">
        <v>8517</v>
      </c>
      <c r="G6110" t="s">
        <v>11140</v>
      </c>
      <c r="H6110" t="s">
        <v>23735</v>
      </c>
      <c r="I6110" t="s">
        <v>29358</v>
      </c>
      <c r="J6110" t="s">
        <v>29361</v>
      </c>
      <c r="M6110">
        <v>6897</v>
      </c>
    </row>
    <row r="6111" spans="1:13" hidden="1" x14ac:dyDescent="0.3">
      <c r="E6111" t="s">
        <v>1384</v>
      </c>
      <c r="F6111" t="s">
        <v>8517</v>
      </c>
      <c r="G6111" t="s">
        <v>11140</v>
      </c>
      <c r="H6111" t="s">
        <v>23735</v>
      </c>
      <c r="I6111" t="s">
        <v>29358</v>
      </c>
      <c r="J6111" t="s">
        <v>29361</v>
      </c>
      <c r="M6111">
        <v>9429</v>
      </c>
    </row>
    <row r="6112" spans="1:13" hidden="1" x14ac:dyDescent="0.3">
      <c r="E6112" t="s">
        <v>410</v>
      </c>
      <c r="F6112" t="s">
        <v>1351</v>
      </c>
      <c r="G6112" t="s">
        <v>11138</v>
      </c>
      <c r="H6112" t="s">
        <v>14869</v>
      </c>
      <c r="I6112" t="s">
        <v>29357</v>
      </c>
      <c r="M6112">
        <v>1807</v>
      </c>
    </row>
    <row r="6113" spans="5:13" hidden="1" x14ac:dyDescent="0.3">
      <c r="E6113" t="s">
        <v>417</v>
      </c>
      <c r="F6113" t="s">
        <v>4109</v>
      </c>
      <c r="G6113" t="s">
        <v>11138</v>
      </c>
      <c r="H6113" t="s">
        <v>14870</v>
      </c>
      <c r="I6113" t="s">
        <v>29357</v>
      </c>
      <c r="M6113">
        <v>1808</v>
      </c>
    </row>
    <row r="6114" spans="5:13" hidden="1" x14ac:dyDescent="0.3">
      <c r="E6114" t="s">
        <v>417</v>
      </c>
      <c r="F6114" t="s">
        <v>4110</v>
      </c>
      <c r="G6114" t="s">
        <v>11138</v>
      </c>
      <c r="H6114" t="s">
        <v>14871</v>
      </c>
      <c r="I6114" t="s">
        <v>29357</v>
      </c>
      <c r="M6114">
        <v>1808</v>
      </c>
    </row>
    <row r="6115" spans="5:13" hidden="1" x14ac:dyDescent="0.3">
      <c r="E6115" t="s">
        <v>417</v>
      </c>
      <c r="F6115" t="s">
        <v>4109</v>
      </c>
      <c r="G6115" t="s">
        <v>11137</v>
      </c>
      <c r="H6115" t="s">
        <v>14872</v>
      </c>
      <c r="I6115" t="s">
        <v>29357</v>
      </c>
      <c r="M6115">
        <v>1808</v>
      </c>
    </row>
    <row r="6116" spans="5:13" hidden="1" x14ac:dyDescent="0.3">
      <c r="E6116" t="s">
        <v>417</v>
      </c>
      <c r="F6116" t="s">
        <v>4111</v>
      </c>
      <c r="G6116" t="s">
        <v>11137</v>
      </c>
      <c r="H6116" t="s">
        <v>14873</v>
      </c>
      <c r="I6116" t="s">
        <v>29357</v>
      </c>
      <c r="M6116">
        <v>1808</v>
      </c>
    </row>
    <row r="6117" spans="5:13" hidden="1" x14ac:dyDescent="0.3">
      <c r="E6117" t="s">
        <v>417</v>
      </c>
      <c r="F6117" t="s">
        <v>4109</v>
      </c>
      <c r="G6117" t="s">
        <v>11138</v>
      </c>
      <c r="H6117" t="s">
        <v>14874</v>
      </c>
      <c r="I6117" t="s">
        <v>29357</v>
      </c>
      <c r="M6117">
        <v>1809</v>
      </c>
    </row>
    <row r="6118" spans="5:13" hidden="1" x14ac:dyDescent="0.3">
      <c r="E6118" t="s">
        <v>418</v>
      </c>
      <c r="F6118" t="s">
        <v>4112</v>
      </c>
      <c r="G6118" t="s">
        <v>11138</v>
      </c>
      <c r="H6118" t="s">
        <v>14875</v>
      </c>
      <c r="I6118" t="s">
        <v>29357</v>
      </c>
      <c r="M6118">
        <v>1810</v>
      </c>
    </row>
    <row r="6119" spans="5:13" hidden="1" x14ac:dyDescent="0.3">
      <c r="E6119" t="s">
        <v>418</v>
      </c>
      <c r="F6119" t="s">
        <v>4112</v>
      </c>
      <c r="G6119" t="s">
        <v>11138</v>
      </c>
      <c r="H6119" t="s">
        <v>14876</v>
      </c>
      <c r="I6119" t="s">
        <v>29357</v>
      </c>
      <c r="M6119">
        <v>1810</v>
      </c>
    </row>
    <row r="6120" spans="5:13" hidden="1" x14ac:dyDescent="0.3">
      <c r="E6120" t="s">
        <v>1975</v>
      </c>
      <c r="F6120" t="s">
        <v>2596</v>
      </c>
      <c r="G6120" t="s">
        <v>11139</v>
      </c>
      <c r="H6120" t="s">
        <v>29169</v>
      </c>
      <c r="I6120" t="s">
        <v>29357</v>
      </c>
      <c r="M6120">
        <v>9299</v>
      </c>
    </row>
    <row r="6121" spans="5:13" hidden="1" x14ac:dyDescent="0.3">
      <c r="E6121" t="s">
        <v>856</v>
      </c>
      <c r="F6121" t="s">
        <v>6036</v>
      </c>
      <c r="G6121" t="s">
        <v>11139</v>
      </c>
      <c r="H6121" t="s">
        <v>18714</v>
      </c>
      <c r="I6121" t="s">
        <v>29357</v>
      </c>
      <c r="M6121">
        <v>4035</v>
      </c>
    </row>
    <row r="6122" spans="5:13" hidden="1" x14ac:dyDescent="0.3">
      <c r="E6122" t="s">
        <v>418</v>
      </c>
      <c r="F6122" t="s">
        <v>4114</v>
      </c>
      <c r="G6122" t="s">
        <v>11138</v>
      </c>
      <c r="H6122" t="s">
        <v>14879</v>
      </c>
      <c r="I6122" t="s">
        <v>29357</v>
      </c>
      <c r="M6122">
        <v>1811</v>
      </c>
    </row>
    <row r="6123" spans="5:13" hidden="1" x14ac:dyDescent="0.3">
      <c r="E6123" t="s">
        <v>418</v>
      </c>
      <c r="F6123" t="s">
        <v>4114</v>
      </c>
      <c r="G6123" t="s">
        <v>11138</v>
      </c>
      <c r="H6123" t="s">
        <v>14880</v>
      </c>
      <c r="I6123" t="s">
        <v>29357</v>
      </c>
      <c r="M6123">
        <v>1811</v>
      </c>
    </row>
    <row r="6124" spans="5:13" hidden="1" x14ac:dyDescent="0.3">
      <c r="E6124" t="s">
        <v>418</v>
      </c>
      <c r="F6124" t="s">
        <v>4112</v>
      </c>
      <c r="G6124" t="s">
        <v>11138</v>
      </c>
      <c r="H6124" t="s">
        <v>14881</v>
      </c>
      <c r="I6124" t="s">
        <v>29357</v>
      </c>
      <c r="M6124">
        <v>1811</v>
      </c>
    </row>
    <row r="6125" spans="5:13" hidden="1" x14ac:dyDescent="0.3">
      <c r="E6125" t="s">
        <v>418</v>
      </c>
      <c r="F6125" t="s">
        <v>4115</v>
      </c>
      <c r="G6125" t="s">
        <v>11138</v>
      </c>
      <c r="H6125" t="s">
        <v>14882</v>
      </c>
      <c r="I6125" t="s">
        <v>29357</v>
      </c>
      <c r="M6125">
        <v>1812</v>
      </c>
    </row>
    <row r="6126" spans="5:13" hidden="1" x14ac:dyDescent="0.3">
      <c r="E6126" t="s">
        <v>418</v>
      </c>
      <c r="F6126" t="s">
        <v>4112</v>
      </c>
      <c r="G6126" t="s">
        <v>11138</v>
      </c>
      <c r="H6126" t="s">
        <v>14883</v>
      </c>
      <c r="I6126" t="s">
        <v>29357</v>
      </c>
      <c r="M6126">
        <v>1812</v>
      </c>
    </row>
    <row r="6127" spans="5:13" x14ac:dyDescent="0.3">
      <c r="E6127" t="s">
        <v>313</v>
      </c>
      <c r="F6127" t="s">
        <v>3620</v>
      </c>
      <c r="G6127" t="s">
        <v>11138</v>
      </c>
      <c r="H6127" t="s">
        <v>14041</v>
      </c>
      <c r="I6127" t="s">
        <v>29358</v>
      </c>
      <c r="J6127" t="s">
        <v>29360</v>
      </c>
      <c r="M6127">
        <v>1549</v>
      </c>
    </row>
    <row r="6128" spans="5:13" hidden="1" x14ac:dyDescent="0.3">
      <c r="E6128" t="s">
        <v>418</v>
      </c>
      <c r="F6128" t="s">
        <v>4116</v>
      </c>
      <c r="G6128" t="s">
        <v>11138</v>
      </c>
      <c r="H6128" t="s">
        <v>14885</v>
      </c>
      <c r="I6128" t="s">
        <v>29357</v>
      </c>
      <c r="M6128">
        <v>1812</v>
      </c>
    </row>
    <row r="6129" spans="1:13" hidden="1" x14ac:dyDescent="0.3">
      <c r="E6129" t="s">
        <v>419</v>
      </c>
      <c r="F6129" t="s">
        <v>4117</v>
      </c>
      <c r="G6129" t="s">
        <v>11140</v>
      </c>
      <c r="H6129" t="s">
        <v>14886</v>
      </c>
      <c r="I6129" t="s">
        <v>29357</v>
      </c>
      <c r="M6129">
        <v>1813</v>
      </c>
    </row>
    <row r="6130" spans="1:13" hidden="1" x14ac:dyDescent="0.3">
      <c r="E6130" t="s">
        <v>419</v>
      </c>
      <c r="F6130" t="s">
        <v>4118</v>
      </c>
      <c r="G6130" t="s">
        <v>11138</v>
      </c>
      <c r="H6130" t="s">
        <v>14887</v>
      </c>
      <c r="I6130" t="s">
        <v>29357</v>
      </c>
      <c r="M6130">
        <v>1813</v>
      </c>
    </row>
    <row r="6131" spans="1:13" hidden="1" x14ac:dyDescent="0.3">
      <c r="E6131" t="s">
        <v>419</v>
      </c>
      <c r="F6131" t="s">
        <v>4118</v>
      </c>
      <c r="G6131" t="s">
        <v>11138</v>
      </c>
      <c r="H6131" t="s">
        <v>14887</v>
      </c>
      <c r="I6131" t="s">
        <v>29357</v>
      </c>
      <c r="M6131">
        <v>1814</v>
      </c>
    </row>
    <row r="6132" spans="1:13" hidden="1" x14ac:dyDescent="0.3">
      <c r="E6132" t="s">
        <v>419</v>
      </c>
      <c r="F6132" t="s">
        <v>4117</v>
      </c>
      <c r="G6132" t="s">
        <v>11140</v>
      </c>
      <c r="H6132" t="s">
        <v>14886</v>
      </c>
      <c r="I6132" t="s">
        <v>29357</v>
      </c>
      <c r="M6132">
        <v>1814</v>
      </c>
    </row>
    <row r="6133" spans="1:13" hidden="1" x14ac:dyDescent="0.3">
      <c r="E6133" t="s">
        <v>419</v>
      </c>
      <c r="F6133" t="s">
        <v>4117</v>
      </c>
      <c r="G6133" t="s">
        <v>11140</v>
      </c>
      <c r="H6133" t="s">
        <v>14886</v>
      </c>
      <c r="I6133" t="s">
        <v>29357</v>
      </c>
      <c r="M6133">
        <v>1815</v>
      </c>
    </row>
    <row r="6134" spans="1:13" hidden="1" x14ac:dyDescent="0.3">
      <c r="E6134" t="s">
        <v>419</v>
      </c>
      <c r="F6134" t="s">
        <v>4118</v>
      </c>
      <c r="G6134" t="s">
        <v>11138</v>
      </c>
      <c r="H6134" t="s">
        <v>14887</v>
      </c>
      <c r="I6134" t="s">
        <v>29357</v>
      </c>
      <c r="M6134">
        <v>1815</v>
      </c>
    </row>
    <row r="6135" spans="1:13" hidden="1" x14ac:dyDescent="0.3">
      <c r="A6135" t="s">
        <v>11138</v>
      </c>
      <c r="B6135">
        <v>1</v>
      </c>
      <c r="C6135">
        <v>1</v>
      </c>
      <c r="D6135">
        <v>1</v>
      </c>
      <c r="E6135" t="s">
        <v>1113</v>
      </c>
      <c r="F6135" t="s">
        <v>3103</v>
      </c>
      <c r="G6135" t="s">
        <v>11138</v>
      </c>
      <c r="H6135" t="s">
        <v>20810</v>
      </c>
      <c r="I6135" t="s">
        <v>29359</v>
      </c>
      <c r="J6135" t="s">
        <v>29360</v>
      </c>
      <c r="M6135">
        <v>5842</v>
      </c>
    </row>
    <row r="6136" spans="1:13" hidden="1" x14ac:dyDescent="0.3">
      <c r="E6136" t="s">
        <v>1164</v>
      </c>
      <c r="F6136" t="s">
        <v>7547</v>
      </c>
      <c r="G6136" t="s">
        <v>11139</v>
      </c>
      <c r="H6136" t="s">
        <v>21633</v>
      </c>
      <c r="I6136" t="s">
        <v>29357</v>
      </c>
      <c r="M6136">
        <v>6163</v>
      </c>
    </row>
    <row r="6137" spans="1:13" hidden="1" x14ac:dyDescent="0.3">
      <c r="A6137" t="s">
        <v>11138</v>
      </c>
      <c r="B6137">
        <v>1</v>
      </c>
      <c r="C6137">
        <v>1</v>
      </c>
      <c r="D6137">
        <v>1</v>
      </c>
      <c r="E6137" t="s">
        <v>1113</v>
      </c>
      <c r="F6137" t="s">
        <v>3103</v>
      </c>
      <c r="G6137" t="s">
        <v>11138</v>
      </c>
      <c r="H6137" t="s">
        <v>22212</v>
      </c>
      <c r="I6137" t="s">
        <v>29359</v>
      </c>
      <c r="J6137" t="s">
        <v>29360</v>
      </c>
      <c r="M6137">
        <v>6463</v>
      </c>
    </row>
    <row r="6138" spans="1:13" hidden="1" x14ac:dyDescent="0.3">
      <c r="A6138" t="s">
        <v>11138</v>
      </c>
      <c r="B6138">
        <v>1</v>
      </c>
      <c r="C6138">
        <v>1</v>
      </c>
      <c r="D6138">
        <v>1</v>
      </c>
      <c r="E6138" t="s">
        <v>1113</v>
      </c>
      <c r="F6138" t="s">
        <v>3103</v>
      </c>
      <c r="G6138" t="s">
        <v>11138</v>
      </c>
      <c r="H6138" t="s">
        <v>22212</v>
      </c>
      <c r="I6138" t="s">
        <v>29359</v>
      </c>
      <c r="J6138" t="s">
        <v>29360</v>
      </c>
      <c r="M6138">
        <v>6463</v>
      </c>
    </row>
    <row r="6139" spans="1:13" hidden="1" x14ac:dyDescent="0.3">
      <c r="A6139" t="s">
        <v>11138</v>
      </c>
      <c r="B6139">
        <v>1</v>
      </c>
      <c r="C6139">
        <v>1</v>
      </c>
      <c r="D6139">
        <v>1</v>
      </c>
      <c r="E6139" t="s">
        <v>1113</v>
      </c>
      <c r="F6139" t="s">
        <v>3103</v>
      </c>
      <c r="G6139" t="s">
        <v>11138</v>
      </c>
      <c r="H6139" t="s">
        <v>22212</v>
      </c>
      <c r="I6139" t="s">
        <v>29359</v>
      </c>
      <c r="J6139" t="s">
        <v>29360</v>
      </c>
      <c r="M6139">
        <v>6463</v>
      </c>
    </row>
    <row r="6140" spans="1:13" hidden="1" x14ac:dyDescent="0.3">
      <c r="A6140" t="s">
        <v>11138</v>
      </c>
      <c r="B6140">
        <v>1</v>
      </c>
      <c r="C6140">
        <v>1</v>
      </c>
      <c r="D6140">
        <v>1</v>
      </c>
      <c r="E6140" t="s">
        <v>1113</v>
      </c>
      <c r="F6140" t="s">
        <v>3103</v>
      </c>
      <c r="G6140" t="s">
        <v>11138</v>
      </c>
      <c r="H6140" t="s">
        <v>22212</v>
      </c>
      <c r="I6140" t="s">
        <v>29359</v>
      </c>
      <c r="J6140" t="s">
        <v>29360</v>
      </c>
      <c r="M6140">
        <v>6463</v>
      </c>
    </row>
    <row r="6141" spans="1:13" hidden="1" x14ac:dyDescent="0.3">
      <c r="A6141" t="s">
        <v>11138</v>
      </c>
      <c r="B6141">
        <v>1</v>
      </c>
      <c r="C6141">
        <v>1</v>
      </c>
      <c r="D6141">
        <v>1</v>
      </c>
      <c r="E6141" t="s">
        <v>1313</v>
      </c>
      <c r="F6141" t="s">
        <v>3103</v>
      </c>
      <c r="G6141" t="s">
        <v>11138</v>
      </c>
      <c r="H6141" t="s">
        <v>23067</v>
      </c>
      <c r="I6141" t="s">
        <v>29359</v>
      </c>
      <c r="J6141" t="s">
        <v>29360</v>
      </c>
      <c r="M6141">
        <v>6723</v>
      </c>
    </row>
    <row r="6142" spans="1:13" hidden="1" x14ac:dyDescent="0.3">
      <c r="A6142" t="s">
        <v>11138</v>
      </c>
      <c r="B6142">
        <v>1</v>
      </c>
      <c r="C6142">
        <v>1</v>
      </c>
      <c r="D6142">
        <v>1</v>
      </c>
      <c r="E6142" t="s">
        <v>1359</v>
      </c>
      <c r="F6142" t="s">
        <v>3103</v>
      </c>
      <c r="G6142" t="s">
        <v>11138</v>
      </c>
      <c r="H6142" t="s">
        <v>23532</v>
      </c>
      <c r="I6142" t="s">
        <v>29359</v>
      </c>
      <c r="J6142" t="s">
        <v>29360</v>
      </c>
      <c r="M6142">
        <v>6853</v>
      </c>
    </row>
    <row r="6143" spans="1:13" hidden="1" x14ac:dyDescent="0.3">
      <c r="A6143" t="s">
        <v>11138</v>
      </c>
      <c r="B6143">
        <v>1</v>
      </c>
      <c r="C6143">
        <v>1</v>
      </c>
      <c r="D6143">
        <v>1</v>
      </c>
      <c r="E6143" t="s">
        <v>1359</v>
      </c>
      <c r="F6143" t="s">
        <v>3103</v>
      </c>
      <c r="G6143" t="s">
        <v>11138</v>
      </c>
      <c r="H6143" t="s">
        <v>23532</v>
      </c>
      <c r="I6143" t="s">
        <v>29359</v>
      </c>
      <c r="J6143" t="s">
        <v>29360</v>
      </c>
      <c r="M6143">
        <v>6853</v>
      </c>
    </row>
    <row r="6144" spans="1:13" hidden="1" x14ac:dyDescent="0.3">
      <c r="A6144" t="s">
        <v>11138</v>
      </c>
      <c r="B6144">
        <v>1</v>
      </c>
      <c r="C6144">
        <v>1</v>
      </c>
      <c r="D6144">
        <v>1</v>
      </c>
      <c r="E6144" t="s">
        <v>1359</v>
      </c>
      <c r="F6144" t="s">
        <v>3103</v>
      </c>
      <c r="G6144" t="s">
        <v>11138</v>
      </c>
      <c r="H6144" t="s">
        <v>23532</v>
      </c>
      <c r="I6144" t="s">
        <v>29359</v>
      </c>
      <c r="J6144" t="s">
        <v>29360</v>
      </c>
      <c r="M6144">
        <v>6853</v>
      </c>
    </row>
    <row r="6145" spans="1:13" hidden="1" x14ac:dyDescent="0.3">
      <c r="A6145" t="s">
        <v>11138</v>
      </c>
      <c r="B6145">
        <v>1</v>
      </c>
      <c r="C6145">
        <v>1</v>
      </c>
      <c r="D6145">
        <v>1</v>
      </c>
      <c r="E6145" t="s">
        <v>1359</v>
      </c>
      <c r="F6145" t="s">
        <v>3103</v>
      </c>
      <c r="G6145" t="s">
        <v>11138</v>
      </c>
      <c r="H6145" t="s">
        <v>23532</v>
      </c>
      <c r="I6145" t="s">
        <v>29359</v>
      </c>
      <c r="J6145" t="s">
        <v>29360</v>
      </c>
      <c r="M6145">
        <v>6853</v>
      </c>
    </row>
    <row r="6146" spans="1:13" hidden="1" x14ac:dyDescent="0.3">
      <c r="A6146" t="s">
        <v>11138</v>
      </c>
      <c r="B6146">
        <v>1</v>
      </c>
      <c r="C6146">
        <v>1</v>
      </c>
      <c r="D6146">
        <v>1</v>
      </c>
      <c r="E6146" t="s">
        <v>2000</v>
      </c>
      <c r="F6146" t="s">
        <v>3103</v>
      </c>
      <c r="G6146" t="s">
        <v>11138</v>
      </c>
      <c r="H6146" t="s">
        <v>29242</v>
      </c>
      <c r="I6146" t="s">
        <v>29359</v>
      </c>
      <c r="J6146" t="s">
        <v>29360</v>
      </c>
      <c r="M6146">
        <v>9438</v>
      </c>
    </row>
    <row r="6147" spans="1:13" x14ac:dyDescent="0.3">
      <c r="E6147" t="s">
        <v>313</v>
      </c>
      <c r="F6147" t="s">
        <v>3620</v>
      </c>
      <c r="G6147" t="s">
        <v>11138</v>
      </c>
      <c r="H6147" t="s">
        <v>14048</v>
      </c>
      <c r="I6147" t="s">
        <v>29358</v>
      </c>
      <c r="J6147" t="s">
        <v>29360</v>
      </c>
      <c r="M6147">
        <v>1550</v>
      </c>
    </row>
    <row r="6148" spans="1:13" hidden="1" x14ac:dyDescent="0.3">
      <c r="E6148" t="s">
        <v>1164</v>
      </c>
      <c r="F6148" t="s">
        <v>7547</v>
      </c>
      <c r="G6148" t="s">
        <v>11139</v>
      </c>
      <c r="H6148" t="s">
        <v>21633</v>
      </c>
      <c r="I6148" t="s">
        <v>29357</v>
      </c>
      <c r="M6148">
        <v>6188</v>
      </c>
    </row>
    <row r="6149" spans="1:13" hidden="1" x14ac:dyDescent="0.3">
      <c r="E6149" t="s">
        <v>1164</v>
      </c>
      <c r="F6149" t="s">
        <v>7547</v>
      </c>
      <c r="G6149" t="s">
        <v>11139</v>
      </c>
      <c r="H6149" t="s">
        <v>21633</v>
      </c>
      <c r="I6149" t="s">
        <v>29357</v>
      </c>
      <c r="M6149">
        <v>6219</v>
      </c>
    </row>
    <row r="6150" spans="1:13" x14ac:dyDescent="0.3">
      <c r="E6150" t="s">
        <v>319</v>
      </c>
      <c r="F6150" t="s">
        <v>3620</v>
      </c>
      <c r="G6150" t="s">
        <v>11138</v>
      </c>
      <c r="H6150" t="s">
        <v>14111</v>
      </c>
      <c r="I6150" t="s">
        <v>29358</v>
      </c>
      <c r="J6150" t="s">
        <v>29360</v>
      </c>
      <c r="M6150">
        <v>1562</v>
      </c>
    </row>
    <row r="6151" spans="1:13" x14ac:dyDescent="0.3">
      <c r="E6151" t="s">
        <v>318</v>
      </c>
      <c r="F6151" t="s">
        <v>3636</v>
      </c>
      <c r="G6151" t="s">
        <v>11138</v>
      </c>
      <c r="H6151" t="s">
        <v>14072</v>
      </c>
      <c r="I6151" t="s">
        <v>29358</v>
      </c>
      <c r="J6151" t="s">
        <v>29360</v>
      </c>
      <c r="M6151">
        <v>1557</v>
      </c>
    </row>
    <row r="6152" spans="1:13" x14ac:dyDescent="0.3">
      <c r="E6152" t="s">
        <v>955</v>
      </c>
      <c r="F6152" t="s">
        <v>3636</v>
      </c>
      <c r="G6152" t="s">
        <v>11138</v>
      </c>
      <c r="H6152" t="s">
        <v>19562</v>
      </c>
      <c r="I6152" t="s">
        <v>29358</v>
      </c>
      <c r="J6152" t="s">
        <v>29360</v>
      </c>
      <c r="M6152">
        <v>5250</v>
      </c>
    </row>
    <row r="6153" spans="1:13" hidden="1" x14ac:dyDescent="0.3">
      <c r="E6153" t="s">
        <v>851</v>
      </c>
      <c r="F6153" t="s">
        <v>6009</v>
      </c>
      <c r="G6153" t="s">
        <v>11139</v>
      </c>
      <c r="H6153" t="s">
        <v>18680</v>
      </c>
      <c r="I6153" t="s">
        <v>29357</v>
      </c>
      <c r="M6153">
        <v>3890</v>
      </c>
    </row>
    <row r="6154" spans="1:13" hidden="1" x14ac:dyDescent="0.3">
      <c r="E6154" t="s">
        <v>1396</v>
      </c>
      <c r="F6154" t="s">
        <v>8568</v>
      </c>
      <c r="G6154" t="s">
        <v>11139</v>
      </c>
      <c r="H6154" t="s">
        <v>23830</v>
      </c>
      <c r="I6154" t="s">
        <v>29357</v>
      </c>
      <c r="M6154">
        <v>6916</v>
      </c>
    </row>
    <row r="6155" spans="1:13" hidden="1" x14ac:dyDescent="0.3">
      <c r="E6155" t="s">
        <v>423</v>
      </c>
      <c r="F6155" t="s">
        <v>4123</v>
      </c>
      <c r="G6155" t="s">
        <v>11137</v>
      </c>
      <c r="H6155" t="s">
        <v>14898</v>
      </c>
      <c r="I6155" t="s">
        <v>29357</v>
      </c>
      <c r="M6155">
        <v>1821</v>
      </c>
    </row>
    <row r="6156" spans="1:13" hidden="1" x14ac:dyDescent="0.3">
      <c r="E6156" t="s">
        <v>423</v>
      </c>
      <c r="F6156" t="s">
        <v>4124</v>
      </c>
      <c r="G6156" t="s">
        <v>11137</v>
      </c>
      <c r="H6156" t="s">
        <v>14899</v>
      </c>
      <c r="I6156" t="s">
        <v>29357</v>
      </c>
      <c r="M6156">
        <v>1821</v>
      </c>
    </row>
    <row r="6157" spans="1:13" hidden="1" x14ac:dyDescent="0.3">
      <c r="E6157" t="s">
        <v>854</v>
      </c>
      <c r="F6157" t="s">
        <v>6032</v>
      </c>
      <c r="G6157" t="s">
        <v>11139</v>
      </c>
      <c r="H6157" t="s">
        <v>18710</v>
      </c>
      <c r="I6157" t="s">
        <v>29357</v>
      </c>
      <c r="M6157">
        <v>4032</v>
      </c>
    </row>
    <row r="6158" spans="1:13" hidden="1" x14ac:dyDescent="0.3">
      <c r="E6158" t="s">
        <v>423</v>
      </c>
      <c r="F6158" t="s">
        <v>4125</v>
      </c>
      <c r="G6158" t="s">
        <v>11138</v>
      </c>
      <c r="H6158" t="s">
        <v>14901</v>
      </c>
      <c r="I6158" t="s">
        <v>29357</v>
      </c>
      <c r="M6158">
        <v>1821</v>
      </c>
    </row>
    <row r="6159" spans="1:13" hidden="1" x14ac:dyDescent="0.3">
      <c r="E6159" t="s">
        <v>1269</v>
      </c>
      <c r="F6159" t="s">
        <v>8051</v>
      </c>
      <c r="G6159" t="s">
        <v>11139</v>
      </c>
      <c r="H6159" t="s">
        <v>22544</v>
      </c>
      <c r="I6159" t="s">
        <v>29357</v>
      </c>
      <c r="M6159">
        <v>6579</v>
      </c>
    </row>
    <row r="6160" spans="1:13" hidden="1" x14ac:dyDescent="0.3">
      <c r="E6160" t="s">
        <v>1279</v>
      </c>
      <c r="F6160" t="s">
        <v>8051</v>
      </c>
      <c r="G6160" t="s">
        <v>11139</v>
      </c>
      <c r="H6160" t="s">
        <v>22771</v>
      </c>
      <c r="I6160" t="s">
        <v>29357</v>
      </c>
      <c r="M6160">
        <v>6626</v>
      </c>
    </row>
    <row r="6161" spans="5:13" hidden="1" x14ac:dyDescent="0.3">
      <c r="E6161" t="s">
        <v>21</v>
      </c>
      <c r="F6161" t="s">
        <v>2071</v>
      </c>
      <c r="G6161" t="s">
        <v>11139</v>
      </c>
      <c r="H6161" t="s">
        <v>11235</v>
      </c>
      <c r="I6161" t="s">
        <v>29357</v>
      </c>
      <c r="M6161">
        <v>20</v>
      </c>
    </row>
    <row r="6162" spans="5:13" hidden="1" x14ac:dyDescent="0.3">
      <c r="E6162" t="s">
        <v>767</v>
      </c>
      <c r="F6162" t="s">
        <v>5756</v>
      </c>
      <c r="G6162" t="s">
        <v>11139</v>
      </c>
      <c r="H6162" t="s">
        <v>18289</v>
      </c>
      <c r="I6162" t="s">
        <v>29357</v>
      </c>
      <c r="M6162">
        <v>2930</v>
      </c>
    </row>
    <row r="6163" spans="5:13" hidden="1" x14ac:dyDescent="0.3">
      <c r="E6163" t="s">
        <v>426</v>
      </c>
      <c r="F6163" t="s">
        <v>2960</v>
      </c>
      <c r="G6163" t="s">
        <v>11137</v>
      </c>
      <c r="H6163" t="s">
        <v>14903</v>
      </c>
      <c r="I6163" t="s">
        <v>29357</v>
      </c>
      <c r="M6163">
        <v>1826</v>
      </c>
    </row>
    <row r="6164" spans="5:13" x14ac:dyDescent="0.3">
      <c r="E6164" t="s">
        <v>318</v>
      </c>
      <c r="F6164" t="s">
        <v>3636</v>
      </c>
      <c r="G6164" t="s">
        <v>11138</v>
      </c>
      <c r="H6164" t="s">
        <v>14072</v>
      </c>
      <c r="I6164" t="s">
        <v>29358</v>
      </c>
      <c r="J6164" t="s">
        <v>29360</v>
      </c>
      <c r="M6164">
        <v>5272</v>
      </c>
    </row>
    <row r="6165" spans="5:13" hidden="1" x14ac:dyDescent="0.3">
      <c r="E6165" t="s">
        <v>426</v>
      </c>
      <c r="F6165" t="s">
        <v>3299</v>
      </c>
      <c r="G6165" t="s">
        <v>11137</v>
      </c>
      <c r="H6165" t="s">
        <v>14905</v>
      </c>
      <c r="I6165" t="s">
        <v>29357</v>
      </c>
      <c r="M6165">
        <v>1826</v>
      </c>
    </row>
    <row r="6166" spans="5:13" hidden="1" x14ac:dyDescent="0.3">
      <c r="E6166" t="s">
        <v>426</v>
      </c>
      <c r="F6166" t="s">
        <v>3299</v>
      </c>
      <c r="G6166" t="s">
        <v>11137</v>
      </c>
      <c r="H6166" t="s">
        <v>14906</v>
      </c>
      <c r="I6166" t="s">
        <v>29357</v>
      </c>
      <c r="M6166">
        <v>1826</v>
      </c>
    </row>
    <row r="6167" spans="5:13" hidden="1" x14ac:dyDescent="0.3">
      <c r="E6167" t="s">
        <v>426</v>
      </c>
      <c r="F6167" t="s">
        <v>2960</v>
      </c>
      <c r="G6167" t="s">
        <v>11137</v>
      </c>
      <c r="H6167" t="s">
        <v>14903</v>
      </c>
      <c r="I6167" t="s">
        <v>29357</v>
      </c>
      <c r="M6167">
        <v>1827</v>
      </c>
    </row>
    <row r="6168" spans="5:13" x14ac:dyDescent="0.3">
      <c r="E6168" t="s">
        <v>1435</v>
      </c>
      <c r="F6168" t="s">
        <v>3636</v>
      </c>
      <c r="G6168" t="s">
        <v>11138</v>
      </c>
      <c r="H6168" t="s">
        <v>24241</v>
      </c>
      <c r="I6168" t="s">
        <v>29358</v>
      </c>
      <c r="J6168" t="s">
        <v>29360</v>
      </c>
      <c r="M6168">
        <v>7100</v>
      </c>
    </row>
    <row r="6169" spans="5:13" hidden="1" x14ac:dyDescent="0.3">
      <c r="E6169" t="s">
        <v>426</v>
      </c>
      <c r="F6169" t="s">
        <v>3299</v>
      </c>
      <c r="G6169" t="s">
        <v>11137</v>
      </c>
      <c r="H6169" t="s">
        <v>14905</v>
      </c>
      <c r="I6169" t="s">
        <v>29357</v>
      </c>
      <c r="M6169">
        <v>1827</v>
      </c>
    </row>
    <row r="6170" spans="5:13" hidden="1" x14ac:dyDescent="0.3">
      <c r="E6170" t="s">
        <v>426</v>
      </c>
      <c r="F6170" t="s">
        <v>3299</v>
      </c>
      <c r="G6170" t="s">
        <v>11137</v>
      </c>
      <c r="H6170" t="s">
        <v>14906</v>
      </c>
      <c r="I6170" t="s">
        <v>29357</v>
      </c>
      <c r="M6170">
        <v>1827</v>
      </c>
    </row>
    <row r="6171" spans="5:13" hidden="1" x14ac:dyDescent="0.3">
      <c r="E6171" t="s">
        <v>427</v>
      </c>
      <c r="F6171" t="s">
        <v>3210</v>
      </c>
      <c r="G6171" t="s">
        <v>11137</v>
      </c>
      <c r="H6171" t="s">
        <v>14907</v>
      </c>
      <c r="I6171" t="s">
        <v>29357</v>
      </c>
      <c r="M6171">
        <v>1828</v>
      </c>
    </row>
    <row r="6172" spans="5:13" hidden="1" x14ac:dyDescent="0.3">
      <c r="E6172" t="s">
        <v>427</v>
      </c>
      <c r="F6172" t="s">
        <v>3299</v>
      </c>
      <c r="G6172" t="s">
        <v>11137</v>
      </c>
      <c r="H6172" t="s">
        <v>14908</v>
      </c>
      <c r="I6172" t="s">
        <v>29357</v>
      </c>
      <c r="M6172">
        <v>1828</v>
      </c>
    </row>
    <row r="6173" spans="5:13" x14ac:dyDescent="0.3">
      <c r="E6173" t="s">
        <v>1523</v>
      </c>
      <c r="F6173" t="s">
        <v>3636</v>
      </c>
      <c r="G6173" t="s">
        <v>11138</v>
      </c>
      <c r="H6173" t="s">
        <v>25193</v>
      </c>
      <c r="I6173" t="s">
        <v>29358</v>
      </c>
      <c r="J6173" t="s">
        <v>29360</v>
      </c>
      <c r="M6173">
        <v>7466</v>
      </c>
    </row>
    <row r="6174" spans="5:13" hidden="1" x14ac:dyDescent="0.3">
      <c r="E6174" t="s">
        <v>427</v>
      </c>
      <c r="F6174" t="s">
        <v>2960</v>
      </c>
      <c r="G6174" t="s">
        <v>11137</v>
      </c>
      <c r="H6174" t="s">
        <v>14910</v>
      </c>
      <c r="I6174" t="s">
        <v>29357</v>
      </c>
      <c r="M6174">
        <v>1828</v>
      </c>
    </row>
    <row r="6175" spans="5:13" hidden="1" x14ac:dyDescent="0.3">
      <c r="E6175" t="s">
        <v>1096</v>
      </c>
      <c r="F6175" t="s">
        <v>7075</v>
      </c>
      <c r="G6175" t="s">
        <v>11139</v>
      </c>
      <c r="H6175" t="s">
        <v>20582</v>
      </c>
      <c r="I6175" t="s">
        <v>29357</v>
      </c>
      <c r="M6175">
        <v>5777</v>
      </c>
    </row>
    <row r="6176" spans="5:13" hidden="1" x14ac:dyDescent="0.3">
      <c r="E6176" t="s">
        <v>428</v>
      </c>
      <c r="F6176" t="s">
        <v>3040</v>
      </c>
      <c r="G6176" t="s">
        <v>11137</v>
      </c>
      <c r="H6176" t="s">
        <v>14912</v>
      </c>
      <c r="I6176" t="s">
        <v>29357</v>
      </c>
      <c r="M6176">
        <v>1830</v>
      </c>
    </row>
    <row r="6177" spans="5:13" hidden="1" x14ac:dyDescent="0.3">
      <c r="E6177" t="s">
        <v>428</v>
      </c>
      <c r="F6177" t="s">
        <v>4127</v>
      </c>
      <c r="G6177" t="s">
        <v>11140</v>
      </c>
      <c r="H6177" t="s">
        <v>14913</v>
      </c>
      <c r="I6177" t="s">
        <v>29357</v>
      </c>
      <c r="M6177">
        <v>1830</v>
      </c>
    </row>
    <row r="6178" spans="5:13" hidden="1" x14ac:dyDescent="0.3">
      <c r="E6178" t="s">
        <v>428</v>
      </c>
      <c r="F6178" t="s">
        <v>4128</v>
      </c>
      <c r="G6178" t="s">
        <v>11138</v>
      </c>
      <c r="H6178" t="s">
        <v>14914</v>
      </c>
      <c r="I6178" t="s">
        <v>29357</v>
      </c>
      <c r="M6178">
        <v>1830</v>
      </c>
    </row>
    <row r="6179" spans="5:13" hidden="1" x14ac:dyDescent="0.3">
      <c r="E6179" t="s">
        <v>1484</v>
      </c>
      <c r="F6179" t="s">
        <v>8999</v>
      </c>
      <c r="G6179" t="s">
        <v>11140</v>
      </c>
      <c r="H6179" t="s">
        <v>24766</v>
      </c>
      <c r="I6179" t="s">
        <v>29358</v>
      </c>
      <c r="J6179" t="s">
        <v>29367</v>
      </c>
      <c r="K6179" t="s">
        <v>29361</v>
      </c>
      <c r="M6179">
        <v>7218</v>
      </c>
    </row>
    <row r="6180" spans="5:13" hidden="1" x14ac:dyDescent="0.3">
      <c r="E6180" t="s">
        <v>1227</v>
      </c>
      <c r="F6180" t="s">
        <v>7867</v>
      </c>
      <c r="G6180" t="s">
        <v>11140</v>
      </c>
      <c r="H6180" t="s">
        <v>22066</v>
      </c>
      <c r="I6180" t="s">
        <v>29358</v>
      </c>
      <c r="J6180" t="s">
        <v>29367</v>
      </c>
      <c r="K6180" t="s">
        <v>29361</v>
      </c>
      <c r="M6180">
        <v>6428</v>
      </c>
    </row>
    <row r="6181" spans="5:13" hidden="1" x14ac:dyDescent="0.3">
      <c r="E6181" t="s">
        <v>1096</v>
      </c>
      <c r="F6181" t="s">
        <v>7075</v>
      </c>
      <c r="G6181" t="s">
        <v>11139</v>
      </c>
      <c r="H6181" t="s">
        <v>20582</v>
      </c>
      <c r="I6181" t="s">
        <v>29357</v>
      </c>
      <c r="M6181">
        <v>7252</v>
      </c>
    </row>
    <row r="6182" spans="5:13" hidden="1" x14ac:dyDescent="0.3">
      <c r="E6182" t="s">
        <v>525</v>
      </c>
      <c r="F6182" t="s">
        <v>4535</v>
      </c>
      <c r="G6182" t="s">
        <v>11139</v>
      </c>
      <c r="H6182" t="s">
        <v>15769</v>
      </c>
      <c r="I6182" t="s">
        <v>29357</v>
      </c>
      <c r="M6182">
        <v>2222</v>
      </c>
    </row>
    <row r="6183" spans="5:13" hidden="1" x14ac:dyDescent="0.3">
      <c r="E6183" t="s">
        <v>428</v>
      </c>
      <c r="F6183" t="s">
        <v>4130</v>
      </c>
      <c r="G6183" t="s">
        <v>11140</v>
      </c>
      <c r="H6183" t="s">
        <v>14918</v>
      </c>
      <c r="I6183" t="s">
        <v>29357</v>
      </c>
      <c r="M6183">
        <v>1830</v>
      </c>
    </row>
    <row r="6184" spans="5:13" x14ac:dyDescent="0.3">
      <c r="E6184" t="s">
        <v>202</v>
      </c>
      <c r="F6184" t="s">
        <v>3035</v>
      </c>
      <c r="G6184" t="s">
        <v>11138</v>
      </c>
      <c r="H6184" t="s">
        <v>12853</v>
      </c>
      <c r="I6184" t="s">
        <v>29358</v>
      </c>
      <c r="J6184" t="s">
        <v>29360</v>
      </c>
      <c r="M6184">
        <v>874</v>
      </c>
    </row>
    <row r="6185" spans="5:13" hidden="1" x14ac:dyDescent="0.3">
      <c r="E6185" t="s">
        <v>429</v>
      </c>
      <c r="F6185" t="s">
        <v>3149</v>
      </c>
      <c r="G6185" t="s">
        <v>11138</v>
      </c>
      <c r="H6185" t="s">
        <v>14920</v>
      </c>
      <c r="I6185" t="s">
        <v>29357</v>
      </c>
      <c r="M6185">
        <v>1833</v>
      </c>
    </row>
    <row r="6186" spans="5:13" hidden="1" x14ac:dyDescent="0.3">
      <c r="E6186" t="s">
        <v>587</v>
      </c>
      <c r="F6186" t="s">
        <v>4857</v>
      </c>
      <c r="G6186" t="s">
        <v>11139</v>
      </c>
      <c r="H6186" t="s">
        <v>16409</v>
      </c>
      <c r="I6186" t="s">
        <v>29357</v>
      </c>
      <c r="M6186">
        <v>2316</v>
      </c>
    </row>
    <row r="6187" spans="5:13" x14ac:dyDescent="0.3">
      <c r="E6187" t="s">
        <v>202</v>
      </c>
      <c r="F6187" t="s">
        <v>3035</v>
      </c>
      <c r="G6187" t="s">
        <v>11138</v>
      </c>
      <c r="H6187" t="s">
        <v>12881</v>
      </c>
      <c r="I6187" t="s">
        <v>29358</v>
      </c>
      <c r="J6187" t="s">
        <v>29360</v>
      </c>
      <c r="M6187">
        <v>900</v>
      </c>
    </row>
    <row r="6188" spans="5:13" hidden="1" x14ac:dyDescent="0.3">
      <c r="E6188" t="s">
        <v>429</v>
      </c>
      <c r="F6188" t="s">
        <v>4132</v>
      </c>
      <c r="G6188" t="s">
        <v>11138</v>
      </c>
      <c r="H6188" t="s">
        <v>14922</v>
      </c>
      <c r="I6188" t="s">
        <v>29357</v>
      </c>
      <c r="M6188">
        <v>1833</v>
      </c>
    </row>
    <row r="6189" spans="5:13" hidden="1" x14ac:dyDescent="0.3">
      <c r="E6189" t="s">
        <v>429</v>
      </c>
      <c r="F6189" t="s">
        <v>4133</v>
      </c>
      <c r="G6189" t="s">
        <v>11138</v>
      </c>
      <c r="H6189" t="s">
        <v>14923</v>
      </c>
      <c r="I6189" t="s">
        <v>29357</v>
      </c>
      <c r="M6189">
        <v>1834</v>
      </c>
    </row>
    <row r="6190" spans="5:13" hidden="1" x14ac:dyDescent="0.3">
      <c r="E6190" t="s">
        <v>429</v>
      </c>
      <c r="F6190" t="s">
        <v>4132</v>
      </c>
      <c r="G6190" t="s">
        <v>11137</v>
      </c>
      <c r="H6190" t="s">
        <v>14924</v>
      </c>
      <c r="I6190" t="s">
        <v>29357</v>
      </c>
      <c r="M6190">
        <v>1834</v>
      </c>
    </row>
    <row r="6191" spans="5:13" hidden="1" x14ac:dyDescent="0.3">
      <c r="E6191" t="s">
        <v>429</v>
      </c>
      <c r="F6191" t="s">
        <v>4134</v>
      </c>
      <c r="G6191" t="s">
        <v>11138</v>
      </c>
      <c r="H6191" t="s">
        <v>14925</v>
      </c>
      <c r="I6191" t="s">
        <v>29357</v>
      </c>
      <c r="M6191">
        <v>1834</v>
      </c>
    </row>
    <row r="6192" spans="5:13" x14ac:dyDescent="0.3">
      <c r="E6192" t="s">
        <v>202</v>
      </c>
      <c r="F6192" t="s">
        <v>3035</v>
      </c>
      <c r="G6192" t="s">
        <v>11138</v>
      </c>
      <c r="H6192" t="s">
        <v>12881</v>
      </c>
      <c r="I6192" t="s">
        <v>29358</v>
      </c>
      <c r="J6192" t="s">
        <v>29360</v>
      </c>
      <c r="M6192">
        <v>943</v>
      </c>
    </row>
    <row r="6193" spans="1:13" hidden="1" x14ac:dyDescent="0.3">
      <c r="A6193" t="s">
        <v>11138</v>
      </c>
      <c r="B6193">
        <v>1</v>
      </c>
      <c r="C6193">
        <v>1</v>
      </c>
      <c r="D6193">
        <v>1</v>
      </c>
      <c r="E6193" t="s">
        <v>2000</v>
      </c>
      <c r="F6193" t="s">
        <v>3103</v>
      </c>
      <c r="G6193" t="s">
        <v>11138</v>
      </c>
      <c r="H6193" t="s">
        <v>29242</v>
      </c>
      <c r="I6193" t="s">
        <v>29359</v>
      </c>
      <c r="J6193" t="s">
        <v>29360</v>
      </c>
      <c r="M6193">
        <v>9438</v>
      </c>
    </row>
    <row r="6194" spans="1:13" x14ac:dyDescent="0.3">
      <c r="E6194" t="s">
        <v>202</v>
      </c>
      <c r="F6194" t="s">
        <v>3035</v>
      </c>
      <c r="G6194" t="s">
        <v>11138</v>
      </c>
      <c r="H6194" t="s">
        <v>12881</v>
      </c>
      <c r="I6194" t="s">
        <v>29358</v>
      </c>
      <c r="J6194" t="s">
        <v>29360</v>
      </c>
      <c r="M6194">
        <v>986</v>
      </c>
    </row>
    <row r="6195" spans="1:13" hidden="1" x14ac:dyDescent="0.3">
      <c r="E6195" t="s">
        <v>371</v>
      </c>
      <c r="F6195" t="s">
        <v>3899</v>
      </c>
      <c r="G6195" t="s">
        <v>11140</v>
      </c>
      <c r="H6195" t="s">
        <v>14519</v>
      </c>
      <c r="I6195" t="s">
        <v>29358</v>
      </c>
      <c r="J6195" t="s">
        <v>29367</v>
      </c>
      <c r="K6195" t="s">
        <v>29361</v>
      </c>
      <c r="M6195">
        <v>1665</v>
      </c>
    </row>
    <row r="6196" spans="1:13" hidden="1" x14ac:dyDescent="0.3">
      <c r="E6196" t="s">
        <v>587</v>
      </c>
      <c r="F6196" t="s">
        <v>4857</v>
      </c>
      <c r="G6196" t="s">
        <v>11139</v>
      </c>
      <c r="H6196" t="s">
        <v>16415</v>
      </c>
      <c r="I6196" t="s">
        <v>29357</v>
      </c>
      <c r="M6196">
        <v>2316</v>
      </c>
    </row>
    <row r="6197" spans="1:13" x14ac:dyDescent="0.3">
      <c r="E6197" t="s">
        <v>202</v>
      </c>
      <c r="F6197" t="s">
        <v>3035</v>
      </c>
      <c r="G6197" t="s">
        <v>11138</v>
      </c>
      <c r="H6197" t="s">
        <v>12853</v>
      </c>
      <c r="I6197" t="s">
        <v>29358</v>
      </c>
      <c r="J6197" t="s">
        <v>29360</v>
      </c>
      <c r="M6197">
        <v>1042</v>
      </c>
    </row>
    <row r="6198" spans="1:13" hidden="1" x14ac:dyDescent="0.3">
      <c r="A6198" t="s">
        <v>11138</v>
      </c>
      <c r="B6198">
        <v>1</v>
      </c>
      <c r="C6198">
        <v>1</v>
      </c>
      <c r="D6198">
        <v>1</v>
      </c>
      <c r="E6198" t="s">
        <v>2000</v>
      </c>
      <c r="F6198" t="s">
        <v>3103</v>
      </c>
      <c r="G6198" t="s">
        <v>11138</v>
      </c>
      <c r="H6198" t="s">
        <v>29242</v>
      </c>
      <c r="I6198" t="s">
        <v>29359</v>
      </c>
      <c r="J6198" t="s">
        <v>29360</v>
      </c>
      <c r="M6198">
        <v>9438</v>
      </c>
    </row>
    <row r="6199" spans="1:13" hidden="1" x14ac:dyDescent="0.3">
      <c r="E6199" t="s">
        <v>429</v>
      </c>
      <c r="F6199" t="s">
        <v>4132</v>
      </c>
      <c r="G6199" t="s">
        <v>11137</v>
      </c>
      <c r="H6199" t="s">
        <v>14931</v>
      </c>
      <c r="I6199" t="s">
        <v>29357</v>
      </c>
      <c r="M6199">
        <v>1835</v>
      </c>
    </row>
    <row r="6200" spans="1:13" x14ac:dyDescent="0.3">
      <c r="E6200" t="s">
        <v>202</v>
      </c>
      <c r="F6200" t="s">
        <v>3035</v>
      </c>
      <c r="G6200" t="s">
        <v>11138</v>
      </c>
      <c r="H6200" t="s">
        <v>12881</v>
      </c>
      <c r="I6200" t="s">
        <v>29358</v>
      </c>
      <c r="J6200" t="s">
        <v>29360</v>
      </c>
      <c r="M6200">
        <v>1059</v>
      </c>
    </row>
    <row r="6201" spans="1:13" x14ac:dyDescent="0.3">
      <c r="E6201" t="s">
        <v>202</v>
      </c>
      <c r="F6201" t="s">
        <v>3035</v>
      </c>
      <c r="G6201" t="s">
        <v>11138</v>
      </c>
      <c r="H6201" t="s">
        <v>12853</v>
      </c>
      <c r="I6201" t="s">
        <v>29358</v>
      </c>
      <c r="J6201" t="s">
        <v>29360</v>
      </c>
      <c r="M6201">
        <v>1076</v>
      </c>
    </row>
    <row r="6202" spans="1:13" hidden="1" x14ac:dyDescent="0.3">
      <c r="E6202" t="s">
        <v>430</v>
      </c>
      <c r="F6202" t="s">
        <v>2493</v>
      </c>
      <c r="G6202" t="s">
        <v>11137</v>
      </c>
      <c r="H6202" t="s">
        <v>14933</v>
      </c>
      <c r="I6202" t="s">
        <v>29357</v>
      </c>
      <c r="M6202">
        <v>1836</v>
      </c>
    </row>
    <row r="6203" spans="1:13" hidden="1" x14ac:dyDescent="0.3">
      <c r="E6203" t="s">
        <v>430</v>
      </c>
      <c r="F6203" t="s">
        <v>4138</v>
      </c>
      <c r="G6203" t="s">
        <v>11138</v>
      </c>
      <c r="H6203" t="s">
        <v>14934</v>
      </c>
      <c r="I6203" t="s">
        <v>29357</v>
      </c>
      <c r="M6203">
        <v>1836</v>
      </c>
    </row>
    <row r="6204" spans="1:13" hidden="1" x14ac:dyDescent="0.3">
      <c r="E6204" t="s">
        <v>430</v>
      </c>
      <c r="F6204" t="s">
        <v>4138</v>
      </c>
      <c r="G6204" t="s">
        <v>11138</v>
      </c>
      <c r="H6204" t="s">
        <v>14935</v>
      </c>
      <c r="I6204" t="s">
        <v>29357</v>
      </c>
      <c r="M6204">
        <v>1836</v>
      </c>
    </row>
    <row r="6205" spans="1:13" x14ac:dyDescent="0.3">
      <c r="E6205" t="s">
        <v>202</v>
      </c>
      <c r="F6205" t="s">
        <v>3035</v>
      </c>
      <c r="G6205" t="s">
        <v>11138</v>
      </c>
      <c r="H6205" t="s">
        <v>12881</v>
      </c>
      <c r="I6205" t="s">
        <v>29358</v>
      </c>
      <c r="J6205" t="s">
        <v>29360</v>
      </c>
      <c r="M6205">
        <v>1086</v>
      </c>
    </row>
    <row r="6206" spans="1:13" x14ac:dyDescent="0.3">
      <c r="E6206" t="s">
        <v>1435</v>
      </c>
      <c r="F6206" t="s">
        <v>3035</v>
      </c>
      <c r="G6206" t="s">
        <v>11138</v>
      </c>
      <c r="H6206" t="s">
        <v>24258</v>
      </c>
      <c r="I6206" t="s">
        <v>29358</v>
      </c>
      <c r="J6206" t="s">
        <v>29360</v>
      </c>
      <c r="M6206">
        <v>7101</v>
      </c>
    </row>
    <row r="6207" spans="1:13" hidden="1" x14ac:dyDescent="0.3">
      <c r="E6207" t="s">
        <v>430</v>
      </c>
      <c r="F6207" t="s">
        <v>4138</v>
      </c>
      <c r="G6207" t="s">
        <v>11138</v>
      </c>
      <c r="H6207" t="s">
        <v>14938</v>
      </c>
      <c r="I6207" t="s">
        <v>29357</v>
      </c>
      <c r="M6207">
        <v>1836</v>
      </c>
    </row>
    <row r="6208" spans="1:13" hidden="1" x14ac:dyDescent="0.3">
      <c r="E6208" t="s">
        <v>1017</v>
      </c>
      <c r="F6208" t="s">
        <v>6821</v>
      </c>
      <c r="G6208" t="s">
        <v>11140</v>
      </c>
      <c r="H6208" t="s">
        <v>20172</v>
      </c>
      <c r="I6208" t="s">
        <v>29358</v>
      </c>
      <c r="J6208" t="s">
        <v>29367</v>
      </c>
      <c r="K6208" t="s">
        <v>29361</v>
      </c>
      <c r="M6208">
        <v>5458</v>
      </c>
    </row>
    <row r="6209" spans="1:13" hidden="1" x14ac:dyDescent="0.3">
      <c r="E6209" t="s">
        <v>1454</v>
      </c>
      <c r="F6209" t="s">
        <v>8816</v>
      </c>
      <c r="G6209" t="s">
        <v>11139</v>
      </c>
      <c r="H6209" t="s">
        <v>24420</v>
      </c>
      <c r="I6209" t="s">
        <v>29357</v>
      </c>
      <c r="M6209">
        <v>7149</v>
      </c>
    </row>
    <row r="6210" spans="1:13" hidden="1" x14ac:dyDescent="0.3">
      <c r="E6210" t="s">
        <v>430</v>
      </c>
      <c r="F6210" t="s">
        <v>4142</v>
      </c>
      <c r="G6210" t="s">
        <v>11138</v>
      </c>
      <c r="H6210" t="s">
        <v>14941</v>
      </c>
      <c r="I6210" t="s">
        <v>29357</v>
      </c>
      <c r="M6210">
        <v>1836</v>
      </c>
    </row>
    <row r="6211" spans="1:13" hidden="1" x14ac:dyDescent="0.3">
      <c r="E6211" t="s">
        <v>22</v>
      </c>
      <c r="F6211" t="s">
        <v>2074</v>
      </c>
      <c r="G6211" t="s">
        <v>11139</v>
      </c>
      <c r="H6211" t="s">
        <v>11240</v>
      </c>
      <c r="I6211" t="s">
        <v>29357</v>
      </c>
      <c r="M6211">
        <v>21</v>
      </c>
    </row>
    <row r="6212" spans="1:13" x14ac:dyDescent="0.3">
      <c r="E6212" t="s">
        <v>1534</v>
      </c>
      <c r="F6212" t="s">
        <v>3035</v>
      </c>
      <c r="G6212" t="s">
        <v>11138</v>
      </c>
      <c r="H6212" t="s">
        <v>25274</v>
      </c>
      <c r="I6212" t="s">
        <v>29358</v>
      </c>
      <c r="J6212" t="s">
        <v>29360</v>
      </c>
      <c r="M6212">
        <v>7496</v>
      </c>
    </row>
    <row r="6213" spans="1:13" hidden="1" x14ac:dyDescent="0.3">
      <c r="E6213" t="s">
        <v>430</v>
      </c>
      <c r="F6213" t="s">
        <v>4139</v>
      </c>
      <c r="G6213" t="s">
        <v>11140</v>
      </c>
      <c r="H6213" t="s">
        <v>14943</v>
      </c>
      <c r="I6213" t="s">
        <v>29357</v>
      </c>
      <c r="M6213">
        <v>1836</v>
      </c>
    </row>
    <row r="6214" spans="1:13" hidden="1" x14ac:dyDescent="0.3">
      <c r="E6214" t="s">
        <v>1015</v>
      </c>
      <c r="F6214" t="s">
        <v>6816</v>
      </c>
      <c r="G6214" t="s">
        <v>11139</v>
      </c>
      <c r="H6214" t="s">
        <v>20143</v>
      </c>
      <c r="I6214" t="s">
        <v>29357</v>
      </c>
      <c r="M6214">
        <v>5447</v>
      </c>
    </row>
    <row r="6215" spans="1:13" hidden="1" x14ac:dyDescent="0.3">
      <c r="E6215" t="s">
        <v>430</v>
      </c>
      <c r="F6215" t="s">
        <v>4139</v>
      </c>
      <c r="G6215" t="s">
        <v>11140</v>
      </c>
      <c r="H6215" t="s">
        <v>14945</v>
      </c>
      <c r="I6215" t="s">
        <v>29357</v>
      </c>
      <c r="M6215">
        <v>1836</v>
      </c>
    </row>
    <row r="6216" spans="1:13" hidden="1" x14ac:dyDescent="0.3">
      <c r="E6216" t="s">
        <v>1015</v>
      </c>
      <c r="F6216" t="s">
        <v>6816</v>
      </c>
      <c r="G6216" t="s">
        <v>11139</v>
      </c>
      <c r="H6216" t="s">
        <v>20163</v>
      </c>
      <c r="I6216" t="s">
        <v>29357</v>
      </c>
      <c r="M6216">
        <v>5448</v>
      </c>
    </row>
    <row r="6217" spans="1:13" hidden="1" x14ac:dyDescent="0.3">
      <c r="A6217" t="s">
        <v>11138</v>
      </c>
      <c r="B6217">
        <v>1</v>
      </c>
      <c r="C6217">
        <v>1</v>
      </c>
      <c r="D6217">
        <v>1</v>
      </c>
      <c r="E6217" t="s">
        <v>2000</v>
      </c>
      <c r="F6217" t="s">
        <v>3103</v>
      </c>
      <c r="G6217" t="s">
        <v>11138</v>
      </c>
      <c r="H6217" t="s">
        <v>29242</v>
      </c>
      <c r="I6217" t="s">
        <v>29359</v>
      </c>
      <c r="J6217" t="s">
        <v>29360</v>
      </c>
      <c r="M6217">
        <v>9438</v>
      </c>
    </row>
    <row r="6218" spans="1:13" hidden="1" x14ac:dyDescent="0.3">
      <c r="E6218" t="s">
        <v>430</v>
      </c>
      <c r="F6218" t="s">
        <v>4141</v>
      </c>
      <c r="G6218" t="s">
        <v>11138</v>
      </c>
      <c r="H6218" t="s">
        <v>14948</v>
      </c>
      <c r="I6218" t="s">
        <v>29357</v>
      </c>
      <c r="M6218">
        <v>1837</v>
      </c>
    </row>
    <row r="6219" spans="1:13" hidden="1" x14ac:dyDescent="0.3">
      <c r="E6219" t="s">
        <v>624</v>
      </c>
      <c r="F6219" t="s">
        <v>5038</v>
      </c>
      <c r="G6219" t="s">
        <v>11140</v>
      </c>
      <c r="H6219" t="s">
        <v>16790</v>
      </c>
      <c r="I6219" t="s">
        <v>29358</v>
      </c>
      <c r="J6219" t="s">
        <v>29367</v>
      </c>
      <c r="K6219" t="s">
        <v>29361</v>
      </c>
      <c r="M6219">
        <v>2373</v>
      </c>
    </row>
    <row r="6220" spans="1:13" hidden="1" x14ac:dyDescent="0.3">
      <c r="E6220" t="s">
        <v>991</v>
      </c>
      <c r="F6220" t="s">
        <v>5038</v>
      </c>
      <c r="G6220" t="s">
        <v>11140</v>
      </c>
      <c r="H6220" t="s">
        <v>19836</v>
      </c>
      <c r="I6220" t="s">
        <v>29358</v>
      </c>
      <c r="J6220" t="s">
        <v>29367</v>
      </c>
      <c r="K6220" t="s">
        <v>29361</v>
      </c>
      <c r="M6220">
        <v>5337</v>
      </c>
    </row>
    <row r="6221" spans="1:13" hidden="1" x14ac:dyDescent="0.3">
      <c r="E6221" t="s">
        <v>245</v>
      </c>
      <c r="F6221" t="s">
        <v>3249</v>
      </c>
      <c r="G6221" t="s">
        <v>11140</v>
      </c>
      <c r="H6221" t="s">
        <v>13305</v>
      </c>
      <c r="I6221" t="s">
        <v>29358</v>
      </c>
      <c r="J6221" t="s">
        <v>29367</v>
      </c>
      <c r="K6221" t="s">
        <v>29361</v>
      </c>
      <c r="L6221" t="s">
        <v>29360</v>
      </c>
      <c r="M6221">
        <v>1216</v>
      </c>
    </row>
    <row r="6222" spans="1:13" hidden="1" x14ac:dyDescent="0.3">
      <c r="E6222" t="s">
        <v>1843</v>
      </c>
      <c r="F6222" t="s">
        <v>6816</v>
      </c>
      <c r="G6222" t="s">
        <v>11139</v>
      </c>
      <c r="H6222" t="s">
        <v>28022</v>
      </c>
      <c r="I6222" t="s">
        <v>29357</v>
      </c>
      <c r="M6222">
        <v>8598</v>
      </c>
    </row>
    <row r="6223" spans="1:13" x14ac:dyDescent="0.3">
      <c r="E6223" t="s">
        <v>1157</v>
      </c>
      <c r="F6223" t="s">
        <v>7490</v>
      </c>
      <c r="G6223" t="s">
        <v>11138</v>
      </c>
      <c r="H6223" t="s">
        <v>21542</v>
      </c>
      <c r="I6223" t="s">
        <v>29358</v>
      </c>
      <c r="J6223" t="s">
        <v>29363</v>
      </c>
      <c r="K6223" t="s">
        <v>29400</v>
      </c>
      <c r="L6223" t="s">
        <v>29405</v>
      </c>
      <c r="M6223">
        <v>6110</v>
      </c>
    </row>
    <row r="6224" spans="1:13" hidden="1" x14ac:dyDescent="0.3">
      <c r="E6224" t="s">
        <v>741</v>
      </c>
      <c r="F6224" t="s">
        <v>5591</v>
      </c>
      <c r="G6224" t="s">
        <v>11139</v>
      </c>
      <c r="H6224" t="s">
        <v>18019</v>
      </c>
      <c r="I6224" t="s">
        <v>29357</v>
      </c>
      <c r="M6224">
        <v>2817</v>
      </c>
    </row>
    <row r="6225" spans="5:13" hidden="1" x14ac:dyDescent="0.3">
      <c r="E6225" t="s">
        <v>413</v>
      </c>
      <c r="F6225" t="s">
        <v>4099</v>
      </c>
      <c r="G6225" t="s">
        <v>11138</v>
      </c>
      <c r="H6225" t="s">
        <v>14847</v>
      </c>
      <c r="I6225" t="s">
        <v>29357</v>
      </c>
      <c r="M6225">
        <v>1839</v>
      </c>
    </row>
    <row r="6226" spans="5:13" x14ac:dyDescent="0.3">
      <c r="E6226" t="s">
        <v>1157</v>
      </c>
      <c r="F6226" t="s">
        <v>7490</v>
      </c>
      <c r="G6226" t="s">
        <v>11138</v>
      </c>
      <c r="H6226" t="s">
        <v>21549</v>
      </c>
      <c r="I6226" t="s">
        <v>29358</v>
      </c>
      <c r="J6226" t="s">
        <v>29363</v>
      </c>
      <c r="K6226" t="s">
        <v>29400</v>
      </c>
      <c r="L6226" t="s">
        <v>29405</v>
      </c>
      <c r="M6226">
        <v>6111</v>
      </c>
    </row>
    <row r="6227" spans="5:13" hidden="1" x14ac:dyDescent="0.3">
      <c r="E6227" t="s">
        <v>978</v>
      </c>
      <c r="F6227" t="s">
        <v>8126</v>
      </c>
      <c r="G6227" t="s">
        <v>11139</v>
      </c>
      <c r="H6227" t="s">
        <v>22758</v>
      </c>
      <c r="I6227" t="s">
        <v>29357</v>
      </c>
      <c r="M6227">
        <v>6623</v>
      </c>
    </row>
    <row r="6228" spans="5:13" hidden="1" x14ac:dyDescent="0.3">
      <c r="E6228" t="s">
        <v>413</v>
      </c>
      <c r="F6228" t="s">
        <v>4099</v>
      </c>
      <c r="G6228" t="s">
        <v>11138</v>
      </c>
      <c r="H6228" t="s">
        <v>14847</v>
      </c>
      <c r="I6228" t="s">
        <v>29357</v>
      </c>
      <c r="M6228">
        <v>1840</v>
      </c>
    </row>
    <row r="6229" spans="5:13" hidden="1" x14ac:dyDescent="0.3">
      <c r="E6229" t="s">
        <v>729</v>
      </c>
      <c r="F6229" t="s">
        <v>5521</v>
      </c>
      <c r="G6229" t="s">
        <v>11140</v>
      </c>
      <c r="H6229" t="s">
        <v>17820</v>
      </c>
      <c r="I6229" t="s">
        <v>29358</v>
      </c>
      <c r="J6229" t="s">
        <v>29367</v>
      </c>
      <c r="K6229" t="s">
        <v>29361</v>
      </c>
      <c r="M6229">
        <v>2772</v>
      </c>
    </row>
    <row r="6230" spans="5:13" hidden="1" x14ac:dyDescent="0.3">
      <c r="E6230" t="s">
        <v>1295</v>
      </c>
      <c r="F6230" t="s">
        <v>8192</v>
      </c>
      <c r="G6230" t="s">
        <v>11139</v>
      </c>
      <c r="H6230" t="s">
        <v>22933</v>
      </c>
      <c r="I6230" t="s">
        <v>29357</v>
      </c>
      <c r="M6230">
        <v>6679</v>
      </c>
    </row>
    <row r="6231" spans="5:13" hidden="1" x14ac:dyDescent="0.3">
      <c r="E6231" t="s">
        <v>348</v>
      </c>
      <c r="F6231" t="s">
        <v>3777</v>
      </c>
      <c r="G6231" t="s">
        <v>11140</v>
      </c>
      <c r="H6231" t="s">
        <v>14294</v>
      </c>
      <c r="I6231" t="s">
        <v>29358</v>
      </c>
      <c r="J6231" t="s">
        <v>29361</v>
      </c>
      <c r="M6231">
        <v>1632</v>
      </c>
    </row>
    <row r="6232" spans="5:13" hidden="1" x14ac:dyDescent="0.3">
      <c r="E6232" t="s">
        <v>839</v>
      </c>
      <c r="F6232" t="s">
        <v>3777</v>
      </c>
      <c r="G6232" t="s">
        <v>11140</v>
      </c>
      <c r="H6232" t="s">
        <v>18612</v>
      </c>
      <c r="I6232" t="s">
        <v>29358</v>
      </c>
      <c r="J6232" t="s">
        <v>29361</v>
      </c>
      <c r="M6232">
        <v>3636</v>
      </c>
    </row>
    <row r="6233" spans="5:13" hidden="1" x14ac:dyDescent="0.3">
      <c r="E6233" t="s">
        <v>141</v>
      </c>
      <c r="F6233" t="s">
        <v>2851</v>
      </c>
      <c r="G6233" t="s">
        <v>11139</v>
      </c>
      <c r="H6233" t="s">
        <v>12488</v>
      </c>
      <c r="I6233" t="s">
        <v>29357</v>
      </c>
      <c r="M6233">
        <v>570</v>
      </c>
    </row>
    <row r="6234" spans="5:13" hidden="1" x14ac:dyDescent="0.3">
      <c r="E6234" t="s">
        <v>413</v>
      </c>
      <c r="F6234" t="s">
        <v>4099</v>
      </c>
      <c r="G6234" t="s">
        <v>11138</v>
      </c>
      <c r="H6234" t="s">
        <v>14847</v>
      </c>
      <c r="I6234" t="s">
        <v>29357</v>
      </c>
      <c r="M6234">
        <v>1841</v>
      </c>
    </row>
    <row r="6235" spans="5:13" x14ac:dyDescent="0.3">
      <c r="E6235" t="s">
        <v>1157</v>
      </c>
      <c r="F6235" t="s">
        <v>7490</v>
      </c>
      <c r="G6235" t="s">
        <v>11138</v>
      </c>
      <c r="H6235" t="s">
        <v>21558</v>
      </c>
      <c r="I6235" t="s">
        <v>29358</v>
      </c>
      <c r="J6235" t="s">
        <v>29363</v>
      </c>
      <c r="K6235" t="s">
        <v>29400</v>
      </c>
      <c r="L6235" t="s">
        <v>29405</v>
      </c>
      <c r="M6235">
        <v>6112</v>
      </c>
    </row>
    <row r="6236" spans="5:13" hidden="1" x14ac:dyDescent="0.3">
      <c r="E6236" t="s">
        <v>1131</v>
      </c>
      <c r="F6236" t="s">
        <v>3777</v>
      </c>
      <c r="G6236" t="s">
        <v>11140</v>
      </c>
      <c r="H6236" t="s">
        <v>21017</v>
      </c>
      <c r="I6236" t="s">
        <v>29358</v>
      </c>
      <c r="J6236" t="s">
        <v>29361</v>
      </c>
      <c r="M6236">
        <v>5956</v>
      </c>
    </row>
    <row r="6237" spans="5:13" hidden="1" x14ac:dyDescent="0.3">
      <c r="E6237" t="s">
        <v>141</v>
      </c>
      <c r="F6237" t="s">
        <v>2851</v>
      </c>
      <c r="G6237" t="s">
        <v>11139</v>
      </c>
      <c r="H6237" t="s">
        <v>12488</v>
      </c>
      <c r="I6237" t="s">
        <v>29357</v>
      </c>
      <c r="M6237">
        <v>582</v>
      </c>
    </row>
    <row r="6238" spans="5:13" hidden="1" x14ac:dyDescent="0.3">
      <c r="E6238" t="s">
        <v>432</v>
      </c>
      <c r="F6238" t="s">
        <v>4145</v>
      </c>
      <c r="G6238" t="s">
        <v>11137</v>
      </c>
      <c r="H6238" t="s">
        <v>14950</v>
      </c>
      <c r="I6238" t="s">
        <v>29357</v>
      </c>
      <c r="M6238">
        <v>1844</v>
      </c>
    </row>
    <row r="6239" spans="5:13" hidden="1" x14ac:dyDescent="0.3">
      <c r="E6239" t="s">
        <v>432</v>
      </c>
      <c r="F6239" t="s">
        <v>4145</v>
      </c>
      <c r="G6239" t="s">
        <v>11137</v>
      </c>
      <c r="H6239" t="s">
        <v>14950</v>
      </c>
      <c r="I6239" t="s">
        <v>29357</v>
      </c>
      <c r="M6239">
        <v>1845</v>
      </c>
    </row>
    <row r="6240" spans="5:13" hidden="1" x14ac:dyDescent="0.3">
      <c r="E6240" t="s">
        <v>432</v>
      </c>
      <c r="F6240" t="s">
        <v>4145</v>
      </c>
      <c r="G6240" t="s">
        <v>11137</v>
      </c>
      <c r="H6240" t="s">
        <v>14950</v>
      </c>
      <c r="I6240" t="s">
        <v>29357</v>
      </c>
      <c r="M6240">
        <v>1846</v>
      </c>
    </row>
    <row r="6241" spans="1:13" hidden="1" x14ac:dyDescent="0.3">
      <c r="E6241" t="s">
        <v>141</v>
      </c>
      <c r="F6241" t="s">
        <v>2851</v>
      </c>
      <c r="G6241" t="s">
        <v>11139</v>
      </c>
      <c r="H6241" t="s">
        <v>12488</v>
      </c>
      <c r="I6241" t="s">
        <v>29357</v>
      </c>
      <c r="M6241">
        <v>591</v>
      </c>
    </row>
    <row r="6242" spans="1:13" hidden="1" x14ac:dyDescent="0.3">
      <c r="E6242" t="s">
        <v>482</v>
      </c>
      <c r="F6242" t="s">
        <v>2851</v>
      </c>
      <c r="G6242" t="s">
        <v>11139</v>
      </c>
      <c r="H6242" t="s">
        <v>15393</v>
      </c>
      <c r="I6242" t="s">
        <v>29357</v>
      </c>
      <c r="M6242">
        <v>2028</v>
      </c>
    </row>
    <row r="6243" spans="1:13" x14ac:dyDescent="0.3">
      <c r="E6243" t="s">
        <v>89</v>
      </c>
      <c r="F6243" t="s">
        <v>2561</v>
      </c>
      <c r="G6243" t="s">
        <v>11138</v>
      </c>
      <c r="H6243" t="s">
        <v>12079</v>
      </c>
      <c r="I6243" t="s">
        <v>29358</v>
      </c>
      <c r="J6243" t="s">
        <v>29363</v>
      </c>
      <c r="K6243" t="s">
        <v>29400</v>
      </c>
      <c r="L6243" t="s">
        <v>29405</v>
      </c>
      <c r="M6243">
        <v>337</v>
      </c>
    </row>
    <row r="6244" spans="1:13" hidden="1" x14ac:dyDescent="0.3">
      <c r="E6244" t="s">
        <v>1757</v>
      </c>
      <c r="F6244" t="s">
        <v>3777</v>
      </c>
      <c r="G6244" t="s">
        <v>11140</v>
      </c>
      <c r="H6244" t="s">
        <v>27396</v>
      </c>
      <c r="I6244" t="s">
        <v>29358</v>
      </c>
      <c r="J6244" t="s">
        <v>29361</v>
      </c>
      <c r="M6244">
        <v>8252</v>
      </c>
    </row>
    <row r="6245" spans="1:13" hidden="1" x14ac:dyDescent="0.3">
      <c r="E6245" t="s">
        <v>1933</v>
      </c>
      <c r="F6245" t="s">
        <v>10934</v>
      </c>
      <c r="G6245" t="s">
        <v>11139</v>
      </c>
      <c r="H6245" t="s">
        <v>28830</v>
      </c>
      <c r="I6245" t="s">
        <v>29357</v>
      </c>
      <c r="M6245">
        <v>9135</v>
      </c>
    </row>
    <row r="6246" spans="1:13" hidden="1" x14ac:dyDescent="0.3">
      <c r="E6246" t="s">
        <v>433</v>
      </c>
      <c r="F6246" t="s">
        <v>4148</v>
      </c>
      <c r="G6246" t="s">
        <v>11138</v>
      </c>
      <c r="H6246" t="s">
        <v>14956</v>
      </c>
      <c r="I6246" t="s">
        <v>29357</v>
      </c>
      <c r="M6246">
        <v>1847</v>
      </c>
    </row>
    <row r="6247" spans="1:13" hidden="1" x14ac:dyDescent="0.3">
      <c r="E6247" t="s">
        <v>433</v>
      </c>
      <c r="F6247" t="s">
        <v>3595</v>
      </c>
      <c r="G6247" t="s">
        <v>11138</v>
      </c>
      <c r="H6247" t="s">
        <v>14957</v>
      </c>
      <c r="I6247" t="s">
        <v>29357</v>
      </c>
      <c r="M6247">
        <v>1847</v>
      </c>
    </row>
    <row r="6248" spans="1:13" x14ac:dyDescent="0.3">
      <c r="E6248" t="s">
        <v>1842</v>
      </c>
      <c r="F6248" t="s">
        <v>10620</v>
      </c>
      <c r="G6248" t="s">
        <v>11138</v>
      </c>
      <c r="H6248" t="s">
        <v>28011</v>
      </c>
      <c r="I6248" t="s">
        <v>29358</v>
      </c>
      <c r="J6248" t="s">
        <v>29363</v>
      </c>
      <c r="K6248" t="s">
        <v>29399</v>
      </c>
      <c r="L6248" t="s">
        <v>29390</v>
      </c>
      <c r="M6248">
        <v>8596</v>
      </c>
    </row>
    <row r="6249" spans="1:13" hidden="1" x14ac:dyDescent="0.3">
      <c r="A6249" t="s">
        <v>11138</v>
      </c>
      <c r="B6249">
        <v>1</v>
      </c>
      <c r="C6249">
        <v>1</v>
      </c>
      <c r="D6249">
        <v>1</v>
      </c>
      <c r="E6249" t="s">
        <v>456</v>
      </c>
      <c r="F6249" t="s">
        <v>4243</v>
      </c>
      <c r="G6249" t="s">
        <v>11138</v>
      </c>
      <c r="H6249" t="s">
        <v>15105</v>
      </c>
      <c r="I6249" t="s">
        <v>29359</v>
      </c>
      <c r="J6249" t="s">
        <v>29363</v>
      </c>
      <c r="K6249" t="s">
        <v>29399</v>
      </c>
      <c r="L6249" t="s">
        <v>29390</v>
      </c>
      <c r="M6249">
        <v>1941</v>
      </c>
    </row>
    <row r="6250" spans="1:13" x14ac:dyDescent="0.3">
      <c r="E6250" t="s">
        <v>333</v>
      </c>
      <c r="F6250" t="s">
        <v>2284</v>
      </c>
      <c r="G6250" t="s">
        <v>11138</v>
      </c>
      <c r="H6250" t="s">
        <v>14210</v>
      </c>
      <c r="I6250" t="s">
        <v>29358</v>
      </c>
      <c r="J6250" t="s">
        <v>29360</v>
      </c>
      <c r="M6250">
        <v>1607</v>
      </c>
    </row>
    <row r="6251" spans="1:13" hidden="1" x14ac:dyDescent="0.3">
      <c r="E6251" t="s">
        <v>982</v>
      </c>
      <c r="F6251" t="s">
        <v>6602</v>
      </c>
      <c r="G6251" t="s">
        <v>11139</v>
      </c>
      <c r="H6251" t="s">
        <v>19688</v>
      </c>
      <c r="I6251" t="s">
        <v>29357</v>
      </c>
      <c r="M6251">
        <v>5298</v>
      </c>
    </row>
    <row r="6252" spans="1:13" hidden="1" x14ac:dyDescent="0.3">
      <c r="E6252" t="s">
        <v>433</v>
      </c>
      <c r="F6252" t="s">
        <v>4148</v>
      </c>
      <c r="G6252" t="s">
        <v>11138</v>
      </c>
      <c r="H6252" t="s">
        <v>14961</v>
      </c>
      <c r="I6252" t="s">
        <v>29357</v>
      </c>
      <c r="M6252">
        <v>1848</v>
      </c>
    </row>
    <row r="6253" spans="1:13" x14ac:dyDescent="0.3">
      <c r="E6253" t="s">
        <v>1191</v>
      </c>
      <c r="F6253" t="s">
        <v>7682</v>
      </c>
      <c r="G6253" t="s">
        <v>11138</v>
      </c>
      <c r="H6253" t="s">
        <v>21811</v>
      </c>
      <c r="I6253" t="s">
        <v>29358</v>
      </c>
      <c r="J6253" t="s">
        <v>29363</v>
      </c>
      <c r="K6253" t="s">
        <v>29399</v>
      </c>
      <c r="L6253" t="s">
        <v>29390</v>
      </c>
      <c r="M6253">
        <v>6276</v>
      </c>
    </row>
    <row r="6254" spans="1:13" hidden="1" x14ac:dyDescent="0.3">
      <c r="A6254" t="s">
        <v>11138</v>
      </c>
      <c r="B6254">
        <v>1</v>
      </c>
      <c r="C6254">
        <v>1</v>
      </c>
      <c r="D6254">
        <v>1</v>
      </c>
      <c r="E6254" t="s">
        <v>223</v>
      </c>
      <c r="F6254" t="s">
        <v>3108</v>
      </c>
      <c r="G6254" t="s">
        <v>11138</v>
      </c>
      <c r="H6254" t="s">
        <v>12979</v>
      </c>
      <c r="I6254" t="s">
        <v>29359</v>
      </c>
      <c r="J6254" t="s">
        <v>29363</v>
      </c>
      <c r="K6254" t="s">
        <v>29399</v>
      </c>
      <c r="L6254" t="s">
        <v>29390</v>
      </c>
      <c r="M6254">
        <v>1132</v>
      </c>
    </row>
    <row r="6255" spans="1:13" hidden="1" x14ac:dyDescent="0.3">
      <c r="E6255" t="s">
        <v>433</v>
      </c>
      <c r="F6255" t="s">
        <v>4152</v>
      </c>
      <c r="G6255" t="s">
        <v>11137</v>
      </c>
      <c r="H6255" t="s">
        <v>14964</v>
      </c>
      <c r="I6255" t="s">
        <v>29357</v>
      </c>
      <c r="M6255">
        <v>1848</v>
      </c>
    </row>
    <row r="6256" spans="1:13" hidden="1" x14ac:dyDescent="0.3">
      <c r="E6256" t="s">
        <v>433</v>
      </c>
      <c r="F6256" t="s">
        <v>3595</v>
      </c>
      <c r="G6256" t="s">
        <v>11138</v>
      </c>
      <c r="H6256" t="s">
        <v>14965</v>
      </c>
      <c r="I6256" t="s">
        <v>29357</v>
      </c>
      <c r="M6256">
        <v>1848</v>
      </c>
    </row>
    <row r="6257" spans="1:13" hidden="1" x14ac:dyDescent="0.3">
      <c r="E6257" t="s">
        <v>982</v>
      </c>
      <c r="F6257" t="s">
        <v>6602</v>
      </c>
      <c r="G6257" t="s">
        <v>11139</v>
      </c>
      <c r="H6257" t="s">
        <v>19688</v>
      </c>
      <c r="I6257" t="s">
        <v>29357</v>
      </c>
      <c r="M6257">
        <v>5299</v>
      </c>
    </row>
    <row r="6258" spans="1:13" x14ac:dyDescent="0.3">
      <c r="E6258" t="s">
        <v>1482</v>
      </c>
      <c r="F6258" t="s">
        <v>8986</v>
      </c>
      <c r="G6258" t="s">
        <v>11138</v>
      </c>
      <c r="H6258" t="s">
        <v>24741</v>
      </c>
      <c r="I6258" t="s">
        <v>29358</v>
      </c>
      <c r="J6258" t="s">
        <v>29363</v>
      </c>
      <c r="K6258" t="s">
        <v>29399</v>
      </c>
      <c r="L6258" t="s">
        <v>29390</v>
      </c>
      <c r="M6258">
        <v>7212</v>
      </c>
    </row>
    <row r="6259" spans="1:13" hidden="1" x14ac:dyDescent="0.3">
      <c r="E6259" t="s">
        <v>982</v>
      </c>
      <c r="F6259" t="s">
        <v>6602</v>
      </c>
      <c r="G6259" t="s">
        <v>11139</v>
      </c>
      <c r="H6259" t="s">
        <v>19688</v>
      </c>
      <c r="I6259" t="s">
        <v>29357</v>
      </c>
      <c r="M6259">
        <v>6593</v>
      </c>
    </row>
    <row r="6260" spans="1:13" hidden="1" x14ac:dyDescent="0.3">
      <c r="A6260" t="s">
        <v>11139</v>
      </c>
      <c r="B6260">
        <v>1</v>
      </c>
      <c r="C6260">
        <v>1</v>
      </c>
      <c r="D6260">
        <v>1</v>
      </c>
      <c r="E6260" t="s">
        <v>1363</v>
      </c>
      <c r="F6260" t="s">
        <v>6223</v>
      </c>
      <c r="G6260" t="s">
        <v>11139</v>
      </c>
      <c r="H6260" t="s">
        <v>23563</v>
      </c>
      <c r="I6260" t="s">
        <v>29359</v>
      </c>
      <c r="J6260" t="s">
        <v>29369</v>
      </c>
      <c r="M6260">
        <v>6858</v>
      </c>
    </row>
    <row r="6261" spans="1:13" hidden="1" x14ac:dyDescent="0.3">
      <c r="E6261" t="s">
        <v>1758</v>
      </c>
      <c r="F6261" t="s">
        <v>3777</v>
      </c>
      <c r="G6261" t="s">
        <v>11140</v>
      </c>
      <c r="H6261" t="s">
        <v>27396</v>
      </c>
      <c r="I6261" t="s">
        <v>29358</v>
      </c>
      <c r="J6261" t="s">
        <v>29361</v>
      </c>
      <c r="M6261">
        <v>8253</v>
      </c>
    </row>
    <row r="6262" spans="1:13" hidden="1" x14ac:dyDescent="0.3">
      <c r="A6262" t="s">
        <v>11139</v>
      </c>
      <c r="B6262">
        <v>1</v>
      </c>
      <c r="C6262">
        <v>1</v>
      </c>
      <c r="D6262">
        <v>1</v>
      </c>
      <c r="E6262" t="s">
        <v>1466</v>
      </c>
      <c r="F6262" t="s">
        <v>6223</v>
      </c>
      <c r="G6262" t="s">
        <v>11139</v>
      </c>
      <c r="H6262" t="s">
        <v>24557</v>
      </c>
      <c r="I6262" t="s">
        <v>29359</v>
      </c>
      <c r="J6262" t="s">
        <v>29369</v>
      </c>
      <c r="M6262">
        <v>7178</v>
      </c>
    </row>
    <row r="6263" spans="1:13" hidden="1" x14ac:dyDescent="0.3">
      <c r="E6263" t="s">
        <v>982</v>
      </c>
      <c r="F6263" t="s">
        <v>6602</v>
      </c>
      <c r="G6263" t="s">
        <v>11139</v>
      </c>
      <c r="H6263" t="s">
        <v>22602</v>
      </c>
      <c r="I6263" t="s">
        <v>29357</v>
      </c>
      <c r="M6263">
        <v>6595</v>
      </c>
    </row>
    <row r="6264" spans="1:13" hidden="1" x14ac:dyDescent="0.3">
      <c r="A6264" t="s">
        <v>11138</v>
      </c>
      <c r="B6264">
        <v>1</v>
      </c>
      <c r="C6264">
        <v>1</v>
      </c>
      <c r="D6264">
        <v>1</v>
      </c>
      <c r="E6264" t="s">
        <v>1787</v>
      </c>
      <c r="F6264" t="s">
        <v>10377</v>
      </c>
      <c r="G6264" t="s">
        <v>11138</v>
      </c>
      <c r="H6264" t="s">
        <v>27514</v>
      </c>
      <c r="I6264" t="s">
        <v>29359</v>
      </c>
      <c r="J6264" t="s">
        <v>29363</v>
      </c>
      <c r="K6264" t="s">
        <v>29399</v>
      </c>
      <c r="L6264" t="s">
        <v>29390</v>
      </c>
      <c r="M6264">
        <v>8396</v>
      </c>
    </row>
    <row r="6265" spans="1:13" hidden="1" x14ac:dyDescent="0.3">
      <c r="E6265" t="s">
        <v>1480</v>
      </c>
      <c r="F6265" t="s">
        <v>8954</v>
      </c>
      <c r="G6265" t="s">
        <v>11140</v>
      </c>
      <c r="H6265" t="s">
        <v>24683</v>
      </c>
      <c r="I6265" t="s">
        <v>29358</v>
      </c>
      <c r="J6265" t="s">
        <v>29361</v>
      </c>
      <c r="M6265">
        <v>7205</v>
      </c>
    </row>
    <row r="6266" spans="1:13" hidden="1" x14ac:dyDescent="0.3">
      <c r="E6266" t="s">
        <v>436</v>
      </c>
      <c r="F6266" t="s">
        <v>4157</v>
      </c>
      <c r="G6266" t="s">
        <v>11138</v>
      </c>
      <c r="H6266" t="s">
        <v>14973</v>
      </c>
      <c r="I6266" t="s">
        <v>29357</v>
      </c>
      <c r="M6266">
        <v>1854</v>
      </c>
    </row>
    <row r="6267" spans="1:13" hidden="1" x14ac:dyDescent="0.3">
      <c r="A6267" t="s">
        <v>11139</v>
      </c>
      <c r="B6267">
        <v>1</v>
      </c>
      <c r="C6267">
        <v>1</v>
      </c>
      <c r="D6267">
        <v>1</v>
      </c>
      <c r="E6267" t="s">
        <v>1571</v>
      </c>
      <c r="F6267" t="s">
        <v>6223</v>
      </c>
      <c r="G6267" t="s">
        <v>11139</v>
      </c>
      <c r="H6267" t="s">
        <v>25553</v>
      </c>
      <c r="I6267" t="s">
        <v>29359</v>
      </c>
      <c r="J6267" t="s">
        <v>29369</v>
      </c>
      <c r="M6267">
        <v>7668</v>
      </c>
    </row>
    <row r="6268" spans="1:13" hidden="1" x14ac:dyDescent="0.3">
      <c r="E6268" t="s">
        <v>345</v>
      </c>
      <c r="F6268" t="s">
        <v>3999</v>
      </c>
      <c r="G6268" t="s">
        <v>11140</v>
      </c>
      <c r="H6268" t="s">
        <v>14652</v>
      </c>
      <c r="I6268" t="s">
        <v>29358</v>
      </c>
      <c r="J6268" t="s">
        <v>29367</v>
      </c>
      <c r="K6268" t="s">
        <v>29361</v>
      </c>
      <c r="M6268">
        <v>1712</v>
      </c>
    </row>
    <row r="6269" spans="1:13" hidden="1" x14ac:dyDescent="0.3">
      <c r="E6269" t="s">
        <v>436</v>
      </c>
      <c r="F6269" t="s">
        <v>4159</v>
      </c>
      <c r="G6269" t="s">
        <v>11137</v>
      </c>
      <c r="H6269" t="s">
        <v>14976</v>
      </c>
      <c r="I6269" t="s">
        <v>29357</v>
      </c>
      <c r="M6269">
        <v>1854</v>
      </c>
    </row>
    <row r="6270" spans="1:13" hidden="1" x14ac:dyDescent="0.3">
      <c r="E6270" t="s">
        <v>345</v>
      </c>
      <c r="F6270" t="s">
        <v>3999</v>
      </c>
      <c r="G6270" t="s">
        <v>11140</v>
      </c>
      <c r="H6270" t="s">
        <v>14652</v>
      </c>
      <c r="I6270" t="s">
        <v>29358</v>
      </c>
      <c r="J6270" t="s">
        <v>29367</v>
      </c>
      <c r="K6270" t="s">
        <v>29361</v>
      </c>
      <c r="M6270">
        <v>1907</v>
      </c>
    </row>
    <row r="6271" spans="1:13" hidden="1" x14ac:dyDescent="0.3">
      <c r="E6271" t="s">
        <v>1720</v>
      </c>
      <c r="F6271" t="s">
        <v>10203</v>
      </c>
      <c r="G6271" t="s">
        <v>11140</v>
      </c>
      <c r="H6271" t="s">
        <v>27214</v>
      </c>
      <c r="I6271" t="s">
        <v>29358</v>
      </c>
      <c r="J6271" t="s">
        <v>29361</v>
      </c>
      <c r="M6271">
        <v>8088</v>
      </c>
    </row>
    <row r="6272" spans="1:13" hidden="1" x14ac:dyDescent="0.3">
      <c r="E6272" t="s">
        <v>57</v>
      </c>
      <c r="F6272" t="s">
        <v>2264</v>
      </c>
      <c r="G6272" t="s">
        <v>11139</v>
      </c>
      <c r="H6272" t="s">
        <v>11514</v>
      </c>
      <c r="I6272" t="s">
        <v>29357</v>
      </c>
      <c r="M6272">
        <v>240</v>
      </c>
    </row>
    <row r="6273" spans="5:13" hidden="1" x14ac:dyDescent="0.3">
      <c r="E6273" t="s">
        <v>437</v>
      </c>
      <c r="F6273" t="s">
        <v>4160</v>
      </c>
      <c r="G6273" t="s">
        <v>11137</v>
      </c>
      <c r="H6273" t="s">
        <v>14980</v>
      </c>
      <c r="I6273" t="s">
        <v>29357</v>
      </c>
      <c r="M6273">
        <v>1855</v>
      </c>
    </row>
    <row r="6274" spans="5:13" hidden="1" x14ac:dyDescent="0.3">
      <c r="E6274" t="s">
        <v>437</v>
      </c>
      <c r="F6274" t="s">
        <v>4161</v>
      </c>
      <c r="G6274" t="s">
        <v>11138</v>
      </c>
      <c r="H6274" t="s">
        <v>14981</v>
      </c>
      <c r="I6274" t="s">
        <v>29357</v>
      </c>
      <c r="M6274">
        <v>1855</v>
      </c>
    </row>
    <row r="6275" spans="5:13" hidden="1" x14ac:dyDescent="0.3">
      <c r="E6275" t="s">
        <v>1720</v>
      </c>
      <c r="F6275" t="s">
        <v>10203</v>
      </c>
      <c r="G6275" t="s">
        <v>11140</v>
      </c>
      <c r="H6275" t="s">
        <v>27214</v>
      </c>
      <c r="I6275" t="s">
        <v>29358</v>
      </c>
      <c r="J6275" t="s">
        <v>29361</v>
      </c>
      <c r="M6275">
        <v>8101</v>
      </c>
    </row>
    <row r="6276" spans="5:13" hidden="1" x14ac:dyDescent="0.3">
      <c r="E6276" t="s">
        <v>437</v>
      </c>
      <c r="F6276" t="s">
        <v>4162</v>
      </c>
      <c r="G6276" t="s">
        <v>11138</v>
      </c>
      <c r="H6276" t="s">
        <v>14983</v>
      </c>
      <c r="I6276" t="s">
        <v>29357</v>
      </c>
      <c r="M6276">
        <v>1855</v>
      </c>
    </row>
    <row r="6277" spans="5:13" hidden="1" x14ac:dyDescent="0.3">
      <c r="E6277" t="s">
        <v>59</v>
      </c>
      <c r="F6277" t="s">
        <v>2285</v>
      </c>
      <c r="G6277" t="s">
        <v>11139</v>
      </c>
      <c r="H6277" t="s">
        <v>11549</v>
      </c>
      <c r="I6277" t="s">
        <v>29357</v>
      </c>
      <c r="M6277">
        <v>246</v>
      </c>
    </row>
    <row r="6278" spans="5:13" hidden="1" x14ac:dyDescent="0.3">
      <c r="E6278" t="s">
        <v>59</v>
      </c>
      <c r="F6278" t="s">
        <v>2285</v>
      </c>
      <c r="G6278" t="s">
        <v>11139</v>
      </c>
      <c r="H6278" t="s">
        <v>11571</v>
      </c>
      <c r="I6278" t="s">
        <v>29357</v>
      </c>
      <c r="M6278">
        <v>248</v>
      </c>
    </row>
    <row r="6279" spans="5:13" hidden="1" x14ac:dyDescent="0.3">
      <c r="E6279" t="s">
        <v>437</v>
      </c>
      <c r="F6279" t="s">
        <v>4130</v>
      </c>
      <c r="G6279" t="s">
        <v>11140</v>
      </c>
      <c r="H6279" t="s">
        <v>14986</v>
      </c>
      <c r="I6279" t="s">
        <v>29357</v>
      </c>
      <c r="M6279">
        <v>1856</v>
      </c>
    </row>
    <row r="6280" spans="5:13" hidden="1" x14ac:dyDescent="0.3">
      <c r="E6280" t="s">
        <v>437</v>
      </c>
      <c r="F6280" t="s">
        <v>4165</v>
      </c>
      <c r="G6280" t="s">
        <v>11138</v>
      </c>
      <c r="H6280" t="s">
        <v>14987</v>
      </c>
      <c r="I6280" t="s">
        <v>29357</v>
      </c>
      <c r="M6280">
        <v>1856</v>
      </c>
    </row>
    <row r="6281" spans="5:13" hidden="1" x14ac:dyDescent="0.3">
      <c r="E6281" t="s">
        <v>437</v>
      </c>
      <c r="F6281" t="s">
        <v>4130</v>
      </c>
      <c r="G6281" t="s">
        <v>11140</v>
      </c>
      <c r="H6281" t="s">
        <v>14988</v>
      </c>
      <c r="I6281" t="s">
        <v>29357</v>
      </c>
      <c r="M6281">
        <v>1856</v>
      </c>
    </row>
    <row r="6282" spans="5:13" hidden="1" x14ac:dyDescent="0.3">
      <c r="E6282" t="s">
        <v>438</v>
      </c>
      <c r="F6282" t="s">
        <v>4166</v>
      </c>
      <c r="G6282" t="s">
        <v>11137</v>
      </c>
      <c r="H6282" t="s">
        <v>14989</v>
      </c>
      <c r="I6282" t="s">
        <v>29357</v>
      </c>
      <c r="M6282">
        <v>1858</v>
      </c>
    </row>
    <row r="6283" spans="5:13" x14ac:dyDescent="0.3">
      <c r="E6283" t="s">
        <v>1482</v>
      </c>
      <c r="F6283" t="s">
        <v>8986</v>
      </c>
      <c r="G6283" t="s">
        <v>11138</v>
      </c>
      <c r="H6283" t="s">
        <v>24746</v>
      </c>
      <c r="I6283" t="s">
        <v>29358</v>
      </c>
      <c r="J6283" t="s">
        <v>29363</v>
      </c>
      <c r="K6283" t="s">
        <v>29399</v>
      </c>
      <c r="L6283" t="s">
        <v>29390</v>
      </c>
      <c r="M6283">
        <v>7213</v>
      </c>
    </row>
    <row r="6284" spans="5:13" x14ac:dyDescent="0.3">
      <c r="E6284" t="s">
        <v>273</v>
      </c>
      <c r="F6284" t="s">
        <v>3455</v>
      </c>
      <c r="G6284" t="s">
        <v>11138</v>
      </c>
      <c r="H6284" t="s">
        <v>13728</v>
      </c>
      <c r="I6284" t="s">
        <v>29358</v>
      </c>
      <c r="J6284" t="s">
        <v>29363</v>
      </c>
      <c r="K6284" t="s">
        <v>29399</v>
      </c>
      <c r="L6284" t="s">
        <v>29390</v>
      </c>
      <c r="M6284">
        <v>1362</v>
      </c>
    </row>
    <row r="6285" spans="5:13" hidden="1" x14ac:dyDescent="0.3">
      <c r="E6285" t="s">
        <v>438</v>
      </c>
      <c r="F6285" t="s">
        <v>777</v>
      </c>
      <c r="G6285" t="s">
        <v>11137</v>
      </c>
      <c r="H6285" t="s">
        <v>14992</v>
      </c>
      <c r="I6285" t="s">
        <v>29357</v>
      </c>
      <c r="M6285">
        <v>1859</v>
      </c>
    </row>
    <row r="6286" spans="5:13" hidden="1" x14ac:dyDescent="0.3">
      <c r="E6286" t="s">
        <v>39</v>
      </c>
      <c r="F6286" t="s">
        <v>2153</v>
      </c>
      <c r="G6286" t="s">
        <v>11140</v>
      </c>
      <c r="H6286" t="s">
        <v>11338</v>
      </c>
      <c r="I6286" t="s">
        <v>29358</v>
      </c>
      <c r="J6286" t="s">
        <v>29374</v>
      </c>
      <c r="M6286">
        <v>103</v>
      </c>
    </row>
    <row r="6287" spans="5:13" hidden="1" x14ac:dyDescent="0.3">
      <c r="E6287" t="s">
        <v>438</v>
      </c>
      <c r="F6287" t="s">
        <v>4167</v>
      </c>
      <c r="G6287" t="s">
        <v>11138</v>
      </c>
      <c r="H6287" t="s">
        <v>14994</v>
      </c>
      <c r="I6287" t="s">
        <v>29357</v>
      </c>
      <c r="M6287">
        <v>1859</v>
      </c>
    </row>
    <row r="6288" spans="5:13" hidden="1" x14ac:dyDescent="0.3">
      <c r="E6288" t="s">
        <v>438</v>
      </c>
      <c r="F6288" t="s">
        <v>4168</v>
      </c>
      <c r="G6288" t="s">
        <v>11137</v>
      </c>
      <c r="H6288" t="s">
        <v>14995</v>
      </c>
      <c r="I6288" t="s">
        <v>29357</v>
      </c>
      <c r="M6288">
        <v>1859</v>
      </c>
    </row>
    <row r="6289" spans="5:13" x14ac:dyDescent="0.3">
      <c r="E6289" t="s">
        <v>279</v>
      </c>
      <c r="F6289" t="s">
        <v>3455</v>
      </c>
      <c r="G6289" t="s">
        <v>11138</v>
      </c>
      <c r="H6289" t="s">
        <v>13744</v>
      </c>
      <c r="I6289" t="s">
        <v>29358</v>
      </c>
      <c r="J6289" t="s">
        <v>29363</v>
      </c>
      <c r="K6289" t="s">
        <v>29399</v>
      </c>
      <c r="L6289" t="s">
        <v>29390</v>
      </c>
      <c r="M6289">
        <v>1375</v>
      </c>
    </row>
    <row r="6290" spans="5:13" x14ac:dyDescent="0.3">
      <c r="E6290" t="s">
        <v>280</v>
      </c>
      <c r="F6290" t="s">
        <v>3455</v>
      </c>
      <c r="G6290" t="s">
        <v>11138</v>
      </c>
      <c r="H6290" t="s">
        <v>13728</v>
      </c>
      <c r="I6290" t="s">
        <v>29358</v>
      </c>
      <c r="J6290" t="s">
        <v>29363</v>
      </c>
      <c r="K6290" t="s">
        <v>29399</v>
      </c>
      <c r="L6290" t="s">
        <v>29390</v>
      </c>
      <c r="M6290">
        <v>1377</v>
      </c>
    </row>
    <row r="6291" spans="5:13" x14ac:dyDescent="0.3">
      <c r="E6291" t="s">
        <v>1000</v>
      </c>
      <c r="F6291" t="s">
        <v>8700</v>
      </c>
      <c r="G6291" t="s">
        <v>11138</v>
      </c>
      <c r="H6291" t="s">
        <v>24188</v>
      </c>
      <c r="I6291" t="s">
        <v>29358</v>
      </c>
      <c r="J6291" t="s">
        <v>29363</v>
      </c>
      <c r="K6291" t="s">
        <v>29399</v>
      </c>
      <c r="L6291" t="s">
        <v>29390</v>
      </c>
      <c r="M6291">
        <v>7088</v>
      </c>
    </row>
    <row r="6292" spans="5:13" hidden="1" x14ac:dyDescent="0.3">
      <c r="E6292" t="s">
        <v>59</v>
      </c>
      <c r="F6292" t="s">
        <v>2285</v>
      </c>
      <c r="G6292" t="s">
        <v>11139</v>
      </c>
      <c r="H6292" t="s">
        <v>11583</v>
      </c>
      <c r="I6292" t="s">
        <v>29357</v>
      </c>
      <c r="M6292">
        <v>249</v>
      </c>
    </row>
    <row r="6293" spans="5:13" x14ac:dyDescent="0.3">
      <c r="E6293" t="s">
        <v>1561</v>
      </c>
      <c r="F6293" t="s">
        <v>9373</v>
      </c>
      <c r="G6293" t="s">
        <v>11138</v>
      </c>
      <c r="H6293" t="s">
        <v>25466</v>
      </c>
      <c r="I6293" t="s">
        <v>29358</v>
      </c>
      <c r="J6293" t="s">
        <v>29363</v>
      </c>
      <c r="K6293" t="s">
        <v>29399</v>
      </c>
      <c r="L6293" t="s">
        <v>29390</v>
      </c>
      <c r="M6293">
        <v>7633</v>
      </c>
    </row>
    <row r="6294" spans="5:13" hidden="1" x14ac:dyDescent="0.3">
      <c r="E6294" t="s">
        <v>438</v>
      </c>
      <c r="F6294" t="s">
        <v>777</v>
      </c>
      <c r="G6294" t="s">
        <v>11137</v>
      </c>
      <c r="H6294" t="s">
        <v>15000</v>
      </c>
      <c r="I6294" t="s">
        <v>29357</v>
      </c>
      <c r="M6294">
        <v>1860</v>
      </c>
    </row>
    <row r="6295" spans="5:13" x14ac:dyDescent="0.3">
      <c r="E6295" t="s">
        <v>227</v>
      </c>
      <c r="F6295" t="s">
        <v>3121</v>
      </c>
      <c r="G6295" t="s">
        <v>11138</v>
      </c>
      <c r="H6295" t="s">
        <v>13005</v>
      </c>
      <c r="I6295" t="s">
        <v>29358</v>
      </c>
      <c r="J6295" t="s">
        <v>29360</v>
      </c>
      <c r="M6295">
        <v>1136</v>
      </c>
    </row>
    <row r="6296" spans="5:13" x14ac:dyDescent="0.3">
      <c r="E6296" t="s">
        <v>1793</v>
      </c>
      <c r="F6296" t="s">
        <v>3121</v>
      </c>
      <c r="G6296" t="s">
        <v>11138</v>
      </c>
      <c r="H6296" t="s">
        <v>27535</v>
      </c>
      <c r="I6296" t="s">
        <v>29358</v>
      </c>
      <c r="J6296" t="s">
        <v>29360</v>
      </c>
      <c r="M6296">
        <v>8452</v>
      </c>
    </row>
    <row r="6297" spans="5:13" hidden="1" x14ac:dyDescent="0.3">
      <c r="E6297" t="s">
        <v>438</v>
      </c>
      <c r="F6297" t="s">
        <v>777</v>
      </c>
      <c r="G6297" t="s">
        <v>11137</v>
      </c>
      <c r="H6297" t="s">
        <v>15003</v>
      </c>
      <c r="I6297" t="s">
        <v>29357</v>
      </c>
      <c r="M6297">
        <v>1861</v>
      </c>
    </row>
    <row r="6298" spans="5:13" hidden="1" x14ac:dyDescent="0.3">
      <c r="E6298" t="s">
        <v>59</v>
      </c>
      <c r="F6298" t="s">
        <v>2285</v>
      </c>
      <c r="G6298" t="s">
        <v>11139</v>
      </c>
      <c r="H6298" t="s">
        <v>11602</v>
      </c>
      <c r="I6298" t="s">
        <v>29357</v>
      </c>
      <c r="M6298">
        <v>250</v>
      </c>
    </row>
    <row r="6299" spans="5:13" x14ac:dyDescent="0.3">
      <c r="E6299" t="s">
        <v>1793</v>
      </c>
      <c r="F6299" t="s">
        <v>3121</v>
      </c>
      <c r="G6299" t="s">
        <v>11138</v>
      </c>
      <c r="H6299" t="s">
        <v>27541</v>
      </c>
      <c r="I6299" t="s">
        <v>29358</v>
      </c>
      <c r="J6299" t="s">
        <v>29360</v>
      </c>
      <c r="M6299">
        <v>8454</v>
      </c>
    </row>
    <row r="6300" spans="5:13" hidden="1" x14ac:dyDescent="0.3">
      <c r="E6300" t="s">
        <v>438</v>
      </c>
      <c r="F6300" t="s">
        <v>4166</v>
      </c>
      <c r="G6300" t="s">
        <v>11137</v>
      </c>
      <c r="H6300" t="s">
        <v>15006</v>
      </c>
      <c r="I6300" t="s">
        <v>29357</v>
      </c>
      <c r="M6300">
        <v>1862</v>
      </c>
    </row>
    <row r="6301" spans="5:13" x14ac:dyDescent="0.3">
      <c r="E6301" t="s">
        <v>1793</v>
      </c>
      <c r="F6301" t="s">
        <v>3121</v>
      </c>
      <c r="G6301" t="s">
        <v>11138</v>
      </c>
      <c r="H6301" t="s">
        <v>27547</v>
      </c>
      <c r="I6301" t="s">
        <v>29358</v>
      </c>
      <c r="J6301" t="s">
        <v>29360</v>
      </c>
      <c r="M6301">
        <v>8455</v>
      </c>
    </row>
    <row r="6302" spans="5:13" hidden="1" x14ac:dyDescent="0.3">
      <c r="E6302" t="s">
        <v>438</v>
      </c>
      <c r="F6302" t="s">
        <v>2078</v>
      </c>
      <c r="G6302" t="s">
        <v>11137</v>
      </c>
      <c r="H6302" t="s">
        <v>15008</v>
      </c>
      <c r="I6302" t="s">
        <v>29357</v>
      </c>
      <c r="M6302">
        <v>1862</v>
      </c>
    </row>
    <row r="6303" spans="5:13" hidden="1" x14ac:dyDescent="0.3">
      <c r="E6303" t="s">
        <v>438</v>
      </c>
      <c r="F6303" t="s">
        <v>4166</v>
      </c>
      <c r="G6303" t="s">
        <v>11137</v>
      </c>
      <c r="H6303" t="s">
        <v>15009</v>
      </c>
      <c r="I6303" t="s">
        <v>29357</v>
      </c>
      <c r="M6303">
        <v>1863</v>
      </c>
    </row>
    <row r="6304" spans="5:13" x14ac:dyDescent="0.3">
      <c r="E6304" t="s">
        <v>220</v>
      </c>
      <c r="F6304" t="s">
        <v>3089</v>
      </c>
      <c r="G6304" t="s">
        <v>11138</v>
      </c>
      <c r="H6304" t="s">
        <v>12947</v>
      </c>
      <c r="I6304" t="s">
        <v>29358</v>
      </c>
      <c r="J6304" t="s">
        <v>29360</v>
      </c>
      <c r="M6304">
        <v>1129</v>
      </c>
    </row>
    <row r="6305" spans="1:13" x14ac:dyDescent="0.3">
      <c r="E6305" t="s">
        <v>165</v>
      </c>
      <c r="F6305" t="s">
        <v>2960</v>
      </c>
      <c r="G6305" t="s">
        <v>11138</v>
      </c>
      <c r="H6305" t="s">
        <v>12682</v>
      </c>
      <c r="I6305" t="s">
        <v>29358</v>
      </c>
      <c r="J6305" t="s">
        <v>29360</v>
      </c>
      <c r="M6305">
        <v>655</v>
      </c>
    </row>
    <row r="6306" spans="1:13" x14ac:dyDescent="0.3">
      <c r="E6306" t="s">
        <v>165</v>
      </c>
      <c r="F6306" t="s">
        <v>2960</v>
      </c>
      <c r="G6306" t="s">
        <v>11138</v>
      </c>
      <c r="H6306" t="s">
        <v>12692</v>
      </c>
      <c r="I6306" t="s">
        <v>29358</v>
      </c>
      <c r="J6306" t="s">
        <v>29360</v>
      </c>
      <c r="M6306">
        <v>656</v>
      </c>
    </row>
    <row r="6307" spans="1:13" hidden="1" x14ac:dyDescent="0.3">
      <c r="E6307" t="s">
        <v>438</v>
      </c>
      <c r="F6307" t="s">
        <v>777</v>
      </c>
      <c r="G6307" t="s">
        <v>11137</v>
      </c>
      <c r="H6307" t="s">
        <v>15013</v>
      </c>
      <c r="I6307" t="s">
        <v>29357</v>
      </c>
      <c r="M6307">
        <v>1864</v>
      </c>
    </row>
    <row r="6308" spans="1:13" x14ac:dyDescent="0.3">
      <c r="E6308" t="s">
        <v>165</v>
      </c>
      <c r="F6308" t="s">
        <v>2960</v>
      </c>
      <c r="G6308" t="s">
        <v>11138</v>
      </c>
      <c r="H6308" t="s">
        <v>12702</v>
      </c>
      <c r="I6308" t="s">
        <v>29358</v>
      </c>
      <c r="J6308" t="s">
        <v>29360</v>
      </c>
      <c r="M6308">
        <v>658</v>
      </c>
    </row>
    <row r="6309" spans="1:13" hidden="1" x14ac:dyDescent="0.3">
      <c r="E6309" t="s">
        <v>438</v>
      </c>
      <c r="F6309" t="s">
        <v>777</v>
      </c>
      <c r="G6309" t="s">
        <v>11137</v>
      </c>
      <c r="H6309" t="s">
        <v>15014</v>
      </c>
      <c r="I6309" t="s">
        <v>29357</v>
      </c>
      <c r="M6309">
        <v>1864</v>
      </c>
    </row>
    <row r="6310" spans="1:13" hidden="1" x14ac:dyDescent="0.3">
      <c r="A6310" t="s">
        <v>11138</v>
      </c>
      <c r="B6310">
        <v>1</v>
      </c>
      <c r="C6310">
        <v>1</v>
      </c>
      <c r="D6310">
        <v>1</v>
      </c>
      <c r="E6310" t="s">
        <v>1787</v>
      </c>
      <c r="F6310" t="s">
        <v>10377</v>
      </c>
      <c r="G6310" t="s">
        <v>11138</v>
      </c>
      <c r="H6310" t="s">
        <v>27514</v>
      </c>
      <c r="I6310" t="s">
        <v>29359</v>
      </c>
      <c r="J6310" t="s">
        <v>29363</v>
      </c>
      <c r="K6310" t="s">
        <v>29399</v>
      </c>
      <c r="L6310" t="s">
        <v>29390</v>
      </c>
      <c r="M6310">
        <v>8420</v>
      </c>
    </row>
    <row r="6311" spans="1:13" hidden="1" x14ac:dyDescent="0.3">
      <c r="E6311" t="s">
        <v>438</v>
      </c>
      <c r="F6311" t="s">
        <v>777</v>
      </c>
      <c r="G6311" t="s">
        <v>11137</v>
      </c>
      <c r="H6311" t="s">
        <v>15016</v>
      </c>
      <c r="I6311" t="s">
        <v>29357</v>
      </c>
      <c r="M6311">
        <v>1865</v>
      </c>
    </row>
    <row r="6312" spans="1:13" hidden="1" x14ac:dyDescent="0.3">
      <c r="E6312" t="s">
        <v>438</v>
      </c>
      <c r="F6312" t="s">
        <v>4171</v>
      </c>
      <c r="G6312" t="s">
        <v>11138</v>
      </c>
      <c r="H6312" t="s">
        <v>15017</v>
      </c>
      <c r="I6312" t="s">
        <v>29357</v>
      </c>
      <c r="M6312">
        <v>1865</v>
      </c>
    </row>
    <row r="6313" spans="1:13" x14ac:dyDescent="0.3">
      <c r="E6313" t="s">
        <v>426</v>
      </c>
      <c r="F6313" t="s">
        <v>2960</v>
      </c>
      <c r="G6313" t="s">
        <v>11138</v>
      </c>
      <c r="H6313" t="s">
        <v>14904</v>
      </c>
      <c r="I6313" t="s">
        <v>29358</v>
      </c>
      <c r="J6313" t="s">
        <v>29360</v>
      </c>
      <c r="M6313">
        <v>1826</v>
      </c>
    </row>
    <row r="6314" spans="1:13" x14ac:dyDescent="0.3">
      <c r="E6314" t="s">
        <v>426</v>
      </c>
      <c r="F6314" t="s">
        <v>2960</v>
      </c>
      <c r="G6314" t="s">
        <v>11138</v>
      </c>
      <c r="H6314" t="s">
        <v>14904</v>
      </c>
      <c r="I6314" t="s">
        <v>29358</v>
      </c>
      <c r="J6314" t="s">
        <v>29360</v>
      </c>
      <c r="M6314">
        <v>1827</v>
      </c>
    </row>
    <row r="6315" spans="1:13" hidden="1" x14ac:dyDescent="0.3">
      <c r="E6315" t="s">
        <v>438</v>
      </c>
      <c r="F6315" t="s">
        <v>4172</v>
      </c>
      <c r="G6315" t="s">
        <v>11137</v>
      </c>
      <c r="H6315" t="s">
        <v>15020</v>
      </c>
      <c r="I6315" t="s">
        <v>29357</v>
      </c>
      <c r="M6315">
        <v>1866</v>
      </c>
    </row>
    <row r="6316" spans="1:13" x14ac:dyDescent="0.3">
      <c r="E6316" t="s">
        <v>427</v>
      </c>
      <c r="F6316" t="s">
        <v>2960</v>
      </c>
      <c r="G6316" t="s">
        <v>11138</v>
      </c>
      <c r="H6316" t="s">
        <v>14909</v>
      </c>
      <c r="I6316" t="s">
        <v>29358</v>
      </c>
      <c r="J6316" t="s">
        <v>29360</v>
      </c>
      <c r="M6316">
        <v>1828</v>
      </c>
    </row>
    <row r="6317" spans="1:13" x14ac:dyDescent="0.3">
      <c r="E6317" t="s">
        <v>507</v>
      </c>
      <c r="F6317" t="s">
        <v>2960</v>
      </c>
      <c r="G6317" t="s">
        <v>11138</v>
      </c>
      <c r="H6317" t="s">
        <v>15610</v>
      </c>
      <c r="I6317" t="s">
        <v>29358</v>
      </c>
      <c r="J6317" t="s">
        <v>29360</v>
      </c>
      <c r="M6317">
        <v>2103</v>
      </c>
    </row>
    <row r="6318" spans="1:13" hidden="1" x14ac:dyDescent="0.3">
      <c r="A6318" t="s">
        <v>11139</v>
      </c>
      <c r="B6318">
        <v>1</v>
      </c>
      <c r="C6318">
        <v>1</v>
      </c>
      <c r="D6318">
        <v>1</v>
      </c>
      <c r="E6318" t="s">
        <v>1571</v>
      </c>
      <c r="F6318" t="s">
        <v>6223</v>
      </c>
      <c r="G6318" t="s">
        <v>11139</v>
      </c>
      <c r="H6318" t="s">
        <v>25553</v>
      </c>
      <c r="I6318" t="s">
        <v>29359</v>
      </c>
      <c r="J6318" t="s">
        <v>29369</v>
      </c>
      <c r="M6318">
        <v>7668</v>
      </c>
    </row>
    <row r="6319" spans="1:13" hidden="1" x14ac:dyDescent="0.3">
      <c r="E6319" t="s">
        <v>73</v>
      </c>
      <c r="F6319" t="s">
        <v>2153</v>
      </c>
      <c r="G6319" t="s">
        <v>11140</v>
      </c>
      <c r="H6319" t="s">
        <v>11828</v>
      </c>
      <c r="I6319" t="s">
        <v>29358</v>
      </c>
      <c r="J6319" t="s">
        <v>29374</v>
      </c>
      <c r="M6319">
        <v>289</v>
      </c>
    </row>
    <row r="6320" spans="1:13" x14ac:dyDescent="0.3">
      <c r="E6320" t="s">
        <v>507</v>
      </c>
      <c r="F6320" t="s">
        <v>2960</v>
      </c>
      <c r="G6320" t="s">
        <v>11138</v>
      </c>
      <c r="H6320" t="s">
        <v>15610</v>
      </c>
      <c r="I6320" t="s">
        <v>29358</v>
      </c>
      <c r="J6320" t="s">
        <v>29360</v>
      </c>
      <c r="M6320">
        <v>2103</v>
      </c>
    </row>
    <row r="6321" spans="1:13" hidden="1" x14ac:dyDescent="0.3">
      <c r="A6321" t="s">
        <v>11139</v>
      </c>
      <c r="B6321">
        <v>1</v>
      </c>
      <c r="C6321">
        <v>1</v>
      </c>
      <c r="D6321">
        <v>1</v>
      </c>
      <c r="E6321" t="s">
        <v>1571</v>
      </c>
      <c r="F6321" t="s">
        <v>6223</v>
      </c>
      <c r="G6321" t="s">
        <v>11139</v>
      </c>
      <c r="H6321" t="s">
        <v>25553</v>
      </c>
      <c r="I6321" t="s">
        <v>29359</v>
      </c>
      <c r="J6321" t="s">
        <v>29369</v>
      </c>
      <c r="M6321">
        <v>7668</v>
      </c>
    </row>
    <row r="6322" spans="1:13" x14ac:dyDescent="0.3">
      <c r="E6322" t="s">
        <v>507</v>
      </c>
      <c r="F6322" t="s">
        <v>2960</v>
      </c>
      <c r="G6322" t="s">
        <v>11138</v>
      </c>
      <c r="H6322" t="s">
        <v>15610</v>
      </c>
      <c r="I6322" t="s">
        <v>29358</v>
      </c>
      <c r="J6322" t="s">
        <v>29360</v>
      </c>
      <c r="M6322">
        <v>2135</v>
      </c>
    </row>
    <row r="6323" spans="1:13" hidden="1" x14ac:dyDescent="0.3">
      <c r="E6323" t="s">
        <v>782</v>
      </c>
      <c r="F6323" t="s">
        <v>2153</v>
      </c>
      <c r="G6323" t="s">
        <v>11140</v>
      </c>
      <c r="H6323" t="s">
        <v>18385</v>
      </c>
      <c r="I6323" t="s">
        <v>29358</v>
      </c>
      <c r="J6323" t="s">
        <v>29374</v>
      </c>
      <c r="M6323">
        <v>3124</v>
      </c>
    </row>
    <row r="6324" spans="1:13" hidden="1" x14ac:dyDescent="0.3">
      <c r="A6324" t="s">
        <v>11139</v>
      </c>
      <c r="B6324">
        <v>1</v>
      </c>
      <c r="C6324">
        <v>1</v>
      </c>
      <c r="D6324">
        <v>1</v>
      </c>
      <c r="E6324" t="s">
        <v>1571</v>
      </c>
      <c r="F6324" t="s">
        <v>6223</v>
      </c>
      <c r="G6324" t="s">
        <v>11139</v>
      </c>
      <c r="H6324" t="s">
        <v>25553</v>
      </c>
      <c r="I6324" t="s">
        <v>29359</v>
      </c>
      <c r="J6324" t="s">
        <v>29369</v>
      </c>
      <c r="M6324">
        <v>7668</v>
      </c>
    </row>
    <row r="6325" spans="1:13" hidden="1" x14ac:dyDescent="0.3">
      <c r="A6325" t="s">
        <v>11139</v>
      </c>
      <c r="B6325">
        <v>1</v>
      </c>
      <c r="C6325">
        <v>1</v>
      </c>
      <c r="D6325">
        <v>1</v>
      </c>
      <c r="E6325" t="s">
        <v>1899</v>
      </c>
      <c r="F6325" t="s">
        <v>10818</v>
      </c>
      <c r="G6325" t="s">
        <v>11139</v>
      </c>
      <c r="H6325" t="s">
        <v>28593</v>
      </c>
      <c r="I6325" t="s">
        <v>29359</v>
      </c>
      <c r="J6325" t="s">
        <v>29369</v>
      </c>
      <c r="M6325">
        <v>8985</v>
      </c>
    </row>
    <row r="6326" spans="1:13" hidden="1" x14ac:dyDescent="0.3">
      <c r="E6326" t="s">
        <v>439</v>
      </c>
      <c r="F6326" t="s">
        <v>4173</v>
      </c>
      <c r="G6326" t="s">
        <v>11140</v>
      </c>
      <c r="H6326" t="s">
        <v>15023</v>
      </c>
      <c r="I6326" t="s">
        <v>29357</v>
      </c>
      <c r="M6326">
        <v>1884</v>
      </c>
    </row>
    <row r="6327" spans="1:13" x14ac:dyDescent="0.3">
      <c r="E6327" t="s">
        <v>507</v>
      </c>
      <c r="F6327" t="s">
        <v>2960</v>
      </c>
      <c r="G6327" t="s">
        <v>11138</v>
      </c>
      <c r="H6327" t="s">
        <v>15610</v>
      </c>
      <c r="I6327" t="s">
        <v>29358</v>
      </c>
      <c r="J6327" t="s">
        <v>29360</v>
      </c>
      <c r="M6327">
        <v>2135</v>
      </c>
    </row>
    <row r="6328" spans="1:13" hidden="1" x14ac:dyDescent="0.3">
      <c r="E6328" t="s">
        <v>439</v>
      </c>
      <c r="F6328" t="s">
        <v>4174</v>
      </c>
      <c r="G6328" t="s">
        <v>11140</v>
      </c>
      <c r="H6328" t="s">
        <v>15023</v>
      </c>
      <c r="I6328" t="s">
        <v>29357</v>
      </c>
      <c r="M6328">
        <v>1884</v>
      </c>
    </row>
    <row r="6329" spans="1:13" x14ac:dyDescent="0.3">
      <c r="E6329" t="s">
        <v>507</v>
      </c>
      <c r="F6329" t="s">
        <v>2960</v>
      </c>
      <c r="G6329" t="s">
        <v>11138</v>
      </c>
      <c r="H6329" t="s">
        <v>15610</v>
      </c>
      <c r="I6329" t="s">
        <v>29358</v>
      </c>
      <c r="J6329" t="s">
        <v>29360</v>
      </c>
      <c r="M6329">
        <v>2136</v>
      </c>
    </row>
    <row r="6330" spans="1:13" hidden="1" x14ac:dyDescent="0.3">
      <c r="E6330" t="s">
        <v>439</v>
      </c>
      <c r="F6330" t="s">
        <v>3978</v>
      </c>
      <c r="G6330" t="s">
        <v>11137</v>
      </c>
      <c r="H6330" t="s">
        <v>15023</v>
      </c>
      <c r="I6330" t="s">
        <v>29357</v>
      </c>
      <c r="M6330">
        <v>1884</v>
      </c>
    </row>
    <row r="6331" spans="1:13" hidden="1" x14ac:dyDescent="0.3">
      <c r="E6331" t="s">
        <v>1468</v>
      </c>
      <c r="F6331" t="s">
        <v>2153</v>
      </c>
      <c r="G6331" t="s">
        <v>11140</v>
      </c>
      <c r="H6331" t="s">
        <v>24576</v>
      </c>
      <c r="I6331" t="s">
        <v>29358</v>
      </c>
      <c r="J6331" t="s">
        <v>29374</v>
      </c>
      <c r="M6331">
        <v>7184</v>
      </c>
    </row>
    <row r="6332" spans="1:13" hidden="1" x14ac:dyDescent="0.3">
      <c r="E6332" t="s">
        <v>440</v>
      </c>
      <c r="F6332" t="s">
        <v>4176</v>
      </c>
      <c r="G6332" t="s">
        <v>11140</v>
      </c>
      <c r="H6332" t="s">
        <v>15024</v>
      </c>
      <c r="I6332" t="s">
        <v>29357</v>
      </c>
      <c r="M6332">
        <v>1887</v>
      </c>
    </row>
    <row r="6333" spans="1:13" x14ac:dyDescent="0.3">
      <c r="E6333" t="s">
        <v>507</v>
      </c>
      <c r="F6333" t="s">
        <v>2960</v>
      </c>
      <c r="G6333" t="s">
        <v>11138</v>
      </c>
      <c r="H6333" t="s">
        <v>15610</v>
      </c>
      <c r="I6333" t="s">
        <v>29358</v>
      </c>
      <c r="J6333" t="s">
        <v>29360</v>
      </c>
      <c r="M6333">
        <v>2136</v>
      </c>
    </row>
    <row r="6334" spans="1:13" hidden="1" x14ac:dyDescent="0.3">
      <c r="E6334" t="s">
        <v>440</v>
      </c>
      <c r="F6334" t="s">
        <v>3978</v>
      </c>
      <c r="G6334" t="s">
        <v>11137</v>
      </c>
      <c r="H6334" t="s">
        <v>15025</v>
      </c>
      <c r="I6334" t="s">
        <v>29357</v>
      </c>
      <c r="M6334">
        <v>1887</v>
      </c>
    </row>
    <row r="6335" spans="1:13" hidden="1" x14ac:dyDescent="0.3">
      <c r="E6335" t="s">
        <v>59</v>
      </c>
      <c r="F6335" t="s">
        <v>2285</v>
      </c>
      <c r="G6335" t="s">
        <v>11139</v>
      </c>
      <c r="H6335" t="s">
        <v>11624</v>
      </c>
      <c r="I6335" t="s">
        <v>29357</v>
      </c>
      <c r="M6335">
        <v>252</v>
      </c>
    </row>
    <row r="6336" spans="1:13" hidden="1" x14ac:dyDescent="0.3">
      <c r="E6336" t="s">
        <v>441</v>
      </c>
      <c r="F6336" t="s">
        <v>3978</v>
      </c>
      <c r="G6336" t="s">
        <v>11137</v>
      </c>
      <c r="H6336" t="s">
        <v>15026</v>
      </c>
      <c r="I6336" t="s">
        <v>29357</v>
      </c>
      <c r="M6336">
        <v>1888</v>
      </c>
    </row>
    <row r="6337" spans="1:13" x14ac:dyDescent="0.3">
      <c r="E6337" t="s">
        <v>507</v>
      </c>
      <c r="F6337" t="s">
        <v>2960</v>
      </c>
      <c r="G6337" t="s">
        <v>11138</v>
      </c>
      <c r="H6337" t="s">
        <v>15610</v>
      </c>
      <c r="I6337" t="s">
        <v>29358</v>
      </c>
      <c r="J6337" t="s">
        <v>29360</v>
      </c>
      <c r="M6337">
        <v>2137</v>
      </c>
    </row>
    <row r="6338" spans="1:13" hidden="1" x14ac:dyDescent="0.3">
      <c r="E6338" t="s">
        <v>442</v>
      </c>
      <c r="F6338" t="s">
        <v>3978</v>
      </c>
      <c r="G6338" t="s">
        <v>11137</v>
      </c>
      <c r="H6338" t="s">
        <v>15027</v>
      </c>
      <c r="I6338" t="s">
        <v>29357</v>
      </c>
      <c r="M6338">
        <v>1889</v>
      </c>
    </row>
    <row r="6339" spans="1:13" hidden="1" x14ac:dyDescent="0.3">
      <c r="E6339" t="s">
        <v>1126</v>
      </c>
      <c r="F6339" t="s">
        <v>2285</v>
      </c>
      <c r="G6339" t="s">
        <v>11139</v>
      </c>
      <c r="H6339" t="s">
        <v>20964</v>
      </c>
      <c r="I6339" t="s">
        <v>29357</v>
      </c>
      <c r="M6339">
        <v>5899</v>
      </c>
    </row>
    <row r="6340" spans="1:13" hidden="1" x14ac:dyDescent="0.3">
      <c r="E6340" t="s">
        <v>442</v>
      </c>
      <c r="F6340" t="s">
        <v>4179</v>
      </c>
      <c r="G6340" t="s">
        <v>11137</v>
      </c>
      <c r="H6340" t="s">
        <v>15028</v>
      </c>
      <c r="I6340" t="s">
        <v>29357</v>
      </c>
      <c r="M6340">
        <v>1889</v>
      </c>
    </row>
    <row r="6341" spans="1:13" hidden="1" x14ac:dyDescent="0.3">
      <c r="A6341" t="s">
        <v>11139</v>
      </c>
      <c r="B6341">
        <v>1</v>
      </c>
      <c r="C6341">
        <v>1</v>
      </c>
      <c r="D6341">
        <v>1</v>
      </c>
      <c r="E6341" t="s">
        <v>957</v>
      </c>
      <c r="F6341" t="s">
        <v>6498</v>
      </c>
      <c r="G6341" t="s">
        <v>11139</v>
      </c>
      <c r="H6341" t="s">
        <v>19511</v>
      </c>
      <c r="I6341" t="s">
        <v>29359</v>
      </c>
      <c r="J6341" t="s">
        <v>29369</v>
      </c>
      <c r="M6341">
        <v>5225</v>
      </c>
    </row>
    <row r="6342" spans="1:13" x14ac:dyDescent="0.3">
      <c r="E6342" t="s">
        <v>507</v>
      </c>
      <c r="F6342" t="s">
        <v>2960</v>
      </c>
      <c r="G6342" t="s">
        <v>11138</v>
      </c>
      <c r="H6342" t="s">
        <v>15610</v>
      </c>
      <c r="I6342" t="s">
        <v>29358</v>
      </c>
      <c r="J6342" t="s">
        <v>29360</v>
      </c>
      <c r="M6342">
        <v>2137</v>
      </c>
    </row>
    <row r="6343" spans="1:13" hidden="1" x14ac:dyDescent="0.3">
      <c r="E6343" t="s">
        <v>439</v>
      </c>
      <c r="F6343" t="s">
        <v>4174</v>
      </c>
      <c r="G6343" t="s">
        <v>11140</v>
      </c>
      <c r="H6343" t="s">
        <v>15023</v>
      </c>
      <c r="I6343" t="s">
        <v>29357</v>
      </c>
      <c r="M6343">
        <v>1890</v>
      </c>
    </row>
    <row r="6344" spans="1:13" x14ac:dyDescent="0.3">
      <c r="E6344" t="s">
        <v>507</v>
      </c>
      <c r="F6344" t="s">
        <v>2960</v>
      </c>
      <c r="G6344" t="s">
        <v>11138</v>
      </c>
      <c r="H6344" t="s">
        <v>15610</v>
      </c>
      <c r="I6344" t="s">
        <v>29358</v>
      </c>
      <c r="J6344" t="s">
        <v>29360</v>
      </c>
      <c r="M6344">
        <v>2178</v>
      </c>
    </row>
    <row r="6345" spans="1:13" x14ac:dyDescent="0.3">
      <c r="E6345" t="s">
        <v>507</v>
      </c>
      <c r="F6345" t="s">
        <v>2960</v>
      </c>
      <c r="G6345" t="s">
        <v>11138</v>
      </c>
      <c r="H6345" t="s">
        <v>15610</v>
      </c>
      <c r="I6345" t="s">
        <v>29358</v>
      </c>
      <c r="J6345" t="s">
        <v>29360</v>
      </c>
      <c r="M6345">
        <v>2178</v>
      </c>
    </row>
    <row r="6346" spans="1:13" hidden="1" x14ac:dyDescent="0.3">
      <c r="E6346" t="s">
        <v>439</v>
      </c>
      <c r="F6346" t="s">
        <v>4173</v>
      </c>
      <c r="G6346" t="s">
        <v>11140</v>
      </c>
      <c r="H6346" t="s">
        <v>15023</v>
      </c>
      <c r="I6346" t="s">
        <v>29357</v>
      </c>
      <c r="M6346">
        <v>1890</v>
      </c>
    </row>
    <row r="6347" spans="1:13" hidden="1" x14ac:dyDescent="0.3">
      <c r="E6347" t="s">
        <v>439</v>
      </c>
      <c r="F6347" t="s">
        <v>3978</v>
      </c>
      <c r="G6347" t="s">
        <v>11137</v>
      </c>
      <c r="H6347" t="s">
        <v>15023</v>
      </c>
      <c r="I6347" t="s">
        <v>29357</v>
      </c>
      <c r="M6347">
        <v>1890</v>
      </c>
    </row>
    <row r="6348" spans="1:13" hidden="1" x14ac:dyDescent="0.3">
      <c r="E6348" t="s">
        <v>387</v>
      </c>
      <c r="F6348" t="s">
        <v>3978</v>
      </c>
      <c r="G6348" t="s">
        <v>11137</v>
      </c>
      <c r="H6348" t="s">
        <v>14628</v>
      </c>
      <c r="I6348" t="s">
        <v>29357</v>
      </c>
      <c r="M6348">
        <v>1891</v>
      </c>
    </row>
    <row r="6349" spans="1:13" hidden="1" x14ac:dyDescent="0.3">
      <c r="E6349" t="s">
        <v>387</v>
      </c>
      <c r="F6349" t="s">
        <v>3753</v>
      </c>
      <c r="G6349" t="s">
        <v>11140</v>
      </c>
      <c r="H6349" t="s">
        <v>14629</v>
      </c>
      <c r="I6349" t="s">
        <v>29357</v>
      </c>
      <c r="M6349">
        <v>1891</v>
      </c>
    </row>
    <row r="6350" spans="1:13" x14ac:dyDescent="0.3">
      <c r="E6350" t="s">
        <v>507</v>
      </c>
      <c r="F6350" t="s">
        <v>2960</v>
      </c>
      <c r="G6350" t="s">
        <v>11138</v>
      </c>
      <c r="H6350" t="s">
        <v>15610</v>
      </c>
      <c r="I6350" t="s">
        <v>29358</v>
      </c>
      <c r="J6350" t="s">
        <v>29360</v>
      </c>
      <c r="M6350">
        <v>2179</v>
      </c>
    </row>
    <row r="6351" spans="1:13" hidden="1" x14ac:dyDescent="0.3">
      <c r="A6351" t="s">
        <v>11138</v>
      </c>
      <c r="B6351">
        <v>1</v>
      </c>
      <c r="C6351">
        <v>1</v>
      </c>
      <c r="D6351">
        <v>1</v>
      </c>
      <c r="E6351" t="s">
        <v>891</v>
      </c>
      <c r="F6351" t="s">
        <v>6167</v>
      </c>
      <c r="G6351" t="s">
        <v>11138</v>
      </c>
      <c r="H6351" t="s">
        <v>18935</v>
      </c>
      <c r="I6351" t="s">
        <v>29359</v>
      </c>
      <c r="J6351" t="s">
        <v>29360</v>
      </c>
      <c r="M6351">
        <v>4951</v>
      </c>
    </row>
    <row r="6352" spans="1:13" hidden="1" x14ac:dyDescent="0.3">
      <c r="E6352" t="s">
        <v>1742</v>
      </c>
      <c r="F6352" t="s">
        <v>2285</v>
      </c>
      <c r="G6352" t="s">
        <v>11139</v>
      </c>
      <c r="H6352" t="s">
        <v>27327</v>
      </c>
      <c r="I6352" t="s">
        <v>29357</v>
      </c>
      <c r="M6352">
        <v>8224</v>
      </c>
    </row>
    <row r="6353" spans="1:13" x14ac:dyDescent="0.3">
      <c r="E6353" t="s">
        <v>507</v>
      </c>
      <c r="F6353" t="s">
        <v>2960</v>
      </c>
      <c r="G6353" t="s">
        <v>11138</v>
      </c>
      <c r="H6353" t="s">
        <v>15610</v>
      </c>
      <c r="I6353" t="s">
        <v>29358</v>
      </c>
      <c r="J6353" t="s">
        <v>29360</v>
      </c>
      <c r="M6353">
        <v>2179</v>
      </c>
    </row>
    <row r="6354" spans="1:13" hidden="1" x14ac:dyDescent="0.3">
      <c r="E6354" t="s">
        <v>388</v>
      </c>
      <c r="F6354" t="s">
        <v>3978</v>
      </c>
      <c r="G6354" t="s">
        <v>11137</v>
      </c>
      <c r="H6354" t="s">
        <v>14635</v>
      </c>
      <c r="I6354" t="s">
        <v>29357</v>
      </c>
      <c r="M6354">
        <v>1892</v>
      </c>
    </row>
    <row r="6355" spans="1:13" hidden="1" x14ac:dyDescent="0.3">
      <c r="E6355" t="s">
        <v>388</v>
      </c>
      <c r="F6355" t="s">
        <v>3986</v>
      </c>
      <c r="G6355" t="s">
        <v>11138</v>
      </c>
      <c r="H6355" t="s">
        <v>14633</v>
      </c>
      <c r="I6355" t="s">
        <v>29357</v>
      </c>
      <c r="M6355">
        <v>1892</v>
      </c>
    </row>
    <row r="6356" spans="1:13" hidden="1" x14ac:dyDescent="0.3">
      <c r="E6356" t="s">
        <v>86</v>
      </c>
      <c r="F6356" t="s">
        <v>2536</v>
      </c>
      <c r="G6356" t="s">
        <v>11139</v>
      </c>
      <c r="H6356" t="s">
        <v>12043</v>
      </c>
      <c r="I6356" t="s">
        <v>29357</v>
      </c>
      <c r="M6356">
        <v>334</v>
      </c>
    </row>
    <row r="6357" spans="1:13" hidden="1" x14ac:dyDescent="0.3">
      <c r="E6357" t="s">
        <v>388</v>
      </c>
      <c r="F6357" t="s">
        <v>3987</v>
      </c>
      <c r="G6357" t="s">
        <v>11140</v>
      </c>
      <c r="H6357" t="s">
        <v>14634</v>
      </c>
      <c r="I6357" t="s">
        <v>29357</v>
      </c>
      <c r="M6357">
        <v>1892</v>
      </c>
    </row>
    <row r="6358" spans="1:13" x14ac:dyDescent="0.3">
      <c r="E6358" t="s">
        <v>265</v>
      </c>
      <c r="F6358" t="s">
        <v>3395</v>
      </c>
      <c r="G6358" t="s">
        <v>11138</v>
      </c>
      <c r="H6358" t="s">
        <v>13622</v>
      </c>
      <c r="I6358" t="s">
        <v>29358</v>
      </c>
      <c r="J6358" t="s">
        <v>29363</v>
      </c>
      <c r="K6358" t="s">
        <v>29399</v>
      </c>
      <c r="L6358" t="s">
        <v>29390</v>
      </c>
      <c r="M6358">
        <v>1324</v>
      </c>
    </row>
    <row r="6359" spans="1:13" hidden="1" x14ac:dyDescent="0.3">
      <c r="E6359" t="s">
        <v>616</v>
      </c>
      <c r="F6359" t="s">
        <v>2536</v>
      </c>
      <c r="G6359" t="s">
        <v>11139</v>
      </c>
      <c r="H6359" t="s">
        <v>16640</v>
      </c>
      <c r="I6359" t="s">
        <v>29357</v>
      </c>
      <c r="M6359">
        <v>2350</v>
      </c>
    </row>
    <row r="6360" spans="1:13" x14ac:dyDescent="0.3">
      <c r="E6360" t="s">
        <v>265</v>
      </c>
      <c r="F6360" t="s">
        <v>3395</v>
      </c>
      <c r="G6360" t="s">
        <v>11138</v>
      </c>
      <c r="H6360" t="s">
        <v>13629</v>
      </c>
      <c r="I6360" t="s">
        <v>29358</v>
      </c>
      <c r="J6360" t="s">
        <v>29363</v>
      </c>
      <c r="K6360" t="s">
        <v>29399</v>
      </c>
      <c r="L6360" t="s">
        <v>29390</v>
      </c>
      <c r="M6360">
        <v>1325</v>
      </c>
    </row>
    <row r="6361" spans="1:13" hidden="1" x14ac:dyDescent="0.3">
      <c r="E6361" t="s">
        <v>391</v>
      </c>
      <c r="F6361" t="s">
        <v>3978</v>
      </c>
      <c r="G6361" t="s">
        <v>11137</v>
      </c>
      <c r="H6361" t="s">
        <v>14639</v>
      </c>
      <c r="I6361" t="s">
        <v>29357</v>
      </c>
      <c r="M6361">
        <v>1894</v>
      </c>
    </row>
    <row r="6362" spans="1:13" hidden="1" x14ac:dyDescent="0.3">
      <c r="E6362" t="s">
        <v>978</v>
      </c>
      <c r="F6362" t="s">
        <v>8269</v>
      </c>
      <c r="G6362" t="s">
        <v>11139</v>
      </c>
      <c r="H6362" t="s">
        <v>23152</v>
      </c>
      <c r="I6362" t="s">
        <v>29357</v>
      </c>
      <c r="M6362">
        <v>6752</v>
      </c>
    </row>
    <row r="6363" spans="1:13" x14ac:dyDescent="0.3">
      <c r="E6363" t="s">
        <v>265</v>
      </c>
      <c r="F6363" t="s">
        <v>3395</v>
      </c>
      <c r="G6363" t="s">
        <v>11138</v>
      </c>
      <c r="H6363" t="s">
        <v>13647</v>
      </c>
      <c r="I6363" t="s">
        <v>29358</v>
      </c>
      <c r="J6363" t="s">
        <v>29363</v>
      </c>
      <c r="K6363" t="s">
        <v>29399</v>
      </c>
      <c r="L6363" t="s">
        <v>29390</v>
      </c>
      <c r="M6363">
        <v>1326</v>
      </c>
    </row>
    <row r="6364" spans="1:13" hidden="1" x14ac:dyDescent="0.3">
      <c r="A6364" t="s">
        <v>11138</v>
      </c>
      <c r="B6364">
        <v>0</v>
      </c>
      <c r="C6364">
        <v>1</v>
      </c>
      <c r="D6364" t="s">
        <v>11138</v>
      </c>
      <c r="E6364" t="s">
        <v>1102</v>
      </c>
      <c r="F6364" t="s">
        <v>8095</v>
      </c>
      <c r="G6364" t="s">
        <v>11139</v>
      </c>
      <c r="H6364" t="s">
        <v>22676</v>
      </c>
      <c r="I6364" t="s">
        <v>29359</v>
      </c>
      <c r="J6364" t="s">
        <v>29369</v>
      </c>
      <c r="M6364">
        <v>6611</v>
      </c>
    </row>
    <row r="6365" spans="1:13" x14ac:dyDescent="0.3">
      <c r="E6365" t="s">
        <v>265</v>
      </c>
      <c r="F6365" t="s">
        <v>3395</v>
      </c>
      <c r="G6365" t="s">
        <v>11138</v>
      </c>
      <c r="H6365" t="s">
        <v>13664</v>
      </c>
      <c r="I6365" t="s">
        <v>29358</v>
      </c>
      <c r="J6365" t="s">
        <v>29363</v>
      </c>
      <c r="K6365" t="s">
        <v>29399</v>
      </c>
      <c r="L6365" t="s">
        <v>29390</v>
      </c>
      <c r="M6365">
        <v>1327</v>
      </c>
    </row>
    <row r="6366" spans="1:13" hidden="1" x14ac:dyDescent="0.3">
      <c r="E6366" t="s">
        <v>385</v>
      </c>
      <c r="F6366" t="s">
        <v>3978</v>
      </c>
      <c r="G6366" t="s">
        <v>11137</v>
      </c>
      <c r="H6366" t="s">
        <v>14624</v>
      </c>
      <c r="I6366" t="s">
        <v>29357</v>
      </c>
      <c r="M6366">
        <v>1896</v>
      </c>
    </row>
    <row r="6367" spans="1:13" hidden="1" x14ac:dyDescent="0.3">
      <c r="E6367" t="s">
        <v>978</v>
      </c>
      <c r="F6367" t="s">
        <v>6615</v>
      </c>
      <c r="G6367" t="s">
        <v>11139</v>
      </c>
      <c r="H6367" t="s">
        <v>19732</v>
      </c>
      <c r="I6367" t="s">
        <v>29357</v>
      </c>
      <c r="M6367">
        <v>5312</v>
      </c>
    </row>
    <row r="6368" spans="1:13" hidden="1" x14ac:dyDescent="0.3">
      <c r="E6368" t="s">
        <v>1468</v>
      </c>
      <c r="F6368" t="s">
        <v>2153</v>
      </c>
      <c r="G6368" t="s">
        <v>11140</v>
      </c>
      <c r="H6368" t="s">
        <v>24576</v>
      </c>
      <c r="I6368" t="s">
        <v>29358</v>
      </c>
      <c r="J6368" t="s">
        <v>29374</v>
      </c>
      <c r="M6368">
        <v>7185</v>
      </c>
    </row>
    <row r="6369" spans="1:13" hidden="1" x14ac:dyDescent="0.3">
      <c r="A6369" t="s">
        <v>11139</v>
      </c>
      <c r="B6369">
        <v>1</v>
      </c>
      <c r="C6369">
        <v>1</v>
      </c>
      <c r="D6369">
        <v>1</v>
      </c>
      <c r="E6369" t="s">
        <v>75</v>
      </c>
      <c r="F6369" t="s">
        <v>2444</v>
      </c>
      <c r="G6369" t="s">
        <v>11139</v>
      </c>
      <c r="H6369" t="s">
        <v>11862</v>
      </c>
      <c r="I6369" t="s">
        <v>29359</v>
      </c>
      <c r="J6369" t="s">
        <v>29369</v>
      </c>
      <c r="M6369">
        <v>303</v>
      </c>
    </row>
    <row r="6370" spans="1:13" hidden="1" x14ac:dyDescent="0.3">
      <c r="E6370" t="s">
        <v>443</v>
      </c>
      <c r="F6370" t="s">
        <v>4181</v>
      </c>
      <c r="G6370" t="s">
        <v>11138</v>
      </c>
      <c r="H6370" t="s">
        <v>15029</v>
      </c>
      <c r="I6370" t="s">
        <v>29357</v>
      </c>
      <c r="M6370">
        <v>1897</v>
      </c>
    </row>
    <row r="6371" spans="1:13" hidden="1" x14ac:dyDescent="0.3">
      <c r="E6371" t="s">
        <v>443</v>
      </c>
      <c r="F6371" t="s">
        <v>4182</v>
      </c>
      <c r="G6371" t="s">
        <v>11137</v>
      </c>
      <c r="H6371" t="s">
        <v>15029</v>
      </c>
      <c r="I6371" t="s">
        <v>29357</v>
      </c>
      <c r="M6371">
        <v>1897</v>
      </c>
    </row>
    <row r="6372" spans="1:13" x14ac:dyDescent="0.3">
      <c r="E6372" t="s">
        <v>818</v>
      </c>
      <c r="F6372" t="s">
        <v>5871</v>
      </c>
      <c r="G6372" t="s">
        <v>11138</v>
      </c>
      <c r="H6372" t="s">
        <v>18478</v>
      </c>
      <c r="I6372" t="s">
        <v>29358</v>
      </c>
      <c r="J6372" t="s">
        <v>29379</v>
      </c>
      <c r="M6372">
        <v>3321</v>
      </c>
    </row>
    <row r="6373" spans="1:13" hidden="1" x14ac:dyDescent="0.3">
      <c r="E6373" t="s">
        <v>978</v>
      </c>
      <c r="F6373" t="s">
        <v>6615</v>
      </c>
      <c r="G6373" t="s">
        <v>11139</v>
      </c>
      <c r="H6373" t="s">
        <v>19732</v>
      </c>
      <c r="I6373" t="s">
        <v>29357</v>
      </c>
      <c r="M6373">
        <v>6644</v>
      </c>
    </row>
    <row r="6374" spans="1:13" hidden="1" x14ac:dyDescent="0.3">
      <c r="E6374" t="s">
        <v>443</v>
      </c>
      <c r="F6374" t="s">
        <v>3978</v>
      </c>
      <c r="G6374" t="s">
        <v>11137</v>
      </c>
      <c r="H6374" t="s">
        <v>15030</v>
      </c>
      <c r="I6374" t="s">
        <v>29357</v>
      </c>
      <c r="M6374">
        <v>1897</v>
      </c>
    </row>
    <row r="6375" spans="1:13" hidden="1" x14ac:dyDescent="0.3">
      <c r="E6375" t="s">
        <v>978</v>
      </c>
      <c r="F6375" t="s">
        <v>6615</v>
      </c>
      <c r="G6375" t="s">
        <v>11139</v>
      </c>
      <c r="H6375" t="s">
        <v>19732</v>
      </c>
      <c r="I6375" t="s">
        <v>29357</v>
      </c>
      <c r="M6375">
        <v>6751</v>
      </c>
    </row>
    <row r="6376" spans="1:13" hidden="1" x14ac:dyDescent="0.3">
      <c r="E6376" t="s">
        <v>373</v>
      </c>
      <c r="F6376" t="s">
        <v>3917</v>
      </c>
      <c r="G6376" t="s">
        <v>11139</v>
      </c>
      <c r="H6376" t="s">
        <v>14541</v>
      </c>
      <c r="I6376" t="s">
        <v>29357</v>
      </c>
      <c r="M6376">
        <v>1667</v>
      </c>
    </row>
    <row r="6377" spans="1:13" x14ac:dyDescent="0.3">
      <c r="E6377" t="s">
        <v>929</v>
      </c>
      <c r="F6377" t="s">
        <v>6303</v>
      </c>
      <c r="G6377" t="s">
        <v>11138</v>
      </c>
      <c r="H6377" t="s">
        <v>19187</v>
      </c>
      <c r="I6377" t="s">
        <v>29358</v>
      </c>
      <c r="J6377" t="s">
        <v>29360</v>
      </c>
      <c r="M6377">
        <v>5037</v>
      </c>
    </row>
    <row r="6378" spans="1:13" hidden="1" x14ac:dyDescent="0.3">
      <c r="E6378" t="s">
        <v>444</v>
      </c>
      <c r="F6378" t="s">
        <v>3978</v>
      </c>
      <c r="G6378" t="s">
        <v>11137</v>
      </c>
      <c r="H6378" t="s">
        <v>15032</v>
      </c>
      <c r="I6378" t="s">
        <v>29357</v>
      </c>
      <c r="M6378">
        <v>1898</v>
      </c>
    </row>
    <row r="6379" spans="1:13" x14ac:dyDescent="0.3">
      <c r="E6379" t="s">
        <v>1205</v>
      </c>
      <c r="F6379" t="s">
        <v>6303</v>
      </c>
      <c r="G6379" t="s">
        <v>11138</v>
      </c>
      <c r="H6379" t="s">
        <v>27526</v>
      </c>
      <c r="I6379" t="s">
        <v>29358</v>
      </c>
      <c r="J6379" t="s">
        <v>29362</v>
      </c>
      <c r="K6379" t="s">
        <v>29390</v>
      </c>
      <c r="M6379">
        <v>8413</v>
      </c>
    </row>
    <row r="6380" spans="1:13" hidden="1" x14ac:dyDescent="0.3">
      <c r="E6380" t="s">
        <v>536</v>
      </c>
      <c r="F6380" t="s">
        <v>4634</v>
      </c>
      <c r="G6380" t="s">
        <v>11139</v>
      </c>
      <c r="H6380" t="s">
        <v>16007</v>
      </c>
      <c r="I6380" t="s">
        <v>29357</v>
      </c>
      <c r="M6380">
        <v>2263</v>
      </c>
    </row>
    <row r="6381" spans="1:13" hidden="1" x14ac:dyDescent="0.3">
      <c r="E6381" t="s">
        <v>536</v>
      </c>
      <c r="F6381" t="s">
        <v>536</v>
      </c>
      <c r="G6381" t="s">
        <v>11139</v>
      </c>
      <c r="H6381" t="s">
        <v>16011</v>
      </c>
      <c r="I6381" t="s">
        <v>29357</v>
      </c>
      <c r="M6381">
        <v>2263</v>
      </c>
    </row>
    <row r="6382" spans="1:13" hidden="1" x14ac:dyDescent="0.3">
      <c r="A6382" t="s">
        <v>11138</v>
      </c>
      <c r="B6382">
        <v>1</v>
      </c>
      <c r="C6382">
        <v>1</v>
      </c>
      <c r="D6382">
        <v>1</v>
      </c>
      <c r="E6382" t="s">
        <v>596</v>
      </c>
      <c r="F6382" t="s">
        <v>4892</v>
      </c>
      <c r="G6382" t="s">
        <v>11138</v>
      </c>
      <c r="H6382" t="s">
        <v>16483</v>
      </c>
      <c r="I6382" t="s">
        <v>29359</v>
      </c>
      <c r="J6382" t="s">
        <v>29363</v>
      </c>
      <c r="K6382" t="s">
        <v>29399</v>
      </c>
      <c r="L6382" t="s">
        <v>29390</v>
      </c>
      <c r="M6382">
        <v>2326</v>
      </c>
    </row>
    <row r="6383" spans="1:13" hidden="1" x14ac:dyDescent="0.3">
      <c r="A6383" t="s">
        <v>11139</v>
      </c>
      <c r="B6383">
        <v>1</v>
      </c>
      <c r="C6383">
        <v>1</v>
      </c>
      <c r="D6383">
        <v>1</v>
      </c>
      <c r="E6383" t="s">
        <v>75</v>
      </c>
      <c r="F6383" t="s">
        <v>2444</v>
      </c>
      <c r="G6383" t="s">
        <v>11139</v>
      </c>
      <c r="H6383" t="s">
        <v>11879</v>
      </c>
      <c r="I6383" t="s">
        <v>29359</v>
      </c>
      <c r="J6383" t="s">
        <v>29369</v>
      </c>
      <c r="M6383">
        <v>305</v>
      </c>
    </row>
    <row r="6384" spans="1:13" hidden="1" x14ac:dyDescent="0.3">
      <c r="A6384" t="s">
        <v>11138</v>
      </c>
      <c r="B6384">
        <v>1</v>
      </c>
      <c r="C6384">
        <v>1</v>
      </c>
      <c r="D6384">
        <v>1</v>
      </c>
      <c r="E6384" t="s">
        <v>721</v>
      </c>
      <c r="F6384" t="s">
        <v>5483</v>
      </c>
      <c r="G6384" t="s">
        <v>11138</v>
      </c>
      <c r="H6384" t="s">
        <v>17698</v>
      </c>
      <c r="I6384" t="s">
        <v>29359</v>
      </c>
      <c r="J6384" t="s">
        <v>29363</v>
      </c>
      <c r="K6384" t="s">
        <v>29399</v>
      </c>
      <c r="L6384" t="s">
        <v>29390</v>
      </c>
      <c r="M6384">
        <v>2746</v>
      </c>
    </row>
    <row r="6385" spans="1:13" hidden="1" x14ac:dyDescent="0.3">
      <c r="E6385" t="s">
        <v>43</v>
      </c>
      <c r="F6385" t="s">
        <v>2189</v>
      </c>
      <c r="G6385" t="s">
        <v>11139</v>
      </c>
      <c r="H6385" t="s">
        <v>11399</v>
      </c>
      <c r="I6385" t="s">
        <v>29357</v>
      </c>
      <c r="M6385">
        <v>118</v>
      </c>
    </row>
    <row r="6386" spans="1:13" hidden="1" x14ac:dyDescent="0.3">
      <c r="A6386" t="s">
        <v>11139</v>
      </c>
      <c r="B6386">
        <v>1</v>
      </c>
      <c r="C6386">
        <v>1</v>
      </c>
      <c r="D6386">
        <v>1</v>
      </c>
      <c r="E6386" t="s">
        <v>75</v>
      </c>
      <c r="F6386" t="s">
        <v>2444</v>
      </c>
      <c r="G6386" t="s">
        <v>11139</v>
      </c>
      <c r="H6386" t="s">
        <v>11944</v>
      </c>
      <c r="I6386" t="s">
        <v>29359</v>
      </c>
      <c r="J6386" t="s">
        <v>29369</v>
      </c>
      <c r="M6386">
        <v>311</v>
      </c>
    </row>
    <row r="6387" spans="1:13" hidden="1" x14ac:dyDescent="0.3">
      <c r="A6387" t="s">
        <v>11139</v>
      </c>
      <c r="B6387">
        <v>1</v>
      </c>
      <c r="C6387">
        <v>1</v>
      </c>
      <c r="D6387">
        <v>1</v>
      </c>
      <c r="E6387" t="s">
        <v>366</v>
      </c>
      <c r="F6387" t="s">
        <v>2444</v>
      </c>
      <c r="G6387" t="s">
        <v>11139</v>
      </c>
      <c r="H6387" t="s">
        <v>14478</v>
      </c>
      <c r="I6387" t="s">
        <v>29359</v>
      </c>
      <c r="J6387" t="s">
        <v>29369</v>
      </c>
      <c r="M6387">
        <v>1658</v>
      </c>
    </row>
    <row r="6388" spans="1:13" hidden="1" x14ac:dyDescent="0.3">
      <c r="A6388" t="s">
        <v>11138</v>
      </c>
      <c r="B6388">
        <v>1</v>
      </c>
      <c r="C6388">
        <v>1</v>
      </c>
      <c r="D6388">
        <v>1</v>
      </c>
      <c r="E6388" t="s">
        <v>721</v>
      </c>
      <c r="F6388" t="s">
        <v>5483</v>
      </c>
      <c r="G6388" t="s">
        <v>11138</v>
      </c>
      <c r="H6388" t="s">
        <v>17698</v>
      </c>
      <c r="I6388" t="s">
        <v>29359</v>
      </c>
      <c r="J6388" t="s">
        <v>29363</v>
      </c>
      <c r="K6388" t="s">
        <v>29399</v>
      </c>
      <c r="L6388" t="s">
        <v>29390</v>
      </c>
      <c r="M6388">
        <v>2746</v>
      </c>
    </row>
    <row r="6389" spans="1:13" hidden="1" x14ac:dyDescent="0.3">
      <c r="A6389" t="s">
        <v>11139</v>
      </c>
      <c r="B6389">
        <v>1</v>
      </c>
      <c r="C6389">
        <v>1</v>
      </c>
      <c r="D6389">
        <v>1</v>
      </c>
      <c r="E6389" t="s">
        <v>762</v>
      </c>
      <c r="F6389" t="s">
        <v>2444</v>
      </c>
      <c r="G6389" t="s">
        <v>11139</v>
      </c>
      <c r="H6389" t="s">
        <v>18216</v>
      </c>
      <c r="I6389" t="s">
        <v>29359</v>
      </c>
      <c r="J6389" t="s">
        <v>29369</v>
      </c>
      <c r="M6389">
        <v>2912</v>
      </c>
    </row>
    <row r="6390" spans="1:13" hidden="1" x14ac:dyDescent="0.3">
      <c r="A6390" t="s">
        <v>11139</v>
      </c>
      <c r="B6390">
        <v>1</v>
      </c>
      <c r="C6390">
        <v>1</v>
      </c>
      <c r="D6390">
        <v>1</v>
      </c>
      <c r="E6390" t="s">
        <v>1386</v>
      </c>
      <c r="F6390" t="s">
        <v>2444</v>
      </c>
      <c r="G6390" t="s">
        <v>11139</v>
      </c>
      <c r="H6390" t="s">
        <v>23745</v>
      </c>
      <c r="I6390" t="s">
        <v>29359</v>
      </c>
      <c r="J6390" t="s">
        <v>29369</v>
      </c>
      <c r="M6390">
        <v>6899</v>
      </c>
    </row>
    <row r="6391" spans="1:13" hidden="1" x14ac:dyDescent="0.3">
      <c r="A6391" t="s">
        <v>11139</v>
      </c>
      <c r="B6391">
        <v>1</v>
      </c>
      <c r="C6391">
        <v>1</v>
      </c>
      <c r="D6391">
        <v>1</v>
      </c>
      <c r="E6391" t="s">
        <v>1431</v>
      </c>
      <c r="F6391" t="s">
        <v>2444</v>
      </c>
      <c r="G6391" t="s">
        <v>11139</v>
      </c>
      <c r="H6391" t="s">
        <v>24208</v>
      </c>
      <c r="I6391" t="s">
        <v>29359</v>
      </c>
      <c r="J6391" t="s">
        <v>29369</v>
      </c>
      <c r="M6391">
        <v>7092</v>
      </c>
    </row>
    <row r="6392" spans="1:13" hidden="1" x14ac:dyDescent="0.3">
      <c r="E6392" t="s">
        <v>287</v>
      </c>
      <c r="F6392" t="s">
        <v>2189</v>
      </c>
      <c r="G6392" t="s">
        <v>11139</v>
      </c>
      <c r="H6392" t="s">
        <v>13818</v>
      </c>
      <c r="I6392" t="s">
        <v>29357</v>
      </c>
      <c r="M6392">
        <v>1436</v>
      </c>
    </row>
    <row r="6393" spans="1:13" hidden="1" x14ac:dyDescent="0.3">
      <c r="A6393" t="s">
        <v>11139</v>
      </c>
      <c r="B6393">
        <v>1</v>
      </c>
      <c r="C6393">
        <v>1</v>
      </c>
      <c r="D6393">
        <v>1</v>
      </c>
      <c r="E6393" t="s">
        <v>1939</v>
      </c>
      <c r="F6393" t="s">
        <v>2444</v>
      </c>
      <c r="G6393" t="s">
        <v>11139</v>
      </c>
      <c r="H6393" t="s">
        <v>28870</v>
      </c>
      <c r="I6393" t="s">
        <v>29359</v>
      </c>
      <c r="J6393" t="s">
        <v>29369</v>
      </c>
      <c r="M6393">
        <v>9202</v>
      </c>
    </row>
    <row r="6394" spans="1:13" hidden="1" x14ac:dyDescent="0.3">
      <c r="A6394" t="s">
        <v>11138</v>
      </c>
      <c r="B6394">
        <v>1</v>
      </c>
      <c r="C6394">
        <v>1</v>
      </c>
      <c r="D6394">
        <v>1</v>
      </c>
      <c r="E6394" t="s">
        <v>721</v>
      </c>
      <c r="F6394" t="s">
        <v>5483</v>
      </c>
      <c r="G6394" t="s">
        <v>11138</v>
      </c>
      <c r="H6394" t="s">
        <v>17698</v>
      </c>
      <c r="I6394" t="s">
        <v>29359</v>
      </c>
      <c r="J6394" t="s">
        <v>29363</v>
      </c>
      <c r="K6394" t="s">
        <v>29399</v>
      </c>
      <c r="L6394" t="s">
        <v>29390</v>
      </c>
      <c r="M6394">
        <v>2746</v>
      </c>
    </row>
    <row r="6395" spans="1:13" hidden="1" x14ac:dyDescent="0.3">
      <c r="E6395" t="s">
        <v>287</v>
      </c>
      <c r="F6395" t="s">
        <v>2189</v>
      </c>
      <c r="G6395" t="s">
        <v>11139</v>
      </c>
      <c r="H6395" t="s">
        <v>13823</v>
      </c>
      <c r="I6395" t="s">
        <v>29357</v>
      </c>
      <c r="M6395">
        <v>1437</v>
      </c>
    </row>
    <row r="6396" spans="1:13" hidden="1" x14ac:dyDescent="0.3">
      <c r="E6396" t="s">
        <v>446</v>
      </c>
      <c r="F6396" t="s">
        <v>4197</v>
      </c>
      <c r="G6396" t="s">
        <v>11137</v>
      </c>
      <c r="H6396" t="s">
        <v>15045</v>
      </c>
      <c r="I6396" t="s">
        <v>29357</v>
      </c>
      <c r="M6396">
        <v>1903</v>
      </c>
    </row>
    <row r="6397" spans="1:13" hidden="1" x14ac:dyDescent="0.3">
      <c r="E6397" t="s">
        <v>1850</v>
      </c>
      <c r="F6397" t="s">
        <v>2189</v>
      </c>
      <c r="G6397" t="s">
        <v>11139</v>
      </c>
      <c r="H6397" t="s">
        <v>28138</v>
      </c>
      <c r="I6397" t="s">
        <v>29357</v>
      </c>
      <c r="M6397">
        <v>8625</v>
      </c>
    </row>
    <row r="6398" spans="1:13" hidden="1" x14ac:dyDescent="0.3">
      <c r="A6398" t="s">
        <v>11139</v>
      </c>
      <c r="B6398">
        <v>1</v>
      </c>
      <c r="C6398">
        <v>1</v>
      </c>
      <c r="D6398">
        <v>1</v>
      </c>
      <c r="E6398" t="s">
        <v>1386</v>
      </c>
      <c r="F6398" t="s">
        <v>2444</v>
      </c>
      <c r="G6398" t="s">
        <v>11139</v>
      </c>
      <c r="H6398" t="s">
        <v>23745</v>
      </c>
      <c r="I6398" t="s">
        <v>29359</v>
      </c>
      <c r="J6398" t="s">
        <v>29369</v>
      </c>
      <c r="M6398">
        <v>9431</v>
      </c>
    </row>
    <row r="6399" spans="1:13" hidden="1" x14ac:dyDescent="0.3">
      <c r="A6399" t="s">
        <v>11138</v>
      </c>
      <c r="B6399">
        <v>1</v>
      </c>
      <c r="C6399">
        <v>1</v>
      </c>
      <c r="D6399">
        <v>1</v>
      </c>
      <c r="E6399" t="s">
        <v>721</v>
      </c>
      <c r="F6399" t="s">
        <v>5483</v>
      </c>
      <c r="G6399" t="s">
        <v>11138</v>
      </c>
      <c r="H6399" t="s">
        <v>17698</v>
      </c>
      <c r="I6399" t="s">
        <v>29359</v>
      </c>
      <c r="J6399" t="s">
        <v>29363</v>
      </c>
      <c r="K6399" t="s">
        <v>29399</v>
      </c>
      <c r="L6399" t="s">
        <v>29390</v>
      </c>
      <c r="M6399">
        <v>2746</v>
      </c>
    </row>
    <row r="6400" spans="1:13" hidden="1" x14ac:dyDescent="0.3">
      <c r="E6400" t="s">
        <v>1373</v>
      </c>
      <c r="F6400" t="s">
        <v>8492</v>
      </c>
      <c r="G6400" t="s">
        <v>11139</v>
      </c>
      <c r="H6400" t="s">
        <v>23684</v>
      </c>
      <c r="I6400" t="s">
        <v>29357</v>
      </c>
      <c r="M6400">
        <v>6870</v>
      </c>
    </row>
    <row r="6401" spans="1:13" hidden="1" x14ac:dyDescent="0.3">
      <c r="A6401" t="s">
        <v>11138</v>
      </c>
      <c r="B6401">
        <v>1</v>
      </c>
      <c r="C6401">
        <v>1</v>
      </c>
      <c r="D6401">
        <v>1</v>
      </c>
      <c r="E6401" t="s">
        <v>721</v>
      </c>
      <c r="F6401" t="s">
        <v>5483</v>
      </c>
      <c r="G6401" t="s">
        <v>11138</v>
      </c>
      <c r="H6401" t="s">
        <v>17698</v>
      </c>
      <c r="I6401" t="s">
        <v>29359</v>
      </c>
      <c r="J6401" t="s">
        <v>29363</v>
      </c>
      <c r="K6401" t="s">
        <v>29399</v>
      </c>
      <c r="L6401" t="s">
        <v>29390</v>
      </c>
      <c r="M6401">
        <v>2746</v>
      </c>
    </row>
    <row r="6402" spans="1:13" hidden="1" x14ac:dyDescent="0.3">
      <c r="E6402" t="s">
        <v>263</v>
      </c>
      <c r="F6402" t="s">
        <v>3377</v>
      </c>
      <c r="G6402" t="s">
        <v>11139</v>
      </c>
      <c r="H6402" t="s">
        <v>13601</v>
      </c>
      <c r="I6402" t="s">
        <v>29357</v>
      </c>
      <c r="M6402">
        <v>1298</v>
      </c>
    </row>
    <row r="6403" spans="1:13" hidden="1" x14ac:dyDescent="0.3">
      <c r="E6403" t="s">
        <v>1178</v>
      </c>
      <c r="F6403" t="s">
        <v>7575</v>
      </c>
      <c r="G6403" t="s">
        <v>11139</v>
      </c>
      <c r="H6403" t="s">
        <v>21672</v>
      </c>
      <c r="I6403" t="s">
        <v>29357</v>
      </c>
      <c r="M6403">
        <v>6258</v>
      </c>
    </row>
    <row r="6404" spans="1:13" hidden="1" x14ac:dyDescent="0.3">
      <c r="E6404" t="s">
        <v>345</v>
      </c>
      <c r="F6404" t="s">
        <v>3995</v>
      </c>
      <c r="G6404" t="s">
        <v>11137</v>
      </c>
      <c r="H6404" t="s">
        <v>14647</v>
      </c>
      <c r="I6404" t="s">
        <v>29357</v>
      </c>
      <c r="M6404">
        <v>1906</v>
      </c>
    </row>
    <row r="6405" spans="1:13" x14ac:dyDescent="0.3">
      <c r="E6405" t="s">
        <v>1066</v>
      </c>
      <c r="F6405" t="s">
        <v>7033</v>
      </c>
      <c r="G6405" t="s">
        <v>11138</v>
      </c>
      <c r="H6405" t="s">
        <v>20508</v>
      </c>
      <c r="I6405" t="s">
        <v>29358</v>
      </c>
      <c r="J6405" t="s">
        <v>29363</v>
      </c>
      <c r="K6405" t="s">
        <v>29399</v>
      </c>
      <c r="L6405" t="s">
        <v>29390</v>
      </c>
      <c r="M6405">
        <v>5618</v>
      </c>
    </row>
    <row r="6406" spans="1:13" hidden="1" x14ac:dyDescent="0.3">
      <c r="E6406" t="s">
        <v>345</v>
      </c>
      <c r="F6406" t="s">
        <v>3998</v>
      </c>
      <c r="G6406" t="s">
        <v>11138</v>
      </c>
      <c r="H6406" t="s">
        <v>14649</v>
      </c>
      <c r="I6406" t="s">
        <v>29357</v>
      </c>
      <c r="M6406">
        <v>1906</v>
      </c>
    </row>
    <row r="6407" spans="1:13" hidden="1" x14ac:dyDescent="0.3">
      <c r="E6407" t="s">
        <v>345</v>
      </c>
      <c r="F6407" t="s">
        <v>2753</v>
      </c>
      <c r="G6407" t="s">
        <v>11137</v>
      </c>
      <c r="H6407" t="s">
        <v>14648</v>
      </c>
      <c r="I6407" t="s">
        <v>29357</v>
      </c>
      <c r="M6407">
        <v>1906</v>
      </c>
    </row>
    <row r="6408" spans="1:13" hidden="1" x14ac:dyDescent="0.3">
      <c r="E6408" t="s">
        <v>345</v>
      </c>
      <c r="F6408" t="s">
        <v>2759</v>
      </c>
      <c r="G6408" t="s">
        <v>11140</v>
      </c>
      <c r="H6408" t="s">
        <v>14654</v>
      </c>
      <c r="I6408" t="s">
        <v>29357</v>
      </c>
      <c r="M6408">
        <v>1907</v>
      </c>
    </row>
    <row r="6409" spans="1:13" hidden="1" x14ac:dyDescent="0.3">
      <c r="E6409" t="s">
        <v>1592</v>
      </c>
      <c r="F6409" t="s">
        <v>2153</v>
      </c>
      <c r="G6409" t="s">
        <v>11140</v>
      </c>
      <c r="H6409" t="s">
        <v>25678</v>
      </c>
      <c r="I6409" t="s">
        <v>29358</v>
      </c>
      <c r="J6409" t="s">
        <v>29374</v>
      </c>
      <c r="M6409">
        <v>7734</v>
      </c>
    </row>
    <row r="6410" spans="1:13" hidden="1" x14ac:dyDescent="0.3">
      <c r="A6410" t="s">
        <v>11138</v>
      </c>
      <c r="B6410">
        <v>1</v>
      </c>
      <c r="C6410">
        <v>1</v>
      </c>
      <c r="D6410">
        <v>1</v>
      </c>
      <c r="E6410" t="s">
        <v>721</v>
      </c>
      <c r="F6410" t="s">
        <v>5483</v>
      </c>
      <c r="G6410" t="s">
        <v>11138</v>
      </c>
      <c r="H6410" t="s">
        <v>17698</v>
      </c>
      <c r="I6410" t="s">
        <v>29359</v>
      </c>
      <c r="J6410" t="s">
        <v>29363</v>
      </c>
      <c r="K6410" t="s">
        <v>29399</v>
      </c>
      <c r="L6410" t="s">
        <v>29390</v>
      </c>
      <c r="M6410">
        <v>2746</v>
      </c>
    </row>
    <row r="6411" spans="1:13" hidden="1" x14ac:dyDescent="0.3">
      <c r="A6411" t="s">
        <v>11139</v>
      </c>
      <c r="B6411">
        <v>1</v>
      </c>
      <c r="C6411">
        <v>1</v>
      </c>
      <c r="D6411">
        <v>1</v>
      </c>
      <c r="E6411" t="s">
        <v>1224</v>
      </c>
      <c r="F6411" t="s">
        <v>7852</v>
      </c>
      <c r="G6411" t="s">
        <v>11139</v>
      </c>
      <c r="H6411" t="s">
        <v>22036</v>
      </c>
      <c r="I6411" t="s">
        <v>29359</v>
      </c>
      <c r="J6411" t="s">
        <v>29369</v>
      </c>
      <c r="M6411">
        <v>6357</v>
      </c>
    </row>
    <row r="6412" spans="1:13" hidden="1" x14ac:dyDescent="0.3">
      <c r="A6412" t="s">
        <v>11138</v>
      </c>
      <c r="B6412">
        <v>1</v>
      </c>
      <c r="C6412">
        <v>1</v>
      </c>
      <c r="D6412">
        <v>1</v>
      </c>
      <c r="E6412" t="s">
        <v>721</v>
      </c>
      <c r="F6412" t="s">
        <v>5483</v>
      </c>
      <c r="G6412" t="s">
        <v>11138</v>
      </c>
      <c r="H6412" t="s">
        <v>17698</v>
      </c>
      <c r="I6412" t="s">
        <v>29359</v>
      </c>
      <c r="J6412" t="s">
        <v>29363</v>
      </c>
      <c r="K6412" t="s">
        <v>29399</v>
      </c>
      <c r="L6412" t="s">
        <v>29390</v>
      </c>
      <c r="M6412">
        <v>2746</v>
      </c>
    </row>
    <row r="6413" spans="1:13" hidden="1" x14ac:dyDescent="0.3">
      <c r="E6413" t="s">
        <v>939</v>
      </c>
      <c r="F6413" t="s">
        <v>6338</v>
      </c>
      <c r="G6413" t="s">
        <v>11139</v>
      </c>
      <c r="H6413" t="s">
        <v>19253</v>
      </c>
      <c r="I6413" t="s">
        <v>29357</v>
      </c>
      <c r="M6413">
        <v>5089</v>
      </c>
    </row>
    <row r="6414" spans="1:13" hidden="1" x14ac:dyDescent="0.3">
      <c r="E6414" t="s">
        <v>939</v>
      </c>
      <c r="F6414" t="s">
        <v>6338</v>
      </c>
      <c r="G6414" t="s">
        <v>11139</v>
      </c>
      <c r="H6414" t="s">
        <v>19258</v>
      </c>
      <c r="I6414" t="s">
        <v>29357</v>
      </c>
      <c r="M6414">
        <v>5089</v>
      </c>
    </row>
    <row r="6415" spans="1:13" hidden="1" x14ac:dyDescent="0.3">
      <c r="A6415" t="s">
        <v>11138</v>
      </c>
      <c r="B6415">
        <v>1</v>
      </c>
      <c r="C6415">
        <v>1</v>
      </c>
      <c r="D6415">
        <v>1</v>
      </c>
      <c r="E6415" t="s">
        <v>721</v>
      </c>
      <c r="F6415" t="s">
        <v>5483</v>
      </c>
      <c r="G6415" t="s">
        <v>11138</v>
      </c>
      <c r="H6415" t="s">
        <v>17698</v>
      </c>
      <c r="I6415" t="s">
        <v>29359</v>
      </c>
      <c r="J6415" t="s">
        <v>29363</v>
      </c>
      <c r="K6415" t="s">
        <v>29399</v>
      </c>
      <c r="L6415" t="s">
        <v>29390</v>
      </c>
      <c r="M6415">
        <v>2746</v>
      </c>
    </row>
    <row r="6416" spans="1:13" x14ac:dyDescent="0.3">
      <c r="E6416" t="s">
        <v>1066</v>
      </c>
      <c r="F6416" t="s">
        <v>7033</v>
      </c>
      <c r="G6416" t="s">
        <v>11138</v>
      </c>
      <c r="H6416" t="s">
        <v>20508</v>
      </c>
      <c r="I6416" t="s">
        <v>29358</v>
      </c>
      <c r="J6416" t="s">
        <v>29363</v>
      </c>
      <c r="K6416" t="s">
        <v>29399</v>
      </c>
      <c r="L6416" t="s">
        <v>29390</v>
      </c>
      <c r="M6416">
        <v>5800</v>
      </c>
    </row>
    <row r="6417" spans="1:13" hidden="1" x14ac:dyDescent="0.3">
      <c r="E6417" t="s">
        <v>727</v>
      </c>
      <c r="F6417" t="s">
        <v>5502</v>
      </c>
      <c r="G6417" t="s">
        <v>11139</v>
      </c>
      <c r="H6417" t="s">
        <v>17761</v>
      </c>
      <c r="I6417" t="s">
        <v>29357</v>
      </c>
      <c r="M6417">
        <v>2763</v>
      </c>
    </row>
    <row r="6418" spans="1:13" hidden="1" x14ac:dyDescent="0.3">
      <c r="A6418" t="s">
        <v>11139</v>
      </c>
      <c r="B6418">
        <v>1</v>
      </c>
      <c r="C6418">
        <v>1</v>
      </c>
      <c r="D6418">
        <v>1</v>
      </c>
      <c r="E6418" t="s">
        <v>1117</v>
      </c>
      <c r="F6418" t="s">
        <v>7190</v>
      </c>
      <c r="G6418" t="s">
        <v>11139</v>
      </c>
      <c r="H6418" t="s">
        <v>20863</v>
      </c>
      <c r="I6418" t="s">
        <v>29359</v>
      </c>
      <c r="J6418" t="s">
        <v>29369</v>
      </c>
      <c r="M6418">
        <v>5851</v>
      </c>
    </row>
    <row r="6419" spans="1:13" hidden="1" x14ac:dyDescent="0.3">
      <c r="A6419" t="s">
        <v>11139</v>
      </c>
      <c r="B6419">
        <v>1</v>
      </c>
      <c r="C6419">
        <v>1</v>
      </c>
      <c r="D6419">
        <v>1</v>
      </c>
      <c r="E6419" t="s">
        <v>76</v>
      </c>
      <c r="F6419" t="s">
        <v>2486</v>
      </c>
      <c r="G6419" t="s">
        <v>11139</v>
      </c>
      <c r="H6419" t="s">
        <v>11966</v>
      </c>
      <c r="I6419" t="s">
        <v>29359</v>
      </c>
      <c r="J6419" t="s">
        <v>29369</v>
      </c>
      <c r="M6419">
        <v>316</v>
      </c>
    </row>
    <row r="6420" spans="1:13" hidden="1" x14ac:dyDescent="0.3">
      <c r="A6420" t="s">
        <v>11139</v>
      </c>
      <c r="B6420">
        <v>1</v>
      </c>
      <c r="C6420">
        <v>1</v>
      </c>
      <c r="D6420">
        <v>1</v>
      </c>
      <c r="E6420" t="s">
        <v>76</v>
      </c>
      <c r="F6420" t="s">
        <v>2486</v>
      </c>
      <c r="G6420" t="s">
        <v>11139</v>
      </c>
      <c r="H6420" t="s">
        <v>11981</v>
      </c>
      <c r="I6420" t="s">
        <v>29359</v>
      </c>
      <c r="J6420" t="s">
        <v>29369</v>
      </c>
      <c r="M6420">
        <v>319</v>
      </c>
    </row>
    <row r="6421" spans="1:13" hidden="1" x14ac:dyDescent="0.3">
      <c r="E6421" t="s">
        <v>1888</v>
      </c>
      <c r="F6421" t="s">
        <v>5502</v>
      </c>
      <c r="G6421" t="s">
        <v>11139</v>
      </c>
      <c r="H6421" t="s">
        <v>28494</v>
      </c>
      <c r="I6421" t="s">
        <v>29357</v>
      </c>
      <c r="M6421">
        <v>8967</v>
      </c>
    </row>
    <row r="6422" spans="1:13" hidden="1" x14ac:dyDescent="0.3">
      <c r="A6422" t="s">
        <v>11138</v>
      </c>
      <c r="B6422">
        <v>1</v>
      </c>
      <c r="C6422">
        <v>1</v>
      </c>
      <c r="D6422">
        <v>1</v>
      </c>
      <c r="E6422" t="s">
        <v>721</v>
      </c>
      <c r="F6422" t="s">
        <v>5483</v>
      </c>
      <c r="G6422" t="s">
        <v>11138</v>
      </c>
      <c r="H6422" t="s">
        <v>17698</v>
      </c>
      <c r="I6422" t="s">
        <v>29359</v>
      </c>
      <c r="J6422" t="s">
        <v>29363</v>
      </c>
      <c r="K6422" t="s">
        <v>29399</v>
      </c>
      <c r="L6422" t="s">
        <v>29390</v>
      </c>
      <c r="M6422">
        <v>2746</v>
      </c>
    </row>
    <row r="6423" spans="1:13" hidden="1" x14ac:dyDescent="0.3">
      <c r="A6423" t="s">
        <v>11138</v>
      </c>
      <c r="B6423">
        <v>1</v>
      </c>
      <c r="C6423">
        <v>1</v>
      </c>
      <c r="D6423">
        <v>1</v>
      </c>
      <c r="E6423" t="s">
        <v>1957</v>
      </c>
      <c r="F6423" t="s">
        <v>11003</v>
      </c>
      <c r="G6423" t="s">
        <v>11138</v>
      </c>
      <c r="H6423" t="s">
        <v>29083</v>
      </c>
      <c r="I6423" t="s">
        <v>29359</v>
      </c>
      <c r="J6423" t="s">
        <v>29363</v>
      </c>
      <c r="K6423" t="s">
        <v>29399</v>
      </c>
      <c r="L6423" t="s">
        <v>29390</v>
      </c>
      <c r="M6423">
        <v>9267</v>
      </c>
    </row>
    <row r="6424" spans="1:13" hidden="1" x14ac:dyDescent="0.3">
      <c r="A6424" t="s">
        <v>11139</v>
      </c>
      <c r="B6424">
        <v>1</v>
      </c>
      <c r="C6424">
        <v>1</v>
      </c>
      <c r="D6424">
        <v>1</v>
      </c>
      <c r="E6424" t="s">
        <v>139</v>
      </c>
      <c r="F6424" t="s">
        <v>2486</v>
      </c>
      <c r="G6424" t="s">
        <v>11139</v>
      </c>
      <c r="H6424" t="s">
        <v>12479</v>
      </c>
      <c r="I6424" t="s">
        <v>29359</v>
      </c>
      <c r="J6424" t="s">
        <v>29369</v>
      </c>
      <c r="M6424">
        <v>562</v>
      </c>
    </row>
    <row r="6425" spans="1:13" hidden="1" x14ac:dyDescent="0.3">
      <c r="A6425" t="s">
        <v>11138</v>
      </c>
      <c r="B6425">
        <v>0</v>
      </c>
      <c r="C6425">
        <v>0</v>
      </c>
      <c r="D6425">
        <v>1</v>
      </c>
      <c r="E6425" t="s">
        <v>1624</v>
      </c>
      <c r="F6425" t="s">
        <v>5655</v>
      </c>
      <c r="G6425" t="s">
        <v>11138</v>
      </c>
      <c r="H6425" t="s">
        <v>26042</v>
      </c>
      <c r="I6425" t="s">
        <v>29359</v>
      </c>
      <c r="J6425" t="s">
        <v>29360</v>
      </c>
      <c r="M6425">
        <v>7775</v>
      </c>
    </row>
    <row r="6426" spans="1:13" hidden="1" x14ac:dyDescent="0.3">
      <c r="A6426" t="s">
        <v>11139</v>
      </c>
      <c r="B6426">
        <v>1</v>
      </c>
      <c r="C6426">
        <v>1</v>
      </c>
      <c r="D6426">
        <v>1</v>
      </c>
      <c r="E6426" t="s">
        <v>245</v>
      </c>
      <c r="F6426" t="s">
        <v>2486</v>
      </c>
      <c r="G6426" t="s">
        <v>11139</v>
      </c>
      <c r="H6426" t="s">
        <v>13447</v>
      </c>
      <c r="I6426" t="s">
        <v>29359</v>
      </c>
      <c r="J6426" t="s">
        <v>29369</v>
      </c>
      <c r="M6426">
        <v>1263</v>
      </c>
    </row>
    <row r="6427" spans="1:13" hidden="1" x14ac:dyDescent="0.3">
      <c r="A6427" t="s">
        <v>11139</v>
      </c>
      <c r="B6427">
        <v>1</v>
      </c>
      <c r="C6427">
        <v>1</v>
      </c>
      <c r="D6427">
        <v>1</v>
      </c>
      <c r="E6427" t="s">
        <v>259</v>
      </c>
      <c r="F6427" t="s">
        <v>2486</v>
      </c>
      <c r="G6427" t="s">
        <v>11139</v>
      </c>
      <c r="H6427" t="s">
        <v>13447</v>
      </c>
      <c r="I6427" t="s">
        <v>29359</v>
      </c>
      <c r="J6427" t="s">
        <v>29369</v>
      </c>
      <c r="M6427">
        <v>1278</v>
      </c>
    </row>
    <row r="6428" spans="1:13" hidden="1" x14ac:dyDescent="0.3">
      <c r="E6428" t="s">
        <v>335</v>
      </c>
      <c r="F6428" t="s">
        <v>3716</v>
      </c>
      <c r="G6428" t="s">
        <v>11139</v>
      </c>
      <c r="H6428" t="s">
        <v>14219</v>
      </c>
      <c r="I6428" t="s">
        <v>29357</v>
      </c>
      <c r="M6428">
        <v>1609</v>
      </c>
    </row>
    <row r="6429" spans="1:13" hidden="1" x14ac:dyDescent="0.3">
      <c r="A6429" t="s">
        <v>11138</v>
      </c>
      <c r="B6429">
        <v>0</v>
      </c>
      <c r="C6429">
        <v>0</v>
      </c>
      <c r="D6429">
        <v>1</v>
      </c>
      <c r="E6429" t="s">
        <v>1624</v>
      </c>
      <c r="F6429" t="s">
        <v>5655</v>
      </c>
      <c r="G6429" t="s">
        <v>11138</v>
      </c>
      <c r="H6429" t="s">
        <v>26042</v>
      </c>
      <c r="I6429" t="s">
        <v>29359</v>
      </c>
      <c r="J6429" t="s">
        <v>29360</v>
      </c>
      <c r="M6429">
        <v>7775</v>
      </c>
    </row>
    <row r="6430" spans="1:13" hidden="1" x14ac:dyDescent="0.3">
      <c r="A6430" t="s">
        <v>11139</v>
      </c>
      <c r="B6430">
        <v>1</v>
      </c>
      <c r="C6430">
        <v>1</v>
      </c>
      <c r="D6430">
        <v>1</v>
      </c>
      <c r="E6430" t="s">
        <v>459</v>
      </c>
      <c r="F6430" t="s">
        <v>2486</v>
      </c>
      <c r="G6430" t="s">
        <v>11139</v>
      </c>
      <c r="H6430" t="s">
        <v>15125</v>
      </c>
      <c r="I6430" t="s">
        <v>29359</v>
      </c>
      <c r="J6430" t="s">
        <v>29369</v>
      </c>
      <c r="M6430">
        <v>1945</v>
      </c>
    </row>
    <row r="6431" spans="1:13" hidden="1" x14ac:dyDescent="0.3">
      <c r="E6431" t="s">
        <v>450</v>
      </c>
      <c r="F6431" t="s">
        <v>4207</v>
      </c>
      <c r="G6431" t="s">
        <v>11137</v>
      </c>
      <c r="H6431" t="s">
        <v>15057</v>
      </c>
      <c r="I6431" t="s">
        <v>29357</v>
      </c>
      <c r="M6431">
        <v>1910</v>
      </c>
    </row>
    <row r="6432" spans="1:13" x14ac:dyDescent="0.3">
      <c r="E6432" t="s">
        <v>223</v>
      </c>
      <c r="F6432" t="s">
        <v>223</v>
      </c>
      <c r="G6432" t="s">
        <v>11138</v>
      </c>
      <c r="H6432" t="s">
        <v>12974</v>
      </c>
      <c r="I6432" t="s">
        <v>29358</v>
      </c>
      <c r="J6432" t="s">
        <v>29362</v>
      </c>
      <c r="K6432" t="s">
        <v>29390</v>
      </c>
      <c r="M6432">
        <v>1132</v>
      </c>
    </row>
    <row r="6433" spans="1:13" hidden="1" x14ac:dyDescent="0.3">
      <c r="E6433" t="s">
        <v>450</v>
      </c>
      <c r="F6433" t="s">
        <v>4209</v>
      </c>
      <c r="G6433" t="s">
        <v>11137</v>
      </c>
      <c r="H6433" t="s">
        <v>15057</v>
      </c>
      <c r="I6433" t="s">
        <v>29357</v>
      </c>
      <c r="M6433">
        <v>1910</v>
      </c>
    </row>
    <row r="6434" spans="1:13" hidden="1" x14ac:dyDescent="0.3">
      <c r="E6434" t="s">
        <v>446</v>
      </c>
      <c r="F6434" t="s">
        <v>4210</v>
      </c>
      <c r="G6434" t="s">
        <v>11137</v>
      </c>
      <c r="H6434" t="s">
        <v>15058</v>
      </c>
      <c r="I6434" t="s">
        <v>29357</v>
      </c>
      <c r="M6434">
        <v>1911</v>
      </c>
    </row>
    <row r="6435" spans="1:13" hidden="1" x14ac:dyDescent="0.3">
      <c r="E6435" t="s">
        <v>1715</v>
      </c>
      <c r="F6435" t="s">
        <v>10175</v>
      </c>
      <c r="G6435" t="s">
        <v>11139</v>
      </c>
      <c r="H6435" t="s">
        <v>27123</v>
      </c>
      <c r="I6435" t="s">
        <v>29357</v>
      </c>
      <c r="M6435">
        <v>8049</v>
      </c>
    </row>
    <row r="6436" spans="1:13" hidden="1" x14ac:dyDescent="0.3">
      <c r="A6436" t="s">
        <v>11138</v>
      </c>
      <c r="B6436">
        <v>0</v>
      </c>
      <c r="C6436">
        <v>0</v>
      </c>
      <c r="D6436">
        <v>1</v>
      </c>
      <c r="E6436" t="s">
        <v>1624</v>
      </c>
      <c r="F6436" t="s">
        <v>5655</v>
      </c>
      <c r="G6436" t="s">
        <v>11138</v>
      </c>
      <c r="H6436" t="s">
        <v>26042</v>
      </c>
      <c r="I6436" t="s">
        <v>29359</v>
      </c>
      <c r="J6436" t="s">
        <v>29360</v>
      </c>
      <c r="M6436">
        <v>7775</v>
      </c>
    </row>
    <row r="6437" spans="1:13" hidden="1" x14ac:dyDescent="0.3">
      <c r="E6437" t="s">
        <v>1596</v>
      </c>
      <c r="F6437" t="s">
        <v>2153</v>
      </c>
      <c r="G6437" t="s">
        <v>11140</v>
      </c>
      <c r="H6437" t="s">
        <v>25743</v>
      </c>
      <c r="I6437" t="s">
        <v>29358</v>
      </c>
      <c r="J6437" t="s">
        <v>29374</v>
      </c>
      <c r="M6437">
        <v>7739</v>
      </c>
    </row>
    <row r="6438" spans="1:13" hidden="1" x14ac:dyDescent="0.3">
      <c r="A6438" t="s">
        <v>11139</v>
      </c>
      <c r="B6438">
        <v>1</v>
      </c>
      <c r="C6438">
        <v>1</v>
      </c>
      <c r="D6438">
        <v>1</v>
      </c>
      <c r="E6438" t="s">
        <v>1021</v>
      </c>
      <c r="F6438" t="s">
        <v>2486</v>
      </c>
      <c r="G6438" t="s">
        <v>11139</v>
      </c>
      <c r="H6438" t="s">
        <v>20202</v>
      </c>
      <c r="I6438" t="s">
        <v>29359</v>
      </c>
      <c r="J6438" t="s">
        <v>29369</v>
      </c>
      <c r="M6438">
        <v>5466</v>
      </c>
    </row>
    <row r="6439" spans="1:13" hidden="1" x14ac:dyDescent="0.3">
      <c r="E6439" t="s">
        <v>446</v>
      </c>
      <c r="F6439" t="s">
        <v>4214</v>
      </c>
      <c r="G6439" t="s">
        <v>11138</v>
      </c>
      <c r="H6439" t="s">
        <v>15063</v>
      </c>
      <c r="I6439" t="s">
        <v>29357</v>
      </c>
      <c r="M6439">
        <v>1911</v>
      </c>
    </row>
    <row r="6440" spans="1:13" hidden="1" x14ac:dyDescent="0.3">
      <c r="A6440" t="s">
        <v>11138</v>
      </c>
      <c r="B6440">
        <v>0</v>
      </c>
      <c r="C6440">
        <v>0</v>
      </c>
      <c r="D6440">
        <v>1</v>
      </c>
      <c r="E6440" t="s">
        <v>1624</v>
      </c>
      <c r="F6440" t="s">
        <v>5655</v>
      </c>
      <c r="G6440" t="s">
        <v>11138</v>
      </c>
      <c r="H6440" t="s">
        <v>26042</v>
      </c>
      <c r="I6440" t="s">
        <v>29359</v>
      </c>
      <c r="J6440" t="s">
        <v>29360</v>
      </c>
      <c r="M6440">
        <v>7775</v>
      </c>
    </row>
    <row r="6441" spans="1:13" hidden="1" x14ac:dyDescent="0.3">
      <c r="A6441" t="s">
        <v>11139</v>
      </c>
      <c r="B6441">
        <v>1</v>
      </c>
      <c r="C6441">
        <v>1</v>
      </c>
      <c r="D6441">
        <v>1</v>
      </c>
      <c r="E6441" t="s">
        <v>1021</v>
      </c>
      <c r="F6441" t="s">
        <v>2486</v>
      </c>
      <c r="G6441" t="s">
        <v>11139</v>
      </c>
      <c r="H6441" t="s">
        <v>20202</v>
      </c>
      <c r="I6441" t="s">
        <v>29359</v>
      </c>
      <c r="J6441" t="s">
        <v>29369</v>
      </c>
      <c r="M6441">
        <v>5476</v>
      </c>
    </row>
    <row r="6442" spans="1:13" hidden="1" x14ac:dyDescent="0.3">
      <c r="E6442" t="s">
        <v>1613</v>
      </c>
      <c r="F6442" t="s">
        <v>2153</v>
      </c>
      <c r="G6442" t="s">
        <v>11140</v>
      </c>
      <c r="H6442" t="s">
        <v>25927</v>
      </c>
      <c r="I6442" t="s">
        <v>29358</v>
      </c>
      <c r="J6442" t="s">
        <v>29374</v>
      </c>
      <c r="M6442">
        <v>7760</v>
      </c>
    </row>
    <row r="6443" spans="1:13" hidden="1" x14ac:dyDescent="0.3">
      <c r="E6443" t="s">
        <v>1142</v>
      </c>
      <c r="F6443" t="s">
        <v>7347</v>
      </c>
      <c r="G6443" t="s">
        <v>11139</v>
      </c>
      <c r="H6443" t="s">
        <v>21232</v>
      </c>
      <c r="I6443" t="s">
        <v>29357</v>
      </c>
      <c r="M6443">
        <v>6024</v>
      </c>
    </row>
    <row r="6444" spans="1:13" hidden="1" x14ac:dyDescent="0.3">
      <c r="A6444" t="s">
        <v>11139</v>
      </c>
      <c r="B6444">
        <v>0</v>
      </c>
      <c r="C6444">
        <v>0</v>
      </c>
      <c r="D6444">
        <v>1</v>
      </c>
      <c r="E6444" t="s">
        <v>1002</v>
      </c>
      <c r="F6444" t="s">
        <v>6720</v>
      </c>
      <c r="G6444" t="s">
        <v>11139</v>
      </c>
      <c r="H6444" t="s">
        <v>19947</v>
      </c>
      <c r="I6444" t="s">
        <v>29358</v>
      </c>
      <c r="J6444" t="s">
        <v>29376</v>
      </c>
      <c r="M6444">
        <v>5354</v>
      </c>
    </row>
    <row r="6445" spans="1:13" hidden="1" x14ac:dyDescent="0.3">
      <c r="E6445" t="s">
        <v>331</v>
      </c>
      <c r="F6445" t="s">
        <v>3708</v>
      </c>
      <c r="G6445" t="s">
        <v>11137</v>
      </c>
      <c r="H6445" t="s">
        <v>14204</v>
      </c>
      <c r="I6445" t="s">
        <v>29357</v>
      </c>
      <c r="M6445">
        <v>1912</v>
      </c>
    </row>
    <row r="6446" spans="1:13" hidden="1" x14ac:dyDescent="0.3">
      <c r="E6446" t="s">
        <v>331</v>
      </c>
      <c r="F6446" t="s">
        <v>3707</v>
      </c>
      <c r="G6446" t="s">
        <v>11137</v>
      </c>
      <c r="H6446" t="s">
        <v>14204</v>
      </c>
      <c r="I6446" t="s">
        <v>29357</v>
      </c>
      <c r="M6446">
        <v>1912</v>
      </c>
    </row>
    <row r="6447" spans="1:13" hidden="1" x14ac:dyDescent="0.3">
      <c r="A6447" t="s">
        <v>29414</v>
      </c>
      <c r="B6447">
        <v>0</v>
      </c>
      <c r="C6447">
        <v>0</v>
      </c>
      <c r="D6447" t="s">
        <v>29414</v>
      </c>
      <c r="E6447" t="s">
        <v>1002</v>
      </c>
      <c r="F6447" t="s">
        <v>6724</v>
      </c>
      <c r="G6447" t="s">
        <v>11139</v>
      </c>
      <c r="H6447" t="s">
        <v>19952</v>
      </c>
      <c r="I6447" t="s">
        <v>29358</v>
      </c>
      <c r="J6447" t="s">
        <v>29376</v>
      </c>
      <c r="M6447">
        <v>5354</v>
      </c>
    </row>
    <row r="6448" spans="1:13" x14ac:dyDescent="0.3">
      <c r="E6448" t="s">
        <v>223</v>
      </c>
      <c r="F6448" t="s">
        <v>223</v>
      </c>
      <c r="G6448" t="s">
        <v>11138</v>
      </c>
      <c r="H6448" t="s">
        <v>12974</v>
      </c>
      <c r="I6448" t="s">
        <v>29358</v>
      </c>
      <c r="J6448" t="s">
        <v>29360</v>
      </c>
      <c r="M6448">
        <v>1132</v>
      </c>
    </row>
    <row r="6449" spans="1:13" x14ac:dyDescent="0.3">
      <c r="E6449" t="s">
        <v>223</v>
      </c>
      <c r="F6449" t="s">
        <v>223</v>
      </c>
      <c r="G6449" t="s">
        <v>11138</v>
      </c>
      <c r="H6449" t="s">
        <v>12974</v>
      </c>
      <c r="I6449" t="s">
        <v>29358</v>
      </c>
      <c r="J6449" t="s">
        <v>29360</v>
      </c>
      <c r="M6449">
        <v>1132</v>
      </c>
    </row>
    <row r="6450" spans="1:13" hidden="1" x14ac:dyDescent="0.3">
      <c r="A6450" t="s">
        <v>11138</v>
      </c>
      <c r="B6450">
        <v>0</v>
      </c>
      <c r="C6450">
        <v>0</v>
      </c>
      <c r="D6450">
        <v>1</v>
      </c>
      <c r="E6450" t="s">
        <v>1624</v>
      </c>
      <c r="F6450" t="s">
        <v>5655</v>
      </c>
      <c r="G6450" t="s">
        <v>11138</v>
      </c>
      <c r="H6450" t="s">
        <v>26042</v>
      </c>
      <c r="I6450" t="s">
        <v>29359</v>
      </c>
      <c r="J6450" t="s">
        <v>29360</v>
      </c>
      <c r="M6450">
        <v>7775</v>
      </c>
    </row>
    <row r="6451" spans="1:13" hidden="1" x14ac:dyDescent="0.3">
      <c r="A6451" t="s">
        <v>11138</v>
      </c>
      <c r="B6451">
        <v>0</v>
      </c>
      <c r="C6451">
        <v>0</v>
      </c>
      <c r="D6451">
        <v>1</v>
      </c>
      <c r="E6451" t="s">
        <v>1624</v>
      </c>
      <c r="F6451" t="s">
        <v>5655</v>
      </c>
      <c r="G6451" t="s">
        <v>11138</v>
      </c>
      <c r="H6451" t="s">
        <v>26042</v>
      </c>
      <c r="I6451" t="s">
        <v>29359</v>
      </c>
      <c r="J6451" t="s">
        <v>29360</v>
      </c>
      <c r="M6451">
        <v>7775</v>
      </c>
    </row>
    <row r="6452" spans="1:13" hidden="1" x14ac:dyDescent="0.3">
      <c r="E6452" t="s">
        <v>452</v>
      </c>
      <c r="F6452" t="s">
        <v>4218</v>
      </c>
      <c r="G6452" t="s">
        <v>11137</v>
      </c>
      <c r="H6452" t="s">
        <v>15071</v>
      </c>
      <c r="I6452" t="s">
        <v>29357</v>
      </c>
      <c r="M6452">
        <v>1921</v>
      </c>
    </row>
    <row r="6453" spans="1:13" hidden="1" x14ac:dyDescent="0.3">
      <c r="E6453" t="s">
        <v>452</v>
      </c>
      <c r="F6453" t="s">
        <v>4219</v>
      </c>
      <c r="G6453" t="s">
        <v>11138</v>
      </c>
      <c r="H6453" t="s">
        <v>15072</v>
      </c>
      <c r="I6453" t="s">
        <v>29357</v>
      </c>
      <c r="M6453">
        <v>1921</v>
      </c>
    </row>
    <row r="6454" spans="1:13" x14ac:dyDescent="0.3">
      <c r="E6454" t="s">
        <v>1142</v>
      </c>
      <c r="F6454" t="s">
        <v>223</v>
      </c>
      <c r="G6454" t="s">
        <v>11138</v>
      </c>
      <c r="H6454" t="s">
        <v>21230</v>
      </c>
      <c r="I6454" t="s">
        <v>29358</v>
      </c>
      <c r="J6454" t="s">
        <v>29360</v>
      </c>
      <c r="M6454">
        <v>6024</v>
      </c>
    </row>
    <row r="6455" spans="1:13" hidden="1" x14ac:dyDescent="0.3">
      <c r="E6455" t="s">
        <v>1613</v>
      </c>
      <c r="F6455" t="s">
        <v>2153</v>
      </c>
      <c r="G6455" t="s">
        <v>11140</v>
      </c>
      <c r="H6455" t="s">
        <v>25927</v>
      </c>
      <c r="I6455" t="s">
        <v>29358</v>
      </c>
      <c r="J6455" t="s">
        <v>29374</v>
      </c>
      <c r="M6455">
        <v>7760</v>
      </c>
    </row>
    <row r="6456" spans="1:13" hidden="1" x14ac:dyDescent="0.3">
      <c r="E6456" t="s">
        <v>331</v>
      </c>
      <c r="F6456" t="s">
        <v>3708</v>
      </c>
      <c r="G6456" t="s">
        <v>11137</v>
      </c>
      <c r="H6456" t="s">
        <v>14204</v>
      </c>
      <c r="I6456" t="s">
        <v>29357</v>
      </c>
      <c r="M6456">
        <v>1923</v>
      </c>
    </row>
    <row r="6457" spans="1:13" hidden="1" x14ac:dyDescent="0.3">
      <c r="E6457" t="s">
        <v>111</v>
      </c>
      <c r="F6457" t="s">
        <v>2658</v>
      </c>
      <c r="G6457" t="s">
        <v>11139</v>
      </c>
      <c r="H6457" t="s">
        <v>12204</v>
      </c>
      <c r="I6457" t="s">
        <v>29357</v>
      </c>
      <c r="M6457">
        <v>425</v>
      </c>
    </row>
    <row r="6458" spans="1:13" hidden="1" x14ac:dyDescent="0.3">
      <c r="E6458" t="s">
        <v>850</v>
      </c>
      <c r="F6458" t="s">
        <v>5998</v>
      </c>
      <c r="G6458" t="s">
        <v>11139</v>
      </c>
      <c r="H6458" t="s">
        <v>18663</v>
      </c>
      <c r="I6458" t="s">
        <v>29357</v>
      </c>
      <c r="M6458">
        <v>3883</v>
      </c>
    </row>
    <row r="6459" spans="1:13" hidden="1" x14ac:dyDescent="0.3">
      <c r="E6459" t="s">
        <v>331</v>
      </c>
      <c r="F6459" t="s">
        <v>3707</v>
      </c>
      <c r="G6459" t="s">
        <v>11137</v>
      </c>
      <c r="H6459" t="s">
        <v>14204</v>
      </c>
      <c r="I6459" t="s">
        <v>29357</v>
      </c>
      <c r="M6459">
        <v>1923</v>
      </c>
    </row>
    <row r="6460" spans="1:13" hidden="1" x14ac:dyDescent="0.3">
      <c r="E6460" t="s">
        <v>453</v>
      </c>
      <c r="F6460" t="s">
        <v>4220</v>
      </c>
      <c r="G6460" t="s">
        <v>11137</v>
      </c>
      <c r="H6460" t="s">
        <v>15073</v>
      </c>
      <c r="I6460" t="s">
        <v>29357</v>
      </c>
      <c r="M6460">
        <v>1925</v>
      </c>
    </row>
    <row r="6461" spans="1:13" x14ac:dyDescent="0.3">
      <c r="E6461" t="s">
        <v>69</v>
      </c>
      <c r="F6461" t="s">
        <v>2382</v>
      </c>
      <c r="G6461" t="s">
        <v>11138</v>
      </c>
      <c r="H6461" t="s">
        <v>11775</v>
      </c>
      <c r="I6461" t="s">
        <v>29358</v>
      </c>
      <c r="J6461" t="s">
        <v>29360</v>
      </c>
      <c r="M6461">
        <v>278</v>
      </c>
    </row>
    <row r="6462" spans="1:13" hidden="1" x14ac:dyDescent="0.3">
      <c r="E6462" t="s">
        <v>1636</v>
      </c>
      <c r="F6462" t="s">
        <v>9824</v>
      </c>
      <c r="G6462" t="s">
        <v>11139</v>
      </c>
      <c r="H6462" t="s">
        <v>26164</v>
      </c>
      <c r="I6462" t="s">
        <v>29357</v>
      </c>
      <c r="M6462">
        <v>7796</v>
      </c>
    </row>
    <row r="6463" spans="1:13" x14ac:dyDescent="0.3">
      <c r="E6463" t="s">
        <v>1096</v>
      </c>
      <c r="F6463" t="s">
        <v>2382</v>
      </c>
      <c r="G6463" t="s">
        <v>11138</v>
      </c>
      <c r="H6463" t="s">
        <v>20580</v>
      </c>
      <c r="I6463" t="s">
        <v>29358</v>
      </c>
      <c r="J6463" t="s">
        <v>29360</v>
      </c>
      <c r="M6463">
        <v>5777</v>
      </c>
    </row>
    <row r="6464" spans="1:13" hidden="1" x14ac:dyDescent="0.3">
      <c r="E6464" t="s">
        <v>450</v>
      </c>
      <c r="F6464" t="s">
        <v>4207</v>
      </c>
      <c r="G6464" t="s">
        <v>11137</v>
      </c>
      <c r="H6464" t="s">
        <v>15057</v>
      </c>
      <c r="I6464" t="s">
        <v>29357</v>
      </c>
      <c r="M6464">
        <v>1928</v>
      </c>
    </row>
    <row r="6465" spans="1:13" hidden="1" x14ac:dyDescent="0.3">
      <c r="E6465" t="s">
        <v>450</v>
      </c>
      <c r="F6465" t="s">
        <v>4209</v>
      </c>
      <c r="G6465" t="s">
        <v>11137</v>
      </c>
      <c r="H6465" t="s">
        <v>15057</v>
      </c>
      <c r="I6465" t="s">
        <v>29357</v>
      </c>
      <c r="M6465">
        <v>1928</v>
      </c>
    </row>
    <row r="6466" spans="1:13" hidden="1" x14ac:dyDescent="0.3">
      <c r="A6466" t="s">
        <v>11139</v>
      </c>
      <c r="B6466">
        <v>1</v>
      </c>
      <c r="C6466">
        <v>1</v>
      </c>
      <c r="D6466">
        <v>1</v>
      </c>
      <c r="E6466" t="s">
        <v>1126</v>
      </c>
      <c r="F6466" t="s">
        <v>2486</v>
      </c>
      <c r="G6466" t="s">
        <v>11139</v>
      </c>
      <c r="H6466" t="s">
        <v>20938</v>
      </c>
      <c r="I6466" t="s">
        <v>29359</v>
      </c>
      <c r="J6466" t="s">
        <v>29369</v>
      </c>
      <c r="M6466">
        <v>5898</v>
      </c>
    </row>
    <row r="6467" spans="1:13" x14ac:dyDescent="0.3">
      <c r="E6467" t="s">
        <v>1096</v>
      </c>
      <c r="F6467" t="s">
        <v>2382</v>
      </c>
      <c r="G6467" t="s">
        <v>11138</v>
      </c>
      <c r="H6467" t="s">
        <v>20580</v>
      </c>
      <c r="I6467" t="s">
        <v>29358</v>
      </c>
      <c r="J6467" t="s">
        <v>29360</v>
      </c>
      <c r="M6467">
        <v>7252</v>
      </c>
    </row>
    <row r="6468" spans="1:13" hidden="1" x14ac:dyDescent="0.3">
      <c r="E6468" t="s">
        <v>1135</v>
      </c>
      <c r="F6468" t="s">
        <v>7280</v>
      </c>
      <c r="G6468" t="s">
        <v>11139</v>
      </c>
      <c r="H6468" t="s">
        <v>21043</v>
      </c>
      <c r="I6468" t="s">
        <v>29357</v>
      </c>
      <c r="M6468">
        <v>5980</v>
      </c>
    </row>
    <row r="6469" spans="1:13" hidden="1" x14ac:dyDescent="0.3">
      <c r="E6469" t="s">
        <v>391</v>
      </c>
      <c r="F6469" t="s">
        <v>3978</v>
      </c>
      <c r="G6469" t="s">
        <v>11137</v>
      </c>
      <c r="H6469" t="s">
        <v>14639</v>
      </c>
      <c r="I6469" t="s">
        <v>29357</v>
      </c>
      <c r="M6469">
        <v>1930</v>
      </c>
    </row>
    <row r="6470" spans="1:13" hidden="1" x14ac:dyDescent="0.3">
      <c r="A6470" t="s">
        <v>11138</v>
      </c>
      <c r="B6470">
        <v>0</v>
      </c>
      <c r="C6470">
        <v>0</v>
      </c>
      <c r="D6470">
        <v>1</v>
      </c>
      <c r="E6470" t="s">
        <v>1964</v>
      </c>
      <c r="F6470" t="s">
        <v>5655</v>
      </c>
      <c r="G6470" t="s">
        <v>11138</v>
      </c>
      <c r="H6470" t="s">
        <v>29101</v>
      </c>
      <c r="I6470" t="s">
        <v>29359</v>
      </c>
      <c r="J6470" t="s">
        <v>29360</v>
      </c>
      <c r="M6470">
        <v>9279</v>
      </c>
    </row>
    <row r="6471" spans="1:13" hidden="1" x14ac:dyDescent="0.3">
      <c r="A6471" t="s">
        <v>11138</v>
      </c>
      <c r="B6471">
        <v>1</v>
      </c>
      <c r="C6471">
        <v>1</v>
      </c>
      <c r="D6471">
        <v>1</v>
      </c>
      <c r="E6471" t="s">
        <v>1599</v>
      </c>
      <c r="F6471" t="s">
        <v>9555</v>
      </c>
      <c r="G6471" t="s">
        <v>11138</v>
      </c>
      <c r="H6471" t="s">
        <v>25767</v>
      </c>
      <c r="I6471" t="s">
        <v>29359</v>
      </c>
      <c r="J6471" t="s">
        <v>29363</v>
      </c>
      <c r="K6471" t="s">
        <v>29399</v>
      </c>
      <c r="L6471" t="s">
        <v>29390</v>
      </c>
      <c r="M6471">
        <v>7742</v>
      </c>
    </row>
    <row r="6472" spans="1:13" hidden="1" x14ac:dyDescent="0.3">
      <c r="A6472" t="s">
        <v>11138</v>
      </c>
      <c r="B6472">
        <v>1</v>
      </c>
      <c r="C6472">
        <v>1</v>
      </c>
      <c r="D6472">
        <v>1</v>
      </c>
      <c r="E6472" t="s">
        <v>1964</v>
      </c>
      <c r="F6472" t="s">
        <v>11009</v>
      </c>
      <c r="G6472" t="s">
        <v>11138</v>
      </c>
      <c r="H6472" t="s">
        <v>29100</v>
      </c>
      <c r="I6472" t="s">
        <v>29359</v>
      </c>
      <c r="J6472" t="s">
        <v>29363</v>
      </c>
      <c r="K6472" t="s">
        <v>29399</v>
      </c>
      <c r="L6472" t="s">
        <v>29390</v>
      </c>
      <c r="M6472">
        <v>9279</v>
      </c>
    </row>
    <row r="6473" spans="1:13" x14ac:dyDescent="0.3">
      <c r="E6473" t="s">
        <v>1130</v>
      </c>
      <c r="F6473" t="s">
        <v>2382</v>
      </c>
      <c r="G6473" t="s">
        <v>11138</v>
      </c>
      <c r="H6473" t="s">
        <v>28487</v>
      </c>
      <c r="I6473" t="s">
        <v>29358</v>
      </c>
      <c r="J6473" t="s">
        <v>29360</v>
      </c>
      <c r="M6473">
        <v>8965</v>
      </c>
    </row>
    <row r="6474" spans="1:13" hidden="1" x14ac:dyDescent="0.3">
      <c r="A6474" t="s">
        <v>11138</v>
      </c>
      <c r="B6474">
        <v>1</v>
      </c>
      <c r="C6474">
        <v>1</v>
      </c>
      <c r="D6474">
        <v>1</v>
      </c>
      <c r="E6474" t="s">
        <v>414</v>
      </c>
      <c r="F6474" t="s">
        <v>4105</v>
      </c>
      <c r="G6474" t="s">
        <v>11138</v>
      </c>
      <c r="H6474" t="s">
        <v>14859</v>
      </c>
      <c r="I6474" t="s">
        <v>29359</v>
      </c>
      <c r="J6474" t="s">
        <v>29362</v>
      </c>
      <c r="K6474" t="s">
        <v>29390</v>
      </c>
      <c r="M6474">
        <v>1801</v>
      </c>
    </row>
    <row r="6475" spans="1:13" hidden="1" x14ac:dyDescent="0.3">
      <c r="A6475" t="s">
        <v>11138</v>
      </c>
      <c r="B6475">
        <v>1</v>
      </c>
      <c r="C6475">
        <v>1</v>
      </c>
      <c r="D6475">
        <v>1</v>
      </c>
      <c r="E6475" t="s">
        <v>493</v>
      </c>
      <c r="F6475" t="s">
        <v>4411</v>
      </c>
      <c r="G6475" t="s">
        <v>11138</v>
      </c>
      <c r="H6475" t="s">
        <v>15487</v>
      </c>
      <c r="I6475" t="s">
        <v>29359</v>
      </c>
      <c r="J6475" t="s">
        <v>29362</v>
      </c>
      <c r="K6475" t="s">
        <v>29390</v>
      </c>
      <c r="M6475">
        <v>2057</v>
      </c>
    </row>
    <row r="6476" spans="1:13" hidden="1" x14ac:dyDescent="0.3">
      <c r="E6476" t="s">
        <v>916</v>
      </c>
      <c r="F6476" t="s">
        <v>6258</v>
      </c>
      <c r="G6476" t="s">
        <v>11139</v>
      </c>
      <c r="H6476" t="s">
        <v>19109</v>
      </c>
      <c r="I6476" t="s">
        <v>29357</v>
      </c>
      <c r="M6476">
        <v>5014</v>
      </c>
    </row>
    <row r="6477" spans="1:13" hidden="1" x14ac:dyDescent="0.3">
      <c r="E6477" t="s">
        <v>1614</v>
      </c>
      <c r="F6477" t="s">
        <v>2153</v>
      </c>
      <c r="G6477" t="s">
        <v>11140</v>
      </c>
      <c r="H6477" t="s">
        <v>25945</v>
      </c>
      <c r="I6477" t="s">
        <v>29358</v>
      </c>
      <c r="J6477" t="s">
        <v>29374</v>
      </c>
      <c r="M6477">
        <v>7761</v>
      </c>
    </row>
    <row r="6478" spans="1:13" hidden="1" x14ac:dyDescent="0.3">
      <c r="E6478" t="s">
        <v>450</v>
      </c>
      <c r="F6478" t="s">
        <v>4209</v>
      </c>
      <c r="G6478" t="s">
        <v>11137</v>
      </c>
      <c r="H6478" t="s">
        <v>15057</v>
      </c>
      <c r="I6478" t="s">
        <v>29357</v>
      </c>
      <c r="M6478">
        <v>1936</v>
      </c>
    </row>
    <row r="6479" spans="1:13" hidden="1" x14ac:dyDescent="0.3">
      <c r="E6479" t="s">
        <v>450</v>
      </c>
      <c r="F6479" t="s">
        <v>4207</v>
      </c>
      <c r="G6479" t="s">
        <v>11137</v>
      </c>
      <c r="H6479" t="s">
        <v>15057</v>
      </c>
      <c r="I6479" t="s">
        <v>29357</v>
      </c>
      <c r="M6479">
        <v>1936</v>
      </c>
    </row>
    <row r="6480" spans="1:13" x14ac:dyDescent="0.3">
      <c r="E6480" t="s">
        <v>1000</v>
      </c>
      <c r="F6480" t="s">
        <v>6693</v>
      </c>
      <c r="G6480" t="s">
        <v>11138</v>
      </c>
      <c r="H6480" t="s">
        <v>19903</v>
      </c>
      <c r="I6480" t="s">
        <v>29358</v>
      </c>
      <c r="J6480" t="s">
        <v>29378</v>
      </c>
      <c r="K6480" t="s">
        <v>29406</v>
      </c>
      <c r="L6480" t="s">
        <v>29403</v>
      </c>
      <c r="M6480">
        <v>5350</v>
      </c>
    </row>
    <row r="6481" spans="1:13" hidden="1" x14ac:dyDescent="0.3">
      <c r="E6481" t="s">
        <v>455</v>
      </c>
      <c r="F6481" t="s">
        <v>4229</v>
      </c>
      <c r="G6481" t="s">
        <v>11138</v>
      </c>
      <c r="H6481" t="s">
        <v>15084</v>
      </c>
      <c r="I6481" t="s">
        <v>29357</v>
      </c>
      <c r="M6481">
        <v>1938</v>
      </c>
    </row>
    <row r="6482" spans="1:13" hidden="1" x14ac:dyDescent="0.3">
      <c r="E6482" t="s">
        <v>455</v>
      </c>
      <c r="F6482" t="s">
        <v>4230</v>
      </c>
      <c r="G6482" t="s">
        <v>11138</v>
      </c>
      <c r="H6482" t="s">
        <v>15085</v>
      </c>
      <c r="I6482" t="s">
        <v>29357</v>
      </c>
      <c r="M6482">
        <v>1938</v>
      </c>
    </row>
    <row r="6483" spans="1:13" x14ac:dyDescent="0.3">
      <c r="E6483" t="s">
        <v>23</v>
      </c>
      <c r="F6483" t="s">
        <v>2082</v>
      </c>
      <c r="G6483" t="s">
        <v>11138</v>
      </c>
      <c r="H6483" t="s">
        <v>11249</v>
      </c>
      <c r="I6483" t="s">
        <v>29358</v>
      </c>
      <c r="J6483" t="s">
        <v>29360</v>
      </c>
      <c r="M6483">
        <v>23</v>
      </c>
    </row>
    <row r="6484" spans="1:13" x14ac:dyDescent="0.3">
      <c r="E6484" t="s">
        <v>88</v>
      </c>
      <c r="F6484" t="s">
        <v>2082</v>
      </c>
      <c r="G6484" t="s">
        <v>11138</v>
      </c>
      <c r="H6484" t="s">
        <v>12071</v>
      </c>
      <c r="I6484" t="s">
        <v>29358</v>
      </c>
      <c r="J6484" t="s">
        <v>29360</v>
      </c>
      <c r="M6484">
        <v>336</v>
      </c>
    </row>
    <row r="6485" spans="1:13" hidden="1" x14ac:dyDescent="0.3">
      <c r="A6485" t="s">
        <v>11138</v>
      </c>
      <c r="B6485">
        <v>1</v>
      </c>
      <c r="C6485">
        <v>1</v>
      </c>
      <c r="D6485">
        <v>1</v>
      </c>
      <c r="E6485" t="s">
        <v>717</v>
      </c>
      <c r="F6485" t="s">
        <v>5436</v>
      </c>
      <c r="G6485" t="s">
        <v>11138</v>
      </c>
      <c r="H6485" t="s">
        <v>17579</v>
      </c>
      <c r="I6485" t="s">
        <v>29359</v>
      </c>
      <c r="J6485" t="s">
        <v>29360</v>
      </c>
      <c r="M6485">
        <v>2719</v>
      </c>
    </row>
    <row r="6486" spans="1:13" hidden="1" x14ac:dyDescent="0.3">
      <c r="A6486" t="s">
        <v>11138</v>
      </c>
      <c r="B6486">
        <v>1</v>
      </c>
      <c r="C6486">
        <v>1</v>
      </c>
      <c r="D6486">
        <v>1</v>
      </c>
      <c r="E6486" t="s">
        <v>717</v>
      </c>
      <c r="F6486" t="s">
        <v>5436</v>
      </c>
      <c r="G6486" t="s">
        <v>11138</v>
      </c>
      <c r="H6486" t="s">
        <v>17579</v>
      </c>
      <c r="I6486" t="s">
        <v>29359</v>
      </c>
      <c r="J6486" t="s">
        <v>29360</v>
      </c>
      <c r="M6486">
        <v>2719</v>
      </c>
    </row>
    <row r="6487" spans="1:13" hidden="1" x14ac:dyDescent="0.3">
      <c r="E6487" t="s">
        <v>455</v>
      </c>
      <c r="F6487" t="s">
        <v>4235</v>
      </c>
      <c r="G6487" t="s">
        <v>11138</v>
      </c>
      <c r="H6487" t="s">
        <v>15089</v>
      </c>
      <c r="I6487" t="s">
        <v>29357</v>
      </c>
      <c r="M6487">
        <v>1938</v>
      </c>
    </row>
    <row r="6488" spans="1:13" hidden="1" x14ac:dyDescent="0.3">
      <c r="E6488" t="s">
        <v>1100</v>
      </c>
      <c r="F6488" t="s">
        <v>6258</v>
      </c>
      <c r="G6488" t="s">
        <v>11139</v>
      </c>
      <c r="H6488" t="s">
        <v>20619</v>
      </c>
      <c r="I6488" t="s">
        <v>29357</v>
      </c>
      <c r="M6488">
        <v>5805</v>
      </c>
    </row>
    <row r="6489" spans="1:13" hidden="1" x14ac:dyDescent="0.3">
      <c r="E6489" t="s">
        <v>455</v>
      </c>
      <c r="F6489" t="s">
        <v>4230</v>
      </c>
      <c r="G6489" t="s">
        <v>11138</v>
      </c>
      <c r="H6489" t="s">
        <v>15091</v>
      </c>
      <c r="I6489" t="s">
        <v>29357</v>
      </c>
      <c r="M6489">
        <v>1939</v>
      </c>
    </row>
    <row r="6490" spans="1:13" hidden="1" x14ac:dyDescent="0.3">
      <c r="E6490" t="s">
        <v>455</v>
      </c>
      <c r="F6490" t="s">
        <v>4230</v>
      </c>
      <c r="G6490" t="s">
        <v>11138</v>
      </c>
      <c r="H6490" t="s">
        <v>15092</v>
      </c>
      <c r="I6490" t="s">
        <v>29357</v>
      </c>
      <c r="M6490">
        <v>1939</v>
      </c>
    </row>
    <row r="6491" spans="1:13" hidden="1" x14ac:dyDescent="0.3">
      <c r="A6491" t="s">
        <v>11138</v>
      </c>
      <c r="B6491">
        <v>1</v>
      </c>
      <c r="C6491">
        <v>1</v>
      </c>
      <c r="D6491">
        <v>1</v>
      </c>
      <c r="E6491" t="s">
        <v>717</v>
      </c>
      <c r="F6491" t="s">
        <v>5436</v>
      </c>
      <c r="G6491" t="s">
        <v>11138</v>
      </c>
      <c r="H6491" t="s">
        <v>17579</v>
      </c>
      <c r="I6491" t="s">
        <v>29359</v>
      </c>
      <c r="J6491" t="s">
        <v>29360</v>
      </c>
      <c r="M6491">
        <v>2719</v>
      </c>
    </row>
    <row r="6492" spans="1:13" hidden="1" x14ac:dyDescent="0.3">
      <c r="E6492" t="s">
        <v>455</v>
      </c>
      <c r="F6492" t="s">
        <v>4235</v>
      </c>
      <c r="G6492" t="s">
        <v>11138</v>
      </c>
      <c r="H6492" t="s">
        <v>15094</v>
      </c>
      <c r="I6492" t="s">
        <v>29357</v>
      </c>
      <c r="M6492">
        <v>1939</v>
      </c>
    </row>
    <row r="6493" spans="1:13" hidden="1" x14ac:dyDescent="0.3">
      <c r="E6493" t="s">
        <v>455</v>
      </c>
      <c r="F6493" t="s">
        <v>4235</v>
      </c>
      <c r="G6493" t="s">
        <v>11137</v>
      </c>
      <c r="H6493" t="s">
        <v>15095</v>
      </c>
      <c r="I6493" t="s">
        <v>29357</v>
      </c>
      <c r="M6493">
        <v>1940</v>
      </c>
    </row>
    <row r="6494" spans="1:13" hidden="1" x14ac:dyDescent="0.3">
      <c r="A6494" t="s">
        <v>11138</v>
      </c>
      <c r="B6494">
        <v>1</v>
      </c>
      <c r="C6494">
        <v>1</v>
      </c>
      <c r="D6494">
        <v>1</v>
      </c>
      <c r="E6494" t="s">
        <v>710</v>
      </c>
      <c r="F6494" t="s">
        <v>5436</v>
      </c>
      <c r="G6494" t="s">
        <v>11138</v>
      </c>
      <c r="H6494" t="s">
        <v>17603</v>
      </c>
      <c r="I6494" t="s">
        <v>29359</v>
      </c>
      <c r="J6494" t="s">
        <v>29360</v>
      </c>
      <c r="M6494">
        <v>2725</v>
      </c>
    </row>
    <row r="6495" spans="1:13" hidden="1" x14ac:dyDescent="0.3">
      <c r="E6495" t="s">
        <v>455</v>
      </c>
      <c r="F6495" t="s">
        <v>4235</v>
      </c>
      <c r="G6495" t="s">
        <v>11138</v>
      </c>
      <c r="H6495" t="s">
        <v>15097</v>
      </c>
      <c r="I6495" t="s">
        <v>29357</v>
      </c>
      <c r="M6495">
        <v>1940</v>
      </c>
    </row>
    <row r="6496" spans="1:13" hidden="1" x14ac:dyDescent="0.3">
      <c r="A6496" t="s">
        <v>11138</v>
      </c>
      <c r="B6496">
        <v>1</v>
      </c>
      <c r="C6496">
        <v>1</v>
      </c>
      <c r="D6496">
        <v>1</v>
      </c>
      <c r="E6496" t="s">
        <v>718</v>
      </c>
      <c r="F6496" t="s">
        <v>5436</v>
      </c>
      <c r="G6496" t="s">
        <v>11138</v>
      </c>
      <c r="H6496" t="s">
        <v>17680</v>
      </c>
      <c r="I6496" t="s">
        <v>29359</v>
      </c>
      <c r="J6496" t="s">
        <v>29360</v>
      </c>
      <c r="M6496">
        <v>2744</v>
      </c>
    </row>
    <row r="6497" spans="1:13" hidden="1" x14ac:dyDescent="0.3">
      <c r="A6497" t="s">
        <v>11138</v>
      </c>
      <c r="B6497">
        <v>1</v>
      </c>
      <c r="C6497">
        <v>1</v>
      </c>
      <c r="D6497">
        <v>1</v>
      </c>
      <c r="E6497" t="s">
        <v>721</v>
      </c>
      <c r="F6497" t="s">
        <v>5436</v>
      </c>
      <c r="G6497" t="s">
        <v>11138</v>
      </c>
      <c r="H6497" t="s">
        <v>17702</v>
      </c>
      <c r="I6497" t="s">
        <v>29359</v>
      </c>
      <c r="J6497" t="s">
        <v>29360</v>
      </c>
      <c r="M6497">
        <v>2746</v>
      </c>
    </row>
    <row r="6498" spans="1:13" hidden="1" x14ac:dyDescent="0.3">
      <c r="A6498" t="s">
        <v>11138</v>
      </c>
      <c r="B6498">
        <v>1</v>
      </c>
      <c r="C6498">
        <v>1</v>
      </c>
      <c r="D6498">
        <v>1</v>
      </c>
      <c r="E6498" t="s">
        <v>721</v>
      </c>
      <c r="F6498" t="s">
        <v>5436</v>
      </c>
      <c r="G6498" t="s">
        <v>11138</v>
      </c>
      <c r="H6498" t="s">
        <v>17702</v>
      </c>
      <c r="I6498" t="s">
        <v>29359</v>
      </c>
      <c r="J6498" t="s">
        <v>29360</v>
      </c>
      <c r="M6498">
        <v>2746</v>
      </c>
    </row>
    <row r="6499" spans="1:13" hidden="1" x14ac:dyDescent="0.3">
      <c r="A6499" t="s">
        <v>11138</v>
      </c>
      <c r="B6499">
        <v>1</v>
      </c>
      <c r="C6499">
        <v>1</v>
      </c>
      <c r="D6499">
        <v>1</v>
      </c>
      <c r="E6499" t="s">
        <v>721</v>
      </c>
      <c r="F6499" t="s">
        <v>5436</v>
      </c>
      <c r="G6499" t="s">
        <v>11138</v>
      </c>
      <c r="H6499" t="s">
        <v>17702</v>
      </c>
      <c r="I6499" t="s">
        <v>29359</v>
      </c>
      <c r="J6499" t="s">
        <v>29360</v>
      </c>
      <c r="M6499">
        <v>2746</v>
      </c>
    </row>
    <row r="6500" spans="1:13" hidden="1" x14ac:dyDescent="0.3">
      <c r="A6500" t="s">
        <v>11138</v>
      </c>
      <c r="B6500">
        <v>1</v>
      </c>
      <c r="C6500">
        <v>1</v>
      </c>
      <c r="D6500">
        <v>1</v>
      </c>
      <c r="E6500" t="s">
        <v>721</v>
      </c>
      <c r="F6500" t="s">
        <v>5436</v>
      </c>
      <c r="G6500" t="s">
        <v>11138</v>
      </c>
      <c r="H6500" t="s">
        <v>17702</v>
      </c>
      <c r="I6500" t="s">
        <v>29359</v>
      </c>
      <c r="J6500" t="s">
        <v>29360</v>
      </c>
      <c r="M6500">
        <v>2746</v>
      </c>
    </row>
    <row r="6501" spans="1:13" hidden="1" x14ac:dyDescent="0.3">
      <c r="A6501" t="s">
        <v>11138</v>
      </c>
      <c r="B6501">
        <v>1</v>
      </c>
      <c r="C6501">
        <v>1</v>
      </c>
      <c r="D6501">
        <v>1</v>
      </c>
      <c r="E6501" t="s">
        <v>710</v>
      </c>
      <c r="F6501" t="s">
        <v>5436</v>
      </c>
      <c r="G6501" t="s">
        <v>11138</v>
      </c>
      <c r="H6501" t="s">
        <v>17603</v>
      </c>
      <c r="I6501" t="s">
        <v>29359</v>
      </c>
      <c r="J6501" t="s">
        <v>29360</v>
      </c>
      <c r="M6501">
        <v>2852</v>
      </c>
    </row>
    <row r="6502" spans="1:13" hidden="1" x14ac:dyDescent="0.3">
      <c r="A6502" t="s">
        <v>11138</v>
      </c>
      <c r="B6502">
        <v>1</v>
      </c>
      <c r="C6502">
        <v>1</v>
      </c>
      <c r="D6502">
        <v>1</v>
      </c>
      <c r="E6502" t="s">
        <v>1520</v>
      </c>
      <c r="F6502" t="s">
        <v>5436</v>
      </c>
      <c r="G6502" t="s">
        <v>11138</v>
      </c>
      <c r="H6502" t="s">
        <v>25172</v>
      </c>
      <c r="I6502" t="s">
        <v>29359</v>
      </c>
      <c r="J6502" t="s">
        <v>29360</v>
      </c>
      <c r="M6502">
        <v>7463</v>
      </c>
    </row>
    <row r="6503" spans="1:13" hidden="1" x14ac:dyDescent="0.3">
      <c r="A6503" t="s">
        <v>11138</v>
      </c>
      <c r="B6503">
        <v>1</v>
      </c>
      <c r="C6503">
        <v>1</v>
      </c>
      <c r="D6503">
        <v>1</v>
      </c>
      <c r="E6503" t="s">
        <v>2002</v>
      </c>
      <c r="F6503" t="s">
        <v>5436</v>
      </c>
      <c r="G6503" t="s">
        <v>11138</v>
      </c>
      <c r="H6503" t="s">
        <v>29264</v>
      </c>
      <c r="I6503" t="s">
        <v>29359</v>
      </c>
      <c r="J6503" t="s">
        <v>29360</v>
      </c>
      <c r="M6503">
        <v>9441</v>
      </c>
    </row>
    <row r="6504" spans="1:13" hidden="1" x14ac:dyDescent="0.3">
      <c r="E6504" t="s">
        <v>1614</v>
      </c>
      <c r="F6504" t="s">
        <v>2153</v>
      </c>
      <c r="G6504" t="s">
        <v>11140</v>
      </c>
      <c r="H6504" t="s">
        <v>26127</v>
      </c>
      <c r="I6504" t="s">
        <v>29358</v>
      </c>
      <c r="J6504" t="s">
        <v>29374</v>
      </c>
      <c r="M6504">
        <v>7790</v>
      </c>
    </row>
    <row r="6505" spans="1:13" hidden="1" x14ac:dyDescent="0.3">
      <c r="E6505" t="s">
        <v>1100</v>
      </c>
      <c r="F6505" t="s">
        <v>6258</v>
      </c>
      <c r="G6505" t="s">
        <v>11139</v>
      </c>
      <c r="H6505" t="s">
        <v>20621</v>
      </c>
      <c r="I6505" t="s">
        <v>29357</v>
      </c>
      <c r="M6505">
        <v>5806</v>
      </c>
    </row>
    <row r="6506" spans="1:13" hidden="1" x14ac:dyDescent="0.3">
      <c r="A6506" t="s">
        <v>11138</v>
      </c>
      <c r="B6506">
        <v>1</v>
      </c>
      <c r="C6506">
        <v>1</v>
      </c>
      <c r="D6506">
        <v>1</v>
      </c>
      <c r="E6506" t="s">
        <v>2002</v>
      </c>
      <c r="F6506" t="s">
        <v>5436</v>
      </c>
      <c r="G6506" t="s">
        <v>11138</v>
      </c>
      <c r="H6506" t="s">
        <v>29280</v>
      </c>
      <c r="I6506" t="s">
        <v>29359</v>
      </c>
      <c r="J6506" t="s">
        <v>29360</v>
      </c>
      <c r="M6506">
        <v>9443</v>
      </c>
    </row>
    <row r="6507" spans="1:13" hidden="1" x14ac:dyDescent="0.3">
      <c r="A6507" t="s">
        <v>11138</v>
      </c>
      <c r="B6507">
        <v>1</v>
      </c>
      <c r="C6507">
        <v>1</v>
      </c>
      <c r="D6507">
        <v>1</v>
      </c>
      <c r="E6507" t="s">
        <v>1079</v>
      </c>
      <c r="F6507" t="s">
        <v>7054</v>
      </c>
      <c r="G6507" t="s">
        <v>11138</v>
      </c>
      <c r="H6507" t="s">
        <v>20533</v>
      </c>
      <c r="I6507" t="s">
        <v>29359</v>
      </c>
      <c r="J6507" t="s">
        <v>29363</v>
      </c>
      <c r="K6507" t="s">
        <v>29399</v>
      </c>
      <c r="L6507" t="s">
        <v>29390</v>
      </c>
      <c r="M6507">
        <v>5722</v>
      </c>
    </row>
    <row r="6508" spans="1:13" hidden="1" x14ac:dyDescent="0.3">
      <c r="E6508" t="s">
        <v>457</v>
      </c>
      <c r="F6508" t="s">
        <v>4247</v>
      </c>
      <c r="G6508" t="s">
        <v>11138</v>
      </c>
      <c r="H6508" t="s">
        <v>15110</v>
      </c>
      <c r="I6508" t="s">
        <v>29357</v>
      </c>
      <c r="M6508">
        <v>1942</v>
      </c>
    </row>
    <row r="6509" spans="1:13" hidden="1" x14ac:dyDescent="0.3">
      <c r="A6509" t="s">
        <v>11138</v>
      </c>
      <c r="B6509">
        <v>1</v>
      </c>
      <c r="C6509">
        <v>1</v>
      </c>
      <c r="D6509">
        <v>1</v>
      </c>
      <c r="E6509" t="s">
        <v>1080</v>
      </c>
      <c r="F6509" t="s">
        <v>7054</v>
      </c>
      <c r="G6509" t="s">
        <v>11138</v>
      </c>
      <c r="H6509" t="s">
        <v>20533</v>
      </c>
      <c r="I6509" t="s">
        <v>29359</v>
      </c>
      <c r="J6509" t="s">
        <v>29363</v>
      </c>
      <c r="K6509" t="s">
        <v>29399</v>
      </c>
      <c r="L6509" t="s">
        <v>29390</v>
      </c>
      <c r="M6509">
        <v>5723</v>
      </c>
    </row>
    <row r="6510" spans="1:13" hidden="1" x14ac:dyDescent="0.3">
      <c r="A6510" t="s">
        <v>11138</v>
      </c>
      <c r="B6510">
        <v>1</v>
      </c>
      <c r="C6510">
        <v>1</v>
      </c>
      <c r="D6510">
        <v>1</v>
      </c>
      <c r="E6510" t="s">
        <v>1081</v>
      </c>
      <c r="F6510" t="s">
        <v>7054</v>
      </c>
      <c r="G6510" t="s">
        <v>11138</v>
      </c>
      <c r="H6510" t="s">
        <v>20533</v>
      </c>
      <c r="I6510" t="s">
        <v>29359</v>
      </c>
      <c r="J6510" t="s">
        <v>29363</v>
      </c>
      <c r="K6510" t="s">
        <v>29399</v>
      </c>
      <c r="L6510" t="s">
        <v>29390</v>
      </c>
      <c r="M6510">
        <v>5724</v>
      </c>
    </row>
    <row r="6511" spans="1:13" hidden="1" x14ac:dyDescent="0.3">
      <c r="E6511" t="s">
        <v>457</v>
      </c>
      <c r="F6511" t="s">
        <v>4250</v>
      </c>
      <c r="G6511" t="s">
        <v>11138</v>
      </c>
      <c r="H6511" t="s">
        <v>15113</v>
      </c>
      <c r="I6511" t="s">
        <v>29357</v>
      </c>
      <c r="M6511">
        <v>1942</v>
      </c>
    </row>
    <row r="6512" spans="1:13" hidden="1" x14ac:dyDescent="0.3">
      <c r="A6512" t="s">
        <v>11138</v>
      </c>
      <c r="B6512">
        <v>1</v>
      </c>
      <c r="C6512">
        <v>1</v>
      </c>
      <c r="D6512">
        <v>1</v>
      </c>
      <c r="E6512" t="s">
        <v>1082</v>
      </c>
      <c r="F6512" t="s">
        <v>7054</v>
      </c>
      <c r="G6512" t="s">
        <v>11138</v>
      </c>
      <c r="H6512" t="s">
        <v>20533</v>
      </c>
      <c r="I6512" t="s">
        <v>29359</v>
      </c>
      <c r="J6512" t="s">
        <v>29363</v>
      </c>
      <c r="K6512" t="s">
        <v>29399</v>
      </c>
      <c r="L6512" t="s">
        <v>29390</v>
      </c>
      <c r="M6512">
        <v>5725</v>
      </c>
    </row>
    <row r="6513" spans="1:13" hidden="1" x14ac:dyDescent="0.3">
      <c r="E6513" t="s">
        <v>458</v>
      </c>
      <c r="F6513" t="s">
        <v>4252</v>
      </c>
      <c r="G6513" t="s">
        <v>11138</v>
      </c>
      <c r="H6513" t="s">
        <v>15115</v>
      </c>
      <c r="I6513" t="s">
        <v>29357</v>
      </c>
      <c r="M6513">
        <v>1943</v>
      </c>
    </row>
    <row r="6514" spans="1:13" hidden="1" x14ac:dyDescent="0.3">
      <c r="A6514" t="s">
        <v>11138</v>
      </c>
      <c r="B6514">
        <v>1</v>
      </c>
      <c r="C6514">
        <v>1</v>
      </c>
      <c r="D6514">
        <v>1</v>
      </c>
      <c r="E6514" t="s">
        <v>1609</v>
      </c>
      <c r="F6514" t="s">
        <v>9643</v>
      </c>
      <c r="G6514" t="s">
        <v>11138</v>
      </c>
      <c r="H6514" t="s">
        <v>25896</v>
      </c>
      <c r="I6514" t="s">
        <v>29359</v>
      </c>
      <c r="J6514" t="s">
        <v>29363</v>
      </c>
      <c r="K6514" t="s">
        <v>29399</v>
      </c>
      <c r="L6514" t="s">
        <v>29403</v>
      </c>
      <c r="M6514">
        <v>7755</v>
      </c>
    </row>
    <row r="6515" spans="1:13" hidden="1" x14ac:dyDescent="0.3">
      <c r="A6515" t="s">
        <v>11138</v>
      </c>
      <c r="B6515">
        <v>1</v>
      </c>
      <c r="C6515">
        <v>1</v>
      </c>
      <c r="D6515">
        <v>1</v>
      </c>
      <c r="E6515" t="s">
        <v>1181</v>
      </c>
      <c r="F6515" t="s">
        <v>7587</v>
      </c>
      <c r="G6515" t="s">
        <v>11138</v>
      </c>
      <c r="H6515" t="s">
        <v>21685</v>
      </c>
      <c r="I6515" t="s">
        <v>29359</v>
      </c>
      <c r="J6515" t="s">
        <v>29360</v>
      </c>
      <c r="M6515">
        <v>6263</v>
      </c>
    </row>
    <row r="6516" spans="1:13" hidden="1" x14ac:dyDescent="0.3">
      <c r="E6516" t="s">
        <v>916</v>
      </c>
      <c r="F6516" t="s">
        <v>6258</v>
      </c>
      <c r="G6516" t="s">
        <v>11139</v>
      </c>
      <c r="H6516" t="s">
        <v>24050</v>
      </c>
      <c r="I6516" t="s">
        <v>29357</v>
      </c>
      <c r="M6516">
        <v>7026</v>
      </c>
    </row>
    <row r="6517" spans="1:13" hidden="1" x14ac:dyDescent="0.3">
      <c r="E6517" t="s">
        <v>1638</v>
      </c>
      <c r="F6517" t="s">
        <v>2153</v>
      </c>
      <c r="G6517" t="s">
        <v>11140</v>
      </c>
      <c r="H6517" t="s">
        <v>26190</v>
      </c>
      <c r="I6517" t="s">
        <v>29358</v>
      </c>
      <c r="J6517" t="s">
        <v>29374</v>
      </c>
      <c r="M6517">
        <v>7801</v>
      </c>
    </row>
    <row r="6518" spans="1:13" hidden="1" x14ac:dyDescent="0.3">
      <c r="A6518" t="s">
        <v>11138</v>
      </c>
      <c r="B6518">
        <v>1</v>
      </c>
      <c r="C6518">
        <v>1</v>
      </c>
      <c r="D6518">
        <v>1</v>
      </c>
      <c r="E6518" t="s">
        <v>1203</v>
      </c>
      <c r="F6518" t="s">
        <v>7587</v>
      </c>
      <c r="G6518" t="s">
        <v>11138</v>
      </c>
      <c r="H6518" t="s">
        <v>21981</v>
      </c>
      <c r="I6518" t="s">
        <v>29359</v>
      </c>
      <c r="J6518" t="s">
        <v>29360</v>
      </c>
      <c r="M6518">
        <v>6291</v>
      </c>
    </row>
    <row r="6519" spans="1:13" hidden="1" x14ac:dyDescent="0.3">
      <c r="E6519" t="s">
        <v>916</v>
      </c>
      <c r="F6519" t="s">
        <v>6258</v>
      </c>
      <c r="G6519" t="s">
        <v>11139</v>
      </c>
      <c r="H6519" t="s">
        <v>24053</v>
      </c>
      <c r="I6519" t="s">
        <v>29357</v>
      </c>
      <c r="M6519">
        <v>7027</v>
      </c>
    </row>
    <row r="6520" spans="1:13" hidden="1" x14ac:dyDescent="0.3">
      <c r="E6520" t="s">
        <v>459</v>
      </c>
      <c r="F6520" t="s">
        <v>4257</v>
      </c>
      <c r="G6520" t="s">
        <v>11138</v>
      </c>
      <c r="H6520" t="s">
        <v>15122</v>
      </c>
      <c r="I6520" t="s">
        <v>29357</v>
      </c>
      <c r="M6520">
        <v>1945</v>
      </c>
    </row>
    <row r="6521" spans="1:13" hidden="1" x14ac:dyDescent="0.3">
      <c r="E6521" t="s">
        <v>459</v>
      </c>
      <c r="F6521" t="s">
        <v>4258</v>
      </c>
      <c r="G6521" t="s">
        <v>11137</v>
      </c>
      <c r="H6521" t="s">
        <v>15123</v>
      </c>
      <c r="I6521" t="s">
        <v>29357</v>
      </c>
      <c r="M6521">
        <v>1945</v>
      </c>
    </row>
    <row r="6522" spans="1:13" hidden="1" x14ac:dyDescent="0.3">
      <c r="E6522" t="s">
        <v>459</v>
      </c>
      <c r="F6522" t="s">
        <v>4259</v>
      </c>
      <c r="G6522" t="s">
        <v>11137</v>
      </c>
      <c r="H6522" t="s">
        <v>15124</v>
      </c>
      <c r="I6522" t="s">
        <v>29357</v>
      </c>
      <c r="M6522">
        <v>1945</v>
      </c>
    </row>
    <row r="6523" spans="1:13" hidden="1" x14ac:dyDescent="0.3">
      <c r="A6523" t="s">
        <v>11139</v>
      </c>
      <c r="B6523">
        <v>1</v>
      </c>
      <c r="C6523">
        <v>1</v>
      </c>
      <c r="D6523">
        <v>1</v>
      </c>
      <c r="E6523" t="s">
        <v>1596</v>
      </c>
      <c r="F6523" t="s">
        <v>2486</v>
      </c>
      <c r="G6523" t="s">
        <v>11139</v>
      </c>
      <c r="H6523" t="s">
        <v>25753</v>
      </c>
      <c r="I6523" t="s">
        <v>29359</v>
      </c>
      <c r="J6523" t="s">
        <v>29369</v>
      </c>
      <c r="M6523">
        <v>7739</v>
      </c>
    </row>
    <row r="6524" spans="1:13" x14ac:dyDescent="0.3">
      <c r="E6524" t="s">
        <v>151</v>
      </c>
      <c r="F6524" t="s">
        <v>2082</v>
      </c>
      <c r="G6524" t="s">
        <v>11138</v>
      </c>
      <c r="H6524" t="s">
        <v>12560</v>
      </c>
      <c r="I6524" t="s">
        <v>29358</v>
      </c>
      <c r="J6524" t="s">
        <v>29360</v>
      </c>
      <c r="M6524">
        <v>626</v>
      </c>
    </row>
    <row r="6525" spans="1:13" x14ac:dyDescent="0.3">
      <c r="E6525" t="s">
        <v>217</v>
      </c>
      <c r="F6525" t="s">
        <v>2082</v>
      </c>
      <c r="G6525" t="s">
        <v>11138</v>
      </c>
      <c r="H6525" t="s">
        <v>12920</v>
      </c>
      <c r="I6525" t="s">
        <v>29358</v>
      </c>
      <c r="J6525" t="s">
        <v>29360</v>
      </c>
      <c r="M6525">
        <v>1125</v>
      </c>
    </row>
    <row r="6526" spans="1:13" hidden="1" x14ac:dyDescent="0.3">
      <c r="E6526" t="s">
        <v>916</v>
      </c>
      <c r="F6526" t="s">
        <v>6258</v>
      </c>
      <c r="G6526" t="s">
        <v>11139</v>
      </c>
      <c r="H6526" t="s">
        <v>24050</v>
      </c>
      <c r="I6526" t="s">
        <v>29357</v>
      </c>
      <c r="M6526">
        <v>7052</v>
      </c>
    </row>
    <row r="6527" spans="1:13" hidden="1" x14ac:dyDescent="0.3">
      <c r="E6527" t="s">
        <v>1639</v>
      </c>
      <c r="F6527" t="s">
        <v>2153</v>
      </c>
      <c r="G6527" t="s">
        <v>11140</v>
      </c>
      <c r="H6527" t="s">
        <v>26199</v>
      </c>
      <c r="I6527" t="s">
        <v>29358</v>
      </c>
      <c r="J6527" t="s">
        <v>29374</v>
      </c>
      <c r="M6527">
        <v>7802</v>
      </c>
    </row>
    <row r="6528" spans="1:13" x14ac:dyDescent="0.3">
      <c r="E6528" t="s">
        <v>219</v>
      </c>
      <c r="F6528" t="s">
        <v>2082</v>
      </c>
      <c r="G6528" t="s">
        <v>11138</v>
      </c>
      <c r="H6528" t="s">
        <v>12942</v>
      </c>
      <c r="I6528" t="s">
        <v>29358</v>
      </c>
      <c r="J6528" t="s">
        <v>29360</v>
      </c>
      <c r="M6528">
        <v>1128</v>
      </c>
    </row>
    <row r="6529" spans="1:13" hidden="1" x14ac:dyDescent="0.3">
      <c r="E6529" t="s">
        <v>916</v>
      </c>
      <c r="F6529" t="s">
        <v>6258</v>
      </c>
      <c r="G6529" t="s">
        <v>11139</v>
      </c>
      <c r="H6529" t="s">
        <v>24053</v>
      </c>
      <c r="I6529" t="s">
        <v>29357</v>
      </c>
      <c r="M6529">
        <v>7053</v>
      </c>
    </row>
    <row r="6530" spans="1:13" hidden="1" x14ac:dyDescent="0.3">
      <c r="A6530" t="s">
        <v>11138</v>
      </c>
      <c r="B6530">
        <v>1</v>
      </c>
      <c r="C6530">
        <v>1</v>
      </c>
      <c r="D6530">
        <v>1</v>
      </c>
      <c r="E6530" t="s">
        <v>1595</v>
      </c>
      <c r="F6530" t="s">
        <v>7587</v>
      </c>
      <c r="G6530" t="s">
        <v>11138</v>
      </c>
      <c r="H6530" t="s">
        <v>25726</v>
      </c>
      <c r="I6530" t="s">
        <v>29359</v>
      </c>
      <c r="J6530" t="s">
        <v>29360</v>
      </c>
      <c r="M6530">
        <v>7738</v>
      </c>
    </row>
    <row r="6531" spans="1:13" hidden="1" x14ac:dyDescent="0.3">
      <c r="E6531" t="s">
        <v>459</v>
      </c>
      <c r="F6531" t="s">
        <v>2592</v>
      </c>
      <c r="G6531" t="s">
        <v>11138</v>
      </c>
      <c r="H6531" t="s">
        <v>15133</v>
      </c>
      <c r="I6531" t="s">
        <v>29357</v>
      </c>
      <c r="M6531">
        <v>1946</v>
      </c>
    </row>
    <row r="6532" spans="1:13" hidden="1" x14ac:dyDescent="0.3">
      <c r="A6532" t="s">
        <v>11138</v>
      </c>
      <c r="B6532">
        <v>1</v>
      </c>
      <c r="C6532">
        <v>1</v>
      </c>
      <c r="D6532">
        <v>1</v>
      </c>
      <c r="E6532" t="s">
        <v>1601</v>
      </c>
      <c r="F6532" t="s">
        <v>7587</v>
      </c>
      <c r="G6532" t="s">
        <v>11138</v>
      </c>
      <c r="H6532" t="s">
        <v>25789</v>
      </c>
      <c r="I6532" t="s">
        <v>29359</v>
      </c>
      <c r="J6532" t="s">
        <v>29360</v>
      </c>
      <c r="M6532">
        <v>7744</v>
      </c>
    </row>
    <row r="6533" spans="1:13" hidden="1" x14ac:dyDescent="0.3">
      <c r="E6533" t="s">
        <v>1328</v>
      </c>
      <c r="F6533" t="s">
        <v>8293</v>
      </c>
      <c r="G6533" t="s">
        <v>11139</v>
      </c>
      <c r="H6533" t="s">
        <v>23221</v>
      </c>
      <c r="I6533" t="s">
        <v>29357</v>
      </c>
      <c r="M6533">
        <v>6807</v>
      </c>
    </row>
    <row r="6534" spans="1:13" x14ac:dyDescent="0.3">
      <c r="E6534" t="s">
        <v>220</v>
      </c>
      <c r="F6534" t="s">
        <v>2082</v>
      </c>
      <c r="G6534" t="s">
        <v>11138</v>
      </c>
      <c r="H6534" t="s">
        <v>12948</v>
      </c>
      <c r="I6534" t="s">
        <v>29358</v>
      </c>
      <c r="J6534" t="s">
        <v>29360</v>
      </c>
      <c r="M6534">
        <v>1129</v>
      </c>
    </row>
    <row r="6535" spans="1:13" x14ac:dyDescent="0.3">
      <c r="E6535" t="s">
        <v>340</v>
      </c>
      <c r="F6535" t="s">
        <v>2082</v>
      </c>
      <c r="G6535" t="s">
        <v>11138</v>
      </c>
      <c r="H6535" t="s">
        <v>14245</v>
      </c>
      <c r="I6535" t="s">
        <v>29358</v>
      </c>
      <c r="J6535" t="s">
        <v>29360</v>
      </c>
      <c r="M6535">
        <v>1615</v>
      </c>
    </row>
    <row r="6536" spans="1:13" hidden="1" x14ac:dyDescent="0.3">
      <c r="A6536" t="s">
        <v>11138</v>
      </c>
      <c r="B6536">
        <v>1</v>
      </c>
      <c r="C6536">
        <v>1</v>
      </c>
      <c r="D6536">
        <v>1</v>
      </c>
      <c r="E6536" t="s">
        <v>1601</v>
      </c>
      <c r="F6536" t="s">
        <v>7587</v>
      </c>
      <c r="G6536" t="s">
        <v>11138</v>
      </c>
      <c r="H6536" t="s">
        <v>25789</v>
      </c>
      <c r="I6536" t="s">
        <v>29359</v>
      </c>
      <c r="J6536" t="s">
        <v>29360</v>
      </c>
      <c r="M6536">
        <v>7744</v>
      </c>
    </row>
    <row r="6537" spans="1:13" hidden="1" x14ac:dyDescent="0.3">
      <c r="E6537" t="s">
        <v>1957</v>
      </c>
      <c r="F6537" t="s">
        <v>2153</v>
      </c>
      <c r="G6537" t="s">
        <v>11140</v>
      </c>
      <c r="H6537" t="s">
        <v>29081</v>
      </c>
      <c r="I6537" t="s">
        <v>29358</v>
      </c>
      <c r="J6537" t="s">
        <v>29374</v>
      </c>
      <c r="M6537">
        <v>9267</v>
      </c>
    </row>
    <row r="6538" spans="1:13" hidden="1" x14ac:dyDescent="0.3">
      <c r="E6538" t="s">
        <v>1328</v>
      </c>
      <c r="F6538" t="s">
        <v>8293</v>
      </c>
      <c r="G6538" t="s">
        <v>11139</v>
      </c>
      <c r="H6538" t="s">
        <v>23254</v>
      </c>
      <c r="I6538" t="s">
        <v>29357</v>
      </c>
      <c r="M6538">
        <v>6809</v>
      </c>
    </row>
    <row r="6539" spans="1:13" hidden="1" x14ac:dyDescent="0.3">
      <c r="E6539" t="s">
        <v>459</v>
      </c>
      <c r="F6539" t="s">
        <v>2820</v>
      </c>
      <c r="G6539" t="s">
        <v>11138</v>
      </c>
      <c r="H6539" t="s">
        <v>15140</v>
      </c>
      <c r="I6539" t="s">
        <v>29357</v>
      </c>
      <c r="M6539">
        <v>1948</v>
      </c>
    </row>
    <row r="6540" spans="1:13" hidden="1" x14ac:dyDescent="0.3">
      <c r="E6540" t="s">
        <v>1328</v>
      </c>
      <c r="F6540" t="s">
        <v>8293</v>
      </c>
      <c r="G6540" t="s">
        <v>11139</v>
      </c>
      <c r="H6540" t="s">
        <v>23264</v>
      </c>
      <c r="I6540" t="s">
        <v>29357</v>
      </c>
      <c r="M6540">
        <v>6810</v>
      </c>
    </row>
    <row r="6541" spans="1:13" hidden="1" x14ac:dyDescent="0.3">
      <c r="E6541" t="s">
        <v>1328</v>
      </c>
      <c r="F6541" t="s">
        <v>8293</v>
      </c>
      <c r="G6541" t="s">
        <v>11139</v>
      </c>
      <c r="H6541" t="s">
        <v>23269</v>
      </c>
      <c r="I6541" t="s">
        <v>29357</v>
      </c>
      <c r="M6541">
        <v>6810</v>
      </c>
    </row>
    <row r="6542" spans="1:13" hidden="1" x14ac:dyDescent="0.3">
      <c r="E6542" t="s">
        <v>1328</v>
      </c>
      <c r="F6542" t="s">
        <v>8293</v>
      </c>
      <c r="G6542" t="s">
        <v>11139</v>
      </c>
      <c r="H6542" t="s">
        <v>23275</v>
      </c>
      <c r="I6542" t="s">
        <v>29357</v>
      </c>
      <c r="M6542">
        <v>6811</v>
      </c>
    </row>
    <row r="6543" spans="1:13" hidden="1" x14ac:dyDescent="0.3">
      <c r="E6543" t="s">
        <v>459</v>
      </c>
      <c r="F6543" t="s">
        <v>4264</v>
      </c>
      <c r="G6543" t="s">
        <v>11140</v>
      </c>
      <c r="H6543" t="s">
        <v>15144</v>
      </c>
      <c r="I6543" t="s">
        <v>29357</v>
      </c>
      <c r="M6543">
        <v>1948</v>
      </c>
    </row>
    <row r="6544" spans="1:13" x14ac:dyDescent="0.3">
      <c r="E6544" t="s">
        <v>340</v>
      </c>
      <c r="F6544" t="s">
        <v>2082</v>
      </c>
      <c r="G6544" t="s">
        <v>11138</v>
      </c>
      <c r="H6544" t="s">
        <v>14245</v>
      </c>
      <c r="I6544" t="s">
        <v>29358</v>
      </c>
      <c r="J6544" t="s">
        <v>29360</v>
      </c>
      <c r="M6544">
        <v>1616</v>
      </c>
    </row>
    <row r="6545" spans="1:13" hidden="1" x14ac:dyDescent="0.3">
      <c r="E6545" t="s">
        <v>1524</v>
      </c>
      <c r="F6545" t="s">
        <v>9227</v>
      </c>
      <c r="G6545" t="s">
        <v>11139</v>
      </c>
      <c r="H6545" t="s">
        <v>25200</v>
      </c>
      <c r="I6545" t="s">
        <v>29357</v>
      </c>
      <c r="M6545">
        <v>7467</v>
      </c>
    </row>
    <row r="6546" spans="1:13" hidden="1" x14ac:dyDescent="0.3">
      <c r="E6546" t="s">
        <v>459</v>
      </c>
      <c r="F6546" t="s">
        <v>4265</v>
      </c>
      <c r="G6546" t="s">
        <v>11138</v>
      </c>
      <c r="H6546" t="s">
        <v>15147</v>
      </c>
      <c r="I6546" t="s">
        <v>29357</v>
      </c>
      <c r="M6546">
        <v>1949</v>
      </c>
    </row>
    <row r="6547" spans="1:13" hidden="1" x14ac:dyDescent="0.3">
      <c r="E6547" t="s">
        <v>459</v>
      </c>
      <c r="F6547" t="s">
        <v>2592</v>
      </c>
      <c r="G6547" t="s">
        <v>11137</v>
      </c>
      <c r="H6547" t="s">
        <v>15148</v>
      </c>
      <c r="I6547" t="s">
        <v>29357</v>
      </c>
      <c r="M6547">
        <v>1949</v>
      </c>
    </row>
    <row r="6548" spans="1:13" hidden="1" x14ac:dyDescent="0.3">
      <c r="E6548" t="s">
        <v>1524</v>
      </c>
      <c r="F6548" t="s">
        <v>9227</v>
      </c>
      <c r="G6548" t="s">
        <v>11139</v>
      </c>
      <c r="H6548" t="s">
        <v>25204</v>
      </c>
      <c r="I6548" t="s">
        <v>29357</v>
      </c>
      <c r="M6548">
        <v>7467</v>
      </c>
    </row>
    <row r="6549" spans="1:13" hidden="1" x14ac:dyDescent="0.3">
      <c r="E6549" t="s">
        <v>611</v>
      </c>
      <c r="F6549" t="s">
        <v>4954</v>
      </c>
      <c r="G6549" t="s">
        <v>11139</v>
      </c>
      <c r="H6549" t="s">
        <v>16603</v>
      </c>
      <c r="I6549" t="s">
        <v>29357</v>
      </c>
      <c r="M6549">
        <v>2342</v>
      </c>
    </row>
    <row r="6550" spans="1:13" hidden="1" x14ac:dyDescent="0.3">
      <c r="E6550" t="s">
        <v>459</v>
      </c>
      <c r="F6550" t="s">
        <v>4264</v>
      </c>
      <c r="G6550" t="s">
        <v>11140</v>
      </c>
      <c r="H6550" t="s">
        <v>15151</v>
      </c>
      <c r="I6550" t="s">
        <v>29357</v>
      </c>
      <c r="M6550">
        <v>1949</v>
      </c>
    </row>
    <row r="6551" spans="1:13" x14ac:dyDescent="0.3">
      <c r="E6551" t="s">
        <v>353</v>
      </c>
      <c r="F6551" t="s">
        <v>2082</v>
      </c>
      <c r="G6551" t="s">
        <v>11138</v>
      </c>
      <c r="H6551" t="s">
        <v>14343</v>
      </c>
      <c r="I6551" t="s">
        <v>29358</v>
      </c>
      <c r="J6551" t="s">
        <v>29360</v>
      </c>
      <c r="M6551">
        <v>1639</v>
      </c>
    </row>
    <row r="6552" spans="1:13" x14ac:dyDescent="0.3">
      <c r="E6552" t="s">
        <v>366</v>
      </c>
      <c r="F6552" t="s">
        <v>2082</v>
      </c>
      <c r="G6552" t="s">
        <v>11138</v>
      </c>
      <c r="H6552" t="s">
        <v>14474</v>
      </c>
      <c r="I6552" t="s">
        <v>29358</v>
      </c>
      <c r="J6552" t="s">
        <v>29360</v>
      </c>
      <c r="M6552">
        <v>1658</v>
      </c>
    </row>
    <row r="6553" spans="1:13" x14ac:dyDescent="0.3">
      <c r="E6553" t="s">
        <v>370</v>
      </c>
      <c r="F6553" t="s">
        <v>2082</v>
      </c>
      <c r="G6553" t="s">
        <v>11138</v>
      </c>
      <c r="H6553" t="s">
        <v>14511</v>
      </c>
      <c r="I6553" t="s">
        <v>29358</v>
      </c>
      <c r="J6553" t="s">
        <v>29360</v>
      </c>
      <c r="M6553">
        <v>1663</v>
      </c>
    </row>
    <row r="6554" spans="1:13" hidden="1" x14ac:dyDescent="0.3">
      <c r="E6554" t="s">
        <v>1485</v>
      </c>
      <c r="F6554" t="s">
        <v>9009</v>
      </c>
      <c r="G6554" t="s">
        <v>11139</v>
      </c>
      <c r="H6554" t="s">
        <v>24798</v>
      </c>
      <c r="I6554" t="s">
        <v>29357</v>
      </c>
      <c r="M6554">
        <v>7223</v>
      </c>
    </row>
    <row r="6555" spans="1:13" x14ac:dyDescent="0.3">
      <c r="E6555" t="s">
        <v>379</v>
      </c>
      <c r="F6555" t="s">
        <v>2082</v>
      </c>
      <c r="G6555" t="s">
        <v>11138</v>
      </c>
      <c r="H6555" t="s">
        <v>14595</v>
      </c>
      <c r="I6555" t="s">
        <v>29358</v>
      </c>
      <c r="J6555" t="s">
        <v>29360</v>
      </c>
      <c r="M6555">
        <v>1680</v>
      </c>
    </row>
    <row r="6556" spans="1:13" x14ac:dyDescent="0.3">
      <c r="E6556" t="s">
        <v>379</v>
      </c>
      <c r="F6556" t="s">
        <v>2082</v>
      </c>
      <c r="G6556" t="s">
        <v>11138</v>
      </c>
      <c r="H6556" t="s">
        <v>14600</v>
      </c>
      <c r="I6556" t="s">
        <v>29358</v>
      </c>
      <c r="J6556" t="s">
        <v>29360</v>
      </c>
      <c r="M6556">
        <v>1681</v>
      </c>
    </row>
    <row r="6557" spans="1:13" hidden="1" x14ac:dyDescent="0.3">
      <c r="A6557" t="s">
        <v>11138</v>
      </c>
      <c r="B6557">
        <v>1</v>
      </c>
      <c r="C6557">
        <v>1</v>
      </c>
      <c r="D6557">
        <v>1</v>
      </c>
      <c r="E6557" t="s">
        <v>1601</v>
      </c>
      <c r="F6557" t="s">
        <v>7587</v>
      </c>
      <c r="G6557" t="s">
        <v>11138</v>
      </c>
      <c r="H6557" t="s">
        <v>25789</v>
      </c>
      <c r="I6557" t="s">
        <v>29359</v>
      </c>
      <c r="J6557" t="s">
        <v>29360</v>
      </c>
      <c r="M6557">
        <v>7744</v>
      </c>
    </row>
    <row r="6558" spans="1:13" hidden="1" x14ac:dyDescent="0.3">
      <c r="E6558" t="s">
        <v>459</v>
      </c>
      <c r="F6558" t="s">
        <v>4267</v>
      </c>
      <c r="G6558" t="s">
        <v>11140</v>
      </c>
      <c r="H6558" t="s">
        <v>15158</v>
      </c>
      <c r="I6558" t="s">
        <v>29357</v>
      </c>
      <c r="M6558">
        <v>1950</v>
      </c>
    </row>
    <row r="6559" spans="1:13" hidden="1" x14ac:dyDescent="0.3">
      <c r="E6559" t="s">
        <v>1810</v>
      </c>
      <c r="F6559" t="s">
        <v>10485</v>
      </c>
      <c r="G6559" t="s">
        <v>11139</v>
      </c>
      <c r="H6559" t="s">
        <v>27783</v>
      </c>
      <c r="I6559" t="s">
        <v>29357</v>
      </c>
      <c r="M6559">
        <v>8514</v>
      </c>
    </row>
    <row r="6560" spans="1:13" hidden="1" x14ac:dyDescent="0.3">
      <c r="E6560" t="s">
        <v>70</v>
      </c>
      <c r="F6560" t="s">
        <v>2409</v>
      </c>
      <c r="G6560" t="s">
        <v>11139</v>
      </c>
      <c r="H6560" t="s">
        <v>11810</v>
      </c>
      <c r="I6560" t="s">
        <v>29357</v>
      </c>
      <c r="M6560">
        <v>285</v>
      </c>
    </row>
    <row r="6561" spans="1:13" hidden="1" x14ac:dyDescent="0.3">
      <c r="E6561" t="s">
        <v>1688</v>
      </c>
      <c r="F6561" t="s">
        <v>2409</v>
      </c>
      <c r="G6561" t="s">
        <v>11139</v>
      </c>
      <c r="H6561" t="s">
        <v>26569</v>
      </c>
      <c r="I6561" t="s">
        <v>29357</v>
      </c>
      <c r="M6561">
        <v>7918</v>
      </c>
    </row>
    <row r="6562" spans="1:13" hidden="1" x14ac:dyDescent="0.3">
      <c r="E6562" t="s">
        <v>360</v>
      </c>
      <c r="F6562" t="s">
        <v>3842</v>
      </c>
      <c r="G6562" t="s">
        <v>11139</v>
      </c>
      <c r="H6562" t="s">
        <v>14412</v>
      </c>
      <c r="I6562" t="s">
        <v>29357</v>
      </c>
      <c r="M6562">
        <v>1650</v>
      </c>
    </row>
    <row r="6563" spans="1:13" hidden="1" x14ac:dyDescent="0.3">
      <c r="E6563" t="s">
        <v>360</v>
      </c>
      <c r="F6563" t="s">
        <v>3842</v>
      </c>
      <c r="G6563" t="s">
        <v>11139</v>
      </c>
      <c r="H6563" t="s">
        <v>14412</v>
      </c>
      <c r="I6563" t="s">
        <v>29357</v>
      </c>
      <c r="M6563">
        <v>1654</v>
      </c>
    </row>
    <row r="6564" spans="1:13" hidden="1" x14ac:dyDescent="0.3">
      <c r="A6564" t="s">
        <v>11138</v>
      </c>
      <c r="B6564">
        <v>1</v>
      </c>
      <c r="C6564">
        <v>1</v>
      </c>
      <c r="D6564">
        <v>1</v>
      </c>
      <c r="E6564" t="s">
        <v>1601</v>
      </c>
      <c r="F6564" t="s">
        <v>7587</v>
      </c>
      <c r="G6564" t="s">
        <v>11138</v>
      </c>
      <c r="H6564" t="s">
        <v>25789</v>
      </c>
      <c r="I6564" t="s">
        <v>29359</v>
      </c>
      <c r="J6564" t="s">
        <v>29360</v>
      </c>
      <c r="M6564">
        <v>7744</v>
      </c>
    </row>
    <row r="6565" spans="1:13" hidden="1" x14ac:dyDescent="0.3">
      <c r="E6565" t="s">
        <v>497</v>
      </c>
      <c r="F6565" t="s">
        <v>4432</v>
      </c>
      <c r="G6565" t="s">
        <v>11139</v>
      </c>
      <c r="H6565" t="s">
        <v>15553</v>
      </c>
      <c r="I6565" t="s">
        <v>29357</v>
      </c>
      <c r="M6565">
        <v>2071</v>
      </c>
    </row>
    <row r="6566" spans="1:13" hidden="1" x14ac:dyDescent="0.3">
      <c r="E6566" t="s">
        <v>459</v>
      </c>
      <c r="F6566" t="s">
        <v>2592</v>
      </c>
      <c r="G6566" t="s">
        <v>11138</v>
      </c>
      <c r="H6566" t="s">
        <v>15164</v>
      </c>
      <c r="I6566" t="s">
        <v>29357</v>
      </c>
      <c r="M6566">
        <v>1951</v>
      </c>
    </row>
    <row r="6567" spans="1:13" hidden="1" x14ac:dyDescent="0.3">
      <c r="E6567" t="s">
        <v>254</v>
      </c>
      <c r="F6567" t="s">
        <v>3297</v>
      </c>
      <c r="G6567" t="s">
        <v>11139</v>
      </c>
      <c r="H6567" t="s">
        <v>13438</v>
      </c>
      <c r="I6567" t="s">
        <v>29357</v>
      </c>
      <c r="M6567">
        <v>1258</v>
      </c>
    </row>
    <row r="6568" spans="1:13" hidden="1" x14ac:dyDescent="0.3">
      <c r="A6568" t="s">
        <v>11138</v>
      </c>
      <c r="B6568">
        <v>1</v>
      </c>
      <c r="C6568">
        <v>1</v>
      </c>
      <c r="D6568">
        <v>1</v>
      </c>
      <c r="E6568" t="s">
        <v>129</v>
      </c>
      <c r="F6568" t="s">
        <v>2619</v>
      </c>
      <c r="G6568" t="s">
        <v>11138</v>
      </c>
      <c r="H6568" t="s">
        <v>12423</v>
      </c>
      <c r="I6568" t="s">
        <v>29359</v>
      </c>
      <c r="J6568" t="s">
        <v>29360</v>
      </c>
      <c r="M6568">
        <v>472</v>
      </c>
    </row>
    <row r="6569" spans="1:13" hidden="1" x14ac:dyDescent="0.3">
      <c r="E6569" t="s">
        <v>254</v>
      </c>
      <c r="F6569" t="s">
        <v>3297</v>
      </c>
      <c r="G6569" t="s">
        <v>11139</v>
      </c>
      <c r="H6569" t="s">
        <v>13442</v>
      </c>
      <c r="I6569" t="s">
        <v>29357</v>
      </c>
      <c r="M6569">
        <v>1261</v>
      </c>
    </row>
    <row r="6570" spans="1:13" hidden="1" x14ac:dyDescent="0.3">
      <c r="E6570" t="s">
        <v>459</v>
      </c>
      <c r="F6570" t="s">
        <v>4261</v>
      </c>
      <c r="G6570" t="s">
        <v>11138</v>
      </c>
      <c r="H6570" t="s">
        <v>15168</v>
      </c>
      <c r="I6570" t="s">
        <v>29357</v>
      </c>
      <c r="M6570">
        <v>1951</v>
      </c>
    </row>
    <row r="6571" spans="1:13" x14ac:dyDescent="0.3">
      <c r="E6571" t="s">
        <v>379</v>
      </c>
      <c r="F6571" t="s">
        <v>2082</v>
      </c>
      <c r="G6571" t="s">
        <v>11138</v>
      </c>
      <c r="H6571" t="s">
        <v>14600</v>
      </c>
      <c r="I6571" t="s">
        <v>29358</v>
      </c>
      <c r="J6571" t="s">
        <v>29360</v>
      </c>
      <c r="M6571">
        <v>1687</v>
      </c>
    </row>
    <row r="6572" spans="1:13" hidden="1" x14ac:dyDescent="0.3">
      <c r="E6572" t="s">
        <v>460</v>
      </c>
      <c r="F6572" t="s">
        <v>2592</v>
      </c>
      <c r="G6572" t="s">
        <v>11138</v>
      </c>
      <c r="H6572" t="s">
        <v>15170</v>
      </c>
      <c r="I6572" t="s">
        <v>29357</v>
      </c>
      <c r="M6572">
        <v>1952</v>
      </c>
    </row>
    <row r="6573" spans="1:13" hidden="1" x14ac:dyDescent="0.3">
      <c r="E6573" t="s">
        <v>254</v>
      </c>
      <c r="F6573" t="s">
        <v>3297</v>
      </c>
      <c r="G6573" t="s">
        <v>11139</v>
      </c>
      <c r="H6573" t="s">
        <v>13442</v>
      </c>
      <c r="I6573" t="s">
        <v>29357</v>
      </c>
      <c r="M6573">
        <v>5280</v>
      </c>
    </row>
    <row r="6574" spans="1:13" hidden="1" x14ac:dyDescent="0.3">
      <c r="E6574" t="s">
        <v>254</v>
      </c>
      <c r="F6574" t="s">
        <v>3297</v>
      </c>
      <c r="G6574" t="s">
        <v>11139</v>
      </c>
      <c r="H6574" t="s">
        <v>13442</v>
      </c>
      <c r="I6574" t="s">
        <v>29357</v>
      </c>
      <c r="M6574">
        <v>5281</v>
      </c>
    </row>
    <row r="6575" spans="1:13" x14ac:dyDescent="0.3">
      <c r="E6575" t="s">
        <v>459</v>
      </c>
      <c r="F6575" t="s">
        <v>2082</v>
      </c>
      <c r="G6575" t="s">
        <v>11138</v>
      </c>
      <c r="H6575" t="s">
        <v>15126</v>
      </c>
      <c r="I6575" t="s">
        <v>29358</v>
      </c>
      <c r="J6575" t="s">
        <v>29360</v>
      </c>
      <c r="M6575">
        <v>1945</v>
      </c>
    </row>
    <row r="6576" spans="1:13" hidden="1" x14ac:dyDescent="0.3">
      <c r="E6576" t="s">
        <v>460</v>
      </c>
      <c r="F6576" t="s">
        <v>4253</v>
      </c>
      <c r="G6576" t="s">
        <v>11138</v>
      </c>
      <c r="H6576" t="s">
        <v>15174</v>
      </c>
      <c r="I6576" t="s">
        <v>29357</v>
      </c>
      <c r="M6576">
        <v>1952</v>
      </c>
    </row>
    <row r="6577" spans="1:13" x14ac:dyDescent="0.3">
      <c r="E6577" t="s">
        <v>459</v>
      </c>
      <c r="F6577" t="s">
        <v>2082</v>
      </c>
      <c r="G6577" t="s">
        <v>11138</v>
      </c>
      <c r="H6577" t="s">
        <v>15130</v>
      </c>
      <c r="I6577" t="s">
        <v>29358</v>
      </c>
      <c r="J6577" t="s">
        <v>29360</v>
      </c>
      <c r="M6577">
        <v>1946</v>
      </c>
    </row>
    <row r="6578" spans="1:13" x14ac:dyDescent="0.3">
      <c r="E6578" t="s">
        <v>459</v>
      </c>
      <c r="F6578" t="s">
        <v>2082</v>
      </c>
      <c r="G6578" t="s">
        <v>11138</v>
      </c>
      <c r="H6578" t="s">
        <v>15136</v>
      </c>
      <c r="I6578" t="s">
        <v>29358</v>
      </c>
      <c r="J6578" t="s">
        <v>29360</v>
      </c>
      <c r="M6578">
        <v>1948</v>
      </c>
    </row>
    <row r="6579" spans="1:13" hidden="1" x14ac:dyDescent="0.3">
      <c r="A6579" t="s">
        <v>11138</v>
      </c>
      <c r="B6579">
        <v>1</v>
      </c>
      <c r="C6579">
        <v>1</v>
      </c>
      <c r="D6579">
        <v>1</v>
      </c>
      <c r="E6579" t="s">
        <v>1561</v>
      </c>
      <c r="F6579" t="s">
        <v>9372</v>
      </c>
      <c r="G6579" t="s">
        <v>11138</v>
      </c>
      <c r="H6579" t="s">
        <v>25465</v>
      </c>
      <c r="I6579" t="s">
        <v>29359</v>
      </c>
      <c r="J6579" t="s">
        <v>29363</v>
      </c>
      <c r="K6579" t="s">
        <v>29399</v>
      </c>
      <c r="L6579" t="s">
        <v>29390</v>
      </c>
      <c r="M6579">
        <v>7633</v>
      </c>
    </row>
    <row r="6580" spans="1:13" hidden="1" x14ac:dyDescent="0.3">
      <c r="A6580" t="s">
        <v>11138</v>
      </c>
      <c r="B6580">
        <v>1</v>
      </c>
      <c r="C6580">
        <v>1</v>
      </c>
      <c r="D6580">
        <v>1</v>
      </c>
      <c r="E6580" t="s">
        <v>761</v>
      </c>
      <c r="F6580" t="s">
        <v>5709</v>
      </c>
      <c r="G6580" t="s">
        <v>11138</v>
      </c>
      <c r="H6580" t="s">
        <v>18198</v>
      </c>
      <c r="I6580" t="s">
        <v>29359</v>
      </c>
      <c r="J6580" t="s">
        <v>29363</v>
      </c>
      <c r="K6580" t="s">
        <v>29399</v>
      </c>
      <c r="L6580" t="s">
        <v>29390</v>
      </c>
      <c r="M6580">
        <v>2910</v>
      </c>
    </row>
    <row r="6581" spans="1:13" hidden="1" x14ac:dyDescent="0.3">
      <c r="E6581" t="s">
        <v>254</v>
      </c>
      <c r="F6581" t="s">
        <v>3297</v>
      </c>
      <c r="G6581" t="s">
        <v>11139</v>
      </c>
      <c r="H6581" t="s">
        <v>13442</v>
      </c>
      <c r="I6581" t="s">
        <v>29357</v>
      </c>
      <c r="M6581">
        <v>5283</v>
      </c>
    </row>
    <row r="6582" spans="1:13" hidden="1" x14ac:dyDescent="0.3">
      <c r="E6582" t="s">
        <v>254</v>
      </c>
      <c r="F6582" t="s">
        <v>3297</v>
      </c>
      <c r="G6582" t="s">
        <v>11139</v>
      </c>
      <c r="H6582" t="s">
        <v>13442</v>
      </c>
      <c r="I6582" t="s">
        <v>29357</v>
      </c>
      <c r="M6582">
        <v>5284</v>
      </c>
    </row>
    <row r="6583" spans="1:13" x14ac:dyDescent="0.3">
      <c r="E6583" t="s">
        <v>459</v>
      </c>
      <c r="F6583" t="s">
        <v>2082</v>
      </c>
      <c r="G6583" t="s">
        <v>11138</v>
      </c>
      <c r="H6583" t="s">
        <v>15136</v>
      </c>
      <c r="I6583" t="s">
        <v>29358</v>
      </c>
      <c r="J6583" t="s">
        <v>29360</v>
      </c>
      <c r="M6583">
        <v>1948</v>
      </c>
    </row>
    <row r="6584" spans="1:13" hidden="1" x14ac:dyDescent="0.3">
      <c r="A6584" t="s">
        <v>11138</v>
      </c>
      <c r="B6584">
        <v>1</v>
      </c>
      <c r="C6584">
        <v>1</v>
      </c>
      <c r="D6584">
        <v>1</v>
      </c>
      <c r="E6584" t="s">
        <v>63</v>
      </c>
      <c r="F6584" t="s">
        <v>2348</v>
      </c>
      <c r="G6584" t="s">
        <v>11138</v>
      </c>
      <c r="H6584" t="s">
        <v>11711</v>
      </c>
      <c r="I6584" t="s">
        <v>29359</v>
      </c>
      <c r="J6584" t="s">
        <v>29360</v>
      </c>
      <c r="M6584">
        <v>264</v>
      </c>
    </row>
    <row r="6585" spans="1:13" hidden="1" x14ac:dyDescent="0.3">
      <c r="E6585" t="s">
        <v>254</v>
      </c>
      <c r="F6585" t="s">
        <v>3297</v>
      </c>
      <c r="G6585" t="s">
        <v>11139</v>
      </c>
      <c r="H6585" t="s">
        <v>13442</v>
      </c>
      <c r="I6585" t="s">
        <v>29357</v>
      </c>
      <c r="M6585">
        <v>5285</v>
      </c>
    </row>
    <row r="6586" spans="1:13" hidden="1" x14ac:dyDescent="0.3">
      <c r="E6586" t="s">
        <v>254</v>
      </c>
      <c r="F6586" t="s">
        <v>3297</v>
      </c>
      <c r="G6586" t="s">
        <v>11139</v>
      </c>
      <c r="H6586" t="s">
        <v>19663</v>
      </c>
      <c r="I6586" t="s">
        <v>29357</v>
      </c>
      <c r="M6586">
        <v>5286</v>
      </c>
    </row>
    <row r="6587" spans="1:13" hidden="1" x14ac:dyDescent="0.3">
      <c r="A6587" t="s">
        <v>11138</v>
      </c>
      <c r="B6587">
        <v>1</v>
      </c>
      <c r="C6587">
        <v>1</v>
      </c>
      <c r="D6587">
        <v>1</v>
      </c>
      <c r="E6587" t="s">
        <v>63</v>
      </c>
      <c r="F6587" t="s">
        <v>2348</v>
      </c>
      <c r="G6587" t="s">
        <v>11138</v>
      </c>
      <c r="H6587" t="s">
        <v>11711</v>
      </c>
      <c r="I6587" t="s">
        <v>29359</v>
      </c>
      <c r="J6587" t="s">
        <v>29360</v>
      </c>
      <c r="M6587">
        <v>264</v>
      </c>
    </row>
    <row r="6588" spans="1:13" hidden="1" x14ac:dyDescent="0.3">
      <c r="A6588" t="s">
        <v>11138</v>
      </c>
      <c r="B6588">
        <v>1</v>
      </c>
      <c r="C6588">
        <v>1</v>
      </c>
      <c r="D6588">
        <v>1</v>
      </c>
      <c r="E6588" t="s">
        <v>68</v>
      </c>
      <c r="F6588" t="s">
        <v>2348</v>
      </c>
      <c r="G6588" t="s">
        <v>11138</v>
      </c>
      <c r="H6588" t="s">
        <v>11744</v>
      </c>
      <c r="I6588" t="s">
        <v>29359</v>
      </c>
      <c r="J6588" t="s">
        <v>29360</v>
      </c>
      <c r="M6588">
        <v>270</v>
      </c>
    </row>
    <row r="6589" spans="1:13" hidden="1" x14ac:dyDescent="0.3">
      <c r="E6589" t="s">
        <v>459</v>
      </c>
      <c r="F6589" t="s">
        <v>2820</v>
      </c>
      <c r="G6589" t="s">
        <v>11138</v>
      </c>
      <c r="H6589" t="s">
        <v>15187</v>
      </c>
      <c r="I6589" t="s">
        <v>29357</v>
      </c>
      <c r="M6589">
        <v>1954</v>
      </c>
    </row>
    <row r="6590" spans="1:13" hidden="1" x14ac:dyDescent="0.3">
      <c r="E6590" t="s">
        <v>459</v>
      </c>
      <c r="F6590" t="s">
        <v>4267</v>
      </c>
      <c r="G6590" t="s">
        <v>11140</v>
      </c>
      <c r="H6590" t="s">
        <v>15188</v>
      </c>
      <c r="I6590" t="s">
        <v>29357</v>
      </c>
      <c r="M6590">
        <v>1954</v>
      </c>
    </row>
    <row r="6591" spans="1:13" hidden="1" x14ac:dyDescent="0.3">
      <c r="E6591" t="s">
        <v>254</v>
      </c>
      <c r="F6591" t="s">
        <v>3297</v>
      </c>
      <c r="G6591" t="s">
        <v>11139</v>
      </c>
      <c r="H6591" t="s">
        <v>19664</v>
      </c>
      <c r="I6591" t="s">
        <v>29357</v>
      </c>
      <c r="M6591">
        <v>5286</v>
      </c>
    </row>
    <row r="6592" spans="1:13" hidden="1" x14ac:dyDescent="0.3">
      <c r="E6592" t="s">
        <v>1368</v>
      </c>
      <c r="F6592" t="s">
        <v>8470</v>
      </c>
      <c r="G6592" t="s">
        <v>11139</v>
      </c>
      <c r="H6592" t="s">
        <v>23621</v>
      </c>
      <c r="I6592" t="s">
        <v>29357</v>
      </c>
      <c r="M6592">
        <v>6863</v>
      </c>
    </row>
    <row r="6593" spans="1:13" hidden="1" x14ac:dyDescent="0.3">
      <c r="A6593" t="s">
        <v>11138</v>
      </c>
      <c r="B6593">
        <v>1</v>
      </c>
      <c r="C6593">
        <v>1</v>
      </c>
      <c r="D6593">
        <v>1</v>
      </c>
      <c r="E6593" t="s">
        <v>263</v>
      </c>
      <c r="F6593" t="s">
        <v>2348</v>
      </c>
      <c r="G6593" t="s">
        <v>11138</v>
      </c>
      <c r="H6593" t="s">
        <v>13600</v>
      </c>
      <c r="I6593" t="s">
        <v>29359</v>
      </c>
      <c r="J6593" t="s">
        <v>29360</v>
      </c>
      <c r="M6593">
        <v>1298</v>
      </c>
    </row>
    <row r="6594" spans="1:13" hidden="1" x14ac:dyDescent="0.3">
      <c r="A6594" t="s">
        <v>11138</v>
      </c>
      <c r="B6594">
        <v>1</v>
      </c>
      <c r="C6594">
        <v>1</v>
      </c>
      <c r="D6594">
        <v>1</v>
      </c>
      <c r="E6594" t="s">
        <v>1390</v>
      </c>
      <c r="F6594" t="s">
        <v>2348</v>
      </c>
      <c r="G6594" t="s">
        <v>11138</v>
      </c>
      <c r="H6594" t="s">
        <v>23774</v>
      </c>
      <c r="I6594" t="s">
        <v>29359</v>
      </c>
      <c r="J6594" t="s">
        <v>29362</v>
      </c>
      <c r="K6594" t="s">
        <v>29390</v>
      </c>
      <c r="M6594">
        <v>6903</v>
      </c>
    </row>
    <row r="6595" spans="1:13" hidden="1" x14ac:dyDescent="0.3">
      <c r="E6595" t="s">
        <v>812</v>
      </c>
      <c r="F6595" t="s">
        <v>5857</v>
      </c>
      <c r="G6595" t="s">
        <v>11139</v>
      </c>
      <c r="H6595" t="s">
        <v>18461</v>
      </c>
      <c r="I6595" t="s">
        <v>29357</v>
      </c>
      <c r="M6595">
        <v>3291</v>
      </c>
    </row>
    <row r="6596" spans="1:13" hidden="1" x14ac:dyDescent="0.3">
      <c r="E6596" t="s">
        <v>22</v>
      </c>
      <c r="F6596" t="s">
        <v>2075</v>
      </c>
      <c r="G6596" t="s">
        <v>11139</v>
      </c>
      <c r="H6596" t="s">
        <v>11241</v>
      </c>
      <c r="I6596" t="s">
        <v>29357</v>
      </c>
      <c r="M6596">
        <v>22</v>
      </c>
    </row>
    <row r="6597" spans="1:13" hidden="1" x14ac:dyDescent="0.3">
      <c r="A6597" t="s">
        <v>11138</v>
      </c>
      <c r="B6597">
        <v>0</v>
      </c>
      <c r="C6597">
        <v>0</v>
      </c>
      <c r="D6597">
        <v>1</v>
      </c>
      <c r="E6597" t="s">
        <v>1394</v>
      </c>
      <c r="F6597" t="s">
        <v>2348</v>
      </c>
      <c r="G6597" t="s">
        <v>11138</v>
      </c>
      <c r="H6597" t="s">
        <v>23796</v>
      </c>
      <c r="I6597" t="s">
        <v>29359</v>
      </c>
      <c r="J6597" t="s">
        <v>29360</v>
      </c>
      <c r="M6597">
        <v>6911</v>
      </c>
    </row>
    <row r="6598" spans="1:13" x14ac:dyDescent="0.3">
      <c r="E6598" t="s">
        <v>459</v>
      </c>
      <c r="F6598" t="s">
        <v>2082</v>
      </c>
      <c r="G6598" t="s">
        <v>11138</v>
      </c>
      <c r="H6598" t="s">
        <v>15152</v>
      </c>
      <c r="I6598" t="s">
        <v>29358</v>
      </c>
      <c r="J6598" t="s">
        <v>29360</v>
      </c>
      <c r="M6598">
        <v>1949</v>
      </c>
    </row>
    <row r="6599" spans="1:13" hidden="1" x14ac:dyDescent="0.3">
      <c r="E6599" t="s">
        <v>1602</v>
      </c>
      <c r="F6599" t="s">
        <v>9588</v>
      </c>
      <c r="G6599" t="s">
        <v>11140</v>
      </c>
      <c r="H6599" t="s">
        <v>25813</v>
      </c>
      <c r="I6599" t="s">
        <v>29358</v>
      </c>
      <c r="J6599" t="s">
        <v>29367</v>
      </c>
      <c r="K6599" t="s">
        <v>29374</v>
      </c>
      <c r="L6599" t="s">
        <v>29360</v>
      </c>
      <c r="M6599">
        <v>7745</v>
      </c>
    </row>
    <row r="6600" spans="1:13" hidden="1" x14ac:dyDescent="0.3">
      <c r="A6600" t="s">
        <v>11138</v>
      </c>
      <c r="B6600">
        <v>1</v>
      </c>
      <c r="C6600">
        <v>1</v>
      </c>
      <c r="D6600">
        <v>1</v>
      </c>
      <c r="E6600" t="s">
        <v>1394</v>
      </c>
      <c r="F6600" t="s">
        <v>2348</v>
      </c>
      <c r="G6600" t="s">
        <v>11138</v>
      </c>
      <c r="H6600" t="s">
        <v>23808</v>
      </c>
      <c r="I6600" t="s">
        <v>29359</v>
      </c>
      <c r="J6600" t="s">
        <v>29360</v>
      </c>
      <c r="M6600">
        <v>6912</v>
      </c>
    </row>
    <row r="6601" spans="1:13" hidden="1" x14ac:dyDescent="0.3">
      <c r="E6601" t="s">
        <v>1604</v>
      </c>
      <c r="F6601" t="s">
        <v>9594</v>
      </c>
      <c r="G6601" t="s">
        <v>11139</v>
      </c>
      <c r="H6601" t="s">
        <v>25822</v>
      </c>
      <c r="I6601" t="s">
        <v>29357</v>
      </c>
      <c r="M6601">
        <v>7748</v>
      </c>
    </row>
    <row r="6602" spans="1:13" hidden="1" x14ac:dyDescent="0.3">
      <c r="A6602" t="s">
        <v>11138</v>
      </c>
      <c r="B6602">
        <v>1</v>
      </c>
      <c r="C6602">
        <v>1</v>
      </c>
      <c r="D6602">
        <v>1</v>
      </c>
      <c r="E6602" t="s">
        <v>1712</v>
      </c>
      <c r="F6602" t="s">
        <v>2348</v>
      </c>
      <c r="G6602" t="s">
        <v>11138</v>
      </c>
      <c r="H6602" t="s">
        <v>27097</v>
      </c>
      <c r="I6602" t="s">
        <v>29359</v>
      </c>
      <c r="J6602" t="s">
        <v>29360</v>
      </c>
      <c r="M6602">
        <v>8045</v>
      </c>
    </row>
    <row r="6603" spans="1:13" hidden="1" x14ac:dyDescent="0.3">
      <c r="E6603" t="s">
        <v>642</v>
      </c>
      <c r="F6603" t="s">
        <v>5116</v>
      </c>
      <c r="G6603" t="s">
        <v>11139</v>
      </c>
      <c r="H6603" t="s">
        <v>16969</v>
      </c>
      <c r="I6603" t="s">
        <v>29357</v>
      </c>
      <c r="M6603">
        <v>2439</v>
      </c>
    </row>
    <row r="6604" spans="1:13" hidden="1" x14ac:dyDescent="0.3">
      <c r="A6604" t="s">
        <v>11138</v>
      </c>
      <c r="B6604">
        <v>1</v>
      </c>
      <c r="C6604">
        <v>1</v>
      </c>
      <c r="D6604">
        <v>1</v>
      </c>
      <c r="E6604" t="s">
        <v>1394</v>
      </c>
      <c r="F6604" t="s">
        <v>8552</v>
      </c>
      <c r="G6604" t="s">
        <v>11138</v>
      </c>
      <c r="H6604" t="s">
        <v>23795</v>
      </c>
      <c r="I6604" t="s">
        <v>29359</v>
      </c>
      <c r="J6604" t="s">
        <v>29363</v>
      </c>
      <c r="K6604" t="s">
        <v>29399</v>
      </c>
      <c r="L6604" t="s">
        <v>29403</v>
      </c>
      <c r="M6604">
        <v>6911</v>
      </c>
    </row>
    <row r="6605" spans="1:13" hidden="1" x14ac:dyDescent="0.3">
      <c r="E6605" t="s">
        <v>1641</v>
      </c>
      <c r="F6605" t="s">
        <v>9856</v>
      </c>
      <c r="G6605" t="s">
        <v>11139</v>
      </c>
      <c r="H6605" t="s">
        <v>26212</v>
      </c>
      <c r="I6605" t="s">
        <v>29357</v>
      </c>
      <c r="M6605">
        <v>7805</v>
      </c>
    </row>
    <row r="6606" spans="1:13" hidden="1" x14ac:dyDescent="0.3">
      <c r="A6606" t="s">
        <v>11138</v>
      </c>
      <c r="B6606">
        <v>1</v>
      </c>
      <c r="C6606">
        <v>1</v>
      </c>
      <c r="D6606">
        <v>1</v>
      </c>
      <c r="E6606" t="s">
        <v>1892</v>
      </c>
      <c r="F6606" t="s">
        <v>10822</v>
      </c>
      <c r="G6606" t="s">
        <v>11138</v>
      </c>
      <c r="H6606" t="s">
        <v>28603</v>
      </c>
      <c r="I6606" t="s">
        <v>29359</v>
      </c>
      <c r="J6606" t="s">
        <v>29363</v>
      </c>
      <c r="K6606" t="s">
        <v>29399</v>
      </c>
      <c r="L6606" t="s">
        <v>29403</v>
      </c>
      <c r="M6606">
        <v>8987</v>
      </c>
    </row>
    <row r="6607" spans="1:13" hidden="1" x14ac:dyDescent="0.3">
      <c r="E6607" t="s">
        <v>1641</v>
      </c>
      <c r="F6607" t="s">
        <v>9856</v>
      </c>
      <c r="G6607" t="s">
        <v>11139</v>
      </c>
      <c r="H6607" t="s">
        <v>26218</v>
      </c>
      <c r="I6607" t="s">
        <v>29357</v>
      </c>
      <c r="M6607">
        <v>7805</v>
      </c>
    </row>
    <row r="6608" spans="1:13" x14ac:dyDescent="0.3">
      <c r="E6608" t="s">
        <v>459</v>
      </c>
      <c r="F6608" t="s">
        <v>2082</v>
      </c>
      <c r="G6608" t="s">
        <v>11138</v>
      </c>
      <c r="H6608" t="s">
        <v>15155</v>
      </c>
      <c r="I6608" t="s">
        <v>29358</v>
      </c>
      <c r="J6608" t="s">
        <v>29360</v>
      </c>
      <c r="M6608">
        <v>1950</v>
      </c>
    </row>
    <row r="6609" spans="1:13" hidden="1" x14ac:dyDescent="0.3">
      <c r="E6609" t="s">
        <v>1762</v>
      </c>
      <c r="F6609" t="s">
        <v>10318</v>
      </c>
      <c r="G6609" t="s">
        <v>11140</v>
      </c>
      <c r="H6609" t="s">
        <v>27417</v>
      </c>
      <c r="I6609" t="s">
        <v>29358</v>
      </c>
      <c r="J6609" t="s">
        <v>29367</v>
      </c>
      <c r="K6609" t="s">
        <v>29374</v>
      </c>
      <c r="L6609" t="s">
        <v>29360</v>
      </c>
      <c r="M6609">
        <v>8276</v>
      </c>
    </row>
    <row r="6610" spans="1:13" hidden="1" x14ac:dyDescent="0.3">
      <c r="A6610" t="s">
        <v>11139</v>
      </c>
      <c r="B6610">
        <v>1</v>
      </c>
      <c r="C6610">
        <v>1</v>
      </c>
      <c r="D6610">
        <v>1</v>
      </c>
      <c r="E6610" t="s">
        <v>1728</v>
      </c>
      <c r="F6610" t="s">
        <v>2486</v>
      </c>
      <c r="G6610" t="s">
        <v>11139</v>
      </c>
      <c r="H6610" t="s">
        <v>27258</v>
      </c>
      <c r="I6610" t="s">
        <v>29359</v>
      </c>
      <c r="J6610" t="s">
        <v>29369</v>
      </c>
      <c r="M6610">
        <v>8187</v>
      </c>
    </row>
    <row r="6611" spans="1:13" hidden="1" x14ac:dyDescent="0.3">
      <c r="A6611" t="s">
        <v>11138</v>
      </c>
      <c r="B6611">
        <v>1</v>
      </c>
      <c r="C6611">
        <v>1</v>
      </c>
      <c r="D6611">
        <v>1</v>
      </c>
      <c r="E6611" t="s">
        <v>835</v>
      </c>
      <c r="F6611" t="s">
        <v>5945</v>
      </c>
      <c r="G6611" t="s">
        <v>11138</v>
      </c>
      <c r="H6611" t="s">
        <v>18589</v>
      </c>
      <c r="I6611" t="s">
        <v>29359</v>
      </c>
      <c r="J6611" t="s">
        <v>29363</v>
      </c>
      <c r="K6611" t="s">
        <v>29399</v>
      </c>
      <c r="L6611" t="s">
        <v>29390</v>
      </c>
      <c r="M6611">
        <v>3575</v>
      </c>
    </row>
    <row r="6612" spans="1:13" hidden="1" x14ac:dyDescent="0.3">
      <c r="A6612" t="s">
        <v>11138</v>
      </c>
      <c r="B6612">
        <v>1</v>
      </c>
      <c r="C6612">
        <v>1</v>
      </c>
      <c r="D6612">
        <v>1</v>
      </c>
      <c r="E6612" t="s">
        <v>1163</v>
      </c>
      <c r="F6612" t="s">
        <v>7541</v>
      </c>
      <c r="G6612" t="s">
        <v>11138</v>
      </c>
      <c r="H6612" t="s">
        <v>21627</v>
      </c>
      <c r="I6612" t="s">
        <v>29359</v>
      </c>
      <c r="J6612" t="s">
        <v>29363</v>
      </c>
      <c r="K6612" t="s">
        <v>29399</v>
      </c>
      <c r="L6612" t="s">
        <v>29390</v>
      </c>
      <c r="M6612">
        <v>6162</v>
      </c>
    </row>
    <row r="6613" spans="1:13" hidden="1" x14ac:dyDescent="0.3">
      <c r="A6613" t="s">
        <v>11139</v>
      </c>
      <c r="B6613">
        <v>1</v>
      </c>
      <c r="C6613">
        <v>1</v>
      </c>
      <c r="D6613">
        <v>1</v>
      </c>
      <c r="E6613" t="s">
        <v>1987</v>
      </c>
      <c r="F6613" t="s">
        <v>11067</v>
      </c>
      <c r="G6613" t="s">
        <v>11139</v>
      </c>
      <c r="H6613" t="s">
        <v>29203</v>
      </c>
      <c r="I6613" t="s">
        <v>29359</v>
      </c>
      <c r="J6613" t="s">
        <v>29369</v>
      </c>
      <c r="M6613">
        <v>9335</v>
      </c>
    </row>
    <row r="6614" spans="1:13" x14ac:dyDescent="0.3">
      <c r="E6614" t="s">
        <v>460</v>
      </c>
      <c r="F6614" t="s">
        <v>2082</v>
      </c>
      <c r="G6614" t="s">
        <v>11138</v>
      </c>
      <c r="H6614" t="s">
        <v>15176</v>
      </c>
      <c r="I6614" t="s">
        <v>29358</v>
      </c>
      <c r="J6614" t="s">
        <v>29360</v>
      </c>
      <c r="M6614">
        <v>1952</v>
      </c>
    </row>
    <row r="6615" spans="1:13" hidden="1" x14ac:dyDescent="0.3">
      <c r="A6615" t="s">
        <v>11138</v>
      </c>
      <c r="B6615">
        <v>1</v>
      </c>
      <c r="C6615">
        <v>1</v>
      </c>
      <c r="D6615">
        <v>1</v>
      </c>
      <c r="E6615" t="s">
        <v>1501</v>
      </c>
      <c r="F6615" t="s">
        <v>9091</v>
      </c>
      <c r="G6615" t="s">
        <v>11138</v>
      </c>
      <c r="H6615" t="s">
        <v>24970</v>
      </c>
      <c r="I6615" t="s">
        <v>29359</v>
      </c>
      <c r="J6615" t="s">
        <v>29363</v>
      </c>
      <c r="K6615" t="s">
        <v>29399</v>
      </c>
      <c r="L6615" t="s">
        <v>29390</v>
      </c>
      <c r="M6615">
        <v>7307</v>
      </c>
    </row>
    <row r="6616" spans="1:13" x14ac:dyDescent="0.3">
      <c r="E6616" t="s">
        <v>459</v>
      </c>
      <c r="F6616" t="s">
        <v>2082</v>
      </c>
      <c r="G6616" t="s">
        <v>11138</v>
      </c>
      <c r="H6616" t="s">
        <v>15181</v>
      </c>
      <c r="I6616" t="s">
        <v>29358</v>
      </c>
      <c r="J6616" t="s">
        <v>29360</v>
      </c>
      <c r="M6616">
        <v>1953</v>
      </c>
    </row>
    <row r="6617" spans="1:13" hidden="1" x14ac:dyDescent="0.3">
      <c r="E6617" t="s">
        <v>266</v>
      </c>
      <c r="F6617" t="s">
        <v>3431</v>
      </c>
      <c r="G6617" t="s">
        <v>11139</v>
      </c>
      <c r="H6617" t="s">
        <v>13694</v>
      </c>
      <c r="I6617" t="s">
        <v>29357</v>
      </c>
      <c r="M6617">
        <v>1332</v>
      </c>
    </row>
    <row r="6618" spans="1:13" hidden="1" x14ac:dyDescent="0.3">
      <c r="E6618" t="s">
        <v>1099</v>
      </c>
      <c r="F6618" t="s">
        <v>7082</v>
      </c>
      <c r="G6618" t="s">
        <v>11139</v>
      </c>
      <c r="H6618" t="s">
        <v>20604</v>
      </c>
      <c r="I6618" t="s">
        <v>29357</v>
      </c>
      <c r="M6618">
        <v>5803</v>
      </c>
    </row>
    <row r="6619" spans="1:13" hidden="1" x14ac:dyDescent="0.3">
      <c r="E6619" t="s">
        <v>1762</v>
      </c>
      <c r="F6619" t="s">
        <v>10318</v>
      </c>
      <c r="G6619" t="s">
        <v>11140</v>
      </c>
      <c r="H6619" t="s">
        <v>27417</v>
      </c>
      <c r="I6619" t="s">
        <v>29358</v>
      </c>
      <c r="J6619" t="s">
        <v>29367</v>
      </c>
      <c r="K6619" t="s">
        <v>29374</v>
      </c>
      <c r="L6619" t="s">
        <v>29360</v>
      </c>
      <c r="M6619">
        <v>8280</v>
      </c>
    </row>
    <row r="6620" spans="1:13" hidden="1" x14ac:dyDescent="0.3">
      <c r="A6620" t="s">
        <v>11138</v>
      </c>
      <c r="B6620">
        <v>1</v>
      </c>
      <c r="C6620">
        <v>1</v>
      </c>
      <c r="D6620">
        <v>1</v>
      </c>
      <c r="E6620" t="s">
        <v>1501</v>
      </c>
      <c r="F6620" t="s">
        <v>9091</v>
      </c>
      <c r="G6620" t="s">
        <v>11138</v>
      </c>
      <c r="H6620" t="s">
        <v>24970</v>
      </c>
      <c r="I6620" t="s">
        <v>29359</v>
      </c>
      <c r="J6620" t="s">
        <v>29363</v>
      </c>
      <c r="K6620" t="s">
        <v>29399</v>
      </c>
      <c r="L6620" t="s">
        <v>29390</v>
      </c>
      <c r="M6620">
        <v>7321</v>
      </c>
    </row>
    <row r="6621" spans="1:13" hidden="1" x14ac:dyDescent="0.3">
      <c r="A6621" t="s">
        <v>11138</v>
      </c>
      <c r="B6621">
        <v>1</v>
      </c>
      <c r="C6621">
        <v>1</v>
      </c>
      <c r="D6621">
        <v>1</v>
      </c>
      <c r="E6621" t="s">
        <v>1456</v>
      </c>
      <c r="F6621" t="s">
        <v>8826</v>
      </c>
      <c r="G6621" t="s">
        <v>11138</v>
      </c>
      <c r="H6621" t="s">
        <v>24433</v>
      </c>
      <c r="I6621" t="s">
        <v>29359</v>
      </c>
      <c r="J6621" t="s">
        <v>29363</v>
      </c>
      <c r="K6621" t="s">
        <v>29399</v>
      </c>
      <c r="L6621" t="s">
        <v>29390</v>
      </c>
      <c r="M6621">
        <v>7152</v>
      </c>
    </row>
    <row r="6622" spans="1:13" hidden="1" x14ac:dyDescent="0.3">
      <c r="E6622" t="s">
        <v>461</v>
      </c>
      <c r="F6622" t="s">
        <v>2345</v>
      </c>
      <c r="G6622" t="s">
        <v>11137</v>
      </c>
      <c r="H6622" t="s">
        <v>15219</v>
      </c>
      <c r="I6622" t="s">
        <v>29357</v>
      </c>
      <c r="M6622">
        <v>1956</v>
      </c>
    </row>
    <row r="6623" spans="1:13" hidden="1" x14ac:dyDescent="0.3">
      <c r="A6623" t="s">
        <v>11138</v>
      </c>
      <c r="B6623">
        <v>1</v>
      </c>
      <c r="C6623">
        <v>1</v>
      </c>
      <c r="D6623">
        <v>1</v>
      </c>
      <c r="E6623" t="s">
        <v>1143</v>
      </c>
      <c r="F6623" t="s">
        <v>7369</v>
      </c>
      <c r="G6623" t="s">
        <v>11138</v>
      </c>
      <c r="H6623" t="s">
        <v>21261</v>
      </c>
      <c r="I6623" t="s">
        <v>29359</v>
      </c>
      <c r="J6623" t="s">
        <v>29363</v>
      </c>
      <c r="K6623" t="s">
        <v>29399</v>
      </c>
      <c r="L6623" t="s">
        <v>29390</v>
      </c>
      <c r="M6623">
        <v>6030</v>
      </c>
    </row>
    <row r="6624" spans="1:13" hidden="1" x14ac:dyDescent="0.3">
      <c r="E6624" t="s">
        <v>461</v>
      </c>
      <c r="F6624" t="s">
        <v>4282</v>
      </c>
      <c r="G6624" t="s">
        <v>11138</v>
      </c>
      <c r="H6624" t="s">
        <v>15221</v>
      </c>
      <c r="I6624" t="s">
        <v>29357</v>
      </c>
      <c r="M6624">
        <v>1956</v>
      </c>
    </row>
    <row r="6625" spans="1:13" x14ac:dyDescent="0.3">
      <c r="E6625" t="s">
        <v>459</v>
      </c>
      <c r="F6625" t="s">
        <v>2082</v>
      </c>
      <c r="G6625" t="s">
        <v>11138</v>
      </c>
      <c r="H6625" t="s">
        <v>15196</v>
      </c>
      <c r="I6625" t="s">
        <v>29358</v>
      </c>
      <c r="J6625" t="s">
        <v>29360</v>
      </c>
      <c r="M6625">
        <v>1954</v>
      </c>
    </row>
    <row r="6626" spans="1:13" hidden="1" x14ac:dyDescent="0.3">
      <c r="E6626" t="s">
        <v>461</v>
      </c>
      <c r="F6626" t="s">
        <v>4283</v>
      </c>
      <c r="G6626" t="s">
        <v>11137</v>
      </c>
      <c r="H6626" t="s">
        <v>15223</v>
      </c>
      <c r="I6626" t="s">
        <v>29357</v>
      </c>
      <c r="M6626">
        <v>1956</v>
      </c>
    </row>
    <row r="6627" spans="1:13" hidden="1" x14ac:dyDescent="0.3">
      <c r="A6627" t="s">
        <v>11138</v>
      </c>
      <c r="B6627">
        <v>1</v>
      </c>
      <c r="C6627">
        <v>1</v>
      </c>
      <c r="D6627">
        <v>1</v>
      </c>
      <c r="E6627" t="s">
        <v>1517</v>
      </c>
      <c r="F6627" t="s">
        <v>9189</v>
      </c>
      <c r="G6627" t="s">
        <v>11138</v>
      </c>
      <c r="H6627" t="s">
        <v>25131</v>
      </c>
      <c r="I6627" t="s">
        <v>29359</v>
      </c>
      <c r="J6627" t="s">
        <v>29363</v>
      </c>
      <c r="K6627" t="s">
        <v>29399</v>
      </c>
      <c r="L6627" t="s">
        <v>29390</v>
      </c>
      <c r="M6627">
        <v>7456</v>
      </c>
    </row>
    <row r="6628" spans="1:13" hidden="1" x14ac:dyDescent="0.3">
      <c r="E6628" t="s">
        <v>437</v>
      </c>
      <c r="F6628" t="s">
        <v>4164</v>
      </c>
      <c r="G6628" t="s">
        <v>11139</v>
      </c>
      <c r="H6628" t="s">
        <v>14985</v>
      </c>
      <c r="I6628" t="s">
        <v>29357</v>
      </c>
      <c r="M6628">
        <v>1855</v>
      </c>
    </row>
    <row r="6629" spans="1:13" hidden="1" x14ac:dyDescent="0.3">
      <c r="A6629" t="s">
        <v>11139</v>
      </c>
      <c r="B6629">
        <v>1</v>
      </c>
      <c r="C6629">
        <v>1</v>
      </c>
      <c r="D6629">
        <v>1</v>
      </c>
      <c r="E6629" t="s">
        <v>219</v>
      </c>
      <c r="F6629" t="s">
        <v>3085</v>
      </c>
      <c r="G6629" t="s">
        <v>11139</v>
      </c>
      <c r="H6629" t="s">
        <v>12941</v>
      </c>
      <c r="I6629" t="s">
        <v>29359</v>
      </c>
      <c r="J6629" t="s">
        <v>29369</v>
      </c>
      <c r="M6629">
        <v>1128</v>
      </c>
    </row>
    <row r="6630" spans="1:13" hidden="1" x14ac:dyDescent="0.3">
      <c r="A6630" t="s">
        <v>11138</v>
      </c>
      <c r="B6630">
        <v>1</v>
      </c>
      <c r="C6630">
        <v>1</v>
      </c>
      <c r="D6630">
        <v>1</v>
      </c>
      <c r="E6630" t="s">
        <v>1659</v>
      </c>
      <c r="F6630" t="s">
        <v>9907</v>
      </c>
      <c r="G6630" t="s">
        <v>11138</v>
      </c>
      <c r="H6630" t="s">
        <v>26329</v>
      </c>
      <c r="I6630" t="s">
        <v>29359</v>
      </c>
      <c r="J6630" t="s">
        <v>29363</v>
      </c>
      <c r="K6630" t="s">
        <v>29399</v>
      </c>
      <c r="L6630" t="s">
        <v>29390</v>
      </c>
      <c r="M6630">
        <v>7851</v>
      </c>
    </row>
    <row r="6631" spans="1:13" hidden="1" x14ac:dyDescent="0.3">
      <c r="E6631" t="s">
        <v>428</v>
      </c>
      <c r="F6631" t="s">
        <v>4129</v>
      </c>
      <c r="G6631" t="s">
        <v>11139</v>
      </c>
      <c r="H6631" t="s">
        <v>14916</v>
      </c>
      <c r="I6631" t="s">
        <v>29357</v>
      </c>
      <c r="M6631">
        <v>1830</v>
      </c>
    </row>
    <row r="6632" spans="1:13" hidden="1" x14ac:dyDescent="0.3">
      <c r="A6632" t="s">
        <v>11138</v>
      </c>
      <c r="B6632">
        <v>1</v>
      </c>
      <c r="C6632">
        <v>1</v>
      </c>
      <c r="D6632">
        <v>1</v>
      </c>
      <c r="E6632" t="s">
        <v>1659</v>
      </c>
      <c r="F6632" t="s">
        <v>9907</v>
      </c>
      <c r="G6632" t="s">
        <v>11138</v>
      </c>
      <c r="H6632" t="s">
        <v>26329</v>
      </c>
      <c r="I6632" t="s">
        <v>29359</v>
      </c>
      <c r="J6632" t="s">
        <v>29363</v>
      </c>
      <c r="K6632" t="s">
        <v>29399</v>
      </c>
      <c r="L6632" t="s">
        <v>29390</v>
      </c>
      <c r="M6632">
        <v>7851</v>
      </c>
    </row>
    <row r="6633" spans="1:13" hidden="1" x14ac:dyDescent="0.3">
      <c r="E6633" t="s">
        <v>428</v>
      </c>
      <c r="F6633" t="s">
        <v>4129</v>
      </c>
      <c r="G6633" t="s">
        <v>11139</v>
      </c>
      <c r="H6633" t="s">
        <v>14917</v>
      </c>
      <c r="I6633" t="s">
        <v>29357</v>
      </c>
      <c r="M6633">
        <v>1830</v>
      </c>
    </row>
    <row r="6634" spans="1:13" x14ac:dyDescent="0.3">
      <c r="E6634" t="s">
        <v>537</v>
      </c>
      <c r="F6634" t="s">
        <v>2082</v>
      </c>
      <c r="G6634" t="s">
        <v>11138</v>
      </c>
      <c r="H6634" t="s">
        <v>16019</v>
      </c>
      <c r="I6634" t="s">
        <v>29358</v>
      </c>
      <c r="J6634" t="s">
        <v>29360</v>
      </c>
      <c r="M6634">
        <v>2264</v>
      </c>
    </row>
    <row r="6635" spans="1:13" hidden="1" x14ac:dyDescent="0.3">
      <c r="E6635" t="s">
        <v>1372</v>
      </c>
      <c r="F6635" t="s">
        <v>8487</v>
      </c>
      <c r="G6635" t="s">
        <v>11140</v>
      </c>
      <c r="H6635" t="s">
        <v>23672</v>
      </c>
      <c r="I6635" t="s">
        <v>29358</v>
      </c>
      <c r="J6635" t="s">
        <v>29374</v>
      </c>
      <c r="M6635">
        <v>6869</v>
      </c>
    </row>
    <row r="6636" spans="1:13" hidden="1" x14ac:dyDescent="0.3">
      <c r="A6636" t="s">
        <v>11138</v>
      </c>
      <c r="B6636">
        <v>1</v>
      </c>
      <c r="C6636">
        <v>1</v>
      </c>
      <c r="D6636">
        <v>1</v>
      </c>
      <c r="E6636" t="s">
        <v>1659</v>
      </c>
      <c r="F6636" t="s">
        <v>9907</v>
      </c>
      <c r="G6636" t="s">
        <v>11138</v>
      </c>
      <c r="H6636" t="s">
        <v>26329</v>
      </c>
      <c r="I6636" t="s">
        <v>29359</v>
      </c>
      <c r="J6636" t="s">
        <v>29363</v>
      </c>
      <c r="K6636" t="s">
        <v>29399</v>
      </c>
      <c r="L6636" t="s">
        <v>29390</v>
      </c>
      <c r="M6636">
        <v>7851</v>
      </c>
    </row>
    <row r="6637" spans="1:13" hidden="1" x14ac:dyDescent="0.3">
      <c r="A6637" t="s">
        <v>11138</v>
      </c>
      <c r="B6637">
        <v>1</v>
      </c>
      <c r="C6637">
        <v>1</v>
      </c>
      <c r="D6637">
        <v>1</v>
      </c>
      <c r="E6637" t="s">
        <v>1659</v>
      </c>
      <c r="F6637" t="s">
        <v>9907</v>
      </c>
      <c r="G6637" t="s">
        <v>11138</v>
      </c>
      <c r="H6637" t="s">
        <v>26329</v>
      </c>
      <c r="I6637" t="s">
        <v>29359</v>
      </c>
      <c r="J6637" t="s">
        <v>29363</v>
      </c>
      <c r="K6637" t="s">
        <v>29399</v>
      </c>
      <c r="L6637" t="s">
        <v>29390</v>
      </c>
      <c r="M6637">
        <v>7851</v>
      </c>
    </row>
    <row r="6638" spans="1:13" x14ac:dyDescent="0.3">
      <c r="E6638" t="s">
        <v>543</v>
      </c>
      <c r="F6638" t="s">
        <v>2082</v>
      </c>
      <c r="G6638" t="s">
        <v>11138</v>
      </c>
      <c r="H6638" t="s">
        <v>16055</v>
      </c>
      <c r="I6638" t="s">
        <v>29358</v>
      </c>
      <c r="J6638" t="s">
        <v>29360</v>
      </c>
      <c r="M6638">
        <v>2270</v>
      </c>
    </row>
    <row r="6639" spans="1:13" x14ac:dyDescent="0.3">
      <c r="E6639" t="s">
        <v>549</v>
      </c>
      <c r="F6639" t="s">
        <v>2082</v>
      </c>
      <c r="G6639" t="s">
        <v>11138</v>
      </c>
      <c r="H6639" t="s">
        <v>16093</v>
      </c>
      <c r="I6639" t="s">
        <v>29358</v>
      </c>
      <c r="J6639" t="s">
        <v>29360</v>
      </c>
      <c r="M6639">
        <v>2276</v>
      </c>
    </row>
    <row r="6640" spans="1:13" hidden="1" x14ac:dyDescent="0.3">
      <c r="E6640" t="s">
        <v>437</v>
      </c>
      <c r="F6640" t="s">
        <v>4129</v>
      </c>
      <c r="G6640" t="s">
        <v>11139</v>
      </c>
      <c r="H6640" t="s">
        <v>14979</v>
      </c>
      <c r="I6640" t="s">
        <v>29357</v>
      </c>
      <c r="M6640">
        <v>1855</v>
      </c>
    </row>
    <row r="6641" spans="1:13" x14ac:dyDescent="0.3">
      <c r="E6641" t="s">
        <v>558</v>
      </c>
      <c r="F6641" t="s">
        <v>2082</v>
      </c>
      <c r="G6641" t="s">
        <v>11138</v>
      </c>
      <c r="H6641" t="s">
        <v>16178</v>
      </c>
      <c r="I6641" t="s">
        <v>29358</v>
      </c>
      <c r="J6641" t="s">
        <v>29360</v>
      </c>
      <c r="M6641">
        <v>2287</v>
      </c>
    </row>
    <row r="6642" spans="1:13" hidden="1" x14ac:dyDescent="0.3">
      <c r="E6642" t="s">
        <v>1099</v>
      </c>
      <c r="F6642" t="s">
        <v>4129</v>
      </c>
      <c r="G6642" t="s">
        <v>11139</v>
      </c>
      <c r="H6642" t="s">
        <v>20600</v>
      </c>
      <c r="I6642" t="s">
        <v>29357</v>
      </c>
      <c r="M6642">
        <v>5803</v>
      </c>
    </row>
    <row r="6643" spans="1:13" x14ac:dyDescent="0.3">
      <c r="E6643" t="s">
        <v>571</v>
      </c>
      <c r="F6643" t="s">
        <v>2082</v>
      </c>
      <c r="G6643" t="s">
        <v>11138</v>
      </c>
      <c r="H6643" t="s">
        <v>16296</v>
      </c>
      <c r="I6643" t="s">
        <v>29358</v>
      </c>
      <c r="J6643" t="s">
        <v>29360</v>
      </c>
      <c r="M6643">
        <v>2300</v>
      </c>
    </row>
    <row r="6644" spans="1:13" hidden="1" x14ac:dyDescent="0.3">
      <c r="A6644" t="s">
        <v>11138</v>
      </c>
      <c r="B6644">
        <v>1</v>
      </c>
      <c r="C6644">
        <v>1</v>
      </c>
      <c r="D6644">
        <v>1</v>
      </c>
      <c r="E6644" t="s">
        <v>810</v>
      </c>
      <c r="F6644" t="s">
        <v>5842</v>
      </c>
      <c r="G6644" t="s">
        <v>11138</v>
      </c>
      <c r="H6644" t="s">
        <v>18445</v>
      </c>
      <c r="I6644" t="s">
        <v>29359</v>
      </c>
      <c r="J6644" t="s">
        <v>29363</v>
      </c>
      <c r="K6644" t="s">
        <v>29399</v>
      </c>
      <c r="L6644" t="s">
        <v>29390</v>
      </c>
      <c r="M6644">
        <v>3287</v>
      </c>
    </row>
    <row r="6645" spans="1:13" hidden="1" x14ac:dyDescent="0.3">
      <c r="E6645" t="s">
        <v>1099</v>
      </c>
      <c r="F6645" t="s">
        <v>4129</v>
      </c>
      <c r="G6645" t="s">
        <v>11139</v>
      </c>
      <c r="H6645" t="s">
        <v>20612</v>
      </c>
      <c r="I6645" t="s">
        <v>29357</v>
      </c>
      <c r="M6645">
        <v>5804</v>
      </c>
    </row>
    <row r="6646" spans="1:13" hidden="1" x14ac:dyDescent="0.3">
      <c r="E6646" t="s">
        <v>608</v>
      </c>
      <c r="F6646" t="s">
        <v>4943</v>
      </c>
      <c r="G6646" t="s">
        <v>11140</v>
      </c>
      <c r="H6646" t="s">
        <v>16580</v>
      </c>
      <c r="I6646" t="s">
        <v>29358</v>
      </c>
      <c r="J6646" t="s">
        <v>29367</v>
      </c>
      <c r="K6646" t="s">
        <v>29374</v>
      </c>
      <c r="L6646" t="s">
        <v>29360</v>
      </c>
      <c r="M6646">
        <v>2339</v>
      </c>
    </row>
    <row r="6647" spans="1:13" hidden="1" x14ac:dyDescent="0.3">
      <c r="E6647" t="s">
        <v>1744</v>
      </c>
      <c r="F6647" t="s">
        <v>10284</v>
      </c>
      <c r="G6647" t="s">
        <v>11140</v>
      </c>
      <c r="H6647" t="s">
        <v>27344</v>
      </c>
      <c r="I6647" t="s">
        <v>29358</v>
      </c>
      <c r="J6647" t="s">
        <v>29367</v>
      </c>
      <c r="K6647" t="s">
        <v>29374</v>
      </c>
      <c r="L6647" t="s">
        <v>29360</v>
      </c>
      <c r="M6647">
        <v>8226</v>
      </c>
    </row>
    <row r="6648" spans="1:13" hidden="1" x14ac:dyDescent="0.3">
      <c r="E6648" t="s">
        <v>461</v>
      </c>
      <c r="F6648" t="s">
        <v>4284</v>
      </c>
      <c r="G6648" t="s">
        <v>11139</v>
      </c>
      <c r="H6648" t="s">
        <v>15232</v>
      </c>
      <c r="I6648" t="s">
        <v>29357</v>
      </c>
      <c r="M6648">
        <v>1958</v>
      </c>
    </row>
    <row r="6649" spans="1:13" hidden="1" x14ac:dyDescent="0.3">
      <c r="A6649" t="s">
        <v>11139</v>
      </c>
      <c r="B6649">
        <v>1</v>
      </c>
      <c r="C6649">
        <v>1</v>
      </c>
      <c r="D6649">
        <v>1</v>
      </c>
      <c r="E6649" t="s">
        <v>371</v>
      </c>
      <c r="F6649" t="s">
        <v>3910</v>
      </c>
      <c r="G6649" t="s">
        <v>11139</v>
      </c>
      <c r="H6649" t="s">
        <v>14533</v>
      </c>
      <c r="I6649" t="s">
        <v>29358</v>
      </c>
      <c r="J6649" t="s">
        <v>29377</v>
      </c>
      <c r="K6649" t="s">
        <v>29401</v>
      </c>
      <c r="M6649">
        <v>1665</v>
      </c>
    </row>
    <row r="6650" spans="1:13" hidden="1" x14ac:dyDescent="0.3">
      <c r="A6650" t="s">
        <v>11139</v>
      </c>
      <c r="B6650">
        <v>1</v>
      </c>
      <c r="C6650">
        <v>1</v>
      </c>
      <c r="D6650">
        <v>1</v>
      </c>
      <c r="E6650" t="s">
        <v>1894</v>
      </c>
      <c r="F6650" t="s">
        <v>10809</v>
      </c>
      <c r="G6650" t="s">
        <v>11139</v>
      </c>
      <c r="H6650" t="s">
        <v>28576</v>
      </c>
      <c r="I6650" t="s">
        <v>29359</v>
      </c>
      <c r="J6650" t="s">
        <v>29369</v>
      </c>
      <c r="M6650">
        <v>8979</v>
      </c>
    </row>
    <row r="6651" spans="1:13" hidden="1" x14ac:dyDescent="0.3">
      <c r="A6651" t="s">
        <v>11139</v>
      </c>
      <c r="B6651">
        <v>1</v>
      </c>
      <c r="C6651">
        <v>1</v>
      </c>
      <c r="D6651">
        <v>1</v>
      </c>
      <c r="E6651" t="s">
        <v>1614</v>
      </c>
      <c r="F6651" t="s">
        <v>9677</v>
      </c>
      <c r="G6651" t="s">
        <v>11139</v>
      </c>
      <c r="H6651" t="s">
        <v>25939</v>
      </c>
      <c r="I6651" t="s">
        <v>29359</v>
      </c>
      <c r="J6651" t="s">
        <v>29369</v>
      </c>
      <c r="M6651">
        <v>7761</v>
      </c>
    </row>
    <row r="6652" spans="1:13" hidden="1" x14ac:dyDescent="0.3">
      <c r="A6652" t="s">
        <v>11138</v>
      </c>
      <c r="B6652">
        <v>1</v>
      </c>
      <c r="C6652">
        <v>1</v>
      </c>
      <c r="D6652">
        <v>1</v>
      </c>
      <c r="E6652" t="s">
        <v>1561</v>
      </c>
      <c r="F6652" t="s">
        <v>9369</v>
      </c>
      <c r="G6652" t="s">
        <v>11138</v>
      </c>
      <c r="H6652" t="s">
        <v>25462</v>
      </c>
      <c r="I6652" t="s">
        <v>29359</v>
      </c>
      <c r="J6652" t="s">
        <v>29363</v>
      </c>
      <c r="K6652" t="s">
        <v>29399</v>
      </c>
      <c r="L6652" t="s">
        <v>29390</v>
      </c>
      <c r="M6652">
        <v>7633</v>
      </c>
    </row>
    <row r="6653" spans="1:13" x14ac:dyDescent="0.3">
      <c r="E6653" t="s">
        <v>572</v>
      </c>
      <c r="F6653" t="s">
        <v>2082</v>
      </c>
      <c r="G6653" t="s">
        <v>11138</v>
      </c>
      <c r="H6653" t="s">
        <v>16305</v>
      </c>
      <c r="I6653" t="s">
        <v>29358</v>
      </c>
      <c r="J6653" t="s">
        <v>29360</v>
      </c>
      <c r="M6653">
        <v>2301</v>
      </c>
    </row>
    <row r="6654" spans="1:13" hidden="1" x14ac:dyDescent="0.3">
      <c r="E6654" t="s">
        <v>1145</v>
      </c>
      <c r="F6654" t="s">
        <v>7388</v>
      </c>
      <c r="G6654" t="s">
        <v>11139</v>
      </c>
      <c r="H6654" t="s">
        <v>21280</v>
      </c>
      <c r="I6654" t="s">
        <v>29357</v>
      </c>
      <c r="M6654">
        <v>6035</v>
      </c>
    </row>
    <row r="6655" spans="1:13" hidden="1" x14ac:dyDescent="0.3">
      <c r="A6655" t="s">
        <v>11138</v>
      </c>
      <c r="B6655">
        <v>1</v>
      </c>
      <c r="C6655">
        <v>1</v>
      </c>
      <c r="D6655">
        <v>1</v>
      </c>
      <c r="E6655" t="s">
        <v>1462</v>
      </c>
      <c r="F6655" t="s">
        <v>8881</v>
      </c>
      <c r="G6655" t="s">
        <v>11138</v>
      </c>
      <c r="H6655" t="s">
        <v>24543</v>
      </c>
      <c r="I6655" t="s">
        <v>29359</v>
      </c>
      <c r="J6655" t="s">
        <v>29363</v>
      </c>
      <c r="K6655" t="s">
        <v>29399</v>
      </c>
      <c r="L6655" t="s">
        <v>29390</v>
      </c>
      <c r="M6655">
        <v>7176</v>
      </c>
    </row>
    <row r="6656" spans="1:13" hidden="1" x14ac:dyDescent="0.3">
      <c r="E6656" t="s">
        <v>463</v>
      </c>
      <c r="F6656" t="s">
        <v>2532</v>
      </c>
      <c r="G6656" t="s">
        <v>11138</v>
      </c>
      <c r="H6656" t="s">
        <v>15248</v>
      </c>
      <c r="I6656" t="s">
        <v>29357</v>
      </c>
      <c r="M6656">
        <v>1960</v>
      </c>
    </row>
    <row r="6657" spans="1:13" hidden="1" x14ac:dyDescent="0.3">
      <c r="E6657" t="s">
        <v>463</v>
      </c>
      <c r="F6657" t="s">
        <v>2532</v>
      </c>
      <c r="G6657" t="s">
        <v>11138</v>
      </c>
      <c r="H6657" t="s">
        <v>15249</v>
      </c>
      <c r="I6657" t="s">
        <v>29357</v>
      </c>
      <c r="M6657">
        <v>1960</v>
      </c>
    </row>
    <row r="6658" spans="1:13" hidden="1" x14ac:dyDescent="0.3">
      <c r="A6658" t="s">
        <v>11138</v>
      </c>
      <c r="B6658">
        <v>1</v>
      </c>
      <c r="C6658">
        <v>1</v>
      </c>
      <c r="D6658">
        <v>1</v>
      </c>
      <c r="E6658" t="s">
        <v>1818</v>
      </c>
      <c r="F6658" t="s">
        <v>10527</v>
      </c>
      <c r="G6658" t="s">
        <v>11138</v>
      </c>
      <c r="H6658" t="s">
        <v>27853</v>
      </c>
      <c r="I6658" t="s">
        <v>29359</v>
      </c>
      <c r="J6658" t="s">
        <v>29363</v>
      </c>
      <c r="K6658" t="s">
        <v>29399</v>
      </c>
      <c r="L6658" t="s">
        <v>29390</v>
      </c>
      <c r="M6658">
        <v>8526</v>
      </c>
    </row>
    <row r="6659" spans="1:13" hidden="1" x14ac:dyDescent="0.3">
      <c r="A6659" t="s">
        <v>11138</v>
      </c>
      <c r="B6659">
        <v>1</v>
      </c>
      <c r="C6659">
        <v>1</v>
      </c>
      <c r="D6659">
        <v>1</v>
      </c>
      <c r="E6659" t="s">
        <v>1818</v>
      </c>
      <c r="F6659" t="s">
        <v>10527</v>
      </c>
      <c r="G6659" t="s">
        <v>11138</v>
      </c>
      <c r="H6659" t="s">
        <v>27866</v>
      </c>
      <c r="I6659" t="s">
        <v>29359</v>
      </c>
      <c r="J6659" t="s">
        <v>29363</v>
      </c>
      <c r="K6659" t="s">
        <v>29399</v>
      </c>
      <c r="L6659" t="s">
        <v>29390</v>
      </c>
      <c r="M6659">
        <v>8527</v>
      </c>
    </row>
    <row r="6660" spans="1:13" hidden="1" x14ac:dyDescent="0.3">
      <c r="E6660" t="s">
        <v>1276</v>
      </c>
      <c r="F6660" t="s">
        <v>8114</v>
      </c>
      <c r="G6660" t="s">
        <v>11139</v>
      </c>
      <c r="H6660" t="s">
        <v>22725</v>
      </c>
      <c r="I6660" t="s">
        <v>29357</v>
      </c>
      <c r="M6660">
        <v>6619</v>
      </c>
    </row>
    <row r="6661" spans="1:13" hidden="1" x14ac:dyDescent="0.3">
      <c r="A6661" t="s">
        <v>11138</v>
      </c>
      <c r="B6661">
        <v>1</v>
      </c>
      <c r="C6661">
        <v>1</v>
      </c>
      <c r="D6661">
        <v>1</v>
      </c>
      <c r="E6661" t="s">
        <v>63</v>
      </c>
      <c r="F6661" t="s">
        <v>2350</v>
      </c>
      <c r="G6661" t="s">
        <v>11138</v>
      </c>
      <c r="H6661" t="s">
        <v>11713</v>
      </c>
      <c r="I6661" t="s">
        <v>29359</v>
      </c>
      <c r="J6661" t="s">
        <v>29360</v>
      </c>
      <c r="M6661">
        <v>264</v>
      </c>
    </row>
    <row r="6662" spans="1:13" hidden="1" x14ac:dyDescent="0.3">
      <c r="E6662" t="s">
        <v>463</v>
      </c>
      <c r="F6662" t="s">
        <v>2532</v>
      </c>
      <c r="G6662" t="s">
        <v>11138</v>
      </c>
      <c r="H6662" t="s">
        <v>15251</v>
      </c>
      <c r="I6662" t="s">
        <v>29357</v>
      </c>
      <c r="M6662">
        <v>1961</v>
      </c>
    </row>
    <row r="6663" spans="1:13" hidden="1" x14ac:dyDescent="0.3">
      <c r="A6663" t="s">
        <v>11138</v>
      </c>
      <c r="B6663">
        <v>1</v>
      </c>
      <c r="C6663">
        <v>1</v>
      </c>
      <c r="D6663">
        <v>1</v>
      </c>
      <c r="E6663" t="s">
        <v>929</v>
      </c>
      <c r="F6663" t="s">
        <v>2350</v>
      </c>
      <c r="G6663" t="s">
        <v>11138</v>
      </c>
      <c r="H6663" t="s">
        <v>19188</v>
      </c>
      <c r="I6663" t="s">
        <v>29359</v>
      </c>
      <c r="J6663" t="s">
        <v>29360</v>
      </c>
      <c r="M6663">
        <v>5037</v>
      </c>
    </row>
    <row r="6664" spans="1:13" hidden="1" x14ac:dyDescent="0.3">
      <c r="A6664" t="s">
        <v>11138</v>
      </c>
      <c r="B6664">
        <v>1</v>
      </c>
      <c r="C6664">
        <v>1</v>
      </c>
      <c r="D6664">
        <v>1</v>
      </c>
      <c r="E6664" t="s">
        <v>1268</v>
      </c>
      <c r="F6664" t="s">
        <v>2350</v>
      </c>
      <c r="G6664" t="s">
        <v>11138</v>
      </c>
      <c r="H6664" t="s">
        <v>22532</v>
      </c>
      <c r="I6664" t="s">
        <v>29359</v>
      </c>
      <c r="J6664" t="s">
        <v>29360</v>
      </c>
      <c r="M6664">
        <v>6576</v>
      </c>
    </row>
    <row r="6665" spans="1:13" hidden="1" x14ac:dyDescent="0.3">
      <c r="A6665" t="s">
        <v>11138</v>
      </c>
      <c r="B6665">
        <v>1</v>
      </c>
      <c r="C6665">
        <v>1</v>
      </c>
      <c r="D6665">
        <v>1</v>
      </c>
      <c r="E6665" t="s">
        <v>1268</v>
      </c>
      <c r="F6665" t="s">
        <v>2350</v>
      </c>
      <c r="G6665" t="s">
        <v>11138</v>
      </c>
      <c r="H6665" t="s">
        <v>22532</v>
      </c>
      <c r="I6665" t="s">
        <v>29359</v>
      </c>
      <c r="J6665" t="s">
        <v>29360</v>
      </c>
      <c r="M6665">
        <v>6576</v>
      </c>
    </row>
    <row r="6666" spans="1:13" hidden="1" x14ac:dyDescent="0.3">
      <c r="A6666" t="s">
        <v>11138</v>
      </c>
      <c r="B6666">
        <v>1</v>
      </c>
      <c r="C6666">
        <v>1</v>
      </c>
      <c r="D6666">
        <v>1</v>
      </c>
      <c r="E6666" t="s">
        <v>1268</v>
      </c>
      <c r="F6666" t="s">
        <v>2350</v>
      </c>
      <c r="G6666" t="s">
        <v>11138</v>
      </c>
      <c r="H6666" t="s">
        <v>22532</v>
      </c>
      <c r="I6666" t="s">
        <v>29359</v>
      </c>
      <c r="J6666" t="s">
        <v>29360</v>
      </c>
      <c r="M6666">
        <v>6576</v>
      </c>
    </row>
    <row r="6667" spans="1:13" hidden="1" x14ac:dyDescent="0.3">
      <c r="E6667" t="s">
        <v>1283</v>
      </c>
      <c r="F6667" t="s">
        <v>8114</v>
      </c>
      <c r="G6667" t="s">
        <v>11139</v>
      </c>
      <c r="H6667" t="s">
        <v>22725</v>
      </c>
      <c r="I6667" t="s">
        <v>29357</v>
      </c>
      <c r="M6667">
        <v>6647</v>
      </c>
    </row>
    <row r="6668" spans="1:13" hidden="1" x14ac:dyDescent="0.3">
      <c r="E6668" t="s">
        <v>1283</v>
      </c>
      <c r="F6668" t="s">
        <v>8114</v>
      </c>
      <c r="G6668" t="s">
        <v>11139</v>
      </c>
      <c r="H6668" t="s">
        <v>22725</v>
      </c>
      <c r="I6668" t="s">
        <v>29357</v>
      </c>
      <c r="M6668">
        <v>6648</v>
      </c>
    </row>
    <row r="6669" spans="1:13" hidden="1" x14ac:dyDescent="0.3">
      <c r="E6669" t="s">
        <v>463</v>
      </c>
      <c r="F6669" t="s">
        <v>4292</v>
      </c>
      <c r="G6669" t="s">
        <v>11138</v>
      </c>
      <c r="H6669" t="s">
        <v>15255</v>
      </c>
      <c r="I6669" t="s">
        <v>29357</v>
      </c>
      <c r="M6669">
        <v>1961</v>
      </c>
    </row>
    <row r="6670" spans="1:13" hidden="1" x14ac:dyDescent="0.3">
      <c r="A6670" t="s">
        <v>11138</v>
      </c>
      <c r="B6670">
        <v>1</v>
      </c>
      <c r="C6670">
        <v>1</v>
      </c>
      <c r="D6670">
        <v>1</v>
      </c>
      <c r="E6670" t="s">
        <v>1268</v>
      </c>
      <c r="F6670" t="s">
        <v>2350</v>
      </c>
      <c r="G6670" t="s">
        <v>11138</v>
      </c>
      <c r="H6670" t="s">
        <v>22532</v>
      </c>
      <c r="I6670" t="s">
        <v>29359</v>
      </c>
      <c r="J6670" t="s">
        <v>29360</v>
      </c>
      <c r="M6670">
        <v>6576</v>
      </c>
    </row>
    <row r="6671" spans="1:13" hidden="1" x14ac:dyDescent="0.3">
      <c r="A6671" t="s">
        <v>11138</v>
      </c>
      <c r="B6671">
        <v>1</v>
      </c>
      <c r="C6671">
        <v>1</v>
      </c>
      <c r="D6671">
        <v>1</v>
      </c>
      <c r="E6671" t="s">
        <v>1268</v>
      </c>
      <c r="F6671" t="s">
        <v>2350</v>
      </c>
      <c r="G6671" t="s">
        <v>11138</v>
      </c>
      <c r="H6671" t="s">
        <v>22537</v>
      </c>
      <c r="I6671" t="s">
        <v>29359</v>
      </c>
      <c r="J6671" t="s">
        <v>29360</v>
      </c>
      <c r="M6671">
        <v>6577</v>
      </c>
    </row>
    <row r="6672" spans="1:13" hidden="1" x14ac:dyDescent="0.3">
      <c r="E6672" t="s">
        <v>463</v>
      </c>
      <c r="F6672" t="s">
        <v>2532</v>
      </c>
      <c r="G6672" t="s">
        <v>11138</v>
      </c>
      <c r="H6672" t="s">
        <v>15258</v>
      </c>
      <c r="I6672" t="s">
        <v>29357</v>
      </c>
      <c r="M6672">
        <v>1962</v>
      </c>
    </row>
    <row r="6673" spans="1:13" hidden="1" x14ac:dyDescent="0.3">
      <c r="E6673" t="s">
        <v>463</v>
      </c>
      <c r="F6673" t="s">
        <v>2532</v>
      </c>
      <c r="G6673" t="s">
        <v>11138</v>
      </c>
      <c r="H6673" t="s">
        <v>15259</v>
      </c>
      <c r="I6673" t="s">
        <v>29357</v>
      </c>
      <c r="M6673">
        <v>1962</v>
      </c>
    </row>
    <row r="6674" spans="1:13" hidden="1" x14ac:dyDescent="0.3">
      <c r="A6674" t="s">
        <v>11138</v>
      </c>
      <c r="B6674">
        <v>1</v>
      </c>
      <c r="C6674">
        <v>1</v>
      </c>
      <c r="D6674">
        <v>1</v>
      </c>
      <c r="E6674" t="s">
        <v>1793</v>
      </c>
      <c r="F6674" t="s">
        <v>2350</v>
      </c>
      <c r="G6674" t="s">
        <v>11138</v>
      </c>
      <c r="H6674" t="s">
        <v>27537</v>
      </c>
      <c r="I6674" t="s">
        <v>29359</v>
      </c>
      <c r="J6674" t="s">
        <v>29360</v>
      </c>
      <c r="M6674">
        <v>8453</v>
      </c>
    </row>
    <row r="6675" spans="1:13" hidden="1" x14ac:dyDescent="0.3">
      <c r="E6675" t="s">
        <v>463</v>
      </c>
      <c r="F6675" t="s">
        <v>2532</v>
      </c>
      <c r="G6675" t="s">
        <v>11138</v>
      </c>
      <c r="H6675" t="s">
        <v>15261</v>
      </c>
      <c r="I6675" t="s">
        <v>29357</v>
      </c>
      <c r="M6675">
        <v>1962</v>
      </c>
    </row>
    <row r="6676" spans="1:13" hidden="1" x14ac:dyDescent="0.3">
      <c r="E6676" t="s">
        <v>463</v>
      </c>
      <c r="F6676" t="s">
        <v>2532</v>
      </c>
      <c r="G6676" t="s">
        <v>11138</v>
      </c>
      <c r="H6676" t="s">
        <v>15262</v>
      </c>
      <c r="I6676" t="s">
        <v>29357</v>
      </c>
      <c r="M6676">
        <v>1963</v>
      </c>
    </row>
    <row r="6677" spans="1:13" hidden="1" x14ac:dyDescent="0.3">
      <c r="E6677" t="s">
        <v>463</v>
      </c>
      <c r="F6677" t="s">
        <v>4294</v>
      </c>
      <c r="G6677" t="s">
        <v>11138</v>
      </c>
      <c r="H6677" t="s">
        <v>15263</v>
      </c>
      <c r="I6677" t="s">
        <v>29357</v>
      </c>
      <c r="M6677">
        <v>1963</v>
      </c>
    </row>
    <row r="6678" spans="1:13" hidden="1" x14ac:dyDescent="0.3">
      <c r="A6678" t="s">
        <v>11138</v>
      </c>
      <c r="B6678">
        <v>1</v>
      </c>
      <c r="C6678">
        <v>1</v>
      </c>
      <c r="D6678">
        <v>1</v>
      </c>
      <c r="E6678" t="s">
        <v>1748</v>
      </c>
      <c r="F6678" t="s">
        <v>10294</v>
      </c>
      <c r="G6678" t="s">
        <v>11138</v>
      </c>
      <c r="H6678" t="s">
        <v>27357</v>
      </c>
      <c r="I6678" t="s">
        <v>29359</v>
      </c>
      <c r="J6678" t="s">
        <v>29363</v>
      </c>
      <c r="K6678" t="s">
        <v>29399</v>
      </c>
      <c r="L6678" t="s">
        <v>29390</v>
      </c>
      <c r="M6678">
        <v>8231</v>
      </c>
    </row>
    <row r="6679" spans="1:13" hidden="1" x14ac:dyDescent="0.3">
      <c r="A6679" t="s">
        <v>11138</v>
      </c>
      <c r="B6679">
        <v>1</v>
      </c>
      <c r="C6679">
        <v>1</v>
      </c>
      <c r="D6679">
        <v>1</v>
      </c>
      <c r="E6679" t="s">
        <v>1748</v>
      </c>
      <c r="F6679" t="s">
        <v>10294</v>
      </c>
      <c r="G6679" t="s">
        <v>11138</v>
      </c>
      <c r="H6679" t="s">
        <v>27357</v>
      </c>
      <c r="I6679" t="s">
        <v>29359</v>
      </c>
      <c r="J6679" t="s">
        <v>29363</v>
      </c>
      <c r="K6679" t="s">
        <v>29399</v>
      </c>
      <c r="L6679" t="s">
        <v>29390</v>
      </c>
      <c r="M6679">
        <v>8250</v>
      </c>
    </row>
    <row r="6680" spans="1:13" x14ac:dyDescent="0.3">
      <c r="E6680" t="s">
        <v>585</v>
      </c>
      <c r="F6680" t="s">
        <v>2082</v>
      </c>
      <c r="G6680" t="s">
        <v>11138</v>
      </c>
      <c r="H6680" t="s">
        <v>16389</v>
      </c>
      <c r="I6680" t="s">
        <v>29358</v>
      </c>
      <c r="J6680" t="s">
        <v>29360</v>
      </c>
      <c r="M6680">
        <v>2314</v>
      </c>
    </row>
    <row r="6681" spans="1:13" hidden="1" x14ac:dyDescent="0.3">
      <c r="E6681" t="s">
        <v>464</v>
      </c>
      <c r="F6681" t="s">
        <v>4296</v>
      </c>
      <c r="G6681" t="s">
        <v>11137</v>
      </c>
      <c r="H6681" t="s">
        <v>15267</v>
      </c>
      <c r="I6681" t="s">
        <v>29357</v>
      </c>
      <c r="M6681">
        <v>1964</v>
      </c>
    </row>
    <row r="6682" spans="1:13" hidden="1" x14ac:dyDescent="0.3">
      <c r="E6682" t="s">
        <v>464</v>
      </c>
      <c r="F6682" t="s">
        <v>4297</v>
      </c>
      <c r="G6682" t="s">
        <v>11137</v>
      </c>
      <c r="H6682" t="s">
        <v>15268</v>
      </c>
      <c r="I6682" t="s">
        <v>29357</v>
      </c>
      <c r="M6682">
        <v>1964</v>
      </c>
    </row>
    <row r="6683" spans="1:13" hidden="1" x14ac:dyDescent="0.3">
      <c r="A6683" t="s">
        <v>11139</v>
      </c>
      <c r="B6683">
        <v>1</v>
      </c>
      <c r="C6683">
        <v>1</v>
      </c>
      <c r="D6683">
        <v>1</v>
      </c>
      <c r="E6683" t="s">
        <v>1614</v>
      </c>
      <c r="F6683" t="s">
        <v>9677</v>
      </c>
      <c r="G6683" t="s">
        <v>11139</v>
      </c>
      <c r="H6683" t="s">
        <v>25939</v>
      </c>
      <c r="I6683" t="s">
        <v>29359</v>
      </c>
      <c r="J6683" t="s">
        <v>29369</v>
      </c>
      <c r="M6683">
        <v>7790</v>
      </c>
    </row>
    <row r="6684" spans="1:13" hidden="1" x14ac:dyDescent="0.3">
      <c r="E6684" t="s">
        <v>95</v>
      </c>
      <c r="F6684" t="s">
        <v>2588</v>
      </c>
      <c r="G6684" t="s">
        <v>11140</v>
      </c>
      <c r="H6684" t="s">
        <v>12118</v>
      </c>
      <c r="I6684" t="s">
        <v>29358</v>
      </c>
      <c r="J6684" t="s">
        <v>29361</v>
      </c>
      <c r="M6684">
        <v>387</v>
      </c>
    </row>
    <row r="6685" spans="1:13" hidden="1" x14ac:dyDescent="0.3">
      <c r="E6685" t="s">
        <v>1286</v>
      </c>
      <c r="F6685" t="s">
        <v>8114</v>
      </c>
      <c r="G6685" t="s">
        <v>11139</v>
      </c>
      <c r="H6685" t="s">
        <v>22890</v>
      </c>
      <c r="I6685" t="s">
        <v>29357</v>
      </c>
      <c r="M6685">
        <v>6663</v>
      </c>
    </row>
    <row r="6686" spans="1:13" hidden="1" x14ac:dyDescent="0.3">
      <c r="A6686" t="s">
        <v>11138</v>
      </c>
      <c r="B6686">
        <v>1</v>
      </c>
      <c r="C6686">
        <v>1</v>
      </c>
      <c r="D6686">
        <v>1</v>
      </c>
      <c r="E6686" t="s">
        <v>1748</v>
      </c>
      <c r="F6686" t="s">
        <v>10294</v>
      </c>
      <c r="G6686" t="s">
        <v>11138</v>
      </c>
      <c r="H6686" t="s">
        <v>27357</v>
      </c>
      <c r="I6686" t="s">
        <v>29359</v>
      </c>
      <c r="J6686" t="s">
        <v>29363</v>
      </c>
      <c r="K6686" t="s">
        <v>29399</v>
      </c>
      <c r="L6686" t="s">
        <v>29390</v>
      </c>
      <c r="M6686">
        <v>8274</v>
      </c>
    </row>
    <row r="6687" spans="1:13" hidden="1" x14ac:dyDescent="0.3">
      <c r="E6687" t="s">
        <v>1276</v>
      </c>
      <c r="F6687" t="s">
        <v>8114</v>
      </c>
      <c r="G6687" t="s">
        <v>11139</v>
      </c>
      <c r="H6687" t="s">
        <v>22725</v>
      </c>
      <c r="I6687" t="s">
        <v>29357</v>
      </c>
      <c r="M6687">
        <v>6664</v>
      </c>
    </row>
    <row r="6688" spans="1:13" hidden="1" x14ac:dyDescent="0.3">
      <c r="E6688" t="s">
        <v>681</v>
      </c>
      <c r="F6688" t="s">
        <v>2588</v>
      </c>
      <c r="G6688" t="s">
        <v>11140</v>
      </c>
      <c r="H6688" t="s">
        <v>17309</v>
      </c>
      <c r="I6688" t="s">
        <v>29358</v>
      </c>
      <c r="J6688" t="s">
        <v>29361</v>
      </c>
      <c r="M6688">
        <v>2641</v>
      </c>
    </row>
    <row r="6689" spans="1:13" hidden="1" x14ac:dyDescent="0.3">
      <c r="E6689" t="s">
        <v>464</v>
      </c>
      <c r="F6689" t="s">
        <v>4297</v>
      </c>
      <c r="G6689" t="s">
        <v>11137</v>
      </c>
      <c r="H6689" t="s">
        <v>15275</v>
      </c>
      <c r="I6689" t="s">
        <v>29357</v>
      </c>
      <c r="M6689">
        <v>1965</v>
      </c>
    </row>
    <row r="6690" spans="1:13" hidden="1" x14ac:dyDescent="0.3">
      <c r="E6690" t="s">
        <v>464</v>
      </c>
      <c r="F6690" t="s">
        <v>4297</v>
      </c>
      <c r="G6690" t="s">
        <v>11137</v>
      </c>
      <c r="H6690" t="s">
        <v>15276</v>
      </c>
      <c r="I6690" t="s">
        <v>29357</v>
      </c>
      <c r="M6690">
        <v>1965</v>
      </c>
    </row>
    <row r="6691" spans="1:13" x14ac:dyDescent="0.3">
      <c r="E6691" t="s">
        <v>586</v>
      </c>
      <c r="F6691" t="s">
        <v>2082</v>
      </c>
      <c r="G6691" t="s">
        <v>11138</v>
      </c>
      <c r="H6691" t="s">
        <v>16405</v>
      </c>
      <c r="I6691" t="s">
        <v>29358</v>
      </c>
      <c r="J6691" t="s">
        <v>29360</v>
      </c>
      <c r="M6691">
        <v>2315</v>
      </c>
    </row>
    <row r="6692" spans="1:13" hidden="1" x14ac:dyDescent="0.3">
      <c r="A6692" t="s">
        <v>11138</v>
      </c>
      <c r="B6692">
        <v>1</v>
      </c>
      <c r="C6692">
        <v>1</v>
      </c>
      <c r="D6692">
        <v>1</v>
      </c>
      <c r="E6692" t="s">
        <v>1150</v>
      </c>
      <c r="F6692" t="s">
        <v>1150</v>
      </c>
      <c r="G6692" t="s">
        <v>11138</v>
      </c>
      <c r="H6692" t="s">
        <v>21336</v>
      </c>
      <c r="I6692" t="s">
        <v>29359</v>
      </c>
      <c r="J6692" t="s">
        <v>29363</v>
      </c>
      <c r="K6692" t="s">
        <v>29399</v>
      </c>
      <c r="L6692" t="s">
        <v>29390</v>
      </c>
      <c r="M6692">
        <v>6073</v>
      </c>
    </row>
    <row r="6693" spans="1:13" hidden="1" x14ac:dyDescent="0.3">
      <c r="E6693" t="s">
        <v>1286</v>
      </c>
      <c r="F6693" t="s">
        <v>8114</v>
      </c>
      <c r="G6693" t="s">
        <v>11139</v>
      </c>
      <c r="H6693" t="s">
        <v>22890</v>
      </c>
      <c r="I6693" t="s">
        <v>29357</v>
      </c>
      <c r="M6693">
        <v>6770</v>
      </c>
    </row>
    <row r="6694" spans="1:13" hidden="1" x14ac:dyDescent="0.3">
      <c r="A6694" t="s">
        <v>11139</v>
      </c>
      <c r="B6694">
        <v>1</v>
      </c>
      <c r="C6694">
        <v>1</v>
      </c>
      <c r="D6694">
        <v>1</v>
      </c>
      <c r="E6694" t="s">
        <v>1639</v>
      </c>
      <c r="F6694" t="s">
        <v>9677</v>
      </c>
      <c r="G6694" t="s">
        <v>11139</v>
      </c>
      <c r="H6694" t="s">
        <v>25939</v>
      </c>
      <c r="I6694" t="s">
        <v>29359</v>
      </c>
      <c r="J6694" t="s">
        <v>29369</v>
      </c>
      <c r="M6694">
        <v>7802</v>
      </c>
    </row>
    <row r="6695" spans="1:13" hidden="1" x14ac:dyDescent="0.3">
      <c r="A6695" t="s">
        <v>11139</v>
      </c>
      <c r="B6695">
        <v>1</v>
      </c>
      <c r="C6695">
        <v>1</v>
      </c>
      <c r="D6695">
        <v>1</v>
      </c>
      <c r="E6695" t="s">
        <v>266</v>
      </c>
      <c r="F6695" t="s">
        <v>3420</v>
      </c>
      <c r="G6695" t="s">
        <v>11139</v>
      </c>
      <c r="H6695" t="s">
        <v>13672</v>
      </c>
      <c r="I6695" t="s">
        <v>29359</v>
      </c>
      <c r="J6695" t="s">
        <v>29369</v>
      </c>
      <c r="M6695">
        <v>1328</v>
      </c>
    </row>
    <row r="6696" spans="1:13" hidden="1" x14ac:dyDescent="0.3">
      <c r="A6696" t="s">
        <v>11138</v>
      </c>
      <c r="B6696">
        <v>1</v>
      </c>
      <c r="C6696">
        <v>1</v>
      </c>
      <c r="D6696">
        <v>1</v>
      </c>
      <c r="E6696" t="s">
        <v>1150</v>
      </c>
      <c r="F6696" t="s">
        <v>1150</v>
      </c>
      <c r="G6696" t="s">
        <v>11138</v>
      </c>
      <c r="H6696" t="s">
        <v>21336</v>
      </c>
      <c r="I6696" t="s">
        <v>29359</v>
      </c>
      <c r="J6696" t="s">
        <v>29363</v>
      </c>
      <c r="K6696" t="s">
        <v>29399</v>
      </c>
      <c r="L6696" t="s">
        <v>29390</v>
      </c>
      <c r="M6696">
        <v>6074</v>
      </c>
    </row>
    <row r="6697" spans="1:13" hidden="1" x14ac:dyDescent="0.3">
      <c r="A6697" t="s">
        <v>11138</v>
      </c>
      <c r="B6697">
        <v>1</v>
      </c>
      <c r="C6697">
        <v>1</v>
      </c>
      <c r="D6697">
        <v>1</v>
      </c>
      <c r="E6697" t="s">
        <v>1150</v>
      </c>
      <c r="F6697" t="s">
        <v>1150</v>
      </c>
      <c r="G6697" t="s">
        <v>11138</v>
      </c>
      <c r="H6697" t="s">
        <v>21336</v>
      </c>
      <c r="I6697" t="s">
        <v>29359</v>
      </c>
      <c r="J6697" t="s">
        <v>29363</v>
      </c>
      <c r="K6697" t="s">
        <v>29399</v>
      </c>
      <c r="L6697" t="s">
        <v>29390</v>
      </c>
      <c r="M6697">
        <v>6075</v>
      </c>
    </row>
    <row r="6698" spans="1:13" hidden="1" x14ac:dyDescent="0.3">
      <c r="A6698" t="s">
        <v>11139</v>
      </c>
      <c r="B6698">
        <v>1</v>
      </c>
      <c r="C6698">
        <v>1</v>
      </c>
      <c r="D6698">
        <v>1</v>
      </c>
      <c r="E6698" t="s">
        <v>466</v>
      </c>
      <c r="F6698" t="s">
        <v>4305</v>
      </c>
      <c r="G6698" t="s">
        <v>11139</v>
      </c>
      <c r="H6698" t="s">
        <v>15281</v>
      </c>
      <c r="I6698" t="s">
        <v>29359</v>
      </c>
      <c r="J6698" t="s">
        <v>29369</v>
      </c>
      <c r="M6698">
        <v>1974</v>
      </c>
    </row>
    <row r="6699" spans="1:13" hidden="1" x14ac:dyDescent="0.3">
      <c r="A6699" t="s">
        <v>11139</v>
      </c>
      <c r="B6699">
        <v>1</v>
      </c>
      <c r="C6699">
        <v>1</v>
      </c>
      <c r="D6699">
        <v>1</v>
      </c>
      <c r="E6699" t="s">
        <v>874</v>
      </c>
      <c r="F6699" t="s">
        <v>6101</v>
      </c>
      <c r="G6699" t="s">
        <v>11139</v>
      </c>
      <c r="H6699" t="s">
        <v>18822</v>
      </c>
      <c r="I6699" t="s">
        <v>29359</v>
      </c>
      <c r="J6699" t="s">
        <v>29369</v>
      </c>
      <c r="M6699">
        <v>4287</v>
      </c>
    </row>
    <row r="6700" spans="1:13" hidden="1" x14ac:dyDescent="0.3">
      <c r="A6700" t="s">
        <v>11138</v>
      </c>
      <c r="B6700">
        <v>1</v>
      </c>
      <c r="C6700">
        <v>1</v>
      </c>
      <c r="D6700">
        <v>1</v>
      </c>
      <c r="E6700" t="s">
        <v>1150</v>
      </c>
      <c r="F6700" t="s">
        <v>1150</v>
      </c>
      <c r="G6700" t="s">
        <v>11138</v>
      </c>
      <c r="H6700" t="s">
        <v>21336</v>
      </c>
      <c r="I6700" t="s">
        <v>29359</v>
      </c>
      <c r="J6700" t="s">
        <v>29363</v>
      </c>
      <c r="K6700" t="s">
        <v>29399</v>
      </c>
      <c r="L6700" t="s">
        <v>29390</v>
      </c>
      <c r="M6700">
        <v>6076</v>
      </c>
    </row>
    <row r="6701" spans="1:13" hidden="1" x14ac:dyDescent="0.3">
      <c r="A6701" t="s">
        <v>11139</v>
      </c>
      <c r="B6701">
        <v>1</v>
      </c>
      <c r="C6701">
        <v>1</v>
      </c>
      <c r="D6701">
        <v>1</v>
      </c>
      <c r="E6701" t="s">
        <v>874</v>
      </c>
      <c r="F6701" t="s">
        <v>6101</v>
      </c>
      <c r="G6701" t="s">
        <v>11139</v>
      </c>
      <c r="H6701" t="s">
        <v>18822</v>
      </c>
      <c r="I6701" t="s">
        <v>29359</v>
      </c>
      <c r="J6701" t="s">
        <v>29369</v>
      </c>
      <c r="M6701">
        <v>4467</v>
      </c>
    </row>
    <row r="6702" spans="1:13" hidden="1" x14ac:dyDescent="0.3">
      <c r="E6702" t="s">
        <v>1451</v>
      </c>
      <c r="F6702" t="s">
        <v>8803</v>
      </c>
      <c r="G6702" t="s">
        <v>11139</v>
      </c>
      <c r="H6702" t="s">
        <v>24386</v>
      </c>
      <c r="I6702" t="s">
        <v>29357</v>
      </c>
      <c r="M6702">
        <v>7145</v>
      </c>
    </row>
    <row r="6703" spans="1:13" hidden="1" x14ac:dyDescent="0.3">
      <c r="A6703" t="s">
        <v>11138</v>
      </c>
      <c r="B6703">
        <v>1</v>
      </c>
      <c r="C6703">
        <v>1</v>
      </c>
      <c r="D6703">
        <v>1</v>
      </c>
      <c r="E6703" t="s">
        <v>1150</v>
      </c>
      <c r="F6703" t="s">
        <v>1150</v>
      </c>
      <c r="G6703" t="s">
        <v>11138</v>
      </c>
      <c r="H6703" t="s">
        <v>21336</v>
      </c>
      <c r="I6703" t="s">
        <v>29359</v>
      </c>
      <c r="J6703" t="s">
        <v>29363</v>
      </c>
      <c r="K6703" t="s">
        <v>29399</v>
      </c>
      <c r="L6703" t="s">
        <v>29390</v>
      </c>
      <c r="M6703">
        <v>6077</v>
      </c>
    </row>
    <row r="6704" spans="1:13" hidden="1" x14ac:dyDescent="0.3">
      <c r="A6704" t="s">
        <v>11137</v>
      </c>
      <c r="B6704">
        <v>0</v>
      </c>
      <c r="C6704">
        <v>0</v>
      </c>
      <c r="D6704" t="s">
        <v>11137</v>
      </c>
      <c r="E6704" t="s">
        <v>878</v>
      </c>
      <c r="F6704" t="s">
        <v>6127</v>
      </c>
      <c r="G6704" t="s">
        <v>11139</v>
      </c>
      <c r="H6704" t="s">
        <v>18854</v>
      </c>
      <c r="I6704" t="s">
        <v>29359</v>
      </c>
      <c r="J6704" t="s">
        <v>29369</v>
      </c>
      <c r="M6704">
        <v>4540</v>
      </c>
    </row>
    <row r="6705" spans="1:13" hidden="1" x14ac:dyDescent="0.3">
      <c r="E6705" t="s">
        <v>1102</v>
      </c>
      <c r="F6705" t="s">
        <v>7100</v>
      </c>
      <c r="G6705" t="s">
        <v>11139</v>
      </c>
      <c r="H6705" t="s">
        <v>20656</v>
      </c>
      <c r="I6705" t="s">
        <v>29357</v>
      </c>
      <c r="M6705">
        <v>5811</v>
      </c>
    </row>
    <row r="6706" spans="1:13" hidden="1" x14ac:dyDescent="0.3">
      <c r="A6706" t="s">
        <v>11137</v>
      </c>
      <c r="B6706">
        <v>0</v>
      </c>
      <c r="C6706">
        <v>0</v>
      </c>
      <c r="D6706" t="s">
        <v>11137</v>
      </c>
      <c r="E6706" t="s">
        <v>878</v>
      </c>
      <c r="F6706" t="s">
        <v>6127</v>
      </c>
      <c r="G6706" t="s">
        <v>11139</v>
      </c>
      <c r="H6706" t="s">
        <v>18854</v>
      </c>
      <c r="I6706" t="s">
        <v>29359</v>
      </c>
      <c r="J6706" t="s">
        <v>29369</v>
      </c>
      <c r="M6706">
        <v>4540</v>
      </c>
    </row>
    <row r="6707" spans="1:13" x14ac:dyDescent="0.3">
      <c r="E6707" t="s">
        <v>593</v>
      </c>
      <c r="F6707" t="s">
        <v>2082</v>
      </c>
      <c r="G6707" t="s">
        <v>11138</v>
      </c>
      <c r="H6707" t="s">
        <v>16460</v>
      </c>
      <c r="I6707" t="s">
        <v>29358</v>
      </c>
      <c r="J6707" t="s">
        <v>29360</v>
      </c>
      <c r="M6707">
        <v>2322</v>
      </c>
    </row>
    <row r="6708" spans="1:13" hidden="1" x14ac:dyDescent="0.3">
      <c r="A6708" t="s">
        <v>11138</v>
      </c>
      <c r="B6708">
        <v>1</v>
      </c>
      <c r="C6708">
        <v>1</v>
      </c>
      <c r="D6708">
        <v>1</v>
      </c>
      <c r="E6708" t="s">
        <v>862</v>
      </c>
      <c r="F6708" t="s">
        <v>6057</v>
      </c>
      <c r="G6708" t="s">
        <v>11138</v>
      </c>
      <c r="H6708" t="s">
        <v>18751</v>
      </c>
      <c r="I6708" t="s">
        <v>29359</v>
      </c>
      <c r="J6708" t="s">
        <v>29363</v>
      </c>
      <c r="K6708" t="s">
        <v>29399</v>
      </c>
      <c r="L6708" t="s">
        <v>29390</v>
      </c>
      <c r="M6708">
        <v>4050</v>
      </c>
    </row>
    <row r="6709" spans="1:13" hidden="1" x14ac:dyDescent="0.3">
      <c r="E6709" t="s">
        <v>1925</v>
      </c>
      <c r="F6709" t="s">
        <v>10899</v>
      </c>
      <c r="G6709" t="s">
        <v>11139</v>
      </c>
      <c r="H6709" t="s">
        <v>28762</v>
      </c>
      <c r="I6709" t="s">
        <v>29357</v>
      </c>
      <c r="M6709">
        <v>9097</v>
      </c>
    </row>
    <row r="6710" spans="1:13" hidden="1" x14ac:dyDescent="0.3">
      <c r="E6710" t="s">
        <v>708</v>
      </c>
      <c r="F6710" t="s">
        <v>5402</v>
      </c>
      <c r="G6710" t="s">
        <v>11139</v>
      </c>
      <c r="H6710" t="s">
        <v>17492</v>
      </c>
      <c r="I6710" t="s">
        <v>29357</v>
      </c>
      <c r="M6710">
        <v>2687</v>
      </c>
    </row>
    <row r="6711" spans="1:13" hidden="1" x14ac:dyDescent="0.3">
      <c r="E6711" t="s">
        <v>465</v>
      </c>
      <c r="F6711" t="s">
        <v>3760</v>
      </c>
      <c r="G6711" t="s">
        <v>11137</v>
      </c>
      <c r="H6711" t="s">
        <v>15279</v>
      </c>
      <c r="I6711" t="s">
        <v>29357</v>
      </c>
      <c r="M6711">
        <v>1971</v>
      </c>
    </row>
    <row r="6712" spans="1:13" hidden="1" x14ac:dyDescent="0.3">
      <c r="A6712" t="s">
        <v>11137</v>
      </c>
      <c r="B6712">
        <v>0</v>
      </c>
      <c r="C6712">
        <v>0</v>
      </c>
      <c r="D6712" t="s">
        <v>11137</v>
      </c>
      <c r="E6712" t="s">
        <v>878</v>
      </c>
      <c r="F6712" t="s">
        <v>6127</v>
      </c>
      <c r="G6712" t="s">
        <v>11139</v>
      </c>
      <c r="H6712" t="s">
        <v>18854</v>
      </c>
      <c r="I6712" t="s">
        <v>29359</v>
      </c>
      <c r="J6712" t="s">
        <v>29369</v>
      </c>
      <c r="M6712">
        <v>4724</v>
      </c>
    </row>
    <row r="6713" spans="1:13" hidden="1" x14ac:dyDescent="0.3">
      <c r="E6713" t="s">
        <v>721</v>
      </c>
      <c r="F6713" t="s">
        <v>5402</v>
      </c>
      <c r="G6713" t="s">
        <v>11139</v>
      </c>
      <c r="H6713" t="s">
        <v>17715</v>
      </c>
      <c r="I6713" t="s">
        <v>29357</v>
      </c>
      <c r="M6713">
        <v>2747</v>
      </c>
    </row>
    <row r="6714" spans="1:13" hidden="1" x14ac:dyDescent="0.3">
      <c r="E6714" t="s">
        <v>733</v>
      </c>
      <c r="F6714" t="s">
        <v>5402</v>
      </c>
      <c r="G6714" t="s">
        <v>11139</v>
      </c>
      <c r="H6714" t="s">
        <v>17857</v>
      </c>
      <c r="I6714" t="s">
        <v>29357</v>
      </c>
      <c r="M6714">
        <v>2792</v>
      </c>
    </row>
    <row r="6715" spans="1:13" hidden="1" x14ac:dyDescent="0.3">
      <c r="E6715" t="s">
        <v>733</v>
      </c>
      <c r="F6715" t="s">
        <v>5402</v>
      </c>
      <c r="G6715" t="s">
        <v>11139</v>
      </c>
      <c r="H6715" t="s">
        <v>17865</v>
      </c>
      <c r="I6715" t="s">
        <v>29357</v>
      </c>
      <c r="M6715">
        <v>2792</v>
      </c>
    </row>
    <row r="6716" spans="1:13" hidden="1" x14ac:dyDescent="0.3">
      <c r="A6716" t="s">
        <v>11138</v>
      </c>
      <c r="B6716">
        <v>1</v>
      </c>
      <c r="C6716">
        <v>1</v>
      </c>
      <c r="D6716">
        <v>1</v>
      </c>
      <c r="E6716" t="s">
        <v>13</v>
      </c>
      <c r="F6716" t="s">
        <v>2016</v>
      </c>
      <c r="G6716" t="s">
        <v>11138</v>
      </c>
      <c r="H6716" t="s">
        <v>11151</v>
      </c>
      <c r="I6716" t="s">
        <v>29359</v>
      </c>
      <c r="J6716" t="s">
        <v>29363</v>
      </c>
      <c r="K6716" t="s">
        <v>29399</v>
      </c>
      <c r="L6716" t="s">
        <v>29390</v>
      </c>
      <c r="M6716">
        <v>0</v>
      </c>
    </row>
    <row r="6717" spans="1:13" hidden="1" x14ac:dyDescent="0.3">
      <c r="E6717" t="s">
        <v>718</v>
      </c>
      <c r="F6717" t="s">
        <v>5402</v>
      </c>
      <c r="G6717" t="s">
        <v>11139</v>
      </c>
      <c r="H6717" t="s">
        <v>17934</v>
      </c>
      <c r="I6717" t="s">
        <v>29357</v>
      </c>
      <c r="M6717">
        <v>2801</v>
      </c>
    </row>
    <row r="6718" spans="1:13" hidden="1" x14ac:dyDescent="0.3">
      <c r="A6718" t="s">
        <v>11137</v>
      </c>
      <c r="B6718">
        <v>0</v>
      </c>
      <c r="C6718">
        <v>0</v>
      </c>
      <c r="D6718" t="s">
        <v>11137</v>
      </c>
      <c r="E6718" t="s">
        <v>878</v>
      </c>
      <c r="F6718" t="s">
        <v>6127</v>
      </c>
      <c r="G6718" t="s">
        <v>11139</v>
      </c>
      <c r="H6718" t="s">
        <v>18854</v>
      </c>
      <c r="I6718" t="s">
        <v>29359</v>
      </c>
      <c r="J6718" t="s">
        <v>29369</v>
      </c>
      <c r="M6718">
        <v>4724</v>
      </c>
    </row>
    <row r="6719" spans="1:13" hidden="1" x14ac:dyDescent="0.3">
      <c r="A6719" t="s">
        <v>11138</v>
      </c>
      <c r="B6719">
        <v>1</v>
      </c>
      <c r="C6719">
        <v>1</v>
      </c>
      <c r="D6719">
        <v>1</v>
      </c>
      <c r="E6719" t="s">
        <v>1858</v>
      </c>
      <c r="F6719" t="s">
        <v>10686</v>
      </c>
      <c r="G6719" t="s">
        <v>11138</v>
      </c>
      <c r="H6719" t="s">
        <v>28162</v>
      </c>
      <c r="I6719" t="s">
        <v>29359</v>
      </c>
      <c r="J6719" t="s">
        <v>29363</v>
      </c>
      <c r="K6719" t="s">
        <v>29399</v>
      </c>
      <c r="L6719" t="s">
        <v>29390</v>
      </c>
      <c r="M6719">
        <v>8640</v>
      </c>
    </row>
    <row r="6720" spans="1:13" hidden="1" x14ac:dyDescent="0.3">
      <c r="E6720" t="s">
        <v>721</v>
      </c>
      <c r="F6720" t="s">
        <v>5402</v>
      </c>
      <c r="G6720" t="s">
        <v>11139</v>
      </c>
      <c r="H6720" t="s">
        <v>17957</v>
      </c>
      <c r="I6720" t="s">
        <v>29357</v>
      </c>
      <c r="M6720">
        <v>2803</v>
      </c>
    </row>
    <row r="6721" spans="1:13" hidden="1" x14ac:dyDescent="0.3">
      <c r="E6721" t="s">
        <v>466</v>
      </c>
      <c r="F6721" t="s">
        <v>4304</v>
      </c>
      <c r="G6721" t="s">
        <v>11140</v>
      </c>
      <c r="H6721" t="s">
        <v>15281</v>
      </c>
      <c r="I6721" t="s">
        <v>29357</v>
      </c>
      <c r="M6721">
        <v>1974</v>
      </c>
    </row>
    <row r="6722" spans="1:13" hidden="1" x14ac:dyDescent="0.3">
      <c r="E6722" t="s">
        <v>466</v>
      </c>
      <c r="F6722" t="s">
        <v>3760</v>
      </c>
      <c r="G6722" t="s">
        <v>11137</v>
      </c>
      <c r="H6722" t="s">
        <v>15282</v>
      </c>
      <c r="I6722" t="s">
        <v>29357</v>
      </c>
      <c r="M6722">
        <v>1974</v>
      </c>
    </row>
    <row r="6723" spans="1:13" x14ac:dyDescent="0.3">
      <c r="E6723" t="s">
        <v>603</v>
      </c>
      <c r="F6723" t="s">
        <v>2082</v>
      </c>
      <c r="G6723" t="s">
        <v>11138</v>
      </c>
      <c r="H6723" t="s">
        <v>16531</v>
      </c>
      <c r="I6723" t="s">
        <v>29358</v>
      </c>
      <c r="J6723" t="s">
        <v>29360</v>
      </c>
      <c r="M6723">
        <v>2333</v>
      </c>
    </row>
    <row r="6724" spans="1:13" hidden="1" x14ac:dyDescent="0.3">
      <c r="A6724" t="s">
        <v>11139</v>
      </c>
      <c r="B6724">
        <v>1</v>
      </c>
      <c r="C6724">
        <v>1</v>
      </c>
      <c r="D6724">
        <v>1</v>
      </c>
      <c r="E6724" t="s">
        <v>1002</v>
      </c>
      <c r="F6724" t="s">
        <v>6722</v>
      </c>
      <c r="G6724" t="s">
        <v>11139</v>
      </c>
      <c r="H6724" t="s">
        <v>19949</v>
      </c>
      <c r="I6724" t="s">
        <v>29359</v>
      </c>
      <c r="J6724" t="s">
        <v>29369</v>
      </c>
      <c r="M6724">
        <v>5354</v>
      </c>
    </row>
    <row r="6725" spans="1:13" hidden="1" x14ac:dyDescent="0.3">
      <c r="A6725" t="s">
        <v>11138</v>
      </c>
      <c r="B6725">
        <v>1</v>
      </c>
      <c r="C6725">
        <v>1</v>
      </c>
      <c r="D6725">
        <v>1</v>
      </c>
      <c r="E6725" t="s">
        <v>433</v>
      </c>
      <c r="F6725" t="s">
        <v>4149</v>
      </c>
      <c r="G6725" t="s">
        <v>11138</v>
      </c>
      <c r="H6725" t="s">
        <v>14958</v>
      </c>
      <c r="I6725" t="s">
        <v>29359</v>
      </c>
      <c r="J6725" t="s">
        <v>29360</v>
      </c>
      <c r="M6725">
        <v>1847</v>
      </c>
    </row>
    <row r="6726" spans="1:13" hidden="1" x14ac:dyDescent="0.3">
      <c r="A6726" t="s">
        <v>11139</v>
      </c>
      <c r="B6726">
        <v>1</v>
      </c>
      <c r="C6726">
        <v>1</v>
      </c>
      <c r="D6726">
        <v>1</v>
      </c>
      <c r="E6726" t="s">
        <v>1691</v>
      </c>
      <c r="F6726" t="s">
        <v>10044</v>
      </c>
      <c r="G6726" t="s">
        <v>11139</v>
      </c>
      <c r="H6726" t="s">
        <v>26679</v>
      </c>
      <c r="I6726" t="s">
        <v>29359</v>
      </c>
      <c r="J6726" t="s">
        <v>29376</v>
      </c>
      <c r="M6726">
        <v>7947</v>
      </c>
    </row>
    <row r="6727" spans="1:13" x14ac:dyDescent="0.3">
      <c r="E6727" t="s">
        <v>604</v>
      </c>
      <c r="F6727" t="s">
        <v>2082</v>
      </c>
      <c r="G6727" t="s">
        <v>11138</v>
      </c>
      <c r="H6727" t="s">
        <v>16540</v>
      </c>
      <c r="I6727" t="s">
        <v>29358</v>
      </c>
      <c r="J6727" t="s">
        <v>29360</v>
      </c>
      <c r="M6727">
        <v>2334</v>
      </c>
    </row>
    <row r="6728" spans="1:13" hidden="1" x14ac:dyDescent="0.3">
      <c r="E6728" t="s">
        <v>711</v>
      </c>
      <c r="F6728" t="s">
        <v>5402</v>
      </c>
      <c r="G6728" t="s">
        <v>11139</v>
      </c>
      <c r="H6728" t="s">
        <v>20730</v>
      </c>
      <c r="I6728" t="s">
        <v>29357</v>
      </c>
      <c r="M6728">
        <v>5823</v>
      </c>
    </row>
    <row r="6729" spans="1:13" hidden="1" x14ac:dyDescent="0.3">
      <c r="E6729" t="s">
        <v>579</v>
      </c>
      <c r="F6729" t="s">
        <v>4837</v>
      </c>
      <c r="G6729" t="s">
        <v>11139</v>
      </c>
      <c r="H6729" t="s">
        <v>16341</v>
      </c>
      <c r="I6729" t="s">
        <v>29357</v>
      </c>
      <c r="M6729">
        <v>2308</v>
      </c>
    </row>
    <row r="6730" spans="1:13" hidden="1" x14ac:dyDescent="0.3">
      <c r="A6730" t="s">
        <v>11139</v>
      </c>
      <c r="B6730">
        <v>1</v>
      </c>
      <c r="C6730">
        <v>1</v>
      </c>
      <c r="D6730">
        <v>1</v>
      </c>
      <c r="E6730" t="s">
        <v>1157</v>
      </c>
      <c r="F6730" t="s">
        <v>7500</v>
      </c>
      <c r="G6730" t="s">
        <v>11139</v>
      </c>
      <c r="H6730" t="s">
        <v>21572</v>
      </c>
      <c r="I6730" t="s">
        <v>29358</v>
      </c>
      <c r="J6730" t="s">
        <v>29376</v>
      </c>
      <c r="M6730">
        <v>6114</v>
      </c>
    </row>
    <row r="6731" spans="1:13" hidden="1" x14ac:dyDescent="0.3">
      <c r="E6731" t="s">
        <v>681</v>
      </c>
      <c r="F6731" t="s">
        <v>2588</v>
      </c>
      <c r="G6731" t="s">
        <v>11140</v>
      </c>
      <c r="H6731" t="s">
        <v>17309</v>
      </c>
      <c r="I6731" t="s">
        <v>29358</v>
      </c>
      <c r="J6731" t="s">
        <v>29361</v>
      </c>
      <c r="M6731">
        <v>2641</v>
      </c>
    </row>
    <row r="6732" spans="1:13" hidden="1" x14ac:dyDescent="0.3">
      <c r="A6732" t="s">
        <v>11139</v>
      </c>
      <c r="B6732">
        <v>1</v>
      </c>
      <c r="C6732">
        <v>1</v>
      </c>
      <c r="D6732">
        <v>1</v>
      </c>
      <c r="E6732" t="s">
        <v>854</v>
      </c>
      <c r="F6732" t="s">
        <v>6021</v>
      </c>
      <c r="G6732" t="s">
        <v>11139</v>
      </c>
      <c r="H6732" t="s">
        <v>18698</v>
      </c>
      <c r="I6732" t="s">
        <v>29358</v>
      </c>
      <c r="J6732" t="s">
        <v>29377</v>
      </c>
      <c r="K6732" t="s">
        <v>29401</v>
      </c>
      <c r="M6732">
        <v>4031</v>
      </c>
    </row>
    <row r="6733" spans="1:13" hidden="1" x14ac:dyDescent="0.3">
      <c r="E6733" t="s">
        <v>346</v>
      </c>
      <c r="F6733" t="s">
        <v>3767</v>
      </c>
      <c r="G6733" t="s">
        <v>11140</v>
      </c>
      <c r="H6733" t="s">
        <v>14283</v>
      </c>
      <c r="I6733" t="s">
        <v>29357</v>
      </c>
      <c r="M6733">
        <v>1977</v>
      </c>
    </row>
    <row r="6734" spans="1:13" hidden="1" x14ac:dyDescent="0.3">
      <c r="E6734" t="s">
        <v>346</v>
      </c>
      <c r="F6734" t="s">
        <v>3764</v>
      </c>
      <c r="G6734" t="s">
        <v>11137</v>
      </c>
      <c r="H6734" t="s">
        <v>14278</v>
      </c>
      <c r="I6734" t="s">
        <v>29357</v>
      </c>
      <c r="M6734">
        <v>1977</v>
      </c>
    </row>
    <row r="6735" spans="1:13" hidden="1" x14ac:dyDescent="0.3">
      <c r="E6735" t="s">
        <v>346</v>
      </c>
      <c r="F6735" t="s">
        <v>3762</v>
      </c>
      <c r="G6735" t="s">
        <v>11138</v>
      </c>
      <c r="H6735" t="s">
        <v>14275</v>
      </c>
      <c r="I6735" t="s">
        <v>29357</v>
      </c>
      <c r="M6735">
        <v>1977</v>
      </c>
    </row>
    <row r="6736" spans="1:13" x14ac:dyDescent="0.3">
      <c r="E6736" t="s">
        <v>607</v>
      </c>
      <c r="F6736" t="s">
        <v>2082</v>
      </c>
      <c r="G6736" t="s">
        <v>11138</v>
      </c>
      <c r="H6736" t="s">
        <v>16569</v>
      </c>
      <c r="I6736" t="s">
        <v>29358</v>
      </c>
      <c r="J6736" t="s">
        <v>29360</v>
      </c>
      <c r="M6736">
        <v>2338</v>
      </c>
    </row>
    <row r="6737" spans="1:13" hidden="1" x14ac:dyDescent="0.3">
      <c r="E6737" t="s">
        <v>924</v>
      </c>
      <c r="F6737" t="s">
        <v>6285</v>
      </c>
      <c r="G6737" t="s">
        <v>11139</v>
      </c>
      <c r="H6737" t="s">
        <v>19165</v>
      </c>
      <c r="I6737" t="s">
        <v>29358</v>
      </c>
      <c r="J6737" t="s">
        <v>29377</v>
      </c>
      <c r="K6737" t="s">
        <v>29401</v>
      </c>
      <c r="M6737">
        <v>5032</v>
      </c>
    </row>
    <row r="6738" spans="1:13" hidden="1" x14ac:dyDescent="0.3">
      <c r="E6738" t="s">
        <v>346</v>
      </c>
      <c r="F6738" t="s">
        <v>3760</v>
      </c>
      <c r="G6738" t="s">
        <v>11137</v>
      </c>
      <c r="H6738" t="s">
        <v>14273</v>
      </c>
      <c r="I6738" t="s">
        <v>29357</v>
      </c>
      <c r="M6738">
        <v>1977</v>
      </c>
    </row>
    <row r="6739" spans="1:13" hidden="1" x14ac:dyDescent="0.3">
      <c r="A6739" t="s">
        <v>11140</v>
      </c>
      <c r="B6739">
        <v>1</v>
      </c>
      <c r="C6739">
        <v>1</v>
      </c>
      <c r="D6739">
        <v>1</v>
      </c>
      <c r="E6739" t="s">
        <v>1060</v>
      </c>
      <c r="F6739" t="s">
        <v>6938</v>
      </c>
      <c r="G6739" t="s">
        <v>11140</v>
      </c>
      <c r="H6739" t="s">
        <v>20467</v>
      </c>
      <c r="I6739" t="s">
        <v>29359</v>
      </c>
      <c r="J6739" t="s">
        <v>29381</v>
      </c>
      <c r="M6739">
        <v>5595</v>
      </c>
    </row>
    <row r="6740" spans="1:13" hidden="1" x14ac:dyDescent="0.3">
      <c r="A6740" t="s">
        <v>11139</v>
      </c>
      <c r="B6740">
        <v>1</v>
      </c>
      <c r="C6740">
        <v>1</v>
      </c>
      <c r="D6740">
        <v>1</v>
      </c>
      <c r="E6740" t="s">
        <v>1691</v>
      </c>
      <c r="F6740" t="s">
        <v>10039</v>
      </c>
      <c r="G6740" t="s">
        <v>11139</v>
      </c>
      <c r="H6740" t="s">
        <v>26669</v>
      </c>
      <c r="I6740" t="s">
        <v>29359</v>
      </c>
      <c r="J6740" t="s">
        <v>29376</v>
      </c>
      <c r="M6740">
        <v>7946</v>
      </c>
    </row>
    <row r="6741" spans="1:13" hidden="1" x14ac:dyDescent="0.3">
      <c r="A6741" t="s">
        <v>11139</v>
      </c>
      <c r="B6741">
        <v>1</v>
      </c>
      <c r="C6741">
        <v>1</v>
      </c>
      <c r="D6741">
        <v>1</v>
      </c>
      <c r="E6741" t="s">
        <v>1727</v>
      </c>
      <c r="F6741" t="s">
        <v>10223</v>
      </c>
      <c r="G6741" t="s">
        <v>11139</v>
      </c>
      <c r="H6741" t="s">
        <v>27246</v>
      </c>
      <c r="I6741" t="s">
        <v>29359</v>
      </c>
      <c r="J6741" t="s">
        <v>29376</v>
      </c>
      <c r="M6741">
        <v>8186</v>
      </c>
    </row>
    <row r="6742" spans="1:13" hidden="1" x14ac:dyDescent="0.3">
      <c r="E6742" t="s">
        <v>1139</v>
      </c>
      <c r="F6742" t="s">
        <v>7328</v>
      </c>
      <c r="G6742" t="s">
        <v>11139</v>
      </c>
      <c r="H6742" t="s">
        <v>21189</v>
      </c>
      <c r="I6742" t="s">
        <v>29357</v>
      </c>
      <c r="M6742">
        <v>6018</v>
      </c>
    </row>
    <row r="6743" spans="1:13" hidden="1" x14ac:dyDescent="0.3">
      <c r="A6743" t="s">
        <v>11139</v>
      </c>
      <c r="B6743">
        <v>1</v>
      </c>
      <c r="C6743">
        <v>1</v>
      </c>
      <c r="D6743">
        <v>1</v>
      </c>
      <c r="E6743" t="s">
        <v>1845</v>
      </c>
      <c r="F6743" t="s">
        <v>10648</v>
      </c>
      <c r="G6743" t="s">
        <v>11139</v>
      </c>
      <c r="H6743" t="s">
        <v>28074</v>
      </c>
      <c r="I6743" t="s">
        <v>29359</v>
      </c>
      <c r="J6743" t="s">
        <v>29376</v>
      </c>
      <c r="M6743">
        <v>8604</v>
      </c>
    </row>
    <row r="6744" spans="1:13" hidden="1" x14ac:dyDescent="0.3">
      <c r="A6744" t="s">
        <v>11138</v>
      </c>
      <c r="B6744">
        <v>1</v>
      </c>
      <c r="C6744">
        <v>1</v>
      </c>
      <c r="D6744">
        <v>1</v>
      </c>
      <c r="E6744" t="s">
        <v>677</v>
      </c>
      <c r="F6744" t="s">
        <v>4149</v>
      </c>
      <c r="G6744" t="s">
        <v>11138</v>
      </c>
      <c r="H6744" t="s">
        <v>17207</v>
      </c>
      <c r="I6744" t="s">
        <v>29359</v>
      </c>
      <c r="J6744" t="s">
        <v>29362</v>
      </c>
      <c r="K6744" t="s">
        <v>29390</v>
      </c>
      <c r="M6744">
        <v>2612</v>
      </c>
    </row>
    <row r="6745" spans="1:13" hidden="1" x14ac:dyDescent="0.3">
      <c r="A6745" t="s">
        <v>11139</v>
      </c>
      <c r="B6745">
        <v>1</v>
      </c>
      <c r="C6745">
        <v>1</v>
      </c>
      <c r="D6745">
        <v>1</v>
      </c>
      <c r="E6745" t="s">
        <v>634</v>
      </c>
      <c r="F6745" t="s">
        <v>5073</v>
      </c>
      <c r="G6745" t="s">
        <v>11139</v>
      </c>
      <c r="H6745" t="s">
        <v>16874</v>
      </c>
      <c r="I6745" t="s">
        <v>29359</v>
      </c>
      <c r="J6745" t="s">
        <v>29376</v>
      </c>
      <c r="M6745">
        <v>2392</v>
      </c>
    </row>
    <row r="6746" spans="1:13" hidden="1" x14ac:dyDescent="0.3">
      <c r="A6746" t="s">
        <v>11138</v>
      </c>
      <c r="B6746">
        <v>1</v>
      </c>
      <c r="C6746">
        <v>1</v>
      </c>
      <c r="D6746">
        <v>1</v>
      </c>
      <c r="E6746" t="s">
        <v>1130</v>
      </c>
      <c r="F6746" t="s">
        <v>4149</v>
      </c>
      <c r="G6746" t="s">
        <v>11138</v>
      </c>
      <c r="H6746" t="s">
        <v>28484</v>
      </c>
      <c r="I6746" t="s">
        <v>29359</v>
      </c>
      <c r="J6746" t="s">
        <v>29360</v>
      </c>
      <c r="M6746">
        <v>8965</v>
      </c>
    </row>
    <row r="6747" spans="1:13" hidden="1" x14ac:dyDescent="0.3">
      <c r="A6747" t="s">
        <v>29414</v>
      </c>
      <c r="B6747">
        <v>0</v>
      </c>
      <c r="C6747">
        <v>0</v>
      </c>
      <c r="D6747" t="s">
        <v>29414</v>
      </c>
      <c r="E6747" t="s">
        <v>1347</v>
      </c>
      <c r="F6747" t="s">
        <v>8391</v>
      </c>
      <c r="G6747" t="s">
        <v>11139</v>
      </c>
      <c r="H6747" t="s">
        <v>23423</v>
      </c>
      <c r="I6747" t="s">
        <v>29358</v>
      </c>
      <c r="J6747" t="s">
        <v>29377</v>
      </c>
      <c r="K6747" t="s">
        <v>29401</v>
      </c>
      <c r="M6747">
        <v>6840</v>
      </c>
    </row>
    <row r="6748" spans="1:13" hidden="1" x14ac:dyDescent="0.3">
      <c r="A6748" t="s">
        <v>11138</v>
      </c>
      <c r="B6748">
        <v>1</v>
      </c>
      <c r="C6748">
        <v>1</v>
      </c>
      <c r="D6748">
        <v>1</v>
      </c>
      <c r="E6748" t="s">
        <v>1191</v>
      </c>
      <c r="F6748" t="s">
        <v>7698</v>
      </c>
      <c r="G6748" t="s">
        <v>11138</v>
      </c>
      <c r="H6748" t="s">
        <v>21834</v>
      </c>
      <c r="I6748" t="s">
        <v>29359</v>
      </c>
      <c r="J6748" t="s">
        <v>29363</v>
      </c>
      <c r="K6748" t="s">
        <v>29399</v>
      </c>
      <c r="L6748" t="s">
        <v>29390</v>
      </c>
      <c r="M6748">
        <v>6276</v>
      </c>
    </row>
    <row r="6749" spans="1:13" hidden="1" x14ac:dyDescent="0.3">
      <c r="A6749" t="s">
        <v>11139</v>
      </c>
      <c r="B6749">
        <v>1</v>
      </c>
      <c r="C6749">
        <v>1</v>
      </c>
      <c r="D6749">
        <v>1</v>
      </c>
      <c r="E6749" t="s">
        <v>634</v>
      </c>
      <c r="F6749" t="s">
        <v>5073</v>
      </c>
      <c r="G6749" t="s">
        <v>11139</v>
      </c>
      <c r="H6749" t="s">
        <v>16891</v>
      </c>
      <c r="I6749" t="s">
        <v>29359</v>
      </c>
      <c r="J6749" t="s">
        <v>29376</v>
      </c>
      <c r="M6749">
        <v>2394</v>
      </c>
    </row>
    <row r="6750" spans="1:13" hidden="1" x14ac:dyDescent="0.3">
      <c r="A6750" t="s">
        <v>11139</v>
      </c>
      <c r="B6750">
        <v>1</v>
      </c>
      <c r="C6750">
        <v>1</v>
      </c>
      <c r="D6750">
        <v>1</v>
      </c>
      <c r="E6750" t="s">
        <v>841</v>
      </c>
      <c r="F6750" t="s">
        <v>5970</v>
      </c>
      <c r="G6750" t="s">
        <v>11139</v>
      </c>
      <c r="H6750" t="s">
        <v>18622</v>
      </c>
      <c r="I6750" t="s">
        <v>29359</v>
      </c>
      <c r="J6750" t="s">
        <v>29376</v>
      </c>
      <c r="M6750">
        <v>3638</v>
      </c>
    </row>
    <row r="6751" spans="1:13" hidden="1" x14ac:dyDescent="0.3">
      <c r="E6751" t="s">
        <v>257</v>
      </c>
      <c r="F6751" t="s">
        <v>3316</v>
      </c>
      <c r="G6751" t="s">
        <v>11139</v>
      </c>
      <c r="H6751" t="s">
        <v>13489</v>
      </c>
      <c r="I6751" t="s">
        <v>29357</v>
      </c>
      <c r="M6751">
        <v>1272</v>
      </c>
    </row>
    <row r="6752" spans="1:13" hidden="1" x14ac:dyDescent="0.3">
      <c r="A6752" t="s">
        <v>11139</v>
      </c>
      <c r="B6752">
        <v>1</v>
      </c>
      <c r="C6752">
        <v>1</v>
      </c>
      <c r="D6752">
        <v>1</v>
      </c>
      <c r="E6752" t="s">
        <v>924</v>
      </c>
      <c r="F6752" t="s">
        <v>6277</v>
      </c>
      <c r="G6752" t="s">
        <v>11139</v>
      </c>
      <c r="H6752" t="s">
        <v>19154</v>
      </c>
      <c r="I6752" t="s">
        <v>29359</v>
      </c>
      <c r="J6752" t="s">
        <v>29376</v>
      </c>
      <c r="M6752">
        <v>5032</v>
      </c>
    </row>
    <row r="6753" spans="1:13" hidden="1" x14ac:dyDescent="0.3">
      <c r="A6753" t="s">
        <v>11138</v>
      </c>
      <c r="B6753">
        <v>1</v>
      </c>
      <c r="C6753">
        <v>1</v>
      </c>
      <c r="D6753">
        <v>1</v>
      </c>
      <c r="E6753" t="s">
        <v>1602</v>
      </c>
      <c r="F6753" t="s">
        <v>9590</v>
      </c>
      <c r="G6753" t="s">
        <v>11138</v>
      </c>
      <c r="H6753" t="s">
        <v>25815</v>
      </c>
      <c r="I6753" t="s">
        <v>29359</v>
      </c>
      <c r="J6753" t="s">
        <v>29363</v>
      </c>
      <c r="K6753" t="s">
        <v>29399</v>
      </c>
      <c r="L6753" t="s">
        <v>29390</v>
      </c>
      <c r="M6753">
        <v>7745</v>
      </c>
    </row>
    <row r="6754" spans="1:13" hidden="1" x14ac:dyDescent="0.3">
      <c r="E6754" t="s">
        <v>467</v>
      </c>
      <c r="F6754" t="s">
        <v>4306</v>
      </c>
      <c r="G6754" t="s">
        <v>11137</v>
      </c>
      <c r="H6754" t="s">
        <v>15283</v>
      </c>
      <c r="I6754" t="s">
        <v>29357</v>
      </c>
      <c r="M6754">
        <v>1985</v>
      </c>
    </row>
    <row r="6755" spans="1:13" x14ac:dyDescent="0.3">
      <c r="E6755" t="s">
        <v>647</v>
      </c>
      <c r="F6755" t="s">
        <v>2082</v>
      </c>
      <c r="G6755" t="s">
        <v>11138</v>
      </c>
      <c r="H6755" t="s">
        <v>17013</v>
      </c>
      <c r="I6755" t="s">
        <v>29358</v>
      </c>
      <c r="J6755" t="s">
        <v>29360</v>
      </c>
      <c r="M6755">
        <v>2475</v>
      </c>
    </row>
    <row r="6756" spans="1:13" hidden="1" x14ac:dyDescent="0.3">
      <c r="E6756" t="s">
        <v>826</v>
      </c>
      <c r="F6756" t="s">
        <v>5911</v>
      </c>
      <c r="G6756" t="s">
        <v>11139</v>
      </c>
      <c r="H6756" t="s">
        <v>18536</v>
      </c>
      <c r="I6756" t="s">
        <v>29357</v>
      </c>
      <c r="M6756">
        <v>3433</v>
      </c>
    </row>
    <row r="6757" spans="1:13" hidden="1" x14ac:dyDescent="0.3">
      <c r="A6757" t="s">
        <v>11139</v>
      </c>
      <c r="B6757">
        <v>1</v>
      </c>
      <c r="C6757">
        <v>1</v>
      </c>
      <c r="D6757">
        <v>1</v>
      </c>
      <c r="E6757" t="s">
        <v>924</v>
      </c>
      <c r="F6757" t="s">
        <v>6281</v>
      </c>
      <c r="G6757" t="s">
        <v>11139</v>
      </c>
      <c r="H6757" t="s">
        <v>19154</v>
      </c>
      <c r="I6757" t="s">
        <v>29359</v>
      </c>
      <c r="J6757" t="s">
        <v>29369</v>
      </c>
      <c r="M6757">
        <v>5032</v>
      </c>
    </row>
    <row r="6758" spans="1:13" hidden="1" x14ac:dyDescent="0.3">
      <c r="E6758" t="s">
        <v>850</v>
      </c>
      <c r="F6758" t="s">
        <v>2588</v>
      </c>
      <c r="G6758" t="s">
        <v>11140</v>
      </c>
      <c r="H6758" t="s">
        <v>18668</v>
      </c>
      <c r="I6758" t="s">
        <v>29358</v>
      </c>
      <c r="J6758" t="s">
        <v>29361</v>
      </c>
      <c r="M6758">
        <v>3883</v>
      </c>
    </row>
    <row r="6759" spans="1:13" hidden="1" x14ac:dyDescent="0.3">
      <c r="A6759" t="s">
        <v>11138</v>
      </c>
      <c r="B6759">
        <v>1</v>
      </c>
      <c r="C6759">
        <v>1</v>
      </c>
      <c r="D6759">
        <v>1</v>
      </c>
      <c r="E6759" t="s">
        <v>1441</v>
      </c>
      <c r="F6759" t="s">
        <v>571</v>
      </c>
      <c r="G6759" t="s">
        <v>11138</v>
      </c>
      <c r="H6759" t="s">
        <v>24297</v>
      </c>
      <c r="I6759" t="s">
        <v>29359</v>
      </c>
      <c r="J6759" t="s">
        <v>29360</v>
      </c>
      <c r="M6759">
        <v>7120</v>
      </c>
    </row>
    <row r="6760" spans="1:13" hidden="1" x14ac:dyDescent="0.3">
      <c r="A6760" t="s">
        <v>11138</v>
      </c>
      <c r="B6760">
        <v>1</v>
      </c>
      <c r="C6760">
        <v>1</v>
      </c>
      <c r="D6760">
        <v>1</v>
      </c>
      <c r="E6760" t="s">
        <v>55</v>
      </c>
      <c r="F6760" t="s">
        <v>2252</v>
      </c>
      <c r="G6760" t="s">
        <v>11138</v>
      </c>
      <c r="H6760" t="s">
        <v>11479</v>
      </c>
      <c r="I6760" t="s">
        <v>29359</v>
      </c>
      <c r="J6760" t="s">
        <v>29360</v>
      </c>
      <c r="M6760">
        <v>235</v>
      </c>
    </row>
    <row r="6761" spans="1:13" hidden="1" x14ac:dyDescent="0.3">
      <c r="E6761" t="s">
        <v>469</v>
      </c>
      <c r="F6761" t="s">
        <v>4312</v>
      </c>
      <c r="G6761" t="s">
        <v>11140</v>
      </c>
      <c r="H6761" t="s">
        <v>15290</v>
      </c>
      <c r="I6761" t="s">
        <v>29357</v>
      </c>
      <c r="M6761">
        <v>1989</v>
      </c>
    </row>
    <row r="6762" spans="1:13" hidden="1" x14ac:dyDescent="0.3">
      <c r="A6762" t="s">
        <v>11138</v>
      </c>
      <c r="B6762">
        <v>1</v>
      </c>
      <c r="C6762">
        <v>1</v>
      </c>
      <c r="D6762">
        <v>1</v>
      </c>
      <c r="E6762" t="s">
        <v>64</v>
      </c>
      <c r="F6762" t="s">
        <v>2252</v>
      </c>
      <c r="G6762" t="s">
        <v>11138</v>
      </c>
      <c r="H6762" t="s">
        <v>11720</v>
      </c>
      <c r="I6762" t="s">
        <v>29359</v>
      </c>
      <c r="J6762" t="s">
        <v>29360</v>
      </c>
      <c r="M6762">
        <v>265</v>
      </c>
    </row>
    <row r="6763" spans="1:13" hidden="1" x14ac:dyDescent="0.3">
      <c r="A6763" t="s">
        <v>11138</v>
      </c>
      <c r="B6763">
        <v>0</v>
      </c>
      <c r="C6763">
        <v>0</v>
      </c>
      <c r="D6763">
        <v>1</v>
      </c>
      <c r="E6763" t="s">
        <v>400</v>
      </c>
      <c r="F6763" t="s">
        <v>2252</v>
      </c>
      <c r="G6763" t="s">
        <v>11138</v>
      </c>
      <c r="H6763" t="s">
        <v>14730</v>
      </c>
      <c r="I6763" t="s">
        <v>29359</v>
      </c>
      <c r="J6763" t="s">
        <v>29360</v>
      </c>
      <c r="M6763">
        <v>1735</v>
      </c>
    </row>
    <row r="6764" spans="1:13" hidden="1" x14ac:dyDescent="0.3">
      <c r="A6764" t="s">
        <v>11138</v>
      </c>
      <c r="B6764">
        <v>1</v>
      </c>
      <c r="C6764">
        <v>1</v>
      </c>
      <c r="D6764">
        <v>1</v>
      </c>
      <c r="E6764" t="s">
        <v>1227</v>
      </c>
      <c r="F6764" t="s">
        <v>2252</v>
      </c>
      <c r="G6764" t="s">
        <v>11138</v>
      </c>
      <c r="H6764" t="s">
        <v>22054</v>
      </c>
      <c r="I6764" t="s">
        <v>29359</v>
      </c>
      <c r="J6764" t="s">
        <v>29360</v>
      </c>
      <c r="M6764">
        <v>6426</v>
      </c>
    </row>
    <row r="6765" spans="1:13" hidden="1" x14ac:dyDescent="0.3">
      <c r="A6765" t="s">
        <v>11138</v>
      </c>
      <c r="B6765">
        <v>1</v>
      </c>
      <c r="C6765">
        <v>1</v>
      </c>
      <c r="D6765">
        <v>1</v>
      </c>
      <c r="E6765" t="s">
        <v>1227</v>
      </c>
      <c r="F6765" t="s">
        <v>2252</v>
      </c>
      <c r="G6765" t="s">
        <v>11138</v>
      </c>
      <c r="H6765" t="s">
        <v>22081</v>
      </c>
      <c r="I6765" t="s">
        <v>29359</v>
      </c>
      <c r="J6765" t="s">
        <v>29360</v>
      </c>
      <c r="M6765">
        <v>6431</v>
      </c>
    </row>
    <row r="6766" spans="1:13" x14ac:dyDescent="0.3">
      <c r="E6766" t="s">
        <v>653</v>
      </c>
      <c r="F6766" t="s">
        <v>2082</v>
      </c>
      <c r="G6766" t="s">
        <v>11138</v>
      </c>
      <c r="H6766" t="s">
        <v>17058</v>
      </c>
      <c r="I6766" t="s">
        <v>29358</v>
      </c>
      <c r="J6766" t="s">
        <v>29360</v>
      </c>
      <c r="M6766">
        <v>2484</v>
      </c>
    </row>
    <row r="6767" spans="1:13" hidden="1" x14ac:dyDescent="0.3">
      <c r="E6767" t="s">
        <v>469</v>
      </c>
      <c r="F6767" t="s">
        <v>4314</v>
      </c>
      <c r="G6767" t="s">
        <v>11137</v>
      </c>
      <c r="H6767" t="s">
        <v>15294</v>
      </c>
      <c r="I6767" t="s">
        <v>29357</v>
      </c>
      <c r="M6767">
        <v>1989</v>
      </c>
    </row>
    <row r="6768" spans="1:13" hidden="1" x14ac:dyDescent="0.3">
      <c r="A6768" t="s">
        <v>11138</v>
      </c>
      <c r="B6768">
        <v>1</v>
      </c>
      <c r="C6768">
        <v>1</v>
      </c>
      <c r="D6768">
        <v>1</v>
      </c>
      <c r="E6768" t="s">
        <v>1227</v>
      </c>
      <c r="F6768" t="s">
        <v>2252</v>
      </c>
      <c r="G6768" t="s">
        <v>11138</v>
      </c>
      <c r="H6768" t="s">
        <v>22081</v>
      </c>
      <c r="I6768" t="s">
        <v>29359</v>
      </c>
      <c r="J6768" t="s">
        <v>29360</v>
      </c>
      <c r="M6768">
        <v>6431</v>
      </c>
    </row>
    <row r="6769" spans="1:13" x14ac:dyDescent="0.3">
      <c r="E6769" t="s">
        <v>653</v>
      </c>
      <c r="F6769" t="s">
        <v>2082</v>
      </c>
      <c r="G6769" t="s">
        <v>11138</v>
      </c>
      <c r="H6769" t="s">
        <v>17058</v>
      </c>
      <c r="I6769" t="s">
        <v>29358</v>
      </c>
      <c r="J6769" t="s">
        <v>29360</v>
      </c>
      <c r="M6769">
        <v>2484</v>
      </c>
    </row>
    <row r="6770" spans="1:13" hidden="1" x14ac:dyDescent="0.3">
      <c r="A6770" t="s">
        <v>11138</v>
      </c>
      <c r="B6770">
        <v>1</v>
      </c>
      <c r="C6770">
        <v>1</v>
      </c>
      <c r="D6770">
        <v>1</v>
      </c>
      <c r="E6770" t="s">
        <v>1227</v>
      </c>
      <c r="F6770" t="s">
        <v>2252</v>
      </c>
      <c r="G6770" t="s">
        <v>11138</v>
      </c>
      <c r="H6770" t="s">
        <v>22088</v>
      </c>
      <c r="I6770" t="s">
        <v>29359</v>
      </c>
      <c r="J6770" t="s">
        <v>29360</v>
      </c>
      <c r="M6770">
        <v>6433</v>
      </c>
    </row>
    <row r="6771" spans="1:13" hidden="1" x14ac:dyDescent="0.3">
      <c r="A6771" t="s">
        <v>11138</v>
      </c>
      <c r="B6771">
        <v>1</v>
      </c>
      <c r="C6771">
        <v>1</v>
      </c>
      <c r="D6771">
        <v>1</v>
      </c>
      <c r="E6771" t="s">
        <v>1227</v>
      </c>
      <c r="F6771" t="s">
        <v>2252</v>
      </c>
      <c r="G6771" t="s">
        <v>11138</v>
      </c>
      <c r="H6771" t="s">
        <v>22101</v>
      </c>
      <c r="I6771" t="s">
        <v>29359</v>
      </c>
      <c r="J6771" t="s">
        <v>29360</v>
      </c>
      <c r="M6771">
        <v>6436</v>
      </c>
    </row>
    <row r="6772" spans="1:13" hidden="1" x14ac:dyDescent="0.3">
      <c r="A6772" t="s">
        <v>11138</v>
      </c>
      <c r="B6772">
        <v>1</v>
      </c>
      <c r="C6772">
        <v>1</v>
      </c>
      <c r="D6772">
        <v>1</v>
      </c>
      <c r="E6772" t="s">
        <v>1227</v>
      </c>
      <c r="F6772" t="s">
        <v>2252</v>
      </c>
      <c r="G6772" t="s">
        <v>11138</v>
      </c>
      <c r="H6772" t="s">
        <v>22107</v>
      </c>
      <c r="I6772" t="s">
        <v>29359</v>
      </c>
      <c r="J6772" t="s">
        <v>29360</v>
      </c>
      <c r="M6772">
        <v>6437</v>
      </c>
    </row>
    <row r="6773" spans="1:13" hidden="1" x14ac:dyDescent="0.3">
      <c r="A6773" t="s">
        <v>11138</v>
      </c>
      <c r="B6773">
        <v>1</v>
      </c>
      <c r="C6773">
        <v>1</v>
      </c>
      <c r="D6773">
        <v>1</v>
      </c>
      <c r="E6773" t="s">
        <v>1487</v>
      </c>
      <c r="F6773" t="s">
        <v>2252</v>
      </c>
      <c r="G6773" t="s">
        <v>11138</v>
      </c>
      <c r="H6773" t="s">
        <v>24818</v>
      </c>
      <c r="I6773" t="s">
        <v>29359</v>
      </c>
      <c r="J6773" t="s">
        <v>29360</v>
      </c>
      <c r="M6773">
        <v>7225</v>
      </c>
    </row>
    <row r="6774" spans="1:13" hidden="1" x14ac:dyDescent="0.3">
      <c r="A6774" t="s">
        <v>11138</v>
      </c>
      <c r="B6774">
        <v>1</v>
      </c>
      <c r="C6774">
        <v>1</v>
      </c>
      <c r="D6774">
        <v>1</v>
      </c>
      <c r="E6774" t="s">
        <v>1487</v>
      </c>
      <c r="F6774" t="s">
        <v>2252</v>
      </c>
      <c r="G6774" t="s">
        <v>11138</v>
      </c>
      <c r="H6774" t="s">
        <v>24818</v>
      </c>
      <c r="I6774" t="s">
        <v>29359</v>
      </c>
      <c r="J6774" t="s">
        <v>29360</v>
      </c>
      <c r="M6774">
        <v>7225</v>
      </c>
    </row>
    <row r="6775" spans="1:13" hidden="1" x14ac:dyDescent="0.3">
      <c r="A6775" t="s">
        <v>11138</v>
      </c>
      <c r="B6775">
        <v>1</v>
      </c>
      <c r="C6775">
        <v>1</v>
      </c>
      <c r="D6775">
        <v>1</v>
      </c>
      <c r="E6775" t="s">
        <v>1487</v>
      </c>
      <c r="F6775" t="s">
        <v>2252</v>
      </c>
      <c r="G6775" t="s">
        <v>11138</v>
      </c>
      <c r="H6775" t="s">
        <v>24818</v>
      </c>
      <c r="I6775" t="s">
        <v>29359</v>
      </c>
      <c r="J6775" t="s">
        <v>29360</v>
      </c>
      <c r="M6775">
        <v>7225</v>
      </c>
    </row>
    <row r="6776" spans="1:13" hidden="1" x14ac:dyDescent="0.3">
      <c r="A6776" t="s">
        <v>11138</v>
      </c>
      <c r="B6776">
        <v>1</v>
      </c>
      <c r="C6776">
        <v>1</v>
      </c>
      <c r="D6776">
        <v>1</v>
      </c>
      <c r="E6776" t="s">
        <v>1487</v>
      </c>
      <c r="F6776" t="s">
        <v>2252</v>
      </c>
      <c r="G6776" t="s">
        <v>11138</v>
      </c>
      <c r="H6776" t="s">
        <v>24818</v>
      </c>
      <c r="I6776" t="s">
        <v>29359</v>
      </c>
      <c r="J6776" t="s">
        <v>29360</v>
      </c>
      <c r="M6776">
        <v>7225</v>
      </c>
    </row>
    <row r="6777" spans="1:13" hidden="1" x14ac:dyDescent="0.3">
      <c r="A6777" t="s">
        <v>11138</v>
      </c>
      <c r="B6777">
        <v>1</v>
      </c>
      <c r="C6777">
        <v>1</v>
      </c>
      <c r="D6777">
        <v>1</v>
      </c>
      <c r="E6777" t="s">
        <v>1737</v>
      </c>
      <c r="F6777" t="s">
        <v>2252</v>
      </c>
      <c r="G6777" t="s">
        <v>11138</v>
      </c>
      <c r="H6777" t="s">
        <v>27309</v>
      </c>
      <c r="I6777" t="s">
        <v>29359</v>
      </c>
      <c r="J6777" t="s">
        <v>29360</v>
      </c>
      <c r="M6777">
        <v>8202</v>
      </c>
    </row>
    <row r="6778" spans="1:13" hidden="1" x14ac:dyDescent="0.3">
      <c r="E6778" t="s">
        <v>826</v>
      </c>
      <c r="F6778" t="s">
        <v>5911</v>
      </c>
      <c r="G6778" t="s">
        <v>11139</v>
      </c>
      <c r="H6778" t="s">
        <v>18538</v>
      </c>
      <c r="I6778" t="s">
        <v>29357</v>
      </c>
      <c r="M6778">
        <v>3434</v>
      </c>
    </row>
    <row r="6779" spans="1:13" hidden="1" x14ac:dyDescent="0.3">
      <c r="E6779" t="s">
        <v>470</v>
      </c>
      <c r="F6779" t="s">
        <v>4318</v>
      </c>
      <c r="G6779" t="s">
        <v>11137</v>
      </c>
      <c r="H6779" t="s">
        <v>15302</v>
      </c>
      <c r="I6779" t="s">
        <v>29357</v>
      </c>
      <c r="M6779">
        <v>1993</v>
      </c>
    </row>
    <row r="6780" spans="1:13" hidden="1" x14ac:dyDescent="0.3">
      <c r="E6780" t="s">
        <v>470</v>
      </c>
      <c r="F6780" t="s">
        <v>4319</v>
      </c>
      <c r="G6780" t="s">
        <v>11137</v>
      </c>
      <c r="H6780" t="s">
        <v>15303</v>
      </c>
      <c r="I6780" t="s">
        <v>29357</v>
      </c>
      <c r="M6780">
        <v>1993</v>
      </c>
    </row>
    <row r="6781" spans="1:13" hidden="1" x14ac:dyDescent="0.3">
      <c r="E6781" t="s">
        <v>470</v>
      </c>
      <c r="F6781" t="s">
        <v>4320</v>
      </c>
      <c r="G6781" t="s">
        <v>11138</v>
      </c>
      <c r="H6781" t="s">
        <v>15304</v>
      </c>
      <c r="I6781" t="s">
        <v>29357</v>
      </c>
      <c r="M6781">
        <v>1994</v>
      </c>
    </row>
    <row r="6782" spans="1:13" hidden="1" x14ac:dyDescent="0.3">
      <c r="A6782" t="s">
        <v>11138</v>
      </c>
      <c r="B6782">
        <v>1</v>
      </c>
      <c r="C6782">
        <v>1</v>
      </c>
      <c r="D6782">
        <v>1</v>
      </c>
      <c r="E6782" t="s">
        <v>745</v>
      </c>
      <c r="F6782" t="s">
        <v>5612</v>
      </c>
      <c r="G6782" t="s">
        <v>11138</v>
      </c>
      <c r="H6782" t="s">
        <v>18071</v>
      </c>
      <c r="I6782" t="s">
        <v>29359</v>
      </c>
      <c r="J6782" t="s">
        <v>29363</v>
      </c>
      <c r="K6782" t="s">
        <v>29399</v>
      </c>
      <c r="L6782" t="s">
        <v>29390</v>
      </c>
      <c r="M6782">
        <v>2868</v>
      </c>
    </row>
    <row r="6783" spans="1:13" hidden="1" x14ac:dyDescent="0.3">
      <c r="A6783" t="s">
        <v>11138</v>
      </c>
      <c r="B6783">
        <v>1</v>
      </c>
      <c r="C6783">
        <v>1</v>
      </c>
      <c r="D6783">
        <v>1</v>
      </c>
      <c r="E6783" t="s">
        <v>862</v>
      </c>
      <c r="F6783" t="s">
        <v>6058</v>
      </c>
      <c r="G6783" t="s">
        <v>11138</v>
      </c>
      <c r="H6783" t="s">
        <v>18752</v>
      </c>
      <c r="I6783" t="s">
        <v>29359</v>
      </c>
      <c r="J6783" t="s">
        <v>29363</v>
      </c>
      <c r="K6783" t="s">
        <v>29399</v>
      </c>
      <c r="L6783" t="s">
        <v>29390</v>
      </c>
      <c r="M6783">
        <v>4050</v>
      </c>
    </row>
    <row r="6784" spans="1:13" hidden="1" x14ac:dyDescent="0.3">
      <c r="E6784" t="s">
        <v>826</v>
      </c>
      <c r="F6784" t="s">
        <v>5911</v>
      </c>
      <c r="G6784" t="s">
        <v>11139</v>
      </c>
      <c r="H6784" t="s">
        <v>18536</v>
      </c>
      <c r="I6784" t="s">
        <v>29357</v>
      </c>
      <c r="M6784">
        <v>3495</v>
      </c>
    </row>
    <row r="6785" spans="1:13" hidden="1" x14ac:dyDescent="0.3">
      <c r="A6785" t="s">
        <v>11138</v>
      </c>
      <c r="B6785">
        <v>1</v>
      </c>
      <c r="C6785">
        <v>1</v>
      </c>
      <c r="D6785">
        <v>1</v>
      </c>
      <c r="E6785" t="s">
        <v>118</v>
      </c>
      <c r="F6785" t="s">
        <v>2689</v>
      </c>
      <c r="G6785" t="s">
        <v>11138</v>
      </c>
      <c r="H6785" t="s">
        <v>12239</v>
      </c>
      <c r="I6785" t="s">
        <v>29359</v>
      </c>
      <c r="J6785" t="s">
        <v>29363</v>
      </c>
      <c r="K6785" t="s">
        <v>29399</v>
      </c>
      <c r="L6785" t="s">
        <v>29390</v>
      </c>
      <c r="M6785">
        <v>435</v>
      </c>
    </row>
    <row r="6786" spans="1:13" hidden="1" x14ac:dyDescent="0.3">
      <c r="E6786" t="s">
        <v>471</v>
      </c>
      <c r="F6786" t="s">
        <v>4323</v>
      </c>
      <c r="G6786" t="s">
        <v>11137</v>
      </c>
      <c r="H6786" t="s">
        <v>15307</v>
      </c>
      <c r="I6786" t="s">
        <v>29357</v>
      </c>
      <c r="M6786">
        <v>1995</v>
      </c>
    </row>
    <row r="6787" spans="1:13" hidden="1" x14ac:dyDescent="0.3">
      <c r="A6787" t="s">
        <v>11138</v>
      </c>
      <c r="B6787">
        <v>1</v>
      </c>
      <c r="C6787">
        <v>1</v>
      </c>
      <c r="D6787">
        <v>1</v>
      </c>
      <c r="E6787" t="s">
        <v>400</v>
      </c>
      <c r="F6787" t="s">
        <v>4039</v>
      </c>
      <c r="G6787" t="s">
        <v>11138</v>
      </c>
      <c r="H6787" t="s">
        <v>14731</v>
      </c>
      <c r="I6787" t="s">
        <v>29359</v>
      </c>
      <c r="J6787" t="s">
        <v>29363</v>
      </c>
      <c r="K6787" t="s">
        <v>29399</v>
      </c>
      <c r="L6787" t="s">
        <v>29390</v>
      </c>
      <c r="M6787">
        <v>1735</v>
      </c>
    </row>
    <row r="6788" spans="1:13" hidden="1" x14ac:dyDescent="0.3">
      <c r="E6788" t="s">
        <v>471</v>
      </c>
      <c r="F6788" t="s">
        <v>4324</v>
      </c>
      <c r="G6788" t="s">
        <v>11137</v>
      </c>
      <c r="H6788" t="s">
        <v>15308</v>
      </c>
      <c r="I6788" t="s">
        <v>29357</v>
      </c>
      <c r="M6788">
        <v>1995</v>
      </c>
    </row>
    <row r="6789" spans="1:13" hidden="1" x14ac:dyDescent="0.3">
      <c r="A6789" t="s">
        <v>11138</v>
      </c>
      <c r="B6789">
        <v>1</v>
      </c>
      <c r="C6789">
        <v>1</v>
      </c>
      <c r="D6789">
        <v>1</v>
      </c>
      <c r="E6789" t="s">
        <v>570</v>
      </c>
      <c r="F6789" t="s">
        <v>4810</v>
      </c>
      <c r="G6789" t="s">
        <v>11138</v>
      </c>
      <c r="H6789" t="s">
        <v>16287</v>
      </c>
      <c r="I6789" t="s">
        <v>29359</v>
      </c>
      <c r="J6789" t="s">
        <v>29363</v>
      </c>
      <c r="K6789" t="s">
        <v>29399</v>
      </c>
      <c r="L6789" t="s">
        <v>29390</v>
      </c>
      <c r="M6789">
        <v>2299</v>
      </c>
    </row>
    <row r="6790" spans="1:13" hidden="1" x14ac:dyDescent="0.3">
      <c r="E6790" t="s">
        <v>826</v>
      </c>
      <c r="F6790" t="s">
        <v>5911</v>
      </c>
      <c r="G6790" t="s">
        <v>11139</v>
      </c>
      <c r="H6790" t="s">
        <v>18538</v>
      </c>
      <c r="I6790" t="s">
        <v>29357</v>
      </c>
      <c r="M6790">
        <v>3496</v>
      </c>
    </row>
    <row r="6791" spans="1:13" hidden="1" x14ac:dyDescent="0.3">
      <c r="E6791" t="s">
        <v>471</v>
      </c>
      <c r="F6791" t="s">
        <v>4324</v>
      </c>
      <c r="G6791" t="s">
        <v>11137</v>
      </c>
      <c r="H6791" t="s">
        <v>15308</v>
      </c>
      <c r="I6791" t="s">
        <v>29357</v>
      </c>
      <c r="M6791">
        <v>1996</v>
      </c>
    </row>
    <row r="6792" spans="1:13" hidden="1" x14ac:dyDescent="0.3">
      <c r="A6792" t="s">
        <v>11138</v>
      </c>
      <c r="B6792">
        <v>0</v>
      </c>
      <c r="C6792">
        <v>0</v>
      </c>
      <c r="D6792">
        <v>1</v>
      </c>
      <c r="E6792" t="s">
        <v>161</v>
      </c>
      <c r="F6792" t="s">
        <v>2944</v>
      </c>
      <c r="G6792" t="s">
        <v>11138</v>
      </c>
      <c r="H6792" t="s">
        <v>12635</v>
      </c>
      <c r="I6792" t="s">
        <v>29359</v>
      </c>
      <c r="J6792" t="s">
        <v>29360</v>
      </c>
      <c r="M6792">
        <v>639</v>
      </c>
    </row>
    <row r="6793" spans="1:13" hidden="1" x14ac:dyDescent="0.3">
      <c r="A6793" t="s">
        <v>11138</v>
      </c>
      <c r="B6793">
        <v>0</v>
      </c>
      <c r="C6793">
        <v>0</v>
      </c>
      <c r="D6793">
        <v>1</v>
      </c>
      <c r="E6793" t="s">
        <v>750</v>
      </c>
      <c r="F6793" t="s">
        <v>2944</v>
      </c>
      <c r="G6793" t="s">
        <v>11138</v>
      </c>
      <c r="H6793" t="s">
        <v>18113</v>
      </c>
      <c r="I6793" t="s">
        <v>29359</v>
      </c>
      <c r="J6793" t="s">
        <v>29360</v>
      </c>
      <c r="M6793">
        <v>2875</v>
      </c>
    </row>
    <row r="6794" spans="1:13" hidden="1" x14ac:dyDescent="0.3">
      <c r="E6794" t="s">
        <v>471</v>
      </c>
      <c r="F6794" t="s">
        <v>4323</v>
      </c>
      <c r="G6794" t="s">
        <v>11137</v>
      </c>
      <c r="H6794" t="s">
        <v>15307</v>
      </c>
      <c r="I6794" t="s">
        <v>29357</v>
      </c>
      <c r="M6794">
        <v>1996</v>
      </c>
    </row>
    <row r="6795" spans="1:13" hidden="1" x14ac:dyDescent="0.3">
      <c r="A6795" t="s">
        <v>11138</v>
      </c>
      <c r="B6795">
        <v>1</v>
      </c>
      <c r="C6795">
        <v>1</v>
      </c>
      <c r="D6795">
        <v>1</v>
      </c>
      <c r="E6795" t="s">
        <v>1314</v>
      </c>
      <c r="F6795" t="s">
        <v>2944</v>
      </c>
      <c r="G6795" t="s">
        <v>11138</v>
      </c>
      <c r="H6795" t="s">
        <v>23082</v>
      </c>
      <c r="I6795" t="s">
        <v>29359</v>
      </c>
      <c r="J6795" t="s">
        <v>29360</v>
      </c>
      <c r="M6795">
        <v>6726</v>
      </c>
    </row>
    <row r="6796" spans="1:13" hidden="1" x14ac:dyDescent="0.3">
      <c r="A6796" t="s">
        <v>11138</v>
      </c>
      <c r="B6796">
        <v>1</v>
      </c>
      <c r="C6796">
        <v>1</v>
      </c>
      <c r="D6796">
        <v>1</v>
      </c>
      <c r="E6796" t="s">
        <v>1326</v>
      </c>
      <c r="F6796" t="s">
        <v>2944</v>
      </c>
      <c r="G6796" t="s">
        <v>11138</v>
      </c>
      <c r="H6796" t="s">
        <v>23214</v>
      </c>
      <c r="I6796" t="s">
        <v>29359</v>
      </c>
      <c r="J6796" t="s">
        <v>29360</v>
      </c>
      <c r="M6796">
        <v>6804</v>
      </c>
    </row>
    <row r="6797" spans="1:13" hidden="1" x14ac:dyDescent="0.3">
      <c r="A6797" t="s">
        <v>11138</v>
      </c>
      <c r="B6797">
        <v>1</v>
      </c>
      <c r="C6797">
        <v>1</v>
      </c>
      <c r="D6797">
        <v>1</v>
      </c>
      <c r="E6797" t="s">
        <v>1348</v>
      </c>
      <c r="F6797" t="s">
        <v>2944</v>
      </c>
      <c r="G6797" t="s">
        <v>11138</v>
      </c>
      <c r="H6797" t="s">
        <v>23430</v>
      </c>
      <c r="I6797" t="s">
        <v>29359</v>
      </c>
      <c r="J6797" t="s">
        <v>29360</v>
      </c>
      <c r="M6797">
        <v>6841</v>
      </c>
    </row>
    <row r="6798" spans="1:13" hidden="1" x14ac:dyDescent="0.3">
      <c r="E6798" t="s">
        <v>471</v>
      </c>
      <c r="F6798" t="s">
        <v>4326</v>
      </c>
      <c r="G6798" t="s">
        <v>11138</v>
      </c>
      <c r="H6798" t="s">
        <v>15310</v>
      </c>
      <c r="I6798" t="s">
        <v>29357</v>
      </c>
      <c r="M6798">
        <v>1997</v>
      </c>
    </row>
    <row r="6799" spans="1:13" hidden="1" x14ac:dyDescent="0.3">
      <c r="E6799" t="s">
        <v>471</v>
      </c>
      <c r="F6799" t="s">
        <v>4327</v>
      </c>
      <c r="G6799" t="s">
        <v>11138</v>
      </c>
      <c r="H6799" t="s">
        <v>15311</v>
      </c>
      <c r="I6799" t="s">
        <v>29357</v>
      </c>
      <c r="M6799">
        <v>1997</v>
      </c>
    </row>
    <row r="6800" spans="1:13" hidden="1" x14ac:dyDescent="0.3">
      <c r="E6800" t="s">
        <v>826</v>
      </c>
      <c r="F6800" t="s">
        <v>5911</v>
      </c>
      <c r="G6800" t="s">
        <v>11139</v>
      </c>
      <c r="H6800" t="s">
        <v>18536</v>
      </c>
      <c r="I6800" t="s">
        <v>29357</v>
      </c>
      <c r="M6800">
        <v>3556</v>
      </c>
    </row>
    <row r="6801" spans="5:13" hidden="1" x14ac:dyDescent="0.3">
      <c r="E6801" t="s">
        <v>472</v>
      </c>
      <c r="F6801" t="s">
        <v>4329</v>
      </c>
      <c r="G6801" t="s">
        <v>11138</v>
      </c>
      <c r="H6801" t="s">
        <v>15313</v>
      </c>
      <c r="I6801" t="s">
        <v>29357</v>
      </c>
      <c r="M6801">
        <v>1998</v>
      </c>
    </row>
    <row r="6802" spans="5:13" hidden="1" x14ac:dyDescent="0.3">
      <c r="E6802" t="s">
        <v>472</v>
      </c>
      <c r="F6802" t="s">
        <v>4330</v>
      </c>
      <c r="G6802" t="s">
        <v>11140</v>
      </c>
      <c r="H6802" t="s">
        <v>15314</v>
      </c>
      <c r="I6802" t="s">
        <v>29357</v>
      </c>
      <c r="M6802">
        <v>1999</v>
      </c>
    </row>
    <row r="6803" spans="5:13" x14ac:dyDescent="0.3">
      <c r="E6803" t="s">
        <v>689</v>
      </c>
      <c r="F6803" t="s">
        <v>2082</v>
      </c>
      <c r="G6803" t="s">
        <v>11138</v>
      </c>
      <c r="H6803" t="s">
        <v>17285</v>
      </c>
      <c r="I6803" t="s">
        <v>29358</v>
      </c>
      <c r="J6803" t="s">
        <v>29360</v>
      </c>
      <c r="M6803">
        <v>2634</v>
      </c>
    </row>
    <row r="6804" spans="5:13" hidden="1" x14ac:dyDescent="0.3">
      <c r="E6804" t="s">
        <v>472</v>
      </c>
      <c r="F6804" t="s">
        <v>4329</v>
      </c>
      <c r="G6804" t="s">
        <v>11138</v>
      </c>
      <c r="H6804" t="s">
        <v>15316</v>
      </c>
      <c r="I6804" t="s">
        <v>29357</v>
      </c>
      <c r="M6804">
        <v>1999</v>
      </c>
    </row>
    <row r="6805" spans="5:13" hidden="1" x14ac:dyDescent="0.3">
      <c r="E6805" t="s">
        <v>472</v>
      </c>
      <c r="F6805" t="s">
        <v>4332</v>
      </c>
      <c r="G6805" t="s">
        <v>11137</v>
      </c>
      <c r="H6805" t="s">
        <v>15317</v>
      </c>
      <c r="I6805" t="s">
        <v>29357</v>
      </c>
      <c r="M6805">
        <v>2000</v>
      </c>
    </row>
    <row r="6806" spans="5:13" hidden="1" x14ac:dyDescent="0.3">
      <c r="E6806" t="s">
        <v>472</v>
      </c>
      <c r="F6806" t="s">
        <v>4333</v>
      </c>
      <c r="G6806" t="s">
        <v>11137</v>
      </c>
      <c r="H6806" t="s">
        <v>15318</v>
      </c>
      <c r="I6806" t="s">
        <v>29357</v>
      </c>
      <c r="M6806">
        <v>2000</v>
      </c>
    </row>
    <row r="6807" spans="5:13" hidden="1" x14ac:dyDescent="0.3">
      <c r="E6807" t="s">
        <v>472</v>
      </c>
      <c r="F6807" t="s">
        <v>4334</v>
      </c>
      <c r="G6807" t="s">
        <v>11140</v>
      </c>
      <c r="H6807" t="s">
        <v>15319</v>
      </c>
      <c r="I6807" t="s">
        <v>29357</v>
      </c>
      <c r="M6807">
        <v>2000</v>
      </c>
    </row>
    <row r="6808" spans="5:13" hidden="1" x14ac:dyDescent="0.3">
      <c r="E6808" t="s">
        <v>1055</v>
      </c>
      <c r="F6808" t="s">
        <v>2588</v>
      </c>
      <c r="G6808" t="s">
        <v>11140</v>
      </c>
      <c r="H6808" t="s">
        <v>20430</v>
      </c>
      <c r="I6808" t="s">
        <v>29358</v>
      </c>
      <c r="J6808" t="s">
        <v>29361</v>
      </c>
      <c r="M6808">
        <v>5589</v>
      </c>
    </row>
    <row r="6809" spans="5:13" hidden="1" x14ac:dyDescent="0.3">
      <c r="E6809" t="s">
        <v>472</v>
      </c>
      <c r="F6809" t="s">
        <v>4336</v>
      </c>
      <c r="G6809" t="s">
        <v>11137</v>
      </c>
      <c r="H6809" t="s">
        <v>15321</v>
      </c>
      <c r="I6809" t="s">
        <v>29357</v>
      </c>
      <c r="M6809">
        <v>2000</v>
      </c>
    </row>
    <row r="6810" spans="5:13" x14ac:dyDescent="0.3">
      <c r="E6810" t="s">
        <v>897</v>
      </c>
      <c r="F6810" t="s">
        <v>2082</v>
      </c>
      <c r="G6810" t="s">
        <v>11138</v>
      </c>
      <c r="H6810" t="s">
        <v>18999</v>
      </c>
      <c r="I6810" t="s">
        <v>29358</v>
      </c>
      <c r="J6810" t="s">
        <v>29360</v>
      </c>
      <c r="M6810">
        <v>4974</v>
      </c>
    </row>
    <row r="6811" spans="5:13" hidden="1" x14ac:dyDescent="0.3">
      <c r="E6811" t="s">
        <v>472</v>
      </c>
      <c r="F6811" t="s">
        <v>4332</v>
      </c>
      <c r="G6811" t="s">
        <v>11137</v>
      </c>
      <c r="H6811" t="s">
        <v>15323</v>
      </c>
      <c r="I6811" t="s">
        <v>29357</v>
      </c>
      <c r="M6811">
        <v>2001</v>
      </c>
    </row>
    <row r="6812" spans="5:13" hidden="1" x14ac:dyDescent="0.3">
      <c r="E6812" t="s">
        <v>826</v>
      </c>
      <c r="F6812" t="s">
        <v>5911</v>
      </c>
      <c r="G6812" t="s">
        <v>11139</v>
      </c>
      <c r="H6812" t="s">
        <v>18538</v>
      </c>
      <c r="I6812" t="s">
        <v>29357</v>
      </c>
      <c r="M6812">
        <v>3557</v>
      </c>
    </row>
    <row r="6813" spans="5:13" x14ac:dyDescent="0.3">
      <c r="E6813" t="s">
        <v>897</v>
      </c>
      <c r="F6813" t="s">
        <v>2082</v>
      </c>
      <c r="G6813" t="s">
        <v>11138</v>
      </c>
      <c r="H6813" t="s">
        <v>18999</v>
      </c>
      <c r="I6813" t="s">
        <v>29358</v>
      </c>
      <c r="J6813" t="s">
        <v>29360</v>
      </c>
      <c r="M6813">
        <v>4975</v>
      </c>
    </row>
    <row r="6814" spans="5:13" hidden="1" x14ac:dyDescent="0.3">
      <c r="E6814" t="s">
        <v>826</v>
      </c>
      <c r="F6814" t="s">
        <v>5911</v>
      </c>
      <c r="G6814" t="s">
        <v>11139</v>
      </c>
      <c r="H6814" t="s">
        <v>18536</v>
      </c>
      <c r="I6814" t="s">
        <v>29357</v>
      </c>
      <c r="M6814">
        <v>3618</v>
      </c>
    </row>
    <row r="6815" spans="5:13" hidden="1" x14ac:dyDescent="0.3">
      <c r="E6815" t="s">
        <v>472</v>
      </c>
      <c r="F6815" t="s">
        <v>4338</v>
      </c>
      <c r="G6815" t="s">
        <v>11138</v>
      </c>
      <c r="H6815" t="s">
        <v>15327</v>
      </c>
      <c r="I6815" t="s">
        <v>29357</v>
      </c>
      <c r="M6815">
        <v>2001</v>
      </c>
    </row>
    <row r="6816" spans="5:13" hidden="1" x14ac:dyDescent="0.3">
      <c r="E6816" t="s">
        <v>472</v>
      </c>
      <c r="F6816" t="s">
        <v>4338</v>
      </c>
      <c r="G6816" t="s">
        <v>11138</v>
      </c>
      <c r="H6816" t="s">
        <v>15328</v>
      </c>
      <c r="I6816" t="s">
        <v>29357</v>
      </c>
      <c r="M6816">
        <v>2001</v>
      </c>
    </row>
    <row r="6817" spans="1:13" hidden="1" x14ac:dyDescent="0.3">
      <c r="A6817" t="s">
        <v>11138</v>
      </c>
      <c r="B6817">
        <v>1</v>
      </c>
      <c r="C6817">
        <v>1</v>
      </c>
      <c r="D6817">
        <v>1</v>
      </c>
      <c r="E6817" t="s">
        <v>1410</v>
      </c>
      <c r="F6817" t="s">
        <v>2944</v>
      </c>
      <c r="G6817" t="s">
        <v>11138</v>
      </c>
      <c r="H6817" t="s">
        <v>23992</v>
      </c>
      <c r="I6817" t="s">
        <v>29359</v>
      </c>
      <c r="J6817" t="s">
        <v>29360</v>
      </c>
      <c r="M6817">
        <v>6999</v>
      </c>
    </row>
    <row r="6818" spans="1:13" hidden="1" x14ac:dyDescent="0.3">
      <c r="E6818" t="s">
        <v>473</v>
      </c>
      <c r="F6818" t="s">
        <v>4340</v>
      </c>
      <c r="G6818" t="s">
        <v>11140</v>
      </c>
      <c r="H6818" t="s">
        <v>15330</v>
      </c>
      <c r="I6818" t="s">
        <v>29357</v>
      </c>
      <c r="M6818">
        <v>2002</v>
      </c>
    </row>
    <row r="6819" spans="1:13" x14ac:dyDescent="0.3">
      <c r="E6819" t="s">
        <v>904</v>
      </c>
      <c r="F6819" t="s">
        <v>2082</v>
      </c>
      <c r="G6819" t="s">
        <v>11138</v>
      </c>
      <c r="H6819" t="s">
        <v>19042</v>
      </c>
      <c r="I6819" t="s">
        <v>29358</v>
      </c>
      <c r="J6819" t="s">
        <v>29360</v>
      </c>
      <c r="M6819">
        <v>4993</v>
      </c>
    </row>
    <row r="6820" spans="1:13" hidden="1" x14ac:dyDescent="0.3">
      <c r="E6820" t="s">
        <v>473</v>
      </c>
      <c r="F6820" t="s">
        <v>4342</v>
      </c>
      <c r="G6820" t="s">
        <v>11137</v>
      </c>
      <c r="H6820" t="s">
        <v>15332</v>
      </c>
      <c r="I6820" t="s">
        <v>29357</v>
      </c>
      <c r="M6820">
        <v>2002</v>
      </c>
    </row>
    <row r="6821" spans="1:13" hidden="1" x14ac:dyDescent="0.3">
      <c r="E6821" t="s">
        <v>826</v>
      </c>
      <c r="F6821" t="s">
        <v>5911</v>
      </c>
      <c r="G6821" t="s">
        <v>11139</v>
      </c>
      <c r="H6821" t="s">
        <v>18538</v>
      </c>
      <c r="I6821" t="s">
        <v>29357</v>
      </c>
      <c r="M6821">
        <v>3619</v>
      </c>
    </row>
    <row r="6822" spans="1:13" hidden="1" x14ac:dyDescent="0.3">
      <c r="A6822" t="s">
        <v>11138</v>
      </c>
      <c r="B6822">
        <v>1</v>
      </c>
      <c r="C6822">
        <v>1</v>
      </c>
      <c r="D6822">
        <v>1</v>
      </c>
      <c r="E6822" t="s">
        <v>161</v>
      </c>
      <c r="F6822" t="s">
        <v>2942</v>
      </c>
      <c r="G6822" t="s">
        <v>11138</v>
      </c>
      <c r="H6822" t="s">
        <v>12632</v>
      </c>
      <c r="I6822" t="s">
        <v>29359</v>
      </c>
      <c r="J6822" t="s">
        <v>29363</v>
      </c>
      <c r="K6822" t="s">
        <v>29399</v>
      </c>
      <c r="L6822" t="s">
        <v>29390</v>
      </c>
      <c r="M6822">
        <v>639</v>
      </c>
    </row>
    <row r="6823" spans="1:13" hidden="1" x14ac:dyDescent="0.3">
      <c r="E6823" t="s">
        <v>473</v>
      </c>
      <c r="F6823" t="s">
        <v>4340</v>
      </c>
      <c r="G6823" t="s">
        <v>11140</v>
      </c>
      <c r="H6823" t="s">
        <v>15335</v>
      </c>
      <c r="I6823" t="s">
        <v>29357</v>
      </c>
      <c r="M6823">
        <v>2003</v>
      </c>
    </row>
    <row r="6824" spans="1:13" hidden="1" x14ac:dyDescent="0.3">
      <c r="A6824" t="s">
        <v>11138</v>
      </c>
      <c r="B6824">
        <v>1</v>
      </c>
      <c r="C6824">
        <v>1</v>
      </c>
      <c r="D6824">
        <v>1</v>
      </c>
      <c r="E6824" t="s">
        <v>904</v>
      </c>
      <c r="F6824" t="s">
        <v>6221</v>
      </c>
      <c r="G6824" t="s">
        <v>11138</v>
      </c>
      <c r="H6824" t="s">
        <v>19044</v>
      </c>
      <c r="I6824" t="s">
        <v>29359</v>
      </c>
      <c r="J6824" t="s">
        <v>29363</v>
      </c>
      <c r="K6824" t="s">
        <v>29399</v>
      </c>
      <c r="L6824" t="s">
        <v>29390</v>
      </c>
      <c r="M6824">
        <v>4993</v>
      </c>
    </row>
    <row r="6825" spans="1:13" hidden="1" x14ac:dyDescent="0.3">
      <c r="E6825" t="s">
        <v>473</v>
      </c>
      <c r="F6825" t="s">
        <v>4340</v>
      </c>
      <c r="G6825" t="s">
        <v>11140</v>
      </c>
      <c r="H6825" t="s">
        <v>15337</v>
      </c>
      <c r="I6825" t="s">
        <v>29357</v>
      </c>
      <c r="M6825">
        <v>2004</v>
      </c>
    </row>
    <row r="6826" spans="1:13" hidden="1" x14ac:dyDescent="0.3">
      <c r="E6826" t="s">
        <v>826</v>
      </c>
      <c r="F6826" t="s">
        <v>5911</v>
      </c>
      <c r="G6826" t="s">
        <v>11139</v>
      </c>
      <c r="H6826" t="s">
        <v>18536</v>
      </c>
      <c r="I6826" t="s">
        <v>29357</v>
      </c>
      <c r="M6826">
        <v>3680</v>
      </c>
    </row>
    <row r="6827" spans="1:13" hidden="1" x14ac:dyDescent="0.3">
      <c r="A6827" t="s">
        <v>11138</v>
      </c>
      <c r="B6827">
        <v>1</v>
      </c>
      <c r="C6827">
        <v>1</v>
      </c>
      <c r="D6827">
        <v>1</v>
      </c>
      <c r="E6827" t="s">
        <v>750</v>
      </c>
      <c r="F6827" t="s">
        <v>5649</v>
      </c>
      <c r="G6827" t="s">
        <v>11138</v>
      </c>
      <c r="H6827" t="s">
        <v>18115</v>
      </c>
      <c r="I6827" t="s">
        <v>29359</v>
      </c>
      <c r="J6827" t="s">
        <v>29363</v>
      </c>
      <c r="K6827" t="s">
        <v>29399</v>
      </c>
      <c r="L6827" t="s">
        <v>29390</v>
      </c>
      <c r="M6827">
        <v>2875</v>
      </c>
    </row>
    <row r="6828" spans="1:13" hidden="1" x14ac:dyDescent="0.3">
      <c r="E6828" t="s">
        <v>473</v>
      </c>
      <c r="F6828" t="s">
        <v>4340</v>
      </c>
      <c r="G6828" t="s">
        <v>11140</v>
      </c>
      <c r="H6828" t="s">
        <v>15340</v>
      </c>
      <c r="I6828" t="s">
        <v>29357</v>
      </c>
      <c r="M6828">
        <v>2005</v>
      </c>
    </row>
    <row r="6829" spans="1:13" hidden="1" x14ac:dyDescent="0.3">
      <c r="A6829" t="s">
        <v>11138</v>
      </c>
      <c r="B6829">
        <v>1</v>
      </c>
      <c r="C6829">
        <v>1</v>
      </c>
      <c r="D6829">
        <v>1</v>
      </c>
      <c r="E6829" t="s">
        <v>1250</v>
      </c>
      <c r="F6829" t="s">
        <v>3876</v>
      </c>
      <c r="G6829" t="s">
        <v>11138</v>
      </c>
      <c r="H6829" t="s">
        <v>22366</v>
      </c>
      <c r="I6829" t="s">
        <v>29359</v>
      </c>
      <c r="J6829" t="s">
        <v>29360</v>
      </c>
      <c r="M6829">
        <v>6502</v>
      </c>
    </row>
    <row r="6830" spans="1:13" hidden="1" x14ac:dyDescent="0.3">
      <c r="E6830" t="s">
        <v>1055</v>
      </c>
      <c r="F6830" t="s">
        <v>2588</v>
      </c>
      <c r="G6830" t="s">
        <v>11140</v>
      </c>
      <c r="H6830" t="s">
        <v>20430</v>
      </c>
      <c r="I6830" t="s">
        <v>29358</v>
      </c>
      <c r="J6830" t="s">
        <v>29361</v>
      </c>
      <c r="M6830">
        <v>5600</v>
      </c>
    </row>
    <row r="6831" spans="1:13" hidden="1" x14ac:dyDescent="0.3">
      <c r="E6831" t="s">
        <v>473</v>
      </c>
      <c r="F6831" t="s">
        <v>3083</v>
      </c>
      <c r="G6831" t="s">
        <v>11138</v>
      </c>
      <c r="H6831" t="s">
        <v>15343</v>
      </c>
      <c r="I6831" t="s">
        <v>29357</v>
      </c>
      <c r="M6831">
        <v>2005</v>
      </c>
    </row>
    <row r="6832" spans="1:13" hidden="1" x14ac:dyDescent="0.3">
      <c r="A6832" t="s">
        <v>11138</v>
      </c>
      <c r="B6832">
        <v>1</v>
      </c>
      <c r="C6832">
        <v>1</v>
      </c>
      <c r="D6832">
        <v>1</v>
      </c>
      <c r="E6832" t="s">
        <v>1250</v>
      </c>
      <c r="F6832" t="s">
        <v>3876</v>
      </c>
      <c r="G6832" t="s">
        <v>11138</v>
      </c>
      <c r="H6832" t="s">
        <v>22371</v>
      </c>
      <c r="I6832" t="s">
        <v>29359</v>
      </c>
      <c r="J6832" t="s">
        <v>29360</v>
      </c>
      <c r="M6832">
        <v>6503</v>
      </c>
    </row>
    <row r="6833" spans="1:13" hidden="1" x14ac:dyDescent="0.3">
      <c r="E6833" t="s">
        <v>473</v>
      </c>
      <c r="F6833" t="s">
        <v>4320</v>
      </c>
      <c r="G6833" t="s">
        <v>11138</v>
      </c>
      <c r="H6833" t="s">
        <v>15345</v>
      </c>
      <c r="I6833" t="s">
        <v>29357</v>
      </c>
      <c r="M6833">
        <v>2006</v>
      </c>
    </row>
    <row r="6834" spans="1:13" hidden="1" x14ac:dyDescent="0.3">
      <c r="E6834" t="s">
        <v>1939</v>
      </c>
      <c r="F6834" t="s">
        <v>10950</v>
      </c>
      <c r="G6834" t="s">
        <v>11140</v>
      </c>
      <c r="H6834" t="s">
        <v>28860</v>
      </c>
      <c r="I6834" t="s">
        <v>29358</v>
      </c>
      <c r="J6834" t="s">
        <v>29372</v>
      </c>
      <c r="M6834">
        <v>9201</v>
      </c>
    </row>
    <row r="6835" spans="1:13" hidden="1" x14ac:dyDescent="0.3">
      <c r="E6835" t="s">
        <v>473</v>
      </c>
      <c r="F6835" t="s">
        <v>4340</v>
      </c>
      <c r="G6835" t="s">
        <v>11140</v>
      </c>
      <c r="H6835" t="s">
        <v>15347</v>
      </c>
      <c r="I6835" t="s">
        <v>29357</v>
      </c>
      <c r="M6835">
        <v>2007</v>
      </c>
    </row>
    <row r="6836" spans="1:13" hidden="1" x14ac:dyDescent="0.3">
      <c r="E6836" t="s">
        <v>473</v>
      </c>
      <c r="F6836" t="s">
        <v>4346</v>
      </c>
      <c r="G6836" t="s">
        <v>11137</v>
      </c>
      <c r="H6836" t="s">
        <v>15348</v>
      </c>
      <c r="I6836" t="s">
        <v>29357</v>
      </c>
      <c r="M6836">
        <v>2007</v>
      </c>
    </row>
    <row r="6837" spans="1:13" hidden="1" x14ac:dyDescent="0.3">
      <c r="E6837" t="s">
        <v>826</v>
      </c>
      <c r="F6837" t="s">
        <v>5911</v>
      </c>
      <c r="G6837" t="s">
        <v>11139</v>
      </c>
      <c r="H6837" t="s">
        <v>18538</v>
      </c>
      <c r="I6837" t="s">
        <v>29357</v>
      </c>
      <c r="M6837">
        <v>3681</v>
      </c>
    </row>
    <row r="6838" spans="1:13" hidden="1" x14ac:dyDescent="0.3">
      <c r="E6838" t="s">
        <v>474</v>
      </c>
      <c r="F6838" t="s">
        <v>4347</v>
      </c>
      <c r="G6838" t="s">
        <v>11137</v>
      </c>
      <c r="H6838" t="s">
        <v>15350</v>
      </c>
      <c r="I6838" t="s">
        <v>29357</v>
      </c>
      <c r="M6838">
        <v>2008</v>
      </c>
    </row>
    <row r="6839" spans="1:13" hidden="1" x14ac:dyDescent="0.3">
      <c r="E6839" t="s">
        <v>474</v>
      </c>
      <c r="F6839" t="s">
        <v>4348</v>
      </c>
      <c r="G6839" t="s">
        <v>11138</v>
      </c>
      <c r="H6839" t="s">
        <v>15351</v>
      </c>
      <c r="I6839" t="s">
        <v>29357</v>
      </c>
      <c r="M6839">
        <v>2008</v>
      </c>
    </row>
    <row r="6840" spans="1:13" hidden="1" x14ac:dyDescent="0.3">
      <c r="E6840" t="s">
        <v>826</v>
      </c>
      <c r="F6840" t="s">
        <v>5911</v>
      </c>
      <c r="G6840" t="s">
        <v>11139</v>
      </c>
      <c r="H6840" t="s">
        <v>18536</v>
      </c>
      <c r="I6840" t="s">
        <v>29357</v>
      </c>
      <c r="M6840">
        <v>3741</v>
      </c>
    </row>
    <row r="6841" spans="1:13" hidden="1" x14ac:dyDescent="0.3">
      <c r="E6841" t="s">
        <v>474</v>
      </c>
      <c r="F6841" t="s">
        <v>4350</v>
      </c>
      <c r="G6841" t="s">
        <v>11137</v>
      </c>
      <c r="H6841" t="s">
        <v>15353</v>
      </c>
      <c r="I6841" t="s">
        <v>29357</v>
      </c>
      <c r="M6841">
        <v>2009</v>
      </c>
    </row>
    <row r="6842" spans="1:13" hidden="1" x14ac:dyDescent="0.3">
      <c r="E6842" t="s">
        <v>474</v>
      </c>
      <c r="F6842" t="s">
        <v>4351</v>
      </c>
      <c r="G6842" t="s">
        <v>11140</v>
      </c>
      <c r="H6842" t="s">
        <v>15354</v>
      </c>
      <c r="I6842" t="s">
        <v>29357</v>
      </c>
      <c r="M6842">
        <v>2009</v>
      </c>
    </row>
    <row r="6843" spans="1:13" hidden="1" x14ac:dyDescent="0.3">
      <c r="E6843" t="s">
        <v>826</v>
      </c>
      <c r="F6843" t="s">
        <v>5911</v>
      </c>
      <c r="G6843" t="s">
        <v>11139</v>
      </c>
      <c r="H6843" t="s">
        <v>18538</v>
      </c>
      <c r="I6843" t="s">
        <v>29357</v>
      </c>
      <c r="M6843">
        <v>3742</v>
      </c>
    </row>
    <row r="6844" spans="1:13" hidden="1" x14ac:dyDescent="0.3">
      <c r="E6844" t="s">
        <v>474</v>
      </c>
      <c r="F6844" t="s">
        <v>4353</v>
      </c>
      <c r="G6844" t="s">
        <v>11138</v>
      </c>
      <c r="H6844" t="s">
        <v>15356</v>
      </c>
      <c r="I6844" t="s">
        <v>29357</v>
      </c>
      <c r="M6844">
        <v>2009</v>
      </c>
    </row>
    <row r="6845" spans="1:13" hidden="1" x14ac:dyDescent="0.3">
      <c r="E6845" t="s">
        <v>826</v>
      </c>
      <c r="F6845" t="s">
        <v>5911</v>
      </c>
      <c r="G6845" t="s">
        <v>11139</v>
      </c>
      <c r="H6845" t="s">
        <v>18536</v>
      </c>
      <c r="I6845" t="s">
        <v>29357</v>
      </c>
      <c r="M6845">
        <v>3803</v>
      </c>
    </row>
    <row r="6846" spans="1:13" hidden="1" x14ac:dyDescent="0.3">
      <c r="A6846" t="s">
        <v>11138</v>
      </c>
      <c r="B6846">
        <v>1</v>
      </c>
      <c r="C6846">
        <v>1</v>
      </c>
      <c r="D6846">
        <v>1</v>
      </c>
      <c r="E6846" t="s">
        <v>69</v>
      </c>
      <c r="F6846" t="s">
        <v>2389</v>
      </c>
      <c r="G6846" t="s">
        <v>11138</v>
      </c>
      <c r="H6846" t="s">
        <v>11782</v>
      </c>
      <c r="I6846" t="s">
        <v>29359</v>
      </c>
      <c r="J6846" t="s">
        <v>29360</v>
      </c>
      <c r="M6846">
        <v>279</v>
      </c>
    </row>
    <row r="6847" spans="1:13" hidden="1" x14ac:dyDescent="0.3">
      <c r="A6847" t="s">
        <v>11138</v>
      </c>
      <c r="B6847">
        <v>1</v>
      </c>
      <c r="C6847">
        <v>1</v>
      </c>
      <c r="D6847">
        <v>1</v>
      </c>
      <c r="E6847" t="s">
        <v>606</v>
      </c>
      <c r="F6847" t="s">
        <v>2389</v>
      </c>
      <c r="G6847" t="s">
        <v>11138</v>
      </c>
      <c r="H6847" t="s">
        <v>16562</v>
      </c>
      <c r="I6847" t="s">
        <v>29359</v>
      </c>
      <c r="J6847" t="s">
        <v>29360</v>
      </c>
      <c r="M6847">
        <v>2337</v>
      </c>
    </row>
    <row r="6848" spans="1:13" hidden="1" x14ac:dyDescent="0.3">
      <c r="A6848" t="s">
        <v>11138</v>
      </c>
      <c r="B6848">
        <v>1</v>
      </c>
      <c r="C6848">
        <v>1</v>
      </c>
      <c r="D6848">
        <v>1</v>
      </c>
      <c r="E6848" t="s">
        <v>929</v>
      </c>
      <c r="F6848" t="s">
        <v>2389</v>
      </c>
      <c r="G6848" t="s">
        <v>11138</v>
      </c>
      <c r="H6848" t="s">
        <v>19195</v>
      </c>
      <c r="I6848" t="s">
        <v>29359</v>
      </c>
      <c r="J6848" t="s">
        <v>29360</v>
      </c>
      <c r="M6848">
        <v>5037</v>
      </c>
    </row>
    <row r="6849" spans="1:13" hidden="1" x14ac:dyDescent="0.3">
      <c r="A6849" t="s">
        <v>11138</v>
      </c>
      <c r="B6849">
        <v>1</v>
      </c>
      <c r="C6849">
        <v>1</v>
      </c>
      <c r="D6849">
        <v>1</v>
      </c>
      <c r="E6849" t="s">
        <v>1113</v>
      </c>
      <c r="F6849" t="s">
        <v>2389</v>
      </c>
      <c r="G6849" t="s">
        <v>11138</v>
      </c>
      <c r="H6849" t="s">
        <v>22213</v>
      </c>
      <c r="I6849" t="s">
        <v>29359</v>
      </c>
      <c r="J6849" t="s">
        <v>29360</v>
      </c>
      <c r="M6849">
        <v>6463</v>
      </c>
    </row>
    <row r="6850" spans="1:13" hidden="1" x14ac:dyDescent="0.3">
      <c r="A6850" t="s">
        <v>11138</v>
      </c>
      <c r="B6850">
        <v>1</v>
      </c>
      <c r="C6850">
        <v>1</v>
      </c>
      <c r="D6850">
        <v>1</v>
      </c>
      <c r="E6850" t="s">
        <v>1818</v>
      </c>
      <c r="F6850" t="s">
        <v>2389</v>
      </c>
      <c r="G6850" t="s">
        <v>11138</v>
      </c>
      <c r="H6850" t="s">
        <v>27852</v>
      </c>
      <c r="I6850" t="s">
        <v>29359</v>
      </c>
      <c r="J6850" t="s">
        <v>29360</v>
      </c>
      <c r="M6850">
        <v>8526</v>
      </c>
    </row>
    <row r="6851" spans="1:13" hidden="1" x14ac:dyDescent="0.3">
      <c r="A6851" t="s">
        <v>11138</v>
      </c>
      <c r="B6851">
        <v>1</v>
      </c>
      <c r="C6851">
        <v>1</v>
      </c>
      <c r="D6851">
        <v>1</v>
      </c>
      <c r="E6851" t="s">
        <v>1163</v>
      </c>
      <c r="F6851" t="s">
        <v>7542</v>
      </c>
      <c r="G6851" t="s">
        <v>11138</v>
      </c>
      <c r="H6851" t="s">
        <v>21628</v>
      </c>
      <c r="I6851" t="s">
        <v>29359</v>
      </c>
      <c r="J6851" t="s">
        <v>29363</v>
      </c>
      <c r="K6851" t="s">
        <v>29399</v>
      </c>
      <c r="L6851" t="s">
        <v>29390</v>
      </c>
      <c r="M6851">
        <v>6162</v>
      </c>
    </row>
    <row r="6852" spans="1:13" hidden="1" x14ac:dyDescent="0.3">
      <c r="E6852" t="s">
        <v>461</v>
      </c>
      <c r="F6852" t="s">
        <v>4287</v>
      </c>
      <c r="G6852" t="s">
        <v>11140</v>
      </c>
      <c r="H6852" t="s">
        <v>15238</v>
      </c>
      <c r="I6852" t="s">
        <v>29358</v>
      </c>
      <c r="J6852" t="s">
        <v>29361</v>
      </c>
      <c r="M6852">
        <v>1958</v>
      </c>
    </row>
    <row r="6853" spans="1:13" hidden="1" x14ac:dyDescent="0.3">
      <c r="E6853" t="s">
        <v>476</v>
      </c>
      <c r="F6853" t="s">
        <v>4356</v>
      </c>
      <c r="G6853" t="s">
        <v>11138</v>
      </c>
      <c r="H6853" t="s">
        <v>15361</v>
      </c>
      <c r="I6853" t="s">
        <v>29357</v>
      </c>
      <c r="M6853">
        <v>2013</v>
      </c>
    </row>
    <row r="6854" spans="1:13" hidden="1" x14ac:dyDescent="0.3">
      <c r="E6854" t="s">
        <v>826</v>
      </c>
      <c r="F6854" t="s">
        <v>5911</v>
      </c>
      <c r="G6854" t="s">
        <v>11139</v>
      </c>
      <c r="H6854" t="s">
        <v>18538</v>
      </c>
      <c r="I6854" t="s">
        <v>29357</v>
      </c>
      <c r="M6854">
        <v>3804</v>
      </c>
    </row>
    <row r="6855" spans="1:13" hidden="1" x14ac:dyDescent="0.3">
      <c r="E6855" t="s">
        <v>826</v>
      </c>
      <c r="F6855" t="s">
        <v>5911</v>
      </c>
      <c r="G6855" t="s">
        <v>11139</v>
      </c>
      <c r="H6855" t="s">
        <v>18536</v>
      </c>
      <c r="I6855" t="s">
        <v>29357</v>
      </c>
      <c r="M6855">
        <v>3865</v>
      </c>
    </row>
    <row r="6856" spans="1:13" hidden="1" x14ac:dyDescent="0.3">
      <c r="E6856" t="s">
        <v>476</v>
      </c>
      <c r="F6856" t="s">
        <v>4357</v>
      </c>
      <c r="G6856" t="s">
        <v>11138</v>
      </c>
      <c r="H6856" t="s">
        <v>15364</v>
      </c>
      <c r="I6856" t="s">
        <v>29357</v>
      </c>
      <c r="M6856">
        <v>2013</v>
      </c>
    </row>
    <row r="6857" spans="1:13" hidden="1" x14ac:dyDescent="0.3">
      <c r="E6857" t="s">
        <v>476</v>
      </c>
      <c r="F6857" t="s">
        <v>4358</v>
      </c>
      <c r="G6857" t="s">
        <v>11138</v>
      </c>
      <c r="H6857" t="s">
        <v>15365</v>
      </c>
      <c r="I6857" t="s">
        <v>29357</v>
      </c>
      <c r="M6857">
        <v>2013</v>
      </c>
    </row>
    <row r="6858" spans="1:13" x14ac:dyDescent="0.3">
      <c r="E6858" t="s">
        <v>1002</v>
      </c>
      <c r="F6858" t="s">
        <v>2082</v>
      </c>
      <c r="G6858" t="s">
        <v>11138</v>
      </c>
      <c r="H6858" t="s">
        <v>19950</v>
      </c>
      <c r="I6858" t="s">
        <v>29358</v>
      </c>
      <c r="J6858" t="s">
        <v>29360</v>
      </c>
      <c r="M6858">
        <v>5354</v>
      </c>
    </row>
    <row r="6859" spans="1:13" hidden="1" x14ac:dyDescent="0.3">
      <c r="E6859" t="s">
        <v>476</v>
      </c>
      <c r="F6859" t="s">
        <v>4327</v>
      </c>
      <c r="G6859" t="s">
        <v>11138</v>
      </c>
      <c r="H6859" t="s">
        <v>15311</v>
      </c>
      <c r="I6859" t="s">
        <v>29357</v>
      </c>
      <c r="M6859">
        <v>2014</v>
      </c>
    </row>
    <row r="6860" spans="1:13" hidden="1" x14ac:dyDescent="0.3">
      <c r="E6860" t="s">
        <v>476</v>
      </c>
      <c r="F6860" t="s">
        <v>4326</v>
      </c>
      <c r="G6860" t="s">
        <v>11138</v>
      </c>
      <c r="H6860" t="s">
        <v>15310</v>
      </c>
      <c r="I6860" t="s">
        <v>29357</v>
      </c>
      <c r="M6860">
        <v>2014</v>
      </c>
    </row>
    <row r="6861" spans="1:13" hidden="1" x14ac:dyDescent="0.3">
      <c r="A6861" t="s">
        <v>11138</v>
      </c>
      <c r="B6861">
        <v>1</v>
      </c>
      <c r="C6861">
        <v>1</v>
      </c>
      <c r="D6861">
        <v>1</v>
      </c>
      <c r="E6861" t="s">
        <v>548</v>
      </c>
      <c r="F6861" t="s">
        <v>4685</v>
      </c>
      <c r="G6861" t="s">
        <v>11138</v>
      </c>
      <c r="H6861" t="s">
        <v>16087</v>
      </c>
      <c r="I6861" t="s">
        <v>29359</v>
      </c>
      <c r="J6861" t="s">
        <v>29363</v>
      </c>
      <c r="K6861" t="s">
        <v>29399</v>
      </c>
      <c r="L6861" t="s">
        <v>29390</v>
      </c>
      <c r="M6861">
        <v>2275</v>
      </c>
    </row>
    <row r="6862" spans="1:13" hidden="1" x14ac:dyDescent="0.3">
      <c r="A6862" t="s">
        <v>11138</v>
      </c>
      <c r="B6862">
        <v>1</v>
      </c>
      <c r="C6862">
        <v>1</v>
      </c>
      <c r="D6862">
        <v>1</v>
      </c>
      <c r="E6862" t="s">
        <v>1596</v>
      </c>
      <c r="F6862" t="s">
        <v>9544</v>
      </c>
      <c r="G6862" t="s">
        <v>11138</v>
      </c>
      <c r="H6862" t="s">
        <v>25754</v>
      </c>
      <c r="I6862" t="s">
        <v>29359</v>
      </c>
      <c r="J6862" t="s">
        <v>29363</v>
      </c>
      <c r="K6862" t="s">
        <v>29399</v>
      </c>
      <c r="L6862" t="s">
        <v>29390</v>
      </c>
      <c r="M6862">
        <v>7739</v>
      </c>
    </row>
    <row r="6863" spans="1:13" hidden="1" x14ac:dyDescent="0.3">
      <c r="A6863" t="s">
        <v>11138</v>
      </c>
      <c r="B6863">
        <v>1</v>
      </c>
      <c r="C6863">
        <v>1</v>
      </c>
      <c r="D6863">
        <v>1</v>
      </c>
      <c r="E6863" t="s">
        <v>1331</v>
      </c>
      <c r="F6863" t="s">
        <v>8314</v>
      </c>
      <c r="G6863" t="s">
        <v>11138</v>
      </c>
      <c r="H6863" t="s">
        <v>23296</v>
      </c>
      <c r="I6863" t="s">
        <v>29359</v>
      </c>
      <c r="J6863" t="s">
        <v>29363</v>
      </c>
      <c r="K6863" t="s">
        <v>29399</v>
      </c>
      <c r="L6863" t="s">
        <v>29390</v>
      </c>
      <c r="M6863">
        <v>6823</v>
      </c>
    </row>
    <row r="6864" spans="1:13" x14ac:dyDescent="0.3">
      <c r="E6864" t="s">
        <v>1027</v>
      </c>
      <c r="F6864" t="s">
        <v>2082</v>
      </c>
      <c r="G6864" t="s">
        <v>11138</v>
      </c>
      <c r="H6864" t="s">
        <v>20237</v>
      </c>
      <c r="I6864" t="s">
        <v>29358</v>
      </c>
      <c r="J6864" t="s">
        <v>29360</v>
      </c>
      <c r="M6864">
        <v>5490</v>
      </c>
    </row>
    <row r="6865" spans="1:13" hidden="1" x14ac:dyDescent="0.3">
      <c r="A6865" t="s">
        <v>11138</v>
      </c>
      <c r="B6865">
        <v>1</v>
      </c>
      <c r="C6865">
        <v>1</v>
      </c>
      <c r="D6865">
        <v>1</v>
      </c>
      <c r="E6865" t="s">
        <v>1365</v>
      </c>
      <c r="F6865" t="s">
        <v>8444</v>
      </c>
      <c r="G6865" t="s">
        <v>11138</v>
      </c>
      <c r="H6865" t="s">
        <v>23574</v>
      </c>
      <c r="I6865" t="s">
        <v>29359</v>
      </c>
      <c r="J6865" t="s">
        <v>29363</v>
      </c>
      <c r="K6865" t="s">
        <v>29399</v>
      </c>
      <c r="L6865" t="s">
        <v>29390</v>
      </c>
      <c r="M6865">
        <v>6860</v>
      </c>
    </row>
    <row r="6866" spans="1:13" hidden="1" x14ac:dyDescent="0.3">
      <c r="E6866" t="s">
        <v>476</v>
      </c>
      <c r="F6866" t="s">
        <v>4358</v>
      </c>
      <c r="G6866" t="s">
        <v>11138</v>
      </c>
      <c r="H6866" t="s">
        <v>15370</v>
      </c>
      <c r="I6866" t="s">
        <v>29357</v>
      </c>
      <c r="M6866">
        <v>2015</v>
      </c>
    </row>
    <row r="6867" spans="1:13" hidden="1" x14ac:dyDescent="0.3">
      <c r="A6867" t="s">
        <v>11138</v>
      </c>
      <c r="B6867">
        <v>0</v>
      </c>
      <c r="C6867">
        <v>0</v>
      </c>
      <c r="D6867">
        <v>1</v>
      </c>
      <c r="E6867" t="s">
        <v>531</v>
      </c>
      <c r="F6867" t="s">
        <v>4608</v>
      </c>
      <c r="G6867" t="s">
        <v>11138</v>
      </c>
      <c r="H6867" t="s">
        <v>15965</v>
      </c>
      <c r="I6867" t="s">
        <v>29359</v>
      </c>
      <c r="J6867" t="s">
        <v>29360</v>
      </c>
      <c r="M6867">
        <v>2257</v>
      </c>
    </row>
    <row r="6868" spans="1:13" hidden="1" x14ac:dyDescent="0.3">
      <c r="E6868" t="s">
        <v>476</v>
      </c>
      <c r="F6868" t="s">
        <v>4360</v>
      </c>
      <c r="G6868" t="s">
        <v>11138</v>
      </c>
      <c r="H6868" t="s">
        <v>15371</v>
      </c>
      <c r="I6868" t="s">
        <v>29357</v>
      </c>
      <c r="M6868">
        <v>2017</v>
      </c>
    </row>
    <row r="6869" spans="1:13" hidden="1" x14ac:dyDescent="0.3">
      <c r="E6869" t="s">
        <v>476</v>
      </c>
      <c r="F6869" t="s">
        <v>4361</v>
      </c>
      <c r="G6869" t="s">
        <v>11137</v>
      </c>
      <c r="H6869" t="s">
        <v>15372</v>
      </c>
      <c r="I6869" t="s">
        <v>29357</v>
      </c>
      <c r="M6869">
        <v>2017</v>
      </c>
    </row>
    <row r="6870" spans="1:13" hidden="1" x14ac:dyDescent="0.3">
      <c r="A6870" t="s">
        <v>11138</v>
      </c>
      <c r="B6870">
        <v>1</v>
      </c>
      <c r="C6870">
        <v>1</v>
      </c>
      <c r="D6870">
        <v>1</v>
      </c>
      <c r="E6870" t="s">
        <v>751</v>
      </c>
      <c r="F6870" t="s">
        <v>5651</v>
      </c>
      <c r="G6870" t="s">
        <v>11138</v>
      </c>
      <c r="H6870" t="s">
        <v>18118</v>
      </c>
      <c r="I6870" t="s">
        <v>29359</v>
      </c>
      <c r="J6870" t="s">
        <v>29360</v>
      </c>
      <c r="M6870">
        <v>2881</v>
      </c>
    </row>
    <row r="6871" spans="1:13" hidden="1" x14ac:dyDescent="0.3">
      <c r="A6871" t="s">
        <v>11138</v>
      </c>
      <c r="B6871">
        <v>1</v>
      </c>
      <c r="C6871">
        <v>1</v>
      </c>
      <c r="D6871">
        <v>1</v>
      </c>
      <c r="E6871" t="s">
        <v>751</v>
      </c>
      <c r="F6871" t="s">
        <v>5651</v>
      </c>
      <c r="G6871" t="s">
        <v>11138</v>
      </c>
      <c r="H6871" t="s">
        <v>18118</v>
      </c>
      <c r="I6871" t="s">
        <v>29359</v>
      </c>
      <c r="J6871" t="s">
        <v>29360</v>
      </c>
      <c r="M6871">
        <v>2881</v>
      </c>
    </row>
    <row r="6872" spans="1:13" hidden="1" x14ac:dyDescent="0.3">
      <c r="E6872" t="s">
        <v>475</v>
      </c>
      <c r="F6872" t="s">
        <v>4326</v>
      </c>
      <c r="G6872" t="s">
        <v>11138</v>
      </c>
      <c r="H6872" t="s">
        <v>15310</v>
      </c>
      <c r="I6872" t="s">
        <v>29357</v>
      </c>
      <c r="M6872">
        <v>2019</v>
      </c>
    </row>
    <row r="6873" spans="1:13" hidden="1" x14ac:dyDescent="0.3">
      <c r="E6873" t="s">
        <v>475</v>
      </c>
      <c r="F6873" t="s">
        <v>4327</v>
      </c>
      <c r="G6873" t="s">
        <v>11138</v>
      </c>
      <c r="H6873" t="s">
        <v>15311</v>
      </c>
      <c r="I6873" t="s">
        <v>29357</v>
      </c>
      <c r="M6873">
        <v>2019</v>
      </c>
    </row>
    <row r="6874" spans="1:13" hidden="1" x14ac:dyDescent="0.3">
      <c r="A6874" t="s">
        <v>11138</v>
      </c>
      <c r="B6874">
        <v>1</v>
      </c>
      <c r="C6874">
        <v>1</v>
      </c>
      <c r="D6874">
        <v>1</v>
      </c>
      <c r="E6874" t="s">
        <v>751</v>
      </c>
      <c r="F6874" t="s">
        <v>5651</v>
      </c>
      <c r="G6874" t="s">
        <v>11138</v>
      </c>
      <c r="H6874" t="s">
        <v>18118</v>
      </c>
      <c r="I6874" t="s">
        <v>29359</v>
      </c>
      <c r="J6874" t="s">
        <v>29360</v>
      </c>
      <c r="M6874">
        <v>2881</v>
      </c>
    </row>
    <row r="6875" spans="1:13" hidden="1" x14ac:dyDescent="0.3">
      <c r="A6875" t="s">
        <v>11138</v>
      </c>
      <c r="B6875">
        <v>1</v>
      </c>
      <c r="C6875">
        <v>1</v>
      </c>
      <c r="D6875">
        <v>1</v>
      </c>
      <c r="E6875" t="s">
        <v>751</v>
      </c>
      <c r="F6875" t="s">
        <v>5651</v>
      </c>
      <c r="G6875" t="s">
        <v>11138</v>
      </c>
      <c r="H6875" t="s">
        <v>18118</v>
      </c>
      <c r="I6875" t="s">
        <v>29359</v>
      </c>
      <c r="J6875" t="s">
        <v>29360</v>
      </c>
      <c r="M6875">
        <v>2881</v>
      </c>
    </row>
    <row r="6876" spans="1:13" hidden="1" x14ac:dyDescent="0.3">
      <c r="E6876" t="s">
        <v>478</v>
      </c>
      <c r="F6876" t="s">
        <v>4327</v>
      </c>
      <c r="G6876" t="s">
        <v>11138</v>
      </c>
      <c r="H6876" t="s">
        <v>15311</v>
      </c>
      <c r="I6876" t="s">
        <v>29357</v>
      </c>
      <c r="M6876">
        <v>2021</v>
      </c>
    </row>
    <row r="6877" spans="1:13" hidden="1" x14ac:dyDescent="0.3">
      <c r="E6877" t="s">
        <v>478</v>
      </c>
      <c r="F6877" t="s">
        <v>4326</v>
      </c>
      <c r="G6877" t="s">
        <v>11138</v>
      </c>
      <c r="H6877" t="s">
        <v>15310</v>
      </c>
      <c r="I6877" t="s">
        <v>29357</v>
      </c>
      <c r="M6877">
        <v>2021</v>
      </c>
    </row>
    <row r="6878" spans="1:13" x14ac:dyDescent="0.3">
      <c r="E6878" t="s">
        <v>1056</v>
      </c>
      <c r="F6878" t="s">
        <v>2082</v>
      </c>
      <c r="G6878" t="s">
        <v>11138</v>
      </c>
      <c r="H6878" t="s">
        <v>20434</v>
      </c>
      <c r="I6878" t="s">
        <v>29358</v>
      </c>
      <c r="J6878" t="s">
        <v>29360</v>
      </c>
      <c r="M6878">
        <v>5590</v>
      </c>
    </row>
    <row r="6879" spans="1:13" x14ac:dyDescent="0.3">
      <c r="E6879" t="s">
        <v>1133</v>
      </c>
      <c r="F6879" t="s">
        <v>2082</v>
      </c>
      <c r="G6879" t="s">
        <v>11138</v>
      </c>
      <c r="H6879" t="s">
        <v>21035</v>
      </c>
      <c r="I6879" t="s">
        <v>29358</v>
      </c>
      <c r="J6879" t="s">
        <v>29360</v>
      </c>
      <c r="M6879">
        <v>5964</v>
      </c>
    </row>
    <row r="6880" spans="1:13" hidden="1" x14ac:dyDescent="0.3">
      <c r="E6880" t="s">
        <v>479</v>
      </c>
      <c r="F6880" t="s">
        <v>4364</v>
      </c>
      <c r="G6880" t="s">
        <v>11138</v>
      </c>
      <c r="H6880" t="s">
        <v>15375</v>
      </c>
      <c r="I6880" t="s">
        <v>29357</v>
      </c>
      <c r="M6880">
        <v>2022</v>
      </c>
    </row>
    <row r="6881" spans="1:13" hidden="1" x14ac:dyDescent="0.3">
      <c r="E6881" t="s">
        <v>479</v>
      </c>
      <c r="F6881" t="s">
        <v>4365</v>
      </c>
      <c r="G6881" t="s">
        <v>11138</v>
      </c>
      <c r="H6881" t="s">
        <v>15376</v>
      </c>
      <c r="I6881" t="s">
        <v>29357</v>
      </c>
      <c r="M6881">
        <v>2022</v>
      </c>
    </row>
    <row r="6882" spans="1:13" hidden="1" x14ac:dyDescent="0.3">
      <c r="E6882" t="s">
        <v>479</v>
      </c>
      <c r="F6882" t="s">
        <v>4332</v>
      </c>
      <c r="G6882" t="s">
        <v>11137</v>
      </c>
      <c r="H6882" t="s">
        <v>15377</v>
      </c>
      <c r="I6882" t="s">
        <v>29357</v>
      </c>
      <c r="M6882">
        <v>2022</v>
      </c>
    </row>
    <row r="6883" spans="1:13" hidden="1" x14ac:dyDescent="0.3">
      <c r="E6883" t="s">
        <v>479</v>
      </c>
      <c r="F6883" t="s">
        <v>2227</v>
      </c>
      <c r="G6883" t="s">
        <v>11138</v>
      </c>
      <c r="H6883" t="s">
        <v>15378</v>
      </c>
      <c r="I6883" t="s">
        <v>29357</v>
      </c>
      <c r="M6883">
        <v>2022</v>
      </c>
    </row>
    <row r="6884" spans="1:13" hidden="1" x14ac:dyDescent="0.3">
      <c r="E6884" t="s">
        <v>479</v>
      </c>
      <c r="F6884" t="s">
        <v>4366</v>
      </c>
      <c r="G6884" t="s">
        <v>11138</v>
      </c>
      <c r="H6884" t="s">
        <v>15379</v>
      </c>
      <c r="I6884" t="s">
        <v>29357</v>
      </c>
      <c r="M6884">
        <v>2022</v>
      </c>
    </row>
    <row r="6885" spans="1:13" hidden="1" x14ac:dyDescent="0.3">
      <c r="E6885" t="s">
        <v>479</v>
      </c>
      <c r="F6885" t="s">
        <v>4332</v>
      </c>
      <c r="G6885" t="s">
        <v>11137</v>
      </c>
      <c r="H6885" t="s">
        <v>15380</v>
      </c>
      <c r="I6885" t="s">
        <v>29357</v>
      </c>
      <c r="M6885">
        <v>2022</v>
      </c>
    </row>
    <row r="6886" spans="1:13" hidden="1" x14ac:dyDescent="0.3">
      <c r="E6886" t="s">
        <v>479</v>
      </c>
      <c r="F6886" t="s">
        <v>4329</v>
      </c>
      <c r="G6886" t="s">
        <v>11138</v>
      </c>
      <c r="H6886" t="s">
        <v>15381</v>
      </c>
      <c r="I6886" t="s">
        <v>29357</v>
      </c>
      <c r="M6886">
        <v>2022</v>
      </c>
    </row>
    <row r="6887" spans="1:13" hidden="1" x14ac:dyDescent="0.3">
      <c r="E6887" t="s">
        <v>480</v>
      </c>
      <c r="F6887" t="s">
        <v>4327</v>
      </c>
      <c r="G6887" t="s">
        <v>11138</v>
      </c>
      <c r="H6887" t="s">
        <v>15311</v>
      </c>
      <c r="I6887" t="s">
        <v>29357</v>
      </c>
      <c r="M6887">
        <v>2023</v>
      </c>
    </row>
    <row r="6888" spans="1:13" hidden="1" x14ac:dyDescent="0.3">
      <c r="E6888" t="s">
        <v>480</v>
      </c>
      <c r="F6888" t="s">
        <v>4326</v>
      </c>
      <c r="G6888" t="s">
        <v>11138</v>
      </c>
      <c r="H6888" t="s">
        <v>15310</v>
      </c>
      <c r="I6888" t="s">
        <v>29357</v>
      </c>
      <c r="M6888">
        <v>2023</v>
      </c>
    </row>
    <row r="6889" spans="1:13" hidden="1" x14ac:dyDescent="0.3">
      <c r="E6889" t="s">
        <v>481</v>
      </c>
      <c r="F6889" t="s">
        <v>4367</v>
      </c>
      <c r="G6889" t="s">
        <v>11137</v>
      </c>
      <c r="H6889" t="s">
        <v>15382</v>
      </c>
      <c r="I6889" t="s">
        <v>29357</v>
      </c>
      <c r="M6889">
        <v>2024</v>
      </c>
    </row>
    <row r="6890" spans="1:13" hidden="1" x14ac:dyDescent="0.3">
      <c r="E6890" t="s">
        <v>481</v>
      </c>
      <c r="F6890" t="s">
        <v>3299</v>
      </c>
      <c r="G6890" t="s">
        <v>11138</v>
      </c>
      <c r="H6890" t="s">
        <v>15383</v>
      </c>
      <c r="I6890" t="s">
        <v>29357</v>
      </c>
      <c r="M6890">
        <v>2024</v>
      </c>
    </row>
    <row r="6891" spans="1:13" hidden="1" x14ac:dyDescent="0.3">
      <c r="E6891" t="s">
        <v>481</v>
      </c>
      <c r="F6891" t="s">
        <v>4368</v>
      </c>
      <c r="G6891" t="s">
        <v>11140</v>
      </c>
      <c r="H6891" t="s">
        <v>15384</v>
      </c>
      <c r="I6891" t="s">
        <v>29357</v>
      </c>
      <c r="M6891">
        <v>2024</v>
      </c>
    </row>
    <row r="6892" spans="1:13" hidden="1" x14ac:dyDescent="0.3">
      <c r="E6892" t="s">
        <v>826</v>
      </c>
      <c r="F6892" t="s">
        <v>5911</v>
      </c>
      <c r="G6892" t="s">
        <v>11139</v>
      </c>
      <c r="H6892" t="s">
        <v>18538</v>
      </c>
      <c r="I6892" t="s">
        <v>29357</v>
      </c>
      <c r="M6892">
        <v>3866</v>
      </c>
    </row>
    <row r="6893" spans="1:13" hidden="1" x14ac:dyDescent="0.3">
      <c r="E6893" t="s">
        <v>481</v>
      </c>
      <c r="F6893" t="s">
        <v>3299</v>
      </c>
      <c r="G6893" t="s">
        <v>11137</v>
      </c>
      <c r="H6893" t="s">
        <v>15386</v>
      </c>
      <c r="I6893" t="s">
        <v>29357</v>
      </c>
      <c r="M6893">
        <v>2024</v>
      </c>
    </row>
    <row r="6894" spans="1:13" hidden="1" x14ac:dyDescent="0.3">
      <c r="E6894" t="s">
        <v>482</v>
      </c>
      <c r="F6894" t="s">
        <v>4340</v>
      </c>
      <c r="G6894" t="s">
        <v>11140</v>
      </c>
      <c r="H6894" t="s">
        <v>15387</v>
      </c>
      <c r="I6894" t="s">
        <v>29357</v>
      </c>
      <c r="M6894">
        <v>2027</v>
      </c>
    </row>
    <row r="6895" spans="1:13" hidden="1" x14ac:dyDescent="0.3">
      <c r="A6895" t="s">
        <v>11138</v>
      </c>
      <c r="B6895">
        <v>1</v>
      </c>
      <c r="C6895">
        <v>1</v>
      </c>
      <c r="D6895">
        <v>1</v>
      </c>
      <c r="E6895" t="s">
        <v>751</v>
      </c>
      <c r="F6895" t="s">
        <v>5651</v>
      </c>
      <c r="G6895" t="s">
        <v>11138</v>
      </c>
      <c r="H6895" t="s">
        <v>18118</v>
      </c>
      <c r="I6895" t="s">
        <v>29359</v>
      </c>
      <c r="J6895" t="s">
        <v>29360</v>
      </c>
      <c r="M6895">
        <v>2881</v>
      </c>
    </row>
    <row r="6896" spans="1:13" hidden="1" x14ac:dyDescent="0.3">
      <c r="E6896" t="s">
        <v>482</v>
      </c>
      <c r="F6896" t="s">
        <v>4075</v>
      </c>
      <c r="G6896" t="s">
        <v>11138</v>
      </c>
      <c r="H6896" t="s">
        <v>15389</v>
      </c>
      <c r="I6896" t="s">
        <v>29357</v>
      </c>
      <c r="M6896">
        <v>2027</v>
      </c>
    </row>
    <row r="6897" spans="1:13" x14ac:dyDescent="0.3">
      <c r="E6897" t="s">
        <v>1249</v>
      </c>
      <c r="F6897" t="s">
        <v>2082</v>
      </c>
      <c r="G6897" t="s">
        <v>11138</v>
      </c>
      <c r="H6897" t="s">
        <v>22359</v>
      </c>
      <c r="I6897" t="s">
        <v>29358</v>
      </c>
      <c r="J6897" t="s">
        <v>29360</v>
      </c>
      <c r="M6897">
        <v>6501</v>
      </c>
    </row>
    <row r="6898" spans="1:13" hidden="1" x14ac:dyDescent="0.3">
      <c r="E6898" t="s">
        <v>482</v>
      </c>
      <c r="F6898" t="s">
        <v>4340</v>
      </c>
      <c r="G6898" t="s">
        <v>11140</v>
      </c>
      <c r="H6898" t="s">
        <v>15391</v>
      </c>
      <c r="I6898" t="s">
        <v>29357</v>
      </c>
      <c r="M6898">
        <v>2028</v>
      </c>
    </row>
    <row r="6899" spans="1:13" hidden="1" x14ac:dyDescent="0.3">
      <c r="E6899" t="s">
        <v>826</v>
      </c>
      <c r="F6899" t="s">
        <v>5911</v>
      </c>
      <c r="G6899" t="s">
        <v>11139</v>
      </c>
      <c r="H6899" t="s">
        <v>18536</v>
      </c>
      <c r="I6899" t="s">
        <v>29357</v>
      </c>
      <c r="M6899">
        <v>3924</v>
      </c>
    </row>
    <row r="6900" spans="1:13" hidden="1" x14ac:dyDescent="0.3">
      <c r="E6900" t="s">
        <v>826</v>
      </c>
      <c r="F6900" t="s">
        <v>5911</v>
      </c>
      <c r="G6900" t="s">
        <v>11139</v>
      </c>
      <c r="H6900" t="s">
        <v>18538</v>
      </c>
      <c r="I6900" t="s">
        <v>29357</v>
      </c>
      <c r="M6900">
        <v>3925</v>
      </c>
    </row>
    <row r="6901" spans="1:13" hidden="1" x14ac:dyDescent="0.3">
      <c r="E6901" t="s">
        <v>826</v>
      </c>
      <c r="F6901" t="s">
        <v>5911</v>
      </c>
      <c r="G6901" t="s">
        <v>11139</v>
      </c>
      <c r="H6901" t="s">
        <v>18536</v>
      </c>
      <c r="I6901" t="s">
        <v>29357</v>
      </c>
      <c r="M6901">
        <v>3986</v>
      </c>
    </row>
    <row r="6902" spans="1:13" hidden="1" x14ac:dyDescent="0.3">
      <c r="A6902" t="s">
        <v>11138</v>
      </c>
      <c r="B6902">
        <v>1</v>
      </c>
      <c r="C6902">
        <v>1</v>
      </c>
      <c r="D6902">
        <v>1</v>
      </c>
      <c r="E6902" t="s">
        <v>751</v>
      </c>
      <c r="F6902" t="s">
        <v>5651</v>
      </c>
      <c r="G6902" t="s">
        <v>11138</v>
      </c>
      <c r="H6902" t="s">
        <v>18118</v>
      </c>
      <c r="I6902" t="s">
        <v>29359</v>
      </c>
      <c r="J6902" t="s">
        <v>29360</v>
      </c>
      <c r="M6902">
        <v>2881</v>
      </c>
    </row>
    <row r="6903" spans="1:13" hidden="1" x14ac:dyDescent="0.3">
      <c r="E6903" t="s">
        <v>482</v>
      </c>
      <c r="F6903" t="s">
        <v>4346</v>
      </c>
      <c r="G6903" t="s">
        <v>11137</v>
      </c>
      <c r="H6903" t="s">
        <v>15396</v>
      </c>
      <c r="I6903" t="s">
        <v>29357</v>
      </c>
      <c r="M6903">
        <v>2029</v>
      </c>
    </row>
    <row r="6904" spans="1:13" hidden="1" x14ac:dyDescent="0.3">
      <c r="A6904" t="s">
        <v>11138</v>
      </c>
      <c r="B6904">
        <v>1</v>
      </c>
      <c r="C6904">
        <v>1</v>
      </c>
      <c r="D6904">
        <v>1</v>
      </c>
      <c r="E6904" t="s">
        <v>745</v>
      </c>
      <c r="F6904" t="s">
        <v>5613</v>
      </c>
      <c r="G6904" t="s">
        <v>11138</v>
      </c>
      <c r="H6904" t="s">
        <v>18072</v>
      </c>
      <c r="I6904" t="s">
        <v>29359</v>
      </c>
      <c r="J6904" t="s">
        <v>29363</v>
      </c>
      <c r="K6904" t="s">
        <v>29399</v>
      </c>
      <c r="L6904" t="s">
        <v>29390</v>
      </c>
      <c r="M6904">
        <v>2868</v>
      </c>
    </row>
    <row r="6905" spans="1:13" hidden="1" x14ac:dyDescent="0.3">
      <c r="E6905" t="s">
        <v>482</v>
      </c>
      <c r="F6905" t="s">
        <v>4340</v>
      </c>
      <c r="G6905" t="s">
        <v>11140</v>
      </c>
      <c r="H6905" t="s">
        <v>15397</v>
      </c>
      <c r="I6905" t="s">
        <v>29357</v>
      </c>
      <c r="M6905">
        <v>2029</v>
      </c>
    </row>
    <row r="6906" spans="1:13" hidden="1" x14ac:dyDescent="0.3">
      <c r="A6906" t="s">
        <v>11138</v>
      </c>
      <c r="B6906">
        <v>1</v>
      </c>
      <c r="C6906">
        <v>1</v>
      </c>
      <c r="D6906">
        <v>1</v>
      </c>
      <c r="E6906" t="s">
        <v>56</v>
      </c>
      <c r="F6906" t="s">
        <v>1126</v>
      </c>
      <c r="G6906" t="s">
        <v>11138</v>
      </c>
      <c r="H6906" t="s">
        <v>11501</v>
      </c>
      <c r="I6906" t="s">
        <v>29359</v>
      </c>
      <c r="J6906" t="s">
        <v>29360</v>
      </c>
      <c r="M6906">
        <v>238</v>
      </c>
    </row>
    <row r="6907" spans="1:13" hidden="1" x14ac:dyDescent="0.3">
      <c r="A6907" t="s">
        <v>11138</v>
      </c>
      <c r="B6907">
        <v>1</v>
      </c>
      <c r="C6907">
        <v>1</v>
      </c>
      <c r="D6907">
        <v>1</v>
      </c>
      <c r="E6907" t="s">
        <v>1126</v>
      </c>
      <c r="F6907" t="s">
        <v>1126</v>
      </c>
      <c r="G6907" t="s">
        <v>11138</v>
      </c>
      <c r="H6907" t="s">
        <v>20932</v>
      </c>
      <c r="I6907" t="s">
        <v>29359</v>
      </c>
      <c r="J6907" t="s">
        <v>29360</v>
      </c>
      <c r="M6907">
        <v>5898</v>
      </c>
    </row>
    <row r="6908" spans="1:13" hidden="1" x14ac:dyDescent="0.3">
      <c r="A6908" t="s">
        <v>11138</v>
      </c>
      <c r="B6908">
        <v>1</v>
      </c>
      <c r="C6908">
        <v>1</v>
      </c>
      <c r="D6908">
        <v>1</v>
      </c>
      <c r="E6908" t="s">
        <v>1126</v>
      </c>
      <c r="F6908" t="s">
        <v>1126</v>
      </c>
      <c r="G6908" t="s">
        <v>11138</v>
      </c>
      <c r="H6908" t="s">
        <v>20932</v>
      </c>
      <c r="I6908" t="s">
        <v>29359</v>
      </c>
      <c r="J6908" t="s">
        <v>29360</v>
      </c>
      <c r="M6908">
        <v>5898</v>
      </c>
    </row>
    <row r="6909" spans="1:13" hidden="1" x14ac:dyDescent="0.3">
      <c r="E6909" t="s">
        <v>73</v>
      </c>
      <c r="F6909" t="s">
        <v>3497</v>
      </c>
      <c r="G6909" t="s">
        <v>11140</v>
      </c>
      <c r="H6909" t="s">
        <v>13798</v>
      </c>
      <c r="I6909" t="s">
        <v>29358</v>
      </c>
      <c r="J6909" t="s">
        <v>29382</v>
      </c>
      <c r="M6909">
        <v>1433</v>
      </c>
    </row>
    <row r="6910" spans="1:13" hidden="1" x14ac:dyDescent="0.3">
      <c r="E6910" t="s">
        <v>482</v>
      </c>
      <c r="F6910" t="s">
        <v>4340</v>
      </c>
      <c r="G6910" t="s">
        <v>11140</v>
      </c>
      <c r="H6910" t="s">
        <v>15400</v>
      </c>
      <c r="I6910" t="s">
        <v>29357</v>
      </c>
      <c r="M6910">
        <v>2030</v>
      </c>
    </row>
    <row r="6911" spans="1:13" hidden="1" x14ac:dyDescent="0.3">
      <c r="A6911" t="s">
        <v>11138</v>
      </c>
      <c r="B6911">
        <v>1</v>
      </c>
      <c r="C6911">
        <v>1</v>
      </c>
      <c r="D6911">
        <v>1</v>
      </c>
      <c r="E6911" t="s">
        <v>1718</v>
      </c>
      <c r="F6911" t="s">
        <v>10180</v>
      </c>
      <c r="G6911" t="s">
        <v>11138</v>
      </c>
      <c r="H6911" t="s">
        <v>27143</v>
      </c>
      <c r="I6911" t="s">
        <v>29359</v>
      </c>
      <c r="J6911" t="s">
        <v>29363</v>
      </c>
      <c r="K6911" t="s">
        <v>29399</v>
      </c>
      <c r="L6911" t="s">
        <v>29390</v>
      </c>
      <c r="M6911">
        <v>8052</v>
      </c>
    </row>
    <row r="6912" spans="1:13" hidden="1" x14ac:dyDescent="0.3">
      <c r="E6912" t="s">
        <v>483</v>
      </c>
      <c r="F6912" t="s">
        <v>4329</v>
      </c>
      <c r="G6912" t="s">
        <v>11138</v>
      </c>
      <c r="H6912" t="s">
        <v>15402</v>
      </c>
      <c r="I6912" t="s">
        <v>29357</v>
      </c>
      <c r="M6912">
        <v>2031</v>
      </c>
    </row>
    <row r="6913" spans="1:13" hidden="1" x14ac:dyDescent="0.3">
      <c r="A6913" t="s">
        <v>11138</v>
      </c>
      <c r="B6913">
        <v>1</v>
      </c>
      <c r="C6913">
        <v>1</v>
      </c>
      <c r="D6913">
        <v>1</v>
      </c>
      <c r="E6913" t="s">
        <v>957</v>
      </c>
      <c r="F6913" t="s">
        <v>6499</v>
      </c>
      <c r="G6913" t="s">
        <v>11138</v>
      </c>
      <c r="H6913" t="s">
        <v>19512</v>
      </c>
      <c r="I6913" t="s">
        <v>29359</v>
      </c>
      <c r="J6913" t="s">
        <v>29363</v>
      </c>
      <c r="K6913" t="s">
        <v>29399</v>
      </c>
      <c r="L6913" t="s">
        <v>29390</v>
      </c>
      <c r="M6913">
        <v>5225</v>
      </c>
    </row>
    <row r="6914" spans="1:13" hidden="1" x14ac:dyDescent="0.3">
      <c r="E6914" t="s">
        <v>484</v>
      </c>
      <c r="F6914" t="s">
        <v>2029</v>
      </c>
      <c r="G6914" t="s">
        <v>11140</v>
      </c>
      <c r="H6914" t="s">
        <v>15404</v>
      </c>
      <c r="I6914" t="s">
        <v>29357</v>
      </c>
      <c r="M6914">
        <v>2032</v>
      </c>
    </row>
    <row r="6915" spans="1:13" hidden="1" x14ac:dyDescent="0.3">
      <c r="A6915" t="s">
        <v>11138</v>
      </c>
      <c r="B6915">
        <v>1</v>
      </c>
      <c r="C6915">
        <v>1</v>
      </c>
      <c r="D6915">
        <v>1</v>
      </c>
      <c r="E6915" t="s">
        <v>69</v>
      </c>
      <c r="F6915" t="s">
        <v>2393</v>
      </c>
      <c r="G6915" t="s">
        <v>11138</v>
      </c>
      <c r="H6915" t="s">
        <v>11786</v>
      </c>
      <c r="I6915" t="s">
        <v>29359</v>
      </c>
      <c r="J6915" t="s">
        <v>29360</v>
      </c>
      <c r="M6915">
        <v>279</v>
      </c>
    </row>
    <row r="6916" spans="1:13" hidden="1" x14ac:dyDescent="0.3">
      <c r="A6916" t="s">
        <v>11138</v>
      </c>
      <c r="B6916">
        <v>1</v>
      </c>
      <c r="C6916">
        <v>1</v>
      </c>
      <c r="D6916">
        <v>1</v>
      </c>
      <c r="E6916" t="s">
        <v>1869</v>
      </c>
      <c r="F6916" t="s">
        <v>2393</v>
      </c>
      <c r="G6916" t="s">
        <v>11138</v>
      </c>
      <c r="H6916" t="s">
        <v>28268</v>
      </c>
      <c r="I6916" t="s">
        <v>29359</v>
      </c>
      <c r="J6916" t="s">
        <v>29360</v>
      </c>
      <c r="M6916">
        <v>8693</v>
      </c>
    </row>
    <row r="6917" spans="1:13" hidden="1" x14ac:dyDescent="0.3">
      <c r="A6917" t="s">
        <v>11138</v>
      </c>
      <c r="B6917">
        <v>1</v>
      </c>
      <c r="C6917">
        <v>1</v>
      </c>
      <c r="D6917">
        <v>1</v>
      </c>
      <c r="E6917" t="s">
        <v>347</v>
      </c>
      <c r="F6917" t="s">
        <v>3773</v>
      </c>
      <c r="G6917" t="s">
        <v>11138</v>
      </c>
      <c r="H6917" t="s">
        <v>14290</v>
      </c>
      <c r="I6917" t="s">
        <v>29359</v>
      </c>
      <c r="J6917" t="s">
        <v>29363</v>
      </c>
      <c r="K6917" t="s">
        <v>29399</v>
      </c>
      <c r="L6917" t="s">
        <v>29390</v>
      </c>
      <c r="M6917">
        <v>1631</v>
      </c>
    </row>
    <row r="6918" spans="1:13" hidden="1" x14ac:dyDescent="0.3">
      <c r="A6918" t="s">
        <v>11138</v>
      </c>
      <c r="B6918">
        <v>1</v>
      </c>
      <c r="C6918">
        <v>1</v>
      </c>
      <c r="D6918">
        <v>1</v>
      </c>
      <c r="E6918" t="s">
        <v>878</v>
      </c>
      <c r="F6918" t="s">
        <v>6123</v>
      </c>
      <c r="G6918" t="s">
        <v>11138</v>
      </c>
      <c r="H6918" t="s">
        <v>18849</v>
      </c>
      <c r="I6918" t="s">
        <v>29359</v>
      </c>
      <c r="J6918" t="s">
        <v>29363</v>
      </c>
      <c r="K6918" t="s">
        <v>29399</v>
      </c>
      <c r="L6918" t="s">
        <v>29390</v>
      </c>
      <c r="M6918">
        <v>4540</v>
      </c>
    </row>
    <row r="6919" spans="1:13" x14ac:dyDescent="0.3">
      <c r="E6919" t="s">
        <v>1338</v>
      </c>
      <c r="F6919" t="s">
        <v>2082</v>
      </c>
      <c r="G6919" t="s">
        <v>11138</v>
      </c>
      <c r="H6919" t="s">
        <v>23356</v>
      </c>
      <c r="I6919" t="s">
        <v>29358</v>
      </c>
      <c r="J6919" t="s">
        <v>29360</v>
      </c>
      <c r="M6919">
        <v>6830</v>
      </c>
    </row>
    <row r="6920" spans="1:13" hidden="1" x14ac:dyDescent="0.3">
      <c r="A6920" t="s">
        <v>11138</v>
      </c>
      <c r="B6920">
        <v>1</v>
      </c>
      <c r="C6920">
        <v>1</v>
      </c>
      <c r="D6920">
        <v>1</v>
      </c>
      <c r="E6920" t="s">
        <v>878</v>
      </c>
      <c r="F6920" t="s">
        <v>6123</v>
      </c>
      <c r="G6920" t="s">
        <v>11138</v>
      </c>
      <c r="H6920" t="s">
        <v>18849</v>
      </c>
      <c r="I6920" t="s">
        <v>29359</v>
      </c>
      <c r="J6920" t="s">
        <v>29363</v>
      </c>
      <c r="K6920" t="s">
        <v>29399</v>
      </c>
      <c r="L6920" t="s">
        <v>29390</v>
      </c>
      <c r="M6920">
        <v>4724</v>
      </c>
    </row>
    <row r="6921" spans="1:13" hidden="1" x14ac:dyDescent="0.3">
      <c r="A6921" t="s">
        <v>11138</v>
      </c>
      <c r="B6921">
        <v>1</v>
      </c>
      <c r="C6921">
        <v>1</v>
      </c>
      <c r="D6921">
        <v>1</v>
      </c>
      <c r="E6921" t="s">
        <v>1126</v>
      </c>
      <c r="F6921" t="s">
        <v>7227</v>
      </c>
      <c r="G6921" t="s">
        <v>11138</v>
      </c>
      <c r="H6921" t="s">
        <v>20933</v>
      </c>
      <c r="I6921" t="s">
        <v>29359</v>
      </c>
      <c r="J6921" t="s">
        <v>29363</v>
      </c>
      <c r="K6921" t="s">
        <v>29399</v>
      </c>
      <c r="L6921" t="s">
        <v>29390</v>
      </c>
      <c r="M6921">
        <v>5898</v>
      </c>
    </row>
    <row r="6922" spans="1:13" hidden="1" x14ac:dyDescent="0.3">
      <c r="A6922" t="s">
        <v>11138</v>
      </c>
      <c r="B6922">
        <v>1</v>
      </c>
      <c r="C6922">
        <v>1</v>
      </c>
      <c r="D6922">
        <v>1</v>
      </c>
      <c r="E6922" t="s">
        <v>1126</v>
      </c>
      <c r="F6922" t="s">
        <v>7227</v>
      </c>
      <c r="G6922" t="s">
        <v>11138</v>
      </c>
      <c r="H6922" t="s">
        <v>20959</v>
      </c>
      <c r="I6922" t="s">
        <v>29359</v>
      </c>
      <c r="J6922" t="s">
        <v>29363</v>
      </c>
      <c r="K6922" t="s">
        <v>29399</v>
      </c>
      <c r="L6922" t="s">
        <v>29390</v>
      </c>
      <c r="M6922">
        <v>5899</v>
      </c>
    </row>
    <row r="6923" spans="1:13" hidden="1" x14ac:dyDescent="0.3">
      <c r="A6923" t="s">
        <v>11138</v>
      </c>
      <c r="B6923">
        <v>1</v>
      </c>
      <c r="C6923">
        <v>1</v>
      </c>
      <c r="D6923">
        <v>1</v>
      </c>
      <c r="E6923" t="s">
        <v>2002</v>
      </c>
      <c r="F6923" t="s">
        <v>11111</v>
      </c>
      <c r="G6923" t="s">
        <v>11138</v>
      </c>
      <c r="H6923" t="s">
        <v>29275</v>
      </c>
      <c r="I6923" t="s">
        <v>29359</v>
      </c>
      <c r="J6923" t="s">
        <v>29363</v>
      </c>
      <c r="K6923" t="s">
        <v>29399</v>
      </c>
      <c r="L6923" t="s">
        <v>29390</v>
      </c>
      <c r="M6923">
        <v>9442</v>
      </c>
    </row>
    <row r="6924" spans="1:13" hidden="1" x14ac:dyDescent="0.3">
      <c r="A6924" t="s">
        <v>11137</v>
      </c>
      <c r="B6924">
        <v>0</v>
      </c>
      <c r="C6924">
        <v>0</v>
      </c>
      <c r="D6924" t="s">
        <v>11137</v>
      </c>
      <c r="E6924" t="s">
        <v>1260</v>
      </c>
      <c r="F6924" t="s">
        <v>6529</v>
      </c>
      <c r="G6924" t="s">
        <v>11138</v>
      </c>
      <c r="H6924" t="s">
        <v>22476</v>
      </c>
      <c r="I6924" t="s">
        <v>29359</v>
      </c>
      <c r="J6924" t="s">
        <v>29362</v>
      </c>
      <c r="K6924" t="s">
        <v>29390</v>
      </c>
      <c r="M6924">
        <v>6565</v>
      </c>
    </row>
    <row r="6925" spans="1:13" hidden="1" x14ac:dyDescent="0.3">
      <c r="E6925" t="s">
        <v>483</v>
      </c>
      <c r="F6925" t="s">
        <v>4329</v>
      </c>
      <c r="G6925" t="s">
        <v>11138</v>
      </c>
      <c r="H6925" t="s">
        <v>15407</v>
      </c>
      <c r="I6925" t="s">
        <v>29357</v>
      </c>
      <c r="M6925">
        <v>2033</v>
      </c>
    </row>
    <row r="6926" spans="1:13" hidden="1" x14ac:dyDescent="0.3">
      <c r="E6926" t="s">
        <v>1492</v>
      </c>
      <c r="F6926" t="s">
        <v>9024</v>
      </c>
      <c r="G6926" t="s">
        <v>11140</v>
      </c>
      <c r="H6926" t="s">
        <v>24842</v>
      </c>
      <c r="I6926" t="s">
        <v>29358</v>
      </c>
      <c r="J6926" t="s">
        <v>29382</v>
      </c>
      <c r="M6926">
        <v>7284</v>
      </c>
    </row>
    <row r="6927" spans="1:13" hidden="1" x14ac:dyDescent="0.3">
      <c r="E6927" t="s">
        <v>483</v>
      </c>
      <c r="F6927" t="s">
        <v>4360</v>
      </c>
      <c r="G6927" t="s">
        <v>11138</v>
      </c>
      <c r="H6927" t="s">
        <v>15409</v>
      </c>
      <c r="I6927" t="s">
        <v>29357</v>
      </c>
      <c r="M6927">
        <v>2034</v>
      </c>
    </row>
    <row r="6928" spans="1:13" hidden="1" x14ac:dyDescent="0.3">
      <c r="E6928" t="s">
        <v>483</v>
      </c>
      <c r="F6928" t="s">
        <v>4361</v>
      </c>
      <c r="G6928" t="s">
        <v>11137</v>
      </c>
      <c r="H6928" t="s">
        <v>15410</v>
      </c>
      <c r="I6928" t="s">
        <v>29357</v>
      </c>
      <c r="M6928">
        <v>2034</v>
      </c>
    </row>
    <row r="6929" spans="1:13" hidden="1" x14ac:dyDescent="0.3">
      <c r="A6929" t="s">
        <v>11138</v>
      </c>
      <c r="B6929">
        <v>1</v>
      </c>
      <c r="C6929">
        <v>1</v>
      </c>
      <c r="D6929">
        <v>1</v>
      </c>
      <c r="E6929" t="s">
        <v>1260</v>
      </c>
      <c r="F6929" t="s">
        <v>6529</v>
      </c>
      <c r="G6929" t="s">
        <v>11138</v>
      </c>
      <c r="H6929" t="s">
        <v>22655</v>
      </c>
      <c r="I6929" t="s">
        <v>29359</v>
      </c>
      <c r="J6929" t="s">
        <v>29362</v>
      </c>
      <c r="K6929" t="s">
        <v>29390</v>
      </c>
      <c r="M6929">
        <v>6607</v>
      </c>
    </row>
    <row r="6930" spans="1:13" x14ac:dyDescent="0.3">
      <c r="E6930" t="s">
        <v>1363</v>
      </c>
      <c r="F6930" t="s">
        <v>2082</v>
      </c>
      <c r="G6930" t="s">
        <v>11138</v>
      </c>
      <c r="H6930" t="s">
        <v>23560</v>
      </c>
      <c r="I6930" t="s">
        <v>29358</v>
      </c>
      <c r="J6930" t="s">
        <v>29360</v>
      </c>
      <c r="M6930">
        <v>6858</v>
      </c>
    </row>
    <row r="6931" spans="1:13" hidden="1" x14ac:dyDescent="0.3">
      <c r="A6931" t="s">
        <v>11138</v>
      </c>
      <c r="B6931">
        <v>1</v>
      </c>
      <c r="C6931">
        <v>1</v>
      </c>
      <c r="D6931">
        <v>1</v>
      </c>
      <c r="E6931" t="s">
        <v>1260</v>
      </c>
      <c r="F6931" t="s">
        <v>6529</v>
      </c>
      <c r="G6931" t="s">
        <v>11138</v>
      </c>
      <c r="H6931" t="s">
        <v>22655</v>
      </c>
      <c r="I6931" t="s">
        <v>29359</v>
      </c>
      <c r="J6931" t="s">
        <v>29362</v>
      </c>
      <c r="K6931" t="s">
        <v>29390</v>
      </c>
      <c r="M6931">
        <v>6607</v>
      </c>
    </row>
    <row r="6932" spans="1:13" hidden="1" x14ac:dyDescent="0.3">
      <c r="E6932" t="s">
        <v>485</v>
      </c>
      <c r="F6932" t="s">
        <v>4372</v>
      </c>
      <c r="G6932" t="s">
        <v>11137</v>
      </c>
      <c r="H6932" t="s">
        <v>15414</v>
      </c>
      <c r="I6932" t="s">
        <v>29357</v>
      </c>
      <c r="M6932">
        <v>2036</v>
      </c>
    </row>
    <row r="6933" spans="1:13" hidden="1" x14ac:dyDescent="0.3">
      <c r="E6933" t="s">
        <v>826</v>
      </c>
      <c r="F6933" t="s">
        <v>5911</v>
      </c>
      <c r="G6933" t="s">
        <v>11139</v>
      </c>
      <c r="H6933" t="s">
        <v>18538</v>
      </c>
      <c r="I6933" t="s">
        <v>29357</v>
      </c>
      <c r="M6933">
        <v>3987</v>
      </c>
    </row>
    <row r="6934" spans="1:13" hidden="1" x14ac:dyDescent="0.3">
      <c r="E6934" t="s">
        <v>485</v>
      </c>
      <c r="F6934" t="s">
        <v>4374</v>
      </c>
      <c r="G6934" t="s">
        <v>11137</v>
      </c>
      <c r="H6934" t="s">
        <v>15416</v>
      </c>
      <c r="I6934" t="s">
        <v>29357</v>
      </c>
      <c r="M6934">
        <v>2036</v>
      </c>
    </row>
    <row r="6935" spans="1:13" hidden="1" x14ac:dyDescent="0.3">
      <c r="E6935" t="s">
        <v>485</v>
      </c>
      <c r="F6935" t="s">
        <v>4375</v>
      </c>
      <c r="G6935" t="s">
        <v>11137</v>
      </c>
      <c r="H6935" t="s">
        <v>15417</v>
      </c>
      <c r="I6935" t="s">
        <v>29357</v>
      </c>
      <c r="M6935">
        <v>2036</v>
      </c>
    </row>
    <row r="6936" spans="1:13" x14ac:dyDescent="0.3">
      <c r="E6936" t="s">
        <v>1365</v>
      </c>
      <c r="F6936" t="s">
        <v>2082</v>
      </c>
      <c r="G6936" t="s">
        <v>11138</v>
      </c>
      <c r="H6936" t="s">
        <v>23573</v>
      </c>
      <c r="I6936" t="s">
        <v>29358</v>
      </c>
      <c r="J6936" t="s">
        <v>29360</v>
      </c>
      <c r="M6936">
        <v>6860</v>
      </c>
    </row>
    <row r="6937" spans="1:13" hidden="1" x14ac:dyDescent="0.3">
      <c r="E6937" t="s">
        <v>485</v>
      </c>
      <c r="F6937" t="s">
        <v>4375</v>
      </c>
      <c r="G6937" t="s">
        <v>11137</v>
      </c>
      <c r="H6937" t="s">
        <v>15419</v>
      </c>
      <c r="I6937" t="s">
        <v>29357</v>
      </c>
      <c r="M6937">
        <v>2037</v>
      </c>
    </row>
    <row r="6938" spans="1:13" x14ac:dyDescent="0.3">
      <c r="E6938" t="s">
        <v>1373</v>
      </c>
      <c r="F6938" t="s">
        <v>2082</v>
      </c>
      <c r="G6938" t="s">
        <v>11138</v>
      </c>
      <c r="H6938" t="s">
        <v>23685</v>
      </c>
      <c r="I6938" t="s">
        <v>29358</v>
      </c>
      <c r="J6938" t="s">
        <v>29360</v>
      </c>
      <c r="M6938">
        <v>6870</v>
      </c>
    </row>
    <row r="6939" spans="1:13" hidden="1" x14ac:dyDescent="0.3">
      <c r="E6939" t="s">
        <v>1818</v>
      </c>
      <c r="F6939" t="s">
        <v>9024</v>
      </c>
      <c r="G6939" t="s">
        <v>11140</v>
      </c>
      <c r="H6939" t="s">
        <v>27861</v>
      </c>
      <c r="I6939" t="s">
        <v>29358</v>
      </c>
      <c r="J6939" t="s">
        <v>29382</v>
      </c>
      <c r="M6939">
        <v>8527</v>
      </c>
    </row>
    <row r="6940" spans="1:13" x14ac:dyDescent="0.3">
      <c r="E6940" t="s">
        <v>1382</v>
      </c>
      <c r="F6940" t="s">
        <v>2082</v>
      </c>
      <c r="G6940" t="s">
        <v>11138</v>
      </c>
      <c r="H6940" t="s">
        <v>23722</v>
      </c>
      <c r="I6940" t="s">
        <v>29358</v>
      </c>
      <c r="J6940" t="s">
        <v>29360</v>
      </c>
      <c r="M6940">
        <v>6895</v>
      </c>
    </row>
    <row r="6941" spans="1:13" hidden="1" x14ac:dyDescent="0.3">
      <c r="E6941" t="s">
        <v>485</v>
      </c>
      <c r="F6941" t="s">
        <v>4376</v>
      </c>
      <c r="G6941" t="s">
        <v>11140</v>
      </c>
      <c r="H6941" t="s">
        <v>15423</v>
      </c>
      <c r="I6941" t="s">
        <v>29357</v>
      </c>
      <c r="M6941">
        <v>2037</v>
      </c>
    </row>
    <row r="6942" spans="1:13" hidden="1" x14ac:dyDescent="0.3">
      <c r="E6942" t="s">
        <v>485</v>
      </c>
      <c r="F6942" t="s">
        <v>4377</v>
      </c>
      <c r="G6942" t="s">
        <v>11138</v>
      </c>
      <c r="H6942" t="s">
        <v>15424</v>
      </c>
      <c r="I6942" t="s">
        <v>29357</v>
      </c>
      <c r="M6942">
        <v>2037</v>
      </c>
    </row>
    <row r="6943" spans="1:13" hidden="1" x14ac:dyDescent="0.3">
      <c r="E6943" t="s">
        <v>485</v>
      </c>
      <c r="F6943" t="s">
        <v>4378</v>
      </c>
      <c r="G6943" t="s">
        <v>11138</v>
      </c>
      <c r="H6943" t="s">
        <v>15425</v>
      </c>
      <c r="I6943" t="s">
        <v>29357</v>
      </c>
      <c r="M6943">
        <v>2037</v>
      </c>
    </row>
    <row r="6944" spans="1:13" hidden="1" x14ac:dyDescent="0.3">
      <c r="A6944" t="s">
        <v>11138</v>
      </c>
      <c r="B6944">
        <v>1</v>
      </c>
      <c r="C6944">
        <v>1</v>
      </c>
      <c r="D6944">
        <v>1</v>
      </c>
      <c r="E6944" t="s">
        <v>1260</v>
      </c>
      <c r="F6944" t="s">
        <v>6529</v>
      </c>
      <c r="G6944" t="s">
        <v>11138</v>
      </c>
      <c r="H6944" t="s">
        <v>22664</v>
      </c>
      <c r="I6944" t="s">
        <v>29359</v>
      </c>
      <c r="J6944" t="s">
        <v>29362</v>
      </c>
      <c r="K6944" t="s">
        <v>29390</v>
      </c>
      <c r="M6944">
        <v>6609</v>
      </c>
    </row>
    <row r="6945" spans="1:13" hidden="1" x14ac:dyDescent="0.3">
      <c r="A6945" t="s">
        <v>11138</v>
      </c>
      <c r="B6945">
        <v>1</v>
      </c>
      <c r="C6945">
        <v>1</v>
      </c>
      <c r="D6945">
        <v>1</v>
      </c>
      <c r="E6945" t="s">
        <v>1260</v>
      </c>
      <c r="F6945" t="s">
        <v>6529</v>
      </c>
      <c r="G6945" t="s">
        <v>11138</v>
      </c>
      <c r="H6945" t="s">
        <v>22664</v>
      </c>
      <c r="I6945" t="s">
        <v>29359</v>
      </c>
      <c r="J6945" t="s">
        <v>29362</v>
      </c>
      <c r="K6945" t="s">
        <v>29390</v>
      </c>
      <c r="M6945">
        <v>6609</v>
      </c>
    </row>
    <row r="6946" spans="1:13" hidden="1" x14ac:dyDescent="0.3">
      <c r="E6946" t="s">
        <v>826</v>
      </c>
      <c r="F6946" t="s">
        <v>5911</v>
      </c>
      <c r="G6946" t="s">
        <v>11139</v>
      </c>
      <c r="H6946" t="s">
        <v>18536</v>
      </c>
      <c r="I6946" t="s">
        <v>29357</v>
      </c>
      <c r="M6946">
        <v>4089</v>
      </c>
    </row>
    <row r="6947" spans="1:13" hidden="1" x14ac:dyDescent="0.3">
      <c r="E6947" t="s">
        <v>485</v>
      </c>
      <c r="F6947" t="s">
        <v>4381</v>
      </c>
      <c r="G6947" t="s">
        <v>11138</v>
      </c>
      <c r="H6947" t="s">
        <v>15429</v>
      </c>
      <c r="I6947" t="s">
        <v>29357</v>
      </c>
      <c r="M6947">
        <v>2037</v>
      </c>
    </row>
    <row r="6948" spans="1:13" hidden="1" x14ac:dyDescent="0.3">
      <c r="E6948" t="s">
        <v>486</v>
      </c>
      <c r="F6948" t="s">
        <v>4382</v>
      </c>
      <c r="G6948" t="s">
        <v>11138</v>
      </c>
      <c r="H6948" t="s">
        <v>15430</v>
      </c>
      <c r="I6948" t="s">
        <v>29357</v>
      </c>
      <c r="M6948">
        <v>2038</v>
      </c>
    </row>
    <row r="6949" spans="1:13" hidden="1" x14ac:dyDescent="0.3">
      <c r="E6949" t="s">
        <v>486</v>
      </c>
      <c r="F6949" t="s">
        <v>4383</v>
      </c>
      <c r="G6949" t="s">
        <v>11137</v>
      </c>
      <c r="H6949" t="s">
        <v>15431</v>
      </c>
      <c r="I6949" t="s">
        <v>29357</v>
      </c>
      <c r="M6949">
        <v>2038</v>
      </c>
    </row>
    <row r="6950" spans="1:13" hidden="1" x14ac:dyDescent="0.3">
      <c r="E6950" t="s">
        <v>486</v>
      </c>
      <c r="F6950" t="s">
        <v>4384</v>
      </c>
      <c r="G6950" t="s">
        <v>11137</v>
      </c>
      <c r="H6950" t="s">
        <v>15432</v>
      </c>
      <c r="I6950" t="s">
        <v>29357</v>
      </c>
      <c r="M6950">
        <v>2039</v>
      </c>
    </row>
    <row r="6951" spans="1:13" hidden="1" x14ac:dyDescent="0.3">
      <c r="E6951" t="s">
        <v>481</v>
      </c>
      <c r="F6951" t="s">
        <v>3299</v>
      </c>
      <c r="G6951" t="s">
        <v>11138</v>
      </c>
      <c r="H6951" t="s">
        <v>15383</v>
      </c>
      <c r="I6951" t="s">
        <v>29357</v>
      </c>
      <c r="M6951">
        <v>2040</v>
      </c>
    </row>
    <row r="6952" spans="1:13" hidden="1" x14ac:dyDescent="0.3">
      <c r="E6952" t="s">
        <v>481</v>
      </c>
      <c r="F6952" t="s">
        <v>4368</v>
      </c>
      <c r="G6952" t="s">
        <v>11140</v>
      </c>
      <c r="H6952" t="s">
        <v>15384</v>
      </c>
      <c r="I6952" t="s">
        <v>29357</v>
      </c>
      <c r="M6952">
        <v>2040</v>
      </c>
    </row>
    <row r="6953" spans="1:13" hidden="1" x14ac:dyDescent="0.3">
      <c r="E6953" t="s">
        <v>826</v>
      </c>
      <c r="F6953" t="s">
        <v>5911</v>
      </c>
      <c r="G6953" t="s">
        <v>11139</v>
      </c>
      <c r="H6953" t="s">
        <v>18538</v>
      </c>
      <c r="I6953" t="s">
        <v>29357</v>
      </c>
      <c r="M6953">
        <v>4090</v>
      </c>
    </row>
    <row r="6954" spans="1:13" hidden="1" x14ac:dyDescent="0.3">
      <c r="E6954" t="s">
        <v>481</v>
      </c>
      <c r="F6954" t="s">
        <v>4367</v>
      </c>
      <c r="G6954" t="s">
        <v>11137</v>
      </c>
      <c r="H6954" t="s">
        <v>15382</v>
      </c>
      <c r="I6954" t="s">
        <v>29357</v>
      </c>
      <c r="M6954">
        <v>2040</v>
      </c>
    </row>
    <row r="6955" spans="1:13" hidden="1" x14ac:dyDescent="0.3">
      <c r="E6955" t="s">
        <v>481</v>
      </c>
      <c r="F6955" t="s">
        <v>3299</v>
      </c>
      <c r="G6955" t="s">
        <v>11137</v>
      </c>
      <c r="H6955" t="s">
        <v>15386</v>
      </c>
      <c r="I6955" t="s">
        <v>29357</v>
      </c>
      <c r="M6955">
        <v>2040</v>
      </c>
    </row>
    <row r="6956" spans="1:13" hidden="1" x14ac:dyDescent="0.3">
      <c r="E6956" t="s">
        <v>481</v>
      </c>
      <c r="F6956" t="s">
        <v>4368</v>
      </c>
      <c r="G6956" t="s">
        <v>11140</v>
      </c>
      <c r="H6956" t="s">
        <v>15384</v>
      </c>
      <c r="I6956" t="s">
        <v>29357</v>
      </c>
      <c r="M6956">
        <v>2041</v>
      </c>
    </row>
    <row r="6957" spans="1:13" hidden="1" x14ac:dyDescent="0.3">
      <c r="E6957" t="s">
        <v>481</v>
      </c>
      <c r="F6957" t="s">
        <v>3299</v>
      </c>
      <c r="G6957" t="s">
        <v>11138</v>
      </c>
      <c r="H6957" t="s">
        <v>15383</v>
      </c>
      <c r="I6957" t="s">
        <v>29357</v>
      </c>
      <c r="M6957">
        <v>2041</v>
      </c>
    </row>
    <row r="6958" spans="1:13" hidden="1" x14ac:dyDescent="0.3">
      <c r="E6958" t="s">
        <v>826</v>
      </c>
      <c r="F6958" t="s">
        <v>5911</v>
      </c>
      <c r="G6958" t="s">
        <v>11139</v>
      </c>
      <c r="H6958" t="s">
        <v>18536</v>
      </c>
      <c r="I6958" t="s">
        <v>29357</v>
      </c>
      <c r="M6958">
        <v>4150</v>
      </c>
    </row>
    <row r="6959" spans="1:13" hidden="1" x14ac:dyDescent="0.3">
      <c r="E6959" t="s">
        <v>481</v>
      </c>
      <c r="F6959" t="s">
        <v>3299</v>
      </c>
      <c r="G6959" t="s">
        <v>11137</v>
      </c>
      <c r="H6959" t="s">
        <v>15386</v>
      </c>
      <c r="I6959" t="s">
        <v>29357</v>
      </c>
      <c r="M6959">
        <v>2041</v>
      </c>
    </row>
    <row r="6960" spans="1:13" hidden="1" x14ac:dyDescent="0.3">
      <c r="E6960" t="s">
        <v>481</v>
      </c>
      <c r="F6960" t="s">
        <v>4367</v>
      </c>
      <c r="G6960" t="s">
        <v>11137</v>
      </c>
      <c r="H6960" t="s">
        <v>15382</v>
      </c>
      <c r="I6960" t="s">
        <v>29357</v>
      </c>
      <c r="M6960">
        <v>2041</v>
      </c>
    </row>
    <row r="6961" spans="1:13" x14ac:dyDescent="0.3">
      <c r="E6961" t="s">
        <v>1428</v>
      </c>
      <c r="F6961" t="s">
        <v>2082</v>
      </c>
      <c r="G6961" t="s">
        <v>11138</v>
      </c>
      <c r="H6961" t="s">
        <v>24164</v>
      </c>
      <c r="I6961" t="s">
        <v>29358</v>
      </c>
      <c r="J6961" t="s">
        <v>29360</v>
      </c>
      <c r="M6961">
        <v>7083</v>
      </c>
    </row>
    <row r="6962" spans="1:13" hidden="1" x14ac:dyDescent="0.3">
      <c r="E6962" t="s">
        <v>487</v>
      </c>
      <c r="F6962" t="s">
        <v>4340</v>
      </c>
      <c r="G6962" t="s">
        <v>11140</v>
      </c>
      <c r="H6962" t="s">
        <v>15434</v>
      </c>
      <c r="I6962" t="s">
        <v>29357</v>
      </c>
      <c r="M6962">
        <v>2042</v>
      </c>
    </row>
    <row r="6963" spans="1:13" hidden="1" x14ac:dyDescent="0.3">
      <c r="E6963" t="s">
        <v>487</v>
      </c>
      <c r="F6963" t="s">
        <v>4340</v>
      </c>
      <c r="G6963" t="s">
        <v>11140</v>
      </c>
      <c r="H6963" t="s">
        <v>15435</v>
      </c>
      <c r="I6963" t="s">
        <v>29357</v>
      </c>
      <c r="M6963">
        <v>2042</v>
      </c>
    </row>
    <row r="6964" spans="1:13" hidden="1" x14ac:dyDescent="0.3">
      <c r="E6964" t="s">
        <v>487</v>
      </c>
      <c r="F6964" t="s">
        <v>4386</v>
      </c>
      <c r="G6964" t="s">
        <v>11137</v>
      </c>
      <c r="H6964" t="s">
        <v>15436</v>
      </c>
      <c r="I6964" t="s">
        <v>29357</v>
      </c>
      <c r="M6964">
        <v>2042</v>
      </c>
    </row>
    <row r="6965" spans="1:13" hidden="1" x14ac:dyDescent="0.3">
      <c r="E6965" t="s">
        <v>487</v>
      </c>
      <c r="F6965" t="s">
        <v>4385</v>
      </c>
      <c r="G6965" t="s">
        <v>11137</v>
      </c>
      <c r="H6965" t="s">
        <v>15437</v>
      </c>
      <c r="I6965" t="s">
        <v>29357</v>
      </c>
      <c r="M6965">
        <v>2042</v>
      </c>
    </row>
    <row r="6966" spans="1:13" x14ac:dyDescent="0.3">
      <c r="E6966" t="s">
        <v>1436</v>
      </c>
      <c r="F6966" t="s">
        <v>2082</v>
      </c>
      <c r="G6966" t="s">
        <v>11138</v>
      </c>
      <c r="H6966" t="s">
        <v>24278</v>
      </c>
      <c r="I6966" t="s">
        <v>29358</v>
      </c>
      <c r="J6966" t="s">
        <v>29360</v>
      </c>
      <c r="M6966">
        <v>7105</v>
      </c>
    </row>
    <row r="6967" spans="1:13" x14ac:dyDescent="0.3">
      <c r="E6967" t="s">
        <v>1454</v>
      </c>
      <c r="F6967" t="s">
        <v>2082</v>
      </c>
      <c r="G6967" t="s">
        <v>11138</v>
      </c>
      <c r="H6967" t="s">
        <v>24424</v>
      </c>
      <c r="I6967" t="s">
        <v>29358</v>
      </c>
      <c r="J6967" t="s">
        <v>29360</v>
      </c>
      <c r="M6967">
        <v>7149</v>
      </c>
    </row>
    <row r="6968" spans="1:13" hidden="1" x14ac:dyDescent="0.3">
      <c r="E6968" t="s">
        <v>826</v>
      </c>
      <c r="F6968" t="s">
        <v>5911</v>
      </c>
      <c r="G6968" t="s">
        <v>11139</v>
      </c>
      <c r="H6968" t="s">
        <v>18538</v>
      </c>
      <c r="I6968" t="s">
        <v>29357</v>
      </c>
      <c r="M6968">
        <v>4151</v>
      </c>
    </row>
    <row r="6969" spans="1:13" hidden="1" x14ac:dyDescent="0.3">
      <c r="E6969" t="s">
        <v>487</v>
      </c>
      <c r="F6969" t="s">
        <v>4389</v>
      </c>
      <c r="G6969" t="s">
        <v>11138</v>
      </c>
      <c r="H6969" t="s">
        <v>15441</v>
      </c>
      <c r="I6969" t="s">
        <v>29357</v>
      </c>
      <c r="M6969">
        <v>2043</v>
      </c>
    </row>
    <row r="6970" spans="1:13" hidden="1" x14ac:dyDescent="0.3">
      <c r="E6970" t="s">
        <v>487</v>
      </c>
      <c r="F6970" t="s">
        <v>4390</v>
      </c>
      <c r="G6970" t="s">
        <v>11137</v>
      </c>
      <c r="H6970" t="s">
        <v>15442</v>
      </c>
      <c r="I6970" t="s">
        <v>29357</v>
      </c>
      <c r="M6970">
        <v>2043</v>
      </c>
    </row>
    <row r="6971" spans="1:13" hidden="1" x14ac:dyDescent="0.3">
      <c r="A6971" t="s">
        <v>11138</v>
      </c>
      <c r="B6971">
        <v>1</v>
      </c>
      <c r="C6971">
        <v>1</v>
      </c>
      <c r="D6971">
        <v>1</v>
      </c>
      <c r="E6971" t="s">
        <v>1331</v>
      </c>
      <c r="F6971" t="s">
        <v>8313</v>
      </c>
      <c r="G6971" t="s">
        <v>11138</v>
      </c>
      <c r="H6971" t="s">
        <v>23295</v>
      </c>
      <c r="I6971" t="s">
        <v>29359</v>
      </c>
      <c r="J6971" t="s">
        <v>29379</v>
      </c>
      <c r="M6971">
        <v>6823</v>
      </c>
    </row>
    <row r="6972" spans="1:13" x14ac:dyDescent="0.3">
      <c r="E6972" t="s">
        <v>1456</v>
      </c>
      <c r="F6972" t="s">
        <v>2082</v>
      </c>
      <c r="G6972" t="s">
        <v>11138</v>
      </c>
      <c r="H6972" t="s">
        <v>24437</v>
      </c>
      <c r="I6972" t="s">
        <v>29358</v>
      </c>
      <c r="J6972" t="s">
        <v>29360</v>
      </c>
      <c r="M6972">
        <v>7152</v>
      </c>
    </row>
    <row r="6973" spans="1:13" hidden="1" x14ac:dyDescent="0.3">
      <c r="E6973" t="s">
        <v>826</v>
      </c>
      <c r="F6973" t="s">
        <v>5911</v>
      </c>
      <c r="G6973" t="s">
        <v>11139</v>
      </c>
      <c r="H6973" t="s">
        <v>18536</v>
      </c>
      <c r="I6973" t="s">
        <v>29357</v>
      </c>
      <c r="M6973">
        <v>4212</v>
      </c>
    </row>
    <row r="6974" spans="1:13" x14ac:dyDescent="0.3">
      <c r="E6974" t="s">
        <v>1461</v>
      </c>
      <c r="F6974" t="s">
        <v>2082</v>
      </c>
      <c r="G6974" t="s">
        <v>11138</v>
      </c>
      <c r="H6974" t="s">
        <v>24464</v>
      </c>
      <c r="I6974" t="s">
        <v>29358</v>
      </c>
      <c r="J6974" t="s">
        <v>29360</v>
      </c>
      <c r="M6974">
        <v>7158</v>
      </c>
    </row>
    <row r="6975" spans="1:13" x14ac:dyDescent="0.3">
      <c r="E6975" t="s">
        <v>1473</v>
      </c>
      <c r="F6975" t="s">
        <v>2082</v>
      </c>
      <c r="G6975" t="s">
        <v>11138</v>
      </c>
      <c r="H6975" t="s">
        <v>24624</v>
      </c>
      <c r="I6975" t="s">
        <v>29358</v>
      </c>
      <c r="J6975" t="s">
        <v>29360</v>
      </c>
      <c r="M6975">
        <v>7195</v>
      </c>
    </row>
    <row r="6976" spans="1:13" hidden="1" x14ac:dyDescent="0.3">
      <c r="E6976" t="s">
        <v>487</v>
      </c>
      <c r="F6976" t="s">
        <v>4385</v>
      </c>
      <c r="G6976" t="s">
        <v>11137</v>
      </c>
      <c r="H6976" t="s">
        <v>15447</v>
      </c>
      <c r="I6976" t="s">
        <v>29357</v>
      </c>
      <c r="M6976">
        <v>2043</v>
      </c>
    </row>
    <row r="6977" spans="1:13" x14ac:dyDescent="0.3">
      <c r="E6977" t="s">
        <v>1447</v>
      </c>
      <c r="F6977" t="s">
        <v>2082</v>
      </c>
      <c r="G6977" t="s">
        <v>11138</v>
      </c>
      <c r="H6977" t="s">
        <v>25071</v>
      </c>
      <c r="I6977" t="s">
        <v>29358</v>
      </c>
      <c r="J6977" t="s">
        <v>29360</v>
      </c>
      <c r="M6977">
        <v>7436</v>
      </c>
    </row>
    <row r="6978" spans="1:13" hidden="1" x14ac:dyDescent="0.3">
      <c r="A6978" t="s">
        <v>11138</v>
      </c>
      <c r="B6978">
        <v>1</v>
      </c>
      <c r="C6978">
        <v>1</v>
      </c>
      <c r="D6978">
        <v>1</v>
      </c>
      <c r="E6978" t="s">
        <v>1332</v>
      </c>
      <c r="F6978" t="s">
        <v>8329</v>
      </c>
      <c r="G6978" t="s">
        <v>11138</v>
      </c>
      <c r="H6978" t="s">
        <v>23316</v>
      </c>
      <c r="I6978" t="s">
        <v>29359</v>
      </c>
      <c r="J6978" t="s">
        <v>29360</v>
      </c>
      <c r="M6978">
        <v>6824</v>
      </c>
    </row>
    <row r="6979" spans="1:13" hidden="1" x14ac:dyDescent="0.3">
      <c r="E6979" t="s">
        <v>487</v>
      </c>
      <c r="F6979" t="s">
        <v>4386</v>
      </c>
      <c r="G6979" t="s">
        <v>11137</v>
      </c>
      <c r="H6979" t="s">
        <v>15450</v>
      </c>
      <c r="I6979" t="s">
        <v>29357</v>
      </c>
      <c r="M6979">
        <v>2043</v>
      </c>
    </row>
    <row r="6980" spans="1:13" hidden="1" x14ac:dyDescent="0.3">
      <c r="A6980" t="s">
        <v>11138</v>
      </c>
      <c r="B6980">
        <v>1</v>
      </c>
      <c r="C6980">
        <v>1</v>
      </c>
      <c r="D6980">
        <v>1</v>
      </c>
      <c r="E6980" t="s">
        <v>1332</v>
      </c>
      <c r="F6980" t="s">
        <v>8329</v>
      </c>
      <c r="G6980" t="s">
        <v>11138</v>
      </c>
      <c r="H6980" t="s">
        <v>23316</v>
      </c>
      <c r="I6980" t="s">
        <v>29359</v>
      </c>
      <c r="J6980" t="s">
        <v>29360</v>
      </c>
      <c r="M6980">
        <v>6824</v>
      </c>
    </row>
    <row r="6981" spans="1:13" hidden="1" x14ac:dyDescent="0.3">
      <c r="A6981" t="s">
        <v>11138</v>
      </c>
      <c r="B6981">
        <v>1</v>
      </c>
      <c r="C6981">
        <v>1</v>
      </c>
      <c r="D6981">
        <v>1</v>
      </c>
      <c r="E6981" t="s">
        <v>1332</v>
      </c>
      <c r="F6981" t="s">
        <v>8329</v>
      </c>
      <c r="G6981" t="s">
        <v>11138</v>
      </c>
      <c r="H6981" t="s">
        <v>23316</v>
      </c>
      <c r="I6981" t="s">
        <v>29359</v>
      </c>
      <c r="J6981" t="s">
        <v>29360</v>
      </c>
      <c r="M6981">
        <v>6824</v>
      </c>
    </row>
    <row r="6982" spans="1:13" x14ac:dyDescent="0.3">
      <c r="E6982" t="s">
        <v>1514</v>
      </c>
      <c r="F6982" t="s">
        <v>2082</v>
      </c>
      <c r="G6982" t="s">
        <v>11138</v>
      </c>
      <c r="H6982" t="s">
        <v>25098</v>
      </c>
      <c r="I6982" t="s">
        <v>29358</v>
      </c>
      <c r="J6982" t="s">
        <v>29360</v>
      </c>
      <c r="M6982">
        <v>7444</v>
      </c>
    </row>
    <row r="6983" spans="1:13" hidden="1" x14ac:dyDescent="0.3">
      <c r="E6983" t="s">
        <v>826</v>
      </c>
      <c r="F6983" t="s">
        <v>5911</v>
      </c>
      <c r="G6983" t="s">
        <v>11139</v>
      </c>
      <c r="H6983" t="s">
        <v>18538</v>
      </c>
      <c r="I6983" t="s">
        <v>29357</v>
      </c>
      <c r="M6983">
        <v>4213</v>
      </c>
    </row>
    <row r="6984" spans="1:13" x14ac:dyDescent="0.3">
      <c r="E6984" t="s">
        <v>1522</v>
      </c>
      <c r="F6984" t="s">
        <v>2082</v>
      </c>
      <c r="G6984" t="s">
        <v>11138</v>
      </c>
      <c r="H6984" t="s">
        <v>25190</v>
      </c>
      <c r="I6984" t="s">
        <v>29358</v>
      </c>
      <c r="J6984" t="s">
        <v>29360</v>
      </c>
      <c r="M6984">
        <v>7465</v>
      </c>
    </row>
    <row r="6985" spans="1:13" hidden="1" x14ac:dyDescent="0.3">
      <c r="A6985" t="s">
        <v>11138</v>
      </c>
      <c r="B6985">
        <v>1</v>
      </c>
      <c r="C6985">
        <v>1</v>
      </c>
      <c r="D6985">
        <v>1</v>
      </c>
      <c r="E6985" t="s">
        <v>1332</v>
      </c>
      <c r="F6985" t="s">
        <v>8329</v>
      </c>
      <c r="G6985" t="s">
        <v>11138</v>
      </c>
      <c r="H6985" t="s">
        <v>23316</v>
      </c>
      <c r="I6985" t="s">
        <v>29359</v>
      </c>
      <c r="J6985" t="s">
        <v>29360</v>
      </c>
      <c r="M6985">
        <v>6824</v>
      </c>
    </row>
    <row r="6986" spans="1:13" hidden="1" x14ac:dyDescent="0.3">
      <c r="E6986" t="s">
        <v>826</v>
      </c>
      <c r="F6986" t="s">
        <v>5911</v>
      </c>
      <c r="G6986" t="s">
        <v>11139</v>
      </c>
      <c r="H6986" t="s">
        <v>18536</v>
      </c>
      <c r="I6986" t="s">
        <v>29357</v>
      </c>
      <c r="M6986">
        <v>4274</v>
      </c>
    </row>
    <row r="6987" spans="1:13" x14ac:dyDescent="0.3">
      <c r="E6987" t="s">
        <v>1542</v>
      </c>
      <c r="F6987" t="s">
        <v>2082</v>
      </c>
      <c r="G6987" t="s">
        <v>11138</v>
      </c>
      <c r="H6987" t="s">
        <v>25325</v>
      </c>
      <c r="I6987" t="s">
        <v>29358</v>
      </c>
      <c r="J6987" t="s">
        <v>29360</v>
      </c>
      <c r="M6987">
        <v>7543</v>
      </c>
    </row>
    <row r="6988" spans="1:13" hidden="1" x14ac:dyDescent="0.3">
      <c r="A6988" t="s">
        <v>11138</v>
      </c>
      <c r="B6988">
        <v>1</v>
      </c>
      <c r="C6988">
        <v>1</v>
      </c>
      <c r="D6988">
        <v>1</v>
      </c>
      <c r="E6988" t="s">
        <v>998</v>
      </c>
      <c r="F6988" t="s">
        <v>6683</v>
      </c>
      <c r="G6988" t="s">
        <v>11138</v>
      </c>
      <c r="H6988" t="s">
        <v>19889</v>
      </c>
      <c r="I6988" t="s">
        <v>29359</v>
      </c>
      <c r="J6988" t="s">
        <v>29363</v>
      </c>
      <c r="K6988" t="s">
        <v>29399</v>
      </c>
      <c r="L6988" t="s">
        <v>29390</v>
      </c>
      <c r="M6988">
        <v>5347</v>
      </c>
    </row>
    <row r="6989" spans="1:13" hidden="1" x14ac:dyDescent="0.3">
      <c r="E6989" t="s">
        <v>488</v>
      </c>
      <c r="F6989" t="s">
        <v>4399</v>
      </c>
      <c r="G6989" t="s">
        <v>11137</v>
      </c>
      <c r="H6989" t="s">
        <v>15458</v>
      </c>
      <c r="I6989" t="s">
        <v>29357</v>
      </c>
      <c r="M6989">
        <v>2044</v>
      </c>
    </row>
    <row r="6990" spans="1:13" x14ac:dyDescent="0.3">
      <c r="E6990" t="s">
        <v>1622</v>
      </c>
      <c r="F6990" t="s">
        <v>2082</v>
      </c>
      <c r="G6990" t="s">
        <v>11138</v>
      </c>
      <c r="H6990" t="s">
        <v>26020</v>
      </c>
      <c r="I6990" t="s">
        <v>29358</v>
      </c>
      <c r="J6990" t="s">
        <v>29360</v>
      </c>
      <c r="M6990">
        <v>7771</v>
      </c>
    </row>
    <row r="6991" spans="1:13" hidden="1" x14ac:dyDescent="0.3">
      <c r="A6991" t="s">
        <v>11137</v>
      </c>
      <c r="B6991">
        <v>0</v>
      </c>
      <c r="C6991">
        <v>1</v>
      </c>
      <c r="D6991" t="s">
        <v>11137</v>
      </c>
      <c r="E6991" t="s">
        <v>1197</v>
      </c>
      <c r="F6991" t="s">
        <v>7717</v>
      </c>
      <c r="G6991" t="s">
        <v>11138</v>
      </c>
      <c r="H6991" t="s">
        <v>21864</v>
      </c>
      <c r="I6991" t="s">
        <v>29359</v>
      </c>
      <c r="J6991" t="s">
        <v>29360</v>
      </c>
      <c r="M6991">
        <v>6284</v>
      </c>
    </row>
    <row r="6992" spans="1:13" hidden="1" x14ac:dyDescent="0.3">
      <c r="E6992" t="s">
        <v>826</v>
      </c>
      <c r="F6992" t="s">
        <v>5911</v>
      </c>
      <c r="G6992" t="s">
        <v>11139</v>
      </c>
      <c r="H6992" t="s">
        <v>18538</v>
      </c>
      <c r="I6992" t="s">
        <v>29357</v>
      </c>
      <c r="M6992">
        <v>4275</v>
      </c>
    </row>
    <row r="6993" spans="1:13" hidden="1" x14ac:dyDescent="0.3">
      <c r="A6993" t="s">
        <v>11137</v>
      </c>
      <c r="B6993">
        <v>0</v>
      </c>
      <c r="C6993">
        <v>1</v>
      </c>
      <c r="D6993" t="s">
        <v>11137</v>
      </c>
      <c r="E6993" t="s">
        <v>1197</v>
      </c>
      <c r="F6993" t="s">
        <v>7717</v>
      </c>
      <c r="G6993" t="s">
        <v>11138</v>
      </c>
      <c r="H6993" t="s">
        <v>21864</v>
      </c>
      <c r="I6993" t="s">
        <v>29359</v>
      </c>
      <c r="J6993" t="s">
        <v>29360</v>
      </c>
      <c r="M6993">
        <v>6284</v>
      </c>
    </row>
    <row r="6994" spans="1:13" hidden="1" x14ac:dyDescent="0.3">
      <c r="A6994" t="s">
        <v>11138</v>
      </c>
      <c r="B6994">
        <v>1</v>
      </c>
      <c r="C6994">
        <v>1</v>
      </c>
      <c r="D6994">
        <v>1</v>
      </c>
      <c r="E6994" t="s">
        <v>1112</v>
      </c>
      <c r="F6994" t="s">
        <v>7155</v>
      </c>
      <c r="G6994" t="s">
        <v>11138</v>
      </c>
      <c r="H6994" t="s">
        <v>20807</v>
      </c>
      <c r="I6994" t="s">
        <v>29359</v>
      </c>
      <c r="J6994" t="s">
        <v>29378</v>
      </c>
      <c r="K6994" t="s">
        <v>29406</v>
      </c>
      <c r="L6994" t="s">
        <v>29403</v>
      </c>
      <c r="M6994">
        <v>5839</v>
      </c>
    </row>
    <row r="6995" spans="1:13" hidden="1" x14ac:dyDescent="0.3">
      <c r="E6995" t="s">
        <v>826</v>
      </c>
      <c r="F6995" t="s">
        <v>5911</v>
      </c>
      <c r="G6995" t="s">
        <v>11139</v>
      </c>
      <c r="H6995" t="s">
        <v>18536</v>
      </c>
      <c r="I6995" t="s">
        <v>29357</v>
      </c>
      <c r="M6995">
        <v>4333</v>
      </c>
    </row>
    <row r="6996" spans="1:13" x14ac:dyDescent="0.3">
      <c r="E6996" t="s">
        <v>1629</v>
      </c>
      <c r="F6996" t="s">
        <v>2082</v>
      </c>
      <c r="G6996" t="s">
        <v>11138</v>
      </c>
      <c r="H6996" t="s">
        <v>26102</v>
      </c>
      <c r="I6996" t="s">
        <v>29358</v>
      </c>
      <c r="J6996" t="s">
        <v>29360</v>
      </c>
      <c r="M6996">
        <v>7781</v>
      </c>
    </row>
    <row r="6997" spans="1:13" hidden="1" x14ac:dyDescent="0.3">
      <c r="E6997" t="s">
        <v>826</v>
      </c>
      <c r="F6997" t="s">
        <v>5911</v>
      </c>
      <c r="G6997" t="s">
        <v>11139</v>
      </c>
      <c r="H6997" t="s">
        <v>18538</v>
      </c>
      <c r="I6997" t="s">
        <v>29357</v>
      </c>
      <c r="M6997">
        <v>4334</v>
      </c>
    </row>
    <row r="6998" spans="1:13" hidden="1" x14ac:dyDescent="0.3">
      <c r="E6998" t="s">
        <v>489</v>
      </c>
      <c r="F6998" t="s">
        <v>3210</v>
      </c>
      <c r="G6998" t="s">
        <v>11137</v>
      </c>
      <c r="H6998" t="s">
        <v>15467</v>
      </c>
      <c r="I6998" t="s">
        <v>29357</v>
      </c>
      <c r="M6998">
        <v>2046</v>
      </c>
    </row>
    <row r="6999" spans="1:13" hidden="1" x14ac:dyDescent="0.3">
      <c r="E6999" t="s">
        <v>489</v>
      </c>
      <c r="F6999" t="s">
        <v>4403</v>
      </c>
      <c r="G6999" t="s">
        <v>11138</v>
      </c>
      <c r="H6999" t="s">
        <v>15468</v>
      </c>
      <c r="I6999" t="s">
        <v>29357</v>
      </c>
      <c r="M6999">
        <v>2046</v>
      </c>
    </row>
    <row r="7000" spans="1:13" x14ac:dyDescent="0.3">
      <c r="E7000" t="s">
        <v>1680</v>
      </c>
      <c r="F7000" t="s">
        <v>2082</v>
      </c>
      <c r="G7000" t="s">
        <v>11138</v>
      </c>
      <c r="H7000" t="s">
        <v>26512</v>
      </c>
      <c r="I7000" t="s">
        <v>29358</v>
      </c>
      <c r="J7000" t="s">
        <v>29360</v>
      </c>
      <c r="M7000">
        <v>7892</v>
      </c>
    </row>
    <row r="7001" spans="1:13" hidden="1" x14ac:dyDescent="0.3">
      <c r="E7001" t="s">
        <v>490</v>
      </c>
      <c r="F7001" t="s">
        <v>4404</v>
      </c>
      <c r="G7001" t="s">
        <v>11138</v>
      </c>
      <c r="H7001" t="s">
        <v>15470</v>
      </c>
      <c r="I7001" t="s">
        <v>29357</v>
      </c>
      <c r="M7001">
        <v>2047</v>
      </c>
    </row>
    <row r="7002" spans="1:13" x14ac:dyDescent="0.3">
      <c r="E7002" t="s">
        <v>1692</v>
      </c>
      <c r="F7002" t="s">
        <v>2082</v>
      </c>
      <c r="G7002" t="s">
        <v>11138</v>
      </c>
      <c r="H7002" t="s">
        <v>26683</v>
      </c>
      <c r="I7002" t="s">
        <v>29358</v>
      </c>
      <c r="J7002" t="s">
        <v>29360</v>
      </c>
      <c r="M7002">
        <v>7949</v>
      </c>
    </row>
    <row r="7003" spans="1:13" hidden="1" x14ac:dyDescent="0.3">
      <c r="E7003" t="s">
        <v>1872</v>
      </c>
      <c r="F7003" t="s">
        <v>9024</v>
      </c>
      <c r="G7003" t="s">
        <v>11140</v>
      </c>
      <c r="H7003" t="s">
        <v>28393</v>
      </c>
      <c r="I7003" t="s">
        <v>29358</v>
      </c>
      <c r="J7003" t="s">
        <v>29382</v>
      </c>
      <c r="M7003">
        <v>8739</v>
      </c>
    </row>
    <row r="7004" spans="1:13" hidden="1" x14ac:dyDescent="0.3">
      <c r="E7004" t="s">
        <v>826</v>
      </c>
      <c r="F7004" t="s">
        <v>5911</v>
      </c>
      <c r="G7004" t="s">
        <v>11139</v>
      </c>
      <c r="H7004" t="s">
        <v>18536</v>
      </c>
      <c r="I7004" t="s">
        <v>29357</v>
      </c>
      <c r="M7004">
        <v>4393</v>
      </c>
    </row>
    <row r="7005" spans="1:13" x14ac:dyDescent="0.3">
      <c r="E7005" t="s">
        <v>1812</v>
      </c>
      <c r="F7005" t="s">
        <v>2082</v>
      </c>
      <c r="G7005" t="s">
        <v>11138</v>
      </c>
      <c r="H7005" t="s">
        <v>27802</v>
      </c>
      <c r="I7005" t="s">
        <v>29358</v>
      </c>
      <c r="J7005" t="s">
        <v>29360</v>
      </c>
      <c r="M7005">
        <v>8518</v>
      </c>
    </row>
    <row r="7006" spans="1:13" hidden="1" x14ac:dyDescent="0.3">
      <c r="E7006" t="s">
        <v>826</v>
      </c>
      <c r="F7006" t="s">
        <v>5911</v>
      </c>
      <c r="G7006" t="s">
        <v>11139</v>
      </c>
      <c r="H7006" t="s">
        <v>18538</v>
      </c>
      <c r="I7006" t="s">
        <v>29357</v>
      </c>
      <c r="M7006">
        <v>4394</v>
      </c>
    </row>
    <row r="7007" spans="1:13" hidden="1" x14ac:dyDescent="0.3">
      <c r="E7007" t="s">
        <v>491</v>
      </c>
      <c r="F7007" t="s">
        <v>4406</v>
      </c>
      <c r="G7007" t="s">
        <v>11137</v>
      </c>
      <c r="H7007" t="s">
        <v>15476</v>
      </c>
      <c r="I7007" t="s">
        <v>29357</v>
      </c>
      <c r="M7007">
        <v>2050</v>
      </c>
    </row>
    <row r="7008" spans="1:13" hidden="1" x14ac:dyDescent="0.3">
      <c r="E7008" t="s">
        <v>492</v>
      </c>
      <c r="F7008" t="s">
        <v>4408</v>
      </c>
      <c r="G7008" t="s">
        <v>11137</v>
      </c>
      <c r="H7008" t="s">
        <v>15477</v>
      </c>
      <c r="I7008" t="s">
        <v>29357</v>
      </c>
      <c r="M7008">
        <v>2051</v>
      </c>
    </row>
    <row r="7009" spans="1:13" hidden="1" x14ac:dyDescent="0.3">
      <c r="E7009" t="s">
        <v>492</v>
      </c>
      <c r="F7009" t="s">
        <v>4353</v>
      </c>
      <c r="G7009" t="s">
        <v>11138</v>
      </c>
      <c r="H7009" t="s">
        <v>15478</v>
      </c>
      <c r="I7009" t="s">
        <v>29357</v>
      </c>
      <c r="M7009">
        <v>2051</v>
      </c>
    </row>
    <row r="7010" spans="1:13" hidden="1" x14ac:dyDescent="0.3">
      <c r="E7010" t="s">
        <v>826</v>
      </c>
      <c r="F7010" t="s">
        <v>5911</v>
      </c>
      <c r="G7010" t="s">
        <v>11139</v>
      </c>
      <c r="H7010" t="s">
        <v>18536</v>
      </c>
      <c r="I7010" t="s">
        <v>29357</v>
      </c>
      <c r="M7010">
        <v>4454</v>
      </c>
    </row>
    <row r="7011" spans="1:13" hidden="1" x14ac:dyDescent="0.3">
      <c r="E7011" t="s">
        <v>492</v>
      </c>
      <c r="F7011" t="s">
        <v>4353</v>
      </c>
      <c r="G7011" t="s">
        <v>11138</v>
      </c>
      <c r="H7011" t="s">
        <v>15478</v>
      </c>
      <c r="I7011" t="s">
        <v>29357</v>
      </c>
      <c r="M7011">
        <v>2052</v>
      </c>
    </row>
    <row r="7012" spans="1:13" hidden="1" x14ac:dyDescent="0.3">
      <c r="E7012" t="s">
        <v>826</v>
      </c>
      <c r="F7012" t="s">
        <v>5911</v>
      </c>
      <c r="G7012" t="s">
        <v>11139</v>
      </c>
      <c r="H7012" t="s">
        <v>18538</v>
      </c>
      <c r="I7012" t="s">
        <v>29357</v>
      </c>
      <c r="M7012">
        <v>4455</v>
      </c>
    </row>
    <row r="7013" spans="1:13" hidden="1" x14ac:dyDescent="0.3">
      <c r="E7013" t="s">
        <v>492</v>
      </c>
      <c r="F7013" t="s">
        <v>4408</v>
      </c>
      <c r="G7013" t="s">
        <v>11137</v>
      </c>
      <c r="H7013" t="s">
        <v>15477</v>
      </c>
      <c r="I7013" t="s">
        <v>29357</v>
      </c>
      <c r="M7013">
        <v>2052</v>
      </c>
    </row>
    <row r="7014" spans="1:13" hidden="1" x14ac:dyDescent="0.3">
      <c r="E7014" t="s">
        <v>492</v>
      </c>
      <c r="F7014" t="s">
        <v>4408</v>
      </c>
      <c r="G7014" t="s">
        <v>11137</v>
      </c>
      <c r="H7014" t="s">
        <v>15477</v>
      </c>
      <c r="I7014" t="s">
        <v>29357</v>
      </c>
      <c r="M7014">
        <v>2053</v>
      </c>
    </row>
    <row r="7015" spans="1:13" hidden="1" x14ac:dyDescent="0.3">
      <c r="E7015" t="s">
        <v>826</v>
      </c>
      <c r="F7015" t="s">
        <v>5911</v>
      </c>
      <c r="G7015" t="s">
        <v>11139</v>
      </c>
      <c r="H7015" t="s">
        <v>18536</v>
      </c>
      <c r="I7015" t="s">
        <v>29357</v>
      </c>
      <c r="M7015">
        <v>4513</v>
      </c>
    </row>
    <row r="7016" spans="1:13" hidden="1" x14ac:dyDescent="0.3">
      <c r="E7016" t="s">
        <v>492</v>
      </c>
      <c r="F7016" t="s">
        <v>4353</v>
      </c>
      <c r="G7016" t="s">
        <v>11138</v>
      </c>
      <c r="H7016" t="s">
        <v>15478</v>
      </c>
      <c r="I7016" t="s">
        <v>29357</v>
      </c>
      <c r="M7016">
        <v>2053</v>
      </c>
    </row>
    <row r="7017" spans="1:13" hidden="1" x14ac:dyDescent="0.3">
      <c r="E7017" t="s">
        <v>826</v>
      </c>
      <c r="F7017" t="s">
        <v>5911</v>
      </c>
      <c r="G7017" t="s">
        <v>11139</v>
      </c>
      <c r="H7017" t="s">
        <v>18538</v>
      </c>
      <c r="I7017" t="s">
        <v>29357</v>
      </c>
      <c r="M7017">
        <v>4514</v>
      </c>
    </row>
    <row r="7018" spans="1:13" hidden="1" x14ac:dyDescent="0.3">
      <c r="A7018" t="s">
        <v>11138</v>
      </c>
      <c r="B7018">
        <v>0</v>
      </c>
      <c r="C7018">
        <v>0</v>
      </c>
      <c r="D7018">
        <v>1</v>
      </c>
      <c r="E7018" t="s">
        <v>592</v>
      </c>
      <c r="F7018" t="s">
        <v>4875</v>
      </c>
      <c r="G7018" t="s">
        <v>11138</v>
      </c>
      <c r="H7018" t="s">
        <v>16449</v>
      </c>
      <c r="I7018" t="s">
        <v>29359</v>
      </c>
      <c r="J7018" t="s">
        <v>29360</v>
      </c>
      <c r="M7018">
        <v>2321</v>
      </c>
    </row>
    <row r="7019" spans="1:13" hidden="1" x14ac:dyDescent="0.3">
      <c r="E7019" t="s">
        <v>492</v>
      </c>
      <c r="F7019" t="s">
        <v>4324</v>
      </c>
      <c r="G7019" t="s">
        <v>11137</v>
      </c>
      <c r="H7019" t="s">
        <v>15308</v>
      </c>
      <c r="I7019" t="s">
        <v>29357</v>
      </c>
      <c r="M7019">
        <v>2054</v>
      </c>
    </row>
    <row r="7020" spans="1:13" hidden="1" x14ac:dyDescent="0.3">
      <c r="E7020" t="s">
        <v>492</v>
      </c>
      <c r="F7020" t="s">
        <v>4323</v>
      </c>
      <c r="G7020" t="s">
        <v>11137</v>
      </c>
      <c r="H7020" t="s">
        <v>15307</v>
      </c>
      <c r="I7020" t="s">
        <v>29357</v>
      </c>
      <c r="M7020">
        <v>2054</v>
      </c>
    </row>
    <row r="7021" spans="1:13" hidden="1" x14ac:dyDescent="0.3">
      <c r="A7021" t="s">
        <v>11138</v>
      </c>
      <c r="B7021">
        <v>1</v>
      </c>
      <c r="C7021">
        <v>1</v>
      </c>
      <c r="D7021">
        <v>1</v>
      </c>
      <c r="E7021" t="s">
        <v>592</v>
      </c>
      <c r="F7021" t="s">
        <v>4874</v>
      </c>
      <c r="G7021" t="s">
        <v>11138</v>
      </c>
      <c r="H7021" t="s">
        <v>16448</v>
      </c>
      <c r="I7021" t="s">
        <v>29359</v>
      </c>
      <c r="J7021" t="s">
        <v>29363</v>
      </c>
      <c r="K7021" t="s">
        <v>29399</v>
      </c>
      <c r="L7021" t="s">
        <v>29390</v>
      </c>
      <c r="M7021">
        <v>2321</v>
      </c>
    </row>
    <row r="7022" spans="1:13" hidden="1" x14ac:dyDescent="0.3">
      <c r="A7022" t="s">
        <v>11138</v>
      </c>
      <c r="B7022">
        <v>1</v>
      </c>
      <c r="C7022">
        <v>1</v>
      </c>
      <c r="D7022">
        <v>1</v>
      </c>
      <c r="E7022" t="s">
        <v>375</v>
      </c>
      <c r="F7022" t="s">
        <v>3936</v>
      </c>
      <c r="G7022" t="s">
        <v>11138</v>
      </c>
      <c r="H7022" t="s">
        <v>14565</v>
      </c>
      <c r="I7022" t="s">
        <v>29359</v>
      </c>
      <c r="J7022" t="s">
        <v>29363</v>
      </c>
      <c r="K7022" t="s">
        <v>29399</v>
      </c>
      <c r="L7022" t="s">
        <v>29390</v>
      </c>
      <c r="M7022">
        <v>1671</v>
      </c>
    </row>
    <row r="7023" spans="1:13" hidden="1" x14ac:dyDescent="0.3">
      <c r="A7023" t="s">
        <v>11138</v>
      </c>
      <c r="B7023">
        <v>1</v>
      </c>
      <c r="C7023">
        <v>1</v>
      </c>
      <c r="D7023">
        <v>1</v>
      </c>
      <c r="E7023" t="s">
        <v>375</v>
      </c>
      <c r="F7023" t="s">
        <v>3936</v>
      </c>
      <c r="G7023" t="s">
        <v>11138</v>
      </c>
      <c r="H7023" t="s">
        <v>14570</v>
      </c>
      <c r="I7023" t="s">
        <v>29359</v>
      </c>
      <c r="J7023" t="s">
        <v>29363</v>
      </c>
      <c r="K7023" t="s">
        <v>29399</v>
      </c>
      <c r="L7023" t="s">
        <v>29390</v>
      </c>
      <c r="M7023">
        <v>1672</v>
      </c>
    </row>
    <row r="7024" spans="1:13" hidden="1" x14ac:dyDescent="0.3">
      <c r="A7024" t="s">
        <v>11138</v>
      </c>
      <c r="B7024">
        <v>1</v>
      </c>
      <c r="C7024">
        <v>1</v>
      </c>
      <c r="D7024">
        <v>1</v>
      </c>
      <c r="E7024" t="s">
        <v>235</v>
      </c>
      <c r="F7024" t="s">
        <v>3184</v>
      </c>
      <c r="G7024" t="s">
        <v>11138</v>
      </c>
      <c r="H7024" t="s">
        <v>13176</v>
      </c>
      <c r="I7024" t="s">
        <v>29359</v>
      </c>
      <c r="J7024" t="s">
        <v>29360</v>
      </c>
      <c r="M7024">
        <v>1152</v>
      </c>
    </row>
    <row r="7025" spans="1:13" hidden="1" x14ac:dyDescent="0.3">
      <c r="A7025" t="s">
        <v>11138</v>
      </c>
      <c r="B7025">
        <v>1</v>
      </c>
      <c r="C7025">
        <v>1</v>
      </c>
      <c r="D7025">
        <v>1</v>
      </c>
      <c r="E7025" t="s">
        <v>235</v>
      </c>
      <c r="F7025" t="s">
        <v>3184</v>
      </c>
      <c r="G7025" t="s">
        <v>11138</v>
      </c>
      <c r="H7025" t="s">
        <v>13176</v>
      </c>
      <c r="I7025" t="s">
        <v>29359</v>
      </c>
      <c r="J7025" t="s">
        <v>29360</v>
      </c>
      <c r="M7025">
        <v>1152</v>
      </c>
    </row>
    <row r="7026" spans="1:13" hidden="1" x14ac:dyDescent="0.3">
      <c r="A7026" t="s">
        <v>11138</v>
      </c>
      <c r="B7026">
        <v>1</v>
      </c>
      <c r="C7026">
        <v>1</v>
      </c>
      <c r="D7026">
        <v>1</v>
      </c>
      <c r="E7026" t="s">
        <v>235</v>
      </c>
      <c r="F7026" t="s">
        <v>3184</v>
      </c>
      <c r="G7026" t="s">
        <v>11138</v>
      </c>
      <c r="H7026" t="s">
        <v>13176</v>
      </c>
      <c r="I7026" t="s">
        <v>29359</v>
      </c>
      <c r="J7026" t="s">
        <v>29360</v>
      </c>
      <c r="M7026">
        <v>1152</v>
      </c>
    </row>
    <row r="7027" spans="1:13" hidden="1" x14ac:dyDescent="0.3">
      <c r="E7027" t="s">
        <v>826</v>
      </c>
      <c r="F7027" t="s">
        <v>5911</v>
      </c>
      <c r="G7027" t="s">
        <v>11139</v>
      </c>
      <c r="H7027" t="s">
        <v>18536</v>
      </c>
      <c r="I7027" t="s">
        <v>29357</v>
      </c>
      <c r="M7027">
        <v>4574</v>
      </c>
    </row>
    <row r="7028" spans="1:13" hidden="1" x14ac:dyDescent="0.3">
      <c r="E7028" t="s">
        <v>826</v>
      </c>
      <c r="F7028" t="s">
        <v>5911</v>
      </c>
      <c r="G7028" t="s">
        <v>11139</v>
      </c>
      <c r="H7028" t="s">
        <v>18538</v>
      </c>
      <c r="I7028" t="s">
        <v>29357</v>
      </c>
      <c r="M7028">
        <v>4575</v>
      </c>
    </row>
    <row r="7029" spans="1:13" hidden="1" x14ac:dyDescent="0.3">
      <c r="E7029" t="s">
        <v>487</v>
      </c>
      <c r="F7029" t="s">
        <v>4410</v>
      </c>
      <c r="G7029" t="s">
        <v>11140</v>
      </c>
      <c r="H7029" t="s">
        <v>15483</v>
      </c>
      <c r="I7029" t="s">
        <v>29357</v>
      </c>
      <c r="M7029">
        <v>2056</v>
      </c>
    </row>
    <row r="7030" spans="1:13" hidden="1" x14ac:dyDescent="0.3">
      <c r="A7030" t="s">
        <v>11138</v>
      </c>
      <c r="B7030">
        <v>1</v>
      </c>
      <c r="C7030">
        <v>1</v>
      </c>
      <c r="D7030">
        <v>1</v>
      </c>
      <c r="E7030" t="s">
        <v>235</v>
      </c>
      <c r="F7030" t="s">
        <v>3184</v>
      </c>
      <c r="G7030" t="s">
        <v>11138</v>
      </c>
      <c r="H7030" t="s">
        <v>13176</v>
      </c>
      <c r="I7030" t="s">
        <v>29359</v>
      </c>
      <c r="J7030" t="s">
        <v>29360</v>
      </c>
      <c r="M7030">
        <v>1152</v>
      </c>
    </row>
    <row r="7031" spans="1:13" x14ac:dyDescent="0.3">
      <c r="E7031" t="s">
        <v>1813</v>
      </c>
      <c r="F7031" t="s">
        <v>2082</v>
      </c>
      <c r="G7031" t="s">
        <v>11138</v>
      </c>
      <c r="H7031" t="s">
        <v>27820</v>
      </c>
      <c r="I7031" t="s">
        <v>29358</v>
      </c>
      <c r="J7031" t="s">
        <v>29360</v>
      </c>
      <c r="M7031">
        <v>8520</v>
      </c>
    </row>
    <row r="7032" spans="1:13" x14ac:dyDescent="0.3">
      <c r="E7032" t="s">
        <v>1820</v>
      </c>
      <c r="F7032" t="s">
        <v>2082</v>
      </c>
      <c r="G7032" t="s">
        <v>11138</v>
      </c>
      <c r="H7032" t="s">
        <v>27878</v>
      </c>
      <c r="I7032" t="s">
        <v>29358</v>
      </c>
      <c r="J7032" t="s">
        <v>29360</v>
      </c>
      <c r="M7032">
        <v>8531</v>
      </c>
    </row>
    <row r="7033" spans="1:13" hidden="1" x14ac:dyDescent="0.3">
      <c r="A7033" t="s">
        <v>11138</v>
      </c>
      <c r="B7033">
        <v>1</v>
      </c>
      <c r="C7033">
        <v>1</v>
      </c>
      <c r="D7033">
        <v>1</v>
      </c>
      <c r="E7033" t="s">
        <v>235</v>
      </c>
      <c r="F7033" t="s">
        <v>3184</v>
      </c>
      <c r="G7033" t="s">
        <v>11138</v>
      </c>
      <c r="H7033" t="s">
        <v>13176</v>
      </c>
      <c r="I7033" t="s">
        <v>29359</v>
      </c>
      <c r="J7033" t="s">
        <v>29360</v>
      </c>
      <c r="M7033">
        <v>1152</v>
      </c>
    </row>
    <row r="7034" spans="1:13" hidden="1" x14ac:dyDescent="0.3">
      <c r="A7034" t="s">
        <v>11138</v>
      </c>
      <c r="B7034">
        <v>1</v>
      </c>
      <c r="C7034">
        <v>1</v>
      </c>
      <c r="D7034">
        <v>1</v>
      </c>
      <c r="E7034" t="s">
        <v>235</v>
      </c>
      <c r="F7034" t="s">
        <v>3184</v>
      </c>
      <c r="G7034" t="s">
        <v>11138</v>
      </c>
      <c r="H7034" t="s">
        <v>13176</v>
      </c>
      <c r="I7034" t="s">
        <v>29359</v>
      </c>
      <c r="J7034" t="s">
        <v>29360</v>
      </c>
      <c r="M7034">
        <v>1152</v>
      </c>
    </row>
    <row r="7035" spans="1:13" hidden="1" x14ac:dyDescent="0.3">
      <c r="E7035" t="s">
        <v>826</v>
      </c>
      <c r="F7035" t="s">
        <v>5911</v>
      </c>
      <c r="G7035" t="s">
        <v>11139</v>
      </c>
      <c r="H7035" t="s">
        <v>18536</v>
      </c>
      <c r="I7035" t="s">
        <v>29357</v>
      </c>
      <c r="M7035">
        <v>4636</v>
      </c>
    </row>
    <row r="7036" spans="1:13" hidden="1" x14ac:dyDescent="0.3">
      <c r="E7036" t="s">
        <v>493</v>
      </c>
      <c r="F7036" t="s">
        <v>4413</v>
      </c>
      <c r="G7036" t="s">
        <v>11138</v>
      </c>
      <c r="H7036" t="s">
        <v>15489</v>
      </c>
      <c r="I7036" t="s">
        <v>29357</v>
      </c>
      <c r="M7036">
        <v>2057</v>
      </c>
    </row>
    <row r="7037" spans="1:13" hidden="1" x14ac:dyDescent="0.3">
      <c r="E7037" t="s">
        <v>826</v>
      </c>
      <c r="F7037" t="s">
        <v>5911</v>
      </c>
      <c r="G7037" t="s">
        <v>11139</v>
      </c>
      <c r="H7037" t="s">
        <v>18538</v>
      </c>
      <c r="I7037" t="s">
        <v>29357</v>
      </c>
      <c r="M7037">
        <v>4637</v>
      </c>
    </row>
    <row r="7038" spans="1:13" hidden="1" x14ac:dyDescent="0.3">
      <c r="E7038" t="s">
        <v>1192</v>
      </c>
      <c r="F7038" t="s">
        <v>7701</v>
      </c>
      <c r="G7038" t="s">
        <v>11140</v>
      </c>
      <c r="H7038" t="s">
        <v>21837</v>
      </c>
      <c r="I7038" t="s">
        <v>29358</v>
      </c>
      <c r="J7038" t="s">
        <v>29381</v>
      </c>
      <c r="M7038">
        <v>6277</v>
      </c>
    </row>
    <row r="7039" spans="1:13" hidden="1" x14ac:dyDescent="0.3">
      <c r="E7039" t="s">
        <v>826</v>
      </c>
      <c r="F7039" t="s">
        <v>5911</v>
      </c>
      <c r="G7039" t="s">
        <v>11139</v>
      </c>
      <c r="H7039" t="s">
        <v>18536</v>
      </c>
      <c r="I7039" t="s">
        <v>29357</v>
      </c>
      <c r="M7039">
        <v>4697</v>
      </c>
    </row>
    <row r="7040" spans="1:13" hidden="1" x14ac:dyDescent="0.3">
      <c r="E7040" t="s">
        <v>826</v>
      </c>
      <c r="F7040" t="s">
        <v>5911</v>
      </c>
      <c r="G7040" t="s">
        <v>11139</v>
      </c>
      <c r="H7040" t="s">
        <v>18538</v>
      </c>
      <c r="I7040" t="s">
        <v>29357</v>
      </c>
      <c r="M7040">
        <v>4698</v>
      </c>
    </row>
    <row r="7041" spans="1:13" hidden="1" x14ac:dyDescent="0.3">
      <c r="A7041" t="s">
        <v>11138</v>
      </c>
      <c r="B7041">
        <v>1</v>
      </c>
      <c r="C7041">
        <v>1</v>
      </c>
      <c r="D7041">
        <v>1</v>
      </c>
      <c r="E7041" t="s">
        <v>235</v>
      </c>
      <c r="F7041" t="s">
        <v>3184</v>
      </c>
      <c r="G7041" t="s">
        <v>11138</v>
      </c>
      <c r="H7041" t="s">
        <v>13176</v>
      </c>
      <c r="I7041" t="s">
        <v>29359</v>
      </c>
      <c r="J7041" t="s">
        <v>29360</v>
      </c>
      <c r="M7041">
        <v>1152</v>
      </c>
    </row>
    <row r="7042" spans="1:13" hidden="1" x14ac:dyDescent="0.3">
      <c r="E7042" t="s">
        <v>484</v>
      </c>
      <c r="F7042" t="s">
        <v>4415</v>
      </c>
      <c r="G7042" t="s">
        <v>11137</v>
      </c>
      <c r="H7042" t="s">
        <v>15495</v>
      </c>
      <c r="I7042" t="s">
        <v>29357</v>
      </c>
      <c r="M7042">
        <v>2058</v>
      </c>
    </row>
    <row r="7043" spans="1:13" hidden="1" x14ac:dyDescent="0.3">
      <c r="E7043" t="s">
        <v>826</v>
      </c>
      <c r="F7043" t="s">
        <v>5911</v>
      </c>
      <c r="G7043" t="s">
        <v>11139</v>
      </c>
      <c r="H7043" t="s">
        <v>18536</v>
      </c>
      <c r="I7043" t="s">
        <v>29357</v>
      </c>
      <c r="M7043">
        <v>4759</v>
      </c>
    </row>
    <row r="7044" spans="1:13" hidden="1" x14ac:dyDescent="0.3">
      <c r="A7044" t="s">
        <v>11138</v>
      </c>
      <c r="B7044">
        <v>1</v>
      </c>
      <c r="C7044">
        <v>1</v>
      </c>
      <c r="D7044">
        <v>1</v>
      </c>
      <c r="E7044" t="s">
        <v>235</v>
      </c>
      <c r="F7044" t="s">
        <v>3184</v>
      </c>
      <c r="G7044" t="s">
        <v>11138</v>
      </c>
      <c r="H7044" t="s">
        <v>13176</v>
      </c>
      <c r="I7044" t="s">
        <v>29359</v>
      </c>
      <c r="J7044" t="s">
        <v>29360</v>
      </c>
      <c r="M7044">
        <v>1152</v>
      </c>
    </row>
    <row r="7045" spans="1:13" x14ac:dyDescent="0.3">
      <c r="E7045" t="s">
        <v>1821</v>
      </c>
      <c r="F7045" t="s">
        <v>2082</v>
      </c>
      <c r="G7045" t="s">
        <v>11138</v>
      </c>
      <c r="H7045" t="s">
        <v>27879</v>
      </c>
      <c r="I7045" t="s">
        <v>29358</v>
      </c>
      <c r="J7045" t="s">
        <v>29360</v>
      </c>
      <c r="M7045">
        <v>8532</v>
      </c>
    </row>
    <row r="7046" spans="1:13" hidden="1" x14ac:dyDescent="0.3">
      <c r="E7046" t="s">
        <v>484</v>
      </c>
      <c r="F7046" t="s">
        <v>4416</v>
      </c>
      <c r="G7046" t="s">
        <v>11138</v>
      </c>
      <c r="H7046" t="s">
        <v>15499</v>
      </c>
      <c r="I7046" t="s">
        <v>29357</v>
      </c>
      <c r="M7046">
        <v>2058</v>
      </c>
    </row>
    <row r="7047" spans="1:13" x14ac:dyDescent="0.3">
      <c r="E7047" t="s">
        <v>1821</v>
      </c>
      <c r="F7047" t="s">
        <v>2082</v>
      </c>
      <c r="G7047" t="s">
        <v>11138</v>
      </c>
      <c r="H7047" t="s">
        <v>27894</v>
      </c>
      <c r="I7047" t="s">
        <v>29358</v>
      </c>
      <c r="J7047" t="s">
        <v>29360</v>
      </c>
      <c r="M7047">
        <v>8533</v>
      </c>
    </row>
    <row r="7048" spans="1:13" hidden="1" x14ac:dyDescent="0.3">
      <c r="E7048" t="s">
        <v>484</v>
      </c>
      <c r="F7048" t="s">
        <v>4332</v>
      </c>
      <c r="G7048" t="s">
        <v>11137</v>
      </c>
      <c r="H7048" t="s">
        <v>15500</v>
      </c>
      <c r="I7048" t="s">
        <v>29357</v>
      </c>
      <c r="M7048">
        <v>2058</v>
      </c>
    </row>
    <row r="7049" spans="1:13" hidden="1" x14ac:dyDescent="0.3">
      <c r="E7049" t="s">
        <v>826</v>
      </c>
      <c r="F7049" t="s">
        <v>5911</v>
      </c>
      <c r="G7049" t="s">
        <v>11139</v>
      </c>
      <c r="H7049" t="s">
        <v>18538</v>
      </c>
      <c r="I7049" t="s">
        <v>29357</v>
      </c>
      <c r="M7049">
        <v>4760</v>
      </c>
    </row>
    <row r="7050" spans="1:13" hidden="1" x14ac:dyDescent="0.3">
      <c r="E7050" t="s">
        <v>826</v>
      </c>
      <c r="F7050" t="s">
        <v>5911</v>
      </c>
      <c r="G7050" t="s">
        <v>11139</v>
      </c>
      <c r="H7050" t="s">
        <v>18536</v>
      </c>
      <c r="I7050" t="s">
        <v>29357</v>
      </c>
      <c r="M7050">
        <v>4821</v>
      </c>
    </row>
    <row r="7051" spans="1:13" hidden="1" x14ac:dyDescent="0.3">
      <c r="E7051" t="s">
        <v>484</v>
      </c>
      <c r="F7051" t="s">
        <v>4416</v>
      </c>
      <c r="G7051" t="s">
        <v>11138</v>
      </c>
      <c r="H7051" t="s">
        <v>15499</v>
      </c>
      <c r="I7051" t="s">
        <v>29357</v>
      </c>
      <c r="M7051">
        <v>2059</v>
      </c>
    </row>
    <row r="7052" spans="1:13" x14ac:dyDescent="0.3">
      <c r="E7052" t="s">
        <v>1826</v>
      </c>
      <c r="F7052" t="s">
        <v>2082</v>
      </c>
      <c r="G7052" t="s">
        <v>11138</v>
      </c>
      <c r="H7052" t="s">
        <v>27917</v>
      </c>
      <c r="I7052" t="s">
        <v>29358</v>
      </c>
      <c r="J7052" t="s">
        <v>29360</v>
      </c>
      <c r="M7052">
        <v>8565</v>
      </c>
    </row>
    <row r="7053" spans="1:13" x14ac:dyDescent="0.3">
      <c r="E7053" t="s">
        <v>1893</v>
      </c>
      <c r="F7053" t="s">
        <v>2082</v>
      </c>
      <c r="G7053" t="s">
        <v>11138</v>
      </c>
      <c r="H7053" t="s">
        <v>28570</v>
      </c>
      <c r="I7053" t="s">
        <v>29358</v>
      </c>
      <c r="J7053" t="s">
        <v>29360</v>
      </c>
      <c r="M7053">
        <v>8978</v>
      </c>
    </row>
    <row r="7054" spans="1:13" hidden="1" x14ac:dyDescent="0.3">
      <c r="A7054" t="s">
        <v>11138</v>
      </c>
      <c r="B7054">
        <v>1</v>
      </c>
      <c r="C7054">
        <v>1</v>
      </c>
      <c r="D7054">
        <v>1</v>
      </c>
      <c r="E7054" t="s">
        <v>235</v>
      </c>
      <c r="F7054" t="s">
        <v>3184</v>
      </c>
      <c r="G7054" t="s">
        <v>11138</v>
      </c>
      <c r="H7054" t="s">
        <v>13186</v>
      </c>
      <c r="I7054" t="s">
        <v>29359</v>
      </c>
      <c r="J7054" t="s">
        <v>29360</v>
      </c>
      <c r="M7054">
        <v>1153</v>
      </c>
    </row>
    <row r="7055" spans="1:13" hidden="1" x14ac:dyDescent="0.3">
      <c r="A7055" t="s">
        <v>11138</v>
      </c>
      <c r="B7055">
        <v>1</v>
      </c>
      <c r="C7055">
        <v>1</v>
      </c>
      <c r="D7055">
        <v>1</v>
      </c>
      <c r="E7055" t="s">
        <v>235</v>
      </c>
      <c r="F7055" t="s">
        <v>3184</v>
      </c>
      <c r="G7055" t="s">
        <v>11138</v>
      </c>
      <c r="H7055" t="s">
        <v>13191</v>
      </c>
      <c r="I7055" t="s">
        <v>29359</v>
      </c>
      <c r="J7055" t="s">
        <v>29360</v>
      </c>
      <c r="M7055">
        <v>1154</v>
      </c>
    </row>
    <row r="7056" spans="1:13" hidden="1" x14ac:dyDescent="0.3">
      <c r="E7056" t="s">
        <v>826</v>
      </c>
      <c r="F7056" t="s">
        <v>5911</v>
      </c>
      <c r="G7056" t="s">
        <v>11139</v>
      </c>
      <c r="H7056" t="s">
        <v>18538</v>
      </c>
      <c r="I7056" t="s">
        <v>29357</v>
      </c>
      <c r="M7056">
        <v>4822</v>
      </c>
    </row>
    <row r="7057" spans="1:13" hidden="1" x14ac:dyDescent="0.3">
      <c r="E7057" t="s">
        <v>826</v>
      </c>
      <c r="F7057" t="s">
        <v>5911</v>
      </c>
      <c r="G7057" t="s">
        <v>11139</v>
      </c>
      <c r="H7057" t="s">
        <v>18536</v>
      </c>
      <c r="I7057" t="s">
        <v>29357</v>
      </c>
      <c r="M7057">
        <v>4883</v>
      </c>
    </row>
    <row r="7058" spans="1:13" hidden="1" x14ac:dyDescent="0.3">
      <c r="E7058" t="s">
        <v>484</v>
      </c>
      <c r="F7058" t="s">
        <v>4415</v>
      </c>
      <c r="G7058" t="s">
        <v>11137</v>
      </c>
      <c r="H7058" t="s">
        <v>15495</v>
      </c>
      <c r="I7058" t="s">
        <v>29357</v>
      </c>
      <c r="M7058">
        <v>2059</v>
      </c>
    </row>
    <row r="7059" spans="1:13" hidden="1" x14ac:dyDescent="0.3">
      <c r="E7059" t="s">
        <v>826</v>
      </c>
      <c r="F7059" t="s">
        <v>5911</v>
      </c>
      <c r="G7059" t="s">
        <v>11139</v>
      </c>
      <c r="H7059" t="s">
        <v>18538</v>
      </c>
      <c r="I7059" t="s">
        <v>29357</v>
      </c>
      <c r="M7059">
        <v>4884</v>
      </c>
    </row>
    <row r="7060" spans="1:13" hidden="1" x14ac:dyDescent="0.3">
      <c r="E7060" t="s">
        <v>1851</v>
      </c>
      <c r="F7060" t="s">
        <v>5911</v>
      </c>
      <c r="G7060" t="s">
        <v>11139</v>
      </c>
      <c r="H7060" t="s">
        <v>28148</v>
      </c>
      <c r="I7060" t="s">
        <v>29357</v>
      </c>
      <c r="M7060">
        <v>8627</v>
      </c>
    </row>
    <row r="7061" spans="1:13" hidden="1" x14ac:dyDescent="0.3">
      <c r="E7061" t="s">
        <v>1851</v>
      </c>
      <c r="F7061" t="s">
        <v>5911</v>
      </c>
      <c r="G7061" t="s">
        <v>11139</v>
      </c>
      <c r="H7061" t="s">
        <v>28148</v>
      </c>
      <c r="I7061" t="s">
        <v>29357</v>
      </c>
      <c r="M7061">
        <v>8630</v>
      </c>
    </row>
    <row r="7062" spans="1:13" hidden="1" x14ac:dyDescent="0.3">
      <c r="E7062" t="s">
        <v>45</v>
      </c>
      <c r="F7062" t="s">
        <v>2218</v>
      </c>
      <c r="G7062" t="s">
        <v>11140</v>
      </c>
      <c r="H7062" t="s">
        <v>11434</v>
      </c>
      <c r="I7062" t="s">
        <v>29358</v>
      </c>
      <c r="J7062" t="s">
        <v>29364</v>
      </c>
      <c r="M7062">
        <v>124</v>
      </c>
    </row>
    <row r="7063" spans="1:13" hidden="1" x14ac:dyDescent="0.3">
      <c r="E7063" t="s">
        <v>1851</v>
      </c>
      <c r="F7063" t="s">
        <v>5911</v>
      </c>
      <c r="G7063" t="s">
        <v>11139</v>
      </c>
      <c r="H7063" t="s">
        <v>28148</v>
      </c>
      <c r="I7063" t="s">
        <v>29357</v>
      </c>
      <c r="M7063">
        <v>8641</v>
      </c>
    </row>
    <row r="7064" spans="1:13" hidden="1" x14ac:dyDescent="0.3">
      <c r="E7064" t="s">
        <v>484</v>
      </c>
      <c r="F7064" t="s">
        <v>4332</v>
      </c>
      <c r="G7064" t="s">
        <v>11137</v>
      </c>
      <c r="H7064" t="s">
        <v>15500</v>
      </c>
      <c r="I7064" t="s">
        <v>29357</v>
      </c>
      <c r="M7064">
        <v>2059</v>
      </c>
    </row>
    <row r="7065" spans="1:13" hidden="1" x14ac:dyDescent="0.3">
      <c r="E7065" t="s">
        <v>1851</v>
      </c>
      <c r="F7065" t="s">
        <v>5911</v>
      </c>
      <c r="G7065" t="s">
        <v>11139</v>
      </c>
      <c r="H7065" t="s">
        <v>28148</v>
      </c>
      <c r="I7065" t="s">
        <v>29357</v>
      </c>
      <c r="M7065">
        <v>8645</v>
      </c>
    </row>
    <row r="7066" spans="1:13" hidden="1" x14ac:dyDescent="0.3">
      <c r="E7066" t="s">
        <v>494</v>
      </c>
      <c r="F7066" t="s">
        <v>4360</v>
      </c>
      <c r="G7066" t="s">
        <v>11138</v>
      </c>
      <c r="H7066" t="s">
        <v>15503</v>
      </c>
      <c r="I7066" t="s">
        <v>29357</v>
      </c>
      <c r="M7066">
        <v>2060</v>
      </c>
    </row>
    <row r="7067" spans="1:13" hidden="1" x14ac:dyDescent="0.3">
      <c r="A7067" t="s">
        <v>11138</v>
      </c>
      <c r="B7067">
        <v>1</v>
      </c>
      <c r="C7067">
        <v>1</v>
      </c>
      <c r="D7067">
        <v>1</v>
      </c>
      <c r="E7067" t="s">
        <v>235</v>
      </c>
      <c r="F7067" t="s">
        <v>3184</v>
      </c>
      <c r="G7067" t="s">
        <v>11138</v>
      </c>
      <c r="H7067" t="s">
        <v>13191</v>
      </c>
      <c r="I7067" t="s">
        <v>29359</v>
      </c>
      <c r="J7067" t="s">
        <v>29360</v>
      </c>
      <c r="M7067">
        <v>1154</v>
      </c>
    </row>
    <row r="7068" spans="1:13" hidden="1" x14ac:dyDescent="0.3">
      <c r="E7068" t="s">
        <v>494</v>
      </c>
      <c r="F7068" t="s">
        <v>4360</v>
      </c>
      <c r="G7068" t="s">
        <v>11138</v>
      </c>
      <c r="H7068" t="s">
        <v>15505</v>
      </c>
      <c r="I7068" t="s">
        <v>29357</v>
      </c>
      <c r="M7068">
        <v>2061</v>
      </c>
    </row>
    <row r="7069" spans="1:13" hidden="1" x14ac:dyDescent="0.3">
      <c r="A7069" t="s">
        <v>11138</v>
      </c>
      <c r="B7069">
        <v>1</v>
      </c>
      <c r="C7069">
        <v>1</v>
      </c>
      <c r="D7069">
        <v>1</v>
      </c>
      <c r="E7069" t="s">
        <v>235</v>
      </c>
      <c r="F7069" t="s">
        <v>3184</v>
      </c>
      <c r="G7069" t="s">
        <v>11138</v>
      </c>
      <c r="H7069" t="s">
        <v>13191</v>
      </c>
      <c r="I7069" t="s">
        <v>29359</v>
      </c>
      <c r="J7069" t="s">
        <v>29360</v>
      </c>
      <c r="M7069">
        <v>1154</v>
      </c>
    </row>
    <row r="7070" spans="1:13" hidden="1" x14ac:dyDescent="0.3">
      <c r="E7070" t="s">
        <v>1851</v>
      </c>
      <c r="F7070" t="s">
        <v>5911</v>
      </c>
      <c r="G7070" t="s">
        <v>11139</v>
      </c>
      <c r="H7070" t="s">
        <v>28148</v>
      </c>
      <c r="I7070" t="s">
        <v>29357</v>
      </c>
      <c r="M7070">
        <v>8652</v>
      </c>
    </row>
    <row r="7071" spans="1:13" x14ac:dyDescent="0.3">
      <c r="E7071" t="s">
        <v>1899</v>
      </c>
      <c r="F7071" t="s">
        <v>2082</v>
      </c>
      <c r="G7071" t="s">
        <v>11138</v>
      </c>
      <c r="H7071" t="s">
        <v>28592</v>
      </c>
      <c r="I7071" t="s">
        <v>29358</v>
      </c>
      <c r="J7071" t="s">
        <v>29360</v>
      </c>
      <c r="M7071">
        <v>8985</v>
      </c>
    </row>
    <row r="7072" spans="1:13" hidden="1" x14ac:dyDescent="0.3">
      <c r="E7072" t="s">
        <v>495</v>
      </c>
      <c r="F7072" t="s">
        <v>4418</v>
      </c>
      <c r="G7072" t="s">
        <v>11138</v>
      </c>
      <c r="H7072" t="s">
        <v>15509</v>
      </c>
      <c r="I7072" t="s">
        <v>29357</v>
      </c>
      <c r="M7072">
        <v>2062</v>
      </c>
    </row>
    <row r="7073" spans="1:13" hidden="1" x14ac:dyDescent="0.3">
      <c r="E7073" t="s">
        <v>495</v>
      </c>
      <c r="F7073" t="s">
        <v>4419</v>
      </c>
      <c r="G7073" t="s">
        <v>11138</v>
      </c>
      <c r="H7073" t="s">
        <v>15510</v>
      </c>
      <c r="I7073" t="s">
        <v>29357</v>
      </c>
      <c r="M7073">
        <v>2062</v>
      </c>
    </row>
    <row r="7074" spans="1:13" hidden="1" x14ac:dyDescent="0.3">
      <c r="E7074" t="s">
        <v>495</v>
      </c>
      <c r="F7074" t="s">
        <v>4331</v>
      </c>
      <c r="G7074" t="s">
        <v>11137</v>
      </c>
      <c r="H7074" t="s">
        <v>15511</v>
      </c>
      <c r="I7074" t="s">
        <v>29357</v>
      </c>
      <c r="M7074">
        <v>2062</v>
      </c>
    </row>
    <row r="7075" spans="1:13" hidden="1" x14ac:dyDescent="0.3">
      <c r="E7075" t="s">
        <v>495</v>
      </c>
      <c r="F7075" t="s">
        <v>4419</v>
      </c>
      <c r="G7075" t="s">
        <v>11138</v>
      </c>
      <c r="H7075" t="s">
        <v>15512</v>
      </c>
      <c r="I7075" t="s">
        <v>29357</v>
      </c>
      <c r="M7075">
        <v>2062</v>
      </c>
    </row>
    <row r="7076" spans="1:13" hidden="1" x14ac:dyDescent="0.3">
      <c r="E7076" t="s">
        <v>495</v>
      </c>
      <c r="F7076" t="s">
        <v>4418</v>
      </c>
      <c r="G7076" t="s">
        <v>11138</v>
      </c>
      <c r="H7076" t="s">
        <v>15513</v>
      </c>
      <c r="I7076" t="s">
        <v>29357</v>
      </c>
      <c r="M7076">
        <v>2062</v>
      </c>
    </row>
    <row r="7077" spans="1:13" hidden="1" x14ac:dyDescent="0.3">
      <c r="E7077" t="s">
        <v>1851</v>
      </c>
      <c r="F7077" t="s">
        <v>5911</v>
      </c>
      <c r="G7077" t="s">
        <v>11139</v>
      </c>
      <c r="H7077" t="s">
        <v>28148</v>
      </c>
      <c r="I7077" t="s">
        <v>29357</v>
      </c>
      <c r="M7077">
        <v>8657</v>
      </c>
    </row>
    <row r="7078" spans="1:13" hidden="1" x14ac:dyDescent="0.3">
      <c r="E7078" t="s">
        <v>495</v>
      </c>
      <c r="F7078" t="s">
        <v>4329</v>
      </c>
      <c r="G7078" t="s">
        <v>11138</v>
      </c>
      <c r="H7078" t="s">
        <v>15515</v>
      </c>
      <c r="I7078" t="s">
        <v>29357</v>
      </c>
      <c r="M7078">
        <v>2062</v>
      </c>
    </row>
    <row r="7079" spans="1:13" x14ac:dyDescent="0.3">
      <c r="E7079" t="s">
        <v>1929</v>
      </c>
      <c r="F7079" t="s">
        <v>2082</v>
      </c>
      <c r="G7079" t="s">
        <v>11138</v>
      </c>
      <c r="H7079" t="s">
        <v>28811</v>
      </c>
      <c r="I7079" t="s">
        <v>29358</v>
      </c>
      <c r="J7079" t="s">
        <v>29360</v>
      </c>
      <c r="M7079">
        <v>9111</v>
      </c>
    </row>
    <row r="7080" spans="1:13" hidden="1" x14ac:dyDescent="0.3">
      <c r="E7080" t="s">
        <v>243</v>
      </c>
      <c r="F7080" t="s">
        <v>3232</v>
      </c>
      <c r="G7080" t="s">
        <v>11139</v>
      </c>
      <c r="H7080" t="s">
        <v>13281</v>
      </c>
      <c r="I7080" t="s">
        <v>29357</v>
      </c>
      <c r="M7080">
        <v>1214</v>
      </c>
    </row>
    <row r="7081" spans="1:13" hidden="1" x14ac:dyDescent="0.3">
      <c r="E7081" t="s">
        <v>243</v>
      </c>
      <c r="F7081" t="s">
        <v>3232</v>
      </c>
      <c r="G7081" t="s">
        <v>11139</v>
      </c>
      <c r="H7081" t="s">
        <v>13287</v>
      </c>
      <c r="I7081" t="s">
        <v>29357</v>
      </c>
      <c r="M7081">
        <v>1214</v>
      </c>
    </row>
    <row r="7082" spans="1:13" hidden="1" x14ac:dyDescent="0.3">
      <c r="E7082" t="s">
        <v>484</v>
      </c>
      <c r="F7082" t="s">
        <v>4332</v>
      </c>
      <c r="G7082" t="s">
        <v>11137</v>
      </c>
      <c r="H7082" t="s">
        <v>15500</v>
      </c>
      <c r="I7082" t="s">
        <v>29357</v>
      </c>
      <c r="M7082">
        <v>2063</v>
      </c>
    </row>
    <row r="7083" spans="1:13" x14ac:dyDescent="0.3">
      <c r="E7083" t="s">
        <v>1929</v>
      </c>
      <c r="F7083" t="s">
        <v>2082</v>
      </c>
      <c r="G7083" t="s">
        <v>11138</v>
      </c>
      <c r="H7083" t="s">
        <v>28811</v>
      </c>
      <c r="I7083" t="s">
        <v>29358</v>
      </c>
      <c r="J7083" t="s">
        <v>29360</v>
      </c>
      <c r="M7083">
        <v>9112</v>
      </c>
    </row>
    <row r="7084" spans="1:13" hidden="1" x14ac:dyDescent="0.3">
      <c r="E7084" t="s">
        <v>128</v>
      </c>
      <c r="F7084" t="s">
        <v>2218</v>
      </c>
      <c r="G7084" t="s">
        <v>11140</v>
      </c>
      <c r="H7084" t="s">
        <v>12369</v>
      </c>
      <c r="I7084" t="s">
        <v>29358</v>
      </c>
      <c r="J7084" t="s">
        <v>29364</v>
      </c>
      <c r="M7084">
        <v>466</v>
      </c>
    </row>
    <row r="7085" spans="1:13" hidden="1" x14ac:dyDescent="0.3">
      <c r="E7085" t="s">
        <v>484</v>
      </c>
      <c r="F7085" t="s">
        <v>4415</v>
      </c>
      <c r="G7085" t="s">
        <v>11137</v>
      </c>
      <c r="H7085" t="s">
        <v>15495</v>
      </c>
      <c r="I7085" t="s">
        <v>29357</v>
      </c>
      <c r="M7085">
        <v>2063</v>
      </c>
    </row>
    <row r="7086" spans="1:13" hidden="1" x14ac:dyDescent="0.3">
      <c r="A7086" t="s">
        <v>11138</v>
      </c>
      <c r="B7086">
        <v>1</v>
      </c>
      <c r="C7086">
        <v>1</v>
      </c>
      <c r="D7086">
        <v>1</v>
      </c>
      <c r="E7086" t="s">
        <v>235</v>
      </c>
      <c r="F7086" t="s">
        <v>3184</v>
      </c>
      <c r="G7086" t="s">
        <v>11138</v>
      </c>
      <c r="H7086" t="s">
        <v>13191</v>
      </c>
      <c r="I7086" t="s">
        <v>29359</v>
      </c>
      <c r="J7086" t="s">
        <v>29360</v>
      </c>
      <c r="M7086">
        <v>1154</v>
      </c>
    </row>
    <row r="7087" spans="1:13" hidden="1" x14ac:dyDescent="0.3">
      <c r="E7087" t="s">
        <v>1228</v>
      </c>
      <c r="F7087" t="s">
        <v>3232</v>
      </c>
      <c r="G7087" t="s">
        <v>11139</v>
      </c>
      <c r="H7087" t="s">
        <v>22115</v>
      </c>
      <c r="I7087" t="s">
        <v>29357</v>
      </c>
      <c r="M7087">
        <v>6439</v>
      </c>
    </row>
    <row r="7088" spans="1:13" hidden="1" x14ac:dyDescent="0.3">
      <c r="E7088" t="s">
        <v>484</v>
      </c>
      <c r="F7088" t="s">
        <v>4416</v>
      </c>
      <c r="G7088" t="s">
        <v>11138</v>
      </c>
      <c r="H7088" t="s">
        <v>15499</v>
      </c>
      <c r="I7088" t="s">
        <v>29357</v>
      </c>
      <c r="M7088">
        <v>2063</v>
      </c>
    </row>
    <row r="7089" spans="1:13" hidden="1" x14ac:dyDescent="0.3">
      <c r="E7089" t="s">
        <v>1228</v>
      </c>
      <c r="F7089" t="s">
        <v>3232</v>
      </c>
      <c r="G7089" t="s">
        <v>11139</v>
      </c>
      <c r="H7089" t="s">
        <v>22123</v>
      </c>
      <c r="I7089" t="s">
        <v>29357</v>
      </c>
      <c r="M7089">
        <v>6441</v>
      </c>
    </row>
    <row r="7090" spans="1:13" hidden="1" x14ac:dyDescent="0.3">
      <c r="A7090" t="s">
        <v>11138</v>
      </c>
      <c r="B7090">
        <v>1</v>
      </c>
      <c r="C7090">
        <v>1</v>
      </c>
      <c r="D7090">
        <v>1</v>
      </c>
      <c r="E7090" t="s">
        <v>236</v>
      </c>
      <c r="F7090" t="s">
        <v>3184</v>
      </c>
      <c r="G7090" t="s">
        <v>11138</v>
      </c>
      <c r="H7090" t="s">
        <v>13197</v>
      </c>
      <c r="I7090" t="s">
        <v>29359</v>
      </c>
      <c r="J7090" t="s">
        <v>29360</v>
      </c>
      <c r="M7090">
        <v>1155</v>
      </c>
    </row>
    <row r="7091" spans="1:13" hidden="1" x14ac:dyDescent="0.3">
      <c r="E7091" t="s">
        <v>1229</v>
      </c>
      <c r="F7091" t="s">
        <v>3232</v>
      </c>
      <c r="G7091" t="s">
        <v>11139</v>
      </c>
      <c r="H7091" t="s">
        <v>22149</v>
      </c>
      <c r="I7091" t="s">
        <v>29357</v>
      </c>
      <c r="M7091">
        <v>6446</v>
      </c>
    </row>
    <row r="7092" spans="1:13" hidden="1" x14ac:dyDescent="0.3">
      <c r="E7092" t="s">
        <v>1229</v>
      </c>
      <c r="F7092" t="s">
        <v>3232</v>
      </c>
      <c r="G7092" t="s">
        <v>11139</v>
      </c>
      <c r="H7092" t="s">
        <v>22156</v>
      </c>
      <c r="I7092" t="s">
        <v>29357</v>
      </c>
      <c r="M7092">
        <v>6447</v>
      </c>
    </row>
    <row r="7093" spans="1:13" hidden="1" x14ac:dyDescent="0.3">
      <c r="E7093" t="s">
        <v>496</v>
      </c>
      <c r="F7093" t="s">
        <v>4340</v>
      </c>
      <c r="G7093" t="s">
        <v>11140</v>
      </c>
      <c r="H7093" t="s">
        <v>15516</v>
      </c>
      <c r="I7093" t="s">
        <v>29357</v>
      </c>
      <c r="M7093">
        <v>2064</v>
      </c>
    </row>
    <row r="7094" spans="1:13" hidden="1" x14ac:dyDescent="0.3">
      <c r="E7094" t="s">
        <v>496</v>
      </c>
      <c r="F7094" t="s">
        <v>4317</v>
      </c>
      <c r="G7094" t="s">
        <v>11138</v>
      </c>
      <c r="H7094" t="s">
        <v>15517</v>
      </c>
      <c r="I7094" t="s">
        <v>29357</v>
      </c>
      <c r="M7094">
        <v>2064</v>
      </c>
    </row>
    <row r="7095" spans="1:13" hidden="1" x14ac:dyDescent="0.3">
      <c r="A7095" t="s">
        <v>11138</v>
      </c>
      <c r="B7095">
        <v>1</v>
      </c>
      <c r="C7095">
        <v>1</v>
      </c>
      <c r="D7095">
        <v>1</v>
      </c>
      <c r="E7095" t="s">
        <v>236</v>
      </c>
      <c r="F7095" t="s">
        <v>3184</v>
      </c>
      <c r="G7095" t="s">
        <v>11138</v>
      </c>
      <c r="H7095" t="s">
        <v>13197</v>
      </c>
      <c r="I7095" t="s">
        <v>29359</v>
      </c>
      <c r="J7095" t="s">
        <v>29360</v>
      </c>
      <c r="M7095">
        <v>1155</v>
      </c>
    </row>
    <row r="7096" spans="1:13" hidden="1" x14ac:dyDescent="0.3">
      <c r="E7096" t="s">
        <v>496</v>
      </c>
      <c r="F7096" t="s">
        <v>4317</v>
      </c>
      <c r="G7096" t="s">
        <v>11138</v>
      </c>
      <c r="H7096" t="s">
        <v>15519</v>
      </c>
      <c r="I7096" t="s">
        <v>29357</v>
      </c>
      <c r="M7096">
        <v>2064</v>
      </c>
    </row>
    <row r="7097" spans="1:13" hidden="1" x14ac:dyDescent="0.3">
      <c r="E7097" t="s">
        <v>169</v>
      </c>
      <c r="F7097" t="s">
        <v>2218</v>
      </c>
      <c r="G7097" t="s">
        <v>11140</v>
      </c>
      <c r="H7097" t="s">
        <v>12756</v>
      </c>
      <c r="I7097" t="s">
        <v>29358</v>
      </c>
      <c r="J7097" t="s">
        <v>29364</v>
      </c>
      <c r="M7097">
        <v>676</v>
      </c>
    </row>
    <row r="7098" spans="1:13" hidden="1" x14ac:dyDescent="0.3">
      <c r="A7098" t="s">
        <v>11138</v>
      </c>
      <c r="B7098">
        <v>1</v>
      </c>
      <c r="C7098">
        <v>1</v>
      </c>
      <c r="D7098">
        <v>1</v>
      </c>
      <c r="E7098" t="s">
        <v>236</v>
      </c>
      <c r="F7098" t="s">
        <v>3184</v>
      </c>
      <c r="G7098" t="s">
        <v>11138</v>
      </c>
      <c r="H7098" t="s">
        <v>13197</v>
      </c>
      <c r="I7098" t="s">
        <v>29359</v>
      </c>
      <c r="J7098" t="s">
        <v>29360</v>
      </c>
      <c r="M7098">
        <v>1155</v>
      </c>
    </row>
    <row r="7099" spans="1:13" hidden="1" x14ac:dyDescent="0.3">
      <c r="E7099" t="s">
        <v>496</v>
      </c>
      <c r="F7099" t="s">
        <v>4340</v>
      </c>
      <c r="G7099" t="s">
        <v>11140</v>
      </c>
      <c r="H7099" t="s">
        <v>15522</v>
      </c>
      <c r="I7099" t="s">
        <v>29357</v>
      </c>
      <c r="M7099">
        <v>2065</v>
      </c>
    </row>
    <row r="7100" spans="1:13" hidden="1" x14ac:dyDescent="0.3">
      <c r="A7100" t="s">
        <v>11139</v>
      </c>
      <c r="B7100">
        <v>1</v>
      </c>
      <c r="C7100">
        <v>1</v>
      </c>
      <c r="D7100">
        <v>1</v>
      </c>
      <c r="E7100" t="s">
        <v>634</v>
      </c>
      <c r="F7100" t="s">
        <v>5075</v>
      </c>
      <c r="G7100" t="s">
        <v>11139</v>
      </c>
      <c r="H7100" t="s">
        <v>16877</v>
      </c>
      <c r="I7100" t="s">
        <v>29359</v>
      </c>
      <c r="J7100" t="s">
        <v>29377</v>
      </c>
      <c r="K7100" t="s">
        <v>29401</v>
      </c>
      <c r="M7100">
        <v>2392</v>
      </c>
    </row>
    <row r="7101" spans="1:13" hidden="1" x14ac:dyDescent="0.3">
      <c r="A7101" t="s">
        <v>11138</v>
      </c>
      <c r="B7101">
        <v>0</v>
      </c>
      <c r="C7101">
        <v>1</v>
      </c>
      <c r="D7101" t="s">
        <v>11138</v>
      </c>
      <c r="E7101" t="s">
        <v>1553</v>
      </c>
      <c r="F7101" t="s">
        <v>9336</v>
      </c>
      <c r="G7101" t="s">
        <v>11139</v>
      </c>
      <c r="H7101" t="s">
        <v>25397</v>
      </c>
      <c r="I7101" t="s">
        <v>29358</v>
      </c>
      <c r="J7101" t="s">
        <v>29377</v>
      </c>
      <c r="K7101" t="s">
        <v>29401</v>
      </c>
      <c r="M7101">
        <v>7570</v>
      </c>
    </row>
    <row r="7102" spans="1:13" x14ac:dyDescent="0.3">
      <c r="E7102" t="s">
        <v>1929</v>
      </c>
      <c r="F7102" t="s">
        <v>2082</v>
      </c>
      <c r="G7102" t="s">
        <v>11138</v>
      </c>
      <c r="H7102" t="s">
        <v>28811</v>
      </c>
      <c r="I7102" t="s">
        <v>29358</v>
      </c>
      <c r="J7102" t="s">
        <v>29360</v>
      </c>
      <c r="M7102">
        <v>9113</v>
      </c>
    </row>
    <row r="7103" spans="1:13" hidden="1" x14ac:dyDescent="0.3">
      <c r="E7103" t="s">
        <v>497</v>
      </c>
      <c r="F7103" t="s">
        <v>4422</v>
      </c>
      <c r="G7103" t="s">
        <v>11137</v>
      </c>
      <c r="H7103" t="s">
        <v>15526</v>
      </c>
      <c r="I7103" t="s">
        <v>29357</v>
      </c>
      <c r="M7103">
        <v>2067</v>
      </c>
    </row>
    <row r="7104" spans="1:13" hidden="1" x14ac:dyDescent="0.3">
      <c r="A7104" t="s">
        <v>11138</v>
      </c>
      <c r="B7104">
        <v>0</v>
      </c>
      <c r="C7104">
        <v>1</v>
      </c>
      <c r="D7104" t="s">
        <v>11138</v>
      </c>
      <c r="E7104" t="s">
        <v>1183</v>
      </c>
      <c r="F7104" t="s">
        <v>7610</v>
      </c>
      <c r="G7104" t="s">
        <v>11139</v>
      </c>
      <c r="H7104" t="s">
        <v>21712</v>
      </c>
      <c r="I7104" t="s">
        <v>29358</v>
      </c>
      <c r="J7104" t="s">
        <v>29377</v>
      </c>
      <c r="K7104" t="s">
        <v>29401</v>
      </c>
      <c r="M7104">
        <v>6268</v>
      </c>
    </row>
    <row r="7105" spans="1:13" hidden="1" x14ac:dyDescent="0.3">
      <c r="A7105" t="s">
        <v>11139</v>
      </c>
      <c r="B7105">
        <v>1</v>
      </c>
      <c r="C7105">
        <v>1</v>
      </c>
      <c r="D7105">
        <v>1</v>
      </c>
      <c r="E7105" t="s">
        <v>634</v>
      </c>
      <c r="F7105" t="s">
        <v>5075</v>
      </c>
      <c r="G7105" t="s">
        <v>11139</v>
      </c>
      <c r="H7105" t="s">
        <v>16882</v>
      </c>
      <c r="I7105" t="s">
        <v>29358</v>
      </c>
      <c r="J7105" t="s">
        <v>29377</v>
      </c>
      <c r="K7105" t="s">
        <v>29401</v>
      </c>
      <c r="M7105">
        <v>2393</v>
      </c>
    </row>
    <row r="7106" spans="1:13" hidden="1" x14ac:dyDescent="0.3">
      <c r="E7106" t="s">
        <v>497</v>
      </c>
      <c r="F7106" t="s">
        <v>4424</v>
      </c>
      <c r="G7106" t="s">
        <v>11137</v>
      </c>
      <c r="H7106" t="s">
        <v>15529</v>
      </c>
      <c r="I7106" t="s">
        <v>29357</v>
      </c>
      <c r="M7106">
        <v>2067</v>
      </c>
    </row>
    <row r="7107" spans="1:13" hidden="1" x14ac:dyDescent="0.3">
      <c r="E7107" t="s">
        <v>1157</v>
      </c>
      <c r="F7107" t="s">
        <v>7494</v>
      </c>
      <c r="G7107" t="s">
        <v>11139</v>
      </c>
      <c r="H7107" t="s">
        <v>21551</v>
      </c>
      <c r="I7107" t="s">
        <v>29357</v>
      </c>
      <c r="M7107">
        <v>6111</v>
      </c>
    </row>
    <row r="7108" spans="1:13" hidden="1" x14ac:dyDescent="0.3">
      <c r="E7108" t="s">
        <v>169</v>
      </c>
      <c r="F7108" t="s">
        <v>2218</v>
      </c>
      <c r="G7108" t="s">
        <v>11140</v>
      </c>
      <c r="H7108" t="s">
        <v>12756</v>
      </c>
      <c r="I7108" t="s">
        <v>29358</v>
      </c>
      <c r="J7108" t="s">
        <v>29364</v>
      </c>
      <c r="M7108">
        <v>677</v>
      </c>
    </row>
    <row r="7109" spans="1:13" x14ac:dyDescent="0.3">
      <c r="E7109" t="s">
        <v>1929</v>
      </c>
      <c r="F7109" t="s">
        <v>2082</v>
      </c>
      <c r="G7109" t="s">
        <v>11138</v>
      </c>
      <c r="H7109" t="s">
        <v>28811</v>
      </c>
      <c r="I7109" t="s">
        <v>29358</v>
      </c>
      <c r="J7109" t="s">
        <v>29360</v>
      </c>
      <c r="M7109">
        <v>9114</v>
      </c>
    </row>
    <row r="7110" spans="1:13" hidden="1" x14ac:dyDescent="0.3">
      <c r="E7110" t="s">
        <v>1672</v>
      </c>
      <c r="F7110" t="s">
        <v>9968</v>
      </c>
      <c r="G7110" t="s">
        <v>11139</v>
      </c>
      <c r="H7110" t="s">
        <v>26442</v>
      </c>
      <c r="I7110" t="s">
        <v>29357</v>
      </c>
      <c r="M7110">
        <v>7866</v>
      </c>
    </row>
    <row r="7111" spans="1:13" x14ac:dyDescent="0.3">
      <c r="E7111" t="s">
        <v>1929</v>
      </c>
      <c r="F7111" t="s">
        <v>2082</v>
      </c>
      <c r="G7111" t="s">
        <v>11138</v>
      </c>
      <c r="H7111" t="s">
        <v>28811</v>
      </c>
      <c r="I7111" t="s">
        <v>29358</v>
      </c>
      <c r="J7111" t="s">
        <v>29360</v>
      </c>
      <c r="M7111">
        <v>9115</v>
      </c>
    </row>
    <row r="7112" spans="1:13" hidden="1" x14ac:dyDescent="0.3">
      <c r="E7112" t="s">
        <v>497</v>
      </c>
      <c r="F7112" t="s">
        <v>4423</v>
      </c>
      <c r="G7112" t="s">
        <v>11137</v>
      </c>
      <c r="H7112" t="s">
        <v>15535</v>
      </c>
      <c r="I7112" t="s">
        <v>29357</v>
      </c>
      <c r="M7112">
        <v>2068</v>
      </c>
    </row>
    <row r="7113" spans="1:13" hidden="1" x14ac:dyDescent="0.3">
      <c r="E7113" t="s">
        <v>497</v>
      </c>
      <c r="F7113" t="s">
        <v>4427</v>
      </c>
      <c r="G7113" t="s">
        <v>11137</v>
      </c>
      <c r="H7113" t="s">
        <v>15536</v>
      </c>
      <c r="I7113" t="s">
        <v>29357</v>
      </c>
      <c r="M7113">
        <v>2068</v>
      </c>
    </row>
    <row r="7114" spans="1:13" hidden="1" x14ac:dyDescent="0.3">
      <c r="A7114" t="s">
        <v>11139</v>
      </c>
      <c r="B7114">
        <v>1</v>
      </c>
      <c r="C7114">
        <v>1</v>
      </c>
      <c r="D7114">
        <v>1</v>
      </c>
      <c r="E7114" t="s">
        <v>1296</v>
      </c>
      <c r="F7114" t="s">
        <v>8195</v>
      </c>
      <c r="G7114" t="s">
        <v>11139</v>
      </c>
      <c r="H7114" t="s">
        <v>22938</v>
      </c>
      <c r="I7114" t="s">
        <v>29358</v>
      </c>
      <c r="J7114" t="s">
        <v>29394</v>
      </c>
      <c r="M7114">
        <v>6681</v>
      </c>
    </row>
    <row r="7115" spans="1:13" hidden="1" x14ac:dyDescent="0.3">
      <c r="E7115" t="s">
        <v>497</v>
      </c>
      <c r="F7115" t="s">
        <v>4428</v>
      </c>
      <c r="G7115" t="s">
        <v>11137</v>
      </c>
      <c r="H7115" t="s">
        <v>15538</v>
      </c>
      <c r="I7115" t="s">
        <v>29357</v>
      </c>
      <c r="M7115">
        <v>2068</v>
      </c>
    </row>
    <row r="7116" spans="1:13" hidden="1" x14ac:dyDescent="0.3">
      <c r="E7116" t="s">
        <v>1411</v>
      </c>
      <c r="F7116" t="s">
        <v>8637</v>
      </c>
      <c r="G7116" t="s">
        <v>11139</v>
      </c>
      <c r="H7116" t="s">
        <v>23997</v>
      </c>
      <c r="I7116" t="s">
        <v>29357</v>
      </c>
      <c r="M7116">
        <v>7000</v>
      </c>
    </row>
    <row r="7117" spans="1:13" hidden="1" x14ac:dyDescent="0.3">
      <c r="A7117" t="s">
        <v>11140</v>
      </c>
      <c r="B7117">
        <v>1</v>
      </c>
      <c r="C7117">
        <v>1</v>
      </c>
      <c r="D7117">
        <v>1</v>
      </c>
      <c r="E7117" t="s">
        <v>947</v>
      </c>
      <c r="F7117" t="s">
        <v>6444</v>
      </c>
      <c r="G7117" t="s">
        <v>11140</v>
      </c>
      <c r="H7117" t="s">
        <v>19421</v>
      </c>
      <c r="I7117" t="s">
        <v>29359</v>
      </c>
      <c r="J7117" t="s">
        <v>29380</v>
      </c>
      <c r="M7117">
        <v>5121</v>
      </c>
    </row>
    <row r="7118" spans="1:13" x14ac:dyDescent="0.3">
      <c r="E7118" t="s">
        <v>1382</v>
      </c>
      <c r="F7118" t="s">
        <v>2082</v>
      </c>
      <c r="G7118" t="s">
        <v>11138</v>
      </c>
      <c r="H7118" t="s">
        <v>23722</v>
      </c>
      <c r="I7118" t="s">
        <v>29358</v>
      </c>
      <c r="J7118" t="s">
        <v>29360</v>
      </c>
      <c r="M7118">
        <v>9427</v>
      </c>
    </row>
    <row r="7119" spans="1:13" hidden="1" x14ac:dyDescent="0.3">
      <c r="E7119" t="s">
        <v>497</v>
      </c>
      <c r="F7119" t="s">
        <v>4430</v>
      </c>
      <c r="G7119" t="s">
        <v>11137</v>
      </c>
      <c r="H7119" t="s">
        <v>15542</v>
      </c>
      <c r="I7119" t="s">
        <v>29357</v>
      </c>
      <c r="M7119">
        <v>2069</v>
      </c>
    </row>
    <row r="7120" spans="1:13" hidden="1" x14ac:dyDescent="0.3">
      <c r="E7120" t="s">
        <v>1411</v>
      </c>
      <c r="F7120" t="s">
        <v>8637</v>
      </c>
      <c r="G7120" t="s">
        <v>11139</v>
      </c>
      <c r="H7120" t="s">
        <v>23997</v>
      </c>
      <c r="I7120" t="s">
        <v>29357</v>
      </c>
      <c r="M7120">
        <v>7001</v>
      </c>
    </row>
    <row r="7121" spans="1:13" x14ac:dyDescent="0.3">
      <c r="E7121" t="s">
        <v>73</v>
      </c>
      <c r="F7121" t="s">
        <v>8755</v>
      </c>
      <c r="G7121" t="s">
        <v>11138</v>
      </c>
      <c r="H7121" t="s">
        <v>24309</v>
      </c>
      <c r="I7121" t="s">
        <v>29358</v>
      </c>
      <c r="J7121" t="s">
        <v>29363</v>
      </c>
      <c r="K7121" t="s">
        <v>29407</v>
      </c>
      <c r="M7121">
        <v>7131</v>
      </c>
    </row>
    <row r="7122" spans="1:13" hidden="1" x14ac:dyDescent="0.3">
      <c r="E7122" t="s">
        <v>1411</v>
      </c>
      <c r="F7122" t="s">
        <v>8637</v>
      </c>
      <c r="G7122" t="s">
        <v>11139</v>
      </c>
      <c r="H7122" t="s">
        <v>23997</v>
      </c>
      <c r="I7122" t="s">
        <v>29357</v>
      </c>
      <c r="M7122">
        <v>7036</v>
      </c>
    </row>
    <row r="7123" spans="1:13" hidden="1" x14ac:dyDescent="0.3">
      <c r="E7123" t="s">
        <v>497</v>
      </c>
      <c r="F7123" t="s">
        <v>4423</v>
      </c>
      <c r="G7123" t="s">
        <v>11137</v>
      </c>
      <c r="H7123" t="s">
        <v>15546</v>
      </c>
      <c r="I7123" t="s">
        <v>29357</v>
      </c>
      <c r="M7123">
        <v>2069</v>
      </c>
    </row>
    <row r="7124" spans="1:13" hidden="1" x14ac:dyDescent="0.3">
      <c r="E7124" t="s">
        <v>1411</v>
      </c>
      <c r="F7124" t="s">
        <v>8637</v>
      </c>
      <c r="G7124" t="s">
        <v>11139</v>
      </c>
      <c r="H7124" t="s">
        <v>23997</v>
      </c>
      <c r="I7124" t="s">
        <v>29357</v>
      </c>
      <c r="M7124">
        <v>7037</v>
      </c>
    </row>
    <row r="7125" spans="1:13" hidden="1" x14ac:dyDescent="0.3">
      <c r="A7125" t="s">
        <v>11139</v>
      </c>
      <c r="B7125">
        <v>1</v>
      </c>
      <c r="C7125">
        <v>1</v>
      </c>
      <c r="D7125">
        <v>1</v>
      </c>
      <c r="E7125" t="s">
        <v>19</v>
      </c>
      <c r="F7125" t="s">
        <v>2044</v>
      </c>
      <c r="G7125" t="s">
        <v>11139</v>
      </c>
      <c r="H7125" t="s">
        <v>11188</v>
      </c>
      <c r="I7125" t="s">
        <v>29359</v>
      </c>
      <c r="J7125" t="s">
        <v>29369</v>
      </c>
      <c r="M7125">
        <v>15</v>
      </c>
    </row>
    <row r="7126" spans="1:13" x14ac:dyDescent="0.3">
      <c r="E7126" t="s">
        <v>1326</v>
      </c>
      <c r="F7126" t="s">
        <v>2032</v>
      </c>
      <c r="G7126" t="s">
        <v>11138</v>
      </c>
      <c r="H7126" t="s">
        <v>23204</v>
      </c>
      <c r="I7126" t="s">
        <v>29358</v>
      </c>
      <c r="J7126" t="s">
        <v>29360</v>
      </c>
      <c r="M7126">
        <v>6801</v>
      </c>
    </row>
    <row r="7127" spans="1:13" hidden="1" x14ac:dyDescent="0.3">
      <c r="E7127" t="s">
        <v>497</v>
      </c>
      <c r="F7127" t="s">
        <v>4431</v>
      </c>
      <c r="G7127" t="s">
        <v>11138</v>
      </c>
      <c r="H7127" t="s">
        <v>15550</v>
      </c>
      <c r="I7127" t="s">
        <v>29357</v>
      </c>
      <c r="M7127">
        <v>2070</v>
      </c>
    </row>
    <row r="7128" spans="1:13" hidden="1" x14ac:dyDescent="0.3">
      <c r="A7128" t="s">
        <v>11139</v>
      </c>
      <c r="B7128">
        <v>1</v>
      </c>
      <c r="C7128">
        <v>1</v>
      </c>
      <c r="D7128">
        <v>1</v>
      </c>
      <c r="E7128" t="s">
        <v>288</v>
      </c>
      <c r="F7128" t="s">
        <v>2044</v>
      </c>
      <c r="G7128" t="s">
        <v>11139</v>
      </c>
      <c r="H7128" t="s">
        <v>13815</v>
      </c>
      <c r="I7128" t="s">
        <v>29358</v>
      </c>
      <c r="J7128" t="s">
        <v>29369</v>
      </c>
      <c r="M7128">
        <v>1435</v>
      </c>
    </row>
    <row r="7129" spans="1:13" x14ac:dyDescent="0.3">
      <c r="E7129" t="s">
        <v>583</v>
      </c>
      <c r="F7129" t="s">
        <v>4847</v>
      </c>
      <c r="G7129" t="s">
        <v>11138</v>
      </c>
      <c r="H7129" t="s">
        <v>16380</v>
      </c>
      <c r="I7129" t="s">
        <v>29358</v>
      </c>
      <c r="J7129" t="s">
        <v>29363</v>
      </c>
      <c r="K7129" t="s">
        <v>29399</v>
      </c>
      <c r="L7129" t="s">
        <v>29390</v>
      </c>
      <c r="M7129">
        <v>2312</v>
      </c>
    </row>
    <row r="7130" spans="1:13" hidden="1" x14ac:dyDescent="0.3">
      <c r="E7130" t="s">
        <v>1039</v>
      </c>
      <c r="F7130" t="s">
        <v>1039</v>
      </c>
      <c r="G7130" t="s">
        <v>11139</v>
      </c>
      <c r="H7130" t="s">
        <v>20316</v>
      </c>
      <c r="I7130" t="s">
        <v>29357</v>
      </c>
      <c r="M7130">
        <v>5527</v>
      </c>
    </row>
    <row r="7131" spans="1:13" hidden="1" x14ac:dyDescent="0.3">
      <c r="E7131" t="s">
        <v>1039</v>
      </c>
      <c r="F7131" t="s">
        <v>1039</v>
      </c>
      <c r="G7131" t="s">
        <v>11139</v>
      </c>
      <c r="H7131" t="s">
        <v>20316</v>
      </c>
      <c r="I7131" t="s">
        <v>29357</v>
      </c>
      <c r="M7131">
        <v>5540</v>
      </c>
    </row>
    <row r="7132" spans="1:13" hidden="1" x14ac:dyDescent="0.3">
      <c r="E7132" t="s">
        <v>497</v>
      </c>
      <c r="F7132" t="s">
        <v>4367</v>
      </c>
      <c r="G7132" t="s">
        <v>11138</v>
      </c>
      <c r="H7132" t="s">
        <v>15555</v>
      </c>
      <c r="I7132" t="s">
        <v>29357</v>
      </c>
      <c r="M7132">
        <v>2071</v>
      </c>
    </row>
    <row r="7133" spans="1:13" hidden="1" x14ac:dyDescent="0.3">
      <c r="E7133" t="s">
        <v>497</v>
      </c>
      <c r="F7133" t="s">
        <v>3299</v>
      </c>
      <c r="G7133" t="s">
        <v>11137</v>
      </c>
      <c r="H7133" t="s">
        <v>15556</v>
      </c>
      <c r="I7133" t="s">
        <v>29357</v>
      </c>
      <c r="M7133">
        <v>2071</v>
      </c>
    </row>
    <row r="7134" spans="1:13" hidden="1" x14ac:dyDescent="0.3">
      <c r="E7134" t="s">
        <v>1039</v>
      </c>
      <c r="F7134" t="s">
        <v>1039</v>
      </c>
      <c r="G7134" t="s">
        <v>11139</v>
      </c>
      <c r="H7134" t="s">
        <v>20316</v>
      </c>
      <c r="I7134" t="s">
        <v>29357</v>
      </c>
      <c r="M7134">
        <v>5542</v>
      </c>
    </row>
    <row r="7135" spans="1:13" hidden="1" x14ac:dyDescent="0.3">
      <c r="E7135" t="s">
        <v>474</v>
      </c>
      <c r="F7135" t="s">
        <v>4350</v>
      </c>
      <c r="G7135" t="s">
        <v>11137</v>
      </c>
      <c r="H7135" t="s">
        <v>15353</v>
      </c>
      <c r="I7135" t="s">
        <v>29357</v>
      </c>
      <c r="M7135">
        <v>2072</v>
      </c>
    </row>
    <row r="7136" spans="1:13" hidden="1" x14ac:dyDescent="0.3">
      <c r="E7136" t="s">
        <v>474</v>
      </c>
      <c r="F7136" t="s">
        <v>4353</v>
      </c>
      <c r="G7136" t="s">
        <v>11138</v>
      </c>
      <c r="H7136" t="s">
        <v>15356</v>
      </c>
      <c r="I7136" t="s">
        <v>29357</v>
      </c>
      <c r="M7136">
        <v>2072</v>
      </c>
    </row>
    <row r="7137" spans="1:13" hidden="1" x14ac:dyDescent="0.3">
      <c r="E7137" t="s">
        <v>288</v>
      </c>
      <c r="F7137" t="s">
        <v>2670</v>
      </c>
      <c r="G7137" t="s">
        <v>11139</v>
      </c>
      <c r="H7137" t="s">
        <v>13811</v>
      </c>
      <c r="I7137" t="s">
        <v>29357</v>
      </c>
      <c r="M7137">
        <v>1435</v>
      </c>
    </row>
    <row r="7138" spans="1:13" hidden="1" x14ac:dyDescent="0.3">
      <c r="E7138" t="s">
        <v>474</v>
      </c>
      <c r="F7138" t="s">
        <v>4351</v>
      </c>
      <c r="G7138" t="s">
        <v>11140</v>
      </c>
      <c r="H7138" t="s">
        <v>15354</v>
      </c>
      <c r="I7138" t="s">
        <v>29357</v>
      </c>
      <c r="M7138">
        <v>2072</v>
      </c>
    </row>
    <row r="7139" spans="1:13" hidden="1" x14ac:dyDescent="0.3">
      <c r="A7139" t="s">
        <v>29414</v>
      </c>
      <c r="B7139">
        <v>0</v>
      </c>
      <c r="C7139">
        <v>0</v>
      </c>
      <c r="D7139" t="s">
        <v>29414</v>
      </c>
      <c r="E7139" t="s">
        <v>1933</v>
      </c>
      <c r="F7139" t="s">
        <v>2670</v>
      </c>
      <c r="G7139" t="s">
        <v>11139</v>
      </c>
      <c r="H7139" t="s">
        <v>28830</v>
      </c>
      <c r="I7139" t="s">
        <v>29358</v>
      </c>
      <c r="J7139" t="s">
        <v>29369</v>
      </c>
      <c r="M7139">
        <v>9135</v>
      </c>
    </row>
    <row r="7140" spans="1:13" hidden="1" x14ac:dyDescent="0.3">
      <c r="E7140" t="s">
        <v>474</v>
      </c>
      <c r="F7140" t="s">
        <v>4326</v>
      </c>
      <c r="G7140" t="s">
        <v>11138</v>
      </c>
      <c r="H7140" t="s">
        <v>15310</v>
      </c>
      <c r="I7140" t="s">
        <v>29357</v>
      </c>
      <c r="M7140">
        <v>2073</v>
      </c>
    </row>
    <row r="7141" spans="1:13" hidden="1" x14ac:dyDescent="0.3">
      <c r="E7141" t="s">
        <v>474</v>
      </c>
      <c r="F7141" t="s">
        <v>4327</v>
      </c>
      <c r="G7141" t="s">
        <v>11138</v>
      </c>
      <c r="H7141" t="s">
        <v>15311</v>
      </c>
      <c r="I7141" t="s">
        <v>29357</v>
      </c>
      <c r="M7141">
        <v>2073</v>
      </c>
    </row>
    <row r="7142" spans="1:13" hidden="1" x14ac:dyDescent="0.3">
      <c r="E7142" t="s">
        <v>498</v>
      </c>
      <c r="F7142" t="s">
        <v>3299</v>
      </c>
      <c r="G7142" t="s">
        <v>11137</v>
      </c>
      <c r="H7142" t="s">
        <v>15386</v>
      </c>
      <c r="I7142" t="s">
        <v>29357</v>
      </c>
      <c r="M7142">
        <v>2074</v>
      </c>
    </row>
    <row r="7143" spans="1:13" hidden="1" x14ac:dyDescent="0.3">
      <c r="E7143" t="s">
        <v>498</v>
      </c>
      <c r="F7143" t="s">
        <v>3299</v>
      </c>
      <c r="G7143" t="s">
        <v>11138</v>
      </c>
      <c r="H7143" t="s">
        <v>15383</v>
      </c>
      <c r="I7143" t="s">
        <v>29357</v>
      </c>
      <c r="M7143">
        <v>2074</v>
      </c>
    </row>
    <row r="7144" spans="1:13" hidden="1" x14ac:dyDescent="0.3">
      <c r="E7144" t="s">
        <v>498</v>
      </c>
      <c r="F7144" t="s">
        <v>4367</v>
      </c>
      <c r="G7144" t="s">
        <v>11137</v>
      </c>
      <c r="H7144" t="s">
        <v>15382</v>
      </c>
      <c r="I7144" t="s">
        <v>29357</v>
      </c>
      <c r="M7144">
        <v>2074</v>
      </c>
    </row>
    <row r="7145" spans="1:13" hidden="1" x14ac:dyDescent="0.3">
      <c r="E7145" t="s">
        <v>498</v>
      </c>
      <c r="F7145" t="s">
        <v>4368</v>
      </c>
      <c r="G7145" t="s">
        <v>11140</v>
      </c>
      <c r="H7145" t="s">
        <v>15384</v>
      </c>
      <c r="I7145" t="s">
        <v>29357</v>
      </c>
      <c r="M7145">
        <v>2074</v>
      </c>
    </row>
    <row r="7146" spans="1:13" hidden="1" x14ac:dyDescent="0.3">
      <c r="E7146" t="s">
        <v>683</v>
      </c>
      <c r="F7146" t="s">
        <v>5300</v>
      </c>
      <c r="G7146" t="s">
        <v>11139</v>
      </c>
      <c r="H7146" t="s">
        <v>17263</v>
      </c>
      <c r="I7146" t="s">
        <v>29357</v>
      </c>
      <c r="M7146">
        <v>2624</v>
      </c>
    </row>
    <row r="7147" spans="1:13" hidden="1" x14ac:dyDescent="0.3">
      <c r="A7147" t="s">
        <v>11139</v>
      </c>
      <c r="B7147">
        <v>1</v>
      </c>
      <c r="C7147">
        <v>1</v>
      </c>
      <c r="D7147">
        <v>1</v>
      </c>
      <c r="E7147" t="s">
        <v>224</v>
      </c>
      <c r="F7147" t="s">
        <v>2044</v>
      </c>
      <c r="G7147" t="s">
        <v>11139</v>
      </c>
      <c r="H7147" t="s">
        <v>12980</v>
      </c>
      <c r="I7147" t="s">
        <v>29359</v>
      </c>
      <c r="J7147" t="s">
        <v>29369</v>
      </c>
      <c r="M7147">
        <v>1133</v>
      </c>
    </row>
    <row r="7148" spans="1:13" hidden="1" x14ac:dyDescent="0.3">
      <c r="E7148" t="s">
        <v>499</v>
      </c>
      <c r="F7148" t="s">
        <v>3162</v>
      </c>
      <c r="G7148" t="s">
        <v>11137</v>
      </c>
      <c r="H7148" t="s">
        <v>15558</v>
      </c>
      <c r="I7148" t="s">
        <v>29357</v>
      </c>
      <c r="M7148">
        <v>2075</v>
      </c>
    </row>
    <row r="7149" spans="1:13" hidden="1" x14ac:dyDescent="0.3">
      <c r="E7149" t="s">
        <v>499</v>
      </c>
      <c r="F7149" t="s">
        <v>4435</v>
      </c>
      <c r="G7149" t="s">
        <v>11138</v>
      </c>
      <c r="H7149" t="s">
        <v>15559</v>
      </c>
      <c r="I7149" t="s">
        <v>29357</v>
      </c>
      <c r="M7149">
        <v>2075</v>
      </c>
    </row>
    <row r="7150" spans="1:13" hidden="1" x14ac:dyDescent="0.3">
      <c r="A7150" t="s">
        <v>11139</v>
      </c>
      <c r="B7150">
        <v>1</v>
      </c>
      <c r="C7150">
        <v>1</v>
      </c>
      <c r="D7150">
        <v>1</v>
      </c>
      <c r="E7150" t="s">
        <v>559</v>
      </c>
      <c r="F7150" t="s">
        <v>2044</v>
      </c>
      <c r="G7150" t="s">
        <v>11139</v>
      </c>
      <c r="H7150" t="s">
        <v>16182</v>
      </c>
      <c r="I7150" t="s">
        <v>29359</v>
      </c>
      <c r="J7150" t="s">
        <v>29369</v>
      </c>
      <c r="M7150">
        <v>2288</v>
      </c>
    </row>
    <row r="7151" spans="1:13" hidden="1" x14ac:dyDescent="0.3">
      <c r="E7151" t="s">
        <v>496</v>
      </c>
      <c r="F7151" t="s">
        <v>4340</v>
      </c>
      <c r="G7151" t="s">
        <v>11138</v>
      </c>
      <c r="H7151" t="s">
        <v>15561</v>
      </c>
      <c r="I7151" t="s">
        <v>29357</v>
      </c>
      <c r="M7151">
        <v>2076</v>
      </c>
    </row>
    <row r="7152" spans="1:13" hidden="1" x14ac:dyDescent="0.3">
      <c r="A7152" t="s">
        <v>11138</v>
      </c>
      <c r="B7152">
        <v>1</v>
      </c>
      <c r="C7152">
        <v>1</v>
      </c>
      <c r="D7152">
        <v>1</v>
      </c>
      <c r="E7152" t="s">
        <v>236</v>
      </c>
      <c r="F7152" t="s">
        <v>3184</v>
      </c>
      <c r="G7152" t="s">
        <v>11138</v>
      </c>
      <c r="H7152" t="s">
        <v>13197</v>
      </c>
      <c r="I7152" t="s">
        <v>29359</v>
      </c>
      <c r="J7152" t="s">
        <v>29360</v>
      </c>
      <c r="M7152">
        <v>1155</v>
      </c>
    </row>
    <row r="7153" spans="1:13" hidden="1" x14ac:dyDescent="0.3">
      <c r="E7153" t="s">
        <v>500</v>
      </c>
      <c r="F7153" t="s">
        <v>4340</v>
      </c>
      <c r="G7153" t="s">
        <v>11138</v>
      </c>
      <c r="H7153" t="s">
        <v>15563</v>
      </c>
      <c r="I7153" t="s">
        <v>29357</v>
      </c>
      <c r="M7153">
        <v>2077</v>
      </c>
    </row>
    <row r="7154" spans="1:13" hidden="1" x14ac:dyDescent="0.3">
      <c r="A7154" t="s">
        <v>11138</v>
      </c>
      <c r="B7154">
        <v>1</v>
      </c>
      <c r="C7154">
        <v>1</v>
      </c>
      <c r="D7154">
        <v>1</v>
      </c>
      <c r="E7154" t="s">
        <v>236</v>
      </c>
      <c r="F7154" t="s">
        <v>3184</v>
      </c>
      <c r="G7154" t="s">
        <v>11138</v>
      </c>
      <c r="H7154" t="s">
        <v>13206</v>
      </c>
      <c r="I7154" t="s">
        <v>29359</v>
      </c>
      <c r="J7154" t="s">
        <v>29360</v>
      </c>
      <c r="M7154">
        <v>1156</v>
      </c>
    </row>
    <row r="7155" spans="1:13" hidden="1" x14ac:dyDescent="0.3">
      <c r="E7155" t="s">
        <v>501</v>
      </c>
      <c r="F7155" t="s">
        <v>4437</v>
      </c>
      <c r="G7155" t="s">
        <v>11138</v>
      </c>
      <c r="H7155" t="s">
        <v>15565</v>
      </c>
      <c r="I7155" t="s">
        <v>29357</v>
      </c>
      <c r="M7155">
        <v>2078</v>
      </c>
    </row>
    <row r="7156" spans="1:13" hidden="1" x14ac:dyDescent="0.3">
      <c r="E7156" t="s">
        <v>501</v>
      </c>
      <c r="F7156" t="s">
        <v>4437</v>
      </c>
      <c r="G7156" t="s">
        <v>11138</v>
      </c>
      <c r="H7156" t="s">
        <v>15566</v>
      </c>
      <c r="I7156" t="s">
        <v>29357</v>
      </c>
      <c r="M7156">
        <v>2078</v>
      </c>
    </row>
    <row r="7157" spans="1:13" hidden="1" x14ac:dyDescent="0.3">
      <c r="E7157" t="s">
        <v>501</v>
      </c>
      <c r="F7157" t="s">
        <v>4438</v>
      </c>
      <c r="G7157" t="s">
        <v>11137</v>
      </c>
      <c r="H7157" t="s">
        <v>15567</v>
      </c>
      <c r="I7157" t="s">
        <v>29357</v>
      </c>
      <c r="M7157">
        <v>2078</v>
      </c>
    </row>
    <row r="7158" spans="1:13" hidden="1" x14ac:dyDescent="0.3">
      <c r="E7158" t="s">
        <v>501</v>
      </c>
      <c r="F7158" t="s">
        <v>4438</v>
      </c>
      <c r="G7158" t="s">
        <v>11137</v>
      </c>
      <c r="H7158" t="s">
        <v>15567</v>
      </c>
      <c r="I7158" t="s">
        <v>29357</v>
      </c>
      <c r="M7158">
        <v>2079</v>
      </c>
    </row>
    <row r="7159" spans="1:13" hidden="1" x14ac:dyDescent="0.3">
      <c r="E7159" t="s">
        <v>501</v>
      </c>
      <c r="F7159" t="s">
        <v>4437</v>
      </c>
      <c r="G7159" t="s">
        <v>11138</v>
      </c>
      <c r="H7159" t="s">
        <v>15566</v>
      </c>
      <c r="I7159" t="s">
        <v>29357</v>
      </c>
      <c r="M7159">
        <v>2079</v>
      </c>
    </row>
    <row r="7160" spans="1:13" hidden="1" x14ac:dyDescent="0.3">
      <c r="E7160" t="s">
        <v>501</v>
      </c>
      <c r="F7160" t="s">
        <v>4437</v>
      </c>
      <c r="G7160" t="s">
        <v>11138</v>
      </c>
      <c r="H7160" t="s">
        <v>15565</v>
      </c>
      <c r="I7160" t="s">
        <v>29357</v>
      </c>
      <c r="M7160">
        <v>2079</v>
      </c>
    </row>
    <row r="7161" spans="1:13" x14ac:dyDescent="0.3">
      <c r="E7161" t="s">
        <v>1146</v>
      </c>
      <c r="F7161" t="s">
        <v>4777</v>
      </c>
      <c r="G7161" t="s">
        <v>11138</v>
      </c>
      <c r="H7161" t="s">
        <v>21287</v>
      </c>
      <c r="I7161" t="s">
        <v>29358</v>
      </c>
      <c r="J7161" t="s">
        <v>29360</v>
      </c>
      <c r="M7161">
        <v>6036</v>
      </c>
    </row>
    <row r="7162" spans="1:13" hidden="1" x14ac:dyDescent="0.3">
      <c r="E7162" t="s">
        <v>501</v>
      </c>
      <c r="F7162" t="s">
        <v>4439</v>
      </c>
      <c r="G7162" t="s">
        <v>11137</v>
      </c>
      <c r="H7162" t="s">
        <v>15569</v>
      </c>
      <c r="I7162" t="s">
        <v>29357</v>
      </c>
      <c r="M7162">
        <v>2080</v>
      </c>
    </row>
    <row r="7163" spans="1:13" hidden="1" x14ac:dyDescent="0.3">
      <c r="A7163" t="s">
        <v>11138</v>
      </c>
      <c r="B7163">
        <v>1</v>
      </c>
      <c r="C7163">
        <v>1</v>
      </c>
      <c r="D7163">
        <v>1</v>
      </c>
      <c r="E7163" t="s">
        <v>236</v>
      </c>
      <c r="F7163" t="s">
        <v>3184</v>
      </c>
      <c r="G7163" t="s">
        <v>11138</v>
      </c>
      <c r="H7163" t="s">
        <v>13211</v>
      </c>
      <c r="I7163" t="s">
        <v>29359</v>
      </c>
      <c r="J7163" t="s">
        <v>29360</v>
      </c>
      <c r="M7163">
        <v>1157</v>
      </c>
    </row>
    <row r="7164" spans="1:13" hidden="1" x14ac:dyDescent="0.3">
      <c r="A7164" t="s">
        <v>11138</v>
      </c>
      <c r="B7164">
        <v>1</v>
      </c>
      <c r="C7164">
        <v>1</v>
      </c>
      <c r="D7164">
        <v>1</v>
      </c>
      <c r="E7164" t="s">
        <v>235</v>
      </c>
      <c r="F7164" t="s">
        <v>3184</v>
      </c>
      <c r="G7164" t="s">
        <v>11138</v>
      </c>
      <c r="H7164" t="s">
        <v>13215</v>
      </c>
      <c r="I7164" t="s">
        <v>29359</v>
      </c>
      <c r="J7164" t="s">
        <v>29360</v>
      </c>
      <c r="M7164">
        <v>1158</v>
      </c>
    </row>
    <row r="7165" spans="1:13" hidden="1" x14ac:dyDescent="0.3">
      <c r="E7165" t="s">
        <v>502</v>
      </c>
      <c r="F7165" t="s">
        <v>502</v>
      </c>
      <c r="G7165" t="s">
        <v>11137</v>
      </c>
      <c r="H7165" t="s">
        <v>15572</v>
      </c>
      <c r="I7165" t="s">
        <v>29357</v>
      </c>
      <c r="M7165">
        <v>2081</v>
      </c>
    </row>
    <row r="7166" spans="1:13" hidden="1" x14ac:dyDescent="0.3">
      <c r="E7166" t="s">
        <v>1151</v>
      </c>
      <c r="F7166" t="s">
        <v>7419</v>
      </c>
      <c r="G7166" t="s">
        <v>11139</v>
      </c>
      <c r="H7166" t="s">
        <v>21356</v>
      </c>
      <c r="I7166" t="s">
        <v>29357</v>
      </c>
      <c r="M7166">
        <v>6082</v>
      </c>
    </row>
    <row r="7167" spans="1:13" hidden="1" x14ac:dyDescent="0.3">
      <c r="E7167" t="s">
        <v>502</v>
      </c>
      <c r="F7167" t="s">
        <v>4442</v>
      </c>
      <c r="G7167" t="s">
        <v>11138</v>
      </c>
      <c r="H7167" t="s">
        <v>15574</v>
      </c>
      <c r="I7167" t="s">
        <v>29357</v>
      </c>
      <c r="M7167">
        <v>2081</v>
      </c>
    </row>
    <row r="7168" spans="1:13" x14ac:dyDescent="0.3">
      <c r="E7168" t="s">
        <v>597</v>
      </c>
      <c r="F7168" t="s">
        <v>4893</v>
      </c>
      <c r="G7168" t="s">
        <v>11138</v>
      </c>
      <c r="H7168" t="s">
        <v>16490</v>
      </c>
      <c r="I7168" t="s">
        <v>29358</v>
      </c>
      <c r="J7168" t="s">
        <v>29363</v>
      </c>
      <c r="K7168" t="s">
        <v>29399</v>
      </c>
      <c r="L7168" t="s">
        <v>29390</v>
      </c>
      <c r="M7168">
        <v>2327</v>
      </c>
    </row>
    <row r="7169" spans="1:13" hidden="1" x14ac:dyDescent="0.3">
      <c r="A7169" t="s">
        <v>11138</v>
      </c>
      <c r="B7169">
        <v>1</v>
      </c>
      <c r="C7169">
        <v>1</v>
      </c>
      <c r="D7169">
        <v>1</v>
      </c>
      <c r="E7169" t="s">
        <v>235</v>
      </c>
      <c r="F7169" t="s">
        <v>3184</v>
      </c>
      <c r="G7169" t="s">
        <v>11138</v>
      </c>
      <c r="H7169" t="s">
        <v>13221</v>
      </c>
      <c r="I7169" t="s">
        <v>29359</v>
      </c>
      <c r="J7169" t="s">
        <v>29360</v>
      </c>
      <c r="M7169">
        <v>1159</v>
      </c>
    </row>
    <row r="7170" spans="1:13" x14ac:dyDescent="0.3">
      <c r="E7170" t="s">
        <v>1200</v>
      </c>
      <c r="F7170" t="s">
        <v>7777</v>
      </c>
      <c r="G7170" t="s">
        <v>11138</v>
      </c>
      <c r="H7170" t="s">
        <v>21935</v>
      </c>
      <c r="I7170" t="s">
        <v>29358</v>
      </c>
      <c r="J7170" t="s">
        <v>29363</v>
      </c>
      <c r="K7170" t="s">
        <v>29399</v>
      </c>
      <c r="L7170" t="s">
        <v>29390</v>
      </c>
      <c r="M7170">
        <v>6287</v>
      </c>
    </row>
    <row r="7171" spans="1:13" x14ac:dyDescent="0.3">
      <c r="E7171" t="s">
        <v>1297</v>
      </c>
      <c r="F7171" t="s">
        <v>8256</v>
      </c>
      <c r="G7171" t="s">
        <v>11138</v>
      </c>
      <c r="H7171" t="s">
        <v>23100</v>
      </c>
      <c r="I7171" t="s">
        <v>29358</v>
      </c>
      <c r="J7171" t="s">
        <v>29360</v>
      </c>
      <c r="M7171">
        <v>6730</v>
      </c>
    </row>
    <row r="7172" spans="1:13" hidden="1" x14ac:dyDescent="0.3">
      <c r="A7172" t="s">
        <v>11138</v>
      </c>
      <c r="B7172">
        <v>1</v>
      </c>
      <c r="C7172">
        <v>1</v>
      </c>
      <c r="D7172">
        <v>1</v>
      </c>
      <c r="E7172" t="s">
        <v>1480</v>
      </c>
      <c r="F7172" t="s">
        <v>8964</v>
      </c>
      <c r="G7172" t="s">
        <v>11138</v>
      </c>
      <c r="H7172" t="s">
        <v>24695</v>
      </c>
      <c r="I7172" t="s">
        <v>29359</v>
      </c>
      <c r="J7172" t="s">
        <v>29360</v>
      </c>
      <c r="M7172">
        <v>7207</v>
      </c>
    </row>
    <row r="7173" spans="1:13" hidden="1" x14ac:dyDescent="0.3">
      <c r="E7173" t="s">
        <v>502</v>
      </c>
      <c r="F7173" t="s">
        <v>4442</v>
      </c>
      <c r="G7173" t="s">
        <v>11138</v>
      </c>
      <c r="H7173" t="s">
        <v>15574</v>
      </c>
      <c r="I7173" t="s">
        <v>29357</v>
      </c>
      <c r="M7173">
        <v>2082</v>
      </c>
    </row>
    <row r="7174" spans="1:13" hidden="1" x14ac:dyDescent="0.3">
      <c r="A7174" t="s">
        <v>11138</v>
      </c>
      <c r="B7174">
        <v>0</v>
      </c>
      <c r="C7174">
        <v>0</v>
      </c>
      <c r="D7174">
        <v>1</v>
      </c>
      <c r="E7174" t="s">
        <v>392</v>
      </c>
      <c r="F7174" t="s">
        <v>4001</v>
      </c>
      <c r="G7174" t="s">
        <v>11138</v>
      </c>
      <c r="H7174" t="s">
        <v>14657</v>
      </c>
      <c r="I7174" t="s">
        <v>29359</v>
      </c>
      <c r="J7174" t="s">
        <v>29360</v>
      </c>
      <c r="M7174">
        <v>1725</v>
      </c>
    </row>
    <row r="7175" spans="1:13" hidden="1" x14ac:dyDescent="0.3">
      <c r="A7175" t="s">
        <v>11138</v>
      </c>
      <c r="B7175">
        <v>0</v>
      </c>
      <c r="C7175">
        <v>0</v>
      </c>
      <c r="D7175">
        <v>1</v>
      </c>
      <c r="E7175" t="s">
        <v>392</v>
      </c>
      <c r="F7175" t="s">
        <v>4001</v>
      </c>
      <c r="G7175" t="s">
        <v>11138</v>
      </c>
      <c r="H7175" t="s">
        <v>14657</v>
      </c>
      <c r="I7175" t="s">
        <v>29359</v>
      </c>
      <c r="J7175" t="s">
        <v>29360</v>
      </c>
      <c r="M7175">
        <v>1725</v>
      </c>
    </row>
    <row r="7176" spans="1:13" hidden="1" x14ac:dyDescent="0.3">
      <c r="E7176" t="s">
        <v>502</v>
      </c>
      <c r="F7176" t="s">
        <v>502</v>
      </c>
      <c r="G7176" t="s">
        <v>11137</v>
      </c>
      <c r="H7176" t="s">
        <v>15572</v>
      </c>
      <c r="I7176" t="s">
        <v>29357</v>
      </c>
      <c r="M7176">
        <v>2082</v>
      </c>
    </row>
    <row r="7177" spans="1:13" x14ac:dyDescent="0.3">
      <c r="E7177" t="s">
        <v>1297</v>
      </c>
      <c r="F7177" t="s">
        <v>8256</v>
      </c>
      <c r="G7177" t="s">
        <v>11138</v>
      </c>
      <c r="H7177" t="s">
        <v>23100</v>
      </c>
      <c r="I7177" t="s">
        <v>29358</v>
      </c>
      <c r="J7177" t="s">
        <v>29360</v>
      </c>
      <c r="M7177">
        <v>6761</v>
      </c>
    </row>
    <row r="7178" spans="1:13" hidden="1" x14ac:dyDescent="0.3">
      <c r="E7178" t="s">
        <v>92</v>
      </c>
      <c r="F7178" t="s">
        <v>2579</v>
      </c>
      <c r="G7178" t="s">
        <v>11139</v>
      </c>
      <c r="H7178" t="s">
        <v>12100</v>
      </c>
      <c r="I7178" t="s">
        <v>29357</v>
      </c>
      <c r="M7178">
        <v>381</v>
      </c>
    </row>
    <row r="7179" spans="1:13" hidden="1" x14ac:dyDescent="0.3">
      <c r="A7179" t="s">
        <v>11138</v>
      </c>
      <c r="B7179">
        <v>0</v>
      </c>
      <c r="C7179">
        <v>0</v>
      </c>
      <c r="D7179">
        <v>1</v>
      </c>
      <c r="E7179" t="s">
        <v>392</v>
      </c>
      <c r="F7179" t="s">
        <v>4001</v>
      </c>
      <c r="G7179" t="s">
        <v>11138</v>
      </c>
      <c r="H7179" t="s">
        <v>14657</v>
      </c>
      <c r="I7179" t="s">
        <v>29359</v>
      </c>
      <c r="J7179" t="s">
        <v>29360</v>
      </c>
      <c r="M7179">
        <v>1725</v>
      </c>
    </row>
    <row r="7180" spans="1:13" x14ac:dyDescent="0.3">
      <c r="E7180" t="s">
        <v>1338</v>
      </c>
      <c r="F7180" t="s">
        <v>8256</v>
      </c>
      <c r="G7180" t="s">
        <v>11138</v>
      </c>
      <c r="H7180" t="s">
        <v>23352</v>
      </c>
      <c r="I7180" t="s">
        <v>29358</v>
      </c>
      <c r="J7180" t="s">
        <v>29360</v>
      </c>
      <c r="M7180">
        <v>6830</v>
      </c>
    </row>
    <row r="7181" spans="1:13" x14ac:dyDescent="0.3">
      <c r="E7181" t="s">
        <v>1538</v>
      </c>
      <c r="F7181" t="s">
        <v>9275</v>
      </c>
      <c r="G7181" t="s">
        <v>11138</v>
      </c>
      <c r="H7181" t="s">
        <v>25302</v>
      </c>
      <c r="I7181" t="s">
        <v>29358</v>
      </c>
      <c r="J7181" t="s">
        <v>29363</v>
      </c>
      <c r="K7181" t="s">
        <v>29405</v>
      </c>
      <c r="M7181">
        <v>7521</v>
      </c>
    </row>
    <row r="7182" spans="1:13" hidden="1" x14ac:dyDescent="0.3">
      <c r="E7182" t="s">
        <v>219</v>
      </c>
      <c r="F7182" t="s">
        <v>2579</v>
      </c>
      <c r="G7182" t="s">
        <v>11139</v>
      </c>
      <c r="H7182" t="s">
        <v>12944</v>
      </c>
      <c r="I7182" t="s">
        <v>29357</v>
      </c>
      <c r="M7182">
        <v>1128</v>
      </c>
    </row>
    <row r="7183" spans="1:13" hidden="1" x14ac:dyDescent="0.3">
      <c r="A7183" t="s">
        <v>11138</v>
      </c>
      <c r="B7183">
        <v>0</v>
      </c>
      <c r="C7183">
        <v>0</v>
      </c>
      <c r="D7183">
        <v>1</v>
      </c>
      <c r="E7183" t="s">
        <v>392</v>
      </c>
      <c r="F7183" t="s">
        <v>4001</v>
      </c>
      <c r="G7183" t="s">
        <v>11138</v>
      </c>
      <c r="H7183" t="s">
        <v>14657</v>
      </c>
      <c r="I7183" t="s">
        <v>29359</v>
      </c>
      <c r="J7183" t="s">
        <v>29360</v>
      </c>
      <c r="M7183">
        <v>1725</v>
      </c>
    </row>
    <row r="7184" spans="1:13" hidden="1" x14ac:dyDescent="0.3">
      <c r="E7184" t="s">
        <v>502</v>
      </c>
      <c r="F7184" t="s">
        <v>4442</v>
      </c>
      <c r="G7184" t="s">
        <v>11138</v>
      </c>
      <c r="H7184" t="s">
        <v>15574</v>
      </c>
      <c r="I7184" t="s">
        <v>29357</v>
      </c>
      <c r="M7184">
        <v>2083</v>
      </c>
    </row>
    <row r="7185" spans="1:13" hidden="1" x14ac:dyDescent="0.3">
      <c r="E7185" t="s">
        <v>502</v>
      </c>
      <c r="F7185" t="s">
        <v>502</v>
      </c>
      <c r="G7185" t="s">
        <v>11137</v>
      </c>
      <c r="H7185" t="s">
        <v>15572</v>
      </c>
      <c r="I7185" t="s">
        <v>29357</v>
      </c>
      <c r="M7185">
        <v>2083</v>
      </c>
    </row>
    <row r="7186" spans="1:13" hidden="1" x14ac:dyDescent="0.3">
      <c r="A7186" t="s">
        <v>11138</v>
      </c>
      <c r="B7186">
        <v>1</v>
      </c>
      <c r="C7186">
        <v>1</v>
      </c>
      <c r="D7186">
        <v>1</v>
      </c>
      <c r="E7186" t="s">
        <v>1722</v>
      </c>
      <c r="F7186" t="s">
        <v>10193</v>
      </c>
      <c r="G7186" t="s">
        <v>11138</v>
      </c>
      <c r="H7186" t="s">
        <v>27197</v>
      </c>
      <c r="I7186" t="s">
        <v>29359</v>
      </c>
      <c r="J7186" t="s">
        <v>29363</v>
      </c>
      <c r="K7186" t="s">
        <v>29399</v>
      </c>
      <c r="L7186" t="s">
        <v>29390</v>
      </c>
      <c r="M7186">
        <v>8071</v>
      </c>
    </row>
    <row r="7187" spans="1:13" hidden="1" x14ac:dyDescent="0.3">
      <c r="A7187" t="s">
        <v>11138</v>
      </c>
      <c r="B7187">
        <v>1</v>
      </c>
      <c r="C7187">
        <v>1</v>
      </c>
      <c r="D7187">
        <v>1</v>
      </c>
      <c r="E7187" t="s">
        <v>1628</v>
      </c>
      <c r="F7187" t="s">
        <v>9774</v>
      </c>
      <c r="G7187" t="s">
        <v>11138</v>
      </c>
      <c r="H7187" t="s">
        <v>26093</v>
      </c>
      <c r="I7187" t="s">
        <v>29359</v>
      </c>
      <c r="J7187" t="s">
        <v>29363</v>
      </c>
      <c r="K7187" t="s">
        <v>29399</v>
      </c>
      <c r="L7187" t="s">
        <v>29390</v>
      </c>
      <c r="M7187">
        <v>7780</v>
      </c>
    </row>
    <row r="7188" spans="1:13" hidden="1" x14ac:dyDescent="0.3">
      <c r="A7188" t="s">
        <v>11138</v>
      </c>
      <c r="B7188">
        <v>1</v>
      </c>
      <c r="C7188">
        <v>1</v>
      </c>
      <c r="D7188">
        <v>1</v>
      </c>
      <c r="E7188" t="s">
        <v>487</v>
      </c>
      <c r="F7188" t="s">
        <v>4391</v>
      </c>
      <c r="G7188" t="s">
        <v>11138</v>
      </c>
      <c r="H7188" t="s">
        <v>15443</v>
      </c>
      <c r="I7188" t="s">
        <v>29359</v>
      </c>
      <c r="J7188" t="s">
        <v>29362</v>
      </c>
      <c r="K7188" t="s">
        <v>29390</v>
      </c>
      <c r="M7188">
        <v>2043</v>
      </c>
    </row>
    <row r="7189" spans="1:13" x14ac:dyDescent="0.3">
      <c r="E7189" t="s">
        <v>2006</v>
      </c>
      <c r="F7189" t="s">
        <v>11131</v>
      </c>
      <c r="G7189" t="s">
        <v>11138</v>
      </c>
      <c r="H7189" t="s">
        <v>29354</v>
      </c>
      <c r="I7189" t="s">
        <v>29358</v>
      </c>
      <c r="J7189" t="s">
        <v>29360</v>
      </c>
      <c r="M7189">
        <v>9463</v>
      </c>
    </row>
    <row r="7190" spans="1:13" hidden="1" x14ac:dyDescent="0.3">
      <c r="A7190" t="s">
        <v>11138</v>
      </c>
      <c r="B7190">
        <v>1</v>
      </c>
      <c r="C7190">
        <v>1</v>
      </c>
      <c r="D7190">
        <v>1</v>
      </c>
      <c r="E7190" t="s">
        <v>1234</v>
      </c>
      <c r="F7190" t="s">
        <v>7893</v>
      </c>
      <c r="G7190" t="s">
        <v>11138</v>
      </c>
      <c r="H7190" t="s">
        <v>22208</v>
      </c>
      <c r="I7190" t="s">
        <v>29359</v>
      </c>
      <c r="J7190" t="s">
        <v>29360</v>
      </c>
      <c r="M7190">
        <v>6462</v>
      </c>
    </row>
    <row r="7191" spans="1:13" hidden="1" x14ac:dyDescent="0.3">
      <c r="E7191" t="s">
        <v>502</v>
      </c>
      <c r="F7191" t="s">
        <v>502</v>
      </c>
      <c r="G7191" t="s">
        <v>11137</v>
      </c>
      <c r="H7191" t="s">
        <v>15572</v>
      </c>
      <c r="I7191" t="s">
        <v>29357</v>
      </c>
      <c r="M7191">
        <v>2084</v>
      </c>
    </row>
    <row r="7192" spans="1:13" hidden="1" x14ac:dyDescent="0.3">
      <c r="E7192" t="s">
        <v>502</v>
      </c>
      <c r="F7192" t="s">
        <v>4442</v>
      </c>
      <c r="G7192" t="s">
        <v>11138</v>
      </c>
      <c r="H7192" t="s">
        <v>15574</v>
      </c>
      <c r="I7192" t="s">
        <v>29357</v>
      </c>
      <c r="M7192">
        <v>2084</v>
      </c>
    </row>
    <row r="7193" spans="1:13" hidden="1" x14ac:dyDescent="0.3">
      <c r="E7193" t="s">
        <v>234</v>
      </c>
      <c r="F7193" t="s">
        <v>2579</v>
      </c>
      <c r="G7193" t="s">
        <v>11139</v>
      </c>
      <c r="H7193" t="s">
        <v>13164</v>
      </c>
      <c r="I7193" t="s">
        <v>29357</v>
      </c>
      <c r="M7193">
        <v>1151</v>
      </c>
    </row>
    <row r="7194" spans="1:13" x14ac:dyDescent="0.3">
      <c r="E7194" t="s">
        <v>761</v>
      </c>
      <c r="F7194" t="s">
        <v>5698</v>
      </c>
      <c r="G7194" t="s">
        <v>11138</v>
      </c>
      <c r="H7194" t="s">
        <v>18183</v>
      </c>
      <c r="I7194" t="s">
        <v>29358</v>
      </c>
      <c r="J7194" t="s">
        <v>29363</v>
      </c>
      <c r="K7194" t="s">
        <v>29399</v>
      </c>
      <c r="L7194" t="s">
        <v>29390</v>
      </c>
      <c r="M7194">
        <v>2908</v>
      </c>
    </row>
    <row r="7195" spans="1:13" hidden="1" x14ac:dyDescent="0.3">
      <c r="E7195" t="s">
        <v>502</v>
      </c>
      <c r="F7195" t="s">
        <v>502</v>
      </c>
      <c r="G7195" t="s">
        <v>11137</v>
      </c>
      <c r="H7195" t="s">
        <v>15572</v>
      </c>
      <c r="I7195" t="s">
        <v>29357</v>
      </c>
      <c r="M7195">
        <v>2085</v>
      </c>
    </row>
    <row r="7196" spans="1:13" hidden="1" x14ac:dyDescent="0.3">
      <c r="A7196" t="s">
        <v>11138</v>
      </c>
      <c r="B7196">
        <v>1</v>
      </c>
      <c r="C7196">
        <v>1</v>
      </c>
      <c r="D7196">
        <v>1</v>
      </c>
      <c r="E7196" t="s">
        <v>1113</v>
      </c>
      <c r="F7196" t="s">
        <v>7893</v>
      </c>
      <c r="G7196" t="s">
        <v>11138</v>
      </c>
      <c r="H7196" t="s">
        <v>22214</v>
      </c>
      <c r="I7196" t="s">
        <v>29359</v>
      </c>
      <c r="J7196" t="s">
        <v>29360</v>
      </c>
      <c r="M7196">
        <v>6463</v>
      </c>
    </row>
    <row r="7197" spans="1:13" hidden="1" x14ac:dyDescent="0.3">
      <c r="A7197" t="s">
        <v>11138</v>
      </c>
      <c r="B7197">
        <v>1</v>
      </c>
      <c r="C7197">
        <v>1</v>
      </c>
      <c r="D7197">
        <v>1</v>
      </c>
      <c r="E7197" t="s">
        <v>1113</v>
      </c>
      <c r="F7197" t="s">
        <v>7893</v>
      </c>
      <c r="G7197" t="s">
        <v>11138</v>
      </c>
      <c r="H7197" t="s">
        <v>22214</v>
      </c>
      <c r="I7197" t="s">
        <v>29359</v>
      </c>
      <c r="J7197" t="s">
        <v>29360</v>
      </c>
      <c r="M7197">
        <v>6463</v>
      </c>
    </row>
    <row r="7198" spans="1:13" hidden="1" x14ac:dyDescent="0.3">
      <c r="A7198" t="s">
        <v>11138</v>
      </c>
      <c r="B7198">
        <v>1</v>
      </c>
      <c r="C7198">
        <v>1</v>
      </c>
      <c r="D7198">
        <v>1</v>
      </c>
      <c r="E7198" t="s">
        <v>270</v>
      </c>
      <c r="F7198" t="s">
        <v>3447</v>
      </c>
      <c r="G7198" t="s">
        <v>11138</v>
      </c>
      <c r="H7198" t="s">
        <v>13718</v>
      </c>
      <c r="I7198" t="s">
        <v>29359</v>
      </c>
      <c r="J7198" t="s">
        <v>29363</v>
      </c>
      <c r="K7198" t="s">
        <v>29399</v>
      </c>
      <c r="L7198" t="s">
        <v>29390</v>
      </c>
      <c r="M7198">
        <v>1336</v>
      </c>
    </row>
    <row r="7199" spans="1:13" x14ac:dyDescent="0.3">
      <c r="E7199" t="s">
        <v>1323</v>
      </c>
      <c r="F7199" t="s">
        <v>8279</v>
      </c>
      <c r="G7199" t="s">
        <v>11138</v>
      </c>
      <c r="H7199" t="s">
        <v>23189</v>
      </c>
      <c r="I7199" t="s">
        <v>29358</v>
      </c>
      <c r="J7199" t="s">
        <v>29360</v>
      </c>
      <c r="M7199">
        <v>6790</v>
      </c>
    </row>
    <row r="7200" spans="1:13" hidden="1" x14ac:dyDescent="0.3">
      <c r="E7200" t="s">
        <v>502</v>
      </c>
      <c r="F7200" t="s">
        <v>4442</v>
      </c>
      <c r="G7200" t="s">
        <v>11138</v>
      </c>
      <c r="H7200" t="s">
        <v>15574</v>
      </c>
      <c r="I7200" t="s">
        <v>29357</v>
      </c>
      <c r="M7200">
        <v>2085</v>
      </c>
    </row>
    <row r="7201" spans="1:13" hidden="1" x14ac:dyDescent="0.3">
      <c r="E7201" t="s">
        <v>623</v>
      </c>
      <c r="F7201" t="s">
        <v>2579</v>
      </c>
      <c r="G7201" t="s">
        <v>11139</v>
      </c>
      <c r="H7201" t="s">
        <v>16737</v>
      </c>
      <c r="I7201" t="s">
        <v>29357</v>
      </c>
      <c r="M7201">
        <v>2364</v>
      </c>
    </row>
    <row r="7202" spans="1:13" x14ac:dyDescent="0.3">
      <c r="E7202" t="s">
        <v>1712</v>
      </c>
      <c r="F7202" t="s">
        <v>10165</v>
      </c>
      <c r="G7202" t="s">
        <v>11138</v>
      </c>
      <c r="H7202" t="s">
        <v>27080</v>
      </c>
      <c r="I7202" t="s">
        <v>29358</v>
      </c>
      <c r="J7202" t="s">
        <v>29360</v>
      </c>
      <c r="M7202">
        <v>8044</v>
      </c>
    </row>
    <row r="7203" spans="1:13" x14ac:dyDescent="0.3">
      <c r="E7203" t="s">
        <v>1942</v>
      </c>
      <c r="F7203" t="s">
        <v>10969</v>
      </c>
      <c r="G7203" t="s">
        <v>11138</v>
      </c>
      <c r="H7203" t="s">
        <v>28910</v>
      </c>
      <c r="I7203" t="s">
        <v>29358</v>
      </c>
      <c r="J7203" t="s">
        <v>29363</v>
      </c>
      <c r="K7203" t="s">
        <v>29399</v>
      </c>
      <c r="L7203" t="s">
        <v>29390</v>
      </c>
      <c r="M7203">
        <v>9207</v>
      </c>
    </row>
    <row r="7204" spans="1:13" hidden="1" x14ac:dyDescent="0.3">
      <c r="A7204" t="s">
        <v>11138</v>
      </c>
      <c r="B7204">
        <v>1</v>
      </c>
      <c r="C7204">
        <v>1</v>
      </c>
      <c r="D7204">
        <v>1</v>
      </c>
      <c r="E7204" t="s">
        <v>1668</v>
      </c>
      <c r="F7204" t="s">
        <v>9950</v>
      </c>
      <c r="G7204" t="s">
        <v>11138</v>
      </c>
      <c r="H7204" t="s">
        <v>26419</v>
      </c>
      <c r="I7204" t="s">
        <v>29359</v>
      </c>
      <c r="J7204" t="s">
        <v>29363</v>
      </c>
      <c r="K7204" t="s">
        <v>29399</v>
      </c>
      <c r="L7204" t="s">
        <v>29390</v>
      </c>
      <c r="M7204">
        <v>7862</v>
      </c>
    </row>
    <row r="7205" spans="1:13" hidden="1" x14ac:dyDescent="0.3">
      <c r="E7205" t="s">
        <v>261</v>
      </c>
      <c r="F7205" t="s">
        <v>4444</v>
      </c>
      <c r="G7205" t="s">
        <v>11137</v>
      </c>
      <c r="H7205" t="s">
        <v>15580</v>
      </c>
      <c r="I7205" t="s">
        <v>29357</v>
      </c>
      <c r="M7205">
        <v>2087</v>
      </c>
    </row>
    <row r="7206" spans="1:13" hidden="1" x14ac:dyDescent="0.3">
      <c r="E7206" t="s">
        <v>261</v>
      </c>
      <c r="F7206" t="s">
        <v>4445</v>
      </c>
      <c r="G7206" t="s">
        <v>11137</v>
      </c>
      <c r="H7206" t="s">
        <v>15581</v>
      </c>
      <c r="I7206" t="s">
        <v>29357</v>
      </c>
      <c r="M7206">
        <v>2087</v>
      </c>
    </row>
    <row r="7207" spans="1:13" hidden="1" x14ac:dyDescent="0.3">
      <c r="E7207" t="s">
        <v>261</v>
      </c>
      <c r="F7207" t="s">
        <v>4446</v>
      </c>
      <c r="G7207" t="s">
        <v>11138</v>
      </c>
      <c r="H7207" t="s">
        <v>15582</v>
      </c>
      <c r="I7207" t="s">
        <v>29357</v>
      </c>
      <c r="M7207">
        <v>2087</v>
      </c>
    </row>
    <row r="7208" spans="1:13" hidden="1" x14ac:dyDescent="0.3">
      <c r="E7208" t="s">
        <v>721</v>
      </c>
      <c r="F7208" t="s">
        <v>2579</v>
      </c>
      <c r="G7208" t="s">
        <v>11139</v>
      </c>
      <c r="H7208" t="s">
        <v>17706</v>
      </c>
      <c r="I7208" t="s">
        <v>29357</v>
      </c>
      <c r="M7208">
        <v>2746</v>
      </c>
    </row>
    <row r="7209" spans="1:13" hidden="1" x14ac:dyDescent="0.3">
      <c r="E7209" t="s">
        <v>169</v>
      </c>
      <c r="F7209" t="s">
        <v>2218</v>
      </c>
      <c r="G7209" t="s">
        <v>11140</v>
      </c>
      <c r="H7209" t="s">
        <v>12756</v>
      </c>
      <c r="I7209" t="s">
        <v>29358</v>
      </c>
      <c r="J7209" t="s">
        <v>29364</v>
      </c>
      <c r="M7209">
        <v>678</v>
      </c>
    </row>
    <row r="7210" spans="1:13" hidden="1" x14ac:dyDescent="0.3">
      <c r="E7210" t="s">
        <v>261</v>
      </c>
      <c r="F7210" t="s">
        <v>4448</v>
      </c>
      <c r="G7210" t="s">
        <v>11138</v>
      </c>
      <c r="H7210" t="s">
        <v>15585</v>
      </c>
      <c r="I7210" t="s">
        <v>29357</v>
      </c>
      <c r="M7210">
        <v>2087</v>
      </c>
    </row>
    <row r="7211" spans="1:13" hidden="1" x14ac:dyDescent="0.3">
      <c r="A7211" t="s">
        <v>11139</v>
      </c>
      <c r="B7211">
        <v>1</v>
      </c>
      <c r="C7211">
        <v>1</v>
      </c>
      <c r="D7211">
        <v>1</v>
      </c>
      <c r="E7211" t="s">
        <v>1833</v>
      </c>
      <c r="F7211" t="s">
        <v>2579</v>
      </c>
      <c r="G7211" t="s">
        <v>11139</v>
      </c>
      <c r="H7211" t="s">
        <v>27944</v>
      </c>
      <c r="I7211" t="s">
        <v>29358</v>
      </c>
      <c r="J7211" t="s">
        <v>29365</v>
      </c>
      <c r="K7211" t="s">
        <v>29408</v>
      </c>
      <c r="M7211">
        <v>8579</v>
      </c>
    </row>
    <row r="7212" spans="1:13" hidden="1" x14ac:dyDescent="0.3">
      <c r="E7212" t="s">
        <v>261</v>
      </c>
      <c r="F7212" t="s">
        <v>4449</v>
      </c>
      <c r="G7212" t="s">
        <v>11138</v>
      </c>
      <c r="H7212" t="s">
        <v>15587</v>
      </c>
      <c r="I7212" t="s">
        <v>29357</v>
      </c>
      <c r="M7212">
        <v>2087</v>
      </c>
    </row>
    <row r="7213" spans="1:13" hidden="1" x14ac:dyDescent="0.3">
      <c r="E7213" t="s">
        <v>503</v>
      </c>
      <c r="F7213" t="s">
        <v>4450</v>
      </c>
      <c r="G7213" t="s">
        <v>11140</v>
      </c>
      <c r="H7213" t="s">
        <v>15588</v>
      </c>
      <c r="I7213" t="s">
        <v>29357</v>
      </c>
      <c r="M7213">
        <v>2090</v>
      </c>
    </row>
    <row r="7214" spans="1:13" x14ac:dyDescent="0.3">
      <c r="E7214" t="s">
        <v>1228</v>
      </c>
      <c r="F7214" t="s">
        <v>5662</v>
      </c>
      <c r="G7214" t="s">
        <v>11138</v>
      </c>
      <c r="H7214" t="s">
        <v>22133</v>
      </c>
      <c r="I7214" t="s">
        <v>29358</v>
      </c>
      <c r="J7214" t="s">
        <v>29360</v>
      </c>
      <c r="M7214">
        <v>6444</v>
      </c>
    </row>
    <row r="7215" spans="1:13" hidden="1" x14ac:dyDescent="0.3">
      <c r="E7215" t="s">
        <v>1871</v>
      </c>
      <c r="F7215" t="s">
        <v>2579</v>
      </c>
      <c r="G7215" t="s">
        <v>11139</v>
      </c>
      <c r="H7215" t="s">
        <v>28279</v>
      </c>
      <c r="I7215" t="s">
        <v>29357</v>
      </c>
      <c r="M7215">
        <v>8698</v>
      </c>
    </row>
    <row r="7216" spans="1:13" hidden="1" x14ac:dyDescent="0.3">
      <c r="A7216" t="s">
        <v>11138</v>
      </c>
      <c r="B7216">
        <v>1</v>
      </c>
      <c r="C7216">
        <v>1</v>
      </c>
      <c r="D7216">
        <v>1</v>
      </c>
      <c r="E7216" t="s">
        <v>1478</v>
      </c>
      <c r="F7216" t="s">
        <v>8946</v>
      </c>
      <c r="G7216" t="s">
        <v>11138</v>
      </c>
      <c r="H7216" t="s">
        <v>24665</v>
      </c>
      <c r="I7216" t="s">
        <v>29359</v>
      </c>
      <c r="J7216" t="s">
        <v>29363</v>
      </c>
      <c r="K7216" t="s">
        <v>29399</v>
      </c>
      <c r="L7216" t="s">
        <v>29390</v>
      </c>
      <c r="M7216">
        <v>7203</v>
      </c>
    </row>
    <row r="7217" spans="5:13" hidden="1" x14ac:dyDescent="0.3">
      <c r="E7217" t="s">
        <v>503</v>
      </c>
      <c r="F7217" t="s">
        <v>3306</v>
      </c>
      <c r="G7217" t="s">
        <v>11138</v>
      </c>
      <c r="H7217" t="s">
        <v>15592</v>
      </c>
      <c r="I7217" t="s">
        <v>29357</v>
      </c>
      <c r="M7217">
        <v>2090</v>
      </c>
    </row>
    <row r="7218" spans="5:13" hidden="1" x14ac:dyDescent="0.3">
      <c r="E7218" t="s">
        <v>503</v>
      </c>
      <c r="F7218" t="s">
        <v>4453</v>
      </c>
      <c r="G7218" t="s">
        <v>11138</v>
      </c>
      <c r="H7218" t="s">
        <v>15593</v>
      </c>
      <c r="I7218" t="s">
        <v>29357</v>
      </c>
      <c r="M7218">
        <v>2090</v>
      </c>
    </row>
    <row r="7219" spans="5:13" hidden="1" x14ac:dyDescent="0.3">
      <c r="E7219" t="s">
        <v>1485</v>
      </c>
      <c r="F7219" t="s">
        <v>9003</v>
      </c>
      <c r="G7219" t="s">
        <v>11139</v>
      </c>
      <c r="H7219" t="s">
        <v>24783</v>
      </c>
      <c r="I7219" t="s">
        <v>29357</v>
      </c>
      <c r="M7219">
        <v>7220</v>
      </c>
    </row>
    <row r="7220" spans="5:13" hidden="1" x14ac:dyDescent="0.3">
      <c r="E7220" t="s">
        <v>1255</v>
      </c>
      <c r="F7220" t="s">
        <v>7996</v>
      </c>
      <c r="G7220" t="s">
        <v>11139</v>
      </c>
      <c r="H7220" t="s">
        <v>22421</v>
      </c>
      <c r="I7220" t="s">
        <v>29357</v>
      </c>
      <c r="M7220">
        <v>6552</v>
      </c>
    </row>
    <row r="7221" spans="5:13" hidden="1" x14ac:dyDescent="0.3">
      <c r="E7221" t="s">
        <v>169</v>
      </c>
      <c r="F7221" t="s">
        <v>2218</v>
      </c>
      <c r="G7221" t="s">
        <v>11140</v>
      </c>
      <c r="H7221" t="s">
        <v>12756</v>
      </c>
      <c r="I7221" t="s">
        <v>29358</v>
      </c>
      <c r="J7221" t="s">
        <v>29364</v>
      </c>
      <c r="M7221">
        <v>679</v>
      </c>
    </row>
    <row r="7222" spans="5:13" x14ac:dyDescent="0.3">
      <c r="E7222" t="s">
        <v>1948</v>
      </c>
      <c r="F7222" t="s">
        <v>5662</v>
      </c>
      <c r="G7222" t="s">
        <v>11138</v>
      </c>
      <c r="H7222" t="s">
        <v>29013</v>
      </c>
      <c r="I7222" t="s">
        <v>29358</v>
      </c>
      <c r="J7222" t="s">
        <v>29360</v>
      </c>
      <c r="M7222">
        <v>9231</v>
      </c>
    </row>
    <row r="7223" spans="5:13" hidden="1" x14ac:dyDescent="0.3">
      <c r="E7223" t="s">
        <v>169</v>
      </c>
      <c r="F7223" t="s">
        <v>2218</v>
      </c>
      <c r="G7223" t="s">
        <v>11140</v>
      </c>
      <c r="H7223" t="s">
        <v>12756</v>
      </c>
      <c r="I7223" t="s">
        <v>29358</v>
      </c>
      <c r="J7223" t="s">
        <v>29364</v>
      </c>
      <c r="M7223">
        <v>680</v>
      </c>
    </row>
    <row r="7224" spans="5:13" x14ac:dyDescent="0.3">
      <c r="E7224" t="s">
        <v>936</v>
      </c>
      <c r="F7224" t="s">
        <v>6330</v>
      </c>
      <c r="G7224" t="s">
        <v>11138</v>
      </c>
      <c r="H7224" t="s">
        <v>19243</v>
      </c>
      <c r="I7224" t="s">
        <v>29358</v>
      </c>
      <c r="J7224" t="s">
        <v>29363</v>
      </c>
      <c r="K7224" t="s">
        <v>29399</v>
      </c>
      <c r="L7224" t="s">
        <v>29390</v>
      </c>
      <c r="M7224">
        <v>5048</v>
      </c>
    </row>
    <row r="7225" spans="5:13" hidden="1" x14ac:dyDescent="0.3">
      <c r="E7225" t="s">
        <v>169</v>
      </c>
      <c r="F7225" t="s">
        <v>2218</v>
      </c>
      <c r="G7225" t="s">
        <v>11140</v>
      </c>
      <c r="H7225" t="s">
        <v>12756</v>
      </c>
      <c r="I7225" t="s">
        <v>29358</v>
      </c>
      <c r="J7225" t="s">
        <v>29364</v>
      </c>
      <c r="M7225">
        <v>681</v>
      </c>
    </row>
    <row r="7226" spans="5:13" x14ac:dyDescent="0.3">
      <c r="E7226" t="s">
        <v>661</v>
      </c>
      <c r="F7226" t="s">
        <v>5220</v>
      </c>
      <c r="G7226" t="s">
        <v>11138</v>
      </c>
      <c r="H7226" t="s">
        <v>17124</v>
      </c>
      <c r="I7226" t="s">
        <v>29358</v>
      </c>
      <c r="J7226" t="s">
        <v>29363</v>
      </c>
      <c r="K7226" t="s">
        <v>29399</v>
      </c>
      <c r="L7226" t="s">
        <v>29390</v>
      </c>
      <c r="M7226">
        <v>2501</v>
      </c>
    </row>
    <row r="7227" spans="5:13" x14ac:dyDescent="0.3">
      <c r="E7227" t="s">
        <v>59</v>
      </c>
      <c r="F7227" t="s">
        <v>2318</v>
      </c>
      <c r="G7227" t="s">
        <v>11138</v>
      </c>
      <c r="H7227" t="s">
        <v>11641</v>
      </c>
      <c r="I7227" t="s">
        <v>29358</v>
      </c>
      <c r="J7227" t="s">
        <v>29360</v>
      </c>
      <c r="M7227">
        <v>253</v>
      </c>
    </row>
    <row r="7228" spans="5:13" hidden="1" x14ac:dyDescent="0.3">
      <c r="E7228" t="s">
        <v>1255</v>
      </c>
      <c r="F7228" t="s">
        <v>7996</v>
      </c>
      <c r="G7228" t="s">
        <v>11139</v>
      </c>
      <c r="H7228" t="s">
        <v>22421</v>
      </c>
      <c r="I7228" t="s">
        <v>29357</v>
      </c>
      <c r="M7228">
        <v>6553</v>
      </c>
    </row>
    <row r="7229" spans="5:13" x14ac:dyDescent="0.3">
      <c r="E7229" t="s">
        <v>83</v>
      </c>
      <c r="F7229" t="s">
        <v>2525</v>
      </c>
      <c r="G7229" t="s">
        <v>11138</v>
      </c>
      <c r="H7229" t="s">
        <v>12029</v>
      </c>
      <c r="I7229" t="s">
        <v>29358</v>
      </c>
      <c r="J7229" t="s">
        <v>29362</v>
      </c>
      <c r="K7229" t="s">
        <v>29390</v>
      </c>
      <c r="M7229">
        <v>331</v>
      </c>
    </row>
    <row r="7230" spans="5:13" hidden="1" x14ac:dyDescent="0.3">
      <c r="E7230" t="s">
        <v>169</v>
      </c>
      <c r="F7230" t="s">
        <v>2218</v>
      </c>
      <c r="G7230" t="s">
        <v>11140</v>
      </c>
      <c r="H7230" t="s">
        <v>12756</v>
      </c>
      <c r="I7230" t="s">
        <v>29358</v>
      </c>
      <c r="J7230" t="s">
        <v>29364</v>
      </c>
      <c r="M7230">
        <v>682</v>
      </c>
    </row>
    <row r="7231" spans="5:13" hidden="1" x14ac:dyDescent="0.3">
      <c r="E7231" t="s">
        <v>1256</v>
      </c>
      <c r="F7231" t="s">
        <v>7996</v>
      </c>
      <c r="G7231" t="s">
        <v>11139</v>
      </c>
      <c r="H7231" t="s">
        <v>22421</v>
      </c>
      <c r="I7231" t="s">
        <v>29357</v>
      </c>
      <c r="M7231">
        <v>6554</v>
      </c>
    </row>
    <row r="7232" spans="5:13" hidden="1" x14ac:dyDescent="0.3">
      <c r="E7232" t="s">
        <v>503</v>
      </c>
      <c r="F7232" t="s">
        <v>4450</v>
      </c>
      <c r="G7232" t="s">
        <v>11140</v>
      </c>
      <c r="H7232" t="s">
        <v>15588</v>
      </c>
      <c r="I7232" t="s">
        <v>29357</v>
      </c>
      <c r="M7232">
        <v>2099</v>
      </c>
    </row>
    <row r="7233" spans="1:13" x14ac:dyDescent="0.3">
      <c r="E7233" t="s">
        <v>1626</v>
      </c>
      <c r="F7233" t="s">
        <v>9753</v>
      </c>
      <c r="G7233" t="s">
        <v>11138</v>
      </c>
      <c r="H7233" t="s">
        <v>26067</v>
      </c>
      <c r="I7233" t="s">
        <v>29358</v>
      </c>
      <c r="J7233" t="s">
        <v>29363</v>
      </c>
      <c r="K7233" t="s">
        <v>29399</v>
      </c>
      <c r="L7233" t="s">
        <v>29390</v>
      </c>
      <c r="M7233">
        <v>7778</v>
      </c>
    </row>
    <row r="7234" spans="1:13" hidden="1" x14ac:dyDescent="0.3">
      <c r="E7234" t="s">
        <v>503</v>
      </c>
      <c r="F7234" t="s">
        <v>3306</v>
      </c>
      <c r="G7234" t="s">
        <v>11138</v>
      </c>
      <c r="H7234" t="s">
        <v>15592</v>
      </c>
      <c r="I7234" t="s">
        <v>29357</v>
      </c>
      <c r="M7234">
        <v>2099</v>
      </c>
    </row>
    <row r="7235" spans="1:13" x14ac:dyDescent="0.3">
      <c r="E7235" t="s">
        <v>1697</v>
      </c>
      <c r="F7235" t="s">
        <v>2104</v>
      </c>
      <c r="G7235" t="s">
        <v>11138</v>
      </c>
      <c r="H7235" t="s">
        <v>26813</v>
      </c>
      <c r="I7235" t="s">
        <v>29358</v>
      </c>
      <c r="J7235" t="s">
        <v>29360</v>
      </c>
      <c r="M7235">
        <v>7985</v>
      </c>
    </row>
    <row r="7236" spans="1:13" hidden="1" x14ac:dyDescent="0.3">
      <c r="A7236" t="s">
        <v>11138</v>
      </c>
      <c r="B7236">
        <v>1</v>
      </c>
      <c r="C7236">
        <v>1</v>
      </c>
      <c r="D7236">
        <v>1</v>
      </c>
      <c r="E7236" t="s">
        <v>31</v>
      </c>
      <c r="F7236" t="s">
        <v>6957</v>
      </c>
      <c r="G7236" t="s">
        <v>11138</v>
      </c>
      <c r="H7236" t="s">
        <v>20391</v>
      </c>
      <c r="I7236" t="s">
        <v>29359</v>
      </c>
      <c r="J7236" t="s">
        <v>29363</v>
      </c>
      <c r="K7236" t="s">
        <v>29399</v>
      </c>
      <c r="L7236" t="s">
        <v>29390</v>
      </c>
      <c r="M7236">
        <v>5585</v>
      </c>
    </row>
    <row r="7237" spans="1:13" hidden="1" x14ac:dyDescent="0.3">
      <c r="E7237" t="s">
        <v>1257</v>
      </c>
      <c r="F7237" t="s">
        <v>7996</v>
      </c>
      <c r="G7237" t="s">
        <v>11139</v>
      </c>
      <c r="H7237" t="s">
        <v>22435</v>
      </c>
      <c r="I7237" t="s">
        <v>29357</v>
      </c>
      <c r="M7237">
        <v>6557</v>
      </c>
    </row>
    <row r="7238" spans="1:13" hidden="1" x14ac:dyDescent="0.3">
      <c r="E7238" t="s">
        <v>503</v>
      </c>
      <c r="F7238" t="s">
        <v>4453</v>
      </c>
      <c r="G7238" t="s">
        <v>11138</v>
      </c>
      <c r="H7238" t="s">
        <v>15593</v>
      </c>
      <c r="I7238" t="s">
        <v>29357</v>
      </c>
      <c r="M7238">
        <v>2099</v>
      </c>
    </row>
    <row r="7239" spans="1:13" x14ac:dyDescent="0.3">
      <c r="E7239" t="s">
        <v>1152</v>
      </c>
      <c r="F7239" t="s">
        <v>7430</v>
      </c>
      <c r="G7239" t="s">
        <v>11138</v>
      </c>
      <c r="H7239" t="s">
        <v>21366</v>
      </c>
      <c r="I7239" t="s">
        <v>29358</v>
      </c>
      <c r="J7239" t="s">
        <v>29360</v>
      </c>
      <c r="M7239">
        <v>6086</v>
      </c>
    </row>
    <row r="7240" spans="1:13" hidden="1" x14ac:dyDescent="0.3">
      <c r="E7240" t="s">
        <v>169</v>
      </c>
      <c r="F7240" t="s">
        <v>2218</v>
      </c>
      <c r="G7240" t="s">
        <v>11140</v>
      </c>
      <c r="H7240" t="s">
        <v>12756</v>
      </c>
      <c r="I7240" t="s">
        <v>29358</v>
      </c>
      <c r="J7240" t="s">
        <v>29364</v>
      </c>
      <c r="M7240">
        <v>683</v>
      </c>
    </row>
    <row r="7241" spans="1:13" hidden="1" x14ac:dyDescent="0.3">
      <c r="E7241" t="s">
        <v>336</v>
      </c>
      <c r="F7241" t="s">
        <v>2218</v>
      </c>
      <c r="G7241" t="s">
        <v>11140</v>
      </c>
      <c r="H7241" t="s">
        <v>14232</v>
      </c>
      <c r="I7241" t="s">
        <v>29358</v>
      </c>
      <c r="J7241" t="s">
        <v>29364</v>
      </c>
      <c r="M7241">
        <v>1610</v>
      </c>
    </row>
    <row r="7242" spans="1:13" x14ac:dyDescent="0.3">
      <c r="A7242" t="s">
        <v>11140</v>
      </c>
      <c r="B7242">
        <v>0</v>
      </c>
      <c r="C7242">
        <v>1</v>
      </c>
      <c r="D7242" t="s">
        <v>11140</v>
      </c>
      <c r="E7242" t="s">
        <v>18</v>
      </c>
      <c r="F7242" t="s">
        <v>2029</v>
      </c>
      <c r="G7242" t="s">
        <v>11138</v>
      </c>
      <c r="H7242" t="s">
        <v>11168</v>
      </c>
      <c r="I7242" t="s">
        <v>29358</v>
      </c>
      <c r="J7242" t="s">
        <v>29360</v>
      </c>
      <c r="M7242">
        <v>9</v>
      </c>
    </row>
    <row r="7243" spans="1:13" hidden="1" x14ac:dyDescent="0.3">
      <c r="E7243" t="s">
        <v>457</v>
      </c>
      <c r="F7243" t="s">
        <v>2218</v>
      </c>
      <c r="G7243" t="s">
        <v>11140</v>
      </c>
      <c r="H7243" t="s">
        <v>15106</v>
      </c>
      <c r="I7243" t="s">
        <v>29358</v>
      </c>
      <c r="J7243" t="s">
        <v>29364</v>
      </c>
      <c r="M7243">
        <v>1942</v>
      </c>
    </row>
    <row r="7244" spans="1:13" hidden="1" x14ac:dyDescent="0.3">
      <c r="E7244" t="s">
        <v>504</v>
      </c>
      <c r="F7244" t="s">
        <v>4456</v>
      </c>
      <c r="G7244" t="s">
        <v>11137</v>
      </c>
      <c r="H7244" t="s">
        <v>15603</v>
      </c>
      <c r="I7244" t="s">
        <v>29357</v>
      </c>
      <c r="M7244">
        <v>2100</v>
      </c>
    </row>
    <row r="7245" spans="1:13" x14ac:dyDescent="0.3">
      <c r="E7245" t="s">
        <v>305</v>
      </c>
      <c r="F7245" t="s">
        <v>2029</v>
      </c>
      <c r="G7245" t="s">
        <v>11138</v>
      </c>
      <c r="H7245" t="s">
        <v>14171</v>
      </c>
      <c r="I7245" t="s">
        <v>29358</v>
      </c>
      <c r="J7245" t="s">
        <v>29360</v>
      </c>
      <c r="M7245">
        <v>1576</v>
      </c>
    </row>
    <row r="7246" spans="1:13" hidden="1" x14ac:dyDescent="0.3">
      <c r="A7246" t="s">
        <v>11138</v>
      </c>
      <c r="B7246">
        <v>1</v>
      </c>
      <c r="C7246">
        <v>1</v>
      </c>
      <c r="D7246">
        <v>1</v>
      </c>
      <c r="E7246" t="s">
        <v>31</v>
      </c>
      <c r="F7246" t="s">
        <v>6957</v>
      </c>
      <c r="G7246" t="s">
        <v>11138</v>
      </c>
      <c r="H7246" t="s">
        <v>20391</v>
      </c>
      <c r="I7246" t="s">
        <v>29359</v>
      </c>
      <c r="J7246" t="s">
        <v>29363</v>
      </c>
      <c r="K7246" t="s">
        <v>29399</v>
      </c>
      <c r="L7246" t="s">
        <v>29390</v>
      </c>
      <c r="M7246">
        <v>5599</v>
      </c>
    </row>
    <row r="7247" spans="1:13" hidden="1" x14ac:dyDescent="0.3">
      <c r="E7247" t="s">
        <v>505</v>
      </c>
      <c r="F7247" t="s">
        <v>4457</v>
      </c>
      <c r="G7247" t="s">
        <v>11138</v>
      </c>
      <c r="H7247" t="s">
        <v>15606</v>
      </c>
      <c r="I7247" t="s">
        <v>29357</v>
      </c>
      <c r="M7247">
        <v>2101</v>
      </c>
    </row>
    <row r="7248" spans="1:13" hidden="1" x14ac:dyDescent="0.3">
      <c r="E7248" t="s">
        <v>987</v>
      </c>
      <c r="F7248" t="s">
        <v>7103</v>
      </c>
      <c r="G7248" t="s">
        <v>11139</v>
      </c>
      <c r="H7248" t="s">
        <v>22773</v>
      </c>
      <c r="I7248" t="s">
        <v>29357</v>
      </c>
      <c r="M7248">
        <v>6627</v>
      </c>
    </row>
    <row r="7249" spans="1:13" hidden="1" x14ac:dyDescent="0.3">
      <c r="A7249" t="s">
        <v>11138</v>
      </c>
      <c r="B7249">
        <v>1</v>
      </c>
      <c r="C7249">
        <v>1</v>
      </c>
      <c r="D7249">
        <v>1</v>
      </c>
      <c r="E7249" t="s">
        <v>1067</v>
      </c>
      <c r="F7249" t="s">
        <v>7036</v>
      </c>
      <c r="G7249" t="s">
        <v>11138</v>
      </c>
      <c r="H7249" t="s">
        <v>20511</v>
      </c>
      <c r="I7249" t="s">
        <v>29359</v>
      </c>
      <c r="J7249" t="s">
        <v>29363</v>
      </c>
      <c r="K7249" t="s">
        <v>29399</v>
      </c>
      <c r="L7249" t="s">
        <v>29390</v>
      </c>
      <c r="M7249">
        <v>5637</v>
      </c>
    </row>
    <row r="7250" spans="1:13" hidden="1" x14ac:dyDescent="0.3">
      <c r="E7250" t="s">
        <v>506</v>
      </c>
      <c r="F7250" t="s">
        <v>2125</v>
      </c>
      <c r="G7250" t="s">
        <v>11138</v>
      </c>
      <c r="H7250" t="s">
        <v>15609</v>
      </c>
      <c r="I7250" t="s">
        <v>29357</v>
      </c>
      <c r="M7250">
        <v>2102</v>
      </c>
    </row>
    <row r="7251" spans="1:13" x14ac:dyDescent="0.3">
      <c r="E7251" t="s">
        <v>484</v>
      </c>
      <c r="F7251" t="s">
        <v>2029</v>
      </c>
      <c r="G7251" t="s">
        <v>11138</v>
      </c>
      <c r="H7251" t="s">
        <v>15405</v>
      </c>
      <c r="I7251" t="s">
        <v>29358</v>
      </c>
      <c r="J7251" t="s">
        <v>29360</v>
      </c>
      <c r="M7251">
        <v>2032</v>
      </c>
    </row>
    <row r="7252" spans="1:13" hidden="1" x14ac:dyDescent="0.3">
      <c r="E7252" t="s">
        <v>507</v>
      </c>
      <c r="F7252" t="s">
        <v>4458</v>
      </c>
      <c r="G7252" t="s">
        <v>11137</v>
      </c>
      <c r="H7252" t="s">
        <v>15611</v>
      </c>
      <c r="I7252" t="s">
        <v>29357</v>
      </c>
      <c r="M7252">
        <v>2103</v>
      </c>
    </row>
    <row r="7253" spans="1:13" hidden="1" x14ac:dyDescent="0.3">
      <c r="A7253" t="s">
        <v>11138</v>
      </c>
      <c r="B7253">
        <v>1</v>
      </c>
      <c r="C7253">
        <v>1</v>
      </c>
      <c r="D7253">
        <v>1</v>
      </c>
      <c r="E7253" t="s">
        <v>1067</v>
      </c>
      <c r="F7253" t="s">
        <v>7036</v>
      </c>
      <c r="G7253" t="s">
        <v>11138</v>
      </c>
      <c r="H7253" t="s">
        <v>20511</v>
      </c>
      <c r="I7253" t="s">
        <v>29359</v>
      </c>
      <c r="J7253" t="s">
        <v>29363</v>
      </c>
      <c r="K7253" t="s">
        <v>29399</v>
      </c>
      <c r="L7253" t="s">
        <v>29390</v>
      </c>
      <c r="M7253">
        <v>5649</v>
      </c>
    </row>
    <row r="7254" spans="1:13" hidden="1" x14ac:dyDescent="0.3">
      <c r="E7254" t="s">
        <v>717</v>
      </c>
      <c r="F7254" t="s">
        <v>5436</v>
      </c>
      <c r="G7254" t="s">
        <v>11139</v>
      </c>
      <c r="H7254" t="s">
        <v>17575</v>
      </c>
      <c r="I7254" t="s">
        <v>29357</v>
      </c>
      <c r="M7254">
        <v>2719</v>
      </c>
    </row>
    <row r="7255" spans="1:13" hidden="1" x14ac:dyDescent="0.3">
      <c r="E7255" t="s">
        <v>507</v>
      </c>
      <c r="F7255" t="s">
        <v>4460</v>
      </c>
      <c r="G7255" t="s">
        <v>11137</v>
      </c>
      <c r="H7255" t="s">
        <v>15614</v>
      </c>
      <c r="I7255" t="s">
        <v>29357</v>
      </c>
      <c r="M7255">
        <v>2103</v>
      </c>
    </row>
    <row r="7256" spans="1:13" x14ac:dyDescent="0.3">
      <c r="E7256" t="s">
        <v>583</v>
      </c>
      <c r="F7256" t="s">
        <v>2029</v>
      </c>
      <c r="G7256" t="s">
        <v>11138</v>
      </c>
      <c r="H7256" t="s">
        <v>16369</v>
      </c>
      <c r="I7256" t="s">
        <v>29358</v>
      </c>
      <c r="J7256" t="s">
        <v>29360</v>
      </c>
      <c r="M7256">
        <v>2312</v>
      </c>
    </row>
    <row r="7257" spans="1:13" hidden="1" x14ac:dyDescent="0.3">
      <c r="E7257" t="s">
        <v>717</v>
      </c>
      <c r="F7257" t="s">
        <v>5436</v>
      </c>
      <c r="G7257" t="s">
        <v>11139</v>
      </c>
      <c r="H7257" t="s">
        <v>17585</v>
      </c>
      <c r="I7257" t="s">
        <v>29357</v>
      </c>
      <c r="M7257">
        <v>2719</v>
      </c>
    </row>
    <row r="7258" spans="1:13" hidden="1" x14ac:dyDescent="0.3">
      <c r="E7258" t="s">
        <v>718</v>
      </c>
      <c r="F7258" t="s">
        <v>5436</v>
      </c>
      <c r="G7258" t="s">
        <v>11139</v>
      </c>
      <c r="H7258" t="s">
        <v>17670</v>
      </c>
      <c r="I7258" t="s">
        <v>29357</v>
      </c>
      <c r="M7258">
        <v>2743</v>
      </c>
    </row>
    <row r="7259" spans="1:13" x14ac:dyDescent="0.3">
      <c r="E7259" t="s">
        <v>624</v>
      </c>
      <c r="F7259" t="s">
        <v>2029</v>
      </c>
      <c r="G7259" t="s">
        <v>11138</v>
      </c>
      <c r="H7259" t="s">
        <v>16774</v>
      </c>
      <c r="I7259" t="s">
        <v>29358</v>
      </c>
      <c r="J7259" t="s">
        <v>29360</v>
      </c>
      <c r="M7259">
        <v>2371</v>
      </c>
    </row>
    <row r="7260" spans="1:13" hidden="1" x14ac:dyDescent="0.3">
      <c r="A7260" t="s">
        <v>11138</v>
      </c>
      <c r="B7260">
        <v>1</v>
      </c>
      <c r="C7260">
        <v>1</v>
      </c>
      <c r="D7260">
        <v>1</v>
      </c>
      <c r="E7260" t="s">
        <v>1067</v>
      </c>
      <c r="F7260" t="s">
        <v>7036</v>
      </c>
      <c r="G7260" t="s">
        <v>11138</v>
      </c>
      <c r="H7260" t="s">
        <v>20511</v>
      </c>
      <c r="I7260" t="s">
        <v>29359</v>
      </c>
      <c r="J7260" t="s">
        <v>29363</v>
      </c>
      <c r="K7260" t="s">
        <v>29399</v>
      </c>
      <c r="L7260" t="s">
        <v>29390</v>
      </c>
      <c r="M7260">
        <v>5662</v>
      </c>
    </row>
    <row r="7261" spans="1:13" hidden="1" x14ac:dyDescent="0.3">
      <c r="E7261" t="s">
        <v>502</v>
      </c>
      <c r="F7261" t="s">
        <v>4442</v>
      </c>
      <c r="G7261" t="s">
        <v>11138</v>
      </c>
      <c r="H7261" t="s">
        <v>15574</v>
      </c>
      <c r="I7261" t="s">
        <v>29357</v>
      </c>
      <c r="M7261">
        <v>2105</v>
      </c>
    </row>
    <row r="7262" spans="1:13" hidden="1" x14ac:dyDescent="0.3">
      <c r="E7262" t="s">
        <v>711</v>
      </c>
      <c r="F7262" t="s">
        <v>5436</v>
      </c>
      <c r="G7262" t="s">
        <v>11139</v>
      </c>
      <c r="H7262" t="s">
        <v>20725</v>
      </c>
      <c r="I7262" t="s">
        <v>29357</v>
      </c>
      <c r="M7262">
        <v>5823</v>
      </c>
    </row>
    <row r="7263" spans="1:13" hidden="1" x14ac:dyDescent="0.3">
      <c r="A7263" t="s">
        <v>11138</v>
      </c>
      <c r="B7263">
        <v>1</v>
      </c>
      <c r="C7263">
        <v>1</v>
      </c>
      <c r="D7263">
        <v>1</v>
      </c>
      <c r="E7263" t="s">
        <v>1067</v>
      </c>
      <c r="F7263" t="s">
        <v>7036</v>
      </c>
      <c r="G7263" t="s">
        <v>11138</v>
      </c>
      <c r="H7263" t="s">
        <v>20511</v>
      </c>
      <c r="I7263" t="s">
        <v>29359</v>
      </c>
      <c r="J7263" t="s">
        <v>29363</v>
      </c>
      <c r="K7263" t="s">
        <v>29399</v>
      </c>
      <c r="L7263" t="s">
        <v>29390</v>
      </c>
      <c r="M7263">
        <v>5697</v>
      </c>
    </row>
    <row r="7264" spans="1:13" hidden="1" x14ac:dyDescent="0.3">
      <c r="E7264" t="s">
        <v>502</v>
      </c>
      <c r="F7264" t="s">
        <v>502</v>
      </c>
      <c r="G7264" t="s">
        <v>11137</v>
      </c>
      <c r="H7264" t="s">
        <v>15572</v>
      </c>
      <c r="I7264" t="s">
        <v>29357</v>
      </c>
      <c r="M7264">
        <v>2105</v>
      </c>
    </row>
    <row r="7265" spans="1:13" x14ac:dyDescent="0.3">
      <c r="E7265" t="s">
        <v>624</v>
      </c>
      <c r="F7265" t="s">
        <v>2029</v>
      </c>
      <c r="G7265" t="s">
        <v>11138</v>
      </c>
      <c r="H7265" t="s">
        <v>16805</v>
      </c>
      <c r="I7265" t="s">
        <v>29358</v>
      </c>
      <c r="J7265" t="s">
        <v>29360</v>
      </c>
      <c r="M7265">
        <v>2374</v>
      </c>
    </row>
    <row r="7266" spans="1:13" x14ac:dyDescent="0.3">
      <c r="E7266" t="s">
        <v>627</v>
      </c>
      <c r="F7266" t="s">
        <v>2029</v>
      </c>
      <c r="G7266" t="s">
        <v>11138</v>
      </c>
      <c r="H7266" t="s">
        <v>16834</v>
      </c>
      <c r="I7266" t="s">
        <v>29358</v>
      </c>
      <c r="J7266" t="s">
        <v>29360</v>
      </c>
      <c r="M7266">
        <v>2380</v>
      </c>
    </row>
    <row r="7267" spans="1:13" hidden="1" x14ac:dyDescent="0.3">
      <c r="A7267" t="s">
        <v>11138</v>
      </c>
      <c r="B7267">
        <v>1</v>
      </c>
      <c r="C7267">
        <v>1</v>
      </c>
      <c r="D7267">
        <v>1</v>
      </c>
      <c r="E7267" t="s">
        <v>1067</v>
      </c>
      <c r="F7267" t="s">
        <v>7036</v>
      </c>
      <c r="G7267" t="s">
        <v>11138</v>
      </c>
      <c r="H7267" t="s">
        <v>20511</v>
      </c>
      <c r="I7267" t="s">
        <v>29359</v>
      </c>
      <c r="J7267" t="s">
        <v>29363</v>
      </c>
      <c r="K7267" t="s">
        <v>29399</v>
      </c>
      <c r="L7267" t="s">
        <v>29390</v>
      </c>
      <c r="M7267">
        <v>5709</v>
      </c>
    </row>
    <row r="7268" spans="1:13" hidden="1" x14ac:dyDescent="0.3">
      <c r="A7268" t="s">
        <v>11138</v>
      </c>
      <c r="B7268">
        <v>1</v>
      </c>
      <c r="C7268">
        <v>1</v>
      </c>
      <c r="D7268">
        <v>1</v>
      </c>
      <c r="E7268" t="s">
        <v>1067</v>
      </c>
      <c r="F7268" t="s">
        <v>7036</v>
      </c>
      <c r="G7268" t="s">
        <v>11138</v>
      </c>
      <c r="H7268" t="s">
        <v>20511</v>
      </c>
      <c r="I7268" t="s">
        <v>29359</v>
      </c>
      <c r="J7268" t="s">
        <v>29363</v>
      </c>
      <c r="K7268" t="s">
        <v>29399</v>
      </c>
      <c r="L7268" t="s">
        <v>29390</v>
      </c>
      <c r="M7268">
        <v>5720</v>
      </c>
    </row>
    <row r="7269" spans="1:13" x14ac:dyDescent="0.3">
      <c r="E7269" t="s">
        <v>627</v>
      </c>
      <c r="F7269" t="s">
        <v>2029</v>
      </c>
      <c r="G7269" t="s">
        <v>11138</v>
      </c>
      <c r="H7269" t="s">
        <v>16834</v>
      </c>
      <c r="I7269" t="s">
        <v>29358</v>
      </c>
      <c r="J7269" t="s">
        <v>29360</v>
      </c>
      <c r="M7269">
        <v>2380</v>
      </c>
    </row>
    <row r="7270" spans="1:13" hidden="1" x14ac:dyDescent="0.3">
      <c r="A7270" t="s">
        <v>11138</v>
      </c>
      <c r="B7270">
        <v>1</v>
      </c>
      <c r="C7270">
        <v>1</v>
      </c>
      <c r="D7270">
        <v>1</v>
      </c>
      <c r="E7270" t="s">
        <v>1067</v>
      </c>
      <c r="F7270" t="s">
        <v>7036</v>
      </c>
      <c r="G7270" t="s">
        <v>11138</v>
      </c>
      <c r="H7270" t="s">
        <v>20511</v>
      </c>
      <c r="I7270" t="s">
        <v>29359</v>
      </c>
      <c r="J7270" t="s">
        <v>29363</v>
      </c>
      <c r="K7270" t="s">
        <v>29399</v>
      </c>
      <c r="L7270" t="s">
        <v>29390</v>
      </c>
      <c r="M7270">
        <v>5739</v>
      </c>
    </row>
    <row r="7271" spans="1:13" hidden="1" x14ac:dyDescent="0.3">
      <c r="E7271" t="s">
        <v>502</v>
      </c>
      <c r="F7271" t="s">
        <v>502</v>
      </c>
      <c r="G7271" t="s">
        <v>11137</v>
      </c>
      <c r="H7271" t="s">
        <v>15572</v>
      </c>
      <c r="I7271" t="s">
        <v>29357</v>
      </c>
      <c r="M7271">
        <v>2106</v>
      </c>
    </row>
    <row r="7272" spans="1:13" hidden="1" x14ac:dyDescent="0.3">
      <c r="A7272" t="s">
        <v>11138</v>
      </c>
      <c r="B7272">
        <v>1</v>
      </c>
      <c r="C7272">
        <v>1</v>
      </c>
      <c r="D7272">
        <v>1</v>
      </c>
      <c r="E7272" t="s">
        <v>31</v>
      </c>
      <c r="F7272" t="s">
        <v>6957</v>
      </c>
      <c r="G7272" t="s">
        <v>11138</v>
      </c>
      <c r="H7272" t="s">
        <v>20391</v>
      </c>
      <c r="I7272" t="s">
        <v>29359</v>
      </c>
      <c r="J7272" t="s">
        <v>29363</v>
      </c>
      <c r="K7272" t="s">
        <v>29399</v>
      </c>
      <c r="L7272" t="s">
        <v>29390</v>
      </c>
      <c r="M7272">
        <v>5774</v>
      </c>
    </row>
    <row r="7273" spans="1:13" hidden="1" x14ac:dyDescent="0.3">
      <c r="E7273" t="s">
        <v>1308</v>
      </c>
      <c r="F7273" t="s">
        <v>5436</v>
      </c>
      <c r="G7273" t="s">
        <v>11139</v>
      </c>
      <c r="H7273" t="s">
        <v>23023</v>
      </c>
      <c r="I7273" t="s">
        <v>29357</v>
      </c>
      <c r="M7273">
        <v>6707</v>
      </c>
    </row>
    <row r="7274" spans="1:13" hidden="1" x14ac:dyDescent="0.3">
      <c r="E7274" t="s">
        <v>502</v>
      </c>
      <c r="F7274" t="s">
        <v>4442</v>
      </c>
      <c r="G7274" t="s">
        <v>11138</v>
      </c>
      <c r="H7274" t="s">
        <v>15574</v>
      </c>
      <c r="I7274" t="s">
        <v>29357</v>
      </c>
      <c r="M7274">
        <v>2106</v>
      </c>
    </row>
    <row r="7275" spans="1:13" x14ac:dyDescent="0.3">
      <c r="E7275" t="s">
        <v>1466</v>
      </c>
      <c r="F7275" t="s">
        <v>2029</v>
      </c>
      <c r="G7275" t="s">
        <v>11138</v>
      </c>
      <c r="H7275" t="s">
        <v>24560</v>
      </c>
      <c r="I7275" t="s">
        <v>29358</v>
      </c>
      <c r="J7275" t="s">
        <v>29360</v>
      </c>
      <c r="M7275">
        <v>7178</v>
      </c>
    </row>
    <row r="7276" spans="1:13" hidden="1" x14ac:dyDescent="0.3">
      <c r="A7276" t="s">
        <v>11138</v>
      </c>
      <c r="B7276">
        <v>1</v>
      </c>
      <c r="C7276">
        <v>1</v>
      </c>
      <c r="D7276">
        <v>1</v>
      </c>
      <c r="E7276" t="s">
        <v>31</v>
      </c>
      <c r="F7276" t="s">
        <v>6957</v>
      </c>
      <c r="G7276" t="s">
        <v>11138</v>
      </c>
      <c r="H7276" t="s">
        <v>27415</v>
      </c>
      <c r="I7276" t="s">
        <v>29359</v>
      </c>
      <c r="J7276" t="s">
        <v>29363</v>
      </c>
      <c r="K7276" t="s">
        <v>29399</v>
      </c>
      <c r="L7276" t="s">
        <v>29390</v>
      </c>
      <c r="M7276">
        <v>8267</v>
      </c>
    </row>
    <row r="7277" spans="1:13" x14ac:dyDescent="0.3">
      <c r="E7277" t="s">
        <v>1466</v>
      </c>
      <c r="F7277" t="s">
        <v>2029</v>
      </c>
      <c r="G7277" t="s">
        <v>11138</v>
      </c>
      <c r="H7277" t="s">
        <v>24560</v>
      </c>
      <c r="I7277" t="s">
        <v>29358</v>
      </c>
      <c r="J7277" t="s">
        <v>29360</v>
      </c>
      <c r="M7277">
        <v>7178</v>
      </c>
    </row>
    <row r="7278" spans="1:13" hidden="1" x14ac:dyDescent="0.3">
      <c r="E7278" t="s">
        <v>502</v>
      </c>
      <c r="F7278" t="s">
        <v>502</v>
      </c>
      <c r="G7278" t="s">
        <v>11137</v>
      </c>
      <c r="H7278" t="s">
        <v>15572</v>
      </c>
      <c r="I7278" t="s">
        <v>29357</v>
      </c>
      <c r="M7278">
        <v>2107</v>
      </c>
    </row>
    <row r="7279" spans="1:13" hidden="1" x14ac:dyDescent="0.3">
      <c r="A7279" t="s">
        <v>11138</v>
      </c>
      <c r="B7279">
        <v>1</v>
      </c>
      <c r="C7279">
        <v>1</v>
      </c>
      <c r="D7279">
        <v>1</v>
      </c>
      <c r="E7279" t="s">
        <v>31</v>
      </c>
      <c r="F7279" t="s">
        <v>6957</v>
      </c>
      <c r="G7279" t="s">
        <v>11138</v>
      </c>
      <c r="H7279" t="s">
        <v>27415</v>
      </c>
      <c r="I7279" t="s">
        <v>29359</v>
      </c>
      <c r="J7279" t="s">
        <v>29363</v>
      </c>
      <c r="K7279" t="s">
        <v>29399</v>
      </c>
      <c r="L7279" t="s">
        <v>29390</v>
      </c>
      <c r="M7279">
        <v>8284</v>
      </c>
    </row>
    <row r="7280" spans="1:13" x14ac:dyDescent="0.3">
      <c r="E7280" t="s">
        <v>1521</v>
      </c>
      <c r="F7280" t="s">
        <v>2029</v>
      </c>
      <c r="G7280" t="s">
        <v>11138</v>
      </c>
      <c r="H7280" t="s">
        <v>25178</v>
      </c>
      <c r="I7280" t="s">
        <v>29358</v>
      </c>
      <c r="J7280" t="s">
        <v>29360</v>
      </c>
      <c r="M7280">
        <v>7464</v>
      </c>
    </row>
    <row r="7281" spans="1:13" hidden="1" x14ac:dyDescent="0.3">
      <c r="A7281" t="s">
        <v>11138</v>
      </c>
      <c r="B7281">
        <v>1</v>
      </c>
      <c r="C7281">
        <v>1</v>
      </c>
      <c r="D7281">
        <v>1</v>
      </c>
      <c r="E7281" t="s">
        <v>31</v>
      </c>
      <c r="F7281" t="s">
        <v>6957</v>
      </c>
      <c r="G7281" t="s">
        <v>11138</v>
      </c>
      <c r="H7281" t="s">
        <v>28155</v>
      </c>
      <c r="I7281" t="s">
        <v>29359</v>
      </c>
      <c r="J7281" t="s">
        <v>29363</v>
      </c>
      <c r="K7281" t="s">
        <v>29399</v>
      </c>
      <c r="L7281" t="s">
        <v>29390</v>
      </c>
      <c r="M7281">
        <v>8633</v>
      </c>
    </row>
    <row r="7282" spans="1:13" hidden="1" x14ac:dyDescent="0.3">
      <c r="A7282" t="s">
        <v>11138</v>
      </c>
      <c r="B7282">
        <v>1</v>
      </c>
      <c r="C7282">
        <v>1</v>
      </c>
      <c r="D7282">
        <v>1</v>
      </c>
      <c r="E7282" t="s">
        <v>31</v>
      </c>
      <c r="F7282" t="s">
        <v>6957</v>
      </c>
      <c r="G7282" t="s">
        <v>11138</v>
      </c>
      <c r="H7282" t="s">
        <v>28155</v>
      </c>
      <c r="I7282" t="s">
        <v>29359</v>
      </c>
      <c r="J7282" t="s">
        <v>29363</v>
      </c>
      <c r="K7282" t="s">
        <v>29399</v>
      </c>
      <c r="L7282" t="s">
        <v>29390</v>
      </c>
      <c r="M7282">
        <v>8642</v>
      </c>
    </row>
    <row r="7283" spans="1:13" hidden="1" x14ac:dyDescent="0.3">
      <c r="E7283" t="s">
        <v>502</v>
      </c>
      <c r="F7283" t="s">
        <v>4442</v>
      </c>
      <c r="G7283" t="s">
        <v>11138</v>
      </c>
      <c r="H7283" t="s">
        <v>15574</v>
      </c>
      <c r="I7283" t="s">
        <v>29357</v>
      </c>
      <c r="M7283">
        <v>2107</v>
      </c>
    </row>
    <row r="7284" spans="1:13" hidden="1" x14ac:dyDescent="0.3">
      <c r="E7284" t="s">
        <v>1948</v>
      </c>
      <c r="F7284" t="s">
        <v>5436</v>
      </c>
      <c r="G7284" t="s">
        <v>11139</v>
      </c>
      <c r="H7284" t="s">
        <v>29040</v>
      </c>
      <c r="I7284" t="s">
        <v>29357</v>
      </c>
      <c r="M7284">
        <v>9237</v>
      </c>
    </row>
    <row r="7285" spans="1:13" hidden="1" x14ac:dyDescent="0.3">
      <c r="E7285" t="s">
        <v>2002</v>
      </c>
      <c r="F7285" t="s">
        <v>5436</v>
      </c>
      <c r="G7285" t="s">
        <v>11139</v>
      </c>
      <c r="H7285" t="s">
        <v>29269</v>
      </c>
      <c r="I7285" t="s">
        <v>29357</v>
      </c>
      <c r="M7285">
        <v>9442</v>
      </c>
    </row>
    <row r="7286" spans="1:13" hidden="1" x14ac:dyDescent="0.3">
      <c r="A7286" t="s">
        <v>11139</v>
      </c>
      <c r="B7286">
        <v>1</v>
      </c>
      <c r="C7286">
        <v>1</v>
      </c>
      <c r="D7286">
        <v>1</v>
      </c>
      <c r="E7286" t="s">
        <v>113</v>
      </c>
      <c r="F7286" t="s">
        <v>2670</v>
      </c>
      <c r="G7286" t="s">
        <v>11139</v>
      </c>
      <c r="H7286" t="s">
        <v>12218</v>
      </c>
      <c r="I7286" t="s">
        <v>29359</v>
      </c>
      <c r="J7286" t="s">
        <v>29369</v>
      </c>
      <c r="M7286">
        <v>428</v>
      </c>
    </row>
    <row r="7287" spans="1:13" hidden="1" x14ac:dyDescent="0.3">
      <c r="A7287" t="s">
        <v>11139</v>
      </c>
      <c r="B7287">
        <v>1</v>
      </c>
      <c r="C7287">
        <v>1</v>
      </c>
      <c r="D7287">
        <v>1</v>
      </c>
      <c r="E7287" t="s">
        <v>994</v>
      </c>
      <c r="F7287" t="s">
        <v>6663</v>
      </c>
      <c r="G7287" t="s">
        <v>11139</v>
      </c>
      <c r="H7287" t="s">
        <v>19858</v>
      </c>
      <c r="I7287" t="s">
        <v>29359</v>
      </c>
      <c r="J7287" t="s">
        <v>29377</v>
      </c>
      <c r="K7287" t="s">
        <v>29401</v>
      </c>
      <c r="M7287">
        <v>5341</v>
      </c>
    </row>
    <row r="7288" spans="1:13" hidden="1" x14ac:dyDescent="0.3">
      <c r="E7288" t="s">
        <v>510</v>
      </c>
      <c r="F7288" t="s">
        <v>4465</v>
      </c>
      <c r="G7288" t="s">
        <v>11137</v>
      </c>
      <c r="H7288" t="s">
        <v>15622</v>
      </c>
      <c r="I7288" t="s">
        <v>29357</v>
      </c>
      <c r="M7288">
        <v>2110</v>
      </c>
    </row>
    <row r="7289" spans="1:13" hidden="1" x14ac:dyDescent="0.3">
      <c r="E7289" t="s">
        <v>510</v>
      </c>
      <c r="F7289" t="s">
        <v>4466</v>
      </c>
      <c r="G7289" t="s">
        <v>11137</v>
      </c>
      <c r="H7289" t="s">
        <v>15623</v>
      </c>
      <c r="I7289" t="s">
        <v>29357</v>
      </c>
      <c r="M7289">
        <v>2110</v>
      </c>
    </row>
    <row r="7290" spans="1:13" hidden="1" x14ac:dyDescent="0.3">
      <c r="E7290" t="s">
        <v>461</v>
      </c>
      <c r="F7290" t="s">
        <v>2218</v>
      </c>
      <c r="G7290" t="s">
        <v>11140</v>
      </c>
      <c r="H7290" t="s">
        <v>15207</v>
      </c>
      <c r="I7290" t="s">
        <v>29358</v>
      </c>
      <c r="J7290" t="s">
        <v>29364</v>
      </c>
      <c r="M7290">
        <v>1955</v>
      </c>
    </row>
    <row r="7291" spans="1:13" hidden="1" x14ac:dyDescent="0.3">
      <c r="E7291" t="s">
        <v>510</v>
      </c>
      <c r="F7291" t="s">
        <v>4466</v>
      </c>
      <c r="G7291" t="s">
        <v>11137</v>
      </c>
      <c r="H7291" t="s">
        <v>15623</v>
      </c>
      <c r="I7291" t="s">
        <v>29357</v>
      </c>
      <c r="M7291">
        <v>2111</v>
      </c>
    </row>
    <row r="7292" spans="1:13" hidden="1" x14ac:dyDescent="0.3">
      <c r="E7292" t="s">
        <v>461</v>
      </c>
      <c r="F7292" t="s">
        <v>2218</v>
      </c>
      <c r="G7292" t="s">
        <v>11140</v>
      </c>
      <c r="H7292" t="s">
        <v>15229</v>
      </c>
      <c r="I7292" t="s">
        <v>29358</v>
      </c>
      <c r="J7292" t="s">
        <v>29364</v>
      </c>
      <c r="M7292">
        <v>1957</v>
      </c>
    </row>
    <row r="7293" spans="1:13" hidden="1" x14ac:dyDescent="0.3">
      <c r="E7293" t="s">
        <v>510</v>
      </c>
      <c r="F7293" t="s">
        <v>4465</v>
      </c>
      <c r="G7293" t="s">
        <v>11137</v>
      </c>
      <c r="H7293" t="s">
        <v>15622</v>
      </c>
      <c r="I7293" t="s">
        <v>29357</v>
      </c>
      <c r="M7293">
        <v>2111</v>
      </c>
    </row>
    <row r="7294" spans="1:13" hidden="1" x14ac:dyDescent="0.3">
      <c r="E7294" t="s">
        <v>510</v>
      </c>
      <c r="F7294" t="s">
        <v>4465</v>
      </c>
      <c r="G7294" t="s">
        <v>11137</v>
      </c>
      <c r="H7294" t="s">
        <v>15625</v>
      </c>
      <c r="I7294" t="s">
        <v>29357</v>
      </c>
      <c r="M7294">
        <v>2112</v>
      </c>
    </row>
    <row r="7295" spans="1:13" x14ac:dyDescent="0.3">
      <c r="E7295" t="s">
        <v>1662</v>
      </c>
      <c r="F7295" t="s">
        <v>2029</v>
      </c>
      <c r="G7295" t="s">
        <v>11138</v>
      </c>
      <c r="H7295" t="s">
        <v>26369</v>
      </c>
      <c r="I7295" t="s">
        <v>29358</v>
      </c>
      <c r="J7295" t="s">
        <v>29360</v>
      </c>
      <c r="M7295">
        <v>7855</v>
      </c>
    </row>
    <row r="7296" spans="1:13" hidden="1" x14ac:dyDescent="0.3">
      <c r="E7296" t="s">
        <v>503</v>
      </c>
      <c r="F7296" t="s">
        <v>2218</v>
      </c>
      <c r="G7296" t="s">
        <v>11140</v>
      </c>
      <c r="H7296" t="s">
        <v>15596</v>
      </c>
      <c r="I7296" t="s">
        <v>29358</v>
      </c>
      <c r="J7296" t="s">
        <v>29364</v>
      </c>
      <c r="M7296">
        <v>2090</v>
      </c>
    </row>
    <row r="7297" spans="5:13" hidden="1" x14ac:dyDescent="0.3">
      <c r="E7297" t="s">
        <v>510</v>
      </c>
      <c r="F7297" t="s">
        <v>4466</v>
      </c>
      <c r="G7297" t="s">
        <v>11137</v>
      </c>
      <c r="H7297" t="s">
        <v>15627</v>
      </c>
      <c r="I7297" t="s">
        <v>29357</v>
      </c>
      <c r="M7297">
        <v>2112</v>
      </c>
    </row>
    <row r="7298" spans="5:13" hidden="1" x14ac:dyDescent="0.3">
      <c r="E7298" t="s">
        <v>510</v>
      </c>
      <c r="F7298" t="s">
        <v>4466</v>
      </c>
      <c r="G7298" t="s">
        <v>11137</v>
      </c>
      <c r="H7298" t="s">
        <v>15623</v>
      </c>
      <c r="I7298" t="s">
        <v>29357</v>
      </c>
      <c r="M7298">
        <v>2113</v>
      </c>
    </row>
    <row r="7299" spans="5:13" hidden="1" x14ac:dyDescent="0.3">
      <c r="E7299" t="s">
        <v>510</v>
      </c>
      <c r="F7299" t="s">
        <v>4465</v>
      </c>
      <c r="G7299" t="s">
        <v>11137</v>
      </c>
      <c r="H7299" t="s">
        <v>15622</v>
      </c>
      <c r="I7299" t="s">
        <v>29357</v>
      </c>
      <c r="M7299">
        <v>2113</v>
      </c>
    </row>
    <row r="7300" spans="5:13" hidden="1" x14ac:dyDescent="0.3">
      <c r="E7300" t="s">
        <v>503</v>
      </c>
      <c r="F7300" t="s">
        <v>2218</v>
      </c>
      <c r="G7300" t="s">
        <v>11140</v>
      </c>
      <c r="H7300" t="s">
        <v>15596</v>
      </c>
      <c r="I7300" t="s">
        <v>29358</v>
      </c>
      <c r="J7300" t="s">
        <v>29364</v>
      </c>
      <c r="M7300">
        <v>2099</v>
      </c>
    </row>
    <row r="7301" spans="5:13" hidden="1" x14ac:dyDescent="0.3">
      <c r="E7301" t="s">
        <v>503</v>
      </c>
      <c r="F7301" t="s">
        <v>2218</v>
      </c>
      <c r="G7301" t="s">
        <v>11140</v>
      </c>
      <c r="H7301" t="s">
        <v>15596</v>
      </c>
      <c r="I7301" t="s">
        <v>29358</v>
      </c>
      <c r="J7301" t="s">
        <v>29364</v>
      </c>
      <c r="M7301">
        <v>2129</v>
      </c>
    </row>
    <row r="7302" spans="5:13" x14ac:dyDescent="0.3">
      <c r="E7302" t="s">
        <v>1888</v>
      </c>
      <c r="F7302" t="s">
        <v>2029</v>
      </c>
      <c r="G7302" t="s">
        <v>11138</v>
      </c>
      <c r="H7302" t="s">
        <v>28495</v>
      </c>
      <c r="I7302" t="s">
        <v>29358</v>
      </c>
      <c r="J7302" t="s">
        <v>29360</v>
      </c>
      <c r="M7302">
        <v>8967</v>
      </c>
    </row>
    <row r="7303" spans="5:13" hidden="1" x14ac:dyDescent="0.3">
      <c r="E7303" t="s">
        <v>510</v>
      </c>
      <c r="F7303" t="s">
        <v>4465</v>
      </c>
      <c r="G7303" t="s">
        <v>11137</v>
      </c>
      <c r="H7303" t="s">
        <v>15625</v>
      </c>
      <c r="I7303" t="s">
        <v>29357</v>
      </c>
      <c r="M7303">
        <v>2114</v>
      </c>
    </row>
    <row r="7304" spans="5:13" hidden="1" x14ac:dyDescent="0.3">
      <c r="E7304" t="s">
        <v>510</v>
      </c>
      <c r="F7304" t="s">
        <v>4466</v>
      </c>
      <c r="G7304" t="s">
        <v>11137</v>
      </c>
      <c r="H7304" t="s">
        <v>15627</v>
      </c>
      <c r="I7304" t="s">
        <v>29357</v>
      </c>
      <c r="M7304">
        <v>2114</v>
      </c>
    </row>
    <row r="7305" spans="5:13" hidden="1" x14ac:dyDescent="0.3">
      <c r="E7305" t="s">
        <v>510</v>
      </c>
      <c r="F7305" t="s">
        <v>4466</v>
      </c>
      <c r="G7305" t="s">
        <v>11137</v>
      </c>
      <c r="H7305" t="s">
        <v>15623</v>
      </c>
      <c r="I7305" t="s">
        <v>29357</v>
      </c>
      <c r="M7305">
        <v>2115</v>
      </c>
    </row>
    <row r="7306" spans="5:13" hidden="1" x14ac:dyDescent="0.3">
      <c r="E7306" t="s">
        <v>503</v>
      </c>
      <c r="F7306" t="s">
        <v>2218</v>
      </c>
      <c r="G7306" t="s">
        <v>11140</v>
      </c>
      <c r="H7306" t="s">
        <v>15596</v>
      </c>
      <c r="I7306" t="s">
        <v>29358</v>
      </c>
      <c r="J7306" t="s">
        <v>29364</v>
      </c>
      <c r="M7306">
        <v>2130</v>
      </c>
    </row>
    <row r="7307" spans="5:13" hidden="1" x14ac:dyDescent="0.3">
      <c r="E7307" t="s">
        <v>510</v>
      </c>
      <c r="F7307" t="s">
        <v>4465</v>
      </c>
      <c r="G7307" t="s">
        <v>11137</v>
      </c>
      <c r="H7307" t="s">
        <v>15622</v>
      </c>
      <c r="I7307" t="s">
        <v>29357</v>
      </c>
      <c r="M7307">
        <v>2115</v>
      </c>
    </row>
    <row r="7308" spans="5:13" hidden="1" x14ac:dyDescent="0.3">
      <c r="E7308" t="s">
        <v>503</v>
      </c>
      <c r="F7308" t="s">
        <v>2218</v>
      </c>
      <c r="G7308" t="s">
        <v>11140</v>
      </c>
      <c r="H7308" t="s">
        <v>15596</v>
      </c>
      <c r="I7308" t="s">
        <v>29358</v>
      </c>
      <c r="J7308" t="s">
        <v>29364</v>
      </c>
      <c r="M7308">
        <v>2172</v>
      </c>
    </row>
    <row r="7309" spans="5:13" hidden="1" x14ac:dyDescent="0.3">
      <c r="E7309" t="s">
        <v>510</v>
      </c>
      <c r="F7309" t="s">
        <v>4465</v>
      </c>
      <c r="G7309" t="s">
        <v>11137</v>
      </c>
      <c r="H7309" t="s">
        <v>15622</v>
      </c>
      <c r="I7309" t="s">
        <v>29357</v>
      </c>
      <c r="M7309">
        <v>2116</v>
      </c>
    </row>
    <row r="7310" spans="5:13" hidden="1" x14ac:dyDescent="0.3">
      <c r="E7310" t="s">
        <v>510</v>
      </c>
      <c r="F7310" t="s">
        <v>4466</v>
      </c>
      <c r="G7310" t="s">
        <v>11137</v>
      </c>
      <c r="H7310" t="s">
        <v>15623</v>
      </c>
      <c r="I7310" t="s">
        <v>29357</v>
      </c>
      <c r="M7310">
        <v>2116</v>
      </c>
    </row>
    <row r="7311" spans="5:13" hidden="1" x14ac:dyDescent="0.3">
      <c r="E7311" t="s">
        <v>510</v>
      </c>
      <c r="F7311" t="s">
        <v>4465</v>
      </c>
      <c r="G7311" t="s">
        <v>11137</v>
      </c>
      <c r="H7311" t="s">
        <v>15622</v>
      </c>
      <c r="I7311" t="s">
        <v>29357</v>
      </c>
      <c r="M7311">
        <v>2117</v>
      </c>
    </row>
    <row r="7312" spans="5:13" hidden="1" x14ac:dyDescent="0.3">
      <c r="E7312" t="s">
        <v>510</v>
      </c>
      <c r="F7312" t="s">
        <v>4466</v>
      </c>
      <c r="G7312" t="s">
        <v>11137</v>
      </c>
      <c r="H7312" t="s">
        <v>15623</v>
      </c>
      <c r="I7312" t="s">
        <v>29357</v>
      </c>
      <c r="M7312">
        <v>2117</v>
      </c>
    </row>
    <row r="7313" spans="1:13" hidden="1" x14ac:dyDescent="0.3">
      <c r="E7313" t="s">
        <v>503</v>
      </c>
      <c r="F7313" t="s">
        <v>2218</v>
      </c>
      <c r="G7313" t="s">
        <v>11140</v>
      </c>
      <c r="H7313" t="s">
        <v>15596</v>
      </c>
      <c r="I7313" t="s">
        <v>29358</v>
      </c>
      <c r="J7313" t="s">
        <v>29364</v>
      </c>
      <c r="M7313">
        <v>2173</v>
      </c>
    </row>
    <row r="7314" spans="1:13" hidden="1" x14ac:dyDescent="0.3">
      <c r="E7314" t="s">
        <v>511</v>
      </c>
      <c r="F7314" t="s">
        <v>4468</v>
      </c>
      <c r="G7314" t="s">
        <v>11138</v>
      </c>
      <c r="H7314" t="s">
        <v>15628</v>
      </c>
      <c r="I7314" t="s">
        <v>29357</v>
      </c>
      <c r="M7314">
        <v>2118</v>
      </c>
    </row>
    <row r="7315" spans="1:13" hidden="1" x14ac:dyDescent="0.3">
      <c r="A7315" t="s">
        <v>11138</v>
      </c>
      <c r="B7315">
        <v>1</v>
      </c>
      <c r="C7315">
        <v>1</v>
      </c>
      <c r="D7315">
        <v>1</v>
      </c>
      <c r="E7315" t="s">
        <v>31</v>
      </c>
      <c r="F7315" t="s">
        <v>6957</v>
      </c>
      <c r="G7315" t="s">
        <v>11138</v>
      </c>
      <c r="H7315" t="s">
        <v>28155</v>
      </c>
      <c r="I7315" t="s">
        <v>29359</v>
      </c>
      <c r="J7315" t="s">
        <v>29363</v>
      </c>
      <c r="K7315" t="s">
        <v>29399</v>
      </c>
      <c r="L7315" t="s">
        <v>29390</v>
      </c>
      <c r="M7315">
        <v>8649</v>
      </c>
    </row>
    <row r="7316" spans="1:13" hidden="1" x14ac:dyDescent="0.3">
      <c r="E7316" t="s">
        <v>511</v>
      </c>
      <c r="F7316" t="s">
        <v>4470</v>
      </c>
      <c r="G7316" t="s">
        <v>11137</v>
      </c>
      <c r="H7316" t="s">
        <v>15630</v>
      </c>
      <c r="I7316" t="s">
        <v>29357</v>
      </c>
      <c r="M7316">
        <v>2118</v>
      </c>
    </row>
    <row r="7317" spans="1:13" hidden="1" x14ac:dyDescent="0.3">
      <c r="E7317" t="s">
        <v>511</v>
      </c>
      <c r="F7317" t="s">
        <v>4471</v>
      </c>
      <c r="G7317" t="s">
        <v>11138</v>
      </c>
      <c r="H7317" t="s">
        <v>15631</v>
      </c>
      <c r="I7317" t="s">
        <v>29357</v>
      </c>
      <c r="M7317">
        <v>2118</v>
      </c>
    </row>
    <row r="7318" spans="1:13" hidden="1" x14ac:dyDescent="0.3">
      <c r="E7318" t="s">
        <v>511</v>
      </c>
      <c r="F7318" t="s">
        <v>4472</v>
      </c>
      <c r="G7318" t="s">
        <v>11137</v>
      </c>
      <c r="H7318" t="s">
        <v>15632</v>
      </c>
      <c r="I7318" t="s">
        <v>29357</v>
      </c>
      <c r="M7318">
        <v>2118</v>
      </c>
    </row>
    <row r="7319" spans="1:13" hidden="1" x14ac:dyDescent="0.3">
      <c r="E7319" t="s">
        <v>511</v>
      </c>
      <c r="F7319" t="s">
        <v>4468</v>
      </c>
      <c r="G7319" t="s">
        <v>11138</v>
      </c>
      <c r="H7319" t="s">
        <v>15633</v>
      </c>
      <c r="I7319" t="s">
        <v>29357</v>
      </c>
      <c r="M7319">
        <v>2118</v>
      </c>
    </row>
    <row r="7320" spans="1:13" hidden="1" x14ac:dyDescent="0.3">
      <c r="A7320" t="s">
        <v>11140</v>
      </c>
      <c r="B7320">
        <v>1</v>
      </c>
      <c r="C7320">
        <v>1</v>
      </c>
      <c r="D7320">
        <v>1</v>
      </c>
      <c r="E7320" t="s">
        <v>947</v>
      </c>
      <c r="F7320" t="s">
        <v>6444</v>
      </c>
      <c r="G7320" t="s">
        <v>11140</v>
      </c>
      <c r="H7320" t="s">
        <v>19424</v>
      </c>
      <c r="I7320" t="s">
        <v>29359</v>
      </c>
      <c r="J7320" t="s">
        <v>29380</v>
      </c>
      <c r="M7320">
        <v>5122</v>
      </c>
    </row>
    <row r="7321" spans="1:13" hidden="1" x14ac:dyDescent="0.3">
      <c r="E7321" t="s">
        <v>511</v>
      </c>
      <c r="F7321" t="s">
        <v>4367</v>
      </c>
      <c r="G7321" t="s">
        <v>11138</v>
      </c>
      <c r="H7321" t="s">
        <v>15635</v>
      </c>
      <c r="I7321" t="s">
        <v>29357</v>
      </c>
      <c r="M7321">
        <v>2118</v>
      </c>
    </row>
    <row r="7322" spans="1:13" hidden="1" x14ac:dyDescent="0.3">
      <c r="A7322" t="s">
        <v>11140</v>
      </c>
      <c r="B7322">
        <v>1</v>
      </c>
      <c r="C7322">
        <v>1</v>
      </c>
      <c r="D7322">
        <v>1</v>
      </c>
      <c r="E7322" t="s">
        <v>947</v>
      </c>
      <c r="F7322" t="s">
        <v>6446</v>
      </c>
      <c r="G7322" t="s">
        <v>11140</v>
      </c>
      <c r="H7322" t="s">
        <v>19424</v>
      </c>
      <c r="I7322" t="s">
        <v>29359</v>
      </c>
      <c r="J7322" t="s">
        <v>29380</v>
      </c>
      <c r="M7322">
        <v>5122</v>
      </c>
    </row>
    <row r="7323" spans="1:13" hidden="1" x14ac:dyDescent="0.3">
      <c r="E7323" t="s">
        <v>511</v>
      </c>
      <c r="F7323" t="s">
        <v>4472</v>
      </c>
      <c r="G7323" t="s">
        <v>11137</v>
      </c>
      <c r="H7323" t="s">
        <v>15632</v>
      </c>
      <c r="I7323" t="s">
        <v>29357</v>
      </c>
      <c r="M7323">
        <v>2119</v>
      </c>
    </row>
    <row r="7324" spans="1:13" hidden="1" x14ac:dyDescent="0.3">
      <c r="E7324" t="s">
        <v>948</v>
      </c>
      <c r="F7324" t="s">
        <v>6468</v>
      </c>
      <c r="G7324" t="s">
        <v>11139</v>
      </c>
      <c r="H7324" t="s">
        <v>19466</v>
      </c>
      <c r="I7324" t="s">
        <v>29357</v>
      </c>
      <c r="M7324">
        <v>5132</v>
      </c>
    </row>
    <row r="7325" spans="1:13" hidden="1" x14ac:dyDescent="0.3">
      <c r="E7325" t="s">
        <v>511</v>
      </c>
      <c r="F7325" t="s">
        <v>4367</v>
      </c>
      <c r="G7325" t="s">
        <v>11138</v>
      </c>
      <c r="H7325" t="s">
        <v>15635</v>
      </c>
      <c r="I7325" t="s">
        <v>29357</v>
      </c>
      <c r="M7325">
        <v>2119</v>
      </c>
    </row>
    <row r="7326" spans="1:13" hidden="1" x14ac:dyDescent="0.3">
      <c r="A7326" t="s">
        <v>11138</v>
      </c>
      <c r="B7326">
        <v>1</v>
      </c>
      <c r="C7326">
        <v>1</v>
      </c>
      <c r="D7326">
        <v>1</v>
      </c>
      <c r="E7326" t="s">
        <v>1355</v>
      </c>
      <c r="F7326" t="s">
        <v>8415</v>
      </c>
      <c r="G7326" t="s">
        <v>11138</v>
      </c>
      <c r="H7326" t="s">
        <v>23494</v>
      </c>
      <c r="I7326" t="s">
        <v>29359</v>
      </c>
      <c r="J7326" t="s">
        <v>29363</v>
      </c>
      <c r="K7326" t="s">
        <v>29399</v>
      </c>
      <c r="L7326" t="s">
        <v>29390</v>
      </c>
      <c r="M7326">
        <v>6849</v>
      </c>
    </row>
    <row r="7327" spans="1:13" hidden="1" x14ac:dyDescent="0.3">
      <c r="E7327" t="s">
        <v>511</v>
      </c>
      <c r="F7327" t="s">
        <v>4471</v>
      </c>
      <c r="G7327" t="s">
        <v>11138</v>
      </c>
      <c r="H7327" t="s">
        <v>15631</v>
      </c>
      <c r="I7327" t="s">
        <v>29357</v>
      </c>
      <c r="M7327">
        <v>2119</v>
      </c>
    </row>
    <row r="7328" spans="1:13" hidden="1" x14ac:dyDescent="0.3">
      <c r="E7328" t="s">
        <v>511</v>
      </c>
      <c r="F7328" t="s">
        <v>4470</v>
      </c>
      <c r="G7328" t="s">
        <v>11137</v>
      </c>
      <c r="H7328" t="s">
        <v>15630</v>
      </c>
      <c r="I7328" t="s">
        <v>29357</v>
      </c>
      <c r="M7328">
        <v>2119</v>
      </c>
    </row>
    <row r="7329" spans="1:13" hidden="1" x14ac:dyDescent="0.3">
      <c r="E7329" t="s">
        <v>511</v>
      </c>
      <c r="F7329" t="s">
        <v>4468</v>
      </c>
      <c r="G7329" t="s">
        <v>11138</v>
      </c>
      <c r="H7329" t="s">
        <v>15628</v>
      </c>
      <c r="I7329" t="s">
        <v>29357</v>
      </c>
      <c r="M7329">
        <v>2119</v>
      </c>
    </row>
    <row r="7330" spans="1:13" hidden="1" x14ac:dyDescent="0.3">
      <c r="E7330" t="s">
        <v>511</v>
      </c>
      <c r="F7330" t="s">
        <v>4474</v>
      </c>
      <c r="G7330" t="s">
        <v>11138</v>
      </c>
      <c r="H7330" t="s">
        <v>15638</v>
      </c>
      <c r="I7330" t="s">
        <v>29357</v>
      </c>
      <c r="M7330">
        <v>2119</v>
      </c>
    </row>
    <row r="7331" spans="1:13" x14ac:dyDescent="0.3">
      <c r="E7331" t="s">
        <v>1466</v>
      </c>
      <c r="F7331" t="s">
        <v>8887</v>
      </c>
      <c r="G7331" t="s">
        <v>11138</v>
      </c>
      <c r="H7331" t="s">
        <v>24565</v>
      </c>
      <c r="I7331" t="s">
        <v>29358</v>
      </c>
      <c r="J7331" t="s">
        <v>29378</v>
      </c>
      <c r="K7331" t="s">
        <v>29403</v>
      </c>
      <c r="L7331" t="s">
        <v>29410</v>
      </c>
      <c r="M7331">
        <v>7179</v>
      </c>
    </row>
    <row r="7332" spans="1:13" hidden="1" x14ac:dyDescent="0.3">
      <c r="A7332" t="s">
        <v>11138</v>
      </c>
      <c r="B7332">
        <v>0</v>
      </c>
      <c r="C7332">
        <v>0</v>
      </c>
      <c r="D7332">
        <v>1</v>
      </c>
      <c r="E7332" t="s">
        <v>354</v>
      </c>
      <c r="F7332" t="s">
        <v>3811</v>
      </c>
      <c r="G7332" t="s">
        <v>11138</v>
      </c>
      <c r="H7332" t="s">
        <v>14350</v>
      </c>
      <c r="I7332" t="s">
        <v>29359</v>
      </c>
      <c r="J7332" t="s">
        <v>29360</v>
      </c>
      <c r="M7332">
        <v>1640</v>
      </c>
    </row>
    <row r="7333" spans="1:13" hidden="1" x14ac:dyDescent="0.3">
      <c r="A7333" t="s">
        <v>11138</v>
      </c>
      <c r="B7333">
        <v>0</v>
      </c>
      <c r="C7333">
        <v>0</v>
      </c>
      <c r="D7333">
        <v>1</v>
      </c>
      <c r="E7333" t="s">
        <v>354</v>
      </c>
      <c r="F7333" t="s">
        <v>3811</v>
      </c>
      <c r="G7333" t="s">
        <v>11138</v>
      </c>
      <c r="H7333" t="s">
        <v>14350</v>
      </c>
      <c r="I7333" t="s">
        <v>29359</v>
      </c>
      <c r="J7333" t="s">
        <v>29360</v>
      </c>
      <c r="M7333">
        <v>1640</v>
      </c>
    </row>
    <row r="7334" spans="1:13" hidden="1" x14ac:dyDescent="0.3">
      <c r="E7334" t="s">
        <v>506</v>
      </c>
      <c r="F7334" t="s">
        <v>4475</v>
      </c>
      <c r="G7334" t="s">
        <v>11138</v>
      </c>
      <c r="H7334" t="s">
        <v>15640</v>
      </c>
      <c r="I7334" t="s">
        <v>29357</v>
      </c>
      <c r="M7334">
        <v>2123</v>
      </c>
    </row>
    <row r="7335" spans="1:13" hidden="1" x14ac:dyDescent="0.3">
      <c r="E7335" t="s">
        <v>506</v>
      </c>
      <c r="F7335" t="s">
        <v>2125</v>
      </c>
      <c r="G7335" t="s">
        <v>11138</v>
      </c>
      <c r="H7335" t="s">
        <v>15641</v>
      </c>
      <c r="I7335" t="s">
        <v>29357</v>
      </c>
      <c r="M7335">
        <v>2123</v>
      </c>
    </row>
    <row r="7336" spans="1:13" hidden="1" x14ac:dyDescent="0.3">
      <c r="E7336" t="s">
        <v>503</v>
      </c>
      <c r="F7336" t="s">
        <v>2218</v>
      </c>
      <c r="G7336" t="s">
        <v>11140</v>
      </c>
      <c r="H7336" t="s">
        <v>15596</v>
      </c>
      <c r="I7336" t="s">
        <v>29358</v>
      </c>
      <c r="J7336" t="s">
        <v>29364</v>
      </c>
      <c r="M7336">
        <v>2174</v>
      </c>
    </row>
    <row r="7337" spans="1:13" hidden="1" x14ac:dyDescent="0.3">
      <c r="E7337" t="s">
        <v>506</v>
      </c>
      <c r="F7337" t="s">
        <v>2125</v>
      </c>
      <c r="G7337" t="s">
        <v>11138</v>
      </c>
      <c r="H7337" t="s">
        <v>15643</v>
      </c>
      <c r="I7337" t="s">
        <v>29357</v>
      </c>
      <c r="M7337">
        <v>2124</v>
      </c>
    </row>
    <row r="7338" spans="1:13" hidden="1" x14ac:dyDescent="0.3">
      <c r="E7338" t="s">
        <v>506</v>
      </c>
      <c r="F7338" t="s">
        <v>4476</v>
      </c>
      <c r="G7338" t="s">
        <v>11138</v>
      </c>
      <c r="H7338" t="s">
        <v>15644</v>
      </c>
      <c r="I7338" t="s">
        <v>29357</v>
      </c>
      <c r="M7338">
        <v>2124</v>
      </c>
    </row>
    <row r="7339" spans="1:13" hidden="1" x14ac:dyDescent="0.3">
      <c r="E7339" t="s">
        <v>506</v>
      </c>
      <c r="F7339" t="s">
        <v>2125</v>
      </c>
      <c r="G7339" t="s">
        <v>11138</v>
      </c>
      <c r="H7339" t="s">
        <v>15645</v>
      </c>
      <c r="I7339" t="s">
        <v>29357</v>
      </c>
      <c r="M7339">
        <v>2125</v>
      </c>
    </row>
    <row r="7340" spans="1:13" hidden="1" x14ac:dyDescent="0.3">
      <c r="E7340" t="s">
        <v>506</v>
      </c>
      <c r="F7340" t="s">
        <v>4476</v>
      </c>
      <c r="G7340" t="s">
        <v>11138</v>
      </c>
      <c r="H7340" t="s">
        <v>15646</v>
      </c>
      <c r="I7340" t="s">
        <v>29357</v>
      </c>
      <c r="M7340">
        <v>2125</v>
      </c>
    </row>
    <row r="7341" spans="1:13" hidden="1" x14ac:dyDescent="0.3">
      <c r="E7341" t="s">
        <v>1609</v>
      </c>
      <c r="F7341" t="s">
        <v>9644</v>
      </c>
      <c r="G7341" t="s">
        <v>11139</v>
      </c>
      <c r="H7341" t="s">
        <v>25897</v>
      </c>
      <c r="I7341" t="s">
        <v>29357</v>
      </c>
      <c r="M7341">
        <v>7755</v>
      </c>
    </row>
    <row r="7342" spans="1:13" hidden="1" x14ac:dyDescent="0.3">
      <c r="E7342" t="s">
        <v>505</v>
      </c>
      <c r="F7342" t="s">
        <v>4457</v>
      </c>
      <c r="G7342" t="s">
        <v>11138</v>
      </c>
      <c r="H7342" t="s">
        <v>15606</v>
      </c>
      <c r="I7342" t="s">
        <v>29357</v>
      </c>
      <c r="M7342">
        <v>2126</v>
      </c>
    </row>
    <row r="7343" spans="1:13" hidden="1" x14ac:dyDescent="0.3">
      <c r="A7343" t="s">
        <v>11138</v>
      </c>
      <c r="B7343">
        <v>0</v>
      </c>
      <c r="C7343">
        <v>0</v>
      </c>
      <c r="D7343">
        <v>1</v>
      </c>
      <c r="E7343" t="s">
        <v>354</v>
      </c>
      <c r="F7343" t="s">
        <v>3811</v>
      </c>
      <c r="G7343" t="s">
        <v>11138</v>
      </c>
      <c r="H7343" t="s">
        <v>14350</v>
      </c>
      <c r="I7343" t="s">
        <v>29359</v>
      </c>
      <c r="J7343" t="s">
        <v>29360</v>
      </c>
      <c r="M7343">
        <v>1640</v>
      </c>
    </row>
    <row r="7344" spans="1:13" x14ac:dyDescent="0.3">
      <c r="E7344" t="s">
        <v>1466</v>
      </c>
      <c r="F7344" t="s">
        <v>8887</v>
      </c>
      <c r="G7344" t="s">
        <v>11138</v>
      </c>
      <c r="H7344" t="s">
        <v>24565</v>
      </c>
      <c r="I7344" t="s">
        <v>29358</v>
      </c>
      <c r="J7344" t="s">
        <v>29378</v>
      </c>
      <c r="K7344" t="s">
        <v>29403</v>
      </c>
      <c r="L7344" t="s">
        <v>29410</v>
      </c>
      <c r="M7344">
        <v>7180</v>
      </c>
    </row>
    <row r="7345" spans="1:13" hidden="1" x14ac:dyDescent="0.3">
      <c r="E7345" t="s">
        <v>505</v>
      </c>
      <c r="F7345" t="s">
        <v>4457</v>
      </c>
      <c r="G7345" t="s">
        <v>11138</v>
      </c>
      <c r="H7345" t="s">
        <v>15606</v>
      </c>
      <c r="I7345" t="s">
        <v>29357</v>
      </c>
      <c r="M7345">
        <v>2127</v>
      </c>
    </row>
    <row r="7346" spans="1:13" x14ac:dyDescent="0.3">
      <c r="E7346" t="s">
        <v>1695</v>
      </c>
      <c r="F7346" t="s">
        <v>10068</v>
      </c>
      <c r="G7346" t="s">
        <v>11138</v>
      </c>
      <c r="H7346" t="s">
        <v>26762</v>
      </c>
      <c r="I7346" t="s">
        <v>29358</v>
      </c>
      <c r="J7346" t="s">
        <v>29360</v>
      </c>
      <c r="M7346">
        <v>7974</v>
      </c>
    </row>
    <row r="7347" spans="1:13" hidden="1" x14ac:dyDescent="0.3">
      <c r="A7347" t="s">
        <v>11138</v>
      </c>
      <c r="B7347">
        <v>0</v>
      </c>
      <c r="C7347">
        <v>0</v>
      </c>
      <c r="D7347">
        <v>1</v>
      </c>
      <c r="E7347" t="s">
        <v>354</v>
      </c>
      <c r="F7347" t="s">
        <v>3811</v>
      </c>
      <c r="G7347" t="s">
        <v>11138</v>
      </c>
      <c r="H7347" t="s">
        <v>14350</v>
      </c>
      <c r="I7347" t="s">
        <v>29359</v>
      </c>
      <c r="J7347" t="s">
        <v>29360</v>
      </c>
      <c r="M7347">
        <v>1640</v>
      </c>
    </row>
    <row r="7348" spans="1:13" hidden="1" x14ac:dyDescent="0.3">
      <c r="E7348" t="s">
        <v>639</v>
      </c>
      <c r="F7348" t="s">
        <v>5102</v>
      </c>
      <c r="G7348" t="s">
        <v>11139</v>
      </c>
      <c r="H7348" t="s">
        <v>16939</v>
      </c>
      <c r="I7348" t="s">
        <v>29357</v>
      </c>
      <c r="M7348">
        <v>2426</v>
      </c>
    </row>
    <row r="7349" spans="1:13" x14ac:dyDescent="0.3">
      <c r="E7349" t="s">
        <v>25</v>
      </c>
      <c r="F7349" t="s">
        <v>2090</v>
      </c>
      <c r="G7349" t="s">
        <v>11138</v>
      </c>
      <c r="H7349" t="s">
        <v>11261</v>
      </c>
      <c r="I7349" t="s">
        <v>29358</v>
      </c>
      <c r="J7349" t="s">
        <v>29363</v>
      </c>
      <c r="K7349" t="s">
        <v>29399</v>
      </c>
      <c r="L7349" t="s">
        <v>29390</v>
      </c>
      <c r="M7349">
        <v>26</v>
      </c>
    </row>
    <row r="7350" spans="1:13" hidden="1" x14ac:dyDescent="0.3">
      <c r="E7350" t="s">
        <v>505</v>
      </c>
      <c r="F7350" t="s">
        <v>4457</v>
      </c>
      <c r="G7350" t="s">
        <v>11138</v>
      </c>
      <c r="H7350" t="s">
        <v>15648</v>
      </c>
      <c r="I7350" t="s">
        <v>29357</v>
      </c>
      <c r="M7350">
        <v>2128</v>
      </c>
    </row>
    <row r="7351" spans="1:13" x14ac:dyDescent="0.3">
      <c r="E7351" t="s">
        <v>25</v>
      </c>
      <c r="F7351" t="s">
        <v>2090</v>
      </c>
      <c r="G7351" t="s">
        <v>11138</v>
      </c>
      <c r="H7351" t="s">
        <v>11261</v>
      </c>
      <c r="I7351" t="s">
        <v>29358</v>
      </c>
      <c r="J7351" t="s">
        <v>29363</v>
      </c>
      <c r="K7351" t="s">
        <v>29399</v>
      </c>
      <c r="L7351" t="s">
        <v>29390</v>
      </c>
      <c r="M7351">
        <v>34</v>
      </c>
    </row>
    <row r="7352" spans="1:13" hidden="1" x14ac:dyDescent="0.3">
      <c r="E7352" t="s">
        <v>650</v>
      </c>
      <c r="F7352" t="s">
        <v>5171</v>
      </c>
      <c r="G7352" t="s">
        <v>11139</v>
      </c>
      <c r="H7352" t="s">
        <v>17049</v>
      </c>
      <c r="I7352" t="s">
        <v>29357</v>
      </c>
      <c r="M7352">
        <v>2480</v>
      </c>
    </row>
    <row r="7353" spans="1:13" hidden="1" x14ac:dyDescent="0.3">
      <c r="E7353" t="s">
        <v>514</v>
      </c>
      <c r="F7353" t="s">
        <v>2218</v>
      </c>
      <c r="G7353" t="s">
        <v>11140</v>
      </c>
      <c r="H7353" t="s">
        <v>15596</v>
      </c>
      <c r="I7353" t="s">
        <v>29358</v>
      </c>
      <c r="J7353" t="s">
        <v>29364</v>
      </c>
      <c r="M7353">
        <v>2199</v>
      </c>
    </row>
    <row r="7354" spans="1:13" x14ac:dyDescent="0.3">
      <c r="E7354" t="s">
        <v>25</v>
      </c>
      <c r="F7354" t="s">
        <v>2090</v>
      </c>
      <c r="G7354" t="s">
        <v>11138</v>
      </c>
      <c r="H7354" t="s">
        <v>11261</v>
      </c>
      <c r="I7354" t="s">
        <v>29358</v>
      </c>
      <c r="J7354" t="s">
        <v>29363</v>
      </c>
      <c r="K7354" t="s">
        <v>29399</v>
      </c>
      <c r="L7354" t="s">
        <v>29390</v>
      </c>
      <c r="M7354">
        <v>47</v>
      </c>
    </row>
    <row r="7355" spans="1:13" hidden="1" x14ac:dyDescent="0.3">
      <c r="E7355" t="s">
        <v>761</v>
      </c>
      <c r="F7355" t="s">
        <v>5708</v>
      </c>
      <c r="G7355" t="s">
        <v>11139</v>
      </c>
      <c r="H7355" t="s">
        <v>18199</v>
      </c>
      <c r="I7355" t="s">
        <v>29357</v>
      </c>
      <c r="M7355">
        <v>2910</v>
      </c>
    </row>
    <row r="7356" spans="1:13" hidden="1" x14ac:dyDescent="0.3">
      <c r="E7356" t="s">
        <v>503</v>
      </c>
      <c r="F7356" t="s">
        <v>4450</v>
      </c>
      <c r="G7356" t="s">
        <v>11140</v>
      </c>
      <c r="H7356" t="s">
        <v>15588</v>
      </c>
      <c r="I7356" t="s">
        <v>29357</v>
      </c>
      <c r="M7356">
        <v>2129</v>
      </c>
    </row>
    <row r="7357" spans="1:13" hidden="1" x14ac:dyDescent="0.3">
      <c r="A7357" t="s">
        <v>11138</v>
      </c>
      <c r="B7357">
        <v>0</v>
      </c>
      <c r="C7357">
        <v>0</v>
      </c>
      <c r="D7357">
        <v>1</v>
      </c>
      <c r="E7357" t="s">
        <v>354</v>
      </c>
      <c r="F7357" t="s">
        <v>3811</v>
      </c>
      <c r="G7357" t="s">
        <v>11138</v>
      </c>
      <c r="H7357" t="s">
        <v>14350</v>
      </c>
      <c r="I7357" t="s">
        <v>29359</v>
      </c>
      <c r="J7357" t="s">
        <v>29360</v>
      </c>
      <c r="M7357">
        <v>1640</v>
      </c>
    </row>
    <row r="7358" spans="1:13" hidden="1" x14ac:dyDescent="0.3">
      <c r="E7358" t="s">
        <v>503</v>
      </c>
      <c r="F7358" t="s">
        <v>3306</v>
      </c>
      <c r="G7358" t="s">
        <v>11138</v>
      </c>
      <c r="H7358" t="s">
        <v>15592</v>
      </c>
      <c r="I7358" t="s">
        <v>29357</v>
      </c>
      <c r="M7358">
        <v>2129</v>
      </c>
    </row>
    <row r="7359" spans="1:13" x14ac:dyDescent="0.3">
      <c r="E7359" t="s">
        <v>25</v>
      </c>
      <c r="F7359" t="s">
        <v>2090</v>
      </c>
      <c r="G7359" t="s">
        <v>11138</v>
      </c>
      <c r="H7359" t="s">
        <v>11261</v>
      </c>
      <c r="I7359" t="s">
        <v>29358</v>
      </c>
      <c r="J7359" t="s">
        <v>29363</v>
      </c>
      <c r="K7359" t="s">
        <v>29399</v>
      </c>
      <c r="L7359" t="s">
        <v>29390</v>
      </c>
      <c r="M7359">
        <v>58</v>
      </c>
    </row>
    <row r="7360" spans="1:13" hidden="1" x14ac:dyDescent="0.3">
      <c r="E7360" t="s">
        <v>503</v>
      </c>
      <c r="F7360" t="s">
        <v>4453</v>
      </c>
      <c r="G7360" t="s">
        <v>11138</v>
      </c>
      <c r="H7360" t="s">
        <v>15593</v>
      </c>
      <c r="I7360" t="s">
        <v>29357</v>
      </c>
      <c r="M7360">
        <v>2129</v>
      </c>
    </row>
    <row r="7361" spans="1:13" x14ac:dyDescent="0.3">
      <c r="E7361" t="s">
        <v>25</v>
      </c>
      <c r="F7361" t="s">
        <v>2090</v>
      </c>
      <c r="G7361" t="s">
        <v>11138</v>
      </c>
      <c r="H7361" t="s">
        <v>11261</v>
      </c>
      <c r="I7361" t="s">
        <v>29358</v>
      </c>
      <c r="J7361" t="s">
        <v>29363</v>
      </c>
      <c r="K7361" t="s">
        <v>29399</v>
      </c>
      <c r="L7361" t="s">
        <v>29390</v>
      </c>
      <c r="M7361">
        <v>62</v>
      </c>
    </row>
    <row r="7362" spans="1:13" hidden="1" x14ac:dyDescent="0.3">
      <c r="E7362" t="s">
        <v>514</v>
      </c>
      <c r="F7362" t="s">
        <v>2218</v>
      </c>
      <c r="G7362" t="s">
        <v>11140</v>
      </c>
      <c r="H7362" t="s">
        <v>15596</v>
      </c>
      <c r="I7362" t="s">
        <v>29358</v>
      </c>
      <c r="J7362" t="s">
        <v>29364</v>
      </c>
      <c r="M7362">
        <v>2200</v>
      </c>
    </row>
    <row r="7363" spans="1:13" x14ac:dyDescent="0.3">
      <c r="E7363" t="s">
        <v>25</v>
      </c>
      <c r="F7363" t="s">
        <v>2090</v>
      </c>
      <c r="G7363" t="s">
        <v>11138</v>
      </c>
      <c r="H7363" t="s">
        <v>11261</v>
      </c>
      <c r="I7363" t="s">
        <v>29358</v>
      </c>
      <c r="J7363" t="s">
        <v>29363</v>
      </c>
      <c r="K7363" t="s">
        <v>29399</v>
      </c>
      <c r="L7363" t="s">
        <v>29390</v>
      </c>
      <c r="M7363">
        <v>66</v>
      </c>
    </row>
    <row r="7364" spans="1:13" hidden="1" x14ac:dyDescent="0.3">
      <c r="E7364" t="s">
        <v>1014</v>
      </c>
      <c r="F7364" t="s">
        <v>6776</v>
      </c>
      <c r="G7364" t="s">
        <v>11139</v>
      </c>
      <c r="H7364" t="s">
        <v>20059</v>
      </c>
      <c r="I7364" t="s">
        <v>29357</v>
      </c>
      <c r="M7364">
        <v>5430</v>
      </c>
    </row>
    <row r="7365" spans="1:13" hidden="1" x14ac:dyDescent="0.3">
      <c r="E7365" t="s">
        <v>514</v>
      </c>
      <c r="F7365" t="s">
        <v>2218</v>
      </c>
      <c r="G7365" t="s">
        <v>11140</v>
      </c>
      <c r="H7365" t="s">
        <v>15596</v>
      </c>
      <c r="I7365" t="s">
        <v>29358</v>
      </c>
      <c r="J7365" t="s">
        <v>29364</v>
      </c>
      <c r="M7365">
        <v>2201</v>
      </c>
    </row>
    <row r="7366" spans="1:13" hidden="1" x14ac:dyDescent="0.3">
      <c r="E7366" t="s">
        <v>1014</v>
      </c>
      <c r="F7366" t="s">
        <v>6776</v>
      </c>
      <c r="G7366" t="s">
        <v>11139</v>
      </c>
      <c r="H7366" t="s">
        <v>20059</v>
      </c>
      <c r="I7366" t="s">
        <v>29357</v>
      </c>
      <c r="M7366">
        <v>5451</v>
      </c>
    </row>
    <row r="7367" spans="1:13" hidden="1" x14ac:dyDescent="0.3">
      <c r="A7367" t="s">
        <v>11138</v>
      </c>
      <c r="B7367">
        <v>0</v>
      </c>
      <c r="C7367">
        <v>0</v>
      </c>
      <c r="D7367">
        <v>1</v>
      </c>
      <c r="E7367" t="s">
        <v>354</v>
      </c>
      <c r="F7367" t="s">
        <v>3811</v>
      </c>
      <c r="G7367" t="s">
        <v>11138</v>
      </c>
      <c r="H7367" t="s">
        <v>14350</v>
      </c>
      <c r="I7367" t="s">
        <v>29359</v>
      </c>
      <c r="J7367" t="s">
        <v>29360</v>
      </c>
      <c r="M7367">
        <v>1640</v>
      </c>
    </row>
    <row r="7368" spans="1:13" hidden="1" x14ac:dyDescent="0.3">
      <c r="E7368" t="s">
        <v>530</v>
      </c>
      <c r="F7368" t="s">
        <v>2218</v>
      </c>
      <c r="G7368" t="s">
        <v>11140</v>
      </c>
      <c r="H7368" t="s">
        <v>15951</v>
      </c>
      <c r="I7368" t="s">
        <v>29358</v>
      </c>
      <c r="J7368" t="s">
        <v>29364</v>
      </c>
      <c r="M7368">
        <v>2254</v>
      </c>
    </row>
    <row r="7369" spans="1:13" hidden="1" x14ac:dyDescent="0.3">
      <c r="E7369" t="s">
        <v>581</v>
      </c>
      <c r="F7369" t="s">
        <v>2218</v>
      </c>
      <c r="G7369" t="s">
        <v>11140</v>
      </c>
      <c r="H7369" t="s">
        <v>16364</v>
      </c>
      <c r="I7369" t="s">
        <v>29358</v>
      </c>
      <c r="J7369" t="s">
        <v>29364</v>
      </c>
      <c r="M7369">
        <v>2310</v>
      </c>
    </row>
    <row r="7370" spans="1:13" x14ac:dyDescent="0.3">
      <c r="E7370" t="s">
        <v>1453</v>
      </c>
      <c r="F7370" t="s">
        <v>8808</v>
      </c>
      <c r="G7370" t="s">
        <v>11138</v>
      </c>
      <c r="H7370" t="s">
        <v>24407</v>
      </c>
      <c r="I7370" t="s">
        <v>29358</v>
      </c>
      <c r="J7370" t="s">
        <v>29360</v>
      </c>
      <c r="M7370">
        <v>7148</v>
      </c>
    </row>
    <row r="7371" spans="1:13" hidden="1" x14ac:dyDescent="0.3">
      <c r="E7371" t="s">
        <v>503</v>
      </c>
      <c r="F7371" t="s">
        <v>3306</v>
      </c>
      <c r="G7371" t="s">
        <v>11138</v>
      </c>
      <c r="H7371" t="s">
        <v>15592</v>
      </c>
      <c r="I7371" t="s">
        <v>29357</v>
      </c>
      <c r="M7371">
        <v>2130</v>
      </c>
    </row>
    <row r="7372" spans="1:13" x14ac:dyDescent="0.3">
      <c r="E7372" t="s">
        <v>1453</v>
      </c>
      <c r="F7372" t="s">
        <v>8809</v>
      </c>
      <c r="G7372" t="s">
        <v>11138</v>
      </c>
      <c r="H7372" t="s">
        <v>24406</v>
      </c>
      <c r="I7372" t="s">
        <v>29358</v>
      </c>
      <c r="J7372" t="s">
        <v>29363</v>
      </c>
      <c r="K7372" t="s">
        <v>29399</v>
      </c>
      <c r="L7372" t="s">
        <v>29390</v>
      </c>
      <c r="M7372">
        <v>7148</v>
      </c>
    </row>
    <row r="7373" spans="1:13" hidden="1" x14ac:dyDescent="0.3">
      <c r="E7373" t="s">
        <v>603</v>
      </c>
      <c r="F7373" t="s">
        <v>2218</v>
      </c>
      <c r="G7373" t="s">
        <v>11140</v>
      </c>
      <c r="H7373" t="s">
        <v>16530</v>
      </c>
      <c r="I7373" t="s">
        <v>29358</v>
      </c>
      <c r="J7373" t="s">
        <v>29364</v>
      </c>
      <c r="M7373">
        <v>2333</v>
      </c>
    </row>
    <row r="7374" spans="1:13" hidden="1" x14ac:dyDescent="0.3">
      <c r="E7374" t="s">
        <v>45</v>
      </c>
      <c r="F7374" t="s">
        <v>2225</v>
      </c>
      <c r="G7374" t="s">
        <v>11139</v>
      </c>
      <c r="H7374" t="s">
        <v>11443</v>
      </c>
      <c r="I7374" t="s">
        <v>29357</v>
      </c>
      <c r="M7374">
        <v>124</v>
      </c>
    </row>
    <row r="7375" spans="1:13" hidden="1" x14ac:dyDescent="0.3">
      <c r="E7375" t="s">
        <v>45</v>
      </c>
      <c r="F7375" t="s">
        <v>2225</v>
      </c>
      <c r="G7375" t="s">
        <v>11139</v>
      </c>
      <c r="H7375" t="s">
        <v>11444</v>
      </c>
      <c r="I7375" t="s">
        <v>29357</v>
      </c>
      <c r="M7375">
        <v>124</v>
      </c>
    </row>
    <row r="7376" spans="1:13" x14ac:dyDescent="0.3">
      <c r="E7376" t="s">
        <v>1571</v>
      </c>
      <c r="F7376" t="s">
        <v>9438</v>
      </c>
      <c r="G7376" t="s">
        <v>11138</v>
      </c>
      <c r="H7376" t="s">
        <v>25559</v>
      </c>
      <c r="I7376" t="s">
        <v>29358</v>
      </c>
      <c r="J7376" t="s">
        <v>29363</v>
      </c>
      <c r="K7376" t="s">
        <v>29399</v>
      </c>
      <c r="L7376" t="s">
        <v>29403</v>
      </c>
      <c r="M7376">
        <v>7668</v>
      </c>
    </row>
    <row r="7377" spans="1:13" x14ac:dyDescent="0.3">
      <c r="E7377" t="s">
        <v>1948</v>
      </c>
      <c r="F7377" t="s">
        <v>4531</v>
      </c>
      <c r="G7377" t="s">
        <v>11138</v>
      </c>
      <c r="H7377" t="s">
        <v>29037</v>
      </c>
      <c r="I7377" t="s">
        <v>29358</v>
      </c>
      <c r="J7377" t="s">
        <v>29360</v>
      </c>
      <c r="M7377">
        <v>9237</v>
      </c>
    </row>
    <row r="7378" spans="1:13" hidden="1" x14ac:dyDescent="0.3">
      <c r="E7378" t="s">
        <v>503</v>
      </c>
      <c r="F7378" t="s">
        <v>4450</v>
      </c>
      <c r="G7378" t="s">
        <v>11140</v>
      </c>
      <c r="H7378" t="s">
        <v>15588</v>
      </c>
      <c r="I7378" t="s">
        <v>29357</v>
      </c>
      <c r="M7378">
        <v>2130</v>
      </c>
    </row>
    <row r="7379" spans="1:13" hidden="1" x14ac:dyDescent="0.3">
      <c r="E7379" t="s">
        <v>503</v>
      </c>
      <c r="F7379" t="s">
        <v>4453</v>
      </c>
      <c r="G7379" t="s">
        <v>11138</v>
      </c>
      <c r="H7379" t="s">
        <v>15593</v>
      </c>
      <c r="I7379" t="s">
        <v>29357</v>
      </c>
      <c r="M7379">
        <v>2130</v>
      </c>
    </row>
    <row r="7380" spans="1:13" x14ac:dyDescent="0.3">
      <c r="E7380" t="s">
        <v>1372</v>
      </c>
      <c r="F7380" t="s">
        <v>8486</v>
      </c>
      <c r="G7380" t="s">
        <v>11138</v>
      </c>
      <c r="H7380" t="s">
        <v>23670</v>
      </c>
      <c r="I7380" t="s">
        <v>29358</v>
      </c>
      <c r="J7380" t="s">
        <v>29363</v>
      </c>
      <c r="K7380" t="s">
        <v>29399</v>
      </c>
      <c r="L7380" t="s">
        <v>29390</v>
      </c>
      <c r="M7380">
        <v>6869</v>
      </c>
    </row>
    <row r="7381" spans="1:13" hidden="1" x14ac:dyDescent="0.3">
      <c r="E7381" t="s">
        <v>261</v>
      </c>
      <c r="F7381" t="s">
        <v>4449</v>
      </c>
      <c r="G7381" t="s">
        <v>11138</v>
      </c>
      <c r="H7381" t="s">
        <v>15587</v>
      </c>
      <c r="I7381" t="s">
        <v>29357</v>
      </c>
      <c r="M7381">
        <v>2133</v>
      </c>
    </row>
    <row r="7382" spans="1:13" hidden="1" x14ac:dyDescent="0.3">
      <c r="E7382" t="s">
        <v>261</v>
      </c>
      <c r="F7382" t="s">
        <v>4444</v>
      </c>
      <c r="G7382" t="s">
        <v>11137</v>
      </c>
      <c r="H7382" t="s">
        <v>15580</v>
      </c>
      <c r="I7382" t="s">
        <v>29357</v>
      </c>
      <c r="M7382">
        <v>2133</v>
      </c>
    </row>
    <row r="7383" spans="1:13" hidden="1" x14ac:dyDescent="0.3">
      <c r="E7383" t="s">
        <v>261</v>
      </c>
      <c r="F7383" t="s">
        <v>4448</v>
      </c>
      <c r="G7383" t="s">
        <v>11138</v>
      </c>
      <c r="H7383" t="s">
        <v>15585</v>
      </c>
      <c r="I7383" t="s">
        <v>29357</v>
      </c>
      <c r="M7383">
        <v>2133</v>
      </c>
    </row>
    <row r="7384" spans="1:13" hidden="1" x14ac:dyDescent="0.3">
      <c r="E7384" t="s">
        <v>1380</v>
      </c>
      <c r="F7384" t="s">
        <v>2225</v>
      </c>
      <c r="G7384" t="s">
        <v>11139</v>
      </c>
      <c r="H7384" t="s">
        <v>23708</v>
      </c>
      <c r="I7384" t="s">
        <v>29357</v>
      </c>
      <c r="M7384">
        <v>6892</v>
      </c>
    </row>
    <row r="7385" spans="1:13" hidden="1" x14ac:dyDescent="0.3">
      <c r="E7385" t="s">
        <v>261</v>
      </c>
      <c r="F7385" t="s">
        <v>4445</v>
      </c>
      <c r="G7385" t="s">
        <v>11137</v>
      </c>
      <c r="H7385" t="s">
        <v>15581</v>
      </c>
      <c r="I7385" t="s">
        <v>29357</v>
      </c>
      <c r="M7385">
        <v>2133</v>
      </c>
    </row>
    <row r="7386" spans="1:13" hidden="1" x14ac:dyDescent="0.3">
      <c r="A7386" t="s">
        <v>11138</v>
      </c>
      <c r="B7386">
        <v>0</v>
      </c>
      <c r="C7386">
        <v>0</v>
      </c>
      <c r="D7386">
        <v>1</v>
      </c>
      <c r="E7386" t="s">
        <v>354</v>
      </c>
      <c r="F7386" t="s">
        <v>3811</v>
      </c>
      <c r="G7386" t="s">
        <v>11138</v>
      </c>
      <c r="H7386" t="s">
        <v>14350</v>
      </c>
      <c r="I7386" t="s">
        <v>29359</v>
      </c>
      <c r="J7386" t="s">
        <v>29360</v>
      </c>
      <c r="M7386">
        <v>1640</v>
      </c>
    </row>
    <row r="7387" spans="1:13" hidden="1" x14ac:dyDescent="0.3">
      <c r="E7387" t="s">
        <v>623</v>
      </c>
      <c r="F7387" t="s">
        <v>2218</v>
      </c>
      <c r="G7387" t="s">
        <v>11140</v>
      </c>
      <c r="H7387" t="s">
        <v>16736</v>
      </c>
      <c r="I7387" t="s">
        <v>29358</v>
      </c>
      <c r="J7387" t="s">
        <v>29364</v>
      </c>
      <c r="M7387">
        <v>2364</v>
      </c>
    </row>
    <row r="7388" spans="1:13" hidden="1" x14ac:dyDescent="0.3">
      <c r="E7388" t="s">
        <v>261</v>
      </c>
      <c r="F7388" t="s">
        <v>4446</v>
      </c>
      <c r="G7388" t="s">
        <v>11138</v>
      </c>
      <c r="H7388" t="s">
        <v>15582</v>
      </c>
      <c r="I7388" t="s">
        <v>29357</v>
      </c>
      <c r="M7388">
        <v>2133</v>
      </c>
    </row>
    <row r="7389" spans="1:13" x14ac:dyDescent="0.3">
      <c r="E7389" t="s">
        <v>156</v>
      </c>
      <c r="F7389" t="s">
        <v>2922</v>
      </c>
      <c r="G7389" t="s">
        <v>11138</v>
      </c>
      <c r="H7389" t="s">
        <v>12592</v>
      </c>
      <c r="I7389" t="s">
        <v>29358</v>
      </c>
      <c r="J7389" t="s">
        <v>29362</v>
      </c>
      <c r="K7389" t="s">
        <v>29390</v>
      </c>
      <c r="M7389">
        <v>632</v>
      </c>
    </row>
    <row r="7390" spans="1:13" hidden="1" x14ac:dyDescent="0.3">
      <c r="E7390" t="s">
        <v>1380</v>
      </c>
      <c r="F7390" t="s">
        <v>2225</v>
      </c>
      <c r="G7390" t="s">
        <v>11139</v>
      </c>
      <c r="H7390" t="s">
        <v>23708</v>
      </c>
      <c r="I7390" t="s">
        <v>29357</v>
      </c>
      <c r="M7390">
        <v>9424</v>
      </c>
    </row>
    <row r="7391" spans="1:13" hidden="1" x14ac:dyDescent="0.3">
      <c r="A7391" t="s">
        <v>11138</v>
      </c>
      <c r="B7391">
        <v>0</v>
      </c>
      <c r="C7391">
        <v>0</v>
      </c>
      <c r="D7391">
        <v>1</v>
      </c>
      <c r="E7391" t="s">
        <v>354</v>
      </c>
      <c r="F7391" t="s">
        <v>3811</v>
      </c>
      <c r="G7391" t="s">
        <v>11138</v>
      </c>
      <c r="H7391" t="s">
        <v>14350</v>
      </c>
      <c r="I7391" t="s">
        <v>29359</v>
      </c>
      <c r="J7391" t="s">
        <v>29360</v>
      </c>
      <c r="M7391">
        <v>1640</v>
      </c>
    </row>
    <row r="7392" spans="1:13" hidden="1" x14ac:dyDescent="0.3">
      <c r="E7392" t="s">
        <v>241</v>
      </c>
      <c r="F7392" t="s">
        <v>3314</v>
      </c>
      <c r="G7392" t="s">
        <v>11139</v>
      </c>
      <c r="H7392" t="s">
        <v>13479</v>
      </c>
      <c r="I7392" t="s">
        <v>29357</v>
      </c>
      <c r="M7392">
        <v>1269</v>
      </c>
    </row>
    <row r="7393" spans="1:13" hidden="1" x14ac:dyDescent="0.3">
      <c r="E7393" t="s">
        <v>445</v>
      </c>
      <c r="F7393" t="s">
        <v>174</v>
      </c>
      <c r="G7393" t="s">
        <v>11139</v>
      </c>
      <c r="H7393" t="s">
        <v>15043</v>
      </c>
      <c r="I7393" t="s">
        <v>29357</v>
      </c>
      <c r="M7393">
        <v>1899</v>
      </c>
    </row>
    <row r="7394" spans="1:13" x14ac:dyDescent="0.3">
      <c r="E7394" t="s">
        <v>568</v>
      </c>
      <c r="F7394" t="s">
        <v>4798</v>
      </c>
      <c r="G7394" t="s">
        <v>11138</v>
      </c>
      <c r="H7394" t="s">
        <v>16267</v>
      </c>
      <c r="I7394" t="s">
        <v>29358</v>
      </c>
      <c r="J7394" t="s">
        <v>29360</v>
      </c>
      <c r="M7394">
        <v>2297</v>
      </c>
    </row>
    <row r="7395" spans="1:13" x14ac:dyDescent="0.3">
      <c r="E7395" t="s">
        <v>742</v>
      </c>
      <c r="F7395" t="s">
        <v>4798</v>
      </c>
      <c r="G7395" t="s">
        <v>11138</v>
      </c>
      <c r="H7395" t="s">
        <v>18046</v>
      </c>
      <c r="I7395" t="s">
        <v>29358</v>
      </c>
      <c r="J7395" t="s">
        <v>29360</v>
      </c>
      <c r="M7395">
        <v>2856</v>
      </c>
    </row>
    <row r="7396" spans="1:13" hidden="1" x14ac:dyDescent="0.3">
      <c r="E7396" t="s">
        <v>507</v>
      </c>
      <c r="F7396" t="s">
        <v>4458</v>
      </c>
      <c r="G7396" t="s">
        <v>11137</v>
      </c>
      <c r="H7396" t="s">
        <v>15611</v>
      </c>
      <c r="I7396" t="s">
        <v>29357</v>
      </c>
      <c r="M7396">
        <v>2135</v>
      </c>
    </row>
    <row r="7397" spans="1:13" hidden="1" x14ac:dyDescent="0.3">
      <c r="E7397" t="s">
        <v>507</v>
      </c>
      <c r="F7397" t="s">
        <v>4460</v>
      </c>
      <c r="G7397" t="s">
        <v>11137</v>
      </c>
      <c r="H7397" t="s">
        <v>15614</v>
      </c>
      <c r="I7397" t="s">
        <v>29357</v>
      </c>
      <c r="M7397">
        <v>2135</v>
      </c>
    </row>
    <row r="7398" spans="1:13" x14ac:dyDescent="0.3">
      <c r="E7398" t="s">
        <v>1626</v>
      </c>
      <c r="F7398" t="s">
        <v>4798</v>
      </c>
      <c r="G7398" t="s">
        <v>11138</v>
      </c>
      <c r="H7398" t="s">
        <v>26073</v>
      </c>
      <c r="I7398" t="s">
        <v>29358</v>
      </c>
      <c r="J7398" t="s">
        <v>29360</v>
      </c>
      <c r="M7398">
        <v>7778</v>
      </c>
    </row>
    <row r="7399" spans="1:13" hidden="1" x14ac:dyDescent="0.3">
      <c r="E7399" t="s">
        <v>445</v>
      </c>
      <c r="F7399" t="s">
        <v>174</v>
      </c>
      <c r="G7399" t="s">
        <v>11139</v>
      </c>
      <c r="H7399" t="s">
        <v>15043</v>
      </c>
      <c r="I7399" t="s">
        <v>29357</v>
      </c>
      <c r="M7399">
        <v>1909</v>
      </c>
    </row>
    <row r="7400" spans="1:13" hidden="1" x14ac:dyDescent="0.3">
      <c r="E7400" t="s">
        <v>507</v>
      </c>
      <c r="F7400" t="s">
        <v>4458</v>
      </c>
      <c r="G7400" t="s">
        <v>11137</v>
      </c>
      <c r="H7400" t="s">
        <v>15611</v>
      </c>
      <c r="I7400" t="s">
        <v>29357</v>
      </c>
      <c r="M7400">
        <v>2136</v>
      </c>
    </row>
    <row r="7401" spans="1:13" hidden="1" x14ac:dyDescent="0.3">
      <c r="A7401" t="s">
        <v>11138</v>
      </c>
      <c r="B7401">
        <v>0</v>
      </c>
      <c r="C7401">
        <v>0</v>
      </c>
      <c r="D7401">
        <v>1</v>
      </c>
      <c r="E7401" t="s">
        <v>354</v>
      </c>
      <c r="F7401" t="s">
        <v>3811</v>
      </c>
      <c r="G7401" t="s">
        <v>11138</v>
      </c>
      <c r="H7401" t="s">
        <v>14350</v>
      </c>
      <c r="I7401" t="s">
        <v>29359</v>
      </c>
      <c r="J7401" t="s">
        <v>29360</v>
      </c>
      <c r="M7401">
        <v>1640</v>
      </c>
    </row>
    <row r="7402" spans="1:13" x14ac:dyDescent="0.3">
      <c r="E7402" t="s">
        <v>1638</v>
      </c>
      <c r="F7402" t="s">
        <v>4798</v>
      </c>
      <c r="G7402" t="s">
        <v>11138</v>
      </c>
      <c r="H7402" t="s">
        <v>26187</v>
      </c>
      <c r="I7402" t="s">
        <v>29358</v>
      </c>
      <c r="J7402" t="s">
        <v>29360</v>
      </c>
      <c r="M7402">
        <v>7801</v>
      </c>
    </row>
    <row r="7403" spans="1:13" hidden="1" x14ac:dyDescent="0.3">
      <c r="E7403" t="s">
        <v>507</v>
      </c>
      <c r="F7403" t="s">
        <v>4460</v>
      </c>
      <c r="G7403" t="s">
        <v>11137</v>
      </c>
      <c r="H7403" t="s">
        <v>15614</v>
      </c>
      <c r="I7403" t="s">
        <v>29357</v>
      </c>
      <c r="M7403">
        <v>2136</v>
      </c>
    </row>
    <row r="7404" spans="1:13" hidden="1" x14ac:dyDescent="0.3">
      <c r="E7404" t="s">
        <v>445</v>
      </c>
      <c r="F7404" t="s">
        <v>174</v>
      </c>
      <c r="G7404" t="s">
        <v>11139</v>
      </c>
      <c r="H7404" t="s">
        <v>15043</v>
      </c>
      <c r="I7404" t="s">
        <v>29357</v>
      </c>
      <c r="M7404">
        <v>1969</v>
      </c>
    </row>
    <row r="7405" spans="1:13" hidden="1" x14ac:dyDescent="0.3">
      <c r="E7405" t="s">
        <v>445</v>
      </c>
      <c r="F7405" t="s">
        <v>174</v>
      </c>
      <c r="G7405" t="s">
        <v>11139</v>
      </c>
      <c r="H7405" t="s">
        <v>15043</v>
      </c>
      <c r="I7405" t="s">
        <v>29357</v>
      </c>
      <c r="M7405">
        <v>1979</v>
      </c>
    </row>
    <row r="7406" spans="1:13" hidden="1" x14ac:dyDescent="0.3">
      <c r="E7406" t="s">
        <v>76</v>
      </c>
      <c r="F7406" t="s">
        <v>2484</v>
      </c>
      <c r="G7406" t="s">
        <v>11139</v>
      </c>
      <c r="H7406" t="s">
        <v>11967</v>
      </c>
      <c r="I7406" t="s">
        <v>29357</v>
      </c>
      <c r="M7406">
        <v>316</v>
      </c>
    </row>
    <row r="7407" spans="1:13" x14ac:dyDescent="0.3">
      <c r="E7407" t="s">
        <v>1646</v>
      </c>
      <c r="F7407" t="s">
        <v>4798</v>
      </c>
      <c r="G7407" t="s">
        <v>11138</v>
      </c>
      <c r="H7407" t="s">
        <v>26235</v>
      </c>
      <c r="I7407" t="s">
        <v>29358</v>
      </c>
      <c r="J7407" t="s">
        <v>29360</v>
      </c>
      <c r="M7407">
        <v>7819</v>
      </c>
    </row>
    <row r="7408" spans="1:13" x14ac:dyDescent="0.3">
      <c r="E7408" t="s">
        <v>1647</v>
      </c>
      <c r="F7408" t="s">
        <v>4798</v>
      </c>
      <c r="G7408" t="s">
        <v>11138</v>
      </c>
      <c r="H7408" t="s">
        <v>26239</v>
      </c>
      <c r="I7408" t="s">
        <v>29358</v>
      </c>
      <c r="J7408" t="s">
        <v>29360</v>
      </c>
      <c r="M7408">
        <v>7824</v>
      </c>
    </row>
    <row r="7409" spans="1:13" hidden="1" x14ac:dyDescent="0.3">
      <c r="A7409" t="s">
        <v>29414</v>
      </c>
      <c r="B7409">
        <v>0</v>
      </c>
      <c r="C7409">
        <v>0</v>
      </c>
      <c r="D7409" t="s">
        <v>29414</v>
      </c>
      <c r="E7409" t="s">
        <v>337</v>
      </c>
      <c r="F7409" t="s">
        <v>3731</v>
      </c>
      <c r="G7409" t="s">
        <v>11139</v>
      </c>
      <c r="H7409" t="s">
        <v>14236</v>
      </c>
      <c r="I7409" t="s">
        <v>29358</v>
      </c>
      <c r="J7409" t="s">
        <v>29376</v>
      </c>
      <c r="M7409">
        <v>1611</v>
      </c>
    </row>
    <row r="7410" spans="1:13" x14ac:dyDescent="0.3">
      <c r="E7410" t="s">
        <v>1773</v>
      </c>
      <c r="F7410" t="s">
        <v>4798</v>
      </c>
      <c r="G7410" t="s">
        <v>11138</v>
      </c>
      <c r="H7410" t="s">
        <v>27449</v>
      </c>
      <c r="I7410" t="s">
        <v>29358</v>
      </c>
      <c r="J7410" t="s">
        <v>29360</v>
      </c>
      <c r="M7410">
        <v>8347</v>
      </c>
    </row>
    <row r="7411" spans="1:13" hidden="1" x14ac:dyDescent="0.3">
      <c r="E7411" t="s">
        <v>507</v>
      </c>
      <c r="F7411" t="s">
        <v>4460</v>
      </c>
      <c r="G7411" t="s">
        <v>11137</v>
      </c>
      <c r="H7411" t="s">
        <v>15614</v>
      </c>
      <c r="I7411" t="s">
        <v>29357</v>
      </c>
      <c r="M7411">
        <v>2137</v>
      </c>
    </row>
    <row r="7412" spans="1:13" hidden="1" x14ac:dyDescent="0.3">
      <c r="A7412" t="s">
        <v>29414</v>
      </c>
      <c r="B7412">
        <v>0</v>
      </c>
      <c r="C7412">
        <v>0</v>
      </c>
      <c r="D7412" t="s">
        <v>29414</v>
      </c>
      <c r="E7412" t="s">
        <v>337</v>
      </c>
      <c r="F7412" t="s">
        <v>3731</v>
      </c>
      <c r="G7412" t="s">
        <v>11139</v>
      </c>
      <c r="H7412" t="s">
        <v>14236</v>
      </c>
      <c r="I7412" t="s">
        <v>29358</v>
      </c>
      <c r="J7412" t="s">
        <v>29376</v>
      </c>
      <c r="M7412">
        <v>1643</v>
      </c>
    </row>
    <row r="7413" spans="1:13" x14ac:dyDescent="0.3">
      <c r="E7413" t="s">
        <v>1773</v>
      </c>
      <c r="F7413" t="s">
        <v>4798</v>
      </c>
      <c r="G7413" t="s">
        <v>11138</v>
      </c>
      <c r="H7413" t="s">
        <v>27449</v>
      </c>
      <c r="I7413" t="s">
        <v>29358</v>
      </c>
      <c r="J7413" t="s">
        <v>29360</v>
      </c>
      <c r="M7413">
        <v>8356</v>
      </c>
    </row>
    <row r="7414" spans="1:13" hidden="1" x14ac:dyDescent="0.3">
      <c r="A7414" t="s">
        <v>11138</v>
      </c>
      <c r="B7414">
        <v>1</v>
      </c>
      <c r="C7414">
        <v>1</v>
      </c>
      <c r="D7414">
        <v>1</v>
      </c>
      <c r="E7414" t="s">
        <v>354</v>
      </c>
      <c r="F7414" t="s">
        <v>3813</v>
      </c>
      <c r="G7414" t="s">
        <v>11138</v>
      </c>
      <c r="H7414" t="s">
        <v>14352</v>
      </c>
      <c r="I7414" t="s">
        <v>29359</v>
      </c>
      <c r="J7414" t="s">
        <v>29363</v>
      </c>
      <c r="K7414" t="s">
        <v>29399</v>
      </c>
      <c r="L7414" t="s">
        <v>29390</v>
      </c>
      <c r="M7414">
        <v>1640</v>
      </c>
    </row>
    <row r="7415" spans="1:13" hidden="1" x14ac:dyDescent="0.3">
      <c r="A7415" t="s">
        <v>29414</v>
      </c>
      <c r="B7415">
        <v>0</v>
      </c>
      <c r="C7415">
        <v>0</v>
      </c>
      <c r="D7415" t="s">
        <v>29414</v>
      </c>
      <c r="E7415" t="s">
        <v>1765</v>
      </c>
      <c r="F7415" t="s">
        <v>10323</v>
      </c>
      <c r="G7415" t="s">
        <v>11139</v>
      </c>
      <c r="H7415" t="s">
        <v>27424</v>
      </c>
      <c r="I7415" t="s">
        <v>29358</v>
      </c>
      <c r="J7415" t="s">
        <v>29377</v>
      </c>
      <c r="K7415" t="s">
        <v>29401</v>
      </c>
      <c r="M7415">
        <v>8283</v>
      </c>
    </row>
    <row r="7416" spans="1:13" x14ac:dyDescent="0.3">
      <c r="E7416" t="s">
        <v>1773</v>
      </c>
      <c r="F7416" t="s">
        <v>4798</v>
      </c>
      <c r="G7416" t="s">
        <v>11138</v>
      </c>
      <c r="H7416" t="s">
        <v>27449</v>
      </c>
      <c r="I7416" t="s">
        <v>29358</v>
      </c>
      <c r="J7416" t="s">
        <v>29360</v>
      </c>
      <c r="M7416">
        <v>8361</v>
      </c>
    </row>
    <row r="7417" spans="1:13" hidden="1" x14ac:dyDescent="0.3">
      <c r="E7417" t="s">
        <v>507</v>
      </c>
      <c r="F7417" t="s">
        <v>4458</v>
      </c>
      <c r="G7417" t="s">
        <v>11137</v>
      </c>
      <c r="H7417" t="s">
        <v>15611</v>
      </c>
      <c r="I7417" t="s">
        <v>29357</v>
      </c>
      <c r="M7417">
        <v>2137</v>
      </c>
    </row>
    <row r="7418" spans="1:13" hidden="1" x14ac:dyDescent="0.3">
      <c r="E7418" t="s">
        <v>696</v>
      </c>
      <c r="F7418" t="s">
        <v>2218</v>
      </c>
      <c r="G7418" t="s">
        <v>11140</v>
      </c>
      <c r="H7418" t="s">
        <v>17350</v>
      </c>
      <c r="I7418" t="s">
        <v>29358</v>
      </c>
      <c r="J7418" t="s">
        <v>29364</v>
      </c>
      <c r="M7418">
        <v>2660</v>
      </c>
    </row>
    <row r="7419" spans="1:13" hidden="1" x14ac:dyDescent="0.3">
      <c r="A7419" t="s">
        <v>11138</v>
      </c>
      <c r="B7419">
        <v>0</v>
      </c>
      <c r="C7419">
        <v>0</v>
      </c>
      <c r="D7419">
        <v>1</v>
      </c>
      <c r="E7419" t="s">
        <v>1845</v>
      </c>
      <c r="F7419" t="s">
        <v>10639</v>
      </c>
      <c r="G7419" t="s">
        <v>11138</v>
      </c>
      <c r="H7419" t="s">
        <v>28049</v>
      </c>
      <c r="I7419" t="s">
        <v>29359</v>
      </c>
      <c r="J7419" t="s">
        <v>29360</v>
      </c>
      <c r="M7419">
        <v>8601</v>
      </c>
    </row>
    <row r="7420" spans="1:13" hidden="1" x14ac:dyDescent="0.3">
      <c r="A7420" t="s">
        <v>29414</v>
      </c>
      <c r="B7420">
        <v>0</v>
      </c>
      <c r="C7420">
        <v>0</v>
      </c>
      <c r="D7420" t="s">
        <v>29414</v>
      </c>
      <c r="E7420" t="s">
        <v>27</v>
      </c>
      <c r="F7420" t="s">
        <v>7040</v>
      </c>
      <c r="G7420" t="s">
        <v>11139</v>
      </c>
      <c r="H7420" t="s">
        <v>20515</v>
      </c>
      <c r="I7420" t="s">
        <v>29358</v>
      </c>
      <c r="J7420" t="s">
        <v>29377</v>
      </c>
      <c r="K7420" t="s">
        <v>29401</v>
      </c>
      <c r="M7420">
        <v>5639</v>
      </c>
    </row>
    <row r="7421" spans="1:13" hidden="1" x14ac:dyDescent="0.3">
      <c r="A7421" t="s">
        <v>11138</v>
      </c>
      <c r="B7421">
        <v>1</v>
      </c>
      <c r="C7421">
        <v>1</v>
      </c>
      <c r="D7421">
        <v>1</v>
      </c>
      <c r="E7421" t="s">
        <v>293</v>
      </c>
      <c r="F7421" t="s">
        <v>3520</v>
      </c>
      <c r="G7421" t="s">
        <v>11138</v>
      </c>
      <c r="H7421" t="s">
        <v>13842</v>
      </c>
      <c r="I7421" t="s">
        <v>29359</v>
      </c>
      <c r="J7421" t="s">
        <v>29363</v>
      </c>
      <c r="K7421" t="s">
        <v>29399</v>
      </c>
      <c r="L7421" t="s">
        <v>29390</v>
      </c>
      <c r="M7421">
        <v>1444</v>
      </c>
    </row>
    <row r="7422" spans="1:13" hidden="1" x14ac:dyDescent="0.3">
      <c r="A7422" t="s">
        <v>11138</v>
      </c>
      <c r="B7422">
        <v>1</v>
      </c>
      <c r="C7422">
        <v>1</v>
      </c>
      <c r="D7422">
        <v>1</v>
      </c>
      <c r="E7422" t="s">
        <v>293</v>
      </c>
      <c r="F7422" t="s">
        <v>3520</v>
      </c>
      <c r="G7422" t="s">
        <v>11138</v>
      </c>
      <c r="H7422" t="s">
        <v>13842</v>
      </c>
      <c r="I7422" t="s">
        <v>29359</v>
      </c>
      <c r="J7422" t="s">
        <v>29363</v>
      </c>
      <c r="K7422" t="s">
        <v>29399</v>
      </c>
      <c r="L7422" t="s">
        <v>29390</v>
      </c>
      <c r="M7422">
        <v>1462</v>
      </c>
    </row>
    <row r="7423" spans="1:13" hidden="1" x14ac:dyDescent="0.3">
      <c r="A7423" t="s">
        <v>11138</v>
      </c>
      <c r="B7423">
        <v>1</v>
      </c>
      <c r="C7423">
        <v>1</v>
      </c>
      <c r="D7423">
        <v>1</v>
      </c>
      <c r="E7423" t="s">
        <v>293</v>
      </c>
      <c r="F7423" t="s">
        <v>3520</v>
      </c>
      <c r="G7423" t="s">
        <v>11138</v>
      </c>
      <c r="H7423" t="s">
        <v>13842</v>
      </c>
      <c r="I7423" t="s">
        <v>29359</v>
      </c>
      <c r="J7423" t="s">
        <v>29363</v>
      </c>
      <c r="K7423" t="s">
        <v>29399</v>
      </c>
      <c r="L7423" t="s">
        <v>29390</v>
      </c>
      <c r="M7423">
        <v>1478</v>
      </c>
    </row>
    <row r="7424" spans="1:13" hidden="1" x14ac:dyDescent="0.3">
      <c r="A7424" t="s">
        <v>11138</v>
      </c>
      <c r="B7424">
        <v>1</v>
      </c>
      <c r="C7424">
        <v>1</v>
      </c>
      <c r="D7424">
        <v>1</v>
      </c>
      <c r="E7424" t="s">
        <v>293</v>
      </c>
      <c r="F7424" t="s">
        <v>3520</v>
      </c>
      <c r="G7424" t="s">
        <v>11138</v>
      </c>
      <c r="H7424" t="s">
        <v>13842</v>
      </c>
      <c r="I7424" t="s">
        <v>29359</v>
      </c>
      <c r="J7424" t="s">
        <v>29363</v>
      </c>
      <c r="K7424" t="s">
        <v>29399</v>
      </c>
      <c r="L7424" t="s">
        <v>29390</v>
      </c>
      <c r="M7424">
        <v>1495</v>
      </c>
    </row>
    <row r="7425" spans="1:13" hidden="1" x14ac:dyDescent="0.3">
      <c r="E7425" t="s">
        <v>512</v>
      </c>
      <c r="F7425" t="s">
        <v>4479</v>
      </c>
      <c r="G7425" t="s">
        <v>11137</v>
      </c>
      <c r="H7425" t="s">
        <v>15653</v>
      </c>
      <c r="I7425" t="s">
        <v>29357</v>
      </c>
      <c r="M7425">
        <v>2139</v>
      </c>
    </row>
    <row r="7426" spans="1:13" hidden="1" x14ac:dyDescent="0.3">
      <c r="A7426" t="s">
        <v>11138</v>
      </c>
      <c r="B7426">
        <v>1</v>
      </c>
      <c r="C7426">
        <v>1</v>
      </c>
      <c r="D7426">
        <v>1</v>
      </c>
      <c r="E7426" t="s">
        <v>1845</v>
      </c>
      <c r="F7426" t="s">
        <v>10638</v>
      </c>
      <c r="G7426" t="s">
        <v>11138</v>
      </c>
      <c r="H7426" t="s">
        <v>28048</v>
      </c>
      <c r="I7426" t="s">
        <v>29359</v>
      </c>
      <c r="J7426" t="s">
        <v>29363</v>
      </c>
      <c r="K7426" t="s">
        <v>29399</v>
      </c>
      <c r="L7426" t="s">
        <v>29390</v>
      </c>
      <c r="M7426">
        <v>8601</v>
      </c>
    </row>
    <row r="7427" spans="1:13" hidden="1" x14ac:dyDescent="0.3">
      <c r="A7427" t="s">
        <v>11138</v>
      </c>
      <c r="B7427">
        <v>1</v>
      </c>
      <c r="C7427">
        <v>1</v>
      </c>
      <c r="D7427">
        <v>1</v>
      </c>
      <c r="E7427" t="s">
        <v>529</v>
      </c>
      <c r="F7427" t="s">
        <v>4604</v>
      </c>
      <c r="G7427" t="s">
        <v>11138</v>
      </c>
      <c r="H7427" t="s">
        <v>15958</v>
      </c>
      <c r="I7427" t="s">
        <v>29359</v>
      </c>
      <c r="J7427" t="s">
        <v>29363</v>
      </c>
      <c r="K7427" t="s">
        <v>29399</v>
      </c>
      <c r="L7427" t="s">
        <v>29390</v>
      </c>
      <c r="M7427">
        <v>2256</v>
      </c>
    </row>
    <row r="7428" spans="1:13" x14ac:dyDescent="0.3">
      <c r="E7428" t="s">
        <v>1773</v>
      </c>
      <c r="F7428" t="s">
        <v>4798</v>
      </c>
      <c r="G7428" t="s">
        <v>11138</v>
      </c>
      <c r="H7428" t="s">
        <v>27449</v>
      </c>
      <c r="I7428" t="s">
        <v>29358</v>
      </c>
      <c r="J7428" t="s">
        <v>29360</v>
      </c>
      <c r="M7428">
        <v>8368</v>
      </c>
    </row>
    <row r="7429" spans="1:13" hidden="1" x14ac:dyDescent="0.3">
      <c r="A7429" t="s">
        <v>11138</v>
      </c>
      <c r="B7429">
        <v>1</v>
      </c>
      <c r="C7429">
        <v>1</v>
      </c>
      <c r="D7429">
        <v>1</v>
      </c>
      <c r="E7429" t="s">
        <v>1526</v>
      </c>
      <c r="F7429" t="s">
        <v>9234</v>
      </c>
      <c r="G7429" t="s">
        <v>11138</v>
      </c>
      <c r="H7429" t="s">
        <v>25218</v>
      </c>
      <c r="I7429" t="s">
        <v>29359</v>
      </c>
      <c r="J7429" t="s">
        <v>29363</v>
      </c>
      <c r="K7429" t="s">
        <v>29399</v>
      </c>
      <c r="L7429" t="s">
        <v>29390</v>
      </c>
      <c r="M7429">
        <v>7473</v>
      </c>
    </row>
    <row r="7430" spans="1:13" hidden="1" x14ac:dyDescent="0.3">
      <c r="A7430" t="s">
        <v>11138</v>
      </c>
      <c r="B7430">
        <v>1</v>
      </c>
      <c r="C7430">
        <v>1</v>
      </c>
      <c r="D7430">
        <v>1</v>
      </c>
      <c r="E7430" t="s">
        <v>59</v>
      </c>
      <c r="F7430" t="s">
        <v>2287</v>
      </c>
      <c r="G7430" t="s">
        <v>11138</v>
      </c>
      <c r="H7430" t="s">
        <v>11548</v>
      </c>
      <c r="I7430" t="s">
        <v>29359</v>
      </c>
      <c r="J7430" t="s">
        <v>29360</v>
      </c>
      <c r="M7430">
        <v>246</v>
      </c>
    </row>
    <row r="7431" spans="1:13" hidden="1" x14ac:dyDescent="0.3">
      <c r="E7431" t="s">
        <v>512</v>
      </c>
      <c r="F7431" t="s">
        <v>4481</v>
      </c>
      <c r="G7431" t="s">
        <v>11137</v>
      </c>
      <c r="H7431" t="s">
        <v>15656</v>
      </c>
      <c r="I7431" t="s">
        <v>29357</v>
      </c>
      <c r="M7431">
        <v>2139</v>
      </c>
    </row>
    <row r="7432" spans="1:13" hidden="1" x14ac:dyDescent="0.3">
      <c r="E7432" t="s">
        <v>512</v>
      </c>
      <c r="F7432" t="s">
        <v>4482</v>
      </c>
      <c r="G7432" t="s">
        <v>11137</v>
      </c>
      <c r="H7432" t="s">
        <v>15657</v>
      </c>
      <c r="I7432" t="s">
        <v>29357</v>
      </c>
      <c r="M7432">
        <v>2140</v>
      </c>
    </row>
    <row r="7433" spans="1:13" hidden="1" x14ac:dyDescent="0.3">
      <c r="A7433" t="s">
        <v>29414</v>
      </c>
      <c r="B7433">
        <v>0</v>
      </c>
      <c r="C7433">
        <v>0</v>
      </c>
      <c r="D7433" t="s">
        <v>29414</v>
      </c>
      <c r="E7433" t="s">
        <v>119</v>
      </c>
      <c r="F7433" t="s">
        <v>2707</v>
      </c>
      <c r="G7433" t="s">
        <v>11139</v>
      </c>
      <c r="H7433" t="s">
        <v>12260</v>
      </c>
      <c r="I7433" t="s">
        <v>29358</v>
      </c>
      <c r="J7433" t="s">
        <v>29377</v>
      </c>
      <c r="K7433" t="s">
        <v>29401</v>
      </c>
      <c r="M7433">
        <v>437</v>
      </c>
    </row>
    <row r="7434" spans="1:13" x14ac:dyDescent="0.3">
      <c r="E7434" t="s">
        <v>1807</v>
      </c>
      <c r="F7434" t="s">
        <v>4798</v>
      </c>
      <c r="G7434" t="s">
        <v>11138</v>
      </c>
      <c r="H7434" t="s">
        <v>27692</v>
      </c>
      <c r="I7434" t="s">
        <v>29358</v>
      </c>
      <c r="J7434" t="s">
        <v>29360</v>
      </c>
      <c r="M7434">
        <v>8496</v>
      </c>
    </row>
    <row r="7435" spans="1:13" hidden="1" x14ac:dyDescent="0.3">
      <c r="E7435" t="s">
        <v>512</v>
      </c>
      <c r="F7435" t="s">
        <v>4483</v>
      </c>
      <c r="G7435" t="s">
        <v>11137</v>
      </c>
      <c r="H7435" t="s">
        <v>15660</v>
      </c>
      <c r="I7435" t="s">
        <v>29357</v>
      </c>
      <c r="M7435">
        <v>2140</v>
      </c>
    </row>
    <row r="7436" spans="1:13" x14ac:dyDescent="0.3">
      <c r="E7436" t="s">
        <v>1849</v>
      </c>
      <c r="F7436" t="s">
        <v>4798</v>
      </c>
      <c r="G7436" t="s">
        <v>11138</v>
      </c>
      <c r="H7436" t="s">
        <v>28127</v>
      </c>
      <c r="I7436" t="s">
        <v>29358</v>
      </c>
      <c r="J7436" t="s">
        <v>29360</v>
      </c>
      <c r="M7436">
        <v>8624</v>
      </c>
    </row>
    <row r="7437" spans="1:13" hidden="1" x14ac:dyDescent="0.3">
      <c r="E7437" t="s">
        <v>512</v>
      </c>
      <c r="F7437" t="s">
        <v>4484</v>
      </c>
      <c r="G7437" t="s">
        <v>11138</v>
      </c>
      <c r="H7437" t="s">
        <v>15662</v>
      </c>
      <c r="I7437" t="s">
        <v>29357</v>
      </c>
      <c r="M7437">
        <v>2140</v>
      </c>
    </row>
    <row r="7438" spans="1:13" hidden="1" x14ac:dyDescent="0.3">
      <c r="A7438" t="s">
        <v>29414</v>
      </c>
      <c r="B7438">
        <v>0</v>
      </c>
      <c r="C7438">
        <v>0</v>
      </c>
      <c r="D7438" t="s">
        <v>29414</v>
      </c>
      <c r="E7438" t="s">
        <v>332</v>
      </c>
      <c r="F7438" t="s">
        <v>3711</v>
      </c>
      <c r="G7438" t="s">
        <v>11139</v>
      </c>
      <c r="H7438" t="s">
        <v>14208</v>
      </c>
      <c r="I7438" t="s">
        <v>29358</v>
      </c>
      <c r="J7438" t="s">
        <v>29377</v>
      </c>
      <c r="K7438" t="s">
        <v>29401</v>
      </c>
      <c r="M7438">
        <v>1606</v>
      </c>
    </row>
    <row r="7439" spans="1:13" hidden="1" x14ac:dyDescent="0.3">
      <c r="A7439" t="s">
        <v>11138</v>
      </c>
      <c r="B7439">
        <v>1</v>
      </c>
      <c r="C7439">
        <v>1</v>
      </c>
      <c r="D7439">
        <v>1</v>
      </c>
      <c r="E7439" t="s">
        <v>59</v>
      </c>
      <c r="F7439" t="s">
        <v>2287</v>
      </c>
      <c r="G7439" t="s">
        <v>11138</v>
      </c>
      <c r="H7439" t="s">
        <v>11563</v>
      </c>
      <c r="I7439" t="s">
        <v>29359</v>
      </c>
      <c r="J7439" t="s">
        <v>29360</v>
      </c>
      <c r="M7439">
        <v>247</v>
      </c>
    </row>
    <row r="7440" spans="1:13" x14ac:dyDescent="0.3">
      <c r="E7440" t="s">
        <v>1393</v>
      </c>
      <c r="F7440" t="s">
        <v>8547</v>
      </c>
      <c r="G7440" t="s">
        <v>11138</v>
      </c>
      <c r="H7440" t="s">
        <v>23787</v>
      </c>
      <c r="I7440" t="s">
        <v>29358</v>
      </c>
      <c r="J7440" t="s">
        <v>29360</v>
      </c>
      <c r="M7440">
        <v>6910</v>
      </c>
    </row>
    <row r="7441" spans="1:13" hidden="1" x14ac:dyDescent="0.3">
      <c r="E7441" t="s">
        <v>512</v>
      </c>
      <c r="F7441" t="s">
        <v>4485</v>
      </c>
      <c r="G7441" t="s">
        <v>11138</v>
      </c>
      <c r="H7441" t="s">
        <v>15666</v>
      </c>
      <c r="I7441" t="s">
        <v>29357</v>
      </c>
      <c r="M7441">
        <v>2140</v>
      </c>
    </row>
    <row r="7442" spans="1:13" hidden="1" x14ac:dyDescent="0.3">
      <c r="A7442" t="s">
        <v>29414</v>
      </c>
      <c r="B7442">
        <v>0</v>
      </c>
      <c r="C7442">
        <v>0</v>
      </c>
      <c r="D7442" t="s">
        <v>29414</v>
      </c>
      <c r="E7442" t="s">
        <v>332</v>
      </c>
      <c r="F7442" t="s">
        <v>3711</v>
      </c>
      <c r="G7442" t="s">
        <v>11139</v>
      </c>
      <c r="H7442" t="s">
        <v>14208</v>
      </c>
      <c r="I7442" t="s">
        <v>29358</v>
      </c>
      <c r="J7442" t="s">
        <v>29377</v>
      </c>
      <c r="K7442" t="s">
        <v>29401</v>
      </c>
      <c r="M7442">
        <v>1644</v>
      </c>
    </row>
    <row r="7443" spans="1:13" hidden="1" x14ac:dyDescent="0.3">
      <c r="A7443" t="s">
        <v>11138</v>
      </c>
      <c r="B7443">
        <v>1</v>
      </c>
      <c r="C7443">
        <v>1</v>
      </c>
      <c r="D7443">
        <v>1</v>
      </c>
      <c r="E7443" t="s">
        <v>59</v>
      </c>
      <c r="F7443" t="s">
        <v>2287</v>
      </c>
      <c r="G7443" t="s">
        <v>11138</v>
      </c>
      <c r="H7443" t="s">
        <v>11580</v>
      </c>
      <c r="I7443" t="s">
        <v>29359</v>
      </c>
      <c r="J7443" t="s">
        <v>29360</v>
      </c>
      <c r="M7443">
        <v>248</v>
      </c>
    </row>
    <row r="7444" spans="1:13" hidden="1" x14ac:dyDescent="0.3">
      <c r="E7444" t="s">
        <v>505</v>
      </c>
      <c r="F7444" t="s">
        <v>4457</v>
      </c>
      <c r="G7444" t="s">
        <v>11138</v>
      </c>
      <c r="H7444" t="s">
        <v>15606</v>
      </c>
      <c r="I7444" t="s">
        <v>29357</v>
      </c>
      <c r="M7444">
        <v>2141</v>
      </c>
    </row>
    <row r="7445" spans="1:13" x14ac:dyDescent="0.3">
      <c r="E7445" t="s">
        <v>562</v>
      </c>
      <c r="F7445" t="s">
        <v>4565</v>
      </c>
      <c r="G7445" t="s">
        <v>11138</v>
      </c>
      <c r="H7445" t="s">
        <v>16214</v>
      </c>
      <c r="I7445" t="s">
        <v>29358</v>
      </c>
      <c r="J7445" t="s">
        <v>29360</v>
      </c>
      <c r="M7445">
        <v>2291</v>
      </c>
    </row>
    <row r="7446" spans="1:13" hidden="1" x14ac:dyDescent="0.3">
      <c r="A7446" t="s">
        <v>11138</v>
      </c>
      <c r="B7446">
        <v>1</v>
      </c>
      <c r="C7446">
        <v>1</v>
      </c>
      <c r="D7446">
        <v>1</v>
      </c>
      <c r="E7446" t="s">
        <v>59</v>
      </c>
      <c r="F7446" t="s">
        <v>2287</v>
      </c>
      <c r="G7446" t="s">
        <v>11138</v>
      </c>
      <c r="H7446" t="s">
        <v>11585</v>
      </c>
      <c r="I7446" t="s">
        <v>29359</v>
      </c>
      <c r="J7446" t="s">
        <v>29360</v>
      </c>
      <c r="M7446">
        <v>249</v>
      </c>
    </row>
    <row r="7447" spans="1:13" x14ac:dyDescent="0.3">
      <c r="E7447" t="s">
        <v>1922</v>
      </c>
      <c r="F7447" t="s">
        <v>4565</v>
      </c>
      <c r="G7447" t="s">
        <v>11138</v>
      </c>
      <c r="H7447" t="s">
        <v>28742</v>
      </c>
      <c r="I7447" t="s">
        <v>29358</v>
      </c>
      <c r="J7447" t="s">
        <v>29360</v>
      </c>
      <c r="M7447">
        <v>9090</v>
      </c>
    </row>
    <row r="7448" spans="1:13" hidden="1" x14ac:dyDescent="0.3">
      <c r="A7448" t="s">
        <v>29414</v>
      </c>
      <c r="B7448">
        <v>0</v>
      </c>
      <c r="C7448">
        <v>0</v>
      </c>
      <c r="D7448" t="s">
        <v>29414</v>
      </c>
      <c r="E7448" t="s">
        <v>332</v>
      </c>
      <c r="F7448" t="s">
        <v>3711</v>
      </c>
      <c r="G7448" t="s">
        <v>11139</v>
      </c>
      <c r="H7448" t="s">
        <v>14208</v>
      </c>
      <c r="I7448" t="s">
        <v>29358</v>
      </c>
      <c r="J7448" t="s">
        <v>29377</v>
      </c>
      <c r="K7448" t="s">
        <v>29401</v>
      </c>
      <c r="M7448">
        <v>2348</v>
      </c>
    </row>
    <row r="7449" spans="1:13" hidden="1" x14ac:dyDescent="0.3">
      <c r="E7449" t="s">
        <v>505</v>
      </c>
      <c r="F7449" t="s">
        <v>4457</v>
      </c>
      <c r="G7449" t="s">
        <v>11138</v>
      </c>
      <c r="H7449" t="s">
        <v>15606</v>
      </c>
      <c r="I7449" t="s">
        <v>29357</v>
      </c>
      <c r="M7449">
        <v>2142</v>
      </c>
    </row>
    <row r="7450" spans="1:13" hidden="1" x14ac:dyDescent="0.3">
      <c r="A7450" t="s">
        <v>11138</v>
      </c>
      <c r="B7450">
        <v>1</v>
      </c>
      <c r="C7450">
        <v>1</v>
      </c>
      <c r="D7450">
        <v>1</v>
      </c>
      <c r="E7450" t="s">
        <v>59</v>
      </c>
      <c r="F7450" t="s">
        <v>2287</v>
      </c>
      <c r="G7450" t="s">
        <v>11138</v>
      </c>
      <c r="H7450" t="s">
        <v>11604</v>
      </c>
      <c r="I7450" t="s">
        <v>29359</v>
      </c>
      <c r="J7450" t="s">
        <v>29360</v>
      </c>
      <c r="M7450">
        <v>250</v>
      </c>
    </row>
    <row r="7451" spans="1:13" x14ac:dyDescent="0.3">
      <c r="E7451" t="s">
        <v>1922</v>
      </c>
      <c r="F7451" t="s">
        <v>4565</v>
      </c>
      <c r="G7451" t="s">
        <v>11138</v>
      </c>
      <c r="H7451" t="s">
        <v>28971</v>
      </c>
      <c r="I7451" t="s">
        <v>29358</v>
      </c>
      <c r="J7451" t="s">
        <v>29360</v>
      </c>
      <c r="M7451">
        <v>9220</v>
      </c>
    </row>
    <row r="7452" spans="1:13" hidden="1" x14ac:dyDescent="0.3">
      <c r="E7452" t="s">
        <v>505</v>
      </c>
      <c r="F7452" t="s">
        <v>4457</v>
      </c>
      <c r="G7452" t="s">
        <v>11138</v>
      </c>
      <c r="H7452" t="s">
        <v>15606</v>
      </c>
      <c r="I7452" t="s">
        <v>29357</v>
      </c>
      <c r="M7452">
        <v>2143</v>
      </c>
    </row>
    <row r="7453" spans="1:13" hidden="1" x14ac:dyDescent="0.3">
      <c r="A7453" t="s">
        <v>29414</v>
      </c>
      <c r="B7453">
        <v>0</v>
      </c>
      <c r="C7453">
        <v>0</v>
      </c>
      <c r="D7453" t="s">
        <v>29414</v>
      </c>
      <c r="E7453" t="s">
        <v>268</v>
      </c>
      <c r="F7453" t="s">
        <v>3434</v>
      </c>
      <c r="G7453" t="s">
        <v>11139</v>
      </c>
      <c r="H7453" t="s">
        <v>13700</v>
      </c>
      <c r="I7453" t="s">
        <v>29358</v>
      </c>
      <c r="J7453" t="s">
        <v>29376</v>
      </c>
      <c r="M7453">
        <v>1334</v>
      </c>
    </row>
    <row r="7454" spans="1:13" hidden="1" x14ac:dyDescent="0.3">
      <c r="E7454" t="s">
        <v>506</v>
      </c>
      <c r="F7454" t="s">
        <v>2125</v>
      </c>
      <c r="G7454" t="s">
        <v>11138</v>
      </c>
      <c r="H7454" t="s">
        <v>15667</v>
      </c>
      <c r="I7454" t="s">
        <v>29357</v>
      </c>
      <c r="M7454">
        <v>2144</v>
      </c>
    </row>
    <row r="7455" spans="1:13" hidden="1" x14ac:dyDescent="0.3">
      <c r="E7455" t="s">
        <v>506</v>
      </c>
      <c r="F7455" t="s">
        <v>4486</v>
      </c>
      <c r="G7455" t="s">
        <v>11138</v>
      </c>
      <c r="H7455" t="s">
        <v>15668</v>
      </c>
      <c r="I7455" t="s">
        <v>29357</v>
      </c>
      <c r="M7455">
        <v>2145</v>
      </c>
    </row>
    <row r="7456" spans="1:13" hidden="1" x14ac:dyDescent="0.3">
      <c r="E7456" t="s">
        <v>506</v>
      </c>
      <c r="F7456" t="s">
        <v>4475</v>
      </c>
      <c r="G7456" t="s">
        <v>11138</v>
      </c>
      <c r="H7456" t="s">
        <v>15669</v>
      </c>
      <c r="I7456" t="s">
        <v>29357</v>
      </c>
      <c r="M7456">
        <v>2145</v>
      </c>
    </row>
    <row r="7457" spans="5:13" hidden="1" x14ac:dyDescent="0.3">
      <c r="E7457" t="s">
        <v>506</v>
      </c>
      <c r="F7457" t="s">
        <v>2125</v>
      </c>
      <c r="G7457" t="s">
        <v>11138</v>
      </c>
      <c r="H7457" t="s">
        <v>15670</v>
      </c>
      <c r="I7457" t="s">
        <v>29357</v>
      </c>
      <c r="M7457">
        <v>2146</v>
      </c>
    </row>
    <row r="7458" spans="5:13" hidden="1" x14ac:dyDescent="0.3">
      <c r="E7458" t="s">
        <v>510</v>
      </c>
      <c r="F7458" t="s">
        <v>4466</v>
      </c>
      <c r="G7458" t="s">
        <v>11137</v>
      </c>
      <c r="H7458" t="s">
        <v>15623</v>
      </c>
      <c r="I7458" t="s">
        <v>29357</v>
      </c>
      <c r="M7458">
        <v>2147</v>
      </c>
    </row>
    <row r="7459" spans="5:13" hidden="1" x14ac:dyDescent="0.3">
      <c r="E7459" t="s">
        <v>753</v>
      </c>
      <c r="F7459" t="s">
        <v>2218</v>
      </c>
      <c r="G7459" t="s">
        <v>11140</v>
      </c>
      <c r="H7459" t="s">
        <v>18138</v>
      </c>
      <c r="I7459" t="s">
        <v>29358</v>
      </c>
      <c r="J7459" t="s">
        <v>29364</v>
      </c>
      <c r="M7459">
        <v>2885</v>
      </c>
    </row>
    <row r="7460" spans="5:13" hidden="1" x14ac:dyDescent="0.3">
      <c r="E7460" t="s">
        <v>510</v>
      </c>
      <c r="F7460" t="s">
        <v>4465</v>
      </c>
      <c r="G7460" t="s">
        <v>11137</v>
      </c>
      <c r="H7460" t="s">
        <v>15622</v>
      </c>
      <c r="I7460" t="s">
        <v>29357</v>
      </c>
      <c r="M7460">
        <v>2147</v>
      </c>
    </row>
    <row r="7461" spans="5:13" hidden="1" x14ac:dyDescent="0.3">
      <c r="E7461" t="s">
        <v>510</v>
      </c>
      <c r="F7461" t="s">
        <v>4465</v>
      </c>
      <c r="G7461" t="s">
        <v>11137</v>
      </c>
      <c r="H7461" t="s">
        <v>15622</v>
      </c>
      <c r="I7461" t="s">
        <v>29357</v>
      </c>
      <c r="M7461">
        <v>2148</v>
      </c>
    </row>
    <row r="7462" spans="5:13" hidden="1" x14ac:dyDescent="0.3">
      <c r="E7462" t="s">
        <v>869</v>
      </c>
      <c r="F7462" t="s">
        <v>2218</v>
      </c>
      <c r="G7462" t="s">
        <v>11140</v>
      </c>
      <c r="H7462" t="s">
        <v>18802</v>
      </c>
      <c r="I7462" t="s">
        <v>29358</v>
      </c>
      <c r="J7462" t="s">
        <v>29364</v>
      </c>
      <c r="M7462">
        <v>4108</v>
      </c>
    </row>
    <row r="7463" spans="5:13" hidden="1" x14ac:dyDescent="0.3">
      <c r="E7463" t="s">
        <v>510</v>
      </c>
      <c r="F7463" t="s">
        <v>4466</v>
      </c>
      <c r="G7463" t="s">
        <v>11137</v>
      </c>
      <c r="H7463" t="s">
        <v>15623</v>
      </c>
      <c r="I7463" t="s">
        <v>29357</v>
      </c>
      <c r="M7463">
        <v>2148</v>
      </c>
    </row>
    <row r="7464" spans="5:13" hidden="1" x14ac:dyDescent="0.3">
      <c r="E7464" t="s">
        <v>510</v>
      </c>
      <c r="F7464" t="s">
        <v>4466</v>
      </c>
      <c r="G7464" t="s">
        <v>11137</v>
      </c>
      <c r="H7464" t="s">
        <v>15623</v>
      </c>
      <c r="I7464" t="s">
        <v>29357</v>
      </c>
      <c r="M7464">
        <v>2149</v>
      </c>
    </row>
    <row r="7465" spans="5:13" hidden="1" x14ac:dyDescent="0.3">
      <c r="E7465" t="s">
        <v>510</v>
      </c>
      <c r="F7465" t="s">
        <v>4465</v>
      </c>
      <c r="G7465" t="s">
        <v>11137</v>
      </c>
      <c r="H7465" t="s">
        <v>15622</v>
      </c>
      <c r="I7465" t="s">
        <v>29357</v>
      </c>
      <c r="M7465">
        <v>2149</v>
      </c>
    </row>
    <row r="7466" spans="5:13" hidden="1" x14ac:dyDescent="0.3">
      <c r="E7466" t="s">
        <v>869</v>
      </c>
      <c r="F7466" t="s">
        <v>2218</v>
      </c>
      <c r="G7466" t="s">
        <v>11140</v>
      </c>
      <c r="H7466" t="s">
        <v>18802</v>
      </c>
      <c r="I7466" t="s">
        <v>29358</v>
      </c>
      <c r="J7466" t="s">
        <v>29364</v>
      </c>
      <c r="M7466">
        <v>4840</v>
      </c>
    </row>
    <row r="7467" spans="5:13" hidden="1" x14ac:dyDescent="0.3">
      <c r="E7467" t="s">
        <v>1048</v>
      </c>
      <c r="F7467" t="s">
        <v>2218</v>
      </c>
      <c r="G7467" t="s">
        <v>11140</v>
      </c>
      <c r="H7467" t="s">
        <v>20359</v>
      </c>
      <c r="I7467" t="s">
        <v>29358</v>
      </c>
      <c r="J7467" t="s">
        <v>29364</v>
      </c>
      <c r="M7467">
        <v>5570</v>
      </c>
    </row>
    <row r="7468" spans="5:13" hidden="1" x14ac:dyDescent="0.3">
      <c r="E7468" t="s">
        <v>510</v>
      </c>
      <c r="F7468" t="s">
        <v>4465</v>
      </c>
      <c r="G7468" t="s">
        <v>11137</v>
      </c>
      <c r="H7468" t="s">
        <v>15622</v>
      </c>
      <c r="I7468" t="s">
        <v>29357</v>
      </c>
      <c r="M7468">
        <v>2150</v>
      </c>
    </row>
    <row r="7469" spans="5:13" hidden="1" x14ac:dyDescent="0.3">
      <c r="E7469" t="s">
        <v>510</v>
      </c>
      <c r="F7469" t="s">
        <v>4466</v>
      </c>
      <c r="G7469" t="s">
        <v>11137</v>
      </c>
      <c r="H7469" t="s">
        <v>15623</v>
      </c>
      <c r="I7469" t="s">
        <v>29357</v>
      </c>
      <c r="M7469">
        <v>2150</v>
      </c>
    </row>
    <row r="7470" spans="5:13" hidden="1" x14ac:dyDescent="0.3">
      <c r="E7470" t="s">
        <v>510</v>
      </c>
      <c r="F7470" t="s">
        <v>4466</v>
      </c>
      <c r="G7470" t="s">
        <v>11137</v>
      </c>
      <c r="H7470" t="s">
        <v>15623</v>
      </c>
      <c r="I7470" t="s">
        <v>29357</v>
      </c>
      <c r="M7470">
        <v>2151</v>
      </c>
    </row>
    <row r="7471" spans="5:13" hidden="1" x14ac:dyDescent="0.3">
      <c r="E7471" t="s">
        <v>1237</v>
      </c>
      <c r="F7471" t="s">
        <v>2218</v>
      </c>
      <c r="G7471" t="s">
        <v>11140</v>
      </c>
      <c r="H7471" t="s">
        <v>22246</v>
      </c>
      <c r="I7471" t="s">
        <v>29358</v>
      </c>
      <c r="J7471" t="s">
        <v>29364</v>
      </c>
      <c r="M7471">
        <v>6467</v>
      </c>
    </row>
    <row r="7472" spans="5:13" hidden="1" x14ac:dyDescent="0.3">
      <c r="E7472" t="s">
        <v>510</v>
      </c>
      <c r="F7472" t="s">
        <v>4465</v>
      </c>
      <c r="G7472" t="s">
        <v>11137</v>
      </c>
      <c r="H7472" t="s">
        <v>15622</v>
      </c>
      <c r="I7472" t="s">
        <v>29357</v>
      </c>
      <c r="M7472">
        <v>2151</v>
      </c>
    </row>
    <row r="7473" spans="5:13" hidden="1" x14ac:dyDescent="0.3">
      <c r="E7473" t="s">
        <v>1297</v>
      </c>
      <c r="F7473" t="s">
        <v>2218</v>
      </c>
      <c r="G7473" t="s">
        <v>11140</v>
      </c>
      <c r="H7473" t="s">
        <v>23102</v>
      </c>
      <c r="I7473" t="s">
        <v>29358</v>
      </c>
      <c r="J7473" t="s">
        <v>29364</v>
      </c>
      <c r="M7473">
        <v>6730</v>
      </c>
    </row>
    <row r="7474" spans="5:13" hidden="1" x14ac:dyDescent="0.3">
      <c r="E7474" t="s">
        <v>510</v>
      </c>
      <c r="F7474" t="s">
        <v>4466</v>
      </c>
      <c r="G7474" t="s">
        <v>11137</v>
      </c>
      <c r="H7474" t="s">
        <v>15623</v>
      </c>
      <c r="I7474" t="s">
        <v>29357</v>
      </c>
      <c r="M7474">
        <v>2152</v>
      </c>
    </row>
    <row r="7475" spans="5:13" hidden="1" x14ac:dyDescent="0.3">
      <c r="E7475" t="s">
        <v>510</v>
      </c>
      <c r="F7475" t="s">
        <v>4465</v>
      </c>
      <c r="G7475" t="s">
        <v>11137</v>
      </c>
      <c r="H7475" t="s">
        <v>15622</v>
      </c>
      <c r="I7475" t="s">
        <v>29357</v>
      </c>
      <c r="M7475">
        <v>2152</v>
      </c>
    </row>
    <row r="7476" spans="5:13" hidden="1" x14ac:dyDescent="0.3">
      <c r="E7476" t="s">
        <v>510</v>
      </c>
      <c r="F7476" t="s">
        <v>4465</v>
      </c>
      <c r="G7476" t="s">
        <v>11137</v>
      </c>
      <c r="H7476" t="s">
        <v>15622</v>
      </c>
      <c r="I7476" t="s">
        <v>29357</v>
      </c>
      <c r="M7476">
        <v>2153</v>
      </c>
    </row>
    <row r="7477" spans="5:13" hidden="1" x14ac:dyDescent="0.3">
      <c r="E7477" t="s">
        <v>1297</v>
      </c>
      <c r="F7477" t="s">
        <v>2218</v>
      </c>
      <c r="G7477" t="s">
        <v>11140</v>
      </c>
      <c r="H7477" t="s">
        <v>23102</v>
      </c>
      <c r="I7477" t="s">
        <v>29358</v>
      </c>
      <c r="J7477" t="s">
        <v>29364</v>
      </c>
      <c r="M7477">
        <v>6761</v>
      </c>
    </row>
    <row r="7478" spans="5:13" hidden="1" x14ac:dyDescent="0.3">
      <c r="E7478" t="s">
        <v>510</v>
      </c>
      <c r="F7478" t="s">
        <v>4466</v>
      </c>
      <c r="G7478" t="s">
        <v>11137</v>
      </c>
      <c r="H7478" t="s">
        <v>15623</v>
      </c>
      <c r="I7478" t="s">
        <v>29357</v>
      </c>
      <c r="M7478">
        <v>2153</v>
      </c>
    </row>
    <row r="7479" spans="5:13" hidden="1" x14ac:dyDescent="0.3">
      <c r="E7479" t="s">
        <v>510</v>
      </c>
      <c r="F7479" t="s">
        <v>4466</v>
      </c>
      <c r="G7479" t="s">
        <v>11137</v>
      </c>
      <c r="H7479" t="s">
        <v>15627</v>
      </c>
      <c r="I7479" t="s">
        <v>29357</v>
      </c>
      <c r="M7479">
        <v>2154</v>
      </c>
    </row>
    <row r="7480" spans="5:13" x14ac:dyDescent="0.3">
      <c r="E7480" t="s">
        <v>1922</v>
      </c>
      <c r="F7480" t="s">
        <v>4565</v>
      </c>
      <c r="G7480" t="s">
        <v>11138</v>
      </c>
      <c r="H7480" t="s">
        <v>28975</v>
      </c>
      <c r="I7480" t="s">
        <v>29358</v>
      </c>
      <c r="J7480" t="s">
        <v>29360</v>
      </c>
      <c r="M7480">
        <v>9221</v>
      </c>
    </row>
    <row r="7481" spans="5:13" hidden="1" x14ac:dyDescent="0.3">
      <c r="E7481" t="s">
        <v>510</v>
      </c>
      <c r="F7481" t="s">
        <v>4465</v>
      </c>
      <c r="G7481" t="s">
        <v>11137</v>
      </c>
      <c r="H7481" t="s">
        <v>15625</v>
      </c>
      <c r="I7481" t="s">
        <v>29357</v>
      </c>
      <c r="M7481">
        <v>2154</v>
      </c>
    </row>
    <row r="7482" spans="5:13" hidden="1" x14ac:dyDescent="0.3">
      <c r="E7482" t="s">
        <v>1329</v>
      </c>
      <c r="F7482" t="s">
        <v>2218</v>
      </c>
      <c r="G7482" t="s">
        <v>11140</v>
      </c>
      <c r="H7482" t="s">
        <v>23290</v>
      </c>
      <c r="I7482" t="s">
        <v>29358</v>
      </c>
      <c r="J7482" t="s">
        <v>29364</v>
      </c>
      <c r="M7482">
        <v>6819</v>
      </c>
    </row>
    <row r="7483" spans="5:13" hidden="1" x14ac:dyDescent="0.3">
      <c r="E7483" t="s">
        <v>1168</v>
      </c>
      <c r="F7483" t="s">
        <v>1168</v>
      </c>
      <c r="G7483" t="s">
        <v>11139</v>
      </c>
      <c r="H7483" t="s">
        <v>21640</v>
      </c>
      <c r="I7483" t="s">
        <v>29357</v>
      </c>
      <c r="M7483">
        <v>6174</v>
      </c>
    </row>
    <row r="7484" spans="5:13" hidden="1" x14ac:dyDescent="0.3">
      <c r="E7484" t="s">
        <v>1329</v>
      </c>
      <c r="F7484" t="s">
        <v>2218</v>
      </c>
      <c r="G7484" t="s">
        <v>11140</v>
      </c>
      <c r="H7484" t="s">
        <v>23290</v>
      </c>
      <c r="I7484" t="s">
        <v>29358</v>
      </c>
      <c r="J7484" t="s">
        <v>29364</v>
      </c>
      <c r="M7484">
        <v>6820</v>
      </c>
    </row>
    <row r="7485" spans="5:13" hidden="1" x14ac:dyDescent="0.3">
      <c r="E7485" t="s">
        <v>1168</v>
      </c>
      <c r="F7485" t="s">
        <v>1168</v>
      </c>
      <c r="G7485" t="s">
        <v>11139</v>
      </c>
      <c r="H7485" t="s">
        <v>21640</v>
      </c>
      <c r="I7485" t="s">
        <v>29357</v>
      </c>
      <c r="M7485">
        <v>6205</v>
      </c>
    </row>
    <row r="7486" spans="5:13" hidden="1" x14ac:dyDescent="0.3">
      <c r="E7486" t="s">
        <v>1168</v>
      </c>
      <c r="F7486" t="s">
        <v>1168</v>
      </c>
      <c r="G7486" t="s">
        <v>11139</v>
      </c>
      <c r="H7486" t="s">
        <v>21640</v>
      </c>
      <c r="I7486" t="s">
        <v>29357</v>
      </c>
      <c r="M7486">
        <v>6236</v>
      </c>
    </row>
    <row r="7487" spans="5:13" x14ac:dyDescent="0.3">
      <c r="E7487" t="s">
        <v>1922</v>
      </c>
      <c r="F7487" t="s">
        <v>4565</v>
      </c>
      <c r="G7487" t="s">
        <v>11138</v>
      </c>
      <c r="H7487" t="s">
        <v>28975</v>
      </c>
      <c r="I7487" t="s">
        <v>29358</v>
      </c>
      <c r="J7487" t="s">
        <v>29360</v>
      </c>
      <c r="M7487">
        <v>9221</v>
      </c>
    </row>
    <row r="7488" spans="5:13" hidden="1" x14ac:dyDescent="0.3">
      <c r="E7488" t="s">
        <v>345</v>
      </c>
      <c r="F7488" t="s">
        <v>3997</v>
      </c>
      <c r="G7488" t="s">
        <v>11139</v>
      </c>
      <c r="H7488" t="s">
        <v>14645</v>
      </c>
      <c r="I7488" t="s">
        <v>29357</v>
      </c>
      <c r="M7488">
        <v>1710</v>
      </c>
    </row>
    <row r="7489" spans="1:13" hidden="1" x14ac:dyDescent="0.3">
      <c r="E7489" t="s">
        <v>513</v>
      </c>
      <c r="F7489" t="s">
        <v>2132</v>
      </c>
      <c r="G7489" t="s">
        <v>11140</v>
      </c>
      <c r="H7489" t="s">
        <v>15677</v>
      </c>
      <c r="I7489" t="s">
        <v>29357</v>
      </c>
      <c r="M7489">
        <v>2156</v>
      </c>
    </row>
    <row r="7490" spans="1:13" x14ac:dyDescent="0.3">
      <c r="E7490" t="s">
        <v>1922</v>
      </c>
      <c r="F7490" t="s">
        <v>4565</v>
      </c>
      <c r="G7490" t="s">
        <v>11138</v>
      </c>
      <c r="H7490" t="s">
        <v>28742</v>
      </c>
      <c r="I7490" t="s">
        <v>29358</v>
      </c>
      <c r="J7490" t="s">
        <v>29360</v>
      </c>
      <c r="M7490">
        <v>9222</v>
      </c>
    </row>
    <row r="7491" spans="1:13" hidden="1" x14ac:dyDescent="0.3">
      <c r="E7491" t="s">
        <v>513</v>
      </c>
      <c r="F7491" t="s">
        <v>3339</v>
      </c>
      <c r="G7491" t="s">
        <v>11137</v>
      </c>
      <c r="H7491" t="s">
        <v>15679</v>
      </c>
      <c r="I7491" t="s">
        <v>29357</v>
      </c>
      <c r="M7491">
        <v>2156</v>
      </c>
    </row>
    <row r="7492" spans="1:13" x14ac:dyDescent="0.3">
      <c r="E7492" t="s">
        <v>528</v>
      </c>
      <c r="F7492" t="s">
        <v>4566</v>
      </c>
      <c r="G7492" t="s">
        <v>11138</v>
      </c>
      <c r="H7492" t="s">
        <v>15824</v>
      </c>
      <c r="I7492" t="s">
        <v>29358</v>
      </c>
      <c r="J7492" t="s">
        <v>29378</v>
      </c>
      <c r="K7492" t="s">
        <v>29403</v>
      </c>
      <c r="L7492" t="s">
        <v>29409</v>
      </c>
      <c r="M7492">
        <v>2241</v>
      </c>
    </row>
    <row r="7493" spans="1:13" hidden="1" x14ac:dyDescent="0.3">
      <c r="E7493" t="s">
        <v>513</v>
      </c>
      <c r="F7493" t="s">
        <v>4416</v>
      </c>
      <c r="G7493" t="s">
        <v>11138</v>
      </c>
      <c r="H7493" t="s">
        <v>15681</v>
      </c>
      <c r="I7493" t="s">
        <v>29357</v>
      </c>
      <c r="M7493">
        <v>2156</v>
      </c>
    </row>
    <row r="7494" spans="1:13" hidden="1" x14ac:dyDescent="0.3">
      <c r="A7494" t="s">
        <v>11138</v>
      </c>
      <c r="B7494">
        <v>1</v>
      </c>
      <c r="C7494">
        <v>1</v>
      </c>
      <c r="D7494">
        <v>1</v>
      </c>
      <c r="E7494" t="s">
        <v>59</v>
      </c>
      <c r="F7494" t="s">
        <v>2287</v>
      </c>
      <c r="G7494" t="s">
        <v>11138</v>
      </c>
      <c r="H7494" t="s">
        <v>11615</v>
      </c>
      <c r="I7494" t="s">
        <v>29359</v>
      </c>
      <c r="J7494" t="s">
        <v>29360</v>
      </c>
      <c r="M7494">
        <v>251</v>
      </c>
    </row>
    <row r="7495" spans="1:13" hidden="1" x14ac:dyDescent="0.3">
      <c r="A7495" t="s">
        <v>11138</v>
      </c>
      <c r="B7495">
        <v>1</v>
      </c>
      <c r="C7495">
        <v>1</v>
      </c>
      <c r="D7495">
        <v>1</v>
      </c>
      <c r="E7495" t="s">
        <v>59</v>
      </c>
      <c r="F7495" t="s">
        <v>2287</v>
      </c>
      <c r="G7495" t="s">
        <v>11138</v>
      </c>
      <c r="H7495" t="s">
        <v>11640</v>
      </c>
      <c r="I7495" t="s">
        <v>29359</v>
      </c>
      <c r="J7495" t="s">
        <v>29360</v>
      </c>
      <c r="M7495">
        <v>253</v>
      </c>
    </row>
    <row r="7496" spans="1:13" hidden="1" x14ac:dyDescent="0.3">
      <c r="E7496" t="s">
        <v>1808</v>
      </c>
      <c r="F7496" t="s">
        <v>10464</v>
      </c>
      <c r="G7496" t="s">
        <v>11139</v>
      </c>
      <c r="H7496" t="s">
        <v>27739</v>
      </c>
      <c r="I7496" t="s">
        <v>29357</v>
      </c>
      <c r="M7496">
        <v>8504</v>
      </c>
    </row>
    <row r="7497" spans="1:13" hidden="1" x14ac:dyDescent="0.3">
      <c r="E7497" t="s">
        <v>1773</v>
      </c>
      <c r="F7497" t="s">
        <v>10344</v>
      </c>
      <c r="G7497" t="s">
        <v>11139</v>
      </c>
      <c r="H7497" t="s">
        <v>27451</v>
      </c>
      <c r="I7497" t="s">
        <v>29357</v>
      </c>
      <c r="M7497">
        <v>8347</v>
      </c>
    </row>
    <row r="7498" spans="1:13" hidden="1" x14ac:dyDescent="0.3">
      <c r="A7498" t="s">
        <v>11138</v>
      </c>
      <c r="B7498">
        <v>1</v>
      </c>
      <c r="C7498">
        <v>1</v>
      </c>
      <c r="D7498">
        <v>1</v>
      </c>
      <c r="E7498" t="s">
        <v>59</v>
      </c>
      <c r="F7498" t="s">
        <v>2287</v>
      </c>
      <c r="G7498" t="s">
        <v>11138</v>
      </c>
      <c r="H7498" t="s">
        <v>11653</v>
      </c>
      <c r="I7498" t="s">
        <v>29359</v>
      </c>
      <c r="J7498" t="s">
        <v>29360</v>
      </c>
      <c r="M7498">
        <v>254</v>
      </c>
    </row>
    <row r="7499" spans="1:13" hidden="1" x14ac:dyDescent="0.3">
      <c r="A7499" t="s">
        <v>11138</v>
      </c>
      <c r="B7499">
        <v>1</v>
      </c>
      <c r="C7499">
        <v>1</v>
      </c>
      <c r="D7499">
        <v>1</v>
      </c>
      <c r="E7499" t="s">
        <v>60</v>
      </c>
      <c r="F7499" t="s">
        <v>2287</v>
      </c>
      <c r="G7499" t="s">
        <v>11138</v>
      </c>
      <c r="H7499" t="s">
        <v>11662</v>
      </c>
      <c r="I7499" t="s">
        <v>29359</v>
      </c>
      <c r="J7499" t="s">
        <v>29360</v>
      </c>
      <c r="M7499">
        <v>255</v>
      </c>
    </row>
    <row r="7500" spans="1:13" hidden="1" x14ac:dyDescent="0.3">
      <c r="E7500" t="s">
        <v>513</v>
      </c>
      <c r="F7500" t="s">
        <v>3339</v>
      </c>
      <c r="G7500" t="s">
        <v>11137</v>
      </c>
      <c r="H7500" t="s">
        <v>15685</v>
      </c>
      <c r="I7500" t="s">
        <v>29357</v>
      </c>
      <c r="M7500">
        <v>2156</v>
      </c>
    </row>
    <row r="7501" spans="1:13" hidden="1" x14ac:dyDescent="0.3">
      <c r="E7501" t="s">
        <v>513</v>
      </c>
      <c r="F7501" t="s">
        <v>4416</v>
      </c>
      <c r="G7501" t="s">
        <v>11138</v>
      </c>
      <c r="H7501" t="s">
        <v>15686</v>
      </c>
      <c r="I7501" t="s">
        <v>29357</v>
      </c>
      <c r="M7501">
        <v>2156</v>
      </c>
    </row>
    <row r="7502" spans="1:13" hidden="1" x14ac:dyDescent="0.3">
      <c r="E7502" t="s">
        <v>1773</v>
      </c>
      <c r="F7502" t="s">
        <v>10344</v>
      </c>
      <c r="G7502" t="s">
        <v>11139</v>
      </c>
      <c r="H7502" t="s">
        <v>27451</v>
      </c>
      <c r="I7502" t="s">
        <v>29357</v>
      </c>
      <c r="M7502">
        <v>8356</v>
      </c>
    </row>
    <row r="7503" spans="1:13" hidden="1" x14ac:dyDescent="0.3">
      <c r="E7503" t="s">
        <v>1329</v>
      </c>
      <c r="F7503" t="s">
        <v>2218</v>
      </c>
      <c r="G7503" t="s">
        <v>11140</v>
      </c>
      <c r="H7503" t="s">
        <v>23290</v>
      </c>
      <c r="I7503" t="s">
        <v>29358</v>
      </c>
      <c r="J7503" t="s">
        <v>29364</v>
      </c>
      <c r="M7503">
        <v>6821</v>
      </c>
    </row>
    <row r="7504" spans="1:13" hidden="1" x14ac:dyDescent="0.3">
      <c r="A7504" t="s">
        <v>11138</v>
      </c>
      <c r="B7504">
        <v>1</v>
      </c>
      <c r="C7504">
        <v>1</v>
      </c>
      <c r="D7504">
        <v>1</v>
      </c>
      <c r="E7504" t="s">
        <v>225</v>
      </c>
      <c r="F7504" t="s">
        <v>2287</v>
      </c>
      <c r="G7504" t="s">
        <v>11138</v>
      </c>
      <c r="H7504" t="s">
        <v>12993</v>
      </c>
      <c r="I7504" t="s">
        <v>29359</v>
      </c>
      <c r="J7504" t="s">
        <v>29360</v>
      </c>
      <c r="M7504">
        <v>1134</v>
      </c>
    </row>
    <row r="7505" spans="1:13" hidden="1" x14ac:dyDescent="0.3">
      <c r="E7505" t="s">
        <v>1773</v>
      </c>
      <c r="F7505" t="s">
        <v>10344</v>
      </c>
      <c r="G7505" t="s">
        <v>11139</v>
      </c>
      <c r="H7505" t="s">
        <v>27451</v>
      </c>
      <c r="I7505" t="s">
        <v>29357</v>
      </c>
      <c r="M7505">
        <v>8361</v>
      </c>
    </row>
    <row r="7506" spans="1:13" x14ac:dyDescent="0.3">
      <c r="E7506" t="s">
        <v>528</v>
      </c>
      <c r="F7506" t="s">
        <v>4566</v>
      </c>
      <c r="G7506" t="s">
        <v>11138</v>
      </c>
      <c r="H7506" t="s">
        <v>15828</v>
      </c>
      <c r="I7506" t="s">
        <v>29358</v>
      </c>
      <c r="J7506" t="s">
        <v>29378</v>
      </c>
      <c r="K7506" t="s">
        <v>29403</v>
      </c>
      <c r="L7506" t="s">
        <v>29409</v>
      </c>
      <c r="M7506">
        <v>2242</v>
      </c>
    </row>
    <row r="7507" spans="1:13" hidden="1" x14ac:dyDescent="0.3">
      <c r="E7507" t="s">
        <v>513</v>
      </c>
      <c r="F7507" t="s">
        <v>2132</v>
      </c>
      <c r="G7507" t="s">
        <v>11140</v>
      </c>
      <c r="H7507" t="s">
        <v>15677</v>
      </c>
      <c r="I7507" t="s">
        <v>29357</v>
      </c>
      <c r="M7507">
        <v>2157</v>
      </c>
    </row>
    <row r="7508" spans="1:13" hidden="1" x14ac:dyDescent="0.3">
      <c r="E7508" t="s">
        <v>1773</v>
      </c>
      <c r="F7508" t="s">
        <v>10344</v>
      </c>
      <c r="G7508" t="s">
        <v>11139</v>
      </c>
      <c r="H7508" t="s">
        <v>27451</v>
      </c>
      <c r="I7508" t="s">
        <v>29357</v>
      </c>
      <c r="M7508">
        <v>8368</v>
      </c>
    </row>
    <row r="7509" spans="1:13" hidden="1" x14ac:dyDescent="0.3">
      <c r="A7509" t="s">
        <v>11139</v>
      </c>
      <c r="B7509">
        <v>1</v>
      </c>
      <c r="C7509">
        <v>1</v>
      </c>
      <c r="D7509">
        <v>1</v>
      </c>
      <c r="E7509" t="s">
        <v>238</v>
      </c>
      <c r="F7509" t="s">
        <v>3355</v>
      </c>
      <c r="G7509" t="s">
        <v>11139</v>
      </c>
      <c r="H7509" t="s">
        <v>13569</v>
      </c>
      <c r="I7509" t="s">
        <v>29358</v>
      </c>
      <c r="J7509" t="s">
        <v>29377</v>
      </c>
      <c r="K7509" t="s">
        <v>29401</v>
      </c>
      <c r="M7509">
        <v>1293</v>
      </c>
    </row>
    <row r="7510" spans="1:13" hidden="1" x14ac:dyDescent="0.3">
      <c r="A7510" t="s">
        <v>11139</v>
      </c>
      <c r="B7510">
        <v>1</v>
      </c>
      <c r="C7510">
        <v>1</v>
      </c>
      <c r="D7510">
        <v>1</v>
      </c>
      <c r="E7510" t="s">
        <v>1417</v>
      </c>
      <c r="F7510" t="s">
        <v>8652</v>
      </c>
      <c r="G7510" t="s">
        <v>11139</v>
      </c>
      <c r="H7510" t="s">
        <v>24029</v>
      </c>
      <c r="I7510" t="s">
        <v>29358</v>
      </c>
      <c r="J7510" t="s">
        <v>29377</v>
      </c>
      <c r="K7510" t="s">
        <v>29401</v>
      </c>
      <c r="M7510">
        <v>7012</v>
      </c>
    </row>
    <row r="7511" spans="1:13" x14ac:dyDescent="0.3">
      <c r="E7511" t="s">
        <v>226</v>
      </c>
      <c r="F7511" t="s">
        <v>3117</v>
      </c>
      <c r="G7511" t="s">
        <v>11138</v>
      </c>
      <c r="H7511" t="s">
        <v>12999</v>
      </c>
      <c r="I7511" t="s">
        <v>29358</v>
      </c>
      <c r="J7511" t="s">
        <v>29360</v>
      </c>
      <c r="M7511">
        <v>1135</v>
      </c>
    </row>
    <row r="7512" spans="1:13" hidden="1" x14ac:dyDescent="0.3">
      <c r="E7512" t="s">
        <v>513</v>
      </c>
      <c r="F7512" t="s">
        <v>3339</v>
      </c>
      <c r="G7512" t="s">
        <v>11137</v>
      </c>
      <c r="H7512" t="s">
        <v>15679</v>
      </c>
      <c r="I7512" t="s">
        <v>29357</v>
      </c>
      <c r="M7512">
        <v>2157</v>
      </c>
    </row>
    <row r="7513" spans="1:13" hidden="1" x14ac:dyDescent="0.3">
      <c r="E7513" t="s">
        <v>513</v>
      </c>
      <c r="F7513" t="s">
        <v>4416</v>
      </c>
      <c r="G7513" t="s">
        <v>11138</v>
      </c>
      <c r="H7513" t="s">
        <v>15686</v>
      </c>
      <c r="I7513" t="s">
        <v>29357</v>
      </c>
      <c r="M7513">
        <v>2157</v>
      </c>
    </row>
    <row r="7514" spans="1:13" hidden="1" x14ac:dyDescent="0.3">
      <c r="A7514" t="s">
        <v>11139</v>
      </c>
      <c r="B7514">
        <v>1</v>
      </c>
      <c r="C7514">
        <v>1</v>
      </c>
      <c r="D7514">
        <v>1</v>
      </c>
      <c r="E7514" t="s">
        <v>1417</v>
      </c>
      <c r="F7514" t="s">
        <v>8652</v>
      </c>
      <c r="G7514" t="s">
        <v>11139</v>
      </c>
      <c r="H7514" t="s">
        <v>24029</v>
      </c>
      <c r="I7514" t="s">
        <v>29358</v>
      </c>
      <c r="J7514" t="s">
        <v>29377</v>
      </c>
      <c r="K7514" t="s">
        <v>29401</v>
      </c>
      <c r="M7514">
        <v>7013</v>
      </c>
    </row>
    <row r="7515" spans="1:13" hidden="1" x14ac:dyDescent="0.3">
      <c r="A7515" t="s">
        <v>11138</v>
      </c>
      <c r="B7515">
        <v>1</v>
      </c>
      <c r="C7515">
        <v>1</v>
      </c>
      <c r="D7515">
        <v>1</v>
      </c>
      <c r="E7515" t="s">
        <v>75</v>
      </c>
      <c r="F7515" t="s">
        <v>2449</v>
      </c>
      <c r="G7515" t="s">
        <v>11138</v>
      </c>
      <c r="H7515" t="s">
        <v>11867</v>
      </c>
      <c r="I7515" t="s">
        <v>29359</v>
      </c>
      <c r="J7515" t="s">
        <v>29360</v>
      </c>
      <c r="M7515">
        <v>304</v>
      </c>
    </row>
    <row r="7516" spans="1:13" hidden="1" x14ac:dyDescent="0.3">
      <c r="A7516" t="s">
        <v>11138</v>
      </c>
      <c r="B7516">
        <v>1</v>
      </c>
      <c r="C7516">
        <v>1</v>
      </c>
      <c r="D7516">
        <v>1</v>
      </c>
      <c r="E7516" t="s">
        <v>136</v>
      </c>
      <c r="F7516" t="s">
        <v>2449</v>
      </c>
      <c r="G7516" t="s">
        <v>11138</v>
      </c>
      <c r="H7516" t="s">
        <v>12464</v>
      </c>
      <c r="I7516" t="s">
        <v>29359</v>
      </c>
      <c r="J7516" t="s">
        <v>29360</v>
      </c>
      <c r="M7516">
        <v>543</v>
      </c>
    </row>
    <row r="7517" spans="1:13" hidden="1" x14ac:dyDescent="0.3">
      <c r="A7517" t="s">
        <v>11138</v>
      </c>
      <c r="B7517">
        <v>1</v>
      </c>
      <c r="C7517">
        <v>1</v>
      </c>
      <c r="D7517">
        <v>1</v>
      </c>
      <c r="E7517" t="s">
        <v>687</v>
      </c>
      <c r="F7517" t="s">
        <v>2449</v>
      </c>
      <c r="G7517" t="s">
        <v>11138</v>
      </c>
      <c r="H7517" t="s">
        <v>17280</v>
      </c>
      <c r="I7517" t="s">
        <v>29359</v>
      </c>
      <c r="J7517" t="s">
        <v>29360</v>
      </c>
      <c r="M7517">
        <v>2631</v>
      </c>
    </row>
    <row r="7518" spans="1:13" hidden="1" x14ac:dyDescent="0.3">
      <c r="A7518" t="s">
        <v>11139</v>
      </c>
      <c r="B7518">
        <v>1</v>
      </c>
      <c r="C7518">
        <v>1</v>
      </c>
      <c r="D7518">
        <v>1</v>
      </c>
      <c r="E7518" t="s">
        <v>337</v>
      </c>
      <c r="F7518" t="s">
        <v>3730</v>
      </c>
      <c r="G7518" t="s">
        <v>11139</v>
      </c>
      <c r="H7518" t="s">
        <v>14235</v>
      </c>
      <c r="I7518" t="s">
        <v>29358</v>
      </c>
      <c r="J7518" t="s">
        <v>29377</v>
      </c>
      <c r="K7518" t="s">
        <v>29401</v>
      </c>
      <c r="M7518">
        <v>1611</v>
      </c>
    </row>
    <row r="7519" spans="1:13" hidden="1" x14ac:dyDescent="0.3">
      <c r="E7519" t="s">
        <v>513</v>
      </c>
      <c r="F7519" t="s">
        <v>3339</v>
      </c>
      <c r="G7519" t="s">
        <v>11137</v>
      </c>
      <c r="H7519" t="s">
        <v>15685</v>
      </c>
      <c r="I7519" t="s">
        <v>29357</v>
      </c>
      <c r="M7519">
        <v>2157</v>
      </c>
    </row>
    <row r="7520" spans="1:13" hidden="1" x14ac:dyDescent="0.3">
      <c r="E7520" t="s">
        <v>513</v>
      </c>
      <c r="F7520" t="s">
        <v>4416</v>
      </c>
      <c r="G7520" t="s">
        <v>11138</v>
      </c>
      <c r="H7520" t="s">
        <v>15681</v>
      </c>
      <c r="I7520" t="s">
        <v>29357</v>
      </c>
      <c r="M7520">
        <v>2157</v>
      </c>
    </row>
    <row r="7521" spans="1:13" hidden="1" x14ac:dyDescent="0.3">
      <c r="A7521" t="s">
        <v>11139</v>
      </c>
      <c r="B7521">
        <v>1</v>
      </c>
      <c r="C7521">
        <v>1</v>
      </c>
      <c r="D7521">
        <v>1</v>
      </c>
      <c r="E7521" t="s">
        <v>337</v>
      </c>
      <c r="F7521" t="s">
        <v>3730</v>
      </c>
      <c r="G7521" t="s">
        <v>11139</v>
      </c>
      <c r="H7521" t="s">
        <v>14235</v>
      </c>
      <c r="I7521" t="s">
        <v>29358</v>
      </c>
      <c r="J7521" t="s">
        <v>29377</v>
      </c>
      <c r="K7521" t="s">
        <v>29401</v>
      </c>
      <c r="M7521">
        <v>1643</v>
      </c>
    </row>
    <row r="7522" spans="1:13" x14ac:dyDescent="0.3">
      <c r="E7522" t="s">
        <v>1436</v>
      </c>
      <c r="F7522" t="s">
        <v>3117</v>
      </c>
      <c r="G7522" t="s">
        <v>11138</v>
      </c>
      <c r="H7522" t="s">
        <v>24276</v>
      </c>
      <c r="I7522" t="s">
        <v>29358</v>
      </c>
      <c r="J7522" t="s">
        <v>29360</v>
      </c>
      <c r="M7522">
        <v>7105</v>
      </c>
    </row>
    <row r="7523" spans="1:13" hidden="1" x14ac:dyDescent="0.3">
      <c r="E7523" t="s">
        <v>511</v>
      </c>
      <c r="F7523" t="s">
        <v>4472</v>
      </c>
      <c r="G7523" t="s">
        <v>11137</v>
      </c>
      <c r="H7523" t="s">
        <v>15632</v>
      </c>
      <c r="I7523" t="s">
        <v>29357</v>
      </c>
      <c r="M7523">
        <v>2158</v>
      </c>
    </row>
    <row r="7524" spans="1:13" hidden="1" x14ac:dyDescent="0.3">
      <c r="A7524" t="s">
        <v>11139</v>
      </c>
      <c r="B7524">
        <v>1</v>
      </c>
      <c r="C7524">
        <v>1</v>
      </c>
      <c r="D7524">
        <v>1</v>
      </c>
      <c r="E7524" t="s">
        <v>376</v>
      </c>
      <c r="F7524" t="s">
        <v>3945</v>
      </c>
      <c r="G7524" t="s">
        <v>11139</v>
      </c>
      <c r="H7524" t="s">
        <v>14579</v>
      </c>
      <c r="I7524" t="s">
        <v>29358</v>
      </c>
      <c r="J7524" t="s">
        <v>29377</v>
      </c>
      <c r="K7524" t="s">
        <v>29401</v>
      </c>
      <c r="M7524">
        <v>1674</v>
      </c>
    </row>
    <row r="7525" spans="1:13" hidden="1" x14ac:dyDescent="0.3">
      <c r="E7525" t="s">
        <v>511</v>
      </c>
      <c r="F7525" t="s">
        <v>4471</v>
      </c>
      <c r="G7525" t="s">
        <v>11138</v>
      </c>
      <c r="H7525" t="s">
        <v>15631</v>
      </c>
      <c r="I7525" t="s">
        <v>29357</v>
      </c>
      <c r="M7525">
        <v>2158</v>
      </c>
    </row>
    <row r="7526" spans="1:13" x14ac:dyDescent="0.3">
      <c r="E7526" t="s">
        <v>124</v>
      </c>
      <c r="F7526" t="s">
        <v>2749</v>
      </c>
      <c r="G7526" t="s">
        <v>11138</v>
      </c>
      <c r="H7526" t="s">
        <v>12316</v>
      </c>
      <c r="I7526" t="s">
        <v>29358</v>
      </c>
      <c r="J7526" t="s">
        <v>29360</v>
      </c>
      <c r="M7526">
        <v>454</v>
      </c>
    </row>
    <row r="7527" spans="1:13" hidden="1" x14ac:dyDescent="0.3">
      <c r="E7527" t="s">
        <v>511</v>
      </c>
      <c r="F7527" t="s">
        <v>4470</v>
      </c>
      <c r="G7527" t="s">
        <v>11137</v>
      </c>
      <c r="H7527" t="s">
        <v>15630</v>
      </c>
      <c r="I7527" t="s">
        <v>29357</v>
      </c>
      <c r="M7527">
        <v>2158</v>
      </c>
    </row>
    <row r="7528" spans="1:13" hidden="1" x14ac:dyDescent="0.3">
      <c r="A7528" t="s">
        <v>11138</v>
      </c>
      <c r="B7528">
        <v>1</v>
      </c>
      <c r="C7528">
        <v>1</v>
      </c>
      <c r="D7528">
        <v>1</v>
      </c>
      <c r="E7528" t="s">
        <v>1460</v>
      </c>
      <c r="F7528" t="s">
        <v>8836</v>
      </c>
      <c r="G7528" t="s">
        <v>11138</v>
      </c>
      <c r="H7528" t="s">
        <v>24457</v>
      </c>
      <c r="I7528" t="s">
        <v>29359</v>
      </c>
      <c r="J7528" t="s">
        <v>29363</v>
      </c>
      <c r="K7528" t="s">
        <v>29399</v>
      </c>
      <c r="L7528" t="s">
        <v>29390</v>
      </c>
      <c r="M7528">
        <v>7157</v>
      </c>
    </row>
    <row r="7529" spans="1:13" hidden="1" x14ac:dyDescent="0.3">
      <c r="A7529" t="s">
        <v>11140</v>
      </c>
      <c r="B7529">
        <v>1</v>
      </c>
      <c r="C7529">
        <v>1</v>
      </c>
      <c r="D7529">
        <v>1</v>
      </c>
      <c r="E7529" t="s">
        <v>947</v>
      </c>
      <c r="F7529" t="s">
        <v>6453</v>
      </c>
      <c r="G7529" t="s">
        <v>11140</v>
      </c>
      <c r="H7529" t="s">
        <v>19438</v>
      </c>
      <c r="I7529" t="s">
        <v>29359</v>
      </c>
      <c r="J7529" t="s">
        <v>29380</v>
      </c>
      <c r="M7529">
        <v>5124</v>
      </c>
    </row>
    <row r="7530" spans="1:13" hidden="1" x14ac:dyDescent="0.3">
      <c r="E7530" t="s">
        <v>511</v>
      </c>
      <c r="F7530" t="s">
        <v>4474</v>
      </c>
      <c r="G7530" t="s">
        <v>11138</v>
      </c>
      <c r="H7530" t="s">
        <v>15638</v>
      </c>
      <c r="I7530" t="s">
        <v>29357</v>
      </c>
      <c r="M7530">
        <v>2158</v>
      </c>
    </row>
    <row r="7531" spans="1:13" hidden="1" x14ac:dyDescent="0.3">
      <c r="E7531" t="s">
        <v>511</v>
      </c>
      <c r="F7531" t="s">
        <v>4367</v>
      </c>
      <c r="G7531" t="s">
        <v>11138</v>
      </c>
      <c r="H7531" t="s">
        <v>15635</v>
      </c>
      <c r="I7531" t="s">
        <v>29357</v>
      </c>
      <c r="M7531">
        <v>2158</v>
      </c>
    </row>
    <row r="7532" spans="1:13" hidden="1" x14ac:dyDescent="0.3">
      <c r="E7532" t="s">
        <v>511</v>
      </c>
      <c r="F7532" t="s">
        <v>4468</v>
      </c>
      <c r="G7532" t="s">
        <v>11138</v>
      </c>
      <c r="H7532" t="s">
        <v>15628</v>
      </c>
      <c r="I7532" t="s">
        <v>29357</v>
      </c>
      <c r="M7532">
        <v>2158</v>
      </c>
    </row>
    <row r="7533" spans="1:13" hidden="1" x14ac:dyDescent="0.3">
      <c r="E7533" t="s">
        <v>511</v>
      </c>
      <c r="F7533" t="s">
        <v>4468</v>
      </c>
      <c r="G7533" t="s">
        <v>11138</v>
      </c>
      <c r="H7533" t="s">
        <v>15628</v>
      </c>
      <c r="I7533" t="s">
        <v>29357</v>
      </c>
      <c r="M7533">
        <v>2159</v>
      </c>
    </row>
    <row r="7534" spans="1:13" hidden="1" x14ac:dyDescent="0.3">
      <c r="E7534" t="s">
        <v>511</v>
      </c>
      <c r="F7534" t="s">
        <v>4468</v>
      </c>
      <c r="G7534" t="s">
        <v>11138</v>
      </c>
      <c r="H7534" t="s">
        <v>15633</v>
      </c>
      <c r="I7534" t="s">
        <v>29357</v>
      </c>
      <c r="M7534">
        <v>2159</v>
      </c>
    </row>
    <row r="7535" spans="1:13" hidden="1" x14ac:dyDescent="0.3">
      <c r="E7535" t="s">
        <v>511</v>
      </c>
      <c r="F7535" t="s">
        <v>4470</v>
      </c>
      <c r="G7535" t="s">
        <v>11137</v>
      </c>
      <c r="H7535" t="s">
        <v>15630</v>
      </c>
      <c r="I7535" t="s">
        <v>29357</v>
      </c>
      <c r="M7535">
        <v>2159</v>
      </c>
    </row>
    <row r="7536" spans="1:13" hidden="1" x14ac:dyDescent="0.3">
      <c r="E7536" t="s">
        <v>511</v>
      </c>
      <c r="F7536" t="s">
        <v>4367</v>
      </c>
      <c r="G7536" t="s">
        <v>11138</v>
      </c>
      <c r="H7536" t="s">
        <v>15635</v>
      </c>
      <c r="I7536" t="s">
        <v>29357</v>
      </c>
      <c r="M7536">
        <v>2159</v>
      </c>
    </row>
    <row r="7537" spans="1:13" hidden="1" x14ac:dyDescent="0.3">
      <c r="A7537" t="s">
        <v>11138</v>
      </c>
      <c r="B7537">
        <v>1</v>
      </c>
      <c r="C7537">
        <v>1</v>
      </c>
      <c r="D7537">
        <v>1</v>
      </c>
      <c r="E7537" t="s">
        <v>475</v>
      </c>
      <c r="F7537" t="s">
        <v>4354</v>
      </c>
      <c r="G7537" t="s">
        <v>11138</v>
      </c>
      <c r="H7537" t="s">
        <v>15358</v>
      </c>
      <c r="I7537" t="s">
        <v>29359</v>
      </c>
      <c r="J7537" t="s">
        <v>29360</v>
      </c>
      <c r="M7537">
        <v>2010</v>
      </c>
    </row>
    <row r="7538" spans="1:13" hidden="1" x14ac:dyDescent="0.3">
      <c r="E7538" t="s">
        <v>511</v>
      </c>
      <c r="F7538" t="s">
        <v>4471</v>
      </c>
      <c r="G7538" t="s">
        <v>11138</v>
      </c>
      <c r="H7538" t="s">
        <v>15631</v>
      </c>
      <c r="I7538" t="s">
        <v>29357</v>
      </c>
      <c r="M7538">
        <v>2159</v>
      </c>
    </row>
    <row r="7539" spans="1:13" hidden="1" x14ac:dyDescent="0.3">
      <c r="E7539" t="s">
        <v>511</v>
      </c>
      <c r="F7539" t="s">
        <v>4472</v>
      </c>
      <c r="G7539" t="s">
        <v>11137</v>
      </c>
      <c r="H7539" t="s">
        <v>15632</v>
      </c>
      <c r="I7539" t="s">
        <v>29357</v>
      </c>
      <c r="M7539">
        <v>2159</v>
      </c>
    </row>
    <row r="7540" spans="1:13" hidden="1" x14ac:dyDescent="0.3">
      <c r="A7540" t="s">
        <v>11140</v>
      </c>
      <c r="B7540">
        <v>1</v>
      </c>
      <c r="C7540">
        <v>1</v>
      </c>
      <c r="D7540">
        <v>1</v>
      </c>
      <c r="E7540" t="s">
        <v>1055</v>
      </c>
      <c r="F7540" t="s">
        <v>6982</v>
      </c>
      <c r="G7540" t="s">
        <v>11140</v>
      </c>
      <c r="H7540" t="s">
        <v>20430</v>
      </c>
      <c r="I7540" t="s">
        <v>29359</v>
      </c>
      <c r="J7540" t="s">
        <v>29380</v>
      </c>
      <c r="M7540">
        <v>5589</v>
      </c>
    </row>
    <row r="7541" spans="1:13" hidden="1" x14ac:dyDescent="0.3">
      <c r="E7541" t="s">
        <v>502</v>
      </c>
      <c r="F7541" t="s">
        <v>4442</v>
      </c>
      <c r="G7541" t="s">
        <v>11138</v>
      </c>
      <c r="H7541" t="s">
        <v>15574</v>
      </c>
      <c r="I7541" t="s">
        <v>29357</v>
      </c>
      <c r="M7541">
        <v>2160</v>
      </c>
    </row>
    <row r="7542" spans="1:13" x14ac:dyDescent="0.3">
      <c r="E7542" t="s">
        <v>127</v>
      </c>
      <c r="F7542" t="s">
        <v>2749</v>
      </c>
      <c r="G7542" t="s">
        <v>11138</v>
      </c>
      <c r="H7542" t="s">
        <v>12345</v>
      </c>
      <c r="I7542" t="s">
        <v>29358</v>
      </c>
      <c r="J7542" t="s">
        <v>29360</v>
      </c>
      <c r="M7542">
        <v>464</v>
      </c>
    </row>
    <row r="7543" spans="1:13" hidden="1" x14ac:dyDescent="0.3">
      <c r="A7543" t="s">
        <v>11138</v>
      </c>
      <c r="B7543">
        <v>1</v>
      </c>
      <c r="C7543">
        <v>1</v>
      </c>
      <c r="D7543">
        <v>1</v>
      </c>
      <c r="E7543" t="s">
        <v>475</v>
      </c>
      <c r="F7543" t="s">
        <v>4354</v>
      </c>
      <c r="G7543" t="s">
        <v>11138</v>
      </c>
      <c r="H7543" t="s">
        <v>15358</v>
      </c>
      <c r="I7543" t="s">
        <v>29359</v>
      </c>
      <c r="J7543" t="s">
        <v>29360</v>
      </c>
      <c r="M7543">
        <v>2011</v>
      </c>
    </row>
    <row r="7544" spans="1:13" x14ac:dyDescent="0.3">
      <c r="E7544" t="s">
        <v>163</v>
      </c>
      <c r="F7544" t="s">
        <v>2749</v>
      </c>
      <c r="G7544" t="s">
        <v>11138</v>
      </c>
      <c r="H7544" t="s">
        <v>12649</v>
      </c>
      <c r="I7544" t="s">
        <v>29358</v>
      </c>
      <c r="J7544" t="s">
        <v>29360</v>
      </c>
      <c r="M7544">
        <v>645</v>
      </c>
    </row>
    <row r="7545" spans="1:13" hidden="1" x14ac:dyDescent="0.3">
      <c r="A7545" t="s">
        <v>11138</v>
      </c>
      <c r="B7545">
        <v>1</v>
      </c>
      <c r="C7545">
        <v>1</v>
      </c>
      <c r="D7545">
        <v>1</v>
      </c>
      <c r="E7545" t="s">
        <v>475</v>
      </c>
      <c r="F7545" t="s">
        <v>4354</v>
      </c>
      <c r="G7545" t="s">
        <v>11138</v>
      </c>
      <c r="H7545" t="s">
        <v>15358</v>
      </c>
      <c r="I7545" t="s">
        <v>29359</v>
      </c>
      <c r="J7545" t="s">
        <v>29360</v>
      </c>
      <c r="M7545">
        <v>2012</v>
      </c>
    </row>
    <row r="7546" spans="1:13" hidden="1" x14ac:dyDescent="0.3">
      <c r="E7546" t="s">
        <v>502</v>
      </c>
      <c r="F7546" t="s">
        <v>502</v>
      </c>
      <c r="G7546" t="s">
        <v>11137</v>
      </c>
      <c r="H7546" t="s">
        <v>15572</v>
      </c>
      <c r="I7546" t="s">
        <v>29357</v>
      </c>
      <c r="M7546">
        <v>2160</v>
      </c>
    </row>
    <row r="7547" spans="1:13" hidden="1" x14ac:dyDescent="0.3">
      <c r="E7547" t="s">
        <v>925</v>
      </c>
      <c r="F7547" t="s">
        <v>6288</v>
      </c>
      <c r="G7547" t="s">
        <v>11139</v>
      </c>
      <c r="H7547" t="s">
        <v>19170</v>
      </c>
      <c r="I7547" t="s">
        <v>29357</v>
      </c>
      <c r="M7547">
        <v>5033</v>
      </c>
    </row>
    <row r="7548" spans="1:13" hidden="1" x14ac:dyDescent="0.3">
      <c r="A7548" t="s">
        <v>11138</v>
      </c>
      <c r="B7548">
        <v>1</v>
      </c>
      <c r="C7548">
        <v>1</v>
      </c>
      <c r="D7548">
        <v>1</v>
      </c>
      <c r="E7548" t="s">
        <v>477</v>
      </c>
      <c r="F7548" t="s">
        <v>4354</v>
      </c>
      <c r="G7548" t="s">
        <v>11138</v>
      </c>
      <c r="H7548" t="s">
        <v>15358</v>
      </c>
      <c r="I7548" t="s">
        <v>29359</v>
      </c>
      <c r="J7548" t="s">
        <v>29360</v>
      </c>
      <c r="M7548">
        <v>2018</v>
      </c>
    </row>
    <row r="7549" spans="1:13" hidden="1" x14ac:dyDescent="0.3">
      <c r="E7549" t="s">
        <v>502</v>
      </c>
      <c r="F7549" t="s">
        <v>4442</v>
      </c>
      <c r="G7549" t="s">
        <v>11138</v>
      </c>
      <c r="H7549" t="s">
        <v>15574</v>
      </c>
      <c r="I7549" t="s">
        <v>29357</v>
      </c>
      <c r="M7549">
        <v>2161</v>
      </c>
    </row>
    <row r="7550" spans="1:13" hidden="1" x14ac:dyDescent="0.3">
      <c r="E7550" t="s">
        <v>502</v>
      </c>
      <c r="F7550" t="s">
        <v>502</v>
      </c>
      <c r="G7550" t="s">
        <v>11137</v>
      </c>
      <c r="H7550" t="s">
        <v>15572</v>
      </c>
      <c r="I7550" t="s">
        <v>29357</v>
      </c>
      <c r="M7550">
        <v>2161</v>
      </c>
    </row>
    <row r="7551" spans="1:13" hidden="1" x14ac:dyDescent="0.3">
      <c r="A7551" t="s">
        <v>11138</v>
      </c>
      <c r="B7551">
        <v>1</v>
      </c>
      <c r="C7551">
        <v>1</v>
      </c>
      <c r="D7551">
        <v>1</v>
      </c>
      <c r="E7551" t="s">
        <v>475</v>
      </c>
      <c r="F7551" t="s">
        <v>4354</v>
      </c>
      <c r="G7551" t="s">
        <v>11138</v>
      </c>
      <c r="H7551" t="s">
        <v>15358</v>
      </c>
      <c r="I7551" t="s">
        <v>29359</v>
      </c>
      <c r="J7551" t="s">
        <v>29360</v>
      </c>
      <c r="M7551">
        <v>2020</v>
      </c>
    </row>
    <row r="7552" spans="1:13" hidden="1" x14ac:dyDescent="0.3">
      <c r="A7552" t="s">
        <v>11138</v>
      </c>
      <c r="B7552">
        <v>1</v>
      </c>
      <c r="C7552">
        <v>1</v>
      </c>
      <c r="D7552">
        <v>1</v>
      </c>
      <c r="E7552" t="s">
        <v>887</v>
      </c>
      <c r="F7552" t="s">
        <v>4354</v>
      </c>
      <c r="G7552" t="s">
        <v>11138</v>
      </c>
      <c r="H7552" t="s">
        <v>15358</v>
      </c>
      <c r="I7552" t="s">
        <v>29359</v>
      </c>
      <c r="J7552" t="s">
        <v>29360</v>
      </c>
      <c r="M7552">
        <v>4936</v>
      </c>
    </row>
    <row r="7553" spans="1:13" x14ac:dyDescent="0.3">
      <c r="E7553" t="s">
        <v>679</v>
      </c>
      <c r="F7553" t="s">
        <v>2749</v>
      </c>
      <c r="G7553" t="s">
        <v>11138</v>
      </c>
      <c r="H7553" t="s">
        <v>17222</v>
      </c>
      <c r="I7553" t="s">
        <v>29358</v>
      </c>
      <c r="J7553" t="s">
        <v>29360</v>
      </c>
      <c r="M7553">
        <v>2616</v>
      </c>
    </row>
    <row r="7554" spans="1:13" x14ac:dyDescent="0.3">
      <c r="E7554" t="s">
        <v>1473</v>
      </c>
      <c r="F7554" t="s">
        <v>2749</v>
      </c>
      <c r="G7554" t="s">
        <v>11138</v>
      </c>
      <c r="H7554" t="s">
        <v>24616</v>
      </c>
      <c r="I7554" t="s">
        <v>29358</v>
      </c>
      <c r="J7554" t="s">
        <v>29360</v>
      </c>
      <c r="M7554">
        <v>7195</v>
      </c>
    </row>
    <row r="7555" spans="1:13" hidden="1" x14ac:dyDescent="0.3">
      <c r="E7555" t="s">
        <v>933</v>
      </c>
      <c r="F7555" t="s">
        <v>6319</v>
      </c>
      <c r="G7555" t="s">
        <v>11139</v>
      </c>
      <c r="H7555" t="s">
        <v>19221</v>
      </c>
      <c r="I7555" t="s">
        <v>29357</v>
      </c>
      <c r="M7555">
        <v>5043</v>
      </c>
    </row>
    <row r="7556" spans="1:13" hidden="1" x14ac:dyDescent="0.3">
      <c r="A7556" t="s">
        <v>11138</v>
      </c>
      <c r="B7556">
        <v>1</v>
      </c>
      <c r="C7556">
        <v>1</v>
      </c>
      <c r="D7556">
        <v>1</v>
      </c>
      <c r="E7556" t="s">
        <v>887</v>
      </c>
      <c r="F7556" t="s">
        <v>4354</v>
      </c>
      <c r="G7556" t="s">
        <v>11138</v>
      </c>
      <c r="H7556" t="s">
        <v>15358</v>
      </c>
      <c r="I7556" t="s">
        <v>29359</v>
      </c>
      <c r="J7556" t="s">
        <v>29360</v>
      </c>
      <c r="M7556">
        <v>4937</v>
      </c>
    </row>
    <row r="7557" spans="1:13" hidden="1" x14ac:dyDescent="0.3">
      <c r="E7557" t="s">
        <v>1409</v>
      </c>
      <c r="F7557" t="s">
        <v>8633</v>
      </c>
      <c r="G7557" t="s">
        <v>11139</v>
      </c>
      <c r="H7557" t="s">
        <v>23989</v>
      </c>
      <c r="I7557" t="s">
        <v>29357</v>
      </c>
      <c r="M7557">
        <v>6998</v>
      </c>
    </row>
    <row r="7558" spans="1:13" x14ac:dyDescent="0.3">
      <c r="E7558" t="s">
        <v>1522</v>
      </c>
      <c r="F7558" t="s">
        <v>2749</v>
      </c>
      <c r="G7558" t="s">
        <v>11138</v>
      </c>
      <c r="H7558" t="s">
        <v>25184</v>
      </c>
      <c r="I7558" t="s">
        <v>29358</v>
      </c>
      <c r="J7558" t="s">
        <v>29360</v>
      </c>
      <c r="M7558">
        <v>7465</v>
      </c>
    </row>
    <row r="7559" spans="1:13" x14ac:dyDescent="0.3">
      <c r="E7559" t="s">
        <v>1522</v>
      </c>
      <c r="F7559" t="s">
        <v>2749</v>
      </c>
      <c r="G7559" t="s">
        <v>11138</v>
      </c>
      <c r="H7559" t="s">
        <v>25184</v>
      </c>
      <c r="I7559" t="s">
        <v>29358</v>
      </c>
      <c r="J7559" t="s">
        <v>29360</v>
      </c>
      <c r="M7559">
        <v>7465</v>
      </c>
    </row>
    <row r="7560" spans="1:13" hidden="1" x14ac:dyDescent="0.3">
      <c r="E7560" t="s">
        <v>502</v>
      </c>
      <c r="F7560" t="s">
        <v>502</v>
      </c>
      <c r="G7560" t="s">
        <v>11137</v>
      </c>
      <c r="H7560" t="s">
        <v>15572</v>
      </c>
      <c r="I7560" t="s">
        <v>29357</v>
      </c>
      <c r="M7560">
        <v>2162</v>
      </c>
    </row>
    <row r="7561" spans="1:13" hidden="1" x14ac:dyDescent="0.3">
      <c r="A7561" t="s">
        <v>11138</v>
      </c>
      <c r="B7561">
        <v>1</v>
      </c>
      <c r="C7561">
        <v>1</v>
      </c>
      <c r="D7561">
        <v>1</v>
      </c>
      <c r="E7561" t="s">
        <v>1798</v>
      </c>
      <c r="F7561" t="s">
        <v>4354</v>
      </c>
      <c r="G7561" t="s">
        <v>11138</v>
      </c>
      <c r="H7561" t="s">
        <v>27577</v>
      </c>
      <c r="I7561" t="s">
        <v>29359</v>
      </c>
      <c r="J7561" t="s">
        <v>29360</v>
      </c>
      <c r="M7561">
        <v>8464</v>
      </c>
    </row>
    <row r="7562" spans="1:13" hidden="1" x14ac:dyDescent="0.3">
      <c r="E7562" t="s">
        <v>502</v>
      </c>
      <c r="F7562" t="s">
        <v>4442</v>
      </c>
      <c r="G7562" t="s">
        <v>11138</v>
      </c>
      <c r="H7562" t="s">
        <v>15574</v>
      </c>
      <c r="I7562" t="s">
        <v>29357</v>
      </c>
      <c r="M7562">
        <v>2162</v>
      </c>
    </row>
    <row r="7563" spans="1:13" hidden="1" x14ac:dyDescent="0.3">
      <c r="A7563" t="s">
        <v>11138</v>
      </c>
      <c r="B7563">
        <v>1</v>
      </c>
      <c r="C7563">
        <v>1</v>
      </c>
      <c r="D7563">
        <v>1</v>
      </c>
      <c r="E7563" t="s">
        <v>1187</v>
      </c>
      <c r="F7563" t="s">
        <v>7643</v>
      </c>
      <c r="G7563" t="s">
        <v>11138</v>
      </c>
      <c r="H7563" t="s">
        <v>21757</v>
      </c>
      <c r="I7563" t="s">
        <v>29359</v>
      </c>
      <c r="J7563" t="s">
        <v>29363</v>
      </c>
      <c r="K7563" t="s">
        <v>29399</v>
      </c>
      <c r="L7563" t="s">
        <v>29390</v>
      </c>
      <c r="M7563">
        <v>6272</v>
      </c>
    </row>
    <row r="7564" spans="1:13" hidden="1" x14ac:dyDescent="0.3">
      <c r="A7564" t="s">
        <v>11138</v>
      </c>
      <c r="B7564">
        <v>1</v>
      </c>
      <c r="C7564">
        <v>1</v>
      </c>
      <c r="D7564">
        <v>1</v>
      </c>
      <c r="E7564" t="s">
        <v>1189</v>
      </c>
      <c r="F7564" t="s">
        <v>7643</v>
      </c>
      <c r="G7564" t="s">
        <v>11138</v>
      </c>
      <c r="H7564" t="s">
        <v>21777</v>
      </c>
      <c r="I7564" t="s">
        <v>29359</v>
      </c>
      <c r="J7564" t="s">
        <v>29363</v>
      </c>
      <c r="K7564" t="s">
        <v>29399</v>
      </c>
      <c r="L7564" t="s">
        <v>29390</v>
      </c>
      <c r="M7564">
        <v>6274</v>
      </c>
    </row>
    <row r="7565" spans="1:13" x14ac:dyDescent="0.3">
      <c r="E7565" t="s">
        <v>388</v>
      </c>
      <c r="F7565" t="s">
        <v>3985</v>
      </c>
      <c r="G7565" t="s">
        <v>11138</v>
      </c>
      <c r="H7565" t="s">
        <v>14633</v>
      </c>
      <c r="I7565" t="s">
        <v>29358</v>
      </c>
      <c r="J7565" t="s">
        <v>29360</v>
      </c>
      <c r="M7565">
        <v>1699</v>
      </c>
    </row>
    <row r="7566" spans="1:13" hidden="1" x14ac:dyDescent="0.3">
      <c r="A7566" t="s">
        <v>11138</v>
      </c>
      <c r="B7566">
        <v>1</v>
      </c>
      <c r="C7566">
        <v>1</v>
      </c>
      <c r="D7566">
        <v>1</v>
      </c>
      <c r="E7566" t="s">
        <v>1189</v>
      </c>
      <c r="F7566" t="s">
        <v>7643</v>
      </c>
      <c r="G7566" t="s">
        <v>11138</v>
      </c>
      <c r="H7566" t="s">
        <v>21777</v>
      </c>
      <c r="I7566" t="s">
        <v>29359</v>
      </c>
      <c r="J7566" t="s">
        <v>29363</v>
      </c>
      <c r="K7566" t="s">
        <v>29399</v>
      </c>
      <c r="L7566" t="s">
        <v>29390</v>
      </c>
      <c r="M7566">
        <v>6274</v>
      </c>
    </row>
    <row r="7567" spans="1:13" x14ac:dyDescent="0.3">
      <c r="E7567" t="s">
        <v>388</v>
      </c>
      <c r="F7567" t="s">
        <v>3985</v>
      </c>
      <c r="G7567" t="s">
        <v>11138</v>
      </c>
      <c r="H7567" t="s">
        <v>14633</v>
      </c>
      <c r="I7567" t="s">
        <v>29358</v>
      </c>
      <c r="J7567" t="s">
        <v>29360</v>
      </c>
      <c r="M7567">
        <v>1892</v>
      </c>
    </row>
    <row r="7568" spans="1:13" hidden="1" x14ac:dyDescent="0.3">
      <c r="E7568" t="s">
        <v>502</v>
      </c>
      <c r="F7568" t="s">
        <v>4442</v>
      </c>
      <c r="G7568" t="s">
        <v>11138</v>
      </c>
      <c r="H7568" t="s">
        <v>15574</v>
      </c>
      <c r="I7568" t="s">
        <v>29357</v>
      </c>
      <c r="M7568">
        <v>2163</v>
      </c>
    </row>
    <row r="7569" spans="1:13" hidden="1" x14ac:dyDescent="0.3">
      <c r="E7569" t="s">
        <v>502</v>
      </c>
      <c r="F7569" t="s">
        <v>502</v>
      </c>
      <c r="G7569" t="s">
        <v>11137</v>
      </c>
      <c r="H7569" t="s">
        <v>15572</v>
      </c>
      <c r="I7569" t="s">
        <v>29357</v>
      </c>
      <c r="M7569">
        <v>2163</v>
      </c>
    </row>
    <row r="7570" spans="1:13" hidden="1" x14ac:dyDescent="0.3">
      <c r="A7570" t="s">
        <v>11138</v>
      </c>
      <c r="B7570">
        <v>1</v>
      </c>
      <c r="C7570">
        <v>1</v>
      </c>
      <c r="D7570">
        <v>1</v>
      </c>
      <c r="E7570" t="s">
        <v>1189</v>
      </c>
      <c r="F7570" t="s">
        <v>7643</v>
      </c>
      <c r="G7570" t="s">
        <v>11138</v>
      </c>
      <c r="H7570" t="s">
        <v>21777</v>
      </c>
      <c r="I7570" t="s">
        <v>29359</v>
      </c>
      <c r="J7570" t="s">
        <v>29363</v>
      </c>
      <c r="K7570" t="s">
        <v>29399</v>
      </c>
      <c r="L7570" t="s">
        <v>29390</v>
      </c>
      <c r="M7570">
        <v>6274</v>
      </c>
    </row>
    <row r="7571" spans="1:13" hidden="1" x14ac:dyDescent="0.3">
      <c r="A7571" t="s">
        <v>11138</v>
      </c>
      <c r="B7571">
        <v>1</v>
      </c>
      <c r="C7571">
        <v>1</v>
      </c>
      <c r="D7571">
        <v>1</v>
      </c>
      <c r="E7571" t="s">
        <v>1189</v>
      </c>
      <c r="F7571" t="s">
        <v>7643</v>
      </c>
      <c r="G7571" t="s">
        <v>11138</v>
      </c>
      <c r="H7571" t="s">
        <v>21777</v>
      </c>
      <c r="I7571" t="s">
        <v>29359</v>
      </c>
      <c r="J7571" t="s">
        <v>29363</v>
      </c>
      <c r="K7571" t="s">
        <v>29399</v>
      </c>
      <c r="L7571" t="s">
        <v>29390</v>
      </c>
      <c r="M7571">
        <v>6274</v>
      </c>
    </row>
    <row r="7572" spans="1:13" hidden="1" x14ac:dyDescent="0.3">
      <c r="E7572" t="s">
        <v>165</v>
      </c>
      <c r="F7572" t="s">
        <v>2961</v>
      </c>
      <c r="G7572" t="s">
        <v>11139</v>
      </c>
      <c r="H7572" t="s">
        <v>12685</v>
      </c>
      <c r="I7572" t="s">
        <v>29357</v>
      </c>
      <c r="M7572">
        <v>656</v>
      </c>
    </row>
    <row r="7573" spans="1:13" hidden="1" x14ac:dyDescent="0.3">
      <c r="E7573" t="s">
        <v>504</v>
      </c>
      <c r="F7573" t="s">
        <v>4490</v>
      </c>
      <c r="G7573" t="s">
        <v>11137</v>
      </c>
      <c r="H7573" t="s">
        <v>15690</v>
      </c>
      <c r="I7573" t="s">
        <v>29357</v>
      </c>
      <c r="M7573">
        <v>2166</v>
      </c>
    </row>
    <row r="7574" spans="1:13" hidden="1" x14ac:dyDescent="0.3">
      <c r="E7574" t="s">
        <v>165</v>
      </c>
      <c r="F7574" t="s">
        <v>2961</v>
      </c>
      <c r="G7574" t="s">
        <v>11139</v>
      </c>
      <c r="H7574" t="s">
        <v>12687</v>
      </c>
      <c r="I7574" t="s">
        <v>29357</v>
      </c>
      <c r="M7574">
        <v>656</v>
      </c>
    </row>
    <row r="7575" spans="1:13" hidden="1" x14ac:dyDescent="0.3">
      <c r="E7575" t="s">
        <v>165</v>
      </c>
      <c r="F7575" t="s">
        <v>2961</v>
      </c>
      <c r="G7575" t="s">
        <v>11139</v>
      </c>
      <c r="H7575" t="s">
        <v>12688</v>
      </c>
      <c r="I7575" t="s">
        <v>29357</v>
      </c>
      <c r="M7575">
        <v>656</v>
      </c>
    </row>
    <row r="7576" spans="1:13" hidden="1" x14ac:dyDescent="0.3">
      <c r="E7576" t="s">
        <v>165</v>
      </c>
      <c r="F7576" t="s">
        <v>2961</v>
      </c>
      <c r="G7576" t="s">
        <v>11139</v>
      </c>
      <c r="H7576" t="s">
        <v>12708</v>
      </c>
      <c r="I7576" t="s">
        <v>29357</v>
      </c>
      <c r="M7576">
        <v>659</v>
      </c>
    </row>
    <row r="7577" spans="1:13" hidden="1" x14ac:dyDescent="0.3">
      <c r="E7577" t="s">
        <v>504</v>
      </c>
      <c r="F7577" t="s">
        <v>4494</v>
      </c>
      <c r="G7577" t="s">
        <v>11137</v>
      </c>
      <c r="H7577" t="s">
        <v>15694</v>
      </c>
      <c r="I7577" t="s">
        <v>29357</v>
      </c>
      <c r="M7577">
        <v>2167</v>
      </c>
    </row>
    <row r="7578" spans="1:13" hidden="1" x14ac:dyDescent="0.3">
      <c r="E7578" t="s">
        <v>504</v>
      </c>
      <c r="F7578" t="s">
        <v>4490</v>
      </c>
      <c r="G7578" t="s">
        <v>11137</v>
      </c>
      <c r="H7578" t="s">
        <v>15695</v>
      </c>
      <c r="I7578" t="s">
        <v>29357</v>
      </c>
      <c r="M7578">
        <v>2167</v>
      </c>
    </row>
    <row r="7579" spans="1:13" hidden="1" x14ac:dyDescent="0.3">
      <c r="A7579" t="s">
        <v>11138</v>
      </c>
      <c r="B7579">
        <v>1</v>
      </c>
      <c r="C7579">
        <v>1</v>
      </c>
      <c r="D7579">
        <v>1</v>
      </c>
      <c r="E7579" t="s">
        <v>1188</v>
      </c>
      <c r="F7579" t="s">
        <v>7650</v>
      </c>
      <c r="G7579" t="s">
        <v>11138</v>
      </c>
      <c r="H7579" t="s">
        <v>21767</v>
      </c>
      <c r="I7579" t="s">
        <v>29359</v>
      </c>
      <c r="J7579" t="s">
        <v>29363</v>
      </c>
      <c r="K7579" t="s">
        <v>29399</v>
      </c>
      <c r="L7579" t="s">
        <v>29390</v>
      </c>
      <c r="M7579">
        <v>6273</v>
      </c>
    </row>
    <row r="7580" spans="1:13" hidden="1" x14ac:dyDescent="0.3">
      <c r="A7580" t="s">
        <v>11138</v>
      </c>
      <c r="B7580">
        <v>1</v>
      </c>
      <c r="C7580">
        <v>1</v>
      </c>
      <c r="D7580">
        <v>1</v>
      </c>
      <c r="E7580" t="s">
        <v>121</v>
      </c>
      <c r="F7580" t="s">
        <v>2723</v>
      </c>
      <c r="G7580" t="s">
        <v>11138</v>
      </c>
      <c r="H7580" t="s">
        <v>12282</v>
      </c>
      <c r="I7580" t="s">
        <v>29359</v>
      </c>
      <c r="J7580" t="s">
        <v>29363</v>
      </c>
      <c r="K7580" t="s">
        <v>29399</v>
      </c>
      <c r="L7580" t="s">
        <v>29390</v>
      </c>
      <c r="M7580">
        <v>439</v>
      </c>
    </row>
    <row r="7581" spans="1:13" hidden="1" x14ac:dyDescent="0.3">
      <c r="A7581" t="s">
        <v>11138</v>
      </c>
      <c r="B7581">
        <v>1</v>
      </c>
      <c r="C7581">
        <v>1</v>
      </c>
      <c r="D7581">
        <v>1</v>
      </c>
      <c r="E7581" t="s">
        <v>1462</v>
      </c>
      <c r="F7581" t="s">
        <v>8880</v>
      </c>
      <c r="G7581" t="s">
        <v>11138</v>
      </c>
      <c r="H7581" t="s">
        <v>24542</v>
      </c>
      <c r="I7581" t="s">
        <v>29359</v>
      </c>
      <c r="J7581" t="s">
        <v>29363</v>
      </c>
      <c r="K7581" t="s">
        <v>29399</v>
      </c>
      <c r="L7581" t="s">
        <v>29390</v>
      </c>
      <c r="M7581">
        <v>7176</v>
      </c>
    </row>
    <row r="7582" spans="1:13" hidden="1" x14ac:dyDescent="0.3">
      <c r="A7582" t="s">
        <v>11138</v>
      </c>
      <c r="B7582">
        <v>1</v>
      </c>
      <c r="C7582">
        <v>1</v>
      </c>
      <c r="D7582">
        <v>1</v>
      </c>
      <c r="E7582" t="s">
        <v>1834</v>
      </c>
      <c r="F7582" t="s">
        <v>10591</v>
      </c>
      <c r="G7582" t="s">
        <v>11138</v>
      </c>
      <c r="H7582" t="s">
        <v>27966</v>
      </c>
      <c r="I7582" t="s">
        <v>29359</v>
      </c>
      <c r="J7582" t="s">
        <v>29363</v>
      </c>
      <c r="K7582" t="s">
        <v>29399</v>
      </c>
      <c r="L7582" t="s">
        <v>29390</v>
      </c>
      <c r="M7582">
        <v>8585</v>
      </c>
    </row>
    <row r="7583" spans="1:13" hidden="1" x14ac:dyDescent="0.3">
      <c r="A7583" t="s">
        <v>11138</v>
      </c>
      <c r="B7583">
        <v>1</v>
      </c>
      <c r="C7583">
        <v>1</v>
      </c>
      <c r="D7583">
        <v>1</v>
      </c>
      <c r="E7583" t="s">
        <v>1675</v>
      </c>
      <c r="F7583" t="s">
        <v>9988</v>
      </c>
      <c r="G7583" t="s">
        <v>11138</v>
      </c>
      <c r="H7583" t="s">
        <v>26476</v>
      </c>
      <c r="I7583" t="s">
        <v>29359</v>
      </c>
      <c r="J7583" t="s">
        <v>29363</v>
      </c>
      <c r="K7583" t="s">
        <v>29399</v>
      </c>
      <c r="L7583" t="s">
        <v>29390</v>
      </c>
      <c r="M7583">
        <v>7869</v>
      </c>
    </row>
    <row r="7584" spans="1:13" hidden="1" x14ac:dyDescent="0.3">
      <c r="A7584" t="s">
        <v>11138</v>
      </c>
      <c r="B7584">
        <v>1</v>
      </c>
      <c r="C7584">
        <v>1</v>
      </c>
      <c r="D7584">
        <v>1</v>
      </c>
      <c r="E7584" t="s">
        <v>1557</v>
      </c>
      <c r="F7584" t="s">
        <v>9357</v>
      </c>
      <c r="G7584" t="s">
        <v>11138</v>
      </c>
      <c r="H7584" t="s">
        <v>25443</v>
      </c>
      <c r="I7584" t="s">
        <v>29359</v>
      </c>
      <c r="J7584" t="s">
        <v>29360</v>
      </c>
      <c r="M7584">
        <v>7581</v>
      </c>
    </row>
    <row r="7585" spans="1:13" hidden="1" x14ac:dyDescent="0.3">
      <c r="A7585" t="s">
        <v>11138</v>
      </c>
      <c r="B7585">
        <v>1</v>
      </c>
      <c r="C7585">
        <v>1</v>
      </c>
      <c r="D7585">
        <v>1</v>
      </c>
      <c r="E7585" t="s">
        <v>2005</v>
      </c>
      <c r="F7585" t="s">
        <v>9357</v>
      </c>
      <c r="G7585" t="s">
        <v>11138</v>
      </c>
      <c r="H7585" t="s">
        <v>29329</v>
      </c>
      <c r="I7585" t="s">
        <v>29359</v>
      </c>
      <c r="J7585" t="s">
        <v>29360</v>
      </c>
      <c r="M7585">
        <v>9451</v>
      </c>
    </row>
    <row r="7586" spans="1:13" hidden="1" x14ac:dyDescent="0.3">
      <c r="A7586" t="s">
        <v>11138</v>
      </c>
      <c r="B7586">
        <v>1</v>
      </c>
      <c r="C7586">
        <v>1</v>
      </c>
      <c r="D7586">
        <v>1</v>
      </c>
      <c r="E7586" t="s">
        <v>2005</v>
      </c>
      <c r="F7586" t="s">
        <v>9357</v>
      </c>
      <c r="G7586" t="s">
        <v>11138</v>
      </c>
      <c r="H7586" t="s">
        <v>29344</v>
      </c>
      <c r="I7586" t="s">
        <v>29359</v>
      </c>
      <c r="J7586" t="s">
        <v>29360</v>
      </c>
      <c r="M7586">
        <v>9452</v>
      </c>
    </row>
    <row r="7587" spans="1:13" hidden="1" x14ac:dyDescent="0.3">
      <c r="A7587" t="s">
        <v>11138</v>
      </c>
      <c r="B7587">
        <v>1</v>
      </c>
      <c r="C7587">
        <v>1</v>
      </c>
      <c r="D7587">
        <v>1</v>
      </c>
      <c r="E7587" t="s">
        <v>237</v>
      </c>
      <c r="F7587" t="s">
        <v>3361</v>
      </c>
      <c r="G7587" t="s">
        <v>11138</v>
      </c>
      <c r="H7587" t="s">
        <v>13578</v>
      </c>
      <c r="I7587" t="s">
        <v>29359</v>
      </c>
      <c r="J7587" t="s">
        <v>29363</v>
      </c>
      <c r="K7587" t="s">
        <v>29399</v>
      </c>
      <c r="L7587" t="s">
        <v>29390</v>
      </c>
      <c r="M7587">
        <v>1295</v>
      </c>
    </row>
    <row r="7588" spans="1:13" hidden="1" x14ac:dyDescent="0.3">
      <c r="A7588" t="s">
        <v>11138</v>
      </c>
      <c r="B7588">
        <v>0</v>
      </c>
      <c r="C7588">
        <v>0</v>
      </c>
      <c r="D7588">
        <v>1</v>
      </c>
      <c r="E7588" t="s">
        <v>1545</v>
      </c>
      <c r="F7588" t="s">
        <v>9297</v>
      </c>
      <c r="G7588" t="s">
        <v>11138</v>
      </c>
      <c r="H7588" t="s">
        <v>25335</v>
      </c>
      <c r="I7588" t="s">
        <v>29359</v>
      </c>
      <c r="J7588" t="s">
        <v>29360</v>
      </c>
      <c r="M7588">
        <v>7546</v>
      </c>
    </row>
    <row r="7589" spans="1:13" hidden="1" x14ac:dyDescent="0.3">
      <c r="A7589" t="s">
        <v>11138</v>
      </c>
      <c r="B7589">
        <v>0</v>
      </c>
      <c r="C7589">
        <v>0</v>
      </c>
      <c r="D7589">
        <v>1</v>
      </c>
      <c r="E7589" t="s">
        <v>1545</v>
      </c>
      <c r="F7589" t="s">
        <v>9297</v>
      </c>
      <c r="G7589" t="s">
        <v>11138</v>
      </c>
      <c r="H7589" t="s">
        <v>25335</v>
      </c>
      <c r="I7589" t="s">
        <v>29359</v>
      </c>
      <c r="J7589" t="s">
        <v>29360</v>
      </c>
      <c r="M7589">
        <v>7546</v>
      </c>
    </row>
    <row r="7590" spans="1:13" hidden="1" x14ac:dyDescent="0.3">
      <c r="A7590" t="s">
        <v>11138</v>
      </c>
      <c r="B7590">
        <v>0</v>
      </c>
      <c r="C7590">
        <v>0</v>
      </c>
      <c r="D7590">
        <v>1</v>
      </c>
      <c r="E7590" t="s">
        <v>1545</v>
      </c>
      <c r="F7590" t="s">
        <v>9297</v>
      </c>
      <c r="G7590" t="s">
        <v>11138</v>
      </c>
      <c r="H7590" t="s">
        <v>25335</v>
      </c>
      <c r="I7590" t="s">
        <v>29359</v>
      </c>
      <c r="J7590" t="s">
        <v>29360</v>
      </c>
      <c r="M7590">
        <v>7546</v>
      </c>
    </row>
    <row r="7591" spans="1:13" x14ac:dyDescent="0.3">
      <c r="E7591" t="s">
        <v>388</v>
      </c>
      <c r="F7591" t="s">
        <v>3985</v>
      </c>
      <c r="G7591" t="s">
        <v>11138</v>
      </c>
      <c r="H7591" t="s">
        <v>28677</v>
      </c>
      <c r="I7591" t="s">
        <v>29358</v>
      </c>
      <c r="J7591" t="s">
        <v>29360</v>
      </c>
      <c r="M7591">
        <v>9026</v>
      </c>
    </row>
    <row r="7592" spans="1:13" x14ac:dyDescent="0.3">
      <c r="E7592" t="s">
        <v>624</v>
      </c>
      <c r="F7592" t="s">
        <v>5042</v>
      </c>
      <c r="G7592" t="s">
        <v>11138</v>
      </c>
      <c r="H7592" t="s">
        <v>16803</v>
      </c>
      <c r="I7592" t="s">
        <v>29358</v>
      </c>
      <c r="J7592" t="s">
        <v>29360</v>
      </c>
      <c r="M7592">
        <v>2374</v>
      </c>
    </row>
    <row r="7593" spans="1:13" hidden="1" x14ac:dyDescent="0.3">
      <c r="E7593" t="s">
        <v>165</v>
      </c>
      <c r="F7593" t="s">
        <v>2961</v>
      </c>
      <c r="G7593" t="s">
        <v>11139</v>
      </c>
      <c r="H7593" t="s">
        <v>12717</v>
      </c>
      <c r="I7593" t="s">
        <v>29357</v>
      </c>
      <c r="M7593">
        <v>661</v>
      </c>
    </row>
    <row r="7594" spans="1:13" hidden="1" x14ac:dyDescent="0.3">
      <c r="E7594" t="s">
        <v>503</v>
      </c>
      <c r="F7594" t="s">
        <v>4453</v>
      </c>
      <c r="G7594" t="s">
        <v>11138</v>
      </c>
      <c r="H7594" t="s">
        <v>15593</v>
      </c>
      <c r="I7594" t="s">
        <v>29357</v>
      </c>
      <c r="M7594">
        <v>2172</v>
      </c>
    </row>
    <row r="7595" spans="1:13" x14ac:dyDescent="0.3">
      <c r="E7595" t="s">
        <v>971</v>
      </c>
      <c r="F7595" t="s">
        <v>6559</v>
      </c>
      <c r="G7595" t="s">
        <v>11138</v>
      </c>
      <c r="H7595" t="s">
        <v>19614</v>
      </c>
      <c r="I7595" t="s">
        <v>29358</v>
      </c>
      <c r="J7595" t="s">
        <v>29363</v>
      </c>
      <c r="K7595" t="s">
        <v>29399</v>
      </c>
      <c r="L7595" t="s">
        <v>29390</v>
      </c>
      <c r="M7595">
        <v>5264</v>
      </c>
    </row>
    <row r="7596" spans="1:13" hidden="1" x14ac:dyDescent="0.3">
      <c r="E7596" t="s">
        <v>503</v>
      </c>
      <c r="F7596" t="s">
        <v>3306</v>
      </c>
      <c r="G7596" t="s">
        <v>11138</v>
      </c>
      <c r="H7596" t="s">
        <v>15592</v>
      </c>
      <c r="I7596" t="s">
        <v>29357</v>
      </c>
      <c r="M7596">
        <v>2172</v>
      </c>
    </row>
    <row r="7597" spans="1:13" x14ac:dyDescent="0.3">
      <c r="E7597" t="s">
        <v>56</v>
      </c>
      <c r="F7597" t="s">
        <v>2258</v>
      </c>
      <c r="G7597" t="s">
        <v>11138</v>
      </c>
      <c r="H7597" t="s">
        <v>11489</v>
      </c>
      <c r="I7597" t="s">
        <v>29358</v>
      </c>
      <c r="J7597" t="s">
        <v>29360</v>
      </c>
      <c r="M7597">
        <v>237</v>
      </c>
    </row>
    <row r="7598" spans="1:13" hidden="1" x14ac:dyDescent="0.3">
      <c r="E7598" t="s">
        <v>503</v>
      </c>
      <c r="F7598" t="s">
        <v>4450</v>
      </c>
      <c r="G7598" t="s">
        <v>11140</v>
      </c>
      <c r="H7598" t="s">
        <v>15588</v>
      </c>
      <c r="I7598" t="s">
        <v>29357</v>
      </c>
      <c r="M7598">
        <v>2172</v>
      </c>
    </row>
    <row r="7599" spans="1:13" hidden="1" x14ac:dyDescent="0.3">
      <c r="E7599" t="s">
        <v>1436</v>
      </c>
      <c r="F7599" t="s">
        <v>2218</v>
      </c>
      <c r="G7599" t="s">
        <v>11140</v>
      </c>
      <c r="H7599" t="s">
        <v>24270</v>
      </c>
      <c r="I7599" t="s">
        <v>29358</v>
      </c>
      <c r="J7599" t="s">
        <v>29364</v>
      </c>
      <c r="M7599">
        <v>7104</v>
      </c>
    </row>
    <row r="7600" spans="1:13" hidden="1" x14ac:dyDescent="0.3">
      <c r="E7600" t="s">
        <v>1140</v>
      </c>
      <c r="F7600" t="s">
        <v>2961</v>
      </c>
      <c r="G7600" t="s">
        <v>11139</v>
      </c>
      <c r="H7600" t="s">
        <v>21218</v>
      </c>
      <c r="I7600" t="s">
        <v>29357</v>
      </c>
      <c r="M7600">
        <v>6021</v>
      </c>
    </row>
    <row r="7601" spans="5:13" hidden="1" x14ac:dyDescent="0.3">
      <c r="E7601" t="s">
        <v>1482</v>
      </c>
      <c r="F7601" t="s">
        <v>2218</v>
      </c>
      <c r="G7601" t="s">
        <v>11140</v>
      </c>
      <c r="H7601" t="s">
        <v>24739</v>
      </c>
      <c r="I7601" t="s">
        <v>29358</v>
      </c>
      <c r="J7601" t="s">
        <v>29364</v>
      </c>
      <c r="M7601">
        <v>7212</v>
      </c>
    </row>
    <row r="7602" spans="5:13" x14ac:dyDescent="0.3">
      <c r="E7602" t="s">
        <v>56</v>
      </c>
      <c r="F7602" t="s">
        <v>2258</v>
      </c>
      <c r="G7602" t="s">
        <v>11138</v>
      </c>
      <c r="H7602" t="s">
        <v>11504</v>
      </c>
      <c r="I7602" t="s">
        <v>29358</v>
      </c>
      <c r="J7602" t="s">
        <v>29360</v>
      </c>
      <c r="M7602">
        <v>239</v>
      </c>
    </row>
    <row r="7603" spans="5:13" hidden="1" x14ac:dyDescent="0.3">
      <c r="E7603" t="s">
        <v>1140</v>
      </c>
      <c r="F7603" t="s">
        <v>2961</v>
      </c>
      <c r="G7603" t="s">
        <v>11139</v>
      </c>
      <c r="H7603" t="s">
        <v>21219</v>
      </c>
      <c r="I7603" t="s">
        <v>29357</v>
      </c>
      <c r="M7603">
        <v>6021</v>
      </c>
    </row>
    <row r="7604" spans="5:13" hidden="1" x14ac:dyDescent="0.3">
      <c r="E7604" t="s">
        <v>1497</v>
      </c>
      <c r="F7604" t="s">
        <v>2218</v>
      </c>
      <c r="G7604" t="s">
        <v>11140</v>
      </c>
      <c r="H7604" t="s">
        <v>24910</v>
      </c>
      <c r="I7604" t="s">
        <v>29358</v>
      </c>
      <c r="J7604" t="s">
        <v>29364</v>
      </c>
      <c r="M7604">
        <v>7297</v>
      </c>
    </row>
    <row r="7605" spans="5:13" hidden="1" x14ac:dyDescent="0.3">
      <c r="E7605" t="s">
        <v>1305</v>
      </c>
      <c r="F7605" t="s">
        <v>2961</v>
      </c>
      <c r="G7605" t="s">
        <v>11139</v>
      </c>
      <c r="H7605" t="s">
        <v>23012</v>
      </c>
      <c r="I7605" t="s">
        <v>29357</v>
      </c>
      <c r="M7605">
        <v>6701</v>
      </c>
    </row>
    <row r="7606" spans="5:13" x14ac:dyDescent="0.3">
      <c r="E7606" t="s">
        <v>71</v>
      </c>
      <c r="F7606" t="s">
        <v>2258</v>
      </c>
      <c r="G7606" t="s">
        <v>11138</v>
      </c>
      <c r="H7606" t="s">
        <v>11802</v>
      </c>
      <c r="I7606" t="s">
        <v>29358</v>
      </c>
      <c r="J7606" t="s">
        <v>29360</v>
      </c>
      <c r="M7606">
        <v>283</v>
      </c>
    </row>
    <row r="7607" spans="5:13" hidden="1" x14ac:dyDescent="0.3">
      <c r="E7607" t="s">
        <v>1714</v>
      </c>
      <c r="F7607" t="s">
        <v>2218</v>
      </c>
      <c r="G7607" t="s">
        <v>11140</v>
      </c>
      <c r="H7607" t="s">
        <v>27114</v>
      </c>
      <c r="I7607" t="s">
        <v>29358</v>
      </c>
      <c r="J7607" t="s">
        <v>29364</v>
      </c>
      <c r="M7607">
        <v>8048</v>
      </c>
    </row>
    <row r="7608" spans="5:13" hidden="1" x14ac:dyDescent="0.3">
      <c r="E7608" t="s">
        <v>1311</v>
      </c>
      <c r="F7608" t="s">
        <v>2961</v>
      </c>
      <c r="G7608" t="s">
        <v>11139</v>
      </c>
      <c r="H7608" t="s">
        <v>23033</v>
      </c>
      <c r="I7608" t="s">
        <v>29357</v>
      </c>
      <c r="M7608">
        <v>6713</v>
      </c>
    </row>
    <row r="7609" spans="5:13" hidden="1" x14ac:dyDescent="0.3">
      <c r="E7609" t="s">
        <v>503</v>
      </c>
      <c r="F7609" t="s">
        <v>4453</v>
      </c>
      <c r="G7609" t="s">
        <v>11138</v>
      </c>
      <c r="H7609" t="s">
        <v>15593</v>
      </c>
      <c r="I7609" t="s">
        <v>29357</v>
      </c>
      <c r="M7609">
        <v>2173</v>
      </c>
    </row>
    <row r="7610" spans="5:13" x14ac:dyDescent="0.3">
      <c r="E7610" t="s">
        <v>72</v>
      </c>
      <c r="F7610" t="s">
        <v>2258</v>
      </c>
      <c r="G7610" t="s">
        <v>11138</v>
      </c>
      <c r="H7610" t="s">
        <v>11808</v>
      </c>
      <c r="I7610" t="s">
        <v>29358</v>
      </c>
      <c r="J7610" t="s">
        <v>29360</v>
      </c>
      <c r="M7610">
        <v>284</v>
      </c>
    </row>
    <row r="7611" spans="5:13" x14ac:dyDescent="0.3">
      <c r="E7611" t="s">
        <v>79</v>
      </c>
      <c r="F7611" t="s">
        <v>2258</v>
      </c>
      <c r="G7611" t="s">
        <v>11138</v>
      </c>
      <c r="H7611" t="s">
        <v>11998</v>
      </c>
      <c r="I7611" t="s">
        <v>29358</v>
      </c>
      <c r="J7611" t="s">
        <v>29360</v>
      </c>
      <c r="M7611">
        <v>326</v>
      </c>
    </row>
    <row r="7612" spans="5:13" hidden="1" x14ac:dyDescent="0.3">
      <c r="E7612" t="s">
        <v>503</v>
      </c>
      <c r="F7612" t="s">
        <v>3306</v>
      </c>
      <c r="G7612" t="s">
        <v>11138</v>
      </c>
      <c r="H7612" t="s">
        <v>15592</v>
      </c>
      <c r="I7612" t="s">
        <v>29357</v>
      </c>
      <c r="M7612">
        <v>2173</v>
      </c>
    </row>
    <row r="7613" spans="5:13" hidden="1" x14ac:dyDescent="0.3">
      <c r="E7613" t="s">
        <v>503</v>
      </c>
      <c r="F7613" t="s">
        <v>4450</v>
      </c>
      <c r="G7613" t="s">
        <v>11140</v>
      </c>
      <c r="H7613" t="s">
        <v>15588</v>
      </c>
      <c r="I7613" t="s">
        <v>29357</v>
      </c>
      <c r="M7613">
        <v>2173</v>
      </c>
    </row>
    <row r="7614" spans="5:13" hidden="1" x14ac:dyDescent="0.3">
      <c r="E7614" t="s">
        <v>1305</v>
      </c>
      <c r="F7614" t="s">
        <v>2961</v>
      </c>
      <c r="G7614" t="s">
        <v>11139</v>
      </c>
      <c r="H7614" t="s">
        <v>23034</v>
      </c>
      <c r="I7614" t="s">
        <v>29357</v>
      </c>
      <c r="M7614">
        <v>6714</v>
      </c>
    </row>
    <row r="7615" spans="5:13" x14ac:dyDescent="0.3">
      <c r="E7615" t="s">
        <v>107</v>
      </c>
      <c r="F7615" t="s">
        <v>2258</v>
      </c>
      <c r="G7615" t="s">
        <v>11138</v>
      </c>
      <c r="H7615" t="s">
        <v>12193</v>
      </c>
      <c r="I7615" t="s">
        <v>29358</v>
      </c>
      <c r="J7615" t="s">
        <v>29360</v>
      </c>
      <c r="M7615">
        <v>418</v>
      </c>
    </row>
    <row r="7616" spans="5:13" x14ac:dyDescent="0.3">
      <c r="E7616" t="s">
        <v>118</v>
      </c>
      <c r="F7616" t="s">
        <v>2258</v>
      </c>
      <c r="G7616" t="s">
        <v>11138</v>
      </c>
      <c r="H7616" t="s">
        <v>12246</v>
      </c>
      <c r="I7616" t="s">
        <v>29358</v>
      </c>
      <c r="J7616" t="s">
        <v>29360</v>
      </c>
      <c r="M7616">
        <v>435</v>
      </c>
    </row>
    <row r="7617" spans="1:13" hidden="1" x14ac:dyDescent="0.3">
      <c r="A7617" t="s">
        <v>11138</v>
      </c>
      <c r="B7617">
        <v>0</v>
      </c>
      <c r="C7617">
        <v>0</v>
      </c>
      <c r="D7617">
        <v>1</v>
      </c>
      <c r="E7617" t="s">
        <v>1545</v>
      </c>
      <c r="F7617" t="s">
        <v>9297</v>
      </c>
      <c r="G7617" t="s">
        <v>11138</v>
      </c>
      <c r="H7617" t="s">
        <v>25335</v>
      </c>
      <c r="I7617" t="s">
        <v>29359</v>
      </c>
      <c r="J7617" t="s">
        <v>29360</v>
      </c>
      <c r="M7617">
        <v>7546</v>
      </c>
    </row>
    <row r="7618" spans="1:13" hidden="1" x14ac:dyDescent="0.3">
      <c r="E7618" t="s">
        <v>1715</v>
      </c>
      <c r="F7618" t="s">
        <v>2218</v>
      </c>
      <c r="G7618" t="s">
        <v>11140</v>
      </c>
      <c r="H7618" t="s">
        <v>27120</v>
      </c>
      <c r="I7618" t="s">
        <v>29358</v>
      </c>
      <c r="J7618" t="s">
        <v>29364</v>
      </c>
      <c r="M7618">
        <v>8049</v>
      </c>
    </row>
    <row r="7619" spans="1:13" hidden="1" x14ac:dyDescent="0.3">
      <c r="E7619" t="s">
        <v>1716</v>
      </c>
      <c r="F7619" t="s">
        <v>2218</v>
      </c>
      <c r="G7619" t="s">
        <v>11140</v>
      </c>
      <c r="H7619" t="s">
        <v>27127</v>
      </c>
      <c r="I7619" t="s">
        <v>29358</v>
      </c>
      <c r="J7619" t="s">
        <v>29364</v>
      </c>
      <c r="M7619">
        <v>8050</v>
      </c>
    </row>
    <row r="7620" spans="1:13" hidden="1" x14ac:dyDescent="0.3">
      <c r="E7620" t="s">
        <v>503</v>
      </c>
      <c r="F7620" t="s">
        <v>4453</v>
      </c>
      <c r="G7620" t="s">
        <v>11138</v>
      </c>
      <c r="H7620" t="s">
        <v>15593</v>
      </c>
      <c r="I7620" t="s">
        <v>29357</v>
      </c>
      <c r="M7620">
        <v>2174</v>
      </c>
    </row>
    <row r="7621" spans="1:13" hidden="1" x14ac:dyDescent="0.3">
      <c r="E7621" t="s">
        <v>503</v>
      </c>
      <c r="F7621" t="s">
        <v>4450</v>
      </c>
      <c r="G7621" t="s">
        <v>11140</v>
      </c>
      <c r="H7621" t="s">
        <v>15588</v>
      </c>
      <c r="I7621" t="s">
        <v>29357</v>
      </c>
      <c r="M7621">
        <v>2174</v>
      </c>
    </row>
    <row r="7622" spans="1:13" x14ac:dyDescent="0.3">
      <c r="E7622" t="s">
        <v>120</v>
      </c>
      <c r="F7622" t="s">
        <v>2258</v>
      </c>
      <c r="G7622" t="s">
        <v>11138</v>
      </c>
      <c r="H7622" t="s">
        <v>12269</v>
      </c>
      <c r="I7622" t="s">
        <v>29358</v>
      </c>
      <c r="J7622" t="s">
        <v>29360</v>
      </c>
      <c r="M7622">
        <v>438</v>
      </c>
    </row>
    <row r="7623" spans="1:13" x14ac:dyDescent="0.3">
      <c r="E7623" t="s">
        <v>151</v>
      </c>
      <c r="F7623" t="s">
        <v>2258</v>
      </c>
      <c r="G7623" t="s">
        <v>11138</v>
      </c>
      <c r="H7623" t="s">
        <v>12562</v>
      </c>
      <c r="I7623" t="s">
        <v>29358</v>
      </c>
      <c r="J7623" t="s">
        <v>29360</v>
      </c>
      <c r="M7623">
        <v>626</v>
      </c>
    </row>
    <row r="7624" spans="1:13" hidden="1" x14ac:dyDescent="0.3">
      <c r="E7624" t="s">
        <v>503</v>
      </c>
      <c r="F7624" t="s">
        <v>3306</v>
      </c>
      <c r="G7624" t="s">
        <v>11138</v>
      </c>
      <c r="H7624" t="s">
        <v>15592</v>
      </c>
      <c r="I7624" t="s">
        <v>29357</v>
      </c>
      <c r="M7624">
        <v>2174</v>
      </c>
    </row>
    <row r="7625" spans="1:13" x14ac:dyDescent="0.3">
      <c r="E7625" t="s">
        <v>230</v>
      </c>
      <c r="F7625" t="s">
        <v>2258</v>
      </c>
      <c r="G7625" t="s">
        <v>11138</v>
      </c>
      <c r="H7625" t="s">
        <v>13036</v>
      </c>
      <c r="I7625" t="s">
        <v>29358</v>
      </c>
      <c r="J7625" t="s">
        <v>29360</v>
      </c>
      <c r="M7625">
        <v>1140</v>
      </c>
    </row>
    <row r="7626" spans="1:13" hidden="1" x14ac:dyDescent="0.3">
      <c r="A7626" t="s">
        <v>11138</v>
      </c>
      <c r="B7626">
        <v>1</v>
      </c>
      <c r="C7626">
        <v>1</v>
      </c>
      <c r="D7626">
        <v>1</v>
      </c>
      <c r="E7626" t="s">
        <v>1545</v>
      </c>
      <c r="F7626" t="s">
        <v>9299</v>
      </c>
      <c r="G7626" t="s">
        <v>11138</v>
      </c>
      <c r="H7626" t="s">
        <v>25338</v>
      </c>
      <c r="I7626" t="s">
        <v>29359</v>
      </c>
      <c r="J7626" t="s">
        <v>29363</v>
      </c>
      <c r="K7626" t="s">
        <v>29399</v>
      </c>
      <c r="L7626" t="s">
        <v>29390</v>
      </c>
      <c r="M7626">
        <v>7546</v>
      </c>
    </row>
    <row r="7627" spans="1:13" hidden="1" x14ac:dyDescent="0.3">
      <c r="E7627" t="s">
        <v>1717</v>
      </c>
      <c r="F7627" t="s">
        <v>2218</v>
      </c>
      <c r="G7627" t="s">
        <v>11140</v>
      </c>
      <c r="H7627" t="s">
        <v>27138</v>
      </c>
      <c r="I7627" t="s">
        <v>29358</v>
      </c>
      <c r="J7627" t="s">
        <v>29364</v>
      </c>
      <c r="M7627">
        <v>8051</v>
      </c>
    </row>
    <row r="7628" spans="1:13" hidden="1" x14ac:dyDescent="0.3">
      <c r="E7628" t="s">
        <v>1888</v>
      </c>
      <c r="F7628" t="s">
        <v>2218</v>
      </c>
      <c r="G7628" t="s">
        <v>11140</v>
      </c>
      <c r="H7628" t="s">
        <v>28510</v>
      </c>
      <c r="I7628" t="s">
        <v>29358</v>
      </c>
      <c r="J7628" t="s">
        <v>29364</v>
      </c>
      <c r="M7628">
        <v>8969</v>
      </c>
    </row>
    <row r="7629" spans="1:13" x14ac:dyDescent="0.3">
      <c r="E7629" t="s">
        <v>230</v>
      </c>
      <c r="F7629" t="s">
        <v>2258</v>
      </c>
      <c r="G7629" t="s">
        <v>11138</v>
      </c>
      <c r="H7629" t="s">
        <v>13036</v>
      </c>
      <c r="I7629" t="s">
        <v>29358</v>
      </c>
      <c r="J7629" t="s">
        <v>29360</v>
      </c>
      <c r="M7629">
        <v>1140</v>
      </c>
    </row>
    <row r="7630" spans="1:13" hidden="1" x14ac:dyDescent="0.3">
      <c r="E7630" t="s">
        <v>1305</v>
      </c>
      <c r="F7630" t="s">
        <v>2961</v>
      </c>
      <c r="G7630" t="s">
        <v>11139</v>
      </c>
      <c r="H7630" t="s">
        <v>23038</v>
      </c>
      <c r="I7630" t="s">
        <v>29357</v>
      </c>
      <c r="M7630">
        <v>6714</v>
      </c>
    </row>
    <row r="7631" spans="1:13" hidden="1" x14ac:dyDescent="0.3">
      <c r="E7631" t="s">
        <v>1227</v>
      </c>
      <c r="F7631" t="s">
        <v>2252</v>
      </c>
      <c r="G7631" t="s">
        <v>11139</v>
      </c>
      <c r="H7631" t="s">
        <v>22080</v>
      </c>
      <c r="I7631" t="s">
        <v>29357</v>
      </c>
      <c r="M7631">
        <v>6430</v>
      </c>
    </row>
    <row r="7632" spans="1:13" x14ac:dyDescent="0.3">
      <c r="E7632" t="s">
        <v>270</v>
      </c>
      <c r="F7632" t="s">
        <v>2258</v>
      </c>
      <c r="G7632" t="s">
        <v>11138</v>
      </c>
      <c r="H7632" t="s">
        <v>13721</v>
      </c>
      <c r="I7632" t="s">
        <v>29358</v>
      </c>
      <c r="J7632" t="s">
        <v>29360</v>
      </c>
      <c r="M7632">
        <v>1336</v>
      </c>
    </row>
    <row r="7633" spans="1:13" hidden="1" x14ac:dyDescent="0.3">
      <c r="E7633" t="s">
        <v>1227</v>
      </c>
      <c r="F7633" t="s">
        <v>2252</v>
      </c>
      <c r="G7633" t="s">
        <v>11139</v>
      </c>
      <c r="H7633" t="s">
        <v>22085</v>
      </c>
      <c r="I7633" t="s">
        <v>29357</v>
      </c>
      <c r="M7633">
        <v>6431</v>
      </c>
    </row>
    <row r="7634" spans="1:13" hidden="1" x14ac:dyDescent="0.3">
      <c r="E7634" t="s">
        <v>1948</v>
      </c>
      <c r="F7634" t="s">
        <v>2218</v>
      </c>
      <c r="G7634" t="s">
        <v>11140</v>
      </c>
      <c r="H7634" t="s">
        <v>29001</v>
      </c>
      <c r="I7634" t="s">
        <v>29358</v>
      </c>
      <c r="J7634" t="s">
        <v>29364</v>
      </c>
      <c r="M7634">
        <v>9228</v>
      </c>
    </row>
    <row r="7635" spans="1:13" x14ac:dyDescent="0.3">
      <c r="E7635" t="s">
        <v>270</v>
      </c>
      <c r="F7635" t="s">
        <v>2258</v>
      </c>
      <c r="G7635" t="s">
        <v>11138</v>
      </c>
      <c r="H7635" t="s">
        <v>13721</v>
      </c>
      <c r="I7635" t="s">
        <v>29358</v>
      </c>
      <c r="J7635" t="s">
        <v>29360</v>
      </c>
      <c r="M7635">
        <v>1336</v>
      </c>
    </row>
    <row r="7636" spans="1:13" x14ac:dyDescent="0.3">
      <c r="E7636" t="s">
        <v>276</v>
      </c>
      <c r="F7636" t="s">
        <v>2258</v>
      </c>
      <c r="G7636" t="s">
        <v>11138</v>
      </c>
      <c r="H7636" t="s">
        <v>13735</v>
      </c>
      <c r="I7636" t="s">
        <v>29358</v>
      </c>
      <c r="J7636" t="s">
        <v>29360</v>
      </c>
      <c r="M7636">
        <v>1368</v>
      </c>
    </row>
    <row r="7637" spans="1:13" hidden="1" x14ac:dyDescent="0.3">
      <c r="E7637" t="s">
        <v>310</v>
      </c>
      <c r="F7637" t="s">
        <v>3577</v>
      </c>
      <c r="G7637" t="s">
        <v>11139</v>
      </c>
      <c r="H7637" t="s">
        <v>13952</v>
      </c>
      <c r="I7637" t="s">
        <v>29357</v>
      </c>
      <c r="M7637">
        <v>1534</v>
      </c>
    </row>
    <row r="7638" spans="1:13" hidden="1" x14ac:dyDescent="0.3">
      <c r="E7638" t="s">
        <v>507</v>
      </c>
      <c r="F7638" t="s">
        <v>4458</v>
      </c>
      <c r="G7638" t="s">
        <v>11137</v>
      </c>
      <c r="H7638" t="s">
        <v>15611</v>
      </c>
      <c r="I7638" t="s">
        <v>29357</v>
      </c>
      <c r="M7638">
        <v>2178</v>
      </c>
    </row>
    <row r="7639" spans="1:13" hidden="1" x14ac:dyDescent="0.3">
      <c r="E7639" t="s">
        <v>1581</v>
      </c>
      <c r="F7639" t="s">
        <v>9460</v>
      </c>
      <c r="G7639" t="s">
        <v>11139</v>
      </c>
      <c r="H7639" t="s">
        <v>25617</v>
      </c>
      <c r="I7639" t="s">
        <v>29357</v>
      </c>
      <c r="M7639">
        <v>7682</v>
      </c>
    </row>
    <row r="7640" spans="1:13" hidden="1" x14ac:dyDescent="0.3">
      <c r="E7640" t="s">
        <v>1708</v>
      </c>
      <c r="F7640" t="s">
        <v>10134</v>
      </c>
      <c r="G7640" t="s">
        <v>11139</v>
      </c>
      <c r="H7640" t="s">
        <v>26974</v>
      </c>
      <c r="I7640" t="s">
        <v>29357</v>
      </c>
      <c r="M7640">
        <v>8021</v>
      </c>
    </row>
    <row r="7641" spans="1:13" hidden="1" x14ac:dyDescent="0.3">
      <c r="A7641" t="s">
        <v>11138</v>
      </c>
      <c r="B7641">
        <v>1</v>
      </c>
      <c r="C7641">
        <v>1</v>
      </c>
      <c r="D7641">
        <v>1</v>
      </c>
      <c r="E7641" t="s">
        <v>1387</v>
      </c>
      <c r="F7641" t="s">
        <v>8528</v>
      </c>
      <c r="G7641" t="s">
        <v>11138</v>
      </c>
      <c r="H7641" t="s">
        <v>23754</v>
      </c>
      <c r="I7641" t="s">
        <v>29359</v>
      </c>
      <c r="J7641" t="s">
        <v>29363</v>
      </c>
      <c r="K7641" t="s">
        <v>29399</v>
      </c>
      <c r="L7641" t="s">
        <v>29390</v>
      </c>
      <c r="M7641">
        <v>6900</v>
      </c>
    </row>
    <row r="7642" spans="1:13" hidden="1" x14ac:dyDescent="0.3">
      <c r="E7642" t="s">
        <v>507</v>
      </c>
      <c r="F7642" t="s">
        <v>4460</v>
      </c>
      <c r="G7642" t="s">
        <v>11137</v>
      </c>
      <c r="H7642" t="s">
        <v>15698</v>
      </c>
      <c r="I7642" t="s">
        <v>29357</v>
      </c>
      <c r="M7642">
        <v>2178</v>
      </c>
    </row>
    <row r="7643" spans="1:13" hidden="1" x14ac:dyDescent="0.3">
      <c r="E7643" t="s">
        <v>260</v>
      </c>
      <c r="F7643" t="s">
        <v>3331</v>
      </c>
      <c r="G7643" t="s">
        <v>11139</v>
      </c>
      <c r="H7643" t="s">
        <v>13516</v>
      </c>
      <c r="I7643" t="s">
        <v>29357</v>
      </c>
      <c r="M7643">
        <v>1280</v>
      </c>
    </row>
    <row r="7644" spans="1:13" hidden="1" x14ac:dyDescent="0.3">
      <c r="A7644" t="s">
        <v>11138</v>
      </c>
      <c r="B7644">
        <v>1</v>
      </c>
      <c r="C7644">
        <v>1</v>
      </c>
      <c r="D7644">
        <v>1</v>
      </c>
      <c r="E7644" t="s">
        <v>1387</v>
      </c>
      <c r="F7644" t="s">
        <v>8528</v>
      </c>
      <c r="G7644" t="s">
        <v>11138</v>
      </c>
      <c r="H7644" t="s">
        <v>23754</v>
      </c>
      <c r="I7644" t="s">
        <v>29359</v>
      </c>
      <c r="J7644" t="s">
        <v>29363</v>
      </c>
      <c r="K7644" t="s">
        <v>29399</v>
      </c>
      <c r="L7644" t="s">
        <v>29390</v>
      </c>
      <c r="M7644">
        <v>9432</v>
      </c>
    </row>
    <row r="7645" spans="1:13" hidden="1" x14ac:dyDescent="0.3">
      <c r="E7645" t="s">
        <v>237</v>
      </c>
      <c r="F7645" t="s">
        <v>3331</v>
      </c>
      <c r="G7645" t="s">
        <v>11139</v>
      </c>
      <c r="H7645" t="s">
        <v>13516</v>
      </c>
      <c r="I7645" t="s">
        <v>29357</v>
      </c>
      <c r="M7645">
        <v>1294</v>
      </c>
    </row>
    <row r="7646" spans="1:13" hidden="1" x14ac:dyDescent="0.3">
      <c r="E7646" t="s">
        <v>507</v>
      </c>
      <c r="F7646" t="s">
        <v>4458</v>
      </c>
      <c r="G7646" t="s">
        <v>11137</v>
      </c>
      <c r="H7646" t="s">
        <v>15611</v>
      </c>
      <c r="I7646" t="s">
        <v>29357</v>
      </c>
      <c r="M7646">
        <v>2179</v>
      </c>
    </row>
    <row r="7647" spans="1:13" x14ac:dyDescent="0.3">
      <c r="E7647" t="s">
        <v>325</v>
      </c>
      <c r="F7647" t="s">
        <v>2258</v>
      </c>
      <c r="G7647" t="s">
        <v>11138</v>
      </c>
      <c r="H7647" t="s">
        <v>14182</v>
      </c>
      <c r="I7647" t="s">
        <v>29358</v>
      </c>
      <c r="J7647" t="s">
        <v>29360</v>
      </c>
      <c r="M7647">
        <v>1594</v>
      </c>
    </row>
    <row r="7648" spans="1:13" x14ac:dyDescent="0.3">
      <c r="E7648" t="s">
        <v>346</v>
      </c>
      <c r="F7648" t="s">
        <v>2258</v>
      </c>
      <c r="G7648" t="s">
        <v>11138</v>
      </c>
      <c r="H7648" t="s">
        <v>14286</v>
      </c>
      <c r="I7648" t="s">
        <v>29358</v>
      </c>
      <c r="J7648" t="s">
        <v>29360</v>
      </c>
      <c r="M7648">
        <v>1629</v>
      </c>
    </row>
    <row r="7649" spans="1:13" hidden="1" x14ac:dyDescent="0.3">
      <c r="E7649" t="s">
        <v>507</v>
      </c>
      <c r="F7649" t="s">
        <v>4460</v>
      </c>
      <c r="G7649" t="s">
        <v>11137</v>
      </c>
      <c r="H7649" t="s">
        <v>15698</v>
      </c>
      <c r="I7649" t="s">
        <v>29357</v>
      </c>
      <c r="M7649">
        <v>2179</v>
      </c>
    </row>
    <row r="7650" spans="1:13" hidden="1" x14ac:dyDescent="0.3">
      <c r="E7650" t="s">
        <v>260</v>
      </c>
      <c r="F7650" t="s">
        <v>3331</v>
      </c>
      <c r="G7650" t="s">
        <v>11139</v>
      </c>
      <c r="H7650" t="s">
        <v>13516</v>
      </c>
      <c r="I7650" t="s">
        <v>29357</v>
      </c>
      <c r="M7650">
        <v>5820</v>
      </c>
    </row>
    <row r="7651" spans="1:13" x14ac:dyDescent="0.3">
      <c r="E7651" t="s">
        <v>363</v>
      </c>
      <c r="F7651" t="s">
        <v>2258</v>
      </c>
      <c r="G7651" t="s">
        <v>11138</v>
      </c>
      <c r="H7651" t="s">
        <v>14444</v>
      </c>
      <c r="I7651" t="s">
        <v>29358</v>
      </c>
      <c r="J7651" t="s">
        <v>29360</v>
      </c>
      <c r="M7651">
        <v>1653</v>
      </c>
    </row>
    <row r="7652" spans="1:13" hidden="1" x14ac:dyDescent="0.3">
      <c r="E7652" t="s">
        <v>1975</v>
      </c>
      <c r="F7652" t="s">
        <v>11044</v>
      </c>
      <c r="G7652" t="s">
        <v>11139</v>
      </c>
      <c r="H7652" t="s">
        <v>29162</v>
      </c>
      <c r="I7652" t="s">
        <v>29357</v>
      </c>
      <c r="M7652">
        <v>9299</v>
      </c>
    </row>
    <row r="7653" spans="1:13" hidden="1" x14ac:dyDescent="0.3">
      <c r="E7653" t="s">
        <v>512</v>
      </c>
      <c r="F7653" t="s">
        <v>4496</v>
      </c>
      <c r="G7653" t="s">
        <v>11138</v>
      </c>
      <c r="H7653" t="s">
        <v>15701</v>
      </c>
      <c r="I7653" t="s">
        <v>29357</v>
      </c>
      <c r="M7653">
        <v>2180</v>
      </c>
    </row>
    <row r="7654" spans="1:13" x14ac:dyDescent="0.3">
      <c r="E7654" t="s">
        <v>371</v>
      </c>
      <c r="F7654" t="s">
        <v>2258</v>
      </c>
      <c r="G7654" t="s">
        <v>11138</v>
      </c>
      <c r="H7654" t="s">
        <v>14526</v>
      </c>
      <c r="I7654" t="s">
        <v>29358</v>
      </c>
      <c r="J7654" t="s">
        <v>29360</v>
      </c>
      <c r="M7654">
        <v>1665</v>
      </c>
    </row>
    <row r="7655" spans="1:13" x14ac:dyDescent="0.3">
      <c r="E7655" t="s">
        <v>406</v>
      </c>
      <c r="F7655" t="s">
        <v>2258</v>
      </c>
      <c r="G7655" t="s">
        <v>11138</v>
      </c>
      <c r="H7655" t="s">
        <v>14793</v>
      </c>
      <c r="I7655" t="s">
        <v>29358</v>
      </c>
      <c r="J7655" t="s">
        <v>29360</v>
      </c>
      <c r="M7655">
        <v>1763</v>
      </c>
    </row>
    <row r="7656" spans="1:13" x14ac:dyDescent="0.3">
      <c r="E7656" t="s">
        <v>451</v>
      </c>
      <c r="F7656" t="s">
        <v>2258</v>
      </c>
      <c r="G7656" t="s">
        <v>11138</v>
      </c>
      <c r="H7656" t="s">
        <v>15067</v>
      </c>
      <c r="I7656" t="s">
        <v>29358</v>
      </c>
      <c r="J7656" t="s">
        <v>29360</v>
      </c>
      <c r="M7656">
        <v>1918</v>
      </c>
    </row>
    <row r="7657" spans="1:13" hidden="1" x14ac:dyDescent="0.3">
      <c r="E7657" t="s">
        <v>512</v>
      </c>
      <c r="F7657" t="s">
        <v>4497</v>
      </c>
      <c r="G7657" t="s">
        <v>11137</v>
      </c>
      <c r="H7657" t="s">
        <v>15704</v>
      </c>
      <c r="I7657" t="s">
        <v>29357</v>
      </c>
      <c r="M7657">
        <v>2180</v>
      </c>
    </row>
    <row r="7658" spans="1:13" x14ac:dyDescent="0.3">
      <c r="E7658" t="s">
        <v>461</v>
      </c>
      <c r="F7658" t="s">
        <v>2258</v>
      </c>
      <c r="G7658" t="s">
        <v>11138</v>
      </c>
      <c r="H7658" t="s">
        <v>15211</v>
      </c>
      <c r="I7658" t="s">
        <v>29358</v>
      </c>
      <c r="J7658" t="s">
        <v>29360</v>
      </c>
      <c r="M7658">
        <v>1955</v>
      </c>
    </row>
    <row r="7659" spans="1:13" hidden="1" x14ac:dyDescent="0.3">
      <c r="A7659" t="s">
        <v>11138</v>
      </c>
      <c r="B7659">
        <v>1</v>
      </c>
      <c r="C7659">
        <v>1</v>
      </c>
      <c r="D7659">
        <v>1</v>
      </c>
      <c r="E7659" t="s">
        <v>200</v>
      </c>
      <c r="F7659" t="s">
        <v>3032</v>
      </c>
      <c r="G7659" t="s">
        <v>11138</v>
      </c>
      <c r="H7659" t="s">
        <v>12847</v>
      </c>
      <c r="I7659" t="s">
        <v>29359</v>
      </c>
      <c r="J7659" t="s">
        <v>29360</v>
      </c>
      <c r="M7659">
        <v>872</v>
      </c>
    </row>
    <row r="7660" spans="1:13" x14ac:dyDescent="0.3">
      <c r="E7660" t="s">
        <v>462</v>
      </c>
      <c r="F7660" t="s">
        <v>2258</v>
      </c>
      <c r="G7660" t="s">
        <v>11138</v>
      </c>
      <c r="H7660" t="s">
        <v>15245</v>
      </c>
      <c r="I7660" t="s">
        <v>29358</v>
      </c>
      <c r="J7660" t="s">
        <v>29360</v>
      </c>
      <c r="M7660">
        <v>1959</v>
      </c>
    </row>
    <row r="7661" spans="1:13" hidden="1" x14ac:dyDescent="0.3">
      <c r="A7661" t="s">
        <v>11138</v>
      </c>
      <c r="B7661">
        <v>1</v>
      </c>
      <c r="C7661">
        <v>1</v>
      </c>
      <c r="D7661">
        <v>1</v>
      </c>
      <c r="E7661" t="s">
        <v>200</v>
      </c>
      <c r="F7661" t="s">
        <v>3032</v>
      </c>
      <c r="G7661" t="s">
        <v>11138</v>
      </c>
      <c r="H7661" t="s">
        <v>12847</v>
      </c>
      <c r="I7661" t="s">
        <v>29359</v>
      </c>
      <c r="J7661" t="s">
        <v>29360</v>
      </c>
      <c r="M7661">
        <v>872</v>
      </c>
    </row>
    <row r="7662" spans="1:13" hidden="1" x14ac:dyDescent="0.3">
      <c r="E7662" t="s">
        <v>2007</v>
      </c>
      <c r="F7662" t="s">
        <v>2218</v>
      </c>
      <c r="G7662" t="s">
        <v>11140</v>
      </c>
      <c r="H7662" t="s">
        <v>20359</v>
      </c>
      <c r="I7662" t="s">
        <v>29358</v>
      </c>
      <c r="J7662" t="s">
        <v>29364</v>
      </c>
      <c r="M7662">
        <v>9471</v>
      </c>
    </row>
    <row r="7663" spans="1:13" hidden="1" x14ac:dyDescent="0.3">
      <c r="E7663" t="s">
        <v>512</v>
      </c>
      <c r="F7663" t="s">
        <v>3837</v>
      </c>
      <c r="G7663" t="s">
        <v>11137</v>
      </c>
      <c r="H7663" t="s">
        <v>15708</v>
      </c>
      <c r="I7663" t="s">
        <v>29357</v>
      </c>
      <c r="M7663">
        <v>2181</v>
      </c>
    </row>
    <row r="7664" spans="1:13" hidden="1" x14ac:dyDescent="0.3">
      <c r="A7664" t="s">
        <v>11138</v>
      </c>
      <c r="B7664">
        <v>1</v>
      </c>
      <c r="C7664">
        <v>1</v>
      </c>
      <c r="D7664">
        <v>1</v>
      </c>
      <c r="E7664" t="s">
        <v>200</v>
      </c>
      <c r="F7664" t="s">
        <v>3032</v>
      </c>
      <c r="G7664" t="s">
        <v>11138</v>
      </c>
      <c r="H7664" t="s">
        <v>12847</v>
      </c>
      <c r="I7664" t="s">
        <v>29359</v>
      </c>
      <c r="J7664" t="s">
        <v>29360</v>
      </c>
      <c r="M7664">
        <v>872</v>
      </c>
    </row>
    <row r="7665" spans="1:13" hidden="1" x14ac:dyDescent="0.3">
      <c r="A7665" t="s">
        <v>11138</v>
      </c>
      <c r="B7665">
        <v>1</v>
      </c>
      <c r="C7665">
        <v>1</v>
      </c>
      <c r="D7665">
        <v>1</v>
      </c>
      <c r="E7665" t="s">
        <v>200</v>
      </c>
      <c r="F7665" t="s">
        <v>3032</v>
      </c>
      <c r="G7665" t="s">
        <v>11138</v>
      </c>
      <c r="H7665" t="s">
        <v>12847</v>
      </c>
      <c r="I7665" t="s">
        <v>29359</v>
      </c>
      <c r="J7665" t="s">
        <v>29360</v>
      </c>
      <c r="M7665">
        <v>872</v>
      </c>
    </row>
    <row r="7666" spans="1:13" hidden="1" x14ac:dyDescent="0.3">
      <c r="E7666" t="s">
        <v>751</v>
      </c>
      <c r="F7666" t="s">
        <v>5651</v>
      </c>
      <c r="G7666" t="s">
        <v>11139</v>
      </c>
      <c r="H7666" t="s">
        <v>18125</v>
      </c>
      <c r="I7666" t="s">
        <v>29357</v>
      </c>
      <c r="M7666">
        <v>2881</v>
      </c>
    </row>
    <row r="7667" spans="1:13" hidden="1" x14ac:dyDescent="0.3">
      <c r="E7667" t="s">
        <v>57</v>
      </c>
      <c r="F7667" t="s">
        <v>1126</v>
      </c>
      <c r="G7667" t="s">
        <v>11139</v>
      </c>
      <c r="H7667" t="s">
        <v>11516</v>
      </c>
      <c r="I7667" t="s">
        <v>29357</v>
      </c>
      <c r="M7667">
        <v>240</v>
      </c>
    </row>
    <row r="7668" spans="1:13" x14ac:dyDescent="0.3">
      <c r="E7668" t="s">
        <v>346</v>
      </c>
      <c r="F7668" t="s">
        <v>2258</v>
      </c>
      <c r="G7668" t="s">
        <v>11138</v>
      </c>
      <c r="H7668" t="s">
        <v>14286</v>
      </c>
      <c r="I7668" t="s">
        <v>29358</v>
      </c>
      <c r="J7668" t="s">
        <v>29360</v>
      </c>
      <c r="M7668">
        <v>1977</v>
      </c>
    </row>
    <row r="7669" spans="1:13" hidden="1" x14ac:dyDescent="0.3">
      <c r="E7669" t="s">
        <v>512</v>
      </c>
      <c r="F7669" t="s">
        <v>4498</v>
      </c>
      <c r="G7669" t="s">
        <v>11137</v>
      </c>
      <c r="H7669" t="s">
        <v>15712</v>
      </c>
      <c r="I7669" t="s">
        <v>29357</v>
      </c>
      <c r="M7669">
        <v>2181</v>
      </c>
    </row>
    <row r="7670" spans="1:13" hidden="1" x14ac:dyDescent="0.3">
      <c r="E7670" t="s">
        <v>512</v>
      </c>
      <c r="F7670" t="s">
        <v>4496</v>
      </c>
      <c r="G7670" t="s">
        <v>11138</v>
      </c>
      <c r="H7670" t="s">
        <v>15713</v>
      </c>
      <c r="I7670" t="s">
        <v>29357</v>
      </c>
      <c r="M7670">
        <v>2181</v>
      </c>
    </row>
    <row r="7671" spans="1:13" hidden="1" x14ac:dyDescent="0.3">
      <c r="E7671" t="s">
        <v>505</v>
      </c>
      <c r="F7671" t="s">
        <v>4457</v>
      </c>
      <c r="G7671" t="s">
        <v>11138</v>
      </c>
      <c r="H7671" t="s">
        <v>15606</v>
      </c>
      <c r="I7671" t="s">
        <v>29357</v>
      </c>
      <c r="M7671">
        <v>2182</v>
      </c>
    </row>
    <row r="7672" spans="1:13" hidden="1" x14ac:dyDescent="0.3">
      <c r="E7672" t="s">
        <v>1126</v>
      </c>
      <c r="F7672" t="s">
        <v>1126</v>
      </c>
      <c r="G7672" t="s">
        <v>11139</v>
      </c>
      <c r="H7672" t="s">
        <v>20931</v>
      </c>
      <c r="I7672" t="s">
        <v>29357</v>
      </c>
      <c r="M7672">
        <v>5898</v>
      </c>
    </row>
    <row r="7673" spans="1:13" x14ac:dyDescent="0.3">
      <c r="E7673" t="s">
        <v>524</v>
      </c>
      <c r="F7673" t="s">
        <v>2258</v>
      </c>
      <c r="G7673" t="s">
        <v>11138</v>
      </c>
      <c r="H7673" t="s">
        <v>15761</v>
      </c>
      <c r="I7673" t="s">
        <v>29358</v>
      </c>
      <c r="J7673" t="s">
        <v>29360</v>
      </c>
      <c r="M7673">
        <v>2221</v>
      </c>
    </row>
    <row r="7674" spans="1:13" hidden="1" x14ac:dyDescent="0.3">
      <c r="A7674" t="s">
        <v>11138</v>
      </c>
      <c r="B7674">
        <v>1</v>
      </c>
      <c r="C7674">
        <v>1</v>
      </c>
      <c r="D7674">
        <v>1</v>
      </c>
      <c r="E7674" t="s">
        <v>200</v>
      </c>
      <c r="F7674" t="s">
        <v>3032</v>
      </c>
      <c r="G7674" t="s">
        <v>11138</v>
      </c>
      <c r="H7674" t="s">
        <v>12847</v>
      </c>
      <c r="I7674" t="s">
        <v>29359</v>
      </c>
      <c r="J7674" t="s">
        <v>29360</v>
      </c>
      <c r="M7674">
        <v>916</v>
      </c>
    </row>
    <row r="7675" spans="1:13" x14ac:dyDescent="0.3">
      <c r="E7675" t="s">
        <v>528</v>
      </c>
      <c r="F7675" t="s">
        <v>2258</v>
      </c>
      <c r="G7675" t="s">
        <v>11138</v>
      </c>
      <c r="H7675" t="s">
        <v>15833</v>
      </c>
      <c r="I7675" t="s">
        <v>29358</v>
      </c>
      <c r="J7675" t="s">
        <v>29360</v>
      </c>
      <c r="M7675">
        <v>2243</v>
      </c>
    </row>
    <row r="7676" spans="1:13" hidden="1" x14ac:dyDescent="0.3">
      <c r="A7676" t="s">
        <v>11138</v>
      </c>
      <c r="B7676">
        <v>1</v>
      </c>
      <c r="C7676">
        <v>1</v>
      </c>
      <c r="D7676">
        <v>1</v>
      </c>
      <c r="E7676" t="s">
        <v>200</v>
      </c>
      <c r="F7676" t="s">
        <v>3032</v>
      </c>
      <c r="G7676" t="s">
        <v>11138</v>
      </c>
      <c r="H7676" t="s">
        <v>12847</v>
      </c>
      <c r="I7676" t="s">
        <v>29359</v>
      </c>
      <c r="J7676" t="s">
        <v>29360</v>
      </c>
      <c r="M7676">
        <v>916</v>
      </c>
    </row>
    <row r="7677" spans="1:13" hidden="1" x14ac:dyDescent="0.3">
      <c r="E7677" t="s">
        <v>505</v>
      </c>
      <c r="F7677" t="s">
        <v>4457</v>
      </c>
      <c r="G7677" t="s">
        <v>11138</v>
      </c>
      <c r="H7677" t="s">
        <v>15606</v>
      </c>
      <c r="I7677" t="s">
        <v>29357</v>
      </c>
      <c r="M7677">
        <v>2183</v>
      </c>
    </row>
    <row r="7678" spans="1:13" hidden="1" x14ac:dyDescent="0.3">
      <c r="E7678" t="s">
        <v>1126</v>
      </c>
      <c r="F7678" t="s">
        <v>1126</v>
      </c>
      <c r="G7678" t="s">
        <v>11139</v>
      </c>
      <c r="H7678" t="s">
        <v>20965</v>
      </c>
      <c r="I7678" t="s">
        <v>29357</v>
      </c>
      <c r="M7678">
        <v>5899</v>
      </c>
    </row>
    <row r="7679" spans="1:13" hidden="1" x14ac:dyDescent="0.3">
      <c r="A7679" t="s">
        <v>11138</v>
      </c>
      <c r="B7679">
        <v>1</v>
      </c>
      <c r="C7679">
        <v>1</v>
      </c>
      <c r="D7679">
        <v>1</v>
      </c>
      <c r="E7679" t="s">
        <v>200</v>
      </c>
      <c r="F7679" t="s">
        <v>3032</v>
      </c>
      <c r="G7679" t="s">
        <v>11138</v>
      </c>
      <c r="H7679" t="s">
        <v>12847</v>
      </c>
      <c r="I7679" t="s">
        <v>29359</v>
      </c>
      <c r="J7679" t="s">
        <v>29360</v>
      </c>
      <c r="M7679">
        <v>916</v>
      </c>
    </row>
    <row r="7680" spans="1:13" hidden="1" x14ac:dyDescent="0.3">
      <c r="E7680" t="s">
        <v>461</v>
      </c>
      <c r="F7680" t="s">
        <v>4277</v>
      </c>
      <c r="G7680" t="s">
        <v>11139</v>
      </c>
      <c r="H7680" t="s">
        <v>15203</v>
      </c>
      <c r="I7680" t="s">
        <v>29357</v>
      </c>
      <c r="M7680">
        <v>1955</v>
      </c>
    </row>
    <row r="7681" spans="5:13" hidden="1" x14ac:dyDescent="0.3">
      <c r="E7681" t="s">
        <v>505</v>
      </c>
      <c r="F7681" t="s">
        <v>4457</v>
      </c>
      <c r="G7681" t="s">
        <v>11138</v>
      </c>
      <c r="H7681" t="s">
        <v>15606</v>
      </c>
      <c r="I7681" t="s">
        <v>29357</v>
      </c>
      <c r="M7681">
        <v>2184</v>
      </c>
    </row>
    <row r="7682" spans="5:13" x14ac:dyDescent="0.3">
      <c r="E7682" t="s">
        <v>571</v>
      </c>
      <c r="F7682" t="s">
        <v>2258</v>
      </c>
      <c r="G7682" t="s">
        <v>11138</v>
      </c>
      <c r="H7682" t="s">
        <v>16293</v>
      </c>
      <c r="I7682" t="s">
        <v>29358</v>
      </c>
      <c r="J7682" t="s">
        <v>29360</v>
      </c>
      <c r="M7682">
        <v>2300</v>
      </c>
    </row>
    <row r="7683" spans="5:13" hidden="1" x14ac:dyDescent="0.3">
      <c r="E7683" t="s">
        <v>1946</v>
      </c>
      <c r="F7683" t="s">
        <v>10982</v>
      </c>
      <c r="G7683" t="s">
        <v>11140</v>
      </c>
      <c r="H7683" t="s">
        <v>28963</v>
      </c>
      <c r="I7683" t="s">
        <v>29358</v>
      </c>
      <c r="J7683" t="s">
        <v>29367</v>
      </c>
      <c r="K7683" t="s">
        <v>29364</v>
      </c>
      <c r="M7683">
        <v>9216</v>
      </c>
    </row>
    <row r="7684" spans="5:13" hidden="1" x14ac:dyDescent="0.3">
      <c r="E7684" t="s">
        <v>506</v>
      </c>
      <c r="F7684" t="s">
        <v>2125</v>
      </c>
      <c r="G7684" t="s">
        <v>11138</v>
      </c>
      <c r="H7684" t="s">
        <v>15715</v>
      </c>
      <c r="I7684" t="s">
        <v>29357</v>
      </c>
      <c r="M7684">
        <v>2186</v>
      </c>
    </row>
    <row r="7685" spans="5:13" hidden="1" x14ac:dyDescent="0.3">
      <c r="E7685" t="s">
        <v>461</v>
      </c>
      <c r="F7685" t="s">
        <v>4277</v>
      </c>
      <c r="G7685" t="s">
        <v>11139</v>
      </c>
      <c r="H7685" t="s">
        <v>15227</v>
      </c>
      <c r="I7685" t="s">
        <v>29357</v>
      </c>
      <c r="M7685">
        <v>1957</v>
      </c>
    </row>
    <row r="7686" spans="5:13" hidden="1" x14ac:dyDescent="0.3">
      <c r="E7686" t="s">
        <v>1848</v>
      </c>
      <c r="F7686" t="s">
        <v>10665</v>
      </c>
      <c r="G7686" t="s">
        <v>11140</v>
      </c>
      <c r="H7686" t="s">
        <v>28121</v>
      </c>
      <c r="I7686" t="s">
        <v>29358</v>
      </c>
      <c r="J7686" t="s">
        <v>29364</v>
      </c>
      <c r="M7686">
        <v>8615</v>
      </c>
    </row>
    <row r="7687" spans="5:13" hidden="1" x14ac:dyDescent="0.3">
      <c r="E7687" t="s">
        <v>510</v>
      </c>
      <c r="F7687" t="s">
        <v>4465</v>
      </c>
      <c r="G7687" t="s">
        <v>11137</v>
      </c>
      <c r="H7687" t="s">
        <v>15622</v>
      </c>
      <c r="I7687" t="s">
        <v>29357</v>
      </c>
      <c r="M7687">
        <v>2188</v>
      </c>
    </row>
    <row r="7688" spans="5:13" hidden="1" x14ac:dyDescent="0.3">
      <c r="E7688" t="s">
        <v>510</v>
      </c>
      <c r="F7688" t="s">
        <v>4466</v>
      </c>
      <c r="G7688" t="s">
        <v>11137</v>
      </c>
      <c r="H7688" t="s">
        <v>15623</v>
      </c>
      <c r="I7688" t="s">
        <v>29357</v>
      </c>
      <c r="M7688">
        <v>2188</v>
      </c>
    </row>
    <row r="7689" spans="5:13" hidden="1" x14ac:dyDescent="0.3">
      <c r="E7689" t="s">
        <v>510</v>
      </c>
      <c r="F7689" t="s">
        <v>4466</v>
      </c>
      <c r="G7689" t="s">
        <v>11137</v>
      </c>
      <c r="H7689" t="s">
        <v>15623</v>
      </c>
      <c r="I7689" t="s">
        <v>29357</v>
      </c>
      <c r="M7689">
        <v>2189</v>
      </c>
    </row>
    <row r="7690" spans="5:13" hidden="1" x14ac:dyDescent="0.3">
      <c r="E7690" t="s">
        <v>1074</v>
      </c>
      <c r="F7690" t="s">
        <v>7045</v>
      </c>
      <c r="G7690" t="s">
        <v>11140</v>
      </c>
      <c r="H7690" t="s">
        <v>20521</v>
      </c>
      <c r="I7690" t="s">
        <v>29358</v>
      </c>
      <c r="J7690" t="s">
        <v>29364</v>
      </c>
      <c r="M7690">
        <v>5646</v>
      </c>
    </row>
    <row r="7691" spans="5:13" hidden="1" x14ac:dyDescent="0.3">
      <c r="E7691" t="s">
        <v>510</v>
      </c>
      <c r="F7691" t="s">
        <v>4465</v>
      </c>
      <c r="G7691" t="s">
        <v>11137</v>
      </c>
      <c r="H7691" t="s">
        <v>15622</v>
      </c>
      <c r="I7691" t="s">
        <v>29357</v>
      </c>
      <c r="M7691">
        <v>2189</v>
      </c>
    </row>
    <row r="7692" spans="5:13" hidden="1" x14ac:dyDescent="0.3">
      <c r="E7692" t="s">
        <v>1074</v>
      </c>
      <c r="F7692" t="s">
        <v>7045</v>
      </c>
      <c r="G7692" t="s">
        <v>11140</v>
      </c>
      <c r="H7692" t="s">
        <v>20521</v>
      </c>
      <c r="I7692" t="s">
        <v>29358</v>
      </c>
      <c r="J7692" t="s">
        <v>29364</v>
      </c>
      <c r="M7692">
        <v>5659</v>
      </c>
    </row>
    <row r="7693" spans="5:13" hidden="1" x14ac:dyDescent="0.3">
      <c r="E7693" t="s">
        <v>510</v>
      </c>
      <c r="F7693" t="s">
        <v>4465</v>
      </c>
      <c r="G7693" t="s">
        <v>11137</v>
      </c>
      <c r="H7693" t="s">
        <v>15622</v>
      </c>
      <c r="I7693" t="s">
        <v>29357</v>
      </c>
      <c r="M7693">
        <v>2190</v>
      </c>
    </row>
    <row r="7694" spans="5:13" hidden="1" x14ac:dyDescent="0.3">
      <c r="E7694" t="s">
        <v>510</v>
      </c>
      <c r="F7694" t="s">
        <v>4466</v>
      </c>
      <c r="G7694" t="s">
        <v>11137</v>
      </c>
      <c r="H7694" t="s">
        <v>15623</v>
      </c>
      <c r="I7694" t="s">
        <v>29357</v>
      </c>
      <c r="M7694">
        <v>2190</v>
      </c>
    </row>
    <row r="7695" spans="5:13" hidden="1" x14ac:dyDescent="0.3">
      <c r="E7695" t="s">
        <v>1074</v>
      </c>
      <c r="F7695" t="s">
        <v>7045</v>
      </c>
      <c r="G7695" t="s">
        <v>11140</v>
      </c>
      <c r="H7695" t="s">
        <v>20521</v>
      </c>
      <c r="I7695" t="s">
        <v>29358</v>
      </c>
      <c r="J7695" t="s">
        <v>29364</v>
      </c>
      <c r="M7695">
        <v>5694</v>
      </c>
    </row>
    <row r="7696" spans="5:13" hidden="1" x14ac:dyDescent="0.3">
      <c r="E7696" t="s">
        <v>510</v>
      </c>
      <c r="F7696" t="s">
        <v>4465</v>
      </c>
      <c r="G7696" t="s">
        <v>11137</v>
      </c>
      <c r="H7696" t="s">
        <v>15622</v>
      </c>
      <c r="I7696" t="s">
        <v>29357</v>
      </c>
      <c r="M7696">
        <v>2191</v>
      </c>
    </row>
    <row r="7697" spans="1:13" hidden="1" x14ac:dyDescent="0.3">
      <c r="E7697" t="s">
        <v>510</v>
      </c>
      <c r="F7697" t="s">
        <v>4466</v>
      </c>
      <c r="G7697" t="s">
        <v>11137</v>
      </c>
      <c r="H7697" t="s">
        <v>15623</v>
      </c>
      <c r="I7697" t="s">
        <v>29357</v>
      </c>
      <c r="M7697">
        <v>2191</v>
      </c>
    </row>
    <row r="7698" spans="1:13" hidden="1" x14ac:dyDescent="0.3">
      <c r="E7698" t="s">
        <v>1074</v>
      </c>
      <c r="F7698" t="s">
        <v>7045</v>
      </c>
      <c r="G7698" t="s">
        <v>11140</v>
      </c>
      <c r="H7698" t="s">
        <v>20521</v>
      </c>
      <c r="I7698" t="s">
        <v>29358</v>
      </c>
      <c r="J7698" t="s">
        <v>29364</v>
      </c>
      <c r="M7698">
        <v>5705</v>
      </c>
    </row>
    <row r="7699" spans="1:13" hidden="1" x14ac:dyDescent="0.3">
      <c r="E7699" t="s">
        <v>510</v>
      </c>
      <c r="F7699" t="s">
        <v>4465</v>
      </c>
      <c r="G7699" t="s">
        <v>11137</v>
      </c>
      <c r="H7699" t="s">
        <v>15622</v>
      </c>
      <c r="I7699" t="s">
        <v>29357</v>
      </c>
      <c r="M7699">
        <v>2192</v>
      </c>
    </row>
    <row r="7700" spans="1:13" hidden="1" x14ac:dyDescent="0.3">
      <c r="E7700" t="s">
        <v>510</v>
      </c>
      <c r="F7700" t="s">
        <v>4466</v>
      </c>
      <c r="G7700" t="s">
        <v>11137</v>
      </c>
      <c r="H7700" t="s">
        <v>15623</v>
      </c>
      <c r="I7700" t="s">
        <v>29357</v>
      </c>
      <c r="M7700">
        <v>2192</v>
      </c>
    </row>
    <row r="7701" spans="1:13" hidden="1" x14ac:dyDescent="0.3">
      <c r="E7701" t="s">
        <v>510</v>
      </c>
      <c r="F7701" t="s">
        <v>4466</v>
      </c>
      <c r="G7701" t="s">
        <v>11137</v>
      </c>
      <c r="H7701" t="s">
        <v>15623</v>
      </c>
      <c r="I7701" t="s">
        <v>29357</v>
      </c>
      <c r="M7701">
        <v>2193</v>
      </c>
    </row>
    <row r="7702" spans="1:13" hidden="1" x14ac:dyDescent="0.3">
      <c r="E7702" t="s">
        <v>510</v>
      </c>
      <c r="F7702" t="s">
        <v>4465</v>
      </c>
      <c r="G7702" t="s">
        <v>11137</v>
      </c>
      <c r="H7702" t="s">
        <v>15622</v>
      </c>
      <c r="I7702" t="s">
        <v>29357</v>
      </c>
      <c r="M7702">
        <v>2193</v>
      </c>
    </row>
    <row r="7703" spans="1:13" hidden="1" x14ac:dyDescent="0.3">
      <c r="E7703" t="s">
        <v>1074</v>
      </c>
      <c r="F7703" t="s">
        <v>7045</v>
      </c>
      <c r="G7703" t="s">
        <v>11140</v>
      </c>
      <c r="H7703" t="s">
        <v>20521</v>
      </c>
      <c r="I7703" t="s">
        <v>29358</v>
      </c>
      <c r="J7703" t="s">
        <v>29364</v>
      </c>
      <c r="M7703">
        <v>5717</v>
      </c>
    </row>
    <row r="7704" spans="1:13" hidden="1" x14ac:dyDescent="0.3">
      <c r="E7704" t="s">
        <v>510</v>
      </c>
      <c r="F7704" t="s">
        <v>4466</v>
      </c>
      <c r="G7704" t="s">
        <v>11137</v>
      </c>
      <c r="H7704" t="s">
        <v>15623</v>
      </c>
      <c r="I7704" t="s">
        <v>29357</v>
      </c>
      <c r="M7704">
        <v>2194</v>
      </c>
    </row>
    <row r="7705" spans="1:13" hidden="1" x14ac:dyDescent="0.3">
      <c r="E7705" t="s">
        <v>510</v>
      </c>
      <c r="F7705" t="s">
        <v>4465</v>
      </c>
      <c r="G7705" t="s">
        <v>11137</v>
      </c>
      <c r="H7705" t="s">
        <v>15622</v>
      </c>
      <c r="I7705" t="s">
        <v>29357</v>
      </c>
      <c r="M7705">
        <v>2194</v>
      </c>
    </row>
    <row r="7706" spans="1:13" hidden="1" x14ac:dyDescent="0.3">
      <c r="E7706" t="s">
        <v>1074</v>
      </c>
      <c r="F7706" t="s">
        <v>7045</v>
      </c>
      <c r="G7706" t="s">
        <v>11140</v>
      </c>
      <c r="H7706" t="s">
        <v>20521</v>
      </c>
      <c r="I7706" t="s">
        <v>29358</v>
      </c>
      <c r="J7706" t="s">
        <v>29364</v>
      </c>
      <c r="M7706">
        <v>5736</v>
      </c>
    </row>
    <row r="7707" spans="1:13" hidden="1" x14ac:dyDescent="0.3">
      <c r="E7707" t="s">
        <v>285</v>
      </c>
      <c r="F7707" t="s">
        <v>3487</v>
      </c>
      <c r="G7707" t="s">
        <v>11140</v>
      </c>
      <c r="H7707" t="s">
        <v>13778</v>
      </c>
      <c r="I7707" t="s">
        <v>29358</v>
      </c>
      <c r="J7707" t="s">
        <v>29364</v>
      </c>
      <c r="M7707">
        <v>1425</v>
      </c>
    </row>
    <row r="7708" spans="1:13" hidden="1" x14ac:dyDescent="0.3">
      <c r="E7708" t="s">
        <v>510</v>
      </c>
      <c r="F7708" t="s">
        <v>4465</v>
      </c>
      <c r="G7708" t="s">
        <v>11137</v>
      </c>
      <c r="H7708" t="s">
        <v>15622</v>
      </c>
      <c r="I7708" t="s">
        <v>29357</v>
      </c>
      <c r="M7708">
        <v>2195</v>
      </c>
    </row>
    <row r="7709" spans="1:13" hidden="1" x14ac:dyDescent="0.3">
      <c r="E7709" t="s">
        <v>510</v>
      </c>
      <c r="F7709" t="s">
        <v>4466</v>
      </c>
      <c r="G7709" t="s">
        <v>11137</v>
      </c>
      <c r="H7709" t="s">
        <v>15623</v>
      </c>
      <c r="I7709" t="s">
        <v>29357</v>
      </c>
      <c r="M7709">
        <v>2195</v>
      </c>
    </row>
    <row r="7710" spans="1:13" hidden="1" x14ac:dyDescent="0.3">
      <c r="A7710" t="s">
        <v>11138</v>
      </c>
      <c r="B7710">
        <v>1</v>
      </c>
      <c r="C7710">
        <v>1</v>
      </c>
      <c r="D7710">
        <v>1</v>
      </c>
      <c r="E7710" t="s">
        <v>200</v>
      </c>
      <c r="F7710" t="s">
        <v>3032</v>
      </c>
      <c r="G7710" t="s">
        <v>11138</v>
      </c>
      <c r="H7710" t="s">
        <v>12847</v>
      </c>
      <c r="I7710" t="s">
        <v>29359</v>
      </c>
      <c r="J7710" t="s">
        <v>29360</v>
      </c>
      <c r="M7710">
        <v>916</v>
      </c>
    </row>
    <row r="7711" spans="1:13" hidden="1" x14ac:dyDescent="0.3">
      <c r="E7711" t="s">
        <v>502</v>
      </c>
      <c r="F7711" t="s">
        <v>4442</v>
      </c>
      <c r="G7711" t="s">
        <v>11138</v>
      </c>
      <c r="H7711" t="s">
        <v>15574</v>
      </c>
      <c r="I7711" t="s">
        <v>29357</v>
      </c>
      <c r="M7711">
        <v>2197</v>
      </c>
    </row>
    <row r="7712" spans="1:13" x14ac:dyDescent="0.3">
      <c r="E7712" t="s">
        <v>613</v>
      </c>
      <c r="F7712" t="s">
        <v>2258</v>
      </c>
      <c r="G7712" t="s">
        <v>11138</v>
      </c>
      <c r="H7712" t="s">
        <v>16613</v>
      </c>
      <c r="I7712" t="s">
        <v>29358</v>
      </c>
      <c r="J7712" t="s">
        <v>29360</v>
      </c>
      <c r="M7712">
        <v>2344</v>
      </c>
    </row>
    <row r="7713" spans="1:13" hidden="1" x14ac:dyDescent="0.3">
      <c r="E7713" t="s">
        <v>502</v>
      </c>
      <c r="F7713" t="s">
        <v>502</v>
      </c>
      <c r="G7713" t="s">
        <v>11137</v>
      </c>
      <c r="H7713" t="s">
        <v>15572</v>
      </c>
      <c r="I7713" t="s">
        <v>29357</v>
      </c>
      <c r="M7713">
        <v>2197</v>
      </c>
    </row>
    <row r="7714" spans="1:13" hidden="1" x14ac:dyDescent="0.3">
      <c r="E7714" t="s">
        <v>1126</v>
      </c>
      <c r="F7714" t="s">
        <v>4277</v>
      </c>
      <c r="G7714" t="s">
        <v>11139</v>
      </c>
      <c r="H7714" t="s">
        <v>20954</v>
      </c>
      <c r="I7714" t="s">
        <v>29357</v>
      </c>
      <c r="M7714">
        <v>5899</v>
      </c>
    </row>
    <row r="7715" spans="1:13" hidden="1" x14ac:dyDescent="0.3">
      <c r="A7715" t="s">
        <v>11138</v>
      </c>
      <c r="B7715">
        <v>1</v>
      </c>
      <c r="C7715">
        <v>1</v>
      </c>
      <c r="D7715">
        <v>1</v>
      </c>
      <c r="E7715" t="s">
        <v>200</v>
      </c>
      <c r="F7715" t="s">
        <v>3032</v>
      </c>
      <c r="G7715" t="s">
        <v>11138</v>
      </c>
      <c r="H7715" t="s">
        <v>12847</v>
      </c>
      <c r="I7715" t="s">
        <v>29359</v>
      </c>
      <c r="J7715" t="s">
        <v>29360</v>
      </c>
      <c r="M7715">
        <v>959</v>
      </c>
    </row>
    <row r="7716" spans="1:13" x14ac:dyDescent="0.3">
      <c r="E7716" t="s">
        <v>770</v>
      </c>
      <c r="F7716" t="s">
        <v>2258</v>
      </c>
      <c r="G7716" t="s">
        <v>11138</v>
      </c>
      <c r="H7716" t="s">
        <v>18307</v>
      </c>
      <c r="I7716" t="s">
        <v>29358</v>
      </c>
      <c r="J7716" t="s">
        <v>29360</v>
      </c>
      <c r="M7716">
        <v>2967</v>
      </c>
    </row>
    <row r="7717" spans="1:13" hidden="1" x14ac:dyDescent="0.3">
      <c r="A7717" t="s">
        <v>11138</v>
      </c>
      <c r="B7717">
        <v>1</v>
      </c>
      <c r="C7717">
        <v>1</v>
      </c>
      <c r="D7717">
        <v>1</v>
      </c>
      <c r="E7717" t="s">
        <v>200</v>
      </c>
      <c r="F7717" t="s">
        <v>3032</v>
      </c>
      <c r="G7717" t="s">
        <v>11138</v>
      </c>
      <c r="H7717" t="s">
        <v>12847</v>
      </c>
      <c r="I7717" t="s">
        <v>29359</v>
      </c>
      <c r="J7717" t="s">
        <v>29360</v>
      </c>
      <c r="M7717">
        <v>959</v>
      </c>
    </row>
    <row r="7718" spans="1:13" hidden="1" x14ac:dyDescent="0.3">
      <c r="E7718" t="s">
        <v>502</v>
      </c>
      <c r="F7718" t="s">
        <v>4442</v>
      </c>
      <c r="G7718" t="s">
        <v>11138</v>
      </c>
      <c r="H7718" t="s">
        <v>15574</v>
      </c>
      <c r="I7718" t="s">
        <v>29357</v>
      </c>
      <c r="M7718">
        <v>2198</v>
      </c>
    </row>
    <row r="7719" spans="1:13" x14ac:dyDescent="0.3">
      <c r="E7719" t="s">
        <v>776</v>
      </c>
      <c r="F7719" t="s">
        <v>2258</v>
      </c>
      <c r="G7719" t="s">
        <v>11138</v>
      </c>
      <c r="H7719" t="s">
        <v>18333</v>
      </c>
      <c r="I7719" t="s">
        <v>29358</v>
      </c>
      <c r="J7719" t="s">
        <v>29360</v>
      </c>
      <c r="M7719">
        <v>2975</v>
      </c>
    </row>
    <row r="7720" spans="1:13" hidden="1" x14ac:dyDescent="0.3">
      <c r="A7720" t="s">
        <v>11138</v>
      </c>
      <c r="B7720">
        <v>1</v>
      </c>
      <c r="C7720">
        <v>1</v>
      </c>
      <c r="D7720">
        <v>1</v>
      </c>
      <c r="E7720" t="s">
        <v>200</v>
      </c>
      <c r="F7720" t="s">
        <v>3032</v>
      </c>
      <c r="G7720" t="s">
        <v>11138</v>
      </c>
      <c r="H7720" t="s">
        <v>12847</v>
      </c>
      <c r="I7720" t="s">
        <v>29359</v>
      </c>
      <c r="J7720" t="s">
        <v>29360</v>
      </c>
      <c r="M7720">
        <v>959</v>
      </c>
    </row>
    <row r="7721" spans="1:13" x14ac:dyDescent="0.3">
      <c r="E7721" t="s">
        <v>776</v>
      </c>
      <c r="F7721" t="s">
        <v>2258</v>
      </c>
      <c r="G7721" t="s">
        <v>11138</v>
      </c>
      <c r="H7721" t="s">
        <v>18333</v>
      </c>
      <c r="I7721" t="s">
        <v>29358</v>
      </c>
      <c r="J7721" t="s">
        <v>29360</v>
      </c>
      <c r="M7721">
        <v>2978</v>
      </c>
    </row>
    <row r="7722" spans="1:13" hidden="1" x14ac:dyDescent="0.3">
      <c r="A7722" t="s">
        <v>11138</v>
      </c>
      <c r="B7722">
        <v>1</v>
      </c>
      <c r="C7722">
        <v>1</v>
      </c>
      <c r="D7722">
        <v>1</v>
      </c>
      <c r="E7722" t="s">
        <v>200</v>
      </c>
      <c r="F7722" t="s">
        <v>3032</v>
      </c>
      <c r="G7722" t="s">
        <v>11138</v>
      </c>
      <c r="H7722" t="s">
        <v>12847</v>
      </c>
      <c r="I7722" t="s">
        <v>29359</v>
      </c>
      <c r="J7722" t="s">
        <v>29360</v>
      </c>
      <c r="M7722">
        <v>959</v>
      </c>
    </row>
    <row r="7723" spans="1:13" hidden="1" x14ac:dyDescent="0.3">
      <c r="E7723" t="s">
        <v>1126</v>
      </c>
      <c r="F7723" t="s">
        <v>4277</v>
      </c>
      <c r="G7723" t="s">
        <v>11139</v>
      </c>
      <c r="H7723" t="s">
        <v>20960</v>
      </c>
      <c r="I7723" t="s">
        <v>29357</v>
      </c>
      <c r="M7723">
        <v>5899</v>
      </c>
    </row>
    <row r="7724" spans="1:13" hidden="1" x14ac:dyDescent="0.3">
      <c r="E7724" t="s">
        <v>502</v>
      </c>
      <c r="F7724" t="s">
        <v>502</v>
      </c>
      <c r="G7724" t="s">
        <v>11137</v>
      </c>
      <c r="H7724" t="s">
        <v>15572</v>
      </c>
      <c r="I7724" t="s">
        <v>29357</v>
      </c>
      <c r="M7724">
        <v>2198</v>
      </c>
    </row>
    <row r="7725" spans="1:13" hidden="1" x14ac:dyDescent="0.3">
      <c r="A7725" t="s">
        <v>11138</v>
      </c>
      <c r="B7725">
        <v>1</v>
      </c>
      <c r="C7725">
        <v>1</v>
      </c>
      <c r="D7725">
        <v>1</v>
      </c>
      <c r="E7725" t="s">
        <v>200</v>
      </c>
      <c r="F7725" t="s">
        <v>3032</v>
      </c>
      <c r="G7725" t="s">
        <v>11138</v>
      </c>
      <c r="H7725" t="s">
        <v>12847</v>
      </c>
      <c r="I7725" t="s">
        <v>29359</v>
      </c>
      <c r="J7725" t="s">
        <v>29360</v>
      </c>
      <c r="M7725">
        <v>1004</v>
      </c>
    </row>
    <row r="7726" spans="1:13" x14ac:dyDescent="0.3">
      <c r="E7726" t="s">
        <v>830</v>
      </c>
      <c r="F7726" t="s">
        <v>2258</v>
      </c>
      <c r="G7726" t="s">
        <v>11138</v>
      </c>
      <c r="H7726" t="s">
        <v>18563</v>
      </c>
      <c r="I7726" t="s">
        <v>29358</v>
      </c>
      <c r="J7726" t="s">
        <v>29360</v>
      </c>
      <c r="M7726">
        <v>3463</v>
      </c>
    </row>
    <row r="7727" spans="1:13" hidden="1" x14ac:dyDescent="0.3">
      <c r="A7727" t="s">
        <v>11138</v>
      </c>
      <c r="B7727">
        <v>1</v>
      </c>
      <c r="C7727">
        <v>1</v>
      </c>
      <c r="D7727">
        <v>1</v>
      </c>
      <c r="E7727" t="s">
        <v>200</v>
      </c>
      <c r="F7727" t="s">
        <v>3032</v>
      </c>
      <c r="G7727" t="s">
        <v>11138</v>
      </c>
      <c r="H7727" t="s">
        <v>12847</v>
      </c>
      <c r="I7727" t="s">
        <v>29359</v>
      </c>
      <c r="J7727" t="s">
        <v>29360</v>
      </c>
      <c r="M7727">
        <v>1004</v>
      </c>
    </row>
    <row r="7728" spans="1:13" x14ac:dyDescent="0.3">
      <c r="E7728" t="s">
        <v>830</v>
      </c>
      <c r="F7728" t="s">
        <v>2258</v>
      </c>
      <c r="G7728" t="s">
        <v>11138</v>
      </c>
      <c r="H7728" t="s">
        <v>18563</v>
      </c>
      <c r="I7728" t="s">
        <v>29358</v>
      </c>
      <c r="J7728" t="s">
        <v>29360</v>
      </c>
      <c r="M7728">
        <v>3525</v>
      </c>
    </row>
    <row r="7729" spans="1:13" hidden="1" x14ac:dyDescent="0.3">
      <c r="E7729" t="s">
        <v>363</v>
      </c>
      <c r="F7729" t="s">
        <v>3859</v>
      </c>
      <c r="G7729" t="s">
        <v>11139</v>
      </c>
      <c r="H7729" t="s">
        <v>14445</v>
      </c>
      <c r="I7729" t="s">
        <v>29357</v>
      </c>
      <c r="M7729">
        <v>1653</v>
      </c>
    </row>
    <row r="7730" spans="1:13" x14ac:dyDescent="0.3">
      <c r="E7730" t="s">
        <v>830</v>
      </c>
      <c r="F7730" t="s">
        <v>2258</v>
      </c>
      <c r="G7730" t="s">
        <v>11138</v>
      </c>
      <c r="H7730" t="s">
        <v>18563</v>
      </c>
      <c r="I7730" t="s">
        <v>29358</v>
      </c>
      <c r="J7730" t="s">
        <v>29360</v>
      </c>
      <c r="M7730">
        <v>3585</v>
      </c>
    </row>
    <row r="7731" spans="1:13" x14ac:dyDescent="0.3">
      <c r="E7731" t="s">
        <v>842</v>
      </c>
      <c r="F7731" t="s">
        <v>2258</v>
      </c>
      <c r="G7731" t="s">
        <v>11138</v>
      </c>
      <c r="H7731" t="s">
        <v>18630</v>
      </c>
      <c r="I7731" t="s">
        <v>29358</v>
      </c>
      <c r="J7731" t="s">
        <v>29360</v>
      </c>
      <c r="M7731">
        <v>3641</v>
      </c>
    </row>
    <row r="7732" spans="1:13" hidden="1" x14ac:dyDescent="0.3">
      <c r="E7732" t="s">
        <v>285</v>
      </c>
      <c r="F7732" t="s">
        <v>3487</v>
      </c>
      <c r="G7732" t="s">
        <v>11140</v>
      </c>
      <c r="H7732" t="s">
        <v>13787</v>
      </c>
      <c r="I7732" t="s">
        <v>29358</v>
      </c>
      <c r="J7732" t="s">
        <v>29364</v>
      </c>
      <c r="M7732">
        <v>1427</v>
      </c>
    </row>
    <row r="7733" spans="1:13" x14ac:dyDescent="0.3">
      <c r="E7733" t="s">
        <v>830</v>
      </c>
      <c r="F7733" t="s">
        <v>2258</v>
      </c>
      <c r="G7733" t="s">
        <v>11138</v>
      </c>
      <c r="H7733" t="s">
        <v>18563</v>
      </c>
      <c r="I7733" t="s">
        <v>29358</v>
      </c>
      <c r="J7733" t="s">
        <v>29360</v>
      </c>
      <c r="M7733">
        <v>3648</v>
      </c>
    </row>
    <row r="7734" spans="1:13" hidden="1" x14ac:dyDescent="0.3">
      <c r="E7734" t="s">
        <v>1706</v>
      </c>
      <c r="F7734" t="s">
        <v>10122</v>
      </c>
      <c r="G7734" t="s">
        <v>11139</v>
      </c>
      <c r="H7734" t="s">
        <v>26934</v>
      </c>
      <c r="I7734" t="s">
        <v>29357</v>
      </c>
      <c r="M7734">
        <v>8014</v>
      </c>
    </row>
    <row r="7735" spans="1:13" hidden="1" x14ac:dyDescent="0.3">
      <c r="E7735" t="s">
        <v>555</v>
      </c>
      <c r="F7735" t="s">
        <v>4728</v>
      </c>
      <c r="G7735" t="s">
        <v>11139</v>
      </c>
      <c r="H7735" t="s">
        <v>16145</v>
      </c>
      <c r="I7735" t="s">
        <v>29357</v>
      </c>
      <c r="M7735">
        <v>2284</v>
      </c>
    </row>
    <row r="7736" spans="1:13" hidden="1" x14ac:dyDescent="0.3">
      <c r="E7736" t="s">
        <v>623</v>
      </c>
      <c r="F7736" t="s">
        <v>3487</v>
      </c>
      <c r="G7736" t="s">
        <v>11140</v>
      </c>
      <c r="H7736" t="s">
        <v>16732</v>
      </c>
      <c r="I7736" t="s">
        <v>29358</v>
      </c>
      <c r="J7736" t="s">
        <v>29364</v>
      </c>
      <c r="M7736">
        <v>2364</v>
      </c>
    </row>
    <row r="7737" spans="1:13" hidden="1" x14ac:dyDescent="0.3">
      <c r="E7737" t="s">
        <v>514</v>
      </c>
      <c r="F7737" t="s">
        <v>3306</v>
      </c>
      <c r="G7737" t="s">
        <v>11138</v>
      </c>
      <c r="H7737" t="s">
        <v>15592</v>
      </c>
      <c r="I7737" t="s">
        <v>29357</v>
      </c>
      <c r="M7737">
        <v>2199</v>
      </c>
    </row>
    <row r="7738" spans="1:13" hidden="1" x14ac:dyDescent="0.3">
      <c r="E7738" t="s">
        <v>1054</v>
      </c>
      <c r="F7738" t="s">
        <v>3487</v>
      </c>
      <c r="G7738" t="s">
        <v>11140</v>
      </c>
      <c r="H7738" t="s">
        <v>20427</v>
      </c>
      <c r="I7738" t="s">
        <v>29358</v>
      </c>
      <c r="J7738" t="s">
        <v>29364</v>
      </c>
      <c r="M7738">
        <v>5588</v>
      </c>
    </row>
    <row r="7739" spans="1:13" hidden="1" x14ac:dyDescent="0.3">
      <c r="E7739" t="s">
        <v>514</v>
      </c>
      <c r="F7739" t="s">
        <v>4453</v>
      </c>
      <c r="G7739" t="s">
        <v>11138</v>
      </c>
      <c r="H7739" t="s">
        <v>15593</v>
      </c>
      <c r="I7739" t="s">
        <v>29357</v>
      </c>
      <c r="M7739">
        <v>2199</v>
      </c>
    </row>
    <row r="7740" spans="1:13" hidden="1" x14ac:dyDescent="0.3">
      <c r="E7740" t="s">
        <v>514</v>
      </c>
      <c r="F7740" t="s">
        <v>4450</v>
      </c>
      <c r="G7740" t="s">
        <v>11140</v>
      </c>
      <c r="H7740" t="s">
        <v>15588</v>
      </c>
      <c r="I7740" t="s">
        <v>29357</v>
      </c>
      <c r="M7740">
        <v>2199</v>
      </c>
    </row>
    <row r="7741" spans="1:13" hidden="1" x14ac:dyDescent="0.3">
      <c r="A7741" t="s">
        <v>11138</v>
      </c>
      <c r="B7741">
        <v>1</v>
      </c>
      <c r="C7741">
        <v>1</v>
      </c>
      <c r="D7741">
        <v>1</v>
      </c>
      <c r="E7741" t="s">
        <v>200</v>
      </c>
      <c r="F7741" t="s">
        <v>3032</v>
      </c>
      <c r="G7741" t="s">
        <v>11138</v>
      </c>
      <c r="H7741" t="s">
        <v>12847</v>
      </c>
      <c r="I7741" t="s">
        <v>29359</v>
      </c>
      <c r="J7741" t="s">
        <v>29360</v>
      </c>
      <c r="M7741">
        <v>1004</v>
      </c>
    </row>
    <row r="7742" spans="1:13" hidden="1" x14ac:dyDescent="0.3">
      <c r="E7742" t="s">
        <v>1834</v>
      </c>
      <c r="F7742" t="s">
        <v>10586</v>
      </c>
      <c r="G7742" t="s">
        <v>11139</v>
      </c>
      <c r="H7742" t="s">
        <v>27960</v>
      </c>
      <c r="I7742" t="s">
        <v>29357</v>
      </c>
      <c r="M7742">
        <v>8583</v>
      </c>
    </row>
    <row r="7743" spans="1:13" hidden="1" x14ac:dyDescent="0.3">
      <c r="E7743" t="s">
        <v>520</v>
      </c>
      <c r="F7743" t="s">
        <v>4523</v>
      </c>
      <c r="G7743" t="s">
        <v>11139</v>
      </c>
      <c r="H7743" t="s">
        <v>15748</v>
      </c>
      <c r="I7743" t="s">
        <v>29357</v>
      </c>
      <c r="M7743">
        <v>2216</v>
      </c>
    </row>
    <row r="7744" spans="1:13" x14ac:dyDescent="0.3">
      <c r="E7744" t="s">
        <v>830</v>
      </c>
      <c r="F7744" t="s">
        <v>2258</v>
      </c>
      <c r="G7744" t="s">
        <v>11138</v>
      </c>
      <c r="H7744" t="s">
        <v>18563</v>
      </c>
      <c r="I7744" t="s">
        <v>29358</v>
      </c>
      <c r="J7744" t="s">
        <v>29360</v>
      </c>
      <c r="M7744">
        <v>3710</v>
      </c>
    </row>
    <row r="7745" spans="1:13" hidden="1" x14ac:dyDescent="0.3">
      <c r="E7745" t="s">
        <v>1496</v>
      </c>
      <c r="F7745" t="s">
        <v>3487</v>
      </c>
      <c r="G7745" t="s">
        <v>11140</v>
      </c>
      <c r="H7745" t="s">
        <v>24863</v>
      </c>
      <c r="I7745" t="s">
        <v>29358</v>
      </c>
      <c r="J7745" t="s">
        <v>29364</v>
      </c>
      <c r="M7745">
        <v>7288</v>
      </c>
    </row>
    <row r="7746" spans="1:13" hidden="1" x14ac:dyDescent="0.3">
      <c r="E7746" t="s">
        <v>520</v>
      </c>
      <c r="F7746" t="s">
        <v>4523</v>
      </c>
      <c r="G7746" t="s">
        <v>11139</v>
      </c>
      <c r="H7746" t="s">
        <v>15748</v>
      </c>
      <c r="I7746" t="s">
        <v>29357</v>
      </c>
      <c r="M7746">
        <v>2230</v>
      </c>
    </row>
    <row r="7747" spans="1:13" x14ac:dyDescent="0.3">
      <c r="E7747" t="s">
        <v>844</v>
      </c>
      <c r="F7747" t="s">
        <v>2258</v>
      </c>
      <c r="G7747" t="s">
        <v>11138</v>
      </c>
      <c r="H7747" t="s">
        <v>18640</v>
      </c>
      <c r="I7747" t="s">
        <v>29358</v>
      </c>
      <c r="J7747" t="s">
        <v>29360</v>
      </c>
      <c r="M7747">
        <v>3764</v>
      </c>
    </row>
    <row r="7748" spans="1:13" x14ac:dyDescent="0.3">
      <c r="E7748" t="s">
        <v>830</v>
      </c>
      <c r="F7748" t="s">
        <v>2258</v>
      </c>
      <c r="G7748" t="s">
        <v>11138</v>
      </c>
      <c r="H7748" t="s">
        <v>18563</v>
      </c>
      <c r="I7748" t="s">
        <v>29358</v>
      </c>
      <c r="J7748" t="s">
        <v>29360</v>
      </c>
      <c r="M7748">
        <v>3771</v>
      </c>
    </row>
    <row r="7749" spans="1:13" hidden="1" x14ac:dyDescent="0.3">
      <c r="E7749" t="s">
        <v>1614</v>
      </c>
      <c r="F7749" t="s">
        <v>3487</v>
      </c>
      <c r="G7749" t="s">
        <v>11140</v>
      </c>
      <c r="H7749" t="s">
        <v>25937</v>
      </c>
      <c r="I7749" t="s">
        <v>29358</v>
      </c>
      <c r="J7749" t="s">
        <v>29364</v>
      </c>
      <c r="M7749">
        <v>7761</v>
      </c>
    </row>
    <row r="7750" spans="1:13" hidden="1" x14ac:dyDescent="0.3">
      <c r="E7750" t="s">
        <v>1614</v>
      </c>
      <c r="F7750" t="s">
        <v>3487</v>
      </c>
      <c r="G7750" t="s">
        <v>11140</v>
      </c>
      <c r="H7750" t="s">
        <v>25937</v>
      </c>
      <c r="I7750" t="s">
        <v>29358</v>
      </c>
      <c r="J7750" t="s">
        <v>29364</v>
      </c>
      <c r="M7750">
        <v>7790</v>
      </c>
    </row>
    <row r="7751" spans="1:13" hidden="1" x14ac:dyDescent="0.3">
      <c r="E7751" t="s">
        <v>514</v>
      </c>
      <c r="F7751" t="s">
        <v>3306</v>
      </c>
      <c r="G7751" t="s">
        <v>11138</v>
      </c>
      <c r="H7751" t="s">
        <v>15592</v>
      </c>
      <c r="I7751" t="s">
        <v>29357</v>
      </c>
      <c r="M7751">
        <v>2200</v>
      </c>
    </row>
    <row r="7752" spans="1:13" hidden="1" x14ac:dyDescent="0.3">
      <c r="E7752" t="s">
        <v>514</v>
      </c>
      <c r="F7752" t="s">
        <v>4450</v>
      </c>
      <c r="G7752" t="s">
        <v>11140</v>
      </c>
      <c r="H7752" t="s">
        <v>15588</v>
      </c>
      <c r="I7752" t="s">
        <v>29357</v>
      </c>
      <c r="M7752">
        <v>2200</v>
      </c>
    </row>
    <row r="7753" spans="1:13" hidden="1" x14ac:dyDescent="0.3">
      <c r="E7753" t="s">
        <v>514</v>
      </c>
      <c r="F7753" t="s">
        <v>4453</v>
      </c>
      <c r="G7753" t="s">
        <v>11138</v>
      </c>
      <c r="H7753" t="s">
        <v>15593</v>
      </c>
      <c r="I7753" t="s">
        <v>29357</v>
      </c>
      <c r="M7753">
        <v>2200</v>
      </c>
    </row>
    <row r="7754" spans="1:13" x14ac:dyDescent="0.3">
      <c r="E7754" t="s">
        <v>830</v>
      </c>
      <c r="F7754" t="s">
        <v>2258</v>
      </c>
      <c r="G7754" t="s">
        <v>11138</v>
      </c>
      <c r="H7754" t="s">
        <v>18563</v>
      </c>
      <c r="I7754" t="s">
        <v>29358</v>
      </c>
      <c r="J7754" t="s">
        <v>29360</v>
      </c>
      <c r="M7754">
        <v>3833</v>
      </c>
    </row>
    <row r="7755" spans="1:13" x14ac:dyDescent="0.3">
      <c r="E7755" t="s">
        <v>850</v>
      </c>
      <c r="F7755" t="s">
        <v>2258</v>
      </c>
      <c r="G7755" t="s">
        <v>11138</v>
      </c>
      <c r="H7755" t="s">
        <v>18669</v>
      </c>
      <c r="I7755" t="s">
        <v>29358</v>
      </c>
      <c r="J7755" t="s">
        <v>29360</v>
      </c>
      <c r="M7755">
        <v>3883</v>
      </c>
    </row>
    <row r="7756" spans="1:13" hidden="1" x14ac:dyDescent="0.3">
      <c r="A7756" t="s">
        <v>11138</v>
      </c>
      <c r="B7756">
        <v>1</v>
      </c>
      <c r="C7756">
        <v>1</v>
      </c>
      <c r="D7756">
        <v>1</v>
      </c>
      <c r="E7756" t="s">
        <v>200</v>
      </c>
      <c r="F7756" t="s">
        <v>3032</v>
      </c>
      <c r="G7756" t="s">
        <v>11138</v>
      </c>
      <c r="H7756" t="s">
        <v>12847</v>
      </c>
      <c r="I7756" t="s">
        <v>29359</v>
      </c>
      <c r="J7756" t="s">
        <v>29360</v>
      </c>
      <c r="M7756">
        <v>1004</v>
      </c>
    </row>
    <row r="7757" spans="1:13" hidden="1" x14ac:dyDescent="0.3">
      <c r="E7757" t="s">
        <v>1639</v>
      </c>
      <c r="F7757" t="s">
        <v>3487</v>
      </c>
      <c r="G7757" t="s">
        <v>11140</v>
      </c>
      <c r="H7757" t="s">
        <v>25937</v>
      </c>
      <c r="I7757" t="s">
        <v>29358</v>
      </c>
      <c r="J7757" t="s">
        <v>29364</v>
      </c>
      <c r="M7757">
        <v>7802</v>
      </c>
    </row>
    <row r="7758" spans="1:13" hidden="1" x14ac:dyDescent="0.3">
      <c r="E7758" t="s">
        <v>1489</v>
      </c>
      <c r="F7758" t="s">
        <v>9017</v>
      </c>
      <c r="G7758" t="s">
        <v>11140</v>
      </c>
      <c r="H7758" t="s">
        <v>24830</v>
      </c>
      <c r="I7758" t="s">
        <v>29358</v>
      </c>
      <c r="J7758" t="s">
        <v>29361</v>
      </c>
      <c r="M7758">
        <v>7246</v>
      </c>
    </row>
    <row r="7759" spans="1:13" hidden="1" x14ac:dyDescent="0.3">
      <c r="E7759" t="s">
        <v>514</v>
      </c>
      <c r="F7759" t="s">
        <v>4450</v>
      </c>
      <c r="G7759" t="s">
        <v>11140</v>
      </c>
      <c r="H7759" t="s">
        <v>15588</v>
      </c>
      <c r="I7759" t="s">
        <v>29357</v>
      </c>
      <c r="M7759">
        <v>2201</v>
      </c>
    </row>
    <row r="7760" spans="1:13" x14ac:dyDescent="0.3">
      <c r="E7760" t="s">
        <v>851</v>
      </c>
      <c r="F7760" t="s">
        <v>2258</v>
      </c>
      <c r="G7760" t="s">
        <v>11138</v>
      </c>
      <c r="H7760" t="s">
        <v>18685</v>
      </c>
      <c r="I7760" t="s">
        <v>29358</v>
      </c>
      <c r="J7760" t="s">
        <v>29360</v>
      </c>
      <c r="M7760">
        <v>3890</v>
      </c>
    </row>
    <row r="7761" spans="1:13" hidden="1" x14ac:dyDescent="0.3">
      <c r="E7761" t="s">
        <v>514</v>
      </c>
      <c r="F7761" t="s">
        <v>4453</v>
      </c>
      <c r="G7761" t="s">
        <v>11138</v>
      </c>
      <c r="H7761" t="s">
        <v>15593</v>
      </c>
      <c r="I7761" t="s">
        <v>29357</v>
      </c>
      <c r="M7761">
        <v>2201</v>
      </c>
    </row>
    <row r="7762" spans="1:13" x14ac:dyDescent="0.3">
      <c r="E7762" t="s">
        <v>830</v>
      </c>
      <c r="F7762" t="s">
        <v>2258</v>
      </c>
      <c r="G7762" t="s">
        <v>11138</v>
      </c>
      <c r="H7762" t="s">
        <v>18563</v>
      </c>
      <c r="I7762" t="s">
        <v>29358</v>
      </c>
      <c r="J7762" t="s">
        <v>29360</v>
      </c>
      <c r="M7762">
        <v>3893</v>
      </c>
    </row>
    <row r="7763" spans="1:13" hidden="1" x14ac:dyDescent="0.3">
      <c r="E7763" t="s">
        <v>984</v>
      </c>
      <c r="F7763" t="s">
        <v>8168</v>
      </c>
      <c r="G7763" t="s">
        <v>11139</v>
      </c>
      <c r="H7763" t="s">
        <v>22855</v>
      </c>
      <c r="I7763" t="s">
        <v>29357</v>
      </c>
      <c r="M7763">
        <v>6656</v>
      </c>
    </row>
    <row r="7764" spans="1:13" x14ac:dyDescent="0.3">
      <c r="E7764" t="s">
        <v>852</v>
      </c>
      <c r="F7764" t="s">
        <v>2258</v>
      </c>
      <c r="G7764" t="s">
        <v>11138</v>
      </c>
      <c r="H7764" t="s">
        <v>18630</v>
      </c>
      <c r="I7764" t="s">
        <v>29358</v>
      </c>
      <c r="J7764" t="s">
        <v>29360</v>
      </c>
      <c r="M7764">
        <v>3947</v>
      </c>
    </row>
    <row r="7765" spans="1:13" x14ac:dyDescent="0.3">
      <c r="E7765" t="s">
        <v>830</v>
      </c>
      <c r="F7765" t="s">
        <v>2258</v>
      </c>
      <c r="G7765" t="s">
        <v>11138</v>
      </c>
      <c r="H7765" t="s">
        <v>18563</v>
      </c>
      <c r="I7765" t="s">
        <v>29358</v>
      </c>
      <c r="J7765" t="s">
        <v>29360</v>
      </c>
      <c r="M7765">
        <v>3954</v>
      </c>
    </row>
    <row r="7766" spans="1:13" x14ac:dyDescent="0.3">
      <c r="E7766" t="s">
        <v>853</v>
      </c>
      <c r="F7766" t="s">
        <v>2258</v>
      </c>
      <c r="G7766" t="s">
        <v>11138</v>
      </c>
      <c r="H7766" t="s">
        <v>18691</v>
      </c>
      <c r="I7766" t="s">
        <v>29358</v>
      </c>
      <c r="J7766" t="s">
        <v>29360</v>
      </c>
      <c r="M7766">
        <v>3959</v>
      </c>
    </row>
    <row r="7767" spans="1:13" hidden="1" x14ac:dyDescent="0.3">
      <c r="E7767" t="s">
        <v>514</v>
      </c>
      <c r="F7767" t="s">
        <v>3306</v>
      </c>
      <c r="G7767" t="s">
        <v>11138</v>
      </c>
      <c r="H7767" t="s">
        <v>15592</v>
      </c>
      <c r="I7767" t="s">
        <v>29357</v>
      </c>
      <c r="M7767">
        <v>2201</v>
      </c>
    </row>
    <row r="7768" spans="1:13" hidden="1" x14ac:dyDescent="0.3">
      <c r="E7768" t="s">
        <v>984</v>
      </c>
      <c r="F7768" t="s">
        <v>8168</v>
      </c>
      <c r="G7768" t="s">
        <v>11139</v>
      </c>
      <c r="H7768" t="s">
        <v>22855</v>
      </c>
      <c r="I7768" t="s">
        <v>29357</v>
      </c>
      <c r="M7768">
        <v>6763</v>
      </c>
    </row>
    <row r="7769" spans="1:13" hidden="1" x14ac:dyDescent="0.3">
      <c r="E7769" t="s">
        <v>1489</v>
      </c>
      <c r="F7769" t="s">
        <v>9017</v>
      </c>
      <c r="G7769" t="s">
        <v>11140</v>
      </c>
      <c r="H7769" t="s">
        <v>24830</v>
      </c>
      <c r="I7769" t="s">
        <v>29358</v>
      </c>
      <c r="J7769" t="s">
        <v>29361</v>
      </c>
      <c r="M7769">
        <v>7273</v>
      </c>
    </row>
    <row r="7770" spans="1:13" hidden="1" x14ac:dyDescent="0.3">
      <c r="E7770" t="s">
        <v>1096</v>
      </c>
      <c r="F7770" t="s">
        <v>7073</v>
      </c>
      <c r="G7770" t="s">
        <v>11139</v>
      </c>
      <c r="H7770" t="s">
        <v>20577</v>
      </c>
      <c r="I7770" t="s">
        <v>29357</v>
      </c>
      <c r="M7770">
        <v>5777</v>
      </c>
    </row>
    <row r="7771" spans="1:13" hidden="1" x14ac:dyDescent="0.3">
      <c r="A7771" t="s">
        <v>11138</v>
      </c>
      <c r="B7771">
        <v>1</v>
      </c>
      <c r="C7771">
        <v>1</v>
      </c>
      <c r="D7771">
        <v>1</v>
      </c>
      <c r="E7771" t="s">
        <v>200</v>
      </c>
      <c r="F7771" t="s">
        <v>3032</v>
      </c>
      <c r="G7771" t="s">
        <v>11138</v>
      </c>
      <c r="H7771" t="s">
        <v>12847</v>
      </c>
      <c r="I7771" t="s">
        <v>29359</v>
      </c>
      <c r="J7771" t="s">
        <v>29360</v>
      </c>
      <c r="M7771">
        <v>1040</v>
      </c>
    </row>
    <row r="7772" spans="1:13" hidden="1" x14ac:dyDescent="0.3">
      <c r="A7772" t="s">
        <v>11138</v>
      </c>
      <c r="B7772">
        <v>1</v>
      </c>
      <c r="C7772">
        <v>1</v>
      </c>
      <c r="D7772">
        <v>1</v>
      </c>
      <c r="E7772" t="s">
        <v>200</v>
      </c>
      <c r="F7772" t="s">
        <v>3032</v>
      </c>
      <c r="G7772" t="s">
        <v>11138</v>
      </c>
      <c r="H7772" t="s">
        <v>12847</v>
      </c>
      <c r="I7772" t="s">
        <v>29359</v>
      </c>
      <c r="J7772" t="s">
        <v>29360</v>
      </c>
      <c r="M7772">
        <v>1040</v>
      </c>
    </row>
    <row r="7773" spans="1:13" hidden="1" x14ac:dyDescent="0.3">
      <c r="A7773" t="s">
        <v>11138</v>
      </c>
      <c r="B7773">
        <v>1</v>
      </c>
      <c r="C7773">
        <v>1</v>
      </c>
      <c r="D7773">
        <v>1</v>
      </c>
      <c r="E7773" t="s">
        <v>200</v>
      </c>
      <c r="F7773" t="s">
        <v>3032</v>
      </c>
      <c r="G7773" t="s">
        <v>11138</v>
      </c>
      <c r="H7773" t="s">
        <v>12847</v>
      </c>
      <c r="I7773" t="s">
        <v>29359</v>
      </c>
      <c r="J7773" t="s">
        <v>29360</v>
      </c>
      <c r="M7773">
        <v>1040</v>
      </c>
    </row>
    <row r="7774" spans="1:13" hidden="1" x14ac:dyDescent="0.3">
      <c r="A7774" t="s">
        <v>11138</v>
      </c>
      <c r="B7774">
        <v>1</v>
      </c>
      <c r="C7774">
        <v>1</v>
      </c>
      <c r="D7774">
        <v>1</v>
      </c>
      <c r="E7774" t="s">
        <v>200</v>
      </c>
      <c r="F7774" t="s">
        <v>3032</v>
      </c>
      <c r="G7774" t="s">
        <v>11138</v>
      </c>
      <c r="H7774" t="s">
        <v>12847</v>
      </c>
      <c r="I7774" t="s">
        <v>29359</v>
      </c>
      <c r="J7774" t="s">
        <v>29360</v>
      </c>
      <c r="M7774">
        <v>1040</v>
      </c>
    </row>
    <row r="7775" spans="1:13" hidden="1" x14ac:dyDescent="0.3">
      <c r="E7775" t="s">
        <v>1096</v>
      </c>
      <c r="F7775" t="s">
        <v>7073</v>
      </c>
      <c r="G7775" t="s">
        <v>11139</v>
      </c>
      <c r="H7775" t="s">
        <v>20577</v>
      </c>
      <c r="I7775" t="s">
        <v>29357</v>
      </c>
      <c r="M7775">
        <v>7252</v>
      </c>
    </row>
    <row r="7776" spans="1:13" hidden="1" x14ac:dyDescent="0.3">
      <c r="E7776" t="s">
        <v>895</v>
      </c>
      <c r="F7776" t="s">
        <v>6188</v>
      </c>
      <c r="G7776" t="s">
        <v>11139</v>
      </c>
      <c r="H7776" t="s">
        <v>18992</v>
      </c>
      <c r="I7776" t="s">
        <v>29357</v>
      </c>
      <c r="M7776">
        <v>4971</v>
      </c>
    </row>
    <row r="7777" spans="1:13" hidden="1" x14ac:dyDescent="0.3">
      <c r="A7777" t="s">
        <v>11139</v>
      </c>
      <c r="B7777">
        <v>0</v>
      </c>
      <c r="C7777">
        <v>0</v>
      </c>
      <c r="D7777">
        <v>1</v>
      </c>
      <c r="E7777" t="s">
        <v>1480</v>
      </c>
      <c r="F7777" t="s">
        <v>8960</v>
      </c>
      <c r="G7777" t="s">
        <v>11139</v>
      </c>
      <c r="H7777" t="s">
        <v>24690</v>
      </c>
      <c r="I7777" t="s">
        <v>29358</v>
      </c>
      <c r="J7777" t="s">
        <v>29369</v>
      </c>
      <c r="M7777">
        <v>7207</v>
      </c>
    </row>
    <row r="7778" spans="1:13" x14ac:dyDescent="0.3">
      <c r="E7778" t="s">
        <v>830</v>
      </c>
      <c r="F7778" t="s">
        <v>2258</v>
      </c>
      <c r="G7778" t="s">
        <v>11138</v>
      </c>
      <c r="H7778" t="s">
        <v>18563</v>
      </c>
      <c r="I7778" t="s">
        <v>29358</v>
      </c>
      <c r="J7778" t="s">
        <v>29360</v>
      </c>
      <c r="M7778">
        <v>4016</v>
      </c>
    </row>
    <row r="7779" spans="1:13" x14ac:dyDescent="0.3">
      <c r="E7779" t="s">
        <v>856</v>
      </c>
      <c r="F7779" t="s">
        <v>2258</v>
      </c>
      <c r="G7779" t="s">
        <v>11138</v>
      </c>
      <c r="H7779" t="s">
        <v>18719</v>
      </c>
      <c r="I7779" t="s">
        <v>29358</v>
      </c>
      <c r="J7779" t="s">
        <v>29360</v>
      </c>
      <c r="M7779">
        <v>4035</v>
      </c>
    </row>
    <row r="7780" spans="1:13" hidden="1" x14ac:dyDescent="0.3">
      <c r="E7780" t="s">
        <v>1706</v>
      </c>
      <c r="F7780" t="s">
        <v>9017</v>
      </c>
      <c r="G7780" t="s">
        <v>11140</v>
      </c>
      <c r="H7780" t="s">
        <v>26935</v>
      </c>
      <c r="I7780" t="s">
        <v>29358</v>
      </c>
      <c r="J7780" t="s">
        <v>29361</v>
      </c>
      <c r="M7780">
        <v>8014</v>
      </c>
    </row>
    <row r="7781" spans="1:13" hidden="1" x14ac:dyDescent="0.3">
      <c r="E7781" t="s">
        <v>516</v>
      </c>
      <c r="F7781" t="s">
        <v>4502</v>
      </c>
      <c r="G7781" t="s">
        <v>11140</v>
      </c>
      <c r="H7781" t="s">
        <v>15723</v>
      </c>
      <c r="I7781" t="s">
        <v>29357</v>
      </c>
      <c r="M7781">
        <v>2207</v>
      </c>
    </row>
    <row r="7782" spans="1:13" hidden="1" x14ac:dyDescent="0.3">
      <c r="E7782" t="s">
        <v>1135</v>
      </c>
      <c r="F7782" t="s">
        <v>7299</v>
      </c>
      <c r="G7782" t="s">
        <v>11139</v>
      </c>
      <c r="H7782" t="s">
        <v>21094</v>
      </c>
      <c r="I7782" t="s">
        <v>29357</v>
      </c>
      <c r="M7782">
        <v>5991</v>
      </c>
    </row>
    <row r="7783" spans="1:13" x14ac:dyDescent="0.3">
      <c r="E7783" t="s">
        <v>857</v>
      </c>
      <c r="F7783" t="s">
        <v>2258</v>
      </c>
      <c r="G7783" t="s">
        <v>11138</v>
      </c>
      <c r="H7783" t="s">
        <v>18726</v>
      </c>
      <c r="I7783" t="s">
        <v>29358</v>
      </c>
      <c r="J7783" t="s">
        <v>29360</v>
      </c>
      <c r="M7783">
        <v>4036</v>
      </c>
    </row>
    <row r="7784" spans="1:13" hidden="1" x14ac:dyDescent="0.3">
      <c r="E7784" t="s">
        <v>651</v>
      </c>
      <c r="F7784" t="s">
        <v>4157</v>
      </c>
      <c r="G7784" t="s">
        <v>11139</v>
      </c>
      <c r="H7784" t="s">
        <v>17053</v>
      </c>
      <c r="I7784" t="s">
        <v>29357</v>
      </c>
      <c r="M7784">
        <v>2481</v>
      </c>
    </row>
    <row r="7785" spans="1:13" hidden="1" x14ac:dyDescent="0.3">
      <c r="A7785" t="s">
        <v>11139</v>
      </c>
      <c r="B7785">
        <v>1</v>
      </c>
      <c r="C7785">
        <v>1</v>
      </c>
      <c r="D7785">
        <v>1</v>
      </c>
      <c r="E7785" t="s">
        <v>1001</v>
      </c>
      <c r="F7785" t="s">
        <v>6712</v>
      </c>
      <c r="G7785" t="s">
        <v>11139</v>
      </c>
      <c r="H7785" t="s">
        <v>19935</v>
      </c>
      <c r="I7785" t="s">
        <v>29359</v>
      </c>
      <c r="J7785" t="s">
        <v>29369</v>
      </c>
      <c r="M7785">
        <v>5353</v>
      </c>
    </row>
    <row r="7786" spans="1:13" hidden="1" x14ac:dyDescent="0.3">
      <c r="E7786" t="s">
        <v>517</v>
      </c>
      <c r="F7786" t="s">
        <v>4505</v>
      </c>
      <c r="G7786" t="s">
        <v>11138</v>
      </c>
      <c r="H7786" t="s">
        <v>15726</v>
      </c>
      <c r="I7786" t="s">
        <v>29357</v>
      </c>
      <c r="M7786">
        <v>2209</v>
      </c>
    </row>
    <row r="7787" spans="1:13" hidden="1" x14ac:dyDescent="0.3">
      <c r="E7787" t="s">
        <v>517</v>
      </c>
      <c r="F7787" t="s">
        <v>4506</v>
      </c>
      <c r="G7787" t="s">
        <v>11138</v>
      </c>
      <c r="H7787" t="s">
        <v>15727</v>
      </c>
      <c r="I7787" t="s">
        <v>29357</v>
      </c>
      <c r="M7787">
        <v>2209</v>
      </c>
    </row>
    <row r="7788" spans="1:13" hidden="1" x14ac:dyDescent="0.3">
      <c r="A7788" t="s">
        <v>11138</v>
      </c>
      <c r="B7788">
        <v>1</v>
      </c>
      <c r="C7788">
        <v>1</v>
      </c>
      <c r="D7788">
        <v>1</v>
      </c>
      <c r="E7788" t="s">
        <v>473</v>
      </c>
      <c r="F7788" t="s">
        <v>3032</v>
      </c>
      <c r="G7788" t="s">
        <v>11138</v>
      </c>
      <c r="H7788" t="s">
        <v>15334</v>
      </c>
      <c r="I7788" t="s">
        <v>29359</v>
      </c>
      <c r="J7788" t="s">
        <v>29360</v>
      </c>
      <c r="M7788">
        <v>2003</v>
      </c>
    </row>
    <row r="7789" spans="1:13" hidden="1" x14ac:dyDescent="0.3">
      <c r="E7789" t="s">
        <v>1154</v>
      </c>
      <c r="F7789" t="s">
        <v>7451</v>
      </c>
      <c r="G7789" t="s">
        <v>11139</v>
      </c>
      <c r="H7789" t="s">
        <v>21400</v>
      </c>
      <c r="I7789" t="s">
        <v>29357</v>
      </c>
      <c r="M7789">
        <v>6093</v>
      </c>
    </row>
    <row r="7790" spans="1:13" hidden="1" x14ac:dyDescent="0.3">
      <c r="E7790" t="s">
        <v>517</v>
      </c>
      <c r="F7790" t="s">
        <v>4509</v>
      </c>
      <c r="G7790" t="s">
        <v>11138</v>
      </c>
      <c r="H7790" t="s">
        <v>15730</v>
      </c>
      <c r="I7790" t="s">
        <v>29357</v>
      </c>
      <c r="M7790">
        <v>2210</v>
      </c>
    </row>
    <row r="7791" spans="1:13" hidden="1" x14ac:dyDescent="0.3">
      <c r="E7791" t="s">
        <v>1154</v>
      </c>
      <c r="F7791" t="s">
        <v>7451</v>
      </c>
      <c r="G7791" t="s">
        <v>11139</v>
      </c>
      <c r="H7791" t="s">
        <v>21418</v>
      </c>
      <c r="I7791" t="s">
        <v>29357</v>
      </c>
      <c r="M7791">
        <v>6095</v>
      </c>
    </row>
    <row r="7792" spans="1:13" x14ac:dyDescent="0.3">
      <c r="E7792" t="s">
        <v>858</v>
      </c>
      <c r="F7792" t="s">
        <v>2258</v>
      </c>
      <c r="G7792" t="s">
        <v>11138</v>
      </c>
      <c r="H7792" t="s">
        <v>18733</v>
      </c>
      <c r="I7792" t="s">
        <v>29358</v>
      </c>
      <c r="J7792" t="s">
        <v>29360</v>
      </c>
      <c r="M7792">
        <v>4039</v>
      </c>
    </row>
    <row r="7793" spans="1:13" hidden="1" x14ac:dyDescent="0.3">
      <c r="A7793" t="s">
        <v>11138</v>
      </c>
      <c r="B7793">
        <v>1</v>
      </c>
      <c r="C7793">
        <v>1</v>
      </c>
      <c r="D7793">
        <v>1</v>
      </c>
      <c r="E7793" t="s">
        <v>473</v>
      </c>
      <c r="F7793" t="s">
        <v>3032</v>
      </c>
      <c r="G7793" t="s">
        <v>11138</v>
      </c>
      <c r="H7793" t="s">
        <v>15336</v>
      </c>
      <c r="I7793" t="s">
        <v>29359</v>
      </c>
      <c r="J7793" t="s">
        <v>29360</v>
      </c>
      <c r="M7793">
        <v>2004</v>
      </c>
    </row>
    <row r="7794" spans="1:13" hidden="1" x14ac:dyDescent="0.3">
      <c r="A7794" t="s">
        <v>11138</v>
      </c>
      <c r="B7794">
        <v>1</v>
      </c>
      <c r="C7794">
        <v>1</v>
      </c>
      <c r="D7794">
        <v>1</v>
      </c>
      <c r="E7794" t="s">
        <v>473</v>
      </c>
      <c r="F7794" t="s">
        <v>3032</v>
      </c>
      <c r="G7794" t="s">
        <v>11138</v>
      </c>
      <c r="H7794" t="s">
        <v>15341</v>
      </c>
      <c r="I7794" t="s">
        <v>29359</v>
      </c>
      <c r="J7794" t="s">
        <v>29360</v>
      </c>
      <c r="M7794">
        <v>2005</v>
      </c>
    </row>
    <row r="7795" spans="1:13" hidden="1" x14ac:dyDescent="0.3">
      <c r="A7795" t="s">
        <v>11139</v>
      </c>
      <c r="B7795">
        <v>1</v>
      </c>
      <c r="C7795">
        <v>1</v>
      </c>
      <c r="D7795">
        <v>1</v>
      </c>
      <c r="E7795" t="s">
        <v>1442</v>
      </c>
      <c r="F7795" t="s">
        <v>8748</v>
      </c>
      <c r="G7795" t="s">
        <v>11139</v>
      </c>
      <c r="H7795" t="s">
        <v>24298</v>
      </c>
      <c r="I7795" t="s">
        <v>29359</v>
      </c>
      <c r="J7795" t="s">
        <v>29369</v>
      </c>
      <c r="M7795">
        <v>7127</v>
      </c>
    </row>
    <row r="7796" spans="1:13" hidden="1" x14ac:dyDescent="0.3">
      <c r="E7796" t="s">
        <v>516</v>
      </c>
      <c r="F7796" t="s">
        <v>4502</v>
      </c>
      <c r="G7796" t="s">
        <v>11140</v>
      </c>
      <c r="H7796" t="s">
        <v>15723</v>
      </c>
      <c r="I7796" t="s">
        <v>29357</v>
      </c>
      <c r="M7796">
        <v>2212</v>
      </c>
    </row>
    <row r="7797" spans="1:13" hidden="1" x14ac:dyDescent="0.3">
      <c r="E7797" t="s">
        <v>231</v>
      </c>
      <c r="F7797" t="s">
        <v>3144</v>
      </c>
      <c r="G7797" t="s">
        <v>11139</v>
      </c>
      <c r="H7797" t="s">
        <v>13046</v>
      </c>
      <c r="I7797" t="s">
        <v>29357</v>
      </c>
      <c r="M7797">
        <v>1141</v>
      </c>
    </row>
    <row r="7798" spans="1:13" hidden="1" x14ac:dyDescent="0.3">
      <c r="E7798" t="s">
        <v>1877</v>
      </c>
      <c r="F7798" t="s">
        <v>10749</v>
      </c>
      <c r="G7798" t="s">
        <v>11139</v>
      </c>
      <c r="H7798" t="s">
        <v>28354</v>
      </c>
      <c r="I7798" t="s">
        <v>29357</v>
      </c>
      <c r="M7798">
        <v>8729</v>
      </c>
    </row>
    <row r="7799" spans="1:13" x14ac:dyDescent="0.3">
      <c r="E7799" t="s">
        <v>862</v>
      </c>
      <c r="F7799" t="s">
        <v>2258</v>
      </c>
      <c r="G7799" t="s">
        <v>11138</v>
      </c>
      <c r="H7799" t="s">
        <v>18754</v>
      </c>
      <c r="I7799" t="s">
        <v>29358</v>
      </c>
      <c r="J7799" t="s">
        <v>29360</v>
      </c>
      <c r="M7799">
        <v>4050</v>
      </c>
    </row>
    <row r="7800" spans="1:13" x14ac:dyDescent="0.3">
      <c r="E7800" t="s">
        <v>870</v>
      </c>
      <c r="F7800" t="s">
        <v>2258</v>
      </c>
      <c r="G7800" t="s">
        <v>11138</v>
      </c>
      <c r="H7800" t="s">
        <v>18804</v>
      </c>
      <c r="I7800" t="s">
        <v>29358</v>
      </c>
      <c r="J7800" t="s">
        <v>29360</v>
      </c>
      <c r="M7800">
        <v>4116</v>
      </c>
    </row>
    <row r="7801" spans="1:13" hidden="1" x14ac:dyDescent="0.3">
      <c r="E7801" t="s">
        <v>430</v>
      </c>
      <c r="F7801" t="s">
        <v>4141</v>
      </c>
      <c r="G7801" t="s">
        <v>11139</v>
      </c>
      <c r="H7801" t="s">
        <v>14940</v>
      </c>
      <c r="I7801" t="s">
        <v>29357</v>
      </c>
      <c r="M7801">
        <v>1836</v>
      </c>
    </row>
    <row r="7802" spans="1:13" hidden="1" x14ac:dyDescent="0.3">
      <c r="E7802" t="s">
        <v>13</v>
      </c>
      <c r="F7802" t="s">
        <v>2013</v>
      </c>
      <c r="G7802" t="s">
        <v>11140</v>
      </c>
      <c r="H7802" t="s">
        <v>11148</v>
      </c>
      <c r="I7802" t="s">
        <v>29358</v>
      </c>
      <c r="J7802" t="s">
        <v>29361</v>
      </c>
      <c r="M7802">
        <v>0</v>
      </c>
    </row>
    <row r="7803" spans="1:13" hidden="1" x14ac:dyDescent="0.3">
      <c r="A7803" t="s">
        <v>11138</v>
      </c>
      <c r="B7803">
        <v>1</v>
      </c>
      <c r="C7803">
        <v>1</v>
      </c>
      <c r="D7803">
        <v>1</v>
      </c>
      <c r="E7803" t="s">
        <v>482</v>
      </c>
      <c r="F7803" t="s">
        <v>3032</v>
      </c>
      <c r="G7803" t="s">
        <v>11138</v>
      </c>
      <c r="H7803" t="s">
        <v>15388</v>
      </c>
      <c r="I7803" t="s">
        <v>29359</v>
      </c>
      <c r="J7803" t="s">
        <v>29360</v>
      </c>
      <c r="M7803">
        <v>2027</v>
      </c>
    </row>
    <row r="7804" spans="1:13" hidden="1" x14ac:dyDescent="0.3">
      <c r="A7804" t="s">
        <v>11139</v>
      </c>
      <c r="B7804">
        <v>1</v>
      </c>
      <c r="C7804">
        <v>1</v>
      </c>
      <c r="D7804">
        <v>1</v>
      </c>
      <c r="E7804" t="s">
        <v>75</v>
      </c>
      <c r="F7804" t="s">
        <v>2465</v>
      </c>
      <c r="G7804" t="s">
        <v>11139</v>
      </c>
      <c r="H7804" t="s">
        <v>11925</v>
      </c>
      <c r="I7804" t="s">
        <v>29359</v>
      </c>
      <c r="J7804" t="s">
        <v>29382</v>
      </c>
      <c r="M7804">
        <v>310</v>
      </c>
    </row>
    <row r="7805" spans="1:13" hidden="1" x14ac:dyDescent="0.3">
      <c r="A7805" t="s">
        <v>11138</v>
      </c>
      <c r="B7805">
        <v>1</v>
      </c>
      <c r="C7805">
        <v>1</v>
      </c>
      <c r="D7805">
        <v>1</v>
      </c>
      <c r="E7805" t="s">
        <v>482</v>
      </c>
      <c r="F7805" t="s">
        <v>3032</v>
      </c>
      <c r="G7805" t="s">
        <v>11138</v>
      </c>
      <c r="H7805" t="s">
        <v>15395</v>
      </c>
      <c r="I7805" t="s">
        <v>29359</v>
      </c>
      <c r="J7805" t="s">
        <v>29360</v>
      </c>
      <c r="M7805">
        <v>2029</v>
      </c>
    </row>
    <row r="7806" spans="1:13" x14ac:dyDescent="0.3">
      <c r="E7806" t="s">
        <v>870</v>
      </c>
      <c r="F7806" t="s">
        <v>2258</v>
      </c>
      <c r="G7806" t="s">
        <v>11138</v>
      </c>
      <c r="H7806" t="s">
        <v>18804</v>
      </c>
      <c r="I7806" t="s">
        <v>29358</v>
      </c>
      <c r="J7806" t="s">
        <v>29360</v>
      </c>
      <c r="M7806">
        <v>4116</v>
      </c>
    </row>
    <row r="7807" spans="1:13" hidden="1" x14ac:dyDescent="0.3">
      <c r="A7807" t="s">
        <v>11139</v>
      </c>
      <c r="B7807">
        <v>1</v>
      </c>
      <c r="C7807">
        <v>1</v>
      </c>
      <c r="D7807">
        <v>1</v>
      </c>
      <c r="E7807" t="s">
        <v>75</v>
      </c>
      <c r="F7807" t="s">
        <v>2453</v>
      </c>
      <c r="G7807" t="s">
        <v>11139</v>
      </c>
      <c r="H7807" t="s">
        <v>11876</v>
      </c>
      <c r="I7807" t="s">
        <v>29359</v>
      </c>
      <c r="J7807" t="s">
        <v>29382</v>
      </c>
      <c r="M7807">
        <v>304</v>
      </c>
    </row>
    <row r="7808" spans="1:13" hidden="1" x14ac:dyDescent="0.3">
      <c r="A7808" t="s">
        <v>11139</v>
      </c>
      <c r="B7808">
        <v>0</v>
      </c>
      <c r="C7808">
        <v>0</v>
      </c>
      <c r="D7808">
        <v>1</v>
      </c>
      <c r="E7808" t="s">
        <v>132</v>
      </c>
      <c r="F7808" t="s">
        <v>2817</v>
      </c>
      <c r="G7808" t="s">
        <v>11139</v>
      </c>
      <c r="H7808" t="s">
        <v>12436</v>
      </c>
      <c r="I7808" t="s">
        <v>29359</v>
      </c>
      <c r="J7808" t="s">
        <v>29369</v>
      </c>
      <c r="M7808">
        <v>479</v>
      </c>
    </row>
    <row r="7809" spans="1:13" hidden="1" x14ac:dyDescent="0.3">
      <c r="E7809" t="s">
        <v>430</v>
      </c>
      <c r="F7809" t="s">
        <v>4141</v>
      </c>
      <c r="G7809" t="s">
        <v>11139</v>
      </c>
      <c r="H7809" t="s">
        <v>14942</v>
      </c>
      <c r="I7809" t="s">
        <v>29357</v>
      </c>
      <c r="M7809">
        <v>1836</v>
      </c>
    </row>
    <row r="7810" spans="1:13" hidden="1" x14ac:dyDescent="0.3">
      <c r="E7810" t="s">
        <v>430</v>
      </c>
      <c r="F7810" t="s">
        <v>4141</v>
      </c>
      <c r="G7810" t="s">
        <v>11139</v>
      </c>
      <c r="H7810" t="s">
        <v>14940</v>
      </c>
      <c r="I7810" t="s">
        <v>29357</v>
      </c>
      <c r="M7810">
        <v>8679</v>
      </c>
    </row>
    <row r="7811" spans="1:13" hidden="1" x14ac:dyDescent="0.3">
      <c r="E7811" t="s">
        <v>430</v>
      </c>
      <c r="F7811" t="s">
        <v>4141</v>
      </c>
      <c r="G7811" t="s">
        <v>11139</v>
      </c>
      <c r="H7811" t="s">
        <v>14942</v>
      </c>
      <c r="I7811" t="s">
        <v>29357</v>
      </c>
      <c r="M7811">
        <v>8679</v>
      </c>
    </row>
    <row r="7812" spans="1:13" x14ac:dyDescent="0.3">
      <c r="E7812" t="s">
        <v>830</v>
      </c>
      <c r="F7812" t="s">
        <v>2258</v>
      </c>
      <c r="G7812" t="s">
        <v>11138</v>
      </c>
      <c r="H7812" t="s">
        <v>18563</v>
      </c>
      <c r="I7812" t="s">
        <v>29358</v>
      </c>
      <c r="J7812" t="s">
        <v>29360</v>
      </c>
      <c r="M7812">
        <v>4119</v>
      </c>
    </row>
    <row r="7813" spans="1:13" hidden="1" x14ac:dyDescent="0.3">
      <c r="E7813" t="s">
        <v>1493</v>
      </c>
      <c r="F7813" t="s">
        <v>9029</v>
      </c>
      <c r="G7813" t="s">
        <v>11139</v>
      </c>
      <c r="H7813" t="s">
        <v>24850</v>
      </c>
      <c r="I7813" t="s">
        <v>29357</v>
      </c>
      <c r="M7813">
        <v>7285</v>
      </c>
    </row>
    <row r="7814" spans="1:13" hidden="1" x14ac:dyDescent="0.3">
      <c r="E7814" t="s">
        <v>1535</v>
      </c>
      <c r="F7814" t="s">
        <v>9029</v>
      </c>
      <c r="G7814" t="s">
        <v>11139</v>
      </c>
      <c r="H7814" t="s">
        <v>25289</v>
      </c>
      <c r="I7814" t="s">
        <v>29357</v>
      </c>
      <c r="M7814">
        <v>7497</v>
      </c>
    </row>
    <row r="7815" spans="1:13" hidden="1" x14ac:dyDescent="0.3">
      <c r="E7815" t="s">
        <v>520</v>
      </c>
      <c r="F7815" t="s">
        <v>4521</v>
      </c>
      <c r="G7815" t="s">
        <v>11140</v>
      </c>
      <c r="H7815" t="s">
        <v>15746</v>
      </c>
      <c r="I7815" t="s">
        <v>29357</v>
      </c>
      <c r="M7815">
        <v>2216</v>
      </c>
    </row>
    <row r="7816" spans="1:13" hidden="1" x14ac:dyDescent="0.3">
      <c r="E7816" t="s">
        <v>18</v>
      </c>
      <c r="F7816" t="s">
        <v>2013</v>
      </c>
      <c r="G7816" t="s">
        <v>11140</v>
      </c>
      <c r="H7816" t="s">
        <v>11164</v>
      </c>
      <c r="I7816" t="s">
        <v>29358</v>
      </c>
      <c r="J7816" t="s">
        <v>29361</v>
      </c>
      <c r="M7816">
        <v>7</v>
      </c>
    </row>
    <row r="7817" spans="1:13" hidden="1" x14ac:dyDescent="0.3">
      <c r="E7817" t="s">
        <v>1571</v>
      </c>
      <c r="F7817" t="s">
        <v>9029</v>
      </c>
      <c r="G7817" t="s">
        <v>11139</v>
      </c>
      <c r="H7817" t="s">
        <v>25557</v>
      </c>
      <c r="I7817" t="s">
        <v>29357</v>
      </c>
      <c r="M7817">
        <v>7668</v>
      </c>
    </row>
    <row r="7818" spans="1:13" hidden="1" x14ac:dyDescent="0.3">
      <c r="A7818" t="s">
        <v>11139</v>
      </c>
      <c r="B7818">
        <v>0</v>
      </c>
      <c r="C7818">
        <v>0</v>
      </c>
      <c r="D7818">
        <v>1</v>
      </c>
      <c r="E7818" t="s">
        <v>132</v>
      </c>
      <c r="F7818" t="s">
        <v>2817</v>
      </c>
      <c r="G7818" t="s">
        <v>11139</v>
      </c>
      <c r="H7818" t="s">
        <v>12436</v>
      </c>
      <c r="I7818" t="s">
        <v>29359</v>
      </c>
      <c r="J7818" t="s">
        <v>29369</v>
      </c>
      <c r="M7818">
        <v>479</v>
      </c>
    </row>
    <row r="7819" spans="1:13" hidden="1" x14ac:dyDescent="0.3">
      <c r="A7819" t="s">
        <v>11138</v>
      </c>
      <c r="B7819">
        <v>1</v>
      </c>
      <c r="C7819">
        <v>1</v>
      </c>
      <c r="D7819">
        <v>1</v>
      </c>
      <c r="E7819" t="s">
        <v>482</v>
      </c>
      <c r="F7819" t="s">
        <v>3032</v>
      </c>
      <c r="G7819" t="s">
        <v>11138</v>
      </c>
      <c r="H7819" t="s">
        <v>15395</v>
      </c>
      <c r="I7819" t="s">
        <v>29359</v>
      </c>
      <c r="J7819" t="s">
        <v>29360</v>
      </c>
      <c r="M7819">
        <v>2029</v>
      </c>
    </row>
    <row r="7820" spans="1:13" hidden="1" x14ac:dyDescent="0.3">
      <c r="A7820" t="s">
        <v>11139</v>
      </c>
      <c r="B7820">
        <v>1</v>
      </c>
      <c r="C7820">
        <v>1</v>
      </c>
      <c r="D7820">
        <v>1</v>
      </c>
      <c r="E7820" t="s">
        <v>903</v>
      </c>
      <c r="F7820" t="s">
        <v>6220</v>
      </c>
      <c r="G7820" t="s">
        <v>11139</v>
      </c>
      <c r="H7820" t="s">
        <v>19040</v>
      </c>
      <c r="I7820" t="s">
        <v>29359</v>
      </c>
      <c r="J7820" t="s">
        <v>29369</v>
      </c>
      <c r="M7820">
        <v>4992</v>
      </c>
    </row>
    <row r="7821" spans="1:13" hidden="1" x14ac:dyDescent="0.3">
      <c r="E7821" t="s">
        <v>1493</v>
      </c>
      <c r="F7821" t="s">
        <v>9028</v>
      </c>
      <c r="G7821" t="s">
        <v>11139</v>
      </c>
      <c r="H7821" t="s">
        <v>24848</v>
      </c>
      <c r="I7821" t="s">
        <v>29357</v>
      </c>
      <c r="M7821">
        <v>7285</v>
      </c>
    </row>
    <row r="7822" spans="1:13" hidden="1" x14ac:dyDescent="0.3">
      <c r="A7822" t="s">
        <v>11139</v>
      </c>
      <c r="B7822">
        <v>1</v>
      </c>
      <c r="C7822">
        <v>1</v>
      </c>
      <c r="D7822">
        <v>1</v>
      </c>
      <c r="E7822" t="s">
        <v>1627</v>
      </c>
      <c r="F7822" t="s">
        <v>9766</v>
      </c>
      <c r="G7822" t="s">
        <v>11139</v>
      </c>
      <c r="H7822" t="s">
        <v>26082</v>
      </c>
      <c r="I7822" t="s">
        <v>29359</v>
      </c>
      <c r="J7822" t="s">
        <v>29369</v>
      </c>
      <c r="M7822">
        <v>7779</v>
      </c>
    </row>
    <row r="7823" spans="1:13" hidden="1" x14ac:dyDescent="0.3">
      <c r="A7823" t="s">
        <v>11139</v>
      </c>
      <c r="B7823">
        <v>1</v>
      </c>
      <c r="C7823">
        <v>1</v>
      </c>
      <c r="D7823">
        <v>1</v>
      </c>
      <c r="E7823" t="s">
        <v>959</v>
      </c>
      <c r="F7823" t="s">
        <v>6504</v>
      </c>
      <c r="G7823" t="s">
        <v>11139</v>
      </c>
      <c r="H7823" t="s">
        <v>19517</v>
      </c>
      <c r="I7823" t="s">
        <v>29359</v>
      </c>
      <c r="J7823" t="s">
        <v>29376</v>
      </c>
      <c r="M7823">
        <v>5228</v>
      </c>
    </row>
    <row r="7824" spans="1:13" hidden="1" x14ac:dyDescent="0.3">
      <c r="E7824" t="s">
        <v>638</v>
      </c>
      <c r="F7824" t="s">
        <v>5097</v>
      </c>
      <c r="G7824" t="s">
        <v>11139</v>
      </c>
      <c r="H7824" t="s">
        <v>16923</v>
      </c>
      <c r="I7824" t="s">
        <v>29357</v>
      </c>
      <c r="M7824">
        <v>2416</v>
      </c>
    </row>
    <row r="7825" spans="1:13" hidden="1" x14ac:dyDescent="0.3">
      <c r="A7825" t="s">
        <v>11138</v>
      </c>
      <c r="B7825">
        <v>1</v>
      </c>
      <c r="C7825">
        <v>1</v>
      </c>
      <c r="D7825">
        <v>1</v>
      </c>
      <c r="E7825" t="s">
        <v>482</v>
      </c>
      <c r="F7825" t="s">
        <v>3032</v>
      </c>
      <c r="G7825" t="s">
        <v>11138</v>
      </c>
      <c r="H7825" t="s">
        <v>15395</v>
      </c>
      <c r="I7825" t="s">
        <v>29359</v>
      </c>
      <c r="J7825" t="s">
        <v>29360</v>
      </c>
      <c r="M7825">
        <v>2029</v>
      </c>
    </row>
    <row r="7826" spans="1:13" hidden="1" x14ac:dyDescent="0.3">
      <c r="A7826" t="s">
        <v>11139</v>
      </c>
      <c r="B7826">
        <v>1</v>
      </c>
      <c r="C7826">
        <v>1</v>
      </c>
      <c r="D7826">
        <v>1</v>
      </c>
      <c r="E7826" t="s">
        <v>1023</v>
      </c>
      <c r="F7826" t="s">
        <v>6849</v>
      </c>
      <c r="G7826" t="s">
        <v>11139</v>
      </c>
      <c r="H7826" t="s">
        <v>20212</v>
      </c>
      <c r="I7826" t="s">
        <v>29358</v>
      </c>
      <c r="J7826" t="s">
        <v>29376</v>
      </c>
      <c r="M7826">
        <v>5473</v>
      </c>
    </row>
    <row r="7827" spans="1:13" hidden="1" x14ac:dyDescent="0.3">
      <c r="A7827" t="s">
        <v>11139</v>
      </c>
      <c r="B7827">
        <v>1</v>
      </c>
      <c r="C7827">
        <v>1</v>
      </c>
      <c r="D7827">
        <v>1</v>
      </c>
      <c r="E7827" t="s">
        <v>1023</v>
      </c>
      <c r="F7827" t="s">
        <v>6849</v>
      </c>
      <c r="G7827" t="s">
        <v>11139</v>
      </c>
      <c r="H7827" t="s">
        <v>20212</v>
      </c>
      <c r="I7827" t="s">
        <v>29358</v>
      </c>
      <c r="J7827" t="s">
        <v>29376</v>
      </c>
      <c r="M7827">
        <v>5508</v>
      </c>
    </row>
    <row r="7828" spans="1:13" hidden="1" x14ac:dyDescent="0.3">
      <c r="A7828" t="s">
        <v>11138</v>
      </c>
      <c r="B7828">
        <v>1</v>
      </c>
      <c r="C7828">
        <v>1</v>
      </c>
      <c r="D7828">
        <v>1</v>
      </c>
      <c r="E7828" t="s">
        <v>482</v>
      </c>
      <c r="F7828" t="s">
        <v>3032</v>
      </c>
      <c r="G7828" t="s">
        <v>11138</v>
      </c>
      <c r="H7828" t="s">
        <v>15395</v>
      </c>
      <c r="I7828" t="s">
        <v>29359</v>
      </c>
      <c r="J7828" t="s">
        <v>29360</v>
      </c>
      <c r="M7828">
        <v>2029</v>
      </c>
    </row>
    <row r="7829" spans="1:13" hidden="1" x14ac:dyDescent="0.3">
      <c r="A7829" t="s">
        <v>11138</v>
      </c>
      <c r="B7829">
        <v>1</v>
      </c>
      <c r="C7829">
        <v>1</v>
      </c>
      <c r="D7829">
        <v>1</v>
      </c>
      <c r="E7829" t="s">
        <v>482</v>
      </c>
      <c r="F7829" t="s">
        <v>3032</v>
      </c>
      <c r="G7829" t="s">
        <v>11138</v>
      </c>
      <c r="H7829" t="s">
        <v>15401</v>
      </c>
      <c r="I7829" t="s">
        <v>29359</v>
      </c>
      <c r="J7829" t="s">
        <v>29360</v>
      </c>
      <c r="M7829">
        <v>2030</v>
      </c>
    </row>
    <row r="7830" spans="1:13" hidden="1" x14ac:dyDescent="0.3">
      <c r="A7830" t="s">
        <v>11138</v>
      </c>
      <c r="B7830">
        <v>1</v>
      </c>
      <c r="C7830">
        <v>1</v>
      </c>
      <c r="D7830">
        <v>1</v>
      </c>
      <c r="E7830" t="s">
        <v>496</v>
      </c>
      <c r="F7830" t="s">
        <v>3032</v>
      </c>
      <c r="G7830" t="s">
        <v>11138</v>
      </c>
      <c r="H7830" t="s">
        <v>15518</v>
      </c>
      <c r="I7830" t="s">
        <v>29359</v>
      </c>
      <c r="J7830" t="s">
        <v>29360</v>
      </c>
      <c r="M7830">
        <v>2064</v>
      </c>
    </row>
    <row r="7831" spans="1:13" hidden="1" x14ac:dyDescent="0.3">
      <c r="A7831" t="s">
        <v>11138</v>
      </c>
      <c r="B7831">
        <v>1</v>
      </c>
      <c r="C7831">
        <v>1</v>
      </c>
      <c r="D7831">
        <v>1</v>
      </c>
      <c r="E7831" t="s">
        <v>496</v>
      </c>
      <c r="F7831" t="s">
        <v>3032</v>
      </c>
      <c r="G7831" t="s">
        <v>11138</v>
      </c>
      <c r="H7831" t="s">
        <v>15562</v>
      </c>
      <c r="I7831" t="s">
        <v>29359</v>
      </c>
      <c r="J7831" t="s">
        <v>29360</v>
      </c>
      <c r="M7831">
        <v>2076</v>
      </c>
    </row>
    <row r="7832" spans="1:13" hidden="1" x14ac:dyDescent="0.3">
      <c r="E7832" t="s">
        <v>841</v>
      </c>
      <c r="F7832" t="s">
        <v>5975</v>
      </c>
      <c r="G7832" t="s">
        <v>11139</v>
      </c>
      <c r="H7832" t="s">
        <v>18627</v>
      </c>
      <c r="I7832" t="s">
        <v>29357</v>
      </c>
      <c r="M7832">
        <v>3638</v>
      </c>
    </row>
    <row r="7833" spans="1:13" x14ac:dyDescent="0.3">
      <c r="E7833" t="s">
        <v>830</v>
      </c>
      <c r="F7833" t="s">
        <v>2258</v>
      </c>
      <c r="G7833" t="s">
        <v>11138</v>
      </c>
      <c r="H7833" t="s">
        <v>18563</v>
      </c>
      <c r="I7833" t="s">
        <v>29358</v>
      </c>
      <c r="J7833" t="s">
        <v>29360</v>
      </c>
      <c r="M7833">
        <v>4180</v>
      </c>
    </row>
    <row r="7834" spans="1:13" hidden="1" x14ac:dyDescent="0.3">
      <c r="A7834" t="s">
        <v>11138</v>
      </c>
      <c r="B7834">
        <v>1</v>
      </c>
      <c r="C7834">
        <v>1</v>
      </c>
      <c r="D7834">
        <v>1</v>
      </c>
      <c r="E7834" t="s">
        <v>500</v>
      </c>
      <c r="F7834" t="s">
        <v>3032</v>
      </c>
      <c r="G7834" t="s">
        <v>11138</v>
      </c>
      <c r="H7834" t="s">
        <v>15564</v>
      </c>
      <c r="I7834" t="s">
        <v>29359</v>
      </c>
      <c r="J7834" t="s">
        <v>29360</v>
      </c>
      <c r="M7834">
        <v>2077</v>
      </c>
    </row>
    <row r="7835" spans="1:13" hidden="1" x14ac:dyDescent="0.3">
      <c r="E7835" t="s">
        <v>18</v>
      </c>
      <c r="F7835" t="s">
        <v>2013</v>
      </c>
      <c r="G7835" t="s">
        <v>11140</v>
      </c>
      <c r="H7835" t="s">
        <v>11165</v>
      </c>
      <c r="I7835" t="s">
        <v>29358</v>
      </c>
      <c r="J7835" t="s">
        <v>29361</v>
      </c>
      <c r="M7835">
        <v>8</v>
      </c>
    </row>
    <row r="7836" spans="1:13" hidden="1" x14ac:dyDescent="0.3">
      <c r="A7836" t="s">
        <v>11139</v>
      </c>
      <c r="B7836">
        <v>1</v>
      </c>
      <c r="C7836">
        <v>1</v>
      </c>
      <c r="D7836">
        <v>1</v>
      </c>
      <c r="E7836" t="s">
        <v>973</v>
      </c>
      <c r="F7836" t="s">
        <v>6504</v>
      </c>
      <c r="G7836" t="s">
        <v>11139</v>
      </c>
      <c r="H7836" t="s">
        <v>19639</v>
      </c>
      <c r="I7836" t="s">
        <v>29359</v>
      </c>
      <c r="J7836" t="s">
        <v>29376</v>
      </c>
      <c r="M7836">
        <v>5269</v>
      </c>
    </row>
    <row r="7837" spans="1:13" x14ac:dyDescent="0.3">
      <c r="E7837" t="s">
        <v>844</v>
      </c>
      <c r="F7837" t="s">
        <v>2258</v>
      </c>
      <c r="G7837" t="s">
        <v>11138</v>
      </c>
      <c r="H7837" t="s">
        <v>18640</v>
      </c>
      <c r="I7837" t="s">
        <v>29358</v>
      </c>
      <c r="J7837" t="s">
        <v>29360</v>
      </c>
      <c r="M7837">
        <v>4235</v>
      </c>
    </row>
    <row r="7838" spans="1:13" hidden="1" x14ac:dyDescent="0.3">
      <c r="E7838" t="s">
        <v>371</v>
      </c>
      <c r="F7838" t="s">
        <v>3906</v>
      </c>
      <c r="G7838" t="s">
        <v>11139</v>
      </c>
      <c r="H7838" t="s">
        <v>14528</v>
      </c>
      <c r="I7838" t="s">
        <v>29357</v>
      </c>
      <c r="M7838">
        <v>1665</v>
      </c>
    </row>
    <row r="7839" spans="1:13" hidden="1" x14ac:dyDescent="0.3">
      <c r="E7839" t="s">
        <v>525</v>
      </c>
      <c r="F7839" t="s">
        <v>4534</v>
      </c>
      <c r="G7839" t="s">
        <v>11138</v>
      </c>
      <c r="H7839" t="s">
        <v>15767</v>
      </c>
      <c r="I7839" t="s">
        <v>29357</v>
      </c>
      <c r="M7839">
        <v>2222</v>
      </c>
    </row>
    <row r="7840" spans="1:13" x14ac:dyDescent="0.3">
      <c r="E7840" t="s">
        <v>830</v>
      </c>
      <c r="F7840" t="s">
        <v>2258</v>
      </c>
      <c r="G7840" t="s">
        <v>11138</v>
      </c>
      <c r="H7840" t="s">
        <v>18563</v>
      </c>
      <c r="I7840" t="s">
        <v>29358</v>
      </c>
      <c r="J7840" t="s">
        <v>29360</v>
      </c>
      <c r="M7840">
        <v>4242</v>
      </c>
    </row>
    <row r="7841" spans="1:13" hidden="1" x14ac:dyDescent="0.3">
      <c r="E7841" t="s">
        <v>1557</v>
      </c>
      <c r="F7841" t="s">
        <v>9353</v>
      </c>
      <c r="G7841" t="s">
        <v>11139</v>
      </c>
      <c r="H7841" t="s">
        <v>25431</v>
      </c>
      <c r="I7841" t="s">
        <v>29357</v>
      </c>
      <c r="M7841">
        <v>7579</v>
      </c>
    </row>
    <row r="7842" spans="1:13" x14ac:dyDescent="0.3">
      <c r="E7842" t="s">
        <v>830</v>
      </c>
      <c r="F7842" t="s">
        <v>2258</v>
      </c>
      <c r="G7842" t="s">
        <v>11138</v>
      </c>
      <c r="H7842" t="s">
        <v>18563</v>
      </c>
      <c r="I7842" t="s">
        <v>29358</v>
      </c>
      <c r="J7842" t="s">
        <v>29360</v>
      </c>
      <c r="M7842">
        <v>4302</v>
      </c>
    </row>
    <row r="7843" spans="1:13" hidden="1" x14ac:dyDescent="0.3">
      <c r="A7843" t="s">
        <v>11138</v>
      </c>
      <c r="B7843">
        <v>1</v>
      </c>
      <c r="C7843">
        <v>1</v>
      </c>
      <c r="D7843">
        <v>1</v>
      </c>
      <c r="E7843" t="s">
        <v>1620</v>
      </c>
      <c r="F7843" t="s">
        <v>9711</v>
      </c>
      <c r="G7843" t="s">
        <v>11138</v>
      </c>
      <c r="H7843" t="s">
        <v>26006</v>
      </c>
      <c r="I7843" t="s">
        <v>29359</v>
      </c>
      <c r="J7843" t="s">
        <v>29363</v>
      </c>
      <c r="K7843" t="s">
        <v>29399</v>
      </c>
      <c r="L7843" t="s">
        <v>29390</v>
      </c>
      <c r="M7843">
        <v>7769</v>
      </c>
    </row>
    <row r="7844" spans="1:13" hidden="1" x14ac:dyDescent="0.3">
      <c r="E7844" t="s">
        <v>18</v>
      </c>
      <c r="F7844" t="s">
        <v>2013</v>
      </c>
      <c r="G7844" t="s">
        <v>11140</v>
      </c>
      <c r="H7844" t="s">
        <v>11169</v>
      </c>
      <c r="I7844" t="s">
        <v>29358</v>
      </c>
      <c r="J7844" t="s">
        <v>29361</v>
      </c>
      <c r="M7844">
        <v>10</v>
      </c>
    </row>
    <row r="7845" spans="1:13" hidden="1" x14ac:dyDescent="0.3">
      <c r="E7845" t="s">
        <v>525</v>
      </c>
      <c r="F7845" t="s">
        <v>525</v>
      </c>
      <c r="G7845" t="s">
        <v>11140</v>
      </c>
      <c r="H7845" t="s">
        <v>15773</v>
      </c>
      <c r="I7845" t="s">
        <v>29357</v>
      </c>
      <c r="M7845">
        <v>2223</v>
      </c>
    </row>
    <row r="7846" spans="1:13" hidden="1" x14ac:dyDescent="0.3">
      <c r="A7846" t="s">
        <v>11139</v>
      </c>
      <c r="B7846">
        <v>1</v>
      </c>
      <c r="C7846">
        <v>1</v>
      </c>
      <c r="D7846">
        <v>1</v>
      </c>
      <c r="E7846" t="s">
        <v>1517</v>
      </c>
      <c r="F7846" t="s">
        <v>6504</v>
      </c>
      <c r="G7846" t="s">
        <v>11139</v>
      </c>
      <c r="H7846" t="s">
        <v>25134</v>
      </c>
      <c r="I7846" t="s">
        <v>29359</v>
      </c>
      <c r="J7846" t="s">
        <v>29376</v>
      </c>
      <c r="M7846">
        <v>7457</v>
      </c>
    </row>
    <row r="7847" spans="1:13" hidden="1" x14ac:dyDescent="0.3">
      <c r="A7847" t="s">
        <v>11140</v>
      </c>
      <c r="B7847">
        <v>1</v>
      </c>
      <c r="C7847">
        <v>1</v>
      </c>
      <c r="D7847">
        <v>1</v>
      </c>
      <c r="E7847" t="s">
        <v>1055</v>
      </c>
      <c r="F7847" t="s">
        <v>6982</v>
      </c>
      <c r="G7847" t="s">
        <v>11140</v>
      </c>
      <c r="H7847" t="s">
        <v>20430</v>
      </c>
      <c r="I7847" t="s">
        <v>29359</v>
      </c>
      <c r="J7847" t="s">
        <v>29380</v>
      </c>
      <c r="M7847">
        <v>5600</v>
      </c>
    </row>
    <row r="7848" spans="1:13" hidden="1" x14ac:dyDescent="0.3">
      <c r="A7848" t="s">
        <v>11138</v>
      </c>
      <c r="B7848">
        <v>1</v>
      </c>
      <c r="C7848">
        <v>1</v>
      </c>
      <c r="D7848">
        <v>1</v>
      </c>
      <c r="E7848" t="s">
        <v>562</v>
      </c>
      <c r="F7848" t="s">
        <v>4589</v>
      </c>
      <c r="G7848" t="s">
        <v>11138</v>
      </c>
      <c r="H7848" t="s">
        <v>16217</v>
      </c>
      <c r="I7848" t="s">
        <v>29359</v>
      </c>
      <c r="J7848" t="s">
        <v>29360</v>
      </c>
      <c r="M7848">
        <v>2291</v>
      </c>
    </row>
    <row r="7849" spans="1:13" hidden="1" x14ac:dyDescent="0.3">
      <c r="E7849" t="s">
        <v>525</v>
      </c>
      <c r="F7849" t="s">
        <v>4540</v>
      </c>
      <c r="G7849" t="s">
        <v>11137</v>
      </c>
      <c r="H7849" t="s">
        <v>15777</v>
      </c>
      <c r="I7849" t="s">
        <v>29357</v>
      </c>
      <c r="M7849">
        <v>2223</v>
      </c>
    </row>
    <row r="7850" spans="1:13" hidden="1" x14ac:dyDescent="0.3">
      <c r="E7850" t="s">
        <v>525</v>
      </c>
      <c r="F7850" t="s">
        <v>4541</v>
      </c>
      <c r="G7850" t="s">
        <v>11137</v>
      </c>
      <c r="H7850" t="s">
        <v>15778</v>
      </c>
      <c r="I7850" t="s">
        <v>29357</v>
      </c>
      <c r="M7850">
        <v>2223</v>
      </c>
    </row>
    <row r="7851" spans="1:13" x14ac:dyDescent="0.3">
      <c r="E7851" t="s">
        <v>830</v>
      </c>
      <c r="F7851" t="s">
        <v>2258</v>
      </c>
      <c r="G7851" t="s">
        <v>11138</v>
      </c>
      <c r="H7851" t="s">
        <v>18563</v>
      </c>
      <c r="I7851" t="s">
        <v>29358</v>
      </c>
      <c r="J7851" t="s">
        <v>29360</v>
      </c>
      <c r="M7851">
        <v>4362</v>
      </c>
    </row>
    <row r="7852" spans="1:13" hidden="1" x14ac:dyDescent="0.3">
      <c r="E7852" t="s">
        <v>19</v>
      </c>
      <c r="F7852" t="s">
        <v>2013</v>
      </c>
      <c r="G7852" t="s">
        <v>11140</v>
      </c>
      <c r="H7852" t="s">
        <v>11175</v>
      </c>
      <c r="I7852" t="s">
        <v>29358</v>
      </c>
      <c r="J7852" t="s">
        <v>29361</v>
      </c>
      <c r="M7852">
        <v>13</v>
      </c>
    </row>
    <row r="7853" spans="1:13" hidden="1" x14ac:dyDescent="0.3">
      <c r="E7853" t="s">
        <v>127</v>
      </c>
      <c r="F7853" t="s">
        <v>2766</v>
      </c>
      <c r="G7853" t="s">
        <v>11139</v>
      </c>
      <c r="H7853" t="s">
        <v>12340</v>
      </c>
      <c r="I7853" t="s">
        <v>29357</v>
      </c>
      <c r="M7853">
        <v>464</v>
      </c>
    </row>
    <row r="7854" spans="1:13" hidden="1" x14ac:dyDescent="0.3">
      <c r="A7854" t="s">
        <v>11139</v>
      </c>
      <c r="B7854">
        <v>1</v>
      </c>
      <c r="C7854">
        <v>1</v>
      </c>
      <c r="D7854">
        <v>1</v>
      </c>
      <c r="E7854" t="s">
        <v>841</v>
      </c>
      <c r="F7854" t="s">
        <v>5974</v>
      </c>
      <c r="G7854" t="s">
        <v>11139</v>
      </c>
      <c r="H7854" t="s">
        <v>18626</v>
      </c>
      <c r="I7854" t="s">
        <v>29359</v>
      </c>
      <c r="J7854" t="s">
        <v>29369</v>
      </c>
      <c r="M7854">
        <v>3638</v>
      </c>
    </row>
    <row r="7855" spans="1:13" hidden="1" x14ac:dyDescent="0.3">
      <c r="A7855" t="s">
        <v>11138</v>
      </c>
      <c r="B7855">
        <v>1</v>
      </c>
      <c r="C7855">
        <v>1</v>
      </c>
      <c r="D7855">
        <v>1</v>
      </c>
      <c r="E7855" t="s">
        <v>623</v>
      </c>
      <c r="F7855" t="s">
        <v>4589</v>
      </c>
      <c r="G7855" t="s">
        <v>11138</v>
      </c>
      <c r="H7855" t="s">
        <v>16735</v>
      </c>
      <c r="I7855" t="s">
        <v>29359</v>
      </c>
      <c r="J7855" t="s">
        <v>29360</v>
      </c>
      <c r="M7855">
        <v>2364</v>
      </c>
    </row>
    <row r="7856" spans="1:13" hidden="1" x14ac:dyDescent="0.3">
      <c r="E7856" t="s">
        <v>649</v>
      </c>
      <c r="F7856" t="s">
        <v>5161</v>
      </c>
      <c r="G7856" t="s">
        <v>11139</v>
      </c>
      <c r="H7856" t="s">
        <v>17034</v>
      </c>
      <c r="I7856" t="s">
        <v>29357</v>
      </c>
      <c r="M7856">
        <v>2478</v>
      </c>
    </row>
    <row r="7857" spans="1:13" hidden="1" x14ac:dyDescent="0.3">
      <c r="E7857" t="s">
        <v>649</v>
      </c>
      <c r="F7857" t="s">
        <v>5161</v>
      </c>
      <c r="G7857" t="s">
        <v>11139</v>
      </c>
      <c r="H7857" t="s">
        <v>17046</v>
      </c>
      <c r="I7857" t="s">
        <v>29357</v>
      </c>
      <c r="M7857">
        <v>2479</v>
      </c>
    </row>
    <row r="7858" spans="1:13" hidden="1" x14ac:dyDescent="0.3">
      <c r="A7858" t="s">
        <v>11138</v>
      </c>
      <c r="B7858">
        <v>1</v>
      </c>
      <c r="C7858">
        <v>1</v>
      </c>
      <c r="D7858">
        <v>1</v>
      </c>
      <c r="E7858" t="s">
        <v>776</v>
      </c>
      <c r="F7858" t="s">
        <v>4589</v>
      </c>
      <c r="G7858" t="s">
        <v>11138</v>
      </c>
      <c r="H7858" t="s">
        <v>18331</v>
      </c>
      <c r="I7858" t="s">
        <v>29359</v>
      </c>
      <c r="J7858" t="s">
        <v>29360</v>
      </c>
      <c r="M7858">
        <v>2975</v>
      </c>
    </row>
    <row r="7859" spans="1:13" hidden="1" x14ac:dyDescent="0.3">
      <c r="E7859" t="s">
        <v>1438</v>
      </c>
      <c r="F7859" t="s">
        <v>5161</v>
      </c>
      <c r="G7859" t="s">
        <v>11139</v>
      </c>
      <c r="H7859" t="s">
        <v>24287</v>
      </c>
      <c r="I7859" t="s">
        <v>29357</v>
      </c>
      <c r="M7859">
        <v>7107</v>
      </c>
    </row>
    <row r="7860" spans="1:13" hidden="1" x14ac:dyDescent="0.3">
      <c r="A7860" t="s">
        <v>11139</v>
      </c>
      <c r="B7860">
        <v>1</v>
      </c>
      <c r="C7860">
        <v>1</v>
      </c>
      <c r="D7860">
        <v>1</v>
      </c>
      <c r="E7860" t="s">
        <v>1899</v>
      </c>
      <c r="F7860" t="s">
        <v>10816</v>
      </c>
      <c r="G7860" t="s">
        <v>11139</v>
      </c>
      <c r="H7860" t="s">
        <v>28588</v>
      </c>
      <c r="I7860" t="s">
        <v>29359</v>
      </c>
      <c r="J7860" t="s">
        <v>29369</v>
      </c>
      <c r="M7860">
        <v>8985</v>
      </c>
    </row>
    <row r="7861" spans="1:13" hidden="1" x14ac:dyDescent="0.3">
      <c r="E7861" t="s">
        <v>929</v>
      </c>
      <c r="F7861" t="s">
        <v>6305</v>
      </c>
      <c r="G7861" t="s">
        <v>11139</v>
      </c>
      <c r="H7861" t="s">
        <v>19192</v>
      </c>
      <c r="I7861" t="s">
        <v>29357</v>
      </c>
      <c r="M7861">
        <v>5037</v>
      </c>
    </row>
    <row r="7862" spans="1:13" x14ac:dyDescent="0.3">
      <c r="E7862" t="s">
        <v>830</v>
      </c>
      <c r="F7862" t="s">
        <v>2258</v>
      </c>
      <c r="G7862" t="s">
        <v>11138</v>
      </c>
      <c r="H7862" t="s">
        <v>18563</v>
      </c>
      <c r="I7862" t="s">
        <v>29358</v>
      </c>
      <c r="J7862" t="s">
        <v>29360</v>
      </c>
      <c r="M7862">
        <v>4423</v>
      </c>
    </row>
    <row r="7863" spans="1:13" hidden="1" x14ac:dyDescent="0.3">
      <c r="A7863" t="s">
        <v>11139</v>
      </c>
      <c r="B7863">
        <v>1</v>
      </c>
      <c r="C7863">
        <v>1</v>
      </c>
      <c r="D7863">
        <v>1</v>
      </c>
      <c r="E7863" t="s">
        <v>1498</v>
      </c>
      <c r="F7863" t="s">
        <v>9068</v>
      </c>
      <c r="G7863" t="s">
        <v>11139</v>
      </c>
      <c r="H7863" t="s">
        <v>24943</v>
      </c>
      <c r="I7863" t="s">
        <v>29358</v>
      </c>
      <c r="J7863" t="s">
        <v>29376</v>
      </c>
      <c r="M7863">
        <v>7301</v>
      </c>
    </row>
    <row r="7864" spans="1:13" x14ac:dyDescent="0.3">
      <c r="E7864" t="s">
        <v>830</v>
      </c>
      <c r="F7864" t="s">
        <v>2258</v>
      </c>
      <c r="G7864" t="s">
        <v>11138</v>
      </c>
      <c r="H7864" t="s">
        <v>18563</v>
      </c>
      <c r="I7864" t="s">
        <v>29358</v>
      </c>
      <c r="J7864" t="s">
        <v>29360</v>
      </c>
      <c r="M7864">
        <v>4482</v>
      </c>
    </row>
    <row r="7865" spans="1:13" x14ac:dyDescent="0.3">
      <c r="E7865" t="s">
        <v>877</v>
      </c>
      <c r="F7865" t="s">
        <v>2258</v>
      </c>
      <c r="G7865" t="s">
        <v>11138</v>
      </c>
      <c r="H7865" t="s">
        <v>18842</v>
      </c>
      <c r="I7865" t="s">
        <v>29358</v>
      </c>
      <c r="J7865" t="s">
        <v>29360</v>
      </c>
      <c r="M7865">
        <v>4536</v>
      </c>
    </row>
    <row r="7866" spans="1:13" hidden="1" x14ac:dyDescent="0.3">
      <c r="A7866" t="s">
        <v>11139</v>
      </c>
      <c r="B7866">
        <v>1</v>
      </c>
      <c r="C7866">
        <v>1</v>
      </c>
      <c r="D7866">
        <v>1</v>
      </c>
      <c r="E7866" t="s">
        <v>1498</v>
      </c>
      <c r="F7866" t="s">
        <v>9068</v>
      </c>
      <c r="G7866" t="s">
        <v>11139</v>
      </c>
      <c r="H7866" t="s">
        <v>24943</v>
      </c>
      <c r="I7866" t="s">
        <v>29358</v>
      </c>
      <c r="J7866" t="s">
        <v>29376</v>
      </c>
      <c r="M7866">
        <v>7314</v>
      </c>
    </row>
    <row r="7867" spans="1:13" hidden="1" x14ac:dyDescent="0.3">
      <c r="A7867" t="s">
        <v>11139</v>
      </c>
      <c r="B7867">
        <v>1</v>
      </c>
      <c r="C7867">
        <v>1</v>
      </c>
      <c r="D7867">
        <v>1</v>
      </c>
      <c r="E7867" t="s">
        <v>1498</v>
      </c>
      <c r="F7867" t="s">
        <v>9068</v>
      </c>
      <c r="G7867" t="s">
        <v>11139</v>
      </c>
      <c r="H7867" t="s">
        <v>24943</v>
      </c>
      <c r="I7867" t="s">
        <v>29358</v>
      </c>
      <c r="J7867" t="s">
        <v>29376</v>
      </c>
      <c r="M7867">
        <v>7315</v>
      </c>
    </row>
    <row r="7868" spans="1:13" hidden="1" x14ac:dyDescent="0.3">
      <c r="A7868" t="s">
        <v>11139</v>
      </c>
      <c r="B7868">
        <v>1</v>
      </c>
      <c r="C7868">
        <v>1</v>
      </c>
      <c r="D7868">
        <v>1</v>
      </c>
      <c r="E7868" t="s">
        <v>1498</v>
      </c>
      <c r="F7868" t="s">
        <v>9068</v>
      </c>
      <c r="G7868" t="s">
        <v>11139</v>
      </c>
      <c r="H7868" t="s">
        <v>24943</v>
      </c>
      <c r="I7868" t="s">
        <v>29358</v>
      </c>
      <c r="J7868" t="s">
        <v>29376</v>
      </c>
      <c r="M7868">
        <v>7328</v>
      </c>
    </row>
    <row r="7869" spans="1:13" hidden="1" x14ac:dyDescent="0.3">
      <c r="A7869" t="s">
        <v>11138</v>
      </c>
      <c r="B7869">
        <v>1</v>
      </c>
      <c r="C7869">
        <v>1</v>
      </c>
      <c r="D7869">
        <v>1</v>
      </c>
      <c r="E7869" t="s">
        <v>776</v>
      </c>
      <c r="F7869" t="s">
        <v>4589</v>
      </c>
      <c r="G7869" t="s">
        <v>11138</v>
      </c>
      <c r="H7869" t="s">
        <v>18331</v>
      </c>
      <c r="I7869" t="s">
        <v>29359</v>
      </c>
      <c r="J7869" t="s">
        <v>29360</v>
      </c>
      <c r="M7869">
        <v>2978</v>
      </c>
    </row>
    <row r="7870" spans="1:13" x14ac:dyDescent="0.3">
      <c r="E7870" t="s">
        <v>830</v>
      </c>
      <c r="F7870" t="s">
        <v>2258</v>
      </c>
      <c r="G7870" t="s">
        <v>11138</v>
      </c>
      <c r="H7870" t="s">
        <v>18563</v>
      </c>
      <c r="I7870" t="s">
        <v>29358</v>
      </c>
      <c r="J7870" t="s">
        <v>29360</v>
      </c>
      <c r="M7870">
        <v>4543</v>
      </c>
    </row>
    <row r="7871" spans="1:13" hidden="1" x14ac:dyDescent="0.3">
      <c r="E7871" t="s">
        <v>526</v>
      </c>
      <c r="F7871" t="s">
        <v>4550</v>
      </c>
      <c r="G7871" t="s">
        <v>11137</v>
      </c>
      <c r="H7871" t="s">
        <v>15798</v>
      </c>
      <c r="I7871" t="s">
        <v>29357</v>
      </c>
      <c r="M7871">
        <v>2227</v>
      </c>
    </row>
    <row r="7872" spans="1:13" hidden="1" x14ac:dyDescent="0.3">
      <c r="A7872" t="s">
        <v>11138</v>
      </c>
      <c r="B7872">
        <v>1</v>
      </c>
      <c r="C7872">
        <v>1</v>
      </c>
      <c r="D7872">
        <v>1</v>
      </c>
      <c r="E7872" t="s">
        <v>1130</v>
      </c>
      <c r="F7872" t="s">
        <v>4589</v>
      </c>
      <c r="G7872" t="s">
        <v>11138</v>
      </c>
      <c r="H7872" t="s">
        <v>21001</v>
      </c>
      <c r="I7872" t="s">
        <v>29359</v>
      </c>
      <c r="J7872" t="s">
        <v>29360</v>
      </c>
      <c r="M7872">
        <v>5955</v>
      </c>
    </row>
    <row r="7873" spans="1:13" hidden="1" x14ac:dyDescent="0.3">
      <c r="A7873" t="s">
        <v>11138</v>
      </c>
      <c r="B7873">
        <v>1</v>
      </c>
      <c r="C7873">
        <v>1</v>
      </c>
      <c r="D7873">
        <v>1</v>
      </c>
      <c r="E7873" t="s">
        <v>103</v>
      </c>
      <c r="F7873" t="s">
        <v>2621</v>
      </c>
      <c r="G7873" t="s">
        <v>11138</v>
      </c>
      <c r="H7873" t="s">
        <v>12159</v>
      </c>
      <c r="I7873" t="s">
        <v>29359</v>
      </c>
      <c r="J7873" t="s">
        <v>29363</v>
      </c>
      <c r="K7873" t="s">
        <v>29399</v>
      </c>
      <c r="L7873" t="s">
        <v>29390</v>
      </c>
      <c r="M7873">
        <v>407</v>
      </c>
    </row>
    <row r="7874" spans="1:13" hidden="1" x14ac:dyDescent="0.3">
      <c r="A7874" t="s">
        <v>11139</v>
      </c>
      <c r="B7874">
        <v>1</v>
      </c>
      <c r="C7874">
        <v>1</v>
      </c>
      <c r="D7874">
        <v>1</v>
      </c>
      <c r="E7874" t="s">
        <v>1498</v>
      </c>
      <c r="F7874" t="s">
        <v>9068</v>
      </c>
      <c r="G7874" t="s">
        <v>11139</v>
      </c>
      <c r="H7874" t="s">
        <v>24943</v>
      </c>
      <c r="I7874" t="s">
        <v>29358</v>
      </c>
      <c r="J7874" t="s">
        <v>29376</v>
      </c>
      <c r="M7874">
        <v>7341</v>
      </c>
    </row>
    <row r="7875" spans="1:13" hidden="1" x14ac:dyDescent="0.3">
      <c r="A7875" t="s">
        <v>11139</v>
      </c>
      <c r="B7875">
        <v>1</v>
      </c>
      <c r="C7875">
        <v>1</v>
      </c>
      <c r="D7875">
        <v>1</v>
      </c>
      <c r="E7875" t="s">
        <v>1498</v>
      </c>
      <c r="F7875" t="s">
        <v>9068</v>
      </c>
      <c r="G7875" t="s">
        <v>11139</v>
      </c>
      <c r="H7875" t="s">
        <v>24943</v>
      </c>
      <c r="I7875" t="s">
        <v>29358</v>
      </c>
      <c r="J7875" t="s">
        <v>29376</v>
      </c>
      <c r="M7875">
        <v>7350</v>
      </c>
    </row>
    <row r="7876" spans="1:13" hidden="1" x14ac:dyDescent="0.3">
      <c r="A7876" t="s">
        <v>11138</v>
      </c>
      <c r="B7876">
        <v>1</v>
      </c>
      <c r="C7876">
        <v>1</v>
      </c>
      <c r="D7876">
        <v>1</v>
      </c>
      <c r="E7876" t="s">
        <v>1506</v>
      </c>
      <c r="F7876" t="s">
        <v>9119</v>
      </c>
      <c r="G7876" t="s">
        <v>11138</v>
      </c>
      <c r="H7876" t="s">
        <v>25005</v>
      </c>
      <c r="I7876" t="s">
        <v>29359</v>
      </c>
      <c r="J7876" t="s">
        <v>29363</v>
      </c>
      <c r="K7876" t="s">
        <v>29399</v>
      </c>
      <c r="L7876" t="s">
        <v>29390</v>
      </c>
      <c r="M7876">
        <v>7334</v>
      </c>
    </row>
    <row r="7877" spans="1:13" hidden="1" x14ac:dyDescent="0.3">
      <c r="A7877" t="s">
        <v>11139</v>
      </c>
      <c r="B7877">
        <v>1</v>
      </c>
      <c r="C7877">
        <v>1</v>
      </c>
      <c r="D7877">
        <v>1</v>
      </c>
      <c r="E7877" t="s">
        <v>1980</v>
      </c>
      <c r="F7877" t="s">
        <v>9068</v>
      </c>
      <c r="G7877" t="s">
        <v>11139</v>
      </c>
      <c r="H7877" t="s">
        <v>24943</v>
      </c>
      <c r="I7877" t="s">
        <v>29358</v>
      </c>
      <c r="J7877" t="s">
        <v>29376</v>
      </c>
      <c r="M7877">
        <v>9316</v>
      </c>
    </row>
    <row r="7878" spans="1:13" hidden="1" x14ac:dyDescent="0.3">
      <c r="A7878" t="s">
        <v>11139</v>
      </c>
      <c r="B7878">
        <v>1</v>
      </c>
      <c r="C7878">
        <v>1</v>
      </c>
      <c r="D7878">
        <v>1</v>
      </c>
      <c r="E7878" t="s">
        <v>1980</v>
      </c>
      <c r="F7878" t="s">
        <v>9068</v>
      </c>
      <c r="G7878" t="s">
        <v>11139</v>
      </c>
      <c r="H7878" t="s">
        <v>24943</v>
      </c>
      <c r="I7878" t="s">
        <v>29358</v>
      </c>
      <c r="J7878" t="s">
        <v>29376</v>
      </c>
      <c r="M7878">
        <v>9324</v>
      </c>
    </row>
    <row r="7879" spans="1:13" x14ac:dyDescent="0.3">
      <c r="E7879" t="s">
        <v>830</v>
      </c>
      <c r="F7879" t="s">
        <v>2258</v>
      </c>
      <c r="G7879" t="s">
        <v>11138</v>
      </c>
      <c r="H7879" t="s">
        <v>18563</v>
      </c>
      <c r="I7879" t="s">
        <v>29358</v>
      </c>
      <c r="J7879" t="s">
        <v>29360</v>
      </c>
      <c r="M7879">
        <v>4604</v>
      </c>
    </row>
    <row r="7880" spans="1:13" hidden="1" x14ac:dyDescent="0.3">
      <c r="E7880" t="s">
        <v>866</v>
      </c>
      <c r="F7880" t="s">
        <v>6078</v>
      </c>
      <c r="G7880" t="s">
        <v>11139</v>
      </c>
      <c r="H7880" t="s">
        <v>18783</v>
      </c>
      <c r="I7880" t="s">
        <v>29357</v>
      </c>
      <c r="M7880">
        <v>4054</v>
      </c>
    </row>
    <row r="7881" spans="1:13" hidden="1" x14ac:dyDescent="0.3">
      <c r="E7881" t="s">
        <v>520</v>
      </c>
      <c r="F7881" t="s">
        <v>4521</v>
      </c>
      <c r="G7881" t="s">
        <v>11140</v>
      </c>
      <c r="H7881" t="s">
        <v>15746</v>
      </c>
      <c r="I7881" t="s">
        <v>29357</v>
      </c>
      <c r="M7881">
        <v>2230</v>
      </c>
    </row>
    <row r="7882" spans="1:13" hidden="1" x14ac:dyDescent="0.3">
      <c r="E7882" t="s">
        <v>1116</v>
      </c>
      <c r="F7882" t="s">
        <v>7183</v>
      </c>
      <c r="G7882" t="s">
        <v>11139</v>
      </c>
      <c r="H7882" t="s">
        <v>20854</v>
      </c>
      <c r="I7882" t="s">
        <v>29357</v>
      </c>
      <c r="M7882">
        <v>5850</v>
      </c>
    </row>
    <row r="7883" spans="1:13" hidden="1" x14ac:dyDescent="0.3">
      <c r="E7883" t="s">
        <v>19</v>
      </c>
      <c r="F7883" t="s">
        <v>2013</v>
      </c>
      <c r="G7883" t="s">
        <v>11140</v>
      </c>
      <c r="H7883" t="s">
        <v>11182</v>
      </c>
      <c r="I7883" t="s">
        <v>29358</v>
      </c>
      <c r="J7883" t="s">
        <v>29361</v>
      </c>
      <c r="M7883">
        <v>14</v>
      </c>
    </row>
    <row r="7884" spans="1:13" hidden="1" x14ac:dyDescent="0.3">
      <c r="E7884" t="s">
        <v>1723</v>
      </c>
      <c r="F7884" t="s">
        <v>10195</v>
      </c>
      <c r="G7884" t="s">
        <v>11139</v>
      </c>
      <c r="H7884" t="s">
        <v>27201</v>
      </c>
      <c r="I7884" t="s">
        <v>29357</v>
      </c>
      <c r="M7884">
        <v>8075</v>
      </c>
    </row>
    <row r="7885" spans="1:13" hidden="1" x14ac:dyDescent="0.3">
      <c r="E7885" t="s">
        <v>1723</v>
      </c>
      <c r="F7885" t="s">
        <v>10195</v>
      </c>
      <c r="G7885" t="s">
        <v>11139</v>
      </c>
      <c r="H7885" t="s">
        <v>27201</v>
      </c>
      <c r="I7885" t="s">
        <v>29357</v>
      </c>
      <c r="M7885">
        <v>8079</v>
      </c>
    </row>
    <row r="7886" spans="1:13" hidden="1" x14ac:dyDescent="0.3">
      <c r="E7886" t="s">
        <v>525</v>
      </c>
      <c r="F7886" t="s">
        <v>2463</v>
      </c>
      <c r="G7886" t="s">
        <v>11137</v>
      </c>
      <c r="H7886" t="s">
        <v>15805</v>
      </c>
      <c r="I7886" t="s">
        <v>29357</v>
      </c>
      <c r="M7886">
        <v>2233</v>
      </c>
    </row>
    <row r="7887" spans="1:13" x14ac:dyDescent="0.3">
      <c r="E7887" t="s">
        <v>853</v>
      </c>
      <c r="F7887" t="s">
        <v>2258</v>
      </c>
      <c r="G7887" t="s">
        <v>11138</v>
      </c>
      <c r="H7887" t="s">
        <v>18691</v>
      </c>
      <c r="I7887" t="s">
        <v>29358</v>
      </c>
      <c r="J7887" t="s">
        <v>29360</v>
      </c>
      <c r="M7887">
        <v>4609</v>
      </c>
    </row>
    <row r="7888" spans="1:13" hidden="1" x14ac:dyDescent="0.3">
      <c r="E7888" t="s">
        <v>19</v>
      </c>
      <c r="F7888" t="s">
        <v>2013</v>
      </c>
      <c r="G7888" t="s">
        <v>11140</v>
      </c>
      <c r="H7888" t="s">
        <v>11207</v>
      </c>
      <c r="I7888" t="s">
        <v>29358</v>
      </c>
      <c r="J7888" t="s">
        <v>29361</v>
      </c>
      <c r="M7888">
        <v>17</v>
      </c>
    </row>
    <row r="7889" spans="1:13" hidden="1" x14ac:dyDescent="0.3">
      <c r="E7889" t="s">
        <v>1723</v>
      </c>
      <c r="F7889" t="s">
        <v>10195</v>
      </c>
      <c r="G7889" t="s">
        <v>11139</v>
      </c>
      <c r="H7889" t="s">
        <v>27201</v>
      </c>
      <c r="I7889" t="s">
        <v>29357</v>
      </c>
      <c r="M7889">
        <v>8080</v>
      </c>
    </row>
    <row r="7890" spans="1:13" hidden="1" x14ac:dyDescent="0.3">
      <c r="E7890" t="s">
        <v>1723</v>
      </c>
      <c r="F7890" t="s">
        <v>10195</v>
      </c>
      <c r="G7890" t="s">
        <v>11139</v>
      </c>
      <c r="H7890" t="s">
        <v>27201</v>
      </c>
      <c r="I7890" t="s">
        <v>29357</v>
      </c>
      <c r="M7890">
        <v>8081</v>
      </c>
    </row>
    <row r="7891" spans="1:13" hidden="1" x14ac:dyDescent="0.3">
      <c r="E7891" t="s">
        <v>1723</v>
      </c>
      <c r="F7891" t="s">
        <v>10195</v>
      </c>
      <c r="G7891" t="s">
        <v>11139</v>
      </c>
      <c r="H7891" t="s">
        <v>27201</v>
      </c>
      <c r="I7891" t="s">
        <v>29357</v>
      </c>
      <c r="M7891">
        <v>8082</v>
      </c>
    </row>
    <row r="7892" spans="1:13" hidden="1" x14ac:dyDescent="0.3">
      <c r="A7892" t="s">
        <v>11138</v>
      </c>
      <c r="B7892">
        <v>1</v>
      </c>
      <c r="C7892">
        <v>1</v>
      </c>
      <c r="D7892">
        <v>1</v>
      </c>
      <c r="E7892" t="s">
        <v>1506</v>
      </c>
      <c r="F7892" t="s">
        <v>9119</v>
      </c>
      <c r="G7892" t="s">
        <v>11138</v>
      </c>
      <c r="H7892" t="s">
        <v>25005</v>
      </c>
      <c r="I7892" t="s">
        <v>29359</v>
      </c>
      <c r="J7892" t="s">
        <v>29363</v>
      </c>
      <c r="K7892" t="s">
        <v>29399</v>
      </c>
      <c r="L7892" t="s">
        <v>29390</v>
      </c>
      <c r="M7892">
        <v>7344</v>
      </c>
    </row>
    <row r="7893" spans="1:13" x14ac:dyDescent="0.3">
      <c r="E7893" t="s">
        <v>882</v>
      </c>
      <c r="F7893" t="s">
        <v>2258</v>
      </c>
      <c r="G7893" t="s">
        <v>11138</v>
      </c>
      <c r="H7893" t="s">
        <v>18871</v>
      </c>
      <c r="I7893" t="s">
        <v>29358</v>
      </c>
      <c r="J7893" t="s">
        <v>29360</v>
      </c>
      <c r="M7893">
        <v>4663</v>
      </c>
    </row>
    <row r="7894" spans="1:13" hidden="1" x14ac:dyDescent="0.3">
      <c r="A7894" t="s">
        <v>11138</v>
      </c>
      <c r="B7894">
        <v>1</v>
      </c>
      <c r="C7894">
        <v>1</v>
      </c>
      <c r="D7894">
        <v>1</v>
      </c>
      <c r="E7894" t="s">
        <v>104</v>
      </c>
      <c r="F7894" t="s">
        <v>2644</v>
      </c>
      <c r="G7894" t="s">
        <v>11138</v>
      </c>
      <c r="H7894" t="s">
        <v>12188</v>
      </c>
      <c r="I7894" t="s">
        <v>29359</v>
      </c>
      <c r="J7894" t="s">
        <v>29363</v>
      </c>
      <c r="K7894" t="s">
        <v>29399</v>
      </c>
      <c r="L7894" t="s">
        <v>29390</v>
      </c>
      <c r="M7894">
        <v>414</v>
      </c>
    </row>
    <row r="7895" spans="1:13" hidden="1" x14ac:dyDescent="0.3">
      <c r="A7895" t="s">
        <v>11138</v>
      </c>
      <c r="B7895">
        <v>1</v>
      </c>
      <c r="C7895">
        <v>1</v>
      </c>
      <c r="D7895">
        <v>1</v>
      </c>
      <c r="E7895" t="s">
        <v>81</v>
      </c>
      <c r="F7895" t="s">
        <v>2511</v>
      </c>
      <c r="G7895" t="s">
        <v>11138</v>
      </c>
      <c r="H7895" t="s">
        <v>12008</v>
      </c>
      <c r="I7895" t="s">
        <v>29359</v>
      </c>
      <c r="J7895" t="s">
        <v>29363</v>
      </c>
      <c r="K7895" t="s">
        <v>29399</v>
      </c>
      <c r="L7895" t="s">
        <v>29390</v>
      </c>
      <c r="M7895">
        <v>328</v>
      </c>
    </row>
    <row r="7896" spans="1:13" hidden="1" x14ac:dyDescent="0.3">
      <c r="E7896" t="s">
        <v>23</v>
      </c>
      <c r="F7896" t="s">
        <v>2013</v>
      </c>
      <c r="G7896" t="s">
        <v>11140</v>
      </c>
      <c r="H7896" t="s">
        <v>11255</v>
      </c>
      <c r="I7896" t="s">
        <v>29358</v>
      </c>
      <c r="J7896" t="s">
        <v>29361</v>
      </c>
      <c r="M7896">
        <v>24</v>
      </c>
    </row>
    <row r="7897" spans="1:13" hidden="1" x14ac:dyDescent="0.3">
      <c r="E7897" t="s">
        <v>1723</v>
      </c>
      <c r="F7897" t="s">
        <v>10195</v>
      </c>
      <c r="G7897" t="s">
        <v>11139</v>
      </c>
      <c r="H7897" t="s">
        <v>27201</v>
      </c>
      <c r="I7897" t="s">
        <v>29357</v>
      </c>
      <c r="M7897">
        <v>8083</v>
      </c>
    </row>
    <row r="7898" spans="1:13" x14ac:dyDescent="0.3">
      <c r="E7898" t="s">
        <v>830</v>
      </c>
      <c r="F7898" t="s">
        <v>2258</v>
      </c>
      <c r="G7898" t="s">
        <v>11138</v>
      </c>
      <c r="H7898" t="s">
        <v>18563</v>
      </c>
      <c r="I7898" t="s">
        <v>29358</v>
      </c>
      <c r="J7898" t="s">
        <v>29360</v>
      </c>
      <c r="M7898">
        <v>4666</v>
      </c>
    </row>
    <row r="7899" spans="1:13" x14ac:dyDescent="0.3">
      <c r="E7899" t="s">
        <v>883</v>
      </c>
      <c r="F7899" t="s">
        <v>2258</v>
      </c>
      <c r="G7899" t="s">
        <v>11138</v>
      </c>
      <c r="H7899" t="s">
        <v>18877</v>
      </c>
      <c r="I7899" t="s">
        <v>29358</v>
      </c>
      <c r="J7899" t="s">
        <v>29360</v>
      </c>
      <c r="M7899">
        <v>4720</v>
      </c>
    </row>
    <row r="7900" spans="1:13" hidden="1" x14ac:dyDescent="0.3">
      <c r="E7900" t="s">
        <v>1723</v>
      </c>
      <c r="F7900" t="s">
        <v>10195</v>
      </c>
      <c r="G7900" t="s">
        <v>11139</v>
      </c>
      <c r="H7900" t="s">
        <v>27201</v>
      </c>
      <c r="I7900" t="s">
        <v>29357</v>
      </c>
      <c r="M7900">
        <v>8084</v>
      </c>
    </row>
    <row r="7901" spans="1:13" hidden="1" x14ac:dyDescent="0.3">
      <c r="E7901" t="s">
        <v>516</v>
      </c>
      <c r="F7901" t="s">
        <v>4502</v>
      </c>
      <c r="G7901" t="s">
        <v>11140</v>
      </c>
      <c r="H7901" t="s">
        <v>15723</v>
      </c>
      <c r="I7901" t="s">
        <v>29357</v>
      </c>
      <c r="M7901">
        <v>2237</v>
      </c>
    </row>
    <row r="7902" spans="1:13" hidden="1" x14ac:dyDescent="0.3">
      <c r="E7902" t="s">
        <v>1723</v>
      </c>
      <c r="F7902" t="s">
        <v>10195</v>
      </c>
      <c r="G7902" t="s">
        <v>11139</v>
      </c>
      <c r="H7902" t="s">
        <v>27201</v>
      </c>
      <c r="I7902" t="s">
        <v>29357</v>
      </c>
      <c r="M7902">
        <v>8086</v>
      </c>
    </row>
    <row r="7903" spans="1:13" hidden="1" x14ac:dyDescent="0.3">
      <c r="A7903" t="s">
        <v>11138</v>
      </c>
      <c r="B7903">
        <v>1</v>
      </c>
      <c r="C7903">
        <v>1</v>
      </c>
      <c r="D7903">
        <v>1</v>
      </c>
      <c r="E7903" t="s">
        <v>531</v>
      </c>
      <c r="F7903" t="s">
        <v>4612</v>
      </c>
      <c r="G7903" t="s">
        <v>11138</v>
      </c>
      <c r="H7903" t="s">
        <v>15972</v>
      </c>
      <c r="I7903" t="s">
        <v>29359</v>
      </c>
      <c r="J7903" t="s">
        <v>29363</v>
      </c>
      <c r="K7903" t="s">
        <v>29399</v>
      </c>
      <c r="L7903" t="s">
        <v>29390</v>
      </c>
      <c r="M7903">
        <v>2257</v>
      </c>
    </row>
    <row r="7904" spans="1:13" x14ac:dyDescent="0.3">
      <c r="E7904" t="s">
        <v>830</v>
      </c>
      <c r="F7904" t="s">
        <v>2258</v>
      </c>
      <c r="G7904" t="s">
        <v>11138</v>
      </c>
      <c r="H7904" t="s">
        <v>18563</v>
      </c>
      <c r="I7904" t="s">
        <v>29358</v>
      </c>
      <c r="J7904" t="s">
        <v>29360</v>
      </c>
      <c r="M7904">
        <v>4727</v>
      </c>
    </row>
    <row r="7905" spans="1:13" hidden="1" x14ac:dyDescent="0.3">
      <c r="E7905" t="s">
        <v>1723</v>
      </c>
      <c r="F7905" t="s">
        <v>10195</v>
      </c>
      <c r="G7905" t="s">
        <v>11139</v>
      </c>
      <c r="H7905" t="s">
        <v>27201</v>
      </c>
      <c r="I7905" t="s">
        <v>29357</v>
      </c>
      <c r="M7905">
        <v>8090</v>
      </c>
    </row>
    <row r="7906" spans="1:13" hidden="1" x14ac:dyDescent="0.3">
      <c r="A7906" t="s">
        <v>11139</v>
      </c>
      <c r="B7906">
        <v>1</v>
      </c>
      <c r="C7906">
        <v>1</v>
      </c>
      <c r="D7906">
        <v>1</v>
      </c>
      <c r="E7906" t="s">
        <v>1821</v>
      </c>
      <c r="F7906" t="s">
        <v>10542</v>
      </c>
      <c r="G7906" t="s">
        <v>11139</v>
      </c>
      <c r="H7906" t="s">
        <v>27888</v>
      </c>
      <c r="I7906" t="s">
        <v>29359</v>
      </c>
      <c r="J7906" t="s">
        <v>29369</v>
      </c>
      <c r="M7906">
        <v>8532</v>
      </c>
    </row>
    <row r="7907" spans="1:13" hidden="1" x14ac:dyDescent="0.3">
      <c r="A7907" t="s">
        <v>11139</v>
      </c>
      <c r="B7907">
        <v>1</v>
      </c>
      <c r="C7907">
        <v>1</v>
      </c>
      <c r="D7907">
        <v>1</v>
      </c>
      <c r="E7907" t="s">
        <v>1939</v>
      </c>
      <c r="F7907" t="s">
        <v>10506</v>
      </c>
      <c r="G7907" t="s">
        <v>11139</v>
      </c>
      <c r="H7907" t="s">
        <v>28881</v>
      </c>
      <c r="I7907" t="s">
        <v>29359</v>
      </c>
      <c r="J7907" t="s">
        <v>29369</v>
      </c>
      <c r="M7907">
        <v>9203</v>
      </c>
    </row>
    <row r="7908" spans="1:13" hidden="1" x14ac:dyDescent="0.3">
      <c r="E7908" t="s">
        <v>1723</v>
      </c>
      <c r="F7908" t="s">
        <v>10195</v>
      </c>
      <c r="G7908" t="s">
        <v>11139</v>
      </c>
      <c r="H7908" t="s">
        <v>27201</v>
      </c>
      <c r="I7908" t="s">
        <v>29357</v>
      </c>
      <c r="M7908">
        <v>8091</v>
      </c>
    </row>
    <row r="7909" spans="1:13" x14ac:dyDescent="0.3">
      <c r="E7909" t="s">
        <v>853</v>
      </c>
      <c r="F7909" t="s">
        <v>2258</v>
      </c>
      <c r="G7909" t="s">
        <v>11138</v>
      </c>
      <c r="H7909" t="s">
        <v>18691</v>
      </c>
      <c r="I7909" t="s">
        <v>29358</v>
      </c>
      <c r="J7909" t="s">
        <v>29360</v>
      </c>
      <c r="M7909">
        <v>4732</v>
      </c>
    </row>
    <row r="7910" spans="1:13" hidden="1" x14ac:dyDescent="0.3">
      <c r="A7910" t="s">
        <v>11138</v>
      </c>
      <c r="B7910">
        <v>1</v>
      </c>
      <c r="C7910">
        <v>1</v>
      </c>
      <c r="D7910">
        <v>1</v>
      </c>
      <c r="E7910" t="s">
        <v>530</v>
      </c>
      <c r="F7910" t="s">
        <v>4601</v>
      </c>
      <c r="G7910" t="s">
        <v>11138</v>
      </c>
      <c r="H7910" t="s">
        <v>15950</v>
      </c>
      <c r="I7910" t="s">
        <v>29359</v>
      </c>
      <c r="J7910" t="s">
        <v>29363</v>
      </c>
      <c r="K7910" t="s">
        <v>29399</v>
      </c>
      <c r="L7910" t="s">
        <v>29390</v>
      </c>
      <c r="M7910">
        <v>2254</v>
      </c>
    </row>
    <row r="7911" spans="1:13" hidden="1" x14ac:dyDescent="0.3">
      <c r="E7911" t="s">
        <v>29</v>
      </c>
      <c r="F7911" t="s">
        <v>2013</v>
      </c>
      <c r="G7911" t="s">
        <v>11140</v>
      </c>
      <c r="H7911" t="s">
        <v>11286</v>
      </c>
      <c r="I7911" t="s">
        <v>29358</v>
      </c>
      <c r="J7911" t="s">
        <v>29361</v>
      </c>
      <c r="M7911">
        <v>61</v>
      </c>
    </row>
    <row r="7912" spans="1:13" hidden="1" x14ac:dyDescent="0.3">
      <c r="E7912" t="s">
        <v>1723</v>
      </c>
      <c r="F7912" t="s">
        <v>10195</v>
      </c>
      <c r="G7912" t="s">
        <v>11139</v>
      </c>
      <c r="H7912" t="s">
        <v>27201</v>
      </c>
      <c r="I7912" t="s">
        <v>29357</v>
      </c>
      <c r="M7912">
        <v>8092</v>
      </c>
    </row>
    <row r="7913" spans="1:13" hidden="1" x14ac:dyDescent="0.3">
      <c r="E7913" t="s">
        <v>1723</v>
      </c>
      <c r="F7913" t="s">
        <v>10195</v>
      </c>
      <c r="G7913" t="s">
        <v>11139</v>
      </c>
      <c r="H7913" t="s">
        <v>27201</v>
      </c>
      <c r="I7913" t="s">
        <v>29357</v>
      </c>
      <c r="M7913">
        <v>8093</v>
      </c>
    </row>
    <row r="7914" spans="1:13" hidden="1" x14ac:dyDescent="0.3">
      <c r="A7914" t="s">
        <v>11138</v>
      </c>
      <c r="B7914">
        <v>1</v>
      </c>
      <c r="C7914">
        <v>1</v>
      </c>
      <c r="D7914">
        <v>1</v>
      </c>
      <c r="E7914" t="s">
        <v>984</v>
      </c>
      <c r="F7914" t="s">
        <v>8167</v>
      </c>
      <c r="G7914" t="s">
        <v>11138</v>
      </c>
      <c r="H7914" t="s">
        <v>22851</v>
      </c>
      <c r="I7914" t="s">
        <v>29359</v>
      </c>
      <c r="J7914" t="s">
        <v>29363</v>
      </c>
      <c r="K7914" t="s">
        <v>29399</v>
      </c>
      <c r="L7914" t="s">
        <v>29390</v>
      </c>
      <c r="M7914">
        <v>6655</v>
      </c>
    </row>
    <row r="7915" spans="1:13" hidden="1" x14ac:dyDescent="0.3">
      <c r="A7915" t="s">
        <v>11138</v>
      </c>
      <c r="B7915">
        <v>1</v>
      </c>
      <c r="C7915">
        <v>1</v>
      </c>
      <c r="D7915">
        <v>1</v>
      </c>
      <c r="E7915" t="s">
        <v>984</v>
      </c>
      <c r="F7915" t="s">
        <v>8167</v>
      </c>
      <c r="G7915" t="s">
        <v>11138</v>
      </c>
      <c r="H7915" t="s">
        <v>22851</v>
      </c>
      <c r="I7915" t="s">
        <v>29359</v>
      </c>
      <c r="J7915" t="s">
        <v>29363</v>
      </c>
      <c r="K7915" t="s">
        <v>29399</v>
      </c>
      <c r="L7915" t="s">
        <v>29390</v>
      </c>
      <c r="M7915">
        <v>6762</v>
      </c>
    </row>
    <row r="7916" spans="1:13" hidden="1" x14ac:dyDescent="0.3">
      <c r="E7916" t="s">
        <v>528</v>
      </c>
      <c r="F7916" t="s">
        <v>4565</v>
      </c>
      <c r="G7916" t="s">
        <v>11137</v>
      </c>
      <c r="H7916" t="s">
        <v>15822</v>
      </c>
      <c r="I7916" t="s">
        <v>29357</v>
      </c>
      <c r="M7916">
        <v>2241</v>
      </c>
    </row>
    <row r="7917" spans="1:13" hidden="1" x14ac:dyDescent="0.3">
      <c r="E7917" t="s">
        <v>528</v>
      </c>
      <c r="F7917" t="s">
        <v>2505</v>
      </c>
      <c r="G7917" t="s">
        <v>11137</v>
      </c>
      <c r="H7917" t="s">
        <v>15823</v>
      </c>
      <c r="I7917" t="s">
        <v>29357</v>
      </c>
      <c r="M7917">
        <v>2241</v>
      </c>
    </row>
    <row r="7918" spans="1:13" x14ac:dyDescent="0.3">
      <c r="E7918" t="s">
        <v>830</v>
      </c>
      <c r="F7918" t="s">
        <v>2258</v>
      </c>
      <c r="G7918" t="s">
        <v>11138</v>
      </c>
      <c r="H7918" t="s">
        <v>18563</v>
      </c>
      <c r="I7918" t="s">
        <v>29358</v>
      </c>
      <c r="J7918" t="s">
        <v>29360</v>
      </c>
      <c r="M7918">
        <v>4788</v>
      </c>
    </row>
    <row r="7919" spans="1:13" hidden="1" x14ac:dyDescent="0.3">
      <c r="E7919" t="s">
        <v>1723</v>
      </c>
      <c r="F7919" t="s">
        <v>10195</v>
      </c>
      <c r="G7919" t="s">
        <v>11139</v>
      </c>
      <c r="H7919" t="s">
        <v>27201</v>
      </c>
      <c r="I7919" t="s">
        <v>29357</v>
      </c>
      <c r="M7919">
        <v>8094</v>
      </c>
    </row>
    <row r="7920" spans="1:13" hidden="1" x14ac:dyDescent="0.3">
      <c r="E7920" t="s">
        <v>1723</v>
      </c>
      <c r="F7920" t="s">
        <v>10195</v>
      </c>
      <c r="G7920" t="s">
        <v>11139</v>
      </c>
      <c r="H7920" t="s">
        <v>27201</v>
      </c>
      <c r="I7920" t="s">
        <v>29357</v>
      </c>
      <c r="M7920">
        <v>8095</v>
      </c>
    </row>
    <row r="7921" spans="1:13" hidden="1" x14ac:dyDescent="0.3">
      <c r="A7921" t="s">
        <v>11138</v>
      </c>
      <c r="B7921">
        <v>1</v>
      </c>
      <c r="C7921">
        <v>1</v>
      </c>
      <c r="D7921">
        <v>1</v>
      </c>
      <c r="E7921" t="s">
        <v>761</v>
      </c>
      <c r="F7921" t="s">
        <v>5762</v>
      </c>
      <c r="G7921" t="s">
        <v>11138</v>
      </c>
      <c r="H7921" t="s">
        <v>18295</v>
      </c>
      <c r="I7921" t="s">
        <v>29359</v>
      </c>
      <c r="J7921" t="s">
        <v>29363</v>
      </c>
      <c r="K7921" t="s">
        <v>29399</v>
      </c>
      <c r="L7921" t="s">
        <v>29390</v>
      </c>
      <c r="M7921">
        <v>2932</v>
      </c>
    </row>
    <row r="7922" spans="1:13" hidden="1" x14ac:dyDescent="0.3">
      <c r="A7922" t="s">
        <v>11138</v>
      </c>
      <c r="B7922">
        <v>1</v>
      </c>
      <c r="C7922">
        <v>1</v>
      </c>
      <c r="D7922">
        <v>1</v>
      </c>
      <c r="E7922" t="s">
        <v>1399</v>
      </c>
      <c r="F7922" t="s">
        <v>8590</v>
      </c>
      <c r="G7922" t="s">
        <v>11138</v>
      </c>
      <c r="H7922" t="s">
        <v>23870</v>
      </c>
      <c r="I7922" t="s">
        <v>29359</v>
      </c>
      <c r="J7922" t="s">
        <v>29363</v>
      </c>
      <c r="K7922" t="s">
        <v>29399</v>
      </c>
      <c r="L7922" t="s">
        <v>29390</v>
      </c>
      <c r="M7922">
        <v>6937</v>
      </c>
    </row>
    <row r="7923" spans="1:13" x14ac:dyDescent="0.3">
      <c r="E7923" t="s">
        <v>870</v>
      </c>
      <c r="F7923" t="s">
        <v>2258</v>
      </c>
      <c r="G7923" t="s">
        <v>11138</v>
      </c>
      <c r="H7923" t="s">
        <v>18804</v>
      </c>
      <c r="I7923" t="s">
        <v>29358</v>
      </c>
      <c r="J7923" t="s">
        <v>29360</v>
      </c>
      <c r="M7923">
        <v>4848</v>
      </c>
    </row>
    <row r="7924" spans="1:13" hidden="1" x14ac:dyDescent="0.3">
      <c r="A7924" t="s">
        <v>11138</v>
      </c>
      <c r="B7924">
        <v>1</v>
      </c>
      <c r="C7924">
        <v>1</v>
      </c>
      <c r="D7924">
        <v>1</v>
      </c>
      <c r="E7924" t="s">
        <v>843</v>
      </c>
      <c r="F7924" t="s">
        <v>5980</v>
      </c>
      <c r="G7924" t="s">
        <v>11138</v>
      </c>
      <c r="H7924" t="s">
        <v>18634</v>
      </c>
      <c r="I7924" t="s">
        <v>29359</v>
      </c>
      <c r="J7924" t="s">
        <v>29363</v>
      </c>
      <c r="K7924" t="s">
        <v>29399</v>
      </c>
      <c r="L7924" t="s">
        <v>29390</v>
      </c>
      <c r="M7924">
        <v>3645</v>
      </c>
    </row>
    <row r="7925" spans="1:13" hidden="1" x14ac:dyDescent="0.3">
      <c r="E7925" t="s">
        <v>528</v>
      </c>
      <c r="F7925" t="s">
        <v>4561</v>
      </c>
      <c r="G7925" t="s">
        <v>11138</v>
      </c>
      <c r="H7925" t="s">
        <v>15830</v>
      </c>
      <c r="I7925" t="s">
        <v>29357</v>
      </c>
      <c r="M7925">
        <v>2242</v>
      </c>
    </row>
    <row r="7926" spans="1:13" hidden="1" x14ac:dyDescent="0.3">
      <c r="A7926" t="s">
        <v>11138</v>
      </c>
      <c r="B7926">
        <v>1</v>
      </c>
      <c r="C7926">
        <v>1</v>
      </c>
      <c r="D7926">
        <v>1</v>
      </c>
      <c r="E7926" t="s">
        <v>843</v>
      </c>
      <c r="F7926" t="s">
        <v>5980</v>
      </c>
      <c r="G7926" t="s">
        <v>11138</v>
      </c>
      <c r="H7926" t="s">
        <v>18634</v>
      </c>
      <c r="I7926" t="s">
        <v>29359</v>
      </c>
      <c r="J7926" t="s">
        <v>29363</v>
      </c>
      <c r="K7926" t="s">
        <v>29399</v>
      </c>
      <c r="L7926" t="s">
        <v>29390</v>
      </c>
      <c r="M7926">
        <v>4359</v>
      </c>
    </row>
    <row r="7927" spans="1:13" hidden="1" x14ac:dyDescent="0.3">
      <c r="E7927" t="s">
        <v>528</v>
      </c>
      <c r="F7927" t="s">
        <v>4565</v>
      </c>
      <c r="G7927" t="s">
        <v>11137</v>
      </c>
      <c r="H7927" t="s">
        <v>15832</v>
      </c>
      <c r="I7927" t="s">
        <v>29357</v>
      </c>
      <c r="M7927">
        <v>2242</v>
      </c>
    </row>
    <row r="7928" spans="1:13" x14ac:dyDescent="0.3">
      <c r="E7928" t="s">
        <v>870</v>
      </c>
      <c r="F7928" t="s">
        <v>2258</v>
      </c>
      <c r="G7928" t="s">
        <v>11138</v>
      </c>
      <c r="H7928" t="s">
        <v>18804</v>
      </c>
      <c r="I7928" t="s">
        <v>29358</v>
      </c>
      <c r="J7928" t="s">
        <v>29360</v>
      </c>
      <c r="M7928">
        <v>4848</v>
      </c>
    </row>
    <row r="7929" spans="1:13" x14ac:dyDescent="0.3">
      <c r="E7929" t="s">
        <v>830</v>
      </c>
      <c r="F7929" t="s">
        <v>2258</v>
      </c>
      <c r="G7929" t="s">
        <v>11138</v>
      </c>
      <c r="H7929" t="s">
        <v>18563</v>
      </c>
      <c r="I7929" t="s">
        <v>29358</v>
      </c>
      <c r="J7929" t="s">
        <v>29360</v>
      </c>
      <c r="M7929">
        <v>4851</v>
      </c>
    </row>
    <row r="7930" spans="1:13" hidden="1" x14ac:dyDescent="0.3">
      <c r="A7930" t="s">
        <v>11138</v>
      </c>
      <c r="B7930">
        <v>1</v>
      </c>
      <c r="C7930">
        <v>1</v>
      </c>
      <c r="D7930">
        <v>1</v>
      </c>
      <c r="E7930" t="s">
        <v>843</v>
      </c>
      <c r="F7930" t="s">
        <v>5980</v>
      </c>
      <c r="G7930" t="s">
        <v>11138</v>
      </c>
      <c r="H7930" t="s">
        <v>18634</v>
      </c>
      <c r="I7930" t="s">
        <v>29359</v>
      </c>
      <c r="J7930" t="s">
        <v>29363</v>
      </c>
      <c r="K7930" t="s">
        <v>29399</v>
      </c>
      <c r="L7930" t="s">
        <v>29390</v>
      </c>
      <c r="M7930">
        <v>4785</v>
      </c>
    </row>
    <row r="7931" spans="1:13" hidden="1" x14ac:dyDescent="0.3">
      <c r="E7931" t="s">
        <v>1723</v>
      </c>
      <c r="F7931" t="s">
        <v>10195</v>
      </c>
      <c r="G7931" t="s">
        <v>11139</v>
      </c>
      <c r="H7931" t="s">
        <v>27201</v>
      </c>
      <c r="I7931" t="s">
        <v>29357</v>
      </c>
      <c r="M7931">
        <v>8099</v>
      </c>
    </row>
    <row r="7932" spans="1:13" hidden="1" x14ac:dyDescent="0.3">
      <c r="E7932" t="s">
        <v>1723</v>
      </c>
      <c r="F7932" t="s">
        <v>10195</v>
      </c>
      <c r="G7932" t="s">
        <v>11139</v>
      </c>
      <c r="H7932" t="s">
        <v>27201</v>
      </c>
      <c r="I7932" t="s">
        <v>29357</v>
      </c>
      <c r="M7932">
        <v>8103</v>
      </c>
    </row>
    <row r="7933" spans="1:13" hidden="1" x14ac:dyDescent="0.3">
      <c r="E7933" t="s">
        <v>528</v>
      </c>
      <c r="F7933" t="s">
        <v>4570</v>
      </c>
      <c r="G7933" t="s">
        <v>11137</v>
      </c>
      <c r="H7933" t="s">
        <v>15838</v>
      </c>
      <c r="I7933" t="s">
        <v>29357</v>
      </c>
      <c r="M7933">
        <v>2243</v>
      </c>
    </row>
    <row r="7934" spans="1:13" hidden="1" x14ac:dyDescent="0.3">
      <c r="A7934" t="s">
        <v>11138</v>
      </c>
      <c r="B7934">
        <v>1</v>
      </c>
      <c r="C7934">
        <v>1</v>
      </c>
      <c r="D7934">
        <v>1</v>
      </c>
      <c r="E7934" t="s">
        <v>605</v>
      </c>
      <c r="F7934" t="s">
        <v>4931</v>
      </c>
      <c r="G7934" t="s">
        <v>11138</v>
      </c>
      <c r="H7934" t="s">
        <v>16554</v>
      </c>
      <c r="I7934" t="s">
        <v>29359</v>
      </c>
      <c r="J7934" t="s">
        <v>29363</v>
      </c>
      <c r="K7934" t="s">
        <v>29399</v>
      </c>
      <c r="L7934" t="s">
        <v>29390</v>
      </c>
      <c r="M7934">
        <v>2336</v>
      </c>
    </row>
    <row r="7935" spans="1:13" hidden="1" x14ac:dyDescent="0.3">
      <c r="E7935" t="s">
        <v>1723</v>
      </c>
      <c r="F7935" t="s">
        <v>10195</v>
      </c>
      <c r="G7935" t="s">
        <v>11139</v>
      </c>
      <c r="H7935" t="s">
        <v>27201</v>
      </c>
      <c r="I7935" t="s">
        <v>29357</v>
      </c>
      <c r="M7935">
        <v>8104</v>
      </c>
    </row>
    <row r="7936" spans="1:13" hidden="1" x14ac:dyDescent="0.3">
      <c r="E7936" t="s">
        <v>528</v>
      </c>
      <c r="F7936" t="s">
        <v>4569</v>
      </c>
      <c r="G7936" t="s">
        <v>11137</v>
      </c>
      <c r="H7936" t="s">
        <v>15841</v>
      </c>
      <c r="I7936" t="s">
        <v>29357</v>
      </c>
      <c r="M7936">
        <v>2243</v>
      </c>
    </row>
    <row r="7937" spans="1:13" hidden="1" x14ac:dyDescent="0.3">
      <c r="A7937" t="s">
        <v>11138</v>
      </c>
      <c r="B7937">
        <v>1</v>
      </c>
      <c r="C7937">
        <v>1</v>
      </c>
      <c r="D7937">
        <v>1</v>
      </c>
      <c r="E7937" t="s">
        <v>1633</v>
      </c>
      <c r="F7937" t="s">
        <v>9798</v>
      </c>
      <c r="G7937" t="s">
        <v>11138</v>
      </c>
      <c r="H7937" t="s">
        <v>26131</v>
      </c>
      <c r="I7937" t="s">
        <v>29359</v>
      </c>
      <c r="J7937" t="s">
        <v>29363</v>
      </c>
      <c r="K7937" t="s">
        <v>29399</v>
      </c>
      <c r="L7937" t="s">
        <v>29390</v>
      </c>
      <c r="M7937">
        <v>7791</v>
      </c>
    </row>
    <row r="7938" spans="1:13" hidden="1" x14ac:dyDescent="0.3">
      <c r="A7938" t="s">
        <v>11138</v>
      </c>
      <c r="B7938">
        <v>1</v>
      </c>
      <c r="C7938">
        <v>1</v>
      </c>
      <c r="D7938">
        <v>1</v>
      </c>
      <c r="E7938" t="s">
        <v>1834</v>
      </c>
      <c r="F7938" t="s">
        <v>10589</v>
      </c>
      <c r="G7938" t="s">
        <v>11138</v>
      </c>
      <c r="H7938" t="s">
        <v>27963</v>
      </c>
      <c r="I7938" t="s">
        <v>29359</v>
      </c>
      <c r="J7938" t="s">
        <v>29363</v>
      </c>
      <c r="K7938" t="s">
        <v>29399</v>
      </c>
      <c r="L7938" t="s">
        <v>29390</v>
      </c>
      <c r="M7938">
        <v>8583</v>
      </c>
    </row>
    <row r="7939" spans="1:13" hidden="1" x14ac:dyDescent="0.3">
      <c r="E7939" t="s">
        <v>528</v>
      </c>
      <c r="F7939" t="s">
        <v>4570</v>
      </c>
      <c r="G7939" t="s">
        <v>11137</v>
      </c>
      <c r="H7939" t="s">
        <v>15844</v>
      </c>
      <c r="I7939" t="s">
        <v>29357</v>
      </c>
      <c r="M7939">
        <v>2243</v>
      </c>
    </row>
    <row r="7940" spans="1:13" hidden="1" x14ac:dyDescent="0.3">
      <c r="E7940" t="s">
        <v>528</v>
      </c>
      <c r="F7940" t="s">
        <v>4569</v>
      </c>
      <c r="G7940" t="s">
        <v>11137</v>
      </c>
      <c r="H7940" t="s">
        <v>15845</v>
      </c>
      <c r="I7940" t="s">
        <v>29357</v>
      </c>
      <c r="M7940">
        <v>2244</v>
      </c>
    </row>
    <row r="7941" spans="1:13" hidden="1" x14ac:dyDescent="0.3">
      <c r="A7941" t="s">
        <v>11138</v>
      </c>
      <c r="B7941">
        <v>1</v>
      </c>
      <c r="C7941">
        <v>1</v>
      </c>
      <c r="D7941">
        <v>1</v>
      </c>
      <c r="E7941" t="s">
        <v>649</v>
      </c>
      <c r="F7941" t="s">
        <v>5165</v>
      </c>
      <c r="G7941" t="s">
        <v>11138</v>
      </c>
      <c r="H7941" t="s">
        <v>17039</v>
      </c>
      <c r="I7941" t="s">
        <v>29359</v>
      </c>
      <c r="J7941" t="s">
        <v>29363</v>
      </c>
      <c r="K7941" t="s">
        <v>29399</v>
      </c>
      <c r="L7941" t="s">
        <v>29390</v>
      </c>
      <c r="M7941">
        <v>2479</v>
      </c>
    </row>
    <row r="7942" spans="1:13" hidden="1" x14ac:dyDescent="0.3">
      <c r="A7942" t="s">
        <v>11138</v>
      </c>
      <c r="B7942">
        <v>1</v>
      </c>
      <c r="C7942">
        <v>1</v>
      </c>
      <c r="D7942">
        <v>1</v>
      </c>
      <c r="E7942" t="s">
        <v>1593</v>
      </c>
      <c r="F7942" t="s">
        <v>9502</v>
      </c>
      <c r="G7942" t="s">
        <v>11138</v>
      </c>
      <c r="H7942" t="s">
        <v>25693</v>
      </c>
      <c r="I7942" t="s">
        <v>29359</v>
      </c>
      <c r="J7942" t="s">
        <v>29363</v>
      </c>
      <c r="K7942" t="s">
        <v>29399</v>
      </c>
      <c r="L7942" t="s">
        <v>29390</v>
      </c>
      <c r="M7942">
        <v>7736</v>
      </c>
    </row>
    <row r="7943" spans="1:13" hidden="1" x14ac:dyDescent="0.3">
      <c r="A7943" t="s">
        <v>11138</v>
      </c>
      <c r="B7943">
        <v>1</v>
      </c>
      <c r="C7943">
        <v>1</v>
      </c>
      <c r="D7943">
        <v>1</v>
      </c>
      <c r="E7943" t="s">
        <v>86</v>
      </c>
      <c r="F7943" t="s">
        <v>2540</v>
      </c>
      <c r="G7943" t="s">
        <v>11138</v>
      </c>
      <c r="H7943" t="s">
        <v>12048</v>
      </c>
      <c r="I7943" t="s">
        <v>29359</v>
      </c>
      <c r="J7943" t="s">
        <v>29360</v>
      </c>
      <c r="M7943">
        <v>334</v>
      </c>
    </row>
    <row r="7944" spans="1:13" hidden="1" x14ac:dyDescent="0.3">
      <c r="E7944" t="s">
        <v>528</v>
      </c>
      <c r="F7944" t="s">
        <v>4570</v>
      </c>
      <c r="G7944" t="s">
        <v>11137</v>
      </c>
      <c r="H7944" t="s">
        <v>15849</v>
      </c>
      <c r="I7944" t="s">
        <v>29357</v>
      </c>
      <c r="M7944">
        <v>2244</v>
      </c>
    </row>
    <row r="7945" spans="1:13" hidden="1" x14ac:dyDescent="0.3">
      <c r="A7945" t="s">
        <v>11138</v>
      </c>
      <c r="B7945">
        <v>1</v>
      </c>
      <c r="C7945">
        <v>1</v>
      </c>
      <c r="D7945">
        <v>1</v>
      </c>
      <c r="E7945" t="s">
        <v>86</v>
      </c>
      <c r="F7945" t="s">
        <v>2540</v>
      </c>
      <c r="G7945" t="s">
        <v>11138</v>
      </c>
      <c r="H7945" t="s">
        <v>12048</v>
      </c>
      <c r="I7945" t="s">
        <v>29359</v>
      </c>
      <c r="J7945" t="s">
        <v>29360</v>
      </c>
      <c r="M7945">
        <v>334</v>
      </c>
    </row>
    <row r="7946" spans="1:13" hidden="1" x14ac:dyDescent="0.3">
      <c r="E7946" t="s">
        <v>1723</v>
      </c>
      <c r="F7946" t="s">
        <v>10195</v>
      </c>
      <c r="G7946" t="s">
        <v>11139</v>
      </c>
      <c r="H7946" t="s">
        <v>27201</v>
      </c>
      <c r="I7946" t="s">
        <v>29357</v>
      </c>
      <c r="M7946">
        <v>8105</v>
      </c>
    </row>
    <row r="7947" spans="1:13" hidden="1" x14ac:dyDescent="0.3">
      <c r="A7947" t="s">
        <v>11138</v>
      </c>
      <c r="B7947">
        <v>1</v>
      </c>
      <c r="C7947">
        <v>1</v>
      </c>
      <c r="D7947">
        <v>1</v>
      </c>
      <c r="E7947" t="s">
        <v>86</v>
      </c>
      <c r="F7947" t="s">
        <v>2540</v>
      </c>
      <c r="G7947" t="s">
        <v>11138</v>
      </c>
      <c r="H7947" t="s">
        <v>12048</v>
      </c>
      <c r="I7947" t="s">
        <v>29359</v>
      </c>
      <c r="J7947" t="s">
        <v>29360</v>
      </c>
      <c r="M7947">
        <v>334</v>
      </c>
    </row>
    <row r="7948" spans="1:13" x14ac:dyDescent="0.3">
      <c r="E7948" t="s">
        <v>853</v>
      </c>
      <c r="F7948" t="s">
        <v>2258</v>
      </c>
      <c r="G7948" t="s">
        <v>11138</v>
      </c>
      <c r="H7948" t="s">
        <v>18691</v>
      </c>
      <c r="I7948" t="s">
        <v>29358</v>
      </c>
      <c r="J7948" t="s">
        <v>29360</v>
      </c>
      <c r="M7948">
        <v>4856</v>
      </c>
    </row>
    <row r="7949" spans="1:13" hidden="1" x14ac:dyDescent="0.3">
      <c r="A7949" t="s">
        <v>11138</v>
      </c>
      <c r="B7949">
        <v>1</v>
      </c>
      <c r="C7949">
        <v>1</v>
      </c>
      <c r="D7949">
        <v>1</v>
      </c>
      <c r="E7949" t="s">
        <v>86</v>
      </c>
      <c r="F7949" t="s">
        <v>2540</v>
      </c>
      <c r="G7949" t="s">
        <v>11138</v>
      </c>
      <c r="H7949" t="s">
        <v>12048</v>
      </c>
      <c r="I7949" t="s">
        <v>29359</v>
      </c>
      <c r="J7949" t="s">
        <v>29360</v>
      </c>
      <c r="M7949">
        <v>334</v>
      </c>
    </row>
    <row r="7950" spans="1:13" hidden="1" x14ac:dyDescent="0.3">
      <c r="A7950" t="s">
        <v>11138</v>
      </c>
      <c r="B7950">
        <v>1</v>
      </c>
      <c r="C7950">
        <v>1</v>
      </c>
      <c r="D7950">
        <v>1</v>
      </c>
      <c r="E7950" t="s">
        <v>1473</v>
      </c>
      <c r="F7950" t="s">
        <v>8916</v>
      </c>
      <c r="G7950" t="s">
        <v>11138</v>
      </c>
      <c r="H7950" t="s">
        <v>24614</v>
      </c>
      <c r="I7950" t="s">
        <v>29359</v>
      </c>
      <c r="J7950" t="s">
        <v>29360</v>
      </c>
      <c r="M7950">
        <v>7195</v>
      </c>
    </row>
    <row r="7951" spans="1:13" hidden="1" x14ac:dyDescent="0.3">
      <c r="E7951" t="s">
        <v>528</v>
      </c>
      <c r="F7951" t="s">
        <v>4569</v>
      </c>
      <c r="G7951" t="s">
        <v>11137</v>
      </c>
      <c r="H7951" t="s">
        <v>15856</v>
      </c>
      <c r="I7951" t="s">
        <v>29357</v>
      </c>
      <c r="M7951">
        <v>2245</v>
      </c>
    </row>
    <row r="7952" spans="1:13" x14ac:dyDescent="0.3">
      <c r="E7952" t="s">
        <v>830</v>
      </c>
      <c r="F7952" t="s">
        <v>2258</v>
      </c>
      <c r="G7952" t="s">
        <v>11138</v>
      </c>
      <c r="H7952" t="s">
        <v>18563</v>
      </c>
      <c r="I7952" t="s">
        <v>29358</v>
      </c>
      <c r="J7952" t="s">
        <v>29360</v>
      </c>
      <c r="M7952">
        <v>4913</v>
      </c>
    </row>
    <row r="7953" spans="1:13" hidden="1" x14ac:dyDescent="0.3">
      <c r="A7953" t="s">
        <v>11138</v>
      </c>
      <c r="B7953">
        <v>1</v>
      </c>
      <c r="C7953">
        <v>1</v>
      </c>
      <c r="D7953">
        <v>1</v>
      </c>
      <c r="E7953" t="s">
        <v>1834</v>
      </c>
      <c r="F7953" t="s">
        <v>10588</v>
      </c>
      <c r="G7953" t="s">
        <v>11138</v>
      </c>
      <c r="H7953" t="s">
        <v>27962</v>
      </c>
      <c r="I7953" t="s">
        <v>29359</v>
      </c>
      <c r="J7953" t="s">
        <v>29363</v>
      </c>
      <c r="K7953" t="s">
        <v>29399</v>
      </c>
      <c r="L7953" t="s">
        <v>29390</v>
      </c>
      <c r="M7953">
        <v>8583</v>
      </c>
    </row>
    <row r="7954" spans="1:13" hidden="1" x14ac:dyDescent="0.3">
      <c r="E7954" t="s">
        <v>528</v>
      </c>
      <c r="F7954" t="s">
        <v>4570</v>
      </c>
      <c r="G7954" t="s">
        <v>11137</v>
      </c>
      <c r="H7954" t="s">
        <v>15859</v>
      </c>
      <c r="I7954" t="s">
        <v>29357</v>
      </c>
      <c r="M7954">
        <v>2245</v>
      </c>
    </row>
    <row r="7955" spans="1:13" hidden="1" x14ac:dyDescent="0.3">
      <c r="E7955" t="s">
        <v>528</v>
      </c>
      <c r="F7955" t="s">
        <v>2820</v>
      </c>
      <c r="G7955" t="s">
        <v>11138</v>
      </c>
      <c r="H7955" t="s">
        <v>15860</v>
      </c>
      <c r="I7955" t="s">
        <v>29357</v>
      </c>
      <c r="M7955">
        <v>2246</v>
      </c>
    </row>
    <row r="7956" spans="1:13" hidden="1" x14ac:dyDescent="0.3">
      <c r="A7956" t="s">
        <v>11138</v>
      </c>
      <c r="B7956">
        <v>1</v>
      </c>
      <c r="C7956">
        <v>1</v>
      </c>
      <c r="D7956">
        <v>1</v>
      </c>
      <c r="E7956" t="s">
        <v>1396</v>
      </c>
      <c r="F7956" t="s">
        <v>8567</v>
      </c>
      <c r="G7956" t="s">
        <v>11138</v>
      </c>
      <c r="H7956" t="s">
        <v>23829</v>
      </c>
      <c r="I7956" t="s">
        <v>29359</v>
      </c>
      <c r="J7956" t="s">
        <v>29363</v>
      </c>
      <c r="K7956" t="s">
        <v>29399</v>
      </c>
      <c r="L7956" t="s">
        <v>29390</v>
      </c>
      <c r="M7956">
        <v>6916</v>
      </c>
    </row>
    <row r="7957" spans="1:13" hidden="1" x14ac:dyDescent="0.3">
      <c r="E7957" t="s">
        <v>528</v>
      </c>
      <c r="F7957" t="s">
        <v>2505</v>
      </c>
      <c r="G7957" t="s">
        <v>11137</v>
      </c>
      <c r="H7957" t="s">
        <v>15862</v>
      </c>
      <c r="I7957" t="s">
        <v>29357</v>
      </c>
      <c r="M7957">
        <v>2246</v>
      </c>
    </row>
    <row r="7958" spans="1:13" hidden="1" x14ac:dyDescent="0.3">
      <c r="E7958" t="s">
        <v>42</v>
      </c>
      <c r="F7958" t="s">
        <v>2013</v>
      </c>
      <c r="G7958" t="s">
        <v>11140</v>
      </c>
      <c r="H7958" t="s">
        <v>11368</v>
      </c>
      <c r="I7958" t="s">
        <v>29358</v>
      </c>
      <c r="J7958" t="s">
        <v>29361</v>
      </c>
      <c r="M7958">
        <v>109</v>
      </c>
    </row>
    <row r="7959" spans="1:13" hidden="1" x14ac:dyDescent="0.3">
      <c r="A7959" t="s">
        <v>11138</v>
      </c>
      <c r="B7959">
        <v>1</v>
      </c>
      <c r="C7959">
        <v>1</v>
      </c>
      <c r="D7959">
        <v>1</v>
      </c>
      <c r="E7959" t="s">
        <v>1672</v>
      </c>
      <c r="F7959" t="s">
        <v>9970</v>
      </c>
      <c r="G7959" t="s">
        <v>11138</v>
      </c>
      <c r="H7959" t="s">
        <v>26445</v>
      </c>
      <c r="I7959" t="s">
        <v>29359</v>
      </c>
      <c r="J7959" t="s">
        <v>29363</v>
      </c>
      <c r="K7959" t="s">
        <v>29399</v>
      </c>
      <c r="L7959" t="s">
        <v>29390</v>
      </c>
      <c r="M7959">
        <v>7866</v>
      </c>
    </row>
    <row r="7960" spans="1:13" hidden="1" x14ac:dyDescent="0.3">
      <c r="A7960" t="s">
        <v>11138</v>
      </c>
      <c r="B7960">
        <v>1</v>
      </c>
      <c r="C7960">
        <v>1</v>
      </c>
      <c r="D7960">
        <v>1</v>
      </c>
      <c r="E7960" t="s">
        <v>1615</v>
      </c>
      <c r="F7960" t="s">
        <v>9685</v>
      </c>
      <c r="G7960" t="s">
        <v>11138</v>
      </c>
      <c r="H7960" t="s">
        <v>25956</v>
      </c>
      <c r="I7960" t="s">
        <v>29359</v>
      </c>
      <c r="J7960" t="s">
        <v>29363</v>
      </c>
      <c r="K7960" t="s">
        <v>29399</v>
      </c>
      <c r="L7960" t="s">
        <v>29390</v>
      </c>
      <c r="M7960">
        <v>7762</v>
      </c>
    </row>
    <row r="7961" spans="1:13" hidden="1" x14ac:dyDescent="0.3">
      <c r="A7961" t="s">
        <v>11138</v>
      </c>
      <c r="B7961">
        <v>1</v>
      </c>
      <c r="C7961">
        <v>1</v>
      </c>
      <c r="D7961">
        <v>1</v>
      </c>
      <c r="E7961" t="s">
        <v>1659</v>
      </c>
      <c r="F7961" t="s">
        <v>9916</v>
      </c>
      <c r="G7961" t="s">
        <v>11138</v>
      </c>
      <c r="H7961" t="s">
        <v>26352</v>
      </c>
      <c r="I7961" t="s">
        <v>29359</v>
      </c>
      <c r="J7961" t="s">
        <v>29360</v>
      </c>
      <c r="M7961">
        <v>7852</v>
      </c>
    </row>
    <row r="7962" spans="1:13" hidden="1" x14ac:dyDescent="0.3">
      <c r="A7962" t="s">
        <v>11138</v>
      </c>
      <c r="B7962">
        <v>1</v>
      </c>
      <c r="C7962">
        <v>1</v>
      </c>
      <c r="D7962">
        <v>1</v>
      </c>
      <c r="E7962" t="s">
        <v>1144</v>
      </c>
      <c r="F7962" t="s">
        <v>7383</v>
      </c>
      <c r="G7962" t="s">
        <v>11138</v>
      </c>
      <c r="H7962" t="s">
        <v>21275</v>
      </c>
      <c r="I7962" t="s">
        <v>29359</v>
      </c>
      <c r="J7962" t="s">
        <v>29363</v>
      </c>
      <c r="K7962" t="s">
        <v>29399</v>
      </c>
      <c r="L7962" t="s">
        <v>29390</v>
      </c>
      <c r="M7962">
        <v>6033</v>
      </c>
    </row>
    <row r="7963" spans="1:13" hidden="1" x14ac:dyDescent="0.3">
      <c r="A7963" t="s">
        <v>11138</v>
      </c>
      <c r="B7963">
        <v>1</v>
      </c>
      <c r="C7963">
        <v>1</v>
      </c>
      <c r="D7963">
        <v>1</v>
      </c>
      <c r="E7963" t="s">
        <v>1144</v>
      </c>
      <c r="F7963" t="s">
        <v>7383</v>
      </c>
      <c r="G7963" t="s">
        <v>11138</v>
      </c>
      <c r="H7963" t="s">
        <v>21275</v>
      </c>
      <c r="I7963" t="s">
        <v>29359</v>
      </c>
      <c r="J7963" t="s">
        <v>29363</v>
      </c>
      <c r="K7963" t="s">
        <v>29399</v>
      </c>
      <c r="L7963" t="s">
        <v>29390</v>
      </c>
      <c r="M7963">
        <v>6034</v>
      </c>
    </row>
    <row r="7964" spans="1:13" hidden="1" x14ac:dyDescent="0.3">
      <c r="A7964" t="s">
        <v>11138</v>
      </c>
      <c r="B7964">
        <v>1</v>
      </c>
      <c r="C7964">
        <v>1</v>
      </c>
      <c r="D7964">
        <v>1</v>
      </c>
      <c r="E7964" t="s">
        <v>1413</v>
      </c>
      <c r="F7964" t="s">
        <v>8647</v>
      </c>
      <c r="G7964" t="s">
        <v>11138</v>
      </c>
      <c r="H7964" t="s">
        <v>24015</v>
      </c>
      <c r="I7964" t="s">
        <v>29359</v>
      </c>
      <c r="J7964" t="s">
        <v>29363</v>
      </c>
      <c r="K7964" t="s">
        <v>29399</v>
      </c>
      <c r="L7964" t="s">
        <v>29390</v>
      </c>
      <c r="M7964">
        <v>7006</v>
      </c>
    </row>
    <row r="7965" spans="1:13" hidden="1" x14ac:dyDescent="0.3">
      <c r="A7965" t="s">
        <v>11138</v>
      </c>
      <c r="B7965">
        <v>1</v>
      </c>
      <c r="C7965">
        <v>1</v>
      </c>
      <c r="D7965">
        <v>1</v>
      </c>
      <c r="E7965" t="s">
        <v>572</v>
      </c>
      <c r="F7965" t="s">
        <v>4819</v>
      </c>
      <c r="G7965" t="s">
        <v>11138</v>
      </c>
      <c r="H7965" t="s">
        <v>16304</v>
      </c>
      <c r="I7965" t="s">
        <v>29359</v>
      </c>
      <c r="J7965" t="s">
        <v>29360</v>
      </c>
      <c r="M7965">
        <v>2301</v>
      </c>
    </row>
    <row r="7966" spans="1:13" hidden="1" x14ac:dyDescent="0.3">
      <c r="E7966" t="s">
        <v>528</v>
      </c>
      <c r="F7966" t="s">
        <v>4574</v>
      </c>
      <c r="G7966" t="s">
        <v>11138</v>
      </c>
      <c r="H7966" t="s">
        <v>15866</v>
      </c>
      <c r="I7966" t="s">
        <v>29357</v>
      </c>
      <c r="M7966">
        <v>2246</v>
      </c>
    </row>
    <row r="7967" spans="1:13" hidden="1" x14ac:dyDescent="0.3">
      <c r="A7967" t="s">
        <v>11138</v>
      </c>
      <c r="B7967">
        <v>1</v>
      </c>
      <c r="C7967">
        <v>1</v>
      </c>
      <c r="D7967">
        <v>1</v>
      </c>
      <c r="E7967" t="s">
        <v>1474</v>
      </c>
      <c r="F7967" t="s">
        <v>4819</v>
      </c>
      <c r="G7967" t="s">
        <v>11138</v>
      </c>
      <c r="H7967" t="s">
        <v>24629</v>
      </c>
      <c r="I7967" t="s">
        <v>29359</v>
      </c>
      <c r="J7967" t="s">
        <v>29360</v>
      </c>
      <c r="M7967">
        <v>7196</v>
      </c>
    </row>
    <row r="7968" spans="1:13" hidden="1" x14ac:dyDescent="0.3">
      <c r="A7968" t="s">
        <v>11138</v>
      </c>
      <c r="B7968">
        <v>1</v>
      </c>
      <c r="C7968">
        <v>1</v>
      </c>
      <c r="D7968">
        <v>1</v>
      </c>
      <c r="E7968" t="s">
        <v>1474</v>
      </c>
      <c r="F7968" t="s">
        <v>4819</v>
      </c>
      <c r="G7968" t="s">
        <v>11138</v>
      </c>
      <c r="H7968" t="s">
        <v>24629</v>
      </c>
      <c r="I7968" t="s">
        <v>29359</v>
      </c>
      <c r="J7968" t="s">
        <v>29360</v>
      </c>
      <c r="M7968">
        <v>7196</v>
      </c>
    </row>
    <row r="7969" spans="1:13" hidden="1" x14ac:dyDescent="0.3">
      <c r="A7969" t="s">
        <v>11138</v>
      </c>
      <c r="B7969">
        <v>1</v>
      </c>
      <c r="C7969">
        <v>1</v>
      </c>
      <c r="D7969">
        <v>1</v>
      </c>
      <c r="E7969" t="s">
        <v>1474</v>
      </c>
      <c r="F7969" t="s">
        <v>4819</v>
      </c>
      <c r="G7969" t="s">
        <v>11138</v>
      </c>
      <c r="H7969" t="s">
        <v>24629</v>
      </c>
      <c r="I7969" t="s">
        <v>29359</v>
      </c>
      <c r="J7969" t="s">
        <v>29360</v>
      </c>
      <c r="M7969">
        <v>7196</v>
      </c>
    </row>
    <row r="7970" spans="1:13" hidden="1" x14ac:dyDescent="0.3">
      <c r="A7970" t="s">
        <v>11138</v>
      </c>
      <c r="B7970">
        <v>1</v>
      </c>
      <c r="C7970">
        <v>1</v>
      </c>
      <c r="D7970">
        <v>1</v>
      </c>
      <c r="E7970" t="s">
        <v>1474</v>
      </c>
      <c r="F7970" t="s">
        <v>4819</v>
      </c>
      <c r="G7970" t="s">
        <v>11138</v>
      </c>
      <c r="H7970" t="s">
        <v>24629</v>
      </c>
      <c r="I7970" t="s">
        <v>29359</v>
      </c>
      <c r="J7970" t="s">
        <v>29360</v>
      </c>
      <c r="M7970">
        <v>7196</v>
      </c>
    </row>
    <row r="7971" spans="1:13" hidden="1" x14ac:dyDescent="0.3">
      <c r="A7971" t="s">
        <v>11138</v>
      </c>
      <c r="B7971">
        <v>1</v>
      </c>
      <c r="C7971">
        <v>1</v>
      </c>
      <c r="D7971">
        <v>1</v>
      </c>
      <c r="E7971" t="s">
        <v>1092</v>
      </c>
      <c r="F7971" t="s">
        <v>7065</v>
      </c>
      <c r="G7971" t="s">
        <v>11138</v>
      </c>
      <c r="H7971" t="s">
        <v>20552</v>
      </c>
      <c r="I7971" t="s">
        <v>29359</v>
      </c>
      <c r="J7971" t="s">
        <v>29363</v>
      </c>
      <c r="K7971" t="s">
        <v>29399</v>
      </c>
      <c r="L7971" t="s">
        <v>29390</v>
      </c>
      <c r="M7971">
        <v>5768</v>
      </c>
    </row>
    <row r="7972" spans="1:13" hidden="1" x14ac:dyDescent="0.3">
      <c r="E7972" t="s">
        <v>43</v>
      </c>
      <c r="F7972" t="s">
        <v>2013</v>
      </c>
      <c r="G7972" t="s">
        <v>11140</v>
      </c>
      <c r="H7972" t="s">
        <v>11409</v>
      </c>
      <c r="I7972" t="s">
        <v>29358</v>
      </c>
      <c r="J7972" t="s">
        <v>29361</v>
      </c>
      <c r="M7972">
        <v>119</v>
      </c>
    </row>
    <row r="7973" spans="1:13" hidden="1" x14ac:dyDescent="0.3">
      <c r="E7973" t="s">
        <v>528</v>
      </c>
      <c r="F7973" t="s">
        <v>4574</v>
      </c>
      <c r="G7973" t="s">
        <v>11138</v>
      </c>
      <c r="H7973" t="s">
        <v>15869</v>
      </c>
      <c r="I7973" t="s">
        <v>29357</v>
      </c>
      <c r="M7973">
        <v>2247</v>
      </c>
    </row>
    <row r="7974" spans="1:13" hidden="1" x14ac:dyDescent="0.3">
      <c r="A7974" t="s">
        <v>11138</v>
      </c>
      <c r="B7974">
        <v>1</v>
      </c>
      <c r="C7974">
        <v>1</v>
      </c>
      <c r="D7974">
        <v>1</v>
      </c>
      <c r="E7974" t="s">
        <v>1092</v>
      </c>
      <c r="F7974" t="s">
        <v>7065</v>
      </c>
      <c r="G7974" t="s">
        <v>11138</v>
      </c>
      <c r="H7974" t="s">
        <v>20552</v>
      </c>
      <c r="I7974" t="s">
        <v>29359</v>
      </c>
      <c r="J7974" t="s">
        <v>29363</v>
      </c>
      <c r="K7974" t="s">
        <v>29399</v>
      </c>
      <c r="L7974" t="s">
        <v>29390</v>
      </c>
      <c r="M7974">
        <v>5771</v>
      </c>
    </row>
    <row r="7975" spans="1:13" hidden="1" x14ac:dyDescent="0.3">
      <c r="A7975" t="s">
        <v>11138</v>
      </c>
      <c r="B7975">
        <v>1</v>
      </c>
      <c r="C7975">
        <v>1</v>
      </c>
      <c r="D7975">
        <v>1</v>
      </c>
      <c r="E7975" t="s">
        <v>1092</v>
      </c>
      <c r="F7975" t="s">
        <v>7065</v>
      </c>
      <c r="G7975" t="s">
        <v>11138</v>
      </c>
      <c r="H7975" t="s">
        <v>20552</v>
      </c>
      <c r="I7975" t="s">
        <v>29359</v>
      </c>
      <c r="J7975" t="s">
        <v>29363</v>
      </c>
      <c r="K7975" t="s">
        <v>29399</v>
      </c>
      <c r="L7975" t="s">
        <v>29390</v>
      </c>
      <c r="M7975">
        <v>5776</v>
      </c>
    </row>
    <row r="7976" spans="1:13" hidden="1" x14ac:dyDescent="0.3">
      <c r="A7976" t="s">
        <v>11138</v>
      </c>
      <c r="B7976">
        <v>1</v>
      </c>
      <c r="C7976">
        <v>1</v>
      </c>
      <c r="D7976">
        <v>1</v>
      </c>
      <c r="E7976" t="s">
        <v>1092</v>
      </c>
      <c r="F7976" t="s">
        <v>7065</v>
      </c>
      <c r="G7976" t="s">
        <v>11138</v>
      </c>
      <c r="H7976" t="s">
        <v>20552</v>
      </c>
      <c r="I7976" t="s">
        <v>29359</v>
      </c>
      <c r="J7976" t="s">
        <v>29363</v>
      </c>
      <c r="K7976" t="s">
        <v>29399</v>
      </c>
      <c r="L7976" t="s">
        <v>29390</v>
      </c>
      <c r="M7976">
        <v>7251</v>
      </c>
    </row>
    <row r="7977" spans="1:13" hidden="1" x14ac:dyDescent="0.3">
      <c r="A7977" t="s">
        <v>11138</v>
      </c>
      <c r="B7977">
        <v>1</v>
      </c>
      <c r="C7977">
        <v>1</v>
      </c>
      <c r="D7977">
        <v>1</v>
      </c>
      <c r="E7977" t="s">
        <v>1490</v>
      </c>
      <c r="F7977" t="s">
        <v>7065</v>
      </c>
      <c r="G7977" t="s">
        <v>11138</v>
      </c>
      <c r="H7977" t="s">
        <v>24837</v>
      </c>
      <c r="I7977" t="s">
        <v>29359</v>
      </c>
      <c r="J7977" t="s">
        <v>29363</v>
      </c>
      <c r="K7977" t="s">
        <v>29399</v>
      </c>
      <c r="L7977" t="s">
        <v>29390</v>
      </c>
      <c r="M7977">
        <v>7263</v>
      </c>
    </row>
    <row r="7978" spans="1:13" x14ac:dyDescent="0.3">
      <c r="E7978" t="s">
        <v>853</v>
      </c>
      <c r="F7978" t="s">
        <v>2258</v>
      </c>
      <c r="G7978" t="s">
        <v>11138</v>
      </c>
      <c r="H7978" t="s">
        <v>18691</v>
      </c>
      <c r="I7978" t="s">
        <v>29358</v>
      </c>
      <c r="J7978" t="s">
        <v>29360</v>
      </c>
      <c r="M7978">
        <v>4918</v>
      </c>
    </row>
    <row r="7979" spans="1:13" hidden="1" x14ac:dyDescent="0.3">
      <c r="A7979" t="s">
        <v>11138</v>
      </c>
      <c r="B7979">
        <v>1</v>
      </c>
      <c r="C7979">
        <v>1</v>
      </c>
      <c r="D7979">
        <v>1</v>
      </c>
      <c r="E7979" t="s">
        <v>1092</v>
      </c>
      <c r="F7979" t="s">
        <v>7065</v>
      </c>
      <c r="G7979" t="s">
        <v>11138</v>
      </c>
      <c r="H7979" t="s">
        <v>20552</v>
      </c>
      <c r="I7979" t="s">
        <v>29359</v>
      </c>
      <c r="J7979" t="s">
        <v>29363</v>
      </c>
      <c r="K7979" t="s">
        <v>29399</v>
      </c>
      <c r="L7979" t="s">
        <v>29390</v>
      </c>
      <c r="M7979">
        <v>7265</v>
      </c>
    </row>
    <row r="7980" spans="1:13" hidden="1" x14ac:dyDescent="0.3">
      <c r="E7980" t="s">
        <v>528</v>
      </c>
      <c r="F7980" t="s">
        <v>2729</v>
      </c>
      <c r="G7980" t="s">
        <v>11137</v>
      </c>
      <c r="H7980" t="s">
        <v>15873</v>
      </c>
      <c r="I7980" t="s">
        <v>29357</v>
      </c>
      <c r="M7980">
        <v>2247</v>
      </c>
    </row>
    <row r="7981" spans="1:13" hidden="1" x14ac:dyDescent="0.3">
      <c r="E7981" t="s">
        <v>46</v>
      </c>
      <c r="F7981" t="s">
        <v>2013</v>
      </c>
      <c r="G7981" t="s">
        <v>11140</v>
      </c>
      <c r="H7981" t="s">
        <v>11445</v>
      </c>
      <c r="I7981" t="s">
        <v>29358</v>
      </c>
      <c r="J7981" t="s">
        <v>29361</v>
      </c>
      <c r="M7981">
        <v>125</v>
      </c>
    </row>
    <row r="7982" spans="1:13" hidden="1" x14ac:dyDescent="0.3">
      <c r="E7982" t="s">
        <v>528</v>
      </c>
      <c r="F7982" t="s">
        <v>2820</v>
      </c>
      <c r="G7982" t="s">
        <v>11138</v>
      </c>
      <c r="H7982" t="s">
        <v>15875</v>
      </c>
      <c r="I7982" t="s">
        <v>29357</v>
      </c>
      <c r="M7982">
        <v>2247</v>
      </c>
    </row>
    <row r="7983" spans="1:13" hidden="1" x14ac:dyDescent="0.3">
      <c r="E7983" t="s">
        <v>1723</v>
      </c>
      <c r="F7983" t="s">
        <v>10195</v>
      </c>
      <c r="G7983" t="s">
        <v>11139</v>
      </c>
      <c r="H7983" t="s">
        <v>27201</v>
      </c>
      <c r="I7983" t="s">
        <v>29357</v>
      </c>
      <c r="M7983">
        <v>8106</v>
      </c>
    </row>
    <row r="7984" spans="1:13" hidden="1" x14ac:dyDescent="0.3">
      <c r="E7984" t="s">
        <v>1723</v>
      </c>
      <c r="F7984" t="s">
        <v>10195</v>
      </c>
      <c r="G7984" t="s">
        <v>11139</v>
      </c>
      <c r="H7984" t="s">
        <v>27201</v>
      </c>
      <c r="I7984" t="s">
        <v>29357</v>
      </c>
      <c r="M7984">
        <v>8107</v>
      </c>
    </row>
    <row r="7985" spans="1:13" x14ac:dyDescent="0.3">
      <c r="E7985" t="s">
        <v>931</v>
      </c>
      <c r="F7985" t="s">
        <v>2258</v>
      </c>
      <c r="G7985" t="s">
        <v>11138</v>
      </c>
      <c r="H7985" t="s">
        <v>19208</v>
      </c>
      <c r="I7985" t="s">
        <v>29358</v>
      </c>
      <c r="J7985" t="s">
        <v>29360</v>
      </c>
      <c r="M7985">
        <v>5040</v>
      </c>
    </row>
    <row r="7986" spans="1:13" hidden="1" x14ac:dyDescent="0.3">
      <c r="E7986" t="s">
        <v>66</v>
      </c>
      <c r="F7986" t="s">
        <v>2013</v>
      </c>
      <c r="G7986" t="s">
        <v>11140</v>
      </c>
      <c r="H7986" t="s">
        <v>11737</v>
      </c>
      <c r="I7986" t="s">
        <v>29358</v>
      </c>
      <c r="J7986" t="s">
        <v>29361</v>
      </c>
      <c r="M7986">
        <v>268</v>
      </c>
    </row>
    <row r="7987" spans="1:13" hidden="1" x14ac:dyDescent="0.3">
      <c r="E7987" t="s">
        <v>69</v>
      </c>
      <c r="F7987" t="s">
        <v>2013</v>
      </c>
      <c r="G7987" t="s">
        <v>11140</v>
      </c>
      <c r="H7987" t="s">
        <v>11770</v>
      </c>
      <c r="I7987" t="s">
        <v>29358</v>
      </c>
      <c r="J7987" t="s">
        <v>29361</v>
      </c>
      <c r="M7987">
        <v>278</v>
      </c>
    </row>
    <row r="7988" spans="1:13" x14ac:dyDescent="0.3">
      <c r="E7988" t="s">
        <v>935</v>
      </c>
      <c r="F7988" t="s">
        <v>2258</v>
      </c>
      <c r="G7988" t="s">
        <v>11138</v>
      </c>
      <c r="H7988" t="s">
        <v>19236</v>
      </c>
      <c r="I7988" t="s">
        <v>29358</v>
      </c>
      <c r="J7988" t="s">
        <v>29360</v>
      </c>
      <c r="M7988">
        <v>5047</v>
      </c>
    </row>
    <row r="7989" spans="1:13" hidden="1" x14ac:dyDescent="0.3">
      <c r="E7989" t="s">
        <v>1723</v>
      </c>
      <c r="F7989" t="s">
        <v>10195</v>
      </c>
      <c r="G7989" t="s">
        <v>11139</v>
      </c>
      <c r="H7989" t="s">
        <v>27201</v>
      </c>
      <c r="I7989" t="s">
        <v>29357</v>
      </c>
      <c r="M7989">
        <v>8108</v>
      </c>
    </row>
    <row r="7990" spans="1:13" hidden="1" x14ac:dyDescent="0.3">
      <c r="E7990" t="s">
        <v>528</v>
      </c>
      <c r="F7990" t="s">
        <v>4576</v>
      </c>
      <c r="G7990" t="s">
        <v>11137</v>
      </c>
      <c r="H7990" t="s">
        <v>15883</v>
      </c>
      <c r="I7990" t="s">
        <v>29357</v>
      </c>
      <c r="M7990">
        <v>2248</v>
      </c>
    </row>
    <row r="7991" spans="1:13" hidden="1" x14ac:dyDescent="0.3">
      <c r="A7991" t="s">
        <v>11138</v>
      </c>
      <c r="B7991">
        <v>1</v>
      </c>
      <c r="C7991">
        <v>1</v>
      </c>
      <c r="D7991">
        <v>1</v>
      </c>
      <c r="E7991" t="s">
        <v>1490</v>
      </c>
      <c r="F7991" t="s">
        <v>7065</v>
      </c>
      <c r="G7991" t="s">
        <v>11138</v>
      </c>
      <c r="H7991" t="s">
        <v>24837</v>
      </c>
      <c r="I7991" t="s">
        <v>29359</v>
      </c>
      <c r="J7991" t="s">
        <v>29363</v>
      </c>
      <c r="K7991" t="s">
        <v>29399</v>
      </c>
      <c r="L7991" t="s">
        <v>29390</v>
      </c>
      <c r="M7991">
        <v>7270</v>
      </c>
    </row>
    <row r="7992" spans="1:13" hidden="1" x14ac:dyDescent="0.3">
      <c r="A7992" t="s">
        <v>11138</v>
      </c>
      <c r="B7992">
        <v>1</v>
      </c>
      <c r="C7992">
        <v>1</v>
      </c>
      <c r="D7992">
        <v>1</v>
      </c>
      <c r="E7992" t="s">
        <v>1504</v>
      </c>
      <c r="F7992" t="s">
        <v>9115</v>
      </c>
      <c r="G7992" t="s">
        <v>11138</v>
      </c>
      <c r="H7992" t="s">
        <v>24997</v>
      </c>
      <c r="I7992" t="s">
        <v>29359</v>
      </c>
      <c r="J7992" t="s">
        <v>29363</v>
      </c>
      <c r="K7992" t="s">
        <v>29399</v>
      </c>
      <c r="L7992" t="s">
        <v>29390</v>
      </c>
      <c r="M7992">
        <v>7329</v>
      </c>
    </row>
    <row r="7993" spans="1:13" hidden="1" x14ac:dyDescent="0.3">
      <c r="A7993" t="s">
        <v>11138</v>
      </c>
      <c r="B7993">
        <v>1</v>
      </c>
      <c r="C7993">
        <v>1</v>
      </c>
      <c r="D7993">
        <v>1</v>
      </c>
      <c r="E7993" t="s">
        <v>1504</v>
      </c>
      <c r="F7993" t="s">
        <v>9115</v>
      </c>
      <c r="G7993" t="s">
        <v>11138</v>
      </c>
      <c r="H7993" t="s">
        <v>24997</v>
      </c>
      <c r="I7993" t="s">
        <v>29359</v>
      </c>
      <c r="J7993" t="s">
        <v>29363</v>
      </c>
      <c r="K7993" t="s">
        <v>29399</v>
      </c>
      <c r="L7993" t="s">
        <v>29390</v>
      </c>
      <c r="M7993">
        <v>7340</v>
      </c>
    </row>
    <row r="7994" spans="1:13" hidden="1" x14ac:dyDescent="0.3">
      <c r="A7994" t="s">
        <v>11140</v>
      </c>
      <c r="B7994">
        <v>1</v>
      </c>
      <c r="C7994">
        <v>1</v>
      </c>
      <c r="D7994">
        <v>1</v>
      </c>
      <c r="E7994" t="s">
        <v>1981</v>
      </c>
      <c r="F7994" t="s">
        <v>11054</v>
      </c>
      <c r="G7994" t="s">
        <v>11140</v>
      </c>
      <c r="H7994" t="s">
        <v>29179</v>
      </c>
      <c r="I7994" t="s">
        <v>29359</v>
      </c>
      <c r="J7994" t="s">
        <v>29381</v>
      </c>
      <c r="M7994">
        <v>9319</v>
      </c>
    </row>
    <row r="7995" spans="1:13" hidden="1" x14ac:dyDescent="0.3">
      <c r="E7995" t="s">
        <v>75</v>
      </c>
      <c r="F7995" t="s">
        <v>2468</v>
      </c>
      <c r="G7995" t="s">
        <v>11139</v>
      </c>
      <c r="H7995" t="s">
        <v>11933</v>
      </c>
      <c r="I7995" t="s">
        <v>29357</v>
      </c>
      <c r="M7995">
        <v>311</v>
      </c>
    </row>
    <row r="7996" spans="1:13" hidden="1" x14ac:dyDescent="0.3">
      <c r="A7996" t="s">
        <v>11138</v>
      </c>
      <c r="B7996">
        <v>0</v>
      </c>
      <c r="C7996">
        <v>0</v>
      </c>
      <c r="D7996">
        <v>1</v>
      </c>
      <c r="E7996" t="s">
        <v>624</v>
      </c>
      <c r="F7996" t="s">
        <v>5025</v>
      </c>
      <c r="G7996" t="s">
        <v>11138</v>
      </c>
      <c r="H7996" t="s">
        <v>16764</v>
      </c>
      <c r="I7996" t="s">
        <v>29359</v>
      </c>
      <c r="J7996" t="s">
        <v>29360</v>
      </c>
      <c r="M7996">
        <v>2370</v>
      </c>
    </row>
    <row r="7997" spans="1:13" x14ac:dyDescent="0.3">
      <c r="E7997" t="s">
        <v>939</v>
      </c>
      <c r="F7997" t="s">
        <v>2258</v>
      </c>
      <c r="G7997" t="s">
        <v>11138</v>
      </c>
      <c r="H7997" t="s">
        <v>19269</v>
      </c>
      <c r="I7997" t="s">
        <v>29358</v>
      </c>
      <c r="J7997" t="s">
        <v>29360</v>
      </c>
      <c r="M7997">
        <v>5090</v>
      </c>
    </row>
    <row r="7998" spans="1:13" hidden="1" x14ac:dyDescent="0.3">
      <c r="A7998" t="s">
        <v>11138</v>
      </c>
      <c r="B7998">
        <v>1</v>
      </c>
      <c r="C7998">
        <v>1</v>
      </c>
      <c r="D7998">
        <v>1</v>
      </c>
      <c r="E7998" t="s">
        <v>1555</v>
      </c>
      <c r="F7998" t="s">
        <v>5025</v>
      </c>
      <c r="G7998" t="s">
        <v>11138</v>
      </c>
      <c r="H7998" t="s">
        <v>25417</v>
      </c>
      <c r="I7998" t="s">
        <v>29359</v>
      </c>
      <c r="J7998" t="s">
        <v>29360</v>
      </c>
      <c r="M7998">
        <v>7573</v>
      </c>
    </row>
    <row r="7999" spans="1:13" hidden="1" x14ac:dyDescent="0.3">
      <c r="E7999" t="s">
        <v>69</v>
      </c>
      <c r="F7999" t="s">
        <v>2013</v>
      </c>
      <c r="G7999" t="s">
        <v>11140</v>
      </c>
      <c r="H7999" t="s">
        <v>11770</v>
      </c>
      <c r="I7999" t="s">
        <v>29358</v>
      </c>
      <c r="J7999" t="s">
        <v>29361</v>
      </c>
      <c r="M7999">
        <v>278</v>
      </c>
    </row>
    <row r="8000" spans="1:13" hidden="1" x14ac:dyDescent="0.3">
      <c r="A8000" t="s">
        <v>11139</v>
      </c>
      <c r="B8000">
        <v>1</v>
      </c>
      <c r="C8000">
        <v>1</v>
      </c>
      <c r="D8000">
        <v>1</v>
      </c>
      <c r="E8000" t="s">
        <v>381</v>
      </c>
      <c r="F8000" t="s">
        <v>3969</v>
      </c>
      <c r="G8000" t="s">
        <v>11139</v>
      </c>
      <c r="H8000" t="s">
        <v>14616</v>
      </c>
      <c r="I8000" t="s">
        <v>29358</v>
      </c>
      <c r="J8000" t="s">
        <v>29382</v>
      </c>
      <c r="M8000">
        <v>1685</v>
      </c>
    </row>
    <row r="8001" spans="1:13" x14ac:dyDescent="0.3">
      <c r="E8001" t="s">
        <v>998</v>
      </c>
      <c r="F8001" t="s">
        <v>2258</v>
      </c>
      <c r="G8001" t="s">
        <v>11138</v>
      </c>
      <c r="H8001" t="s">
        <v>19893</v>
      </c>
      <c r="I8001" t="s">
        <v>29358</v>
      </c>
      <c r="J8001" t="s">
        <v>29360</v>
      </c>
      <c r="M8001">
        <v>5347</v>
      </c>
    </row>
    <row r="8002" spans="1:13" hidden="1" x14ac:dyDescent="0.3">
      <c r="A8002" t="s">
        <v>11139</v>
      </c>
      <c r="B8002">
        <v>1</v>
      </c>
      <c r="C8002">
        <v>1</v>
      </c>
      <c r="D8002">
        <v>1</v>
      </c>
      <c r="E8002" t="s">
        <v>75</v>
      </c>
      <c r="F8002" t="s">
        <v>2465</v>
      </c>
      <c r="G8002" t="s">
        <v>11139</v>
      </c>
      <c r="H8002" t="s">
        <v>11931</v>
      </c>
      <c r="I8002" t="s">
        <v>29358</v>
      </c>
      <c r="J8002" t="s">
        <v>29382</v>
      </c>
      <c r="M8002">
        <v>311</v>
      </c>
    </row>
    <row r="8003" spans="1:13" hidden="1" x14ac:dyDescent="0.3">
      <c r="E8003" t="s">
        <v>76</v>
      </c>
      <c r="F8003" t="s">
        <v>2013</v>
      </c>
      <c r="G8003" t="s">
        <v>11140</v>
      </c>
      <c r="H8003" t="s">
        <v>11956</v>
      </c>
      <c r="I8003" t="s">
        <v>29358</v>
      </c>
      <c r="J8003" t="s">
        <v>29361</v>
      </c>
      <c r="M8003">
        <v>313</v>
      </c>
    </row>
    <row r="8004" spans="1:13" x14ac:dyDescent="0.3">
      <c r="E8004" t="s">
        <v>1022</v>
      </c>
      <c r="F8004" t="s">
        <v>2258</v>
      </c>
      <c r="G8004" t="s">
        <v>11138</v>
      </c>
      <c r="H8004" t="s">
        <v>20208</v>
      </c>
      <c r="I8004" t="s">
        <v>29358</v>
      </c>
      <c r="J8004" t="s">
        <v>29360</v>
      </c>
      <c r="M8004">
        <v>5471</v>
      </c>
    </row>
    <row r="8005" spans="1:13" hidden="1" x14ac:dyDescent="0.3">
      <c r="A8005" t="s">
        <v>11138</v>
      </c>
      <c r="B8005">
        <v>1</v>
      </c>
      <c r="C8005">
        <v>1</v>
      </c>
      <c r="D8005">
        <v>1</v>
      </c>
      <c r="E8005" t="s">
        <v>1743</v>
      </c>
      <c r="F8005" t="s">
        <v>10278</v>
      </c>
      <c r="G8005" t="s">
        <v>11138</v>
      </c>
      <c r="H8005" t="s">
        <v>27335</v>
      </c>
      <c r="I8005" t="s">
        <v>29359</v>
      </c>
      <c r="J8005" t="s">
        <v>29363</v>
      </c>
      <c r="K8005" t="s">
        <v>29399</v>
      </c>
      <c r="L8005" t="s">
        <v>29390</v>
      </c>
      <c r="M8005">
        <v>8225</v>
      </c>
    </row>
    <row r="8006" spans="1:13" hidden="1" x14ac:dyDescent="0.3">
      <c r="A8006" t="s">
        <v>11140</v>
      </c>
      <c r="B8006">
        <v>1</v>
      </c>
      <c r="C8006">
        <v>1</v>
      </c>
      <c r="D8006">
        <v>1</v>
      </c>
      <c r="E8006" t="s">
        <v>1981</v>
      </c>
      <c r="F8006" t="s">
        <v>11054</v>
      </c>
      <c r="G8006" t="s">
        <v>11140</v>
      </c>
      <c r="H8006" t="s">
        <v>29179</v>
      </c>
      <c r="I8006" t="s">
        <v>29359</v>
      </c>
      <c r="J8006" t="s">
        <v>29381</v>
      </c>
      <c r="M8006">
        <v>9342</v>
      </c>
    </row>
    <row r="8007" spans="1:13" hidden="1" x14ac:dyDescent="0.3">
      <c r="E8007" t="s">
        <v>1199</v>
      </c>
      <c r="F8007" t="s">
        <v>7735</v>
      </c>
      <c r="G8007" t="s">
        <v>11139</v>
      </c>
      <c r="H8007" t="s">
        <v>21885</v>
      </c>
      <c r="I8007" t="s">
        <v>29357</v>
      </c>
      <c r="M8007">
        <v>6286</v>
      </c>
    </row>
    <row r="8008" spans="1:13" hidden="1" x14ac:dyDescent="0.3">
      <c r="E8008" t="s">
        <v>528</v>
      </c>
      <c r="F8008" t="s">
        <v>4576</v>
      </c>
      <c r="G8008" t="s">
        <v>11137</v>
      </c>
      <c r="H8008" t="s">
        <v>15901</v>
      </c>
      <c r="I8008" t="s">
        <v>29357</v>
      </c>
      <c r="M8008">
        <v>2249</v>
      </c>
    </row>
    <row r="8009" spans="1:13" hidden="1" x14ac:dyDescent="0.3">
      <c r="E8009" t="s">
        <v>1601</v>
      </c>
      <c r="F8009" t="s">
        <v>7735</v>
      </c>
      <c r="G8009" t="s">
        <v>11139</v>
      </c>
      <c r="H8009" t="s">
        <v>25793</v>
      </c>
      <c r="I8009" t="s">
        <v>29357</v>
      </c>
      <c r="M8009">
        <v>7744</v>
      </c>
    </row>
    <row r="8010" spans="1:13" hidden="1" x14ac:dyDescent="0.3">
      <c r="E8010" t="s">
        <v>528</v>
      </c>
      <c r="F8010" t="s">
        <v>4570</v>
      </c>
      <c r="G8010" t="s">
        <v>11137</v>
      </c>
      <c r="H8010" t="s">
        <v>15903</v>
      </c>
      <c r="I8010" t="s">
        <v>29357</v>
      </c>
      <c r="M8010">
        <v>2249</v>
      </c>
    </row>
    <row r="8011" spans="1:13" hidden="1" x14ac:dyDescent="0.3">
      <c r="E8011" t="s">
        <v>528</v>
      </c>
      <c r="F8011" t="s">
        <v>4580</v>
      </c>
      <c r="G8011" t="s">
        <v>11138</v>
      </c>
      <c r="H8011" t="s">
        <v>15904</v>
      </c>
      <c r="I8011" t="s">
        <v>29357</v>
      </c>
      <c r="M8011">
        <v>2249</v>
      </c>
    </row>
    <row r="8012" spans="1:13" x14ac:dyDescent="0.3">
      <c r="E8012" t="s">
        <v>1022</v>
      </c>
      <c r="F8012" t="s">
        <v>2258</v>
      </c>
      <c r="G8012" t="s">
        <v>11138</v>
      </c>
      <c r="H8012" t="s">
        <v>20208</v>
      </c>
      <c r="I8012" t="s">
        <v>29358</v>
      </c>
      <c r="J8012" t="s">
        <v>29360</v>
      </c>
      <c r="M8012">
        <v>5483</v>
      </c>
    </row>
    <row r="8013" spans="1:13" hidden="1" x14ac:dyDescent="0.3">
      <c r="E8013" t="s">
        <v>1709</v>
      </c>
      <c r="F8013" t="s">
        <v>10137</v>
      </c>
      <c r="G8013" t="s">
        <v>11139</v>
      </c>
      <c r="H8013" t="s">
        <v>26989</v>
      </c>
      <c r="I8013" t="s">
        <v>29357</v>
      </c>
      <c r="M8013">
        <v>8024</v>
      </c>
    </row>
    <row r="8014" spans="1:13" hidden="1" x14ac:dyDescent="0.3">
      <c r="E8014" t="s">
        <v>529</v>
      </c>
      <c r="F8014" t="s">
        <v>2884</v>
      </c>
      <c r="G8014" t="s">
        <v>11137</v>
      </c>
      <c r="H8014" t="s">
        <v>15907</v>
      </c>
      <c r="I8014" t="s">
        <v>29357</v>
      </c>
      <c r="M8014">
        <v>2250</v>
      </c>
    </row>
    <row r="8015" spans="1:13" hidden="1" x14ac:dyDescent="0.3">
      <c r="E8015" t="s">
        <v>529</v>
      </c>
      <c r="F8015" t="s">
        <v>4582</v>
      </c>
      <c r="G8015" t="s">
        <v>11140</v>
      </c>
      <c r="H8015" t="s">
        <v>15908</v>
      </c>
      <c r="I8015" t="s">
        <v>29357</v>
      </c>
      <c r="M8015">
        <v>2250</v>
      </c>
    </row>
    <row r="8016" spans="1:13" x14ac:dyDescent="0.3">
      <c r="E8016" t="s">
        <v>1052</v>
      </c>
      <c r="F8016" t="s">
        <v>2258</v>
      </c>
      <c r="G8016" t="s">
        <v>11138</v>
      </c>
      <c r="H8016" t="s">
        <v>20386</v>
      </c>
      <c r="I8016" t="s">
        <v>29358</v>
      </c>
      <c r="J8016" t="s">
        <v>29360</v>
      </c>
      <c r="M8016">
        <v>5584</v>
      </c>
    </row>
    <row r="8017" spans="1:13" hidden="1" x14ac:dyDescent="0.3">
      <c r="A8017" t="s">
        <v>11139</v>
      </c>
      <c r="B8017">
        <v>1</v>
      </c>
      <c r="C8017">
        <v>1</v>
      </c>
      <c r="D8017">
        <v>1</v>
      </c>
      <c r="E8017" t="s">
        <v>373</v>
      </c>
      <c r="F8017" t="s">
        <v>3921</v>
      </c>
      <c r="G8017" t="s">
        <v>11139</v>
      </c>
      <c r="H8017" t="s">
        <v>14545</v>
      </c>
      <c r="I8017" t="s">
        <v>29359</v>
      </c>
      <c r="J8017" t="s">
        <v>29369</v>
      </c>
      <c r="M8017">
        <v>1667</v>
      </c>
    </row>
    <row r="8018" spans="1:13" hidden="1" x14ac:dyDescent="0.3">
      <c r="A8018" t="s">
        <v>11138</v>
      </c>
      <c r="B8018">
        <v>1</v>
      </c>
      <c r="C8018">
        <v>1</v>
      </c>
      <c r="D8018">
        <v>1</v>
      </c>
      <c r="E8018" t="s">
        <v>624</v>
      </c>
      <c r="F8018" t="s">
        <v>5026</v>
      </c>
      <c r="G8018" t="s">
        <v>11138</v>
      </c>
      <c r="H8018" t="s">
        <v>16765</v>
      </c>
      <c r="I8018" t="s">
        <v>29359</v>
      </c>
      <c r="J8018" t="s">
        <v>29363</v>
      </c>
      <c r="K8018" t="s">
        <v>29399</v>
      </c>
      <c r="L8018" t="s">
        <v>29390</v>
      </c>
      <c r="M8018">
        <v>2370</v>
      </c>
    </row>
    <row r="8019" spans="1:13" x14ac:dyDescent="0.3">
      <c r="E8019" t="s">
        <v>31</v>
      </c>
      <c r="F8019" t="s">
        <v>2258</v>
      </c>
      <c r="G8019" t="s">
        <v>11138</v>
      </c>
      <c r="H8019" t="s">
        <v>20389</v>
      </c>
      <c r="I8019" t="s">
        <v>29358</v>
      </c>
      <c r="J8019" t="s">
        <v>29360</v>
      </c>
      <c r="M8019">
        <v>5585</v>
      </c>
    </row>
    <row r="8020" spans="1:13" hidden="1" x14ac:dyDescent="0.3">
      <c r="A8020" t="s">
        <v>11139</v>
      </c>
      <c r="B8020">
        <v>1</v>
      </c>
      <c r="C8020">
        <v>1</v>
      </c>
      <c r="D8020">
        <v>1</v>
      </c>
      <c r="E8020" t="s">
        <v>1252</v>
      </c>
      <c r="F8020" t="s">
        <v>7978</v>
      </c>
      <c r="G8020" t="s">
        <v>11139</v>
      </c>
      <c r="H8020" t="s">
        <v>22385</v>
      </c>
      <c r="I8020" t="s">
        <v>29359</v>
      </c>
      <c r="J8020" t="s">
        <v>29369</v>
      </c>
      <c r="M8020">
        <v>6506</v>
      </c>
    </row>
    <row r="8021" spans="1:13" hidden="1" x14ac:dyDescent="0.3">
      <c r="A8021" t="s">
        <v>11138</v>
      </c>
      <c r="B8021">
        <v>1</v>
      </c>
      <c r="C8021">
        <v>1</v>
      </c>
      <c r="D8021">
        <v>1</v>
      </c>
      <c r="E8021" t="s">
        <v>528</v>
      </c>
      <c r="F8021" t="s">
        <v>4564</v>
      </c>
      <c r="G8021" t="s">
        <v>11138</v>
      </c>
      <c r="H8021" t="s">
        <v>15821</v>
      </c>
      <c r="I8021" t="s">
        <v>29359</v>
      </c>
      <c r="J8021" t="s">
        <v>29360</v>
      </c>
      <c r="M8021">
        <v>2241</v>
      </c>
    </row>
    <row r="8022" spans="1:13" hidden="1" x14ac:dyDescent="0.3">
      <c r="E8022" t="s">
        <v>529</v>
      </c>
      <c r="F8022" t="s">
        <v>4582</v>
      </c>
      <c r="G8022" t="s">
        <v>11140</v>
      </c>
      <c r="H8022" t="s">
        <v>15915</v>
      </c>
      <c r="I8022" t="s">
        <v>29357</v>
      </c>
      <c r="M8022">
        <v>2251</v>
      </c>
    </row>
    <row r="8023" spans="1:13" hidden="1" x14ac:dyDescent="0.3">
      <c r="E8023" t="s">
        <v>529</v>
      </c>
      <c r="F8023" t="s">
        <v>2131</v>
      </c>
      <c r="G8023" t="s">
        <v>11137</v>
      </c>
      <c r="H8023" t="s">
        <v>15916</v>
      </c>
      <c r="I8023" t="s">
        <v>29357</v>
      </c>
      <c r="M8023">
        <v>2251</v>
      </c>
    </row>
    <row r="8024" spans="1:13" x14ac:dyDescent="0.3">
      <c r="E8024" t="s">
        <v>1053</v>
      </c>
      <c r="F8024" t="s">
        <v>2258</v>
      </c>
      <c r="G8024" t="s">
        <v>11138</v>
      </c>
      <c r="H8024" t="s">
        <v>20409</v>
      </c>
      <c r="I8024" t="s">
        <v>29358</v>
      </c>
      <c r="J8024" t="s">
        <v>29360</v>
      </c>
      <c r="M8024">
        <v>5586</v>
      </c>
    </row>
    <row r="8025" spans="1:13" hidden="1" x14ac:dyDescent="0.3">
      <c r="E8025" t="s">
        <v>77</v>
      </c>
      <c r="F8025" t="s">
        <v>2013</v>
      </c>
      <c r="G8025" t="s">
        <v>11140</v>
      </c>
      <c r="H8025" t="s">
        <v>11987</v>
      </c>
      <c r="I8025" t="s">
        <v>29358</v>
      </c>
      <c r="J8025" t="s">
        <v>29361</v>
      </c>
      <c r="M8025">
        <v>323</v>
      </c>
    </row>
    <row r="8026" spans="1:13" hidden="1" x14ac:dyDescent="0.3">
      <c r="E8026" t="s">
        <v>529</v>
      </c>
      <c r="F8026" t="s">
        <v>4582</v>
      </c>
      <c r="G8026" t="s">
        <v>11140</v>
      </c>
      <c r="H8026" t="s">
        <v>15919</v>
      </c>
      <c r="I8026" t="s">
        <v>29357</v>
      </c>
      <c r="M8026">
        <v>2251</v>
      </c>
    </row>
    <row r="8027" spans="1:13" x14ac:dyDescent="0.3">
      <c r="E8027" t="s">
        <v>1054</v>
      </c>
      <c r="F8027" t="s">
        <v>2258</v>
      </c>
      <c r="G8027" t="s">
        <v>11138</v>
      </c>
      <c r="H8027" t="s">
        <v>20418</v>
      </c>
      <c r="I8027" t="s">
        <v>29358</v>
      </c>
      <c r="J8027" t="s">
        <v>29360</v>
      </c>
      <c r="M8027">
        <v>5587</v>
      </c>
    </row>
    <row r="8028" spans="1:13" hidden="1" x14ac:dyDescent="0.3">
      <c r="E8028" t="s">
        <v>529</v>
      </c>
      <c r="F8028" t="s">
        <v>2884</v>
      </c>
      <c r="G8028" t="s">
        <v>11137</v>
      </c>
      <c r="H8028" t="s">
        <v>15920</v>
      </c>
      <c r="I8028" t="s">
        <v>29357</v>
      </c>
      <c r="M8028">
        <v>2251</v>
      </c>
    </row>
    <row r="8029" spans="1:13" x14ac:dyDescent="0.3">
      <c r="E8029" t="s">
        <v>31</v>
      </c>
      <c r="F8029" t="s">
        <v>2258</v>
      </c>
      <c r="G8029" t="s">
        <v>11138</v>
      </c>
      <c r="H8029" t="s">
        <v>20389</v>
      </c>
      <c r="I8029" t="s">
        <v>29358</v>
      </c>
      <c r="J8029" t="s">
        <v>29360</v>
      </c>
      <c r="M8029">
        <v>5599</v>
      </c>
    </row>
    <row r="8030" spans="1:13" hidden="1" x14ac:dyDescent="0.3">
      <c r="E8030" t="s">
        <v>529</v>
      </c>
      <c r="F8030" t="s">
        <v>4582</v>
      </c>
      <c r="G8030" t="s">
        <v>11140</v>
      </c>
      <c r="H8030" t="s">
        <v>15922</v>
      </c>
      <c r="I8030" t="s">
        <v>29357</v>
      </c>
      <c r="M8030">
        <v>2252</v>
      </c>
    </row>
    <row r="8031" spans="1:13" hidden="1" x14ac:dyDescent="0.3">
      <c r="E8031" t="s">
        <v>79</v>
      </c>
      <c r="F8031" t="s">
        <v>2013</v>
      </c>
      <c r="G8031" t="s">
        <v>11140</v>
      </c>
      <c r="H8031" t="s">
        <v>11997</v>
      </c>
      <c r="I8031" t="s">
        <v>29358</v>
      </c>
      <c r="J8031" t="s">
        <v>29361</v>
      </c>
      <c r="M8031">
        <v>326</v>
      </c>
    </row>
    <row r="8032" spans="1:13" hidden="1" x14ac:dyDescent="0.3">
      <c r="E8032" t="s">
        <v>529</v>
      </c>
      <c r="F8032" t="s">
        <v>4582</v>
      </c>
      <c r="G8032" t="s">
        <v>11140</v>
      </c>
      <c r="H8032" t="s">
        <v>15924</v>
      </c>
      <c r="I8032" t="s">
        <v>29357</v>
      </c>
      <c r="M8032">
        <v>2252</v>
      </c>
    </row>
    <row r="8033" spans="1:13" hidden="1" x14ac:dyDescent="0.3">
      <c r="E8033" t="s">
        <v>529</v>
      </c>
      <c r="F8033" t="s">
        <v>4588</v>
      </c>
      <c r="G8033" t="s">
        <v>11137</v>
      </c>
      <c r="H8033" t="s">
        <v>15925</v>
      </c>
      <c r="I8033" t="s">
        <v>29357</v>
      </c>
      <c r="M8033">
        <v>2252</v>
      </c>
    </row>
    <row r="8034" spans="1:13" hidden="1" x14ac:dyDescent="0.3">
      <c r="E8034" t="s">
        <v>529</v>
      </c>
      <c r="F8034" t="s">
        <v>1680</v>
      </c>
      <c r="G8034" t="s">
        <v>11138</v>
      </c>
      <c r="H8034" t="s">
        <v>15926</v>
      </c>
      <c r="I8034" t="s">
        <v>29357</v>
      </c>
      <c r="M8034">
        <v>2252</v>
      </c>
    </row>
    <row r="8035" spans="1:13" x14ac:dyDescent="0.3">
      <c r="E8035" t="s">
        <v>1053</v>
      </c>
      <c r="F8035" t="s">
        <v>2258</v>
      </c>
      <c r="G8035" t="s">
        <v>11138</v>
      </c>
      <c r="H8035" t="s">
        <v>20409</v>
      </c>
      <c r="I8035" t="s">
        <v>29358</v>
      </c>
      <c r="J8035" t="s">
        <v>29360</v>
      </c>
      <c r="M8035">
        <v>5604</v>
      </c>
    </row>
    <row r="8036" spans="1:13" x14ac:dyDescent="0.3">
      <c r="E8036" t="s">
        <v>1094</v>
      </c>
      <c r="F8036" t="s">
        <v>2258</v>
      </c>
      <c r="G8036" t="s">
        <v>11138</v>
      </c>
      <c r="H8036" t="s">
        <v>20555</v>
      </c>
      <c r="I8036" t="s">
        <v>29358</v>
      </c>
      <c r="J8036" t="s">
        <v>29360</v>
      </c>
      <c r="M8036">
        <v>5772</v>
      </c>
    </row>
    <row r="8037" spans="1:13" hidden="1" x14ac:dyDescent="0.3">
      <c r="E8037" t="s">
        <v>529</v>
      </c>
      <c r="F8037" t="s">
        <v>1680</v>
      </c>
      <c r="G8037" t="s">
        <v>11138</v>
      </c>
      <c r="H8037" t="s">
        <v>15928</v>
      </c>
      <c r="I8037" t="s">
        <v>29357</v>
      </c>
      <c r="M8037">
        <v>2252</v>
      </c>
    </row>
    <row r="8038" spans="1:13" x14ac:dyDescent="0.3">
      <c r="E8038" t="s">
        <v>1095</v>
      </c>
      <c r="F8038" t="s">
        <v>2258</v>
      </c>
      <c r="G8038" t="s">
        <v>11138</v>
      </c>
      <c r="H8038" t="s">
        <v>20557</v>
      </c>
      <c r="I8038" t="s">
        <v>29358</v>
      </c>
      <c r="J8038" t="s">
        <v>29360</v>
      </c>
      <c r="M8038">
        <v>5773</v>
      </c>
    </row>
    <row r="8039" spans="1:13" x14ac:dyDescent="0.3">
      <c r="E8039" t="s">
        <v>31</v>
      </c>
      <c r="F8039" t="s">
        <v>2258</v>
      </c>
      <c r="G8039" t="s">
        <v>11138</v>
      </c>
      <c r="H8039" t="s">
        <v>20389</v>
      </c>
      <c r="I8039" t="s">
        <v>29358</v>
      </c>
      <c r="J8039" t="s">
        <v>29360</v>
      </c>
      <c r="M8039">
        <v>5774</v>
      </c>
    </row>
    <row r="8040" spans="1:13" x14ac:dyDescent="0.3">
      <c r="E8040" t="s">
        <v>1053</v>
      </c>
      <c r="F8040" t="s">
        <v>2258</v>
      </c>
      <c r="G8040" t="s">
        <v>11138</v>
      </c>
      <c r="H8040" t="s">
        <v>20569</v>
      </c>
      <c r="I8040" t="s">
        <v>29358</v>
      </c>
      <c r="J8040" t="s">
        <v>29360</v>
      </c>
      <c r="M8040">
        <v>5775</v>
      </c>
    </row>
    <row r="8041" spans="1:13" hidden="1" x14ac:dyDescent="0.3">
      <c r="A8041" t="s">
        <v>11138</v>
      </c>
      <c r="B8041">
        <v>1</v>
      </c>
      <c r="C8041">
        <v>1</v>
      </c>
      <c r="D8041">
        <v>1</v>
      </c>
      <c r="E8041" t="s">
        <v>528</v>
      </c>
      <c r="F8041" t="s">
        <v>4564</v>
      </c>
      <c r="G8041" t="s">
        <v>11138</v>
      </c>
      <c r="H8041" t="s">
        <v>15848</v>
      </c>
      <c r="I8041" t="s">
        <v>29359</v>
      </c>
      <c r="J8041" t="s">
        <v>29360</v>
      </c>
      <c r="M8041">
        <v>2244</v>
      </c>
    </row>
    <row r="8042" spans="1:13" hidden="1" x14ac:dyDescent="0.3">
      <c r="A8042" t="s">
        <v>11138</v>
      </c>
      <c r="B8042">
        <v>1</v>
      </c>
      <c r="C8042">
        <v>1</v>
      </c>
      <c r="D8042">
        <v>1</v>
      </c>
      <c r="E8042" t="s">
        <v>528</v>
      </c>
      <c r="F8042" t="s">
        <v>4564</v>
      </c>
      <c r="G8042" t="s">
        <v>11138</v>
      </c>
      <c r="H8042" t="s">
        <v>15865</v>
      </c>
      <c r="I8042" t="s">
        <v>29359</v>
      </c>
      <c r="J8042" t="s">
        <v>29360</v>
      </c>
      <c r="M8042">
        <v>2246</v>
      </c>
    </row>
    <row r="8043" spans="1:13" hidden="1" x14ac:dyDescent="0.3">
      <c r="A8043" t="s">
        <v>11138</v>
      </c>
      <c r="B8043">
        <v>1</v>
      </c>
      <c r="C8043">
        <v>1</v>
      </c>
      <c r="D8043">
        <v>1</v>
      </c>
      <c r="E8043" t="s">
        <v>528</v>
      </c>
      <c r="F8043" t="s">
        <v>4564</v>
      </c>
      <c r="G8043" t="s">
        <v>11138</v>
      </c>
      <c r="H8043" t="s">
        <v>15865</v>
      </c>
      <c r="I8043" t="s">
        <v>29359</v>
      </c>
      <c r="J8043" t="s">
        <v>29360</v>
      </c>
      <c r="M8043">
        <v>2246</v>
      </c>
    </row>
    <row r="8044" spans="1:13" hidden="1" x14ac:dyDescent="0.3">
      <c r="A8044" t="s">
        <v>11138</v>
      </c>
      <c r="B8044">
        <v>1</v>
      </c>
      <c r="C8044">
        <v>1</v>
      </c>
      <c r="D8044">
        <v>1</v>
      </c>
      <c r="E8044" t="s">
        <v>528</v>
      </c>
      <c r="F8044" t="s">
        <v>4564</v>
      </c>
      <c r="G8044" t="s">
        <v>11138</v>
      </c>
      <c r="H8044" t="s">
        <v>15865</v>
      </c>
      <c r="I8044" t="s">
        <v>29359</v>
      </c>
      <c r="J8044" t="s">
        <v>29360</v>
      </c>
      <c r="M8044">
        <v>2246</v>
      </c>
    </row>
    <row r="8045" spans="1:13" hidden="1" x14ac:dyDescent="0.3">
      <c r="E8045" t="s">
        <v>565</v>
      </c>
      <c r="F8045" t="s">
        <v>4780</v>
      </c>
      <c r="G8045" t="s">
        <v>11139</v>
      </c>
      <c r="H8045" t="s">
        <v>16234</v>
      </c>
      <c r="I8045" t="s">
        <v>29357</v>
      </c>
      <c r="M8045">
        <v>2294</v>
      </c>
    </row>
    <row r="8046" spans="1:13" hidden="1" x14ac:dyDescent="0.3">
      <c r="E8046" t="s">
        <v>128</v>
      </c>
      <c r="F8046" t="s">
        <v>2013</v>
      </c>
      <c r="G8046" t="s">
        <v>11140</v>
      </c>
      <c r="H8046" t="s">
        <v>12358</v>
      </c>
      <c r="I8046" t="s">
        <v>29358</v>
      </c>
      <c r="J8046" t="s">
        <v>29361</v>
      </c>
      <c r="M8046">
        <v>465</v>
      </c>
    </row>
    <row r="8047" spans="1:13" hidden="1" x14ac:dyDescent="0.3">
      <c r="E8047" t="s">
        <v>128</v>
      </c>
      <c r="F8047" t="s">
        <v>2013</v>
      </c>
      <c r="G8047" t="s">
        <v>11140</v>
      </c>
      <c r="H8047" t="s">
        <v>12405</v>
      </c>
      <c r="I8047" t="s">
        <v>29358</v>
      </c>
      <c r="J8047" t="s">
        <v>29361</v>
      </c>
      <c r="M8047">
        <v>469</v>
      </c>
    </row>
    <row r="8048" spans="1:13" hidden="1" x14ac:dyDescent="0.3">
      <c r="E8048" t="s">
        <v>129</v>
      </c>
      <c r="F8048" t="s">
        <v>2013</v>
      </c>
      <c r="G8048" t="s">
        <v>11140</v>
      </c>
      <c r="H8048" t="s">
        <v>12418</v>
      </c>
      <c r="I8048" t="s">
        <v>29358</v>
      </c>
      <c r="J8048" t="s">
        <v>29361</v>
      </c>
      <c r="M8048">
        <v>471</v>
      </c>
    </row>
    <row r="8049" spans="1:13" hidden="1" x14ac:dyDescent="0.3">
      <c r="E8049" t="s">
        <v>529</v>
      </c>
      <c r="F8049" t="s">
        <v>4582</v>
      </c>
      <c r="G8049" t="s">
        <v>11140</v>
      </c>
      <c r="H8049" t="s">
        <v>15936</v>
      </c>
      <c r="I8049" t="s">
        <v>29357</v>
      </c>
      <c r="M8049">
        <v>2253</v>
      </c>
    </row>
    <row r="8050" spans="1:13" hidden="1" x14ac:dyDescent="0.3">
      <c r="E8050" t="s">
        <v>529</v>
      </c>
      <c r="F8050" t="s">
        <v>4589</v>
      </c>
      <c r="G8050" t="s">
        <v>11137</v>
      </c>
      <c r="H8050" t="s">
        <v>15937</v>
      </c>
      <c r="I8050" t="s">
        <v>29357</v>
      </c>
      <c r="M8050">
        <v>2253</v>
      </c>
    </row>
    <row r="8051" spans="1:13" hidden="1" x14ac:dyDescent="0.3">
      <c r="E8051" t="s">
        <v>530</v>
      </c>
      <c r="F8051" t="s">
        <v>4592</v>
      </c>
      <c r="G8051" t="s">
        <v>11137</v>
      </c>
      <c r="H8051" t="s">
        <v>15938</v>
      </c>
      <c r="I8051" t="s">
        <v>29357</v>
      </c>
      <c r="M8051">
        <v>2254</v>
      </c>
    </row>
    <row r="8052" spans="1:13" hidden="1" x14ac:dyDescent="0.3">
      <c r="E8052" t="s">
        <v>138</v>
      </c>
      <c r="F8052" t="s">
        <v>2013</v>
      </c>
      <c r="G8052" t="s">
        <v>11140</v>
      </c>
      <c r="H8052" t="s">
        <v>12471</v>
      </c>
      <c r="I8052" t="s">
        <v>29358</v>
      </c>
      <c r="J8052" t="s">
        <v>29361</v>
      </c>
      <c r="M8052">
        <v>557</v>
      </c>
    </row>
    <row r="8053" spans="1:13" hidden="1" x14ac:dyDescent="0.3">
      <c r="E8053" t="s">
        <v>530</v>
      </c>
      <c r="F8053" t="s">
        <v>4593</v>
      </c>
      <c r="G8053" t="s">
        <v>11140</v>
      </c>
      <c r="H8053" t="s">
        <v>15940</v>
      </c>
      <c r="I8053" t="s">
        <v>29357</v>
      </c>
      <c r="M8053">
        <v>2254</v>
      </c>
    </row>
    <row r="8054" spans="1:13" hidden="1" x14ac:dyDescent="0.3">
      <c r="E8054" t="s">
        <v>949</v>
      </c>
      <c r="F8054" t="s">
        <v>6469</v>
      </c>
      <c r="G8054" t="s">
        <v>11139</v>
      </c>
      <c r="H8054" t="s">
        <v>19467</v>
      </c>
      <c r="I8054" t="s">
        <v>29357</v>
      </c>
      <c r="M8054">
        <v>5133</v>
      </c>
    </row>
    <row r="8055" spans="1:13" hidden="1" x14ac:dyDescent="0.3">
      <c r="E8055" t="s">
        <v>530</v>
      </c>
      <c r="F8055" t="s">
        <v>4582</v>
      </c>
      <c r="G8055" t="s">
        <v>11140</v>
      </c>
      <c r="H8055" t="s">
        <v>15942</v>
      </c>
      <c r="I8055" t="s">
        <v>29357</v>
      </c>
      <c r="M8055">
        <v>2254</v>
      </c>
    </row>
    <row r="8056" spans="1:13" x14ac:dyDescent="0.3">
      <c r="E8056" t="s">
        <v>1053</v>
      </c>
      <c r="F8056" t="s">
        <v>2258</v>
      </c>
      <c r="G8056" t="s">
        <v>11138</v>
      </c>
      <c r="H8056" t="s">
        <v>20569</v>
      </c>
      <c r="I8056" t="s">
        <v>29358</v>
      </c>
      <c r="J8056" t="s">
        <v>29360</v>
      </c>
      <c r="M8056">
        <v>5775</v>
      </c>
    </row>
    <row r="8057" spans="1:13" hidden="1" x14ac:dyDescent="0.3">
      <c r="E8057" t="s">
        <v>530</v>
      </c>
      <c r="F8057" t="s">
        <v>4595</v>
      </c>
      <c r="G8057" t="s">
        <v>11137</v>
      </c>
      <c r="H8057" t="s">
        <v>15944</v>
      </c>
      <c r="I8057" t="s">
        <v>29357</v>
      </c>
      <c r="M8057">
        <v>2254</v>
      </c>
    </row>
    <row r="8058" spans="1:13" hidden="1" x14ac:dyDescent="0.3">
      <c r="E8058" t="s">
        <v>530</v>
      </c>
      <c r="F8058" t="s">
        <v>4596</v>
      </c>
      <c r="G8058" t="s">
        <v>11137</v>
      </c>
      <c r="H8058" t="s">
        <v>15945</v>
      </c>
      <c r="I8058" t="s">
        <v>29357</v>
      </c>
      <c r="M8058">
        <v>2254</v>
      </c>
    </row>
    <row r="8059" spans="1:13" hidden="1" x14ac:dyDescent="0.3">
      <c r="E8059" t="s">
        <v>530</v>
      </c>
      <c r="F8059" t="s">
        <v>4597</v>
      </c>
      <c r="G8059" t="s">
        <v>11140</v>
      </c>
      <c r="H8059" t="s">
        <v>15946</v>
      </c>
      <c r="I8059" t="s">
        <v>29357</v>
      </c>
      <c r="M8059">
        <v>2254</v>
      </c>
    </row>
    <row r="8060" spans="1:13" hidden="1" x14ac:dyDescent="0.3">
      <c r="A8060" t="s">
        <v>11138</v>
      </c>
      <c r="B8060">
        <v>1</v>
      </c>
      <c r="C8060">
        <v>1</v>
      </c>
      <c r="D8060">
        <v>1</v>
      </c>
      <c r="E8060" t="s">
        <v>528</v>
      </c>
      <c r="F8060" t="s">
        <v>4564</v>
      </c>
      <c r="G8060" t="s">
        <v>11138</v>
      </c>
      <c r="H8060" t="s">
        <v>15865</v>
      </c>
      <c r="I8060" t="s">
        <v>29359</v>
      </c>
      <c r="J8060" t="s">
        <v>29360</v>
      </c>
      <c r="M8060">
        <v>2246</v>
      </c>
    </row>
    <row r="8061" spans="1:13" hidden="1" x14ac:dyDescent="0.3">
      <c r="A8061" t="s">
        <v>11138</v>
      </c>
      <c r="B8061">
        <v>1</v>
      </c>
      <c r="C8061">
        <v>1</v>
      </c>
      <c r="D8061">
        <v>1</v>
      </c>
      <c r="E8061" t="s">
        <v>528</v>
      </c>
      <c r="F8061" t="s">
        <v>4564</v>
      </c>
      <c r="G8061" t="s">
        <v>11138</v>
      </c>
      <c r="H8061" t="s">
        <v>15870</v>
      </c>
      <c r="I8061" t="s">
        <v>29359</v>
      </c>
      <c r="J8061" t="s">
        <v>29360</v>
      </c>
      <c r="M8061">
        <v>2247</v>
      </c>
    </row>
    <row r="8062" spans="1:13" hidden="1" x14ac:dyDescent="0.3">
      <c r="A8062" t="s">
        <v>11138</v>
      </c>
      <c r="B8062">
        <v>1</v>
      </c>
      <c r="C8062">
        <v>1</v>
      </c>
      <c r="D8062">
        <v>1</v>
      </c>
      <c r="E8062" t="s">
        <v>528</v>
      </c>
      <c r="F8062" t="s">
        <v>4564</v>
      </c>
      <c r="G8062" t="s">
        <v>11138</v>
      </c>
      <c r="H8062" t="s">
        <v>15870</v>
      </c>
      <c r="I8062" t="s">
        <v>29359</v>
      </c>
      <c r="J8062" t="s">
        <v>29360</v>
      </c>
      <c r="M8062">
        <v>2247</v>
      </c>
    </row>
    <row r="8063" spans="1:13" x14ac:dyDescent="0.3">
      <c r="E8063" t="s">
        <v>1097</v>
      </c>
      <c r="F8063" t="s">
        <v>2258</v>
      </c>
      <c r="G8063" t="s">
        <v>11138</v>
      </c>
      <c r="H8063" t="s">
        <v>20592</v>
      </c>
      <c r="I8063" t="s">
        <v>29358</v>
      </c>
      <c r="J8063" t="s">
        <v>29360</v>
      </c>
      <c r="M8063">
        <v>5782</v>
      </c>
    </row>
    <row r="8064" spans="1:13" hidden="1" x14ac:dyDescent="0.3">
      <c r="A8064" t="s">
        <v>11138</v>
      </c>
      <c r="B8064">
        <v>1</v>
      </c>
      <c r="C8064">
        <v>1</v>
      </c>
      <c r="D8064">
        <v>1</v>
      </c>
      <c r="E8064" t="s">
        <v>528</v>
      </c>
      <c r="F8064" t="s">
        <v>4564</v>
      </c>
      <c r="G8064" t="s">
        <v>11138</v>
      </c>
      <c r="H8064" t="s">
        <v>15870</v>
      </c>
      <c r="I8064" t="s">
        <v>29359</v>
      </c>
      <c r="J8064" t="s">
        <v>29360</v>
      </c>
      <c r="M8064">
        <v>2247</v>
      </c>
    </row>
    <row r="8065" spans="1:13" hidden="1" x14ac:dyDescent="0.3">
      <c r="E8065" t="s">
        <v>138</v>
      </c>
      <c r="F8065" t="s">
        <v>2013</v>
      </c>
      <c r="G8065" t="s">
        <v>11140</v>
      </c>
      <c r="H8065" t="s">
        <v>12471</v>
      </c>
      <c r="I8065" t="s">
        <v>29358</v>
      </c>
      <c r="J8065" t="s">
        <v>29361</v>
      </c>
      <c r="M8065">
        <v>560</v>
      </c>
    </row>
    <row r="8066" spans="1:13" hidden="1" x14ac:dyDescent="0.3">
      <c r="A8066" t="s">
        <v>11138</v>
      </c>
      <c r="B8066">
        <v>1</v>
      </c>
      <c r="C8066">
        <v>1</v>
      </c>
      <c r="D8066">
        <v>1</v>
      </c>
      <c r="E8066" t="s">
        <v>528</v>
      </c>
      <c r="F8066" t="s">
        <v>4564</v>
      </c>
      <c r="G8066" t="s">
        <v>11138</v>
      </c>
      <c r="H8066" t="s">
        <v>15870</v>
      </c>
      <c r="I8066" t="s">
        <v>29359</v>
      </c>
      <c r="J8066" t="s">
        <v>29360</v>
      </c>
      <c r="M8066">
        <v>2247</v>
      </c>
    </row>
    <row r="8067" spans="1:13" hidden="1" x14ac:dyDescent="0.3">
      <c r="E8067" t="s">
        <v>530</v>
      </c>
      <c r="F8067" t="s">
        <v>4582</v>
      </c>
      <c r="G8067" t="s">
        <v>11140</v>
      </c>
      <c r="H8067" t="s">
        <v>15953</v>
      </c>
      <c r="I8067" t="s">
        <v>29357</v>
      </c>
      <c r="M8067">
        <v>2255</v>
      </c>
    </row>
    <row r="8068" spans="1:13" hidden="1" x14ac:dyDescent="0.3">
      <c r="A8068" t="s">
        <v>11138</v>
      </c>
      <c r="B8068">
        <v>1</v>
      </c>
      <c r="C8068">
        <v>1</v>
      </c>
      <c r="D8068">
        <v>1</v>
      </c>
      <c r="E8068" t="s">
        <v>528</v>
      </c>
      <c r="F8068" t="s">
        <v>4564</v>
      </c>
      <c r="G8068" t="s">
        <v>11138</v>
      </c>
      <c r="H8068" t="s">
        <v>15884</v>
      </c>
      <c r="I8068" t="s">
        <v>29359</v>
      </c>
      <c r="J8068" t="s">
        <v>29360</v>
      </c>
      <c r="M8068">
        <v>2248</v>
      </c>
    </row>
    <row r="8069" spans="1:13" hidden="1" x14ac:dyDescent="0.3">
      <c r="A8069" t="s">
        <v>11138</v>
      </c>
      <c r="B8069">
        <v>1</v>
      </c>
      <c r="C8069">
        <v>1</v>
      </c>
      <c r="D8069">
        <v>1</v>
      </c>
      <c r="E8069" t="s">
        <v>528</v>
      </c>
      <c r="F8069" t="s">
        <v>4564</v>
      </c>
      <c r="G8069" t="s">
        <v>11138</v>
      </c>
      <c r="H8069" t="s">
        <v>15891</v>
      </c>
      <c r="I8069" t="s">
        <v>29359</v>
      </c>
      <c r="J8069" t="s">
        <v>29360</v>
      </c>
      <c r="M8069">
        <v>2249</v>
      </c>
    </row>
    <row r="8070" spans="1:13" hidden="1" x14ac:dyDescent="0.3">
      <c r="E8070" t="s">
        <v>1058</v>
      </c>
      <c r="F8070" t="s">
        <v>6991</v>
      </c>
      <c r="G8070" t="s">
        <v>11139</v>
      </c>
      <c r="H8070" t="s">
        <v>20451</v>
      </c>
      <c r="I8070" t="s">
        <v>29357</v>
      </c>
      <c r="M8070">
        <v>5593</v>
      </c>
    </row>
    <row r="8071" spans="1:13" hidden="1" x14ac:dyDescent="0.3">
      <c r="A8071" t="s">
        <v>11138</v>
      </c>
      <c r="B8071">
        <v>1</v>
      </c>
      <c r="C8071">
        <v>1</v>
      </c>
      <c r="D8071">
        <v>1</v>
      </c>
      <c r="E8071" t="s">
        <v>1198</v>
      </c>
      <c r="F8071" t="s">
        <v>7731</v>
      </c>
      <c r="G8071" t="s">
        <v>11138</v>
      </c>
      <c r="H8071" t="s">
        <v>21881</v>
      </c>
      <c r="I8071" t="s">
        <v>29359</v>
      </c>
      <c r="J8071" t="s">
        <v>29363</v>
      </c>
      <c r="K8071" t="s">
        <v>29399</v>
      </c>
      <c r="L8071" t="s">
        <v>29390</v>
      </c>
      <c r="M8071">
        <v>6285</v>
      </c>
    </row>
    <row r="8072" spans="1:13" hidden="1" x14ac:dyDescent="0.3">
      <c r="E8072" t="s">
        <v>138</v>
      </c>
      <c r="F8072" t="s">
        <v>2013</v>
      </c>
      <c r="G8072" t="s">
        <v>11140</v>
      </c>
      <c r="H8072" t="s">
        <v>12471</v>
      </c>
      <c r="I8072" t="s">
        <v>29358</v>
      </c>
      <c r="J8072" t="s">
        <v>29361</v>
      </c>
      <c r="M8072">
        <v>578</v>
      </c>
    </row>
    <row r="8073" spans="1:13" hidden="1" x14ac:dyDescent="0.3">
      <c r="A8073" t="s">
        <v>11138</v>
      </c>
      <c r="B8073">
        <v>1</v>
      </c>
      <c r="C8073">
        <v>1</v>
      </c>
      <c r="D8073">
        <v>1</v>
      </c>
      <c r="E8073" t="s">
        <v>337</v>
      </c>
      <c r="F8073" t="s">
        <v>3729</v>
      </c>
      <c r="G8073" t="s">
        <v>11138</v>
      </c>
      <c r="H8073" t="s">
        <v>14234</v>
      </c>
      <c r="I8073" t="s">
        <v>29359</v>
      </c>
      <c r="J8073" t="s">
        <v>29363</v>
      </c>
      <c r="K8073" t="s">
        <v>29399</v>
      </c>
      <c r="L8073" t="s">
        <v>29390</v>
      </c>
      <c r="M8073">
        <v>1611</v>
      </c>
    </row>
    <row r="8074" spans="1:13" x14ac:dyDescent="0.3">
      <c r="E8074" t="s">
        <v>1052</v>
      </c>
      <c r="F8074" t="s">
        <v>2258</v>
      </c>
      <c r="G8074" t="s">
        <v>11138</v>
      </c>
      <c r="H8074" t="s">
        <v>20386</v>
      </c>
      <c r="I8074" t="s">
        <v>29358</v>
      </c>
      <c r="J8074" t="s">
        <v>29360</v>
      </c>
      <c r="M8074">
        <v>5794</v>
      </c>
    </row>
    <row r="8075" spans="1:13" hidden="1" x14ac:dyDescent="0.3">
      <c r="A8075" t="s">
        <v>11138</v>
      </c>
      <c r="B8075">
        <v>1</v>
      </c>
      <c r="C8075">
        <v>1</v>
      </c>
      <c r="D8075">
        <v>1</v>
      </c>
      <c r="E8075" t="s">
        <v>337</v>
      </c>
      <c r="F8075" t="s">
        <v>3729</v>
      </c>
      <c r="G8075" t="s">
        <v>11138</v>
      </c>
      <c r="H8075" t="s">
        <v>14234</v>
      </c>
      <c r="I8075" t="s">
        <v>29359</v>
      </c>
      <c r="J8075" t="s">
        <v>29363</v>
      </c>
      <c r="K8075" t="s">
        <v>29399</v>
      </c>
      <c r="L8075" t="s">
        <v>29390</v>
      </c>
      <c r="M8075">
        <v>1643</v>
      </c>
    </row>
    <row r="8076" spans="1:13" hidden="1" x14ac:dyDescent="0.3">
      <c r="E8076" t="s">
        <v>529</v>
      </c>
      <c r="F8076" t="s">
        <v>4606</v>
      </c>
      <c r="G8076" t="s">
        <v>11138</v>
      </c>
      <c r="H8076" t="s">
        <v>15960</v>
      </c>
      <c r="I8076" t="s">
        <v>29357</v>
      </c>
      <c r="M8076">
        <v>2256</v>
      </c>
    </row>
    <row r="8077" spans="1:13" hidden="1" x14ac:dyDescent="0.3">
      <c r="A8077" t="s">
        <v>11138</v>
      </c>
      <c r="B8077">
        <v>1</v>
      </c>
      <c r="C8077">
        <v>1</v>
      </c>
      <c r="D8077">
        <v>1</v>
      </c>
      <c r="E8077" t="s">
        <v>1827</v>
      </c>
      <c r="F8077" t="s">
        <v>10558</v>
      </c>
      <c r="G8077" t="s">
        <v>11138</v>
      </c>
      <c r="H8077" t="s">
        <v>27919</v>
      </c>
      <c r="I8077" t="s">
        <v>29359</v>
      </c>
      <c r="J8077" t="s">
        <v>29363</v>
      </c>
      <c r="K8077" t="s">
        <v>29399</v>
      </c>
      <c r="L8077" t="s">
        <v>29390</v>
      </c>
      <c r="M8077">
        <v>8570</v>
      </c>
    </row>
    <row r="8078" spans="1:13" x14ac:dyDescent="0.3">
      <c r="E8078" t="s">
        <v>1126</v>
      </c>
      <c r="F8078" t="s">
        <v>2258</v>
      </c>
      <c r="G8078" t="s">
        <v>11138</v>
      </c>
      <c r="H8078" t="s">
        <v>20934</v>
      </c>
      <c r="I8078" t="s">
        <v>29358</v>
      </c>
      <c r="J8078" t="s">
        <v>29360</v>
      </c>
      <c r="M8078">
        <v>5898</v>
      </c>
    </row>
    <row r="8079" spans="1:13" x14ac:dyDescent="0.3">
      <c r="E8079" t="s">
        <v>1133</v>
      </c>
      <c r="F8079" t="s">
        <v>2258</v>
      </c>
      <c r="G8079" t="s">
        <v>11138</v>
      </c>
      <c r="H8079" t="s">
        <v>21032</v>
      </c>
      <c r="I8079" t="s">
        <v>29358</v>
      </c>
      <c r="J8079" t="s">
        <v>29360</v>
      </c>
      <c r="M8079">
        <v>5964</v>
      </c>
    </row>
    <row r="8080" spans="1:13" hidden="1" x14ac:dyDescent="0.3">
      <c r="E8080" t="s">
        <v>529</v>
      </c>
      <c r="F8080" t="s">
        <v>4582</v>
      </c>
      <c r="G8080" t="s">
        <v>11140</v>
      </c>
      <c r="H8080" t="s">
        <v>15962</v>
      </c>
      <c r="I8080" t="s">
        <v>29357</v>
      </c>
      <c r="M8080">
        <v>2256</v>
      </c>
    </row>
    <row r="8081" spans="1:13" hidden="1" x14ac:dyDescent="0.3">
      <c r="A8081" t="s">
        <v>11138</v>
      </c>
      <c r="B8081">
        <v>1</v>
      </c>
      <c r="C8081">
        <v>1</v>
      </c>
      <c r="D8081">
        <v>1</v>
      </c>
      <c r="E8081" t="s">
        <v>407</v>
      </c>
      <c r="F8081" t="s">
        <v>4077</v>
      </c>
      <c r="G8081" t="s">
        <v>11138</v>
      </c>
      <c r="H8081" t="s">
        <v>14797</v>
      </c>
      <c r="I8081" t="s">
        <v>29359</v>
      </c>
      <c r="J8081" t="s">
        <v>29360</v>
      </c>
      <c r="M8081">
        <v>1766</v>
      </c>
    </row>
    <row r="8082" spans="1:13" hidden="1" x14ac:dyDescent="0.3">
      <c r="E8082" t="s">
        <v>529</v>
      </c>
      <c r="F8082" t="s">
        <v>4582</v>
      </c>
      <c r="G8082" t="s">
        <v>11140</v>
      </c>
      <c r="H8082" t="s">
        <v>15963</v>
      </c>
      <c r="I8082" t="s">
        <v>29357</v>
      </c>
      <c r="M8082">
        <v>2256</v>
      </c>
    </row>
    <row r="8083" spans="1:13" x14ac:dyDescent="0.3">
      <c r="E8083" t="s">
        <v>1162</v>
      </c>
      <c r="F8083" t="s">
        <v>2258</v>
      </c>
      <c r="G8083" t="s">
        <v>11138</v>
      </c>
      <c r="H8083" t="s">
        <v>21612</v>
      </c>
      <c r="I8083" t="s">
        <v>29358</v>
      </c>
      <c r="J8083" t="s">
        <v>29360</v>
      </c>
      <c r="M8083">
        <v>6158</v>
      </c>
    </row>
    <row r="8084" spans="1:13" hidden="1" x14ac:dyDescent="0.3">
      <c r="A8084" t="s">
        <v>11138</v>
      </c>
      <c r="B8084">
        <v>1</v>
      </c>
      <c r="C8084">
        <v>1</v>
      </c>
      <c r="D8084">
        <v>1</v>
      </c>
      <c r="E8084" t="s">
        <v>407</v>
      </c>
      <c r="F8084" t="s">
        <v>4077</v>
      </c>
      <c r="G8084" t="s">
        <v>11138</v>
      </c>
      <c r="H8084" t="s">
        <v>14808</v>
      </c>
      <c r="I8084" t="s">
        <v>29359</v>
      </c>
      <c r="J8084" t="s">
        <v>29360</v>
      </c>
      <c r="M8084">
        <v>1769</v>
      </c>
    </row>
    <row r="8085" spans="1:13" hidden="1" x14ac:dyDescent="0.3">
      <c r="A8085" t="s">
        <v>11138</v>
      </c>
      <c r="B8085">
        <v>1</v>
      </c>
      <c r="C8085">
        <v>1</v>
      </c>
      <c r="D8085">
        <v>1</v>
      </c>
      <c r="E8085" t="s">
        <v>2003</v>
      </c>
      <c r="F8085" t="s">
        <v>4077</v>
      </c>
      <c r="G8085" t="s">
        <v>11138</v>
      </c>
      <c r="H8085" t="s">
        <v>29285</v>
      </c>
      <c r="I8085" t="s">
        <v>29359</v>
      </c>
      <c r="J8085" t="s">
        <v>29362</v>
      </c>
      <c r="K8085" t="s">
        <v>29390</v>
      </c>
      <c r="M8085">
        <v>9444</v>
      </c>
    </row>
    <row r="8086" spans="1:13" hidden="1" x14ac:dyDescent="0.3">
      <c r="E8086" t="s">
        <v>531</v>
      </c>
      <c r="F8086" t="s">
        <v>4610</v>
      </c>
      <c r="G8086" t="s">
        <v>11138</v>
      </c>
      <c r="H8086" t="s">
        <v>15967</v>
      </c>
      <c r="I8086" t="s">
        <v>29357</v>
      </c>
      <c r="M8086">
        <v>2257</v>
      </c>
    </row>
    <row r="8087" spans="1:13" hidden="1" x14ac:dyDescent="0.3">
      <c r="A8087" t="s">
        <v>11140</v>
      </c>
      <c r="B8087">
        <v>0</v>
      </c>
      <c r="C8087">
        <v>0</v>
      </c>
      <c r="D8087" t="s">
        <v>11140</v>
      </c>
      <c r="E8087" t="s">
        <v>1867</v>
      </c>
      <c r="F8087" t="s">
        <v>10712</v>
      </c>
      <c r="G8087" t="s">
        <v>11138</v>
      </c>
      <c r="H8087" t="s">
        <v>28250</v>
      </c>
      <c r="I8087" t="s">
        <v>29359</v>
      </c>
      <c r="J8087" t="s">
        <v>29363</v>
      </c>
      <c r="K8087" t="s">
        <v>29399</v>
      </c>
      <c r="L8087" t="s">
        <v>29390</v>
      </c>
      <c r="M8087">
        <v>8689</v>
      </c>
    </row>
    <row r="8088" spans="1:13" x14ac:dyDescent="0.3">
      <c r="E8088" t="s">
        <v>1175</v>
      </c>
      <c r="F8088" t="s">
        <v>2258</v>
      </c>
      <c r="G8088" t="s">
        <v>11138</v>
      </c>
      <c r="H8088" t="s">
        <v>21653</v>
      </c>
      <c r="I8088" t="s">
        <v>29358</v>
      </c>
      <c r="J8088" t="s">
        <v>29360</v>
      </c>
      <c r="M8088">
        <v>6193</v>
      </c>
    </row>
    <row r="8089" spans="1:13" x14ac:dyDescent="0.3">
      <c r="E8089" t="s">
        <v>1175</v>
      </c>
      <c r="F8089" t="s">
        <v>2258</v>
      </c>
      <c r="G8089" t="s">
        <v>11138</v>
      </c>
      <c r="H8089" t="s">
        <v>21653</v>
      </c>
      <c r="I8089" t="s">
        <v>29358</v>
      </c>
      <c r="J8089" t="s">
        <v>29360</v>
      </c>
      <c r="M8089">
        <v>6224</v>
      </c>
    </row>
    <row r="8090" spans="1:13" hidden="1" x14ac:dyDescent="0.3">
      <c r="E8090" t="s">
        <v>674</v>
      </c>
      <c r="F8090" t="s">
        <v>5269</v>
      </c>
      <c r="G8090" t="s">
        <v>11139</v>
      </c>
      <c r="H8090" t="s">
        <v>17198</v>
      </c>
      <c r="I8090" t="s">
        <v>29357</v>
      </c>
      <c r="M8090">
        <v>2598</v>
      </c>
    </row>
    <row r="8091" spans="1:13" hidden="1" x14ac:dyDescent="0.3">
      <c r="E8091" t="s">
        <v>531</v>
      </c>
      <c r="F8091" t="s">
        <v>4607</v>
      </c>
      <c r="G8091" t="s">
        <v>11137</v>
      </c>
      <c r="H8091" t="s">
        <v>15971</v>
      </c>
      <c r="I8091" t="s">
        <v>29357</v>
      </c>
      <c r="M8091">
        <v>2257</v>
      </c>
    </row>
    <row r="8092" spans="1:13" hidden="1" x14ac:dyDescent="0.3">
      <c r="A8092" t="s">
        <v>11138</v>
      </c>
      <c r="B8092">
        <v>1</v>
      </c>
      <c r="C8092">
        <v>1</v>
      </c>
      <c r="D8092">
        <v>1</v>
      </c>
      <c r="E8092" t="s">
        <v>1669</v>
      </c>
      <c r="F8092" t="s">
        <v>9953</v>
      </c>
      <c r="G8092" t="s">
        <v>11138</v>
      </c>
      <c r="H8092" t="s">
        <v>26421</v>
      </c>
      <c r="I8092" t="s">
        <v>29359</v>
      </c>
      <c r="J8092" t="s">
        <v>29363</v>
      </c>
      <c r="K8092" t="s">
        <v>29399</v>
      </c>
      <c r="L8092" t="s">
        <v>29390</v>
      </c>
      <c r="M8092">
        <v>7863</v>
      </c>
    </row>
    <row r="8093" spans="1:13" hidden="1" x14ac:dyDescent="0.3">
      <c r="A8093" t="s">
        <v>11138</v>
      </c>
      <c r="B8093">
        <v>1</v>
      </c>
      <c r="C8093">
        <v>1</v>
      </c>
      <c r="D8093">
        <v>1</v>
      </c>
      <c r="E8093" t="s">
        <v>1613</v>
      </c>
      <c r="F8093" t="s">
        <v>9671</v>
      </c>
      <c r="G8093" t="s">
        <v>11138</v>
      </c>
      <c r="H8093" t="s">
        <v>25930</v>
      </c>
      <c r="I8093" t="s">
        <v>29359</v>
      </c>
      <c r="J8093" t="s">
        <v>29363</v>
      </c>
      <c r="K8093" t="s">
        <v>29399</v>
      </c>
      <c r="L8093" t="s">
        <v>29390</v>
      </c>
      <c r="M8093">
        <v>7760</v>
      </c>
    </row>
    <row r="8094" spans="1:13" hidden="1" x14ac:dyDescent="0.3">
      <c r="E8094" t="s">
        <v>531</v>
      </c>
      <c r="F8094" t="s">
        <v>4613</v>
      </c>
      <c r="G8094" t="s">
        <v>11137</v>
      </c>
      <c r="H8094" t="s">
        <v>15974</v>
      </c>
      <c r="I8094" t="s">
        <v>29357</v>
      </c>
      <c r="M8094">
        <v>2257</v>
      </c>
    </row>
    <row r="8095" spans="1:13" x14ac:dyDescent="0.3">
      <c r="E8095" t="s">
        <v>1175</v>
      </c>
      <c r="F8095" t="s">
        <v>2258</v>
      </c>
      <c r="G8095" t="s">
        <v>11138</v>
      </c>
      <c r="H8095" t="s">
        <v>21653</v>
      </c>
      <c r="I8095" t="s">
        <v>29358</v>
      </c>
      <c r="J8095" t="s">
        <v>29360</v>
      </c>
      <c r="M8095">
        <v>6254</v>
      </c>
    </row>
    <row r="8096" spans="1:13" hidden="1" x14ac:dyDescent="0.3">
      <c r="A8096" t="s">
        <v>11138</v>
      </c>
      <c r="B8096">
        <v>0</v>
      </c>
      <c r="C8096">
        <v>0</v>
      </c>
      <c r="D8096" t="s">
        <v>11138</v>
      </c>
      <c r="E8096" t="s">
        <v>1699</v>
      </c>
      <c r="F8096" t="s">
        <v>10087</v>
      </c>
      <c r="G8096" t="s">
        <v>11138</v>
      </c>
      <c r="H8096" t="s">
        <v>26834</v>
      </c>
      <c r="I8096" t="s">
        <v>29359</v>
      </c>
      <c r="J8096" t="s">
        <v>29378</v>
      </c>
      <c r="K8096" t="s">
        <v>29390</v>
      </c>
      <c r="M8096">
        <v>7989</v>
      </c>
    </row>
    <row r="8097" spans="1:13" hidden="1" x14ac:dyDescent="0.3">
      <c r="E8097" t="s">
        <v>532</v>
      </c>
      <c r="F8097" t="s">
        <v>4615</v>
      </c>
      <c r="G8097" t="s">
        <v>11137</v>
      </c>
      <c r="H8097" t="s">
        <v>15976</v>
      </c>
      <c r="I8097" t="s">
        <v>29357</v>
      </c>
      <c r="M8097">
        <v>2258</v>
      </c>
    </row>
    <row r="8098" spans="1:13" hidden="1" x14ac:dyDescent="0.3">
      <c r="A8098" t="s">
        <v>11138</v>
      </c>
      <c r="B8098">
        <v>1</v>
      </c>
      <c r="C8098">
        <v>1</v>
      </c>
      <c r="D8098">
        <v>1</v>
      </c>
      <c r="E8098" t="s">
        <v>929</v>
      </c>
      <c r="F8098" t="s">
        <v>6307</v>
      </c>
      <c r="G8098" t="s">
        <v>11138</v>
      </c>
      <c r="H8098" t="s">
        <v>19197</v>
      </c>
      <c r="I8098" t="s">
        <v>29359</v>
      </c>
      <c r="J8098" t="s">
        <v>29360</v>
      </c>
      <c r="M8098">
        <v>5037</v>
      </c>
    </row>
    <row r="8099" spans="1:13" x14ac:dyDescent="0.3">
      <c r="E8099" t="s">
        <v>1376</v>
      </c>
      <c r="F8099" t="s">
        <v>2258</v>
      </c>
      <c r="G8099" t="s">
        <v>11138</v>
      </c>
      <c r="H8099" t="s">
        <v>23692</v>
      </c>
      <c r="I8099" t="s">
        <v>29358</v>
      </c>
      <c r="J8099" t="s">
        <v>29360</v>
      </c>
      <c r="M8099">
        <v>6880</v>
      </c>
    </row>
    <row r="8100" spans="1:13" hidden="1" x14ac:dyDescent="0.3">
      <c r="E8100" t="s">
        <v>532</v>
      </c>
      <c r="F8100" t="s">
        <v>4617</v>
      </c>
      <c r="G8100" t="s">
        <v>11138</v>
      </c>
      <c r="H8100" t="s">
        <v>15979</v>
      </c>
      <c r="I8100" t="s">
        <v>29357</v>
      </c>
      <c r="M8100">
        <v>2258</v>
      </c>
    </row>
    <row r="8101" spans="1:13" hidden="1" x14ac:dyDescent="0.3">
      <c r="A8101" t="s">
        <v>11139</v>
      </c>
      <c r="B8101">
        <v>1</v>
      </c>
      <c r="C8101">
        <v>1</v>
      </c>
      <c r="D8101">
        <v>1</v>
      </c>
      <c r="E8101" t="s">
        <v>1253</v>
      </c>
      <c r="F8101" t="s">
        <v>7978</v>
      </c>
      <c r="G8101" t="s">
        <v>11139</v>
      </c>
      <c r="H8101" t="s">
        <v>22401</v>
      </c>
      <c r="I8101" t="s">
        <v>29359</v>
      </c>
      <c r="J8101" t="s">
        <v>29369</v>
      </c>
      <c r="M8101">
        <v>6508</v>
      </c>
    </row>
    <row r="8102" spans="1:13" hidden="1" x14ac:dyDescent="0.3">
      <c r="E8102" t="s">
        <v>532</v>
      </c>
      <c r="F8102" t="s">
        <v>4618</v>
      </c>
      <c r="G8102" t="s">
        <v>11138</v>
      </c>
      <c r="H8102" t="s">
        <v>15981</v>
      </c>
      <c r="I8102" t="s">
        <v>29357</v>
      </c>
      <c r="M8102">
        <v>2258</v>
      </c>
    </row>
    <row r="8103" spans="1:13" hidden="1" x14ac:dyDescent="0.3">
      <c r="A8103" t="s">
        <v>11138</v>
      </c>
      <c r="B8103">
        <v>1</v>
      </c>
      <c r="C8103">
        <v>1</v>
      </c>
      <c r="D8103">
        <v>1</v>
      </c>
      <c r="E8103" t="s">
        <v>1932</v>
      </c>
      <c r="F8103" t="s">
        <v>6307</v>
      </c>
      <c r="G8103" t="s">
        <v>11138</v>
      </c>
      <c r="H8103" t="s">
        <v>28829</v>
      </c>
      <c r="I8103" t="s">
        <v>29359</v>
      </c>
      <c r="J8103" t="s">
        <v>29360</v>
      </c>
      <c r="M8103">
        <v>9133</v>
      </c>
    </row>
    <row r="8104" spans="1:13" x14ac:dyDescent="0.3">
      <c r="E8104" t="s">
        <v>1377</v>
      </c>
      <c r="F8104" t="s">
        <v>2258</v>
      </c>
      <c r="G8104" t="s">
        <v>11138</v>
      </c>
      <c r="H8104" t="s">
        <v>23696</v>
      </c>
      <c r="I8104" t="s">
        <v>29358</v>
      </c>
      <c r="J8104" t="s">
        <v>29360</v>
      </c>
      <c r="M8104">
        <v>6881</v>
      </c>
    </row>
    <row r="8105" spans="1:13" hidden="1" x14ac:dyDescent="0.3">
      <c r="E8105" t="s">
        <v>532</v>
      </c>
      <c r="F8105" t="s">
        <v>4619</v>
      </c>
      <c r="G8105" t="s">
        <v>11138</v>
      </c>
      <c r="H8105" t="s">
        <v>15984</v>
      </c>
      <c r="I8105" t="s">
        <v>29357</v>
      </c>
      <c r="M8105">
        <v>2258</v>
      </c>
    </row>
    <row r="8106" spans="1:13" hidden="1" x14ac:dyDescent="0.3">
      <c r="E8106" t="s">
        <v>533</v>
      </c>
      <c r="F8106" t="s">
        <v>533</v>
      </c>
      <c r="G8106" t="s">
        <v>11138</v>
      </c>
      <c r="H8106" t="s">
        <v>15985</v>
      </c>
      <c r="I8106" t="s">
        <v>29357</v>
      </c>
      <c r="M8106">
        <v>2259</v>
      </c>
    </row>
    <row r="8107" spans="1:13" hidden="1" x14ac:dyDescent="0.3">
      <c r="E8107" t="s">
        <v>533</v>
      </c>
      <c r="F8107" t="s">
        <v>533</v>
      </c>
      <c r="G8107" t="s">
        <v>11138</v>
      </c>
      <c r="H8107" t="s">
        <v>15986</v>
      </c>
      <c r="I8107" t="s">
        <v>29357</v>
      </c>
      <c r="M8107">
        <v>2259</v>
      </c>
    </row>
    <row r="8108" spans="1:13" x14ac:dyDescent="0.3">
      <c r="E8108" t="s">
        <v>1396</v>
      </c>
      <c r="F8108" t="s">
        <v>2258</v>
      </c>
      <c r="G8108" t="s">
        <v>11138</v>
      </c>
      <c r="H8108" t="s">
        <v>23827</v>
      </c>
      <c r="I8108" t="s">
        <v>29358</v>
      </c>
      <c r="J8108" t="s">
        <v>29360</v>
      </c>
      <c r="M8108">
        <v>6916</v>
      </c>
    </row>
    <row r="8109" spans="1:13" x14ac:dyDescent="0.3">
      <c r="E8109" t="s">
        <v>406</v>
      </c>
      <c r="F8109" t="s">
        <v>2258</v>
      </c>
      <c r="G8109" t="s">
        <v>11138</v>
      </c>
      <c r="H8109" t="s">
        <v>14793</v>
      </c>
      <c r="I8109" t="s">
        <v>29358</v>
      </c>
      <c r="J8109" t="s">
        <v>29360</v>
      </c>
      <c r="M8109">
        <v>6995</v>
      </c>
    </row>
    <row r="8110" spans="1:13" hidden="1" x14ac:dyDescent="0.3">
      <c r="A8110" t="s">
        <v>11138</v>
      </c>
      <c r="B8110">
        <v>1</v>
      </c>
      <c r="C8110">
        <v>1</v>
      </c>
      <c r="D8110">
        <v>1</v>
      </c>
      <c r="E8110" t="s">
        <v>1744</v>
      </c>
      <c r="F8110" t="s">
        <v>10285</v>
      </c>
      <c r="G8110" t="s">
        <v>11138</v>
      </c>
      <c r="H8110" t="s">
        <v>27345</v>
      </c>
      <c r="I8110" t="s">
        <v>29359</v>
      </c>
      <c r="J8110" t="s">
        <v>29363</v>
      </c>
      <c r="K8110" t="s">
        <v>29399</v>
      </c>
      <c r="L8110" t="s">
        <v>29390</v>
      </c>
      <c r="M8110">
        <v>8226</v>
      </c>
    </row>
    <row r="8111" spans="1:13" hidden="1" x14ac:dyDescent="0.3">
      <c r="A8111" t="s">
        <v>11138</v>
      </c>
      <c r="B8111">
        <v>1</v>
      </c>
      <c r="C8111">
        <v>1</v>
      </c>
      <c r="D8111">
        <v>1</v>
      </c>
      <c r="E8111" t="s">
        <v>1624</v>
      </c>
      <c r="F8111" t="s">
        <v>9742</v>
      </c>
      <c r="G8111" t="s">
        <v>11138</v>
      </c>
      <c r="H8111" t="s">
        <v>26049</v>
      </c>
      <c r="I8111" t="s">
        <v>29359</v>
      </c>
      <c r="J8111" t="s">
        <v>29363</v>
      </c>
      <c r="K8111" t="s">
        <v>29400</v>
      </c>
      <c r="L8111" t="s">
        <v>29405</v>
      </c>
      <c r="M8111">
        <v>7775</v>
      </c>
    </row>
    <row r="8112" spans="1:13" hidden="1" x14ac:dyDescent="0.3">
      <c r="E8112" t="s">
        <v>163</v>
      </c>
      <c r="F8112" t="s">
        <v>2013</v>
      </c>
      <c r="G8112" t="s">
        <v>11140</v>
      </c>
      <c r="H8112" t="s">
        <v>12645</v>
      </c>
      <c r="I8112" t="s">
        <v>29358</v>
      </c>
      <c r="J8112" t="s">
        <v>29361</v>
      </c>
      <c r="M8112">
        <v>642</v>
      </c>
    </row>
    <row r="8113" spans="1:13" hidden="1" x14ac:dyDescent="0.3">
      <c r="E8113" t="s">
        <v>167</v>
      </c>
      <c r="F8113" t="s">
        <v>2975</v>
      </c>
      <c r="G8113" t="s">
        <v>11139</v>
      </c>
      <c r="H8113" t="s">
        <v>12736</v>
      </c>
      <c r="I8113" t="s">
        <v>29357</v>
      </c>
      <c r="M8113">
        <v>670</v>
      </c>
    </row>
    <row r="8114" spans="1:13" hidden="1" x14ac:dyDescent="0.3">
      <c r="E8114" t="s">
        <v>163</v>
      </c>
      <c r="F8114" t="s">
        <v>2013</v>
      </c>
      <c r="G8114" t="s">
        <v>11140</v>
      </c>
      <c r="H8114" t="s">
        <v>12653</v>
      </c>
      <c r="I8114" t="s">
        <v>29358</v>
      </c>
      <c r="J8114" t="s">
        <v>29361</v>
      </c>
      <c r="M8114">
        <v>645</v>
      </c>
    </row>
    <row r="8115" spans="1:13" hidden="1" x14ac:dyDescent="0.3">
      <c r="E8115" t="s">
        <v>163</v>
      </c>
      <c r="F8115" t="s">
        <v>2013</v>
      </c>
      <c r="G8115" t="s">
        <v>11140</v>
      </c>
      <c r="H8115" t="s">
        <v>12734</v>
      </c>
      <c r="I8115" t="s">
        <v>29358</v>
      </c>
      <c r="J8115" t="s">
        <v>29361</v>
      </c>
      <c r="M8115">
        <v>666</v>
      </c>
    </row>
    <row r="8116" spans="1:13" hidden="1" x14ac:dyDescent="0.3">
      <c r="E8116" t="s">
        <v>1714</v>
      </c>
      <c r="F8116" t="s">
        <v>10167</v>
      </c>
      <c r="G8116" t="s">
        <v>11139</v>
      </c>
      <c r="H8116" t="s">
        <v>27107</v>
      </c>
      <c r="I8116" t="s">
        <v>29357</v>
      </c>
      <c r="M8116">
        <v>8048</v>
      </c>
    </row>
    <row r="8117" spans="1:13" hidden="1" x14ac:dyDescent="0.3">
      <c r="E8117" t="s">
        <v>535</v>
      </c>
      <c r="F8117" t="s">
        <v>4625</v>
      </c>
      <c r="G8117" t="s">
        <v>11138</v>
      </c>
      <c r="H8117" t="s">
        <v>15994</v>
      </c>
      <c r="I8117" t="s">
        <v>29357</v>
      </c>
      <c r="M8117">
        <v>2262</v>
      </c>
    </row>
    <row r="8118" spans="1:13" hidden="1" x14ac:dyDescent="0.3">
      <c r="A8118" t="s">
        <v>11138</v>
      </c>
      <c r="B8118">
        <v>1</v>
      </c>
      <c r="C8118">
        <v>1</v>
      </c>
      <c r="D8118">
        <v>1</v>
      </c>
      <c r="E8118" t="s">
        <v>1197</v>
      </c>
      <c r="F8118" t="s">
        <v>7714</v>
      </c>
      <c r="G8118" t="s">
        <v>11138</v>
      </c>
      <c r="H8118" t="s">
        <v>21861</v>
      </c>
      <c r="I8118" t="s">
        <v>29359</v>
      </c>
      <c r="J8118" t="s">
        <v>29363</v>
      </c>
      <c r="K8118" t="s">
        <v>29400</v>
      </c>
      <c r="L8118" t="s">
        <v>29405</v>
      </c>
      <c r="M8118">
        <v>6284</v>
      </c>
    </row>
    <row r="8119" spans="1:13" hidden="1" x14ac:dyDescent="0.3">
      <c r="A8119" t="s">
        <v>11138</v>
      </c>
      <c r="B8119">
        <v>1</v>
      </c>
      <c r="C8119">
        <v>1</v>
      </c>
      <c r="D8119">
        <v>1</v>
      </c>
      <c r="E8119" t="s">
        <v>1197</v>
      </c>
      <c r="F8119" t="s">
        <v>7714</v>
      </c>
      <c r="G8119" t="s">
        <v>11138</v>
      </c>
      <c r="H8119" t="s">
        <v>21861</v>
      </c>
      <c r="I8119" t="s">
        <v>29359</v>
      </c>
      <c r="J8119" t="s">
        <v>29363</v>
      </c>
      <c r="K8119" t="s">
        <v>29400</v>
      </c>
      <c r="L8119" t="s">
        <v>29405</v>
      </c>
      <c r="M8119">
        <v>6284</v>
      </c>
    </row>
    <row r="8120" spans="1:13" hidden="1" x14ac:dyDescent="0.3">
      <c r="A8120" t="s">
        <v>11138</v>
      </c>
      <c r="B8120">
        <v>1</v>
      </c>
      <c r="C8120">
        <v>1</v>
      </c>
      <c r="D8120">
        <v>1</v>
      </c>
      <c r="E8120" t="s">
        <v>1197</v>
      </c>
      <c r="F8120" t="s">
        <v>1197</v>
      </c>
      <c r="G8120" t="s">
        <v>11138</v>
      </c>
      <c r="H8120" t="s">
        <v>21861</v>
      </c>
      <c r="I8120" t="s">
        <v>29359</v>
      </c>
      <c r="J8120" t="s">
        <v>29363</v>
      </c>
      <c r="K8120" t="s">
        <v>29400</v>
      </c>
      <c r="L8120" t="s">
        <v>29405</v>
      </c>
      <c r="M8120">
        <v>6284</v>
      </c>
    </row>
    <row r="8121" spans="1:13" hidden="1" x14ac:dyDescent="0.3">
      <c r="A8121" t="s">
        <v>11138</v>
      </c>
      <c r="B8121">
        <v>1</v>
      </c>
      <c r="C8121">
        <v>1</v>
      </c>
      <c r="D8121">
        <v>1</v>
      </c>
      <c r="E8121" t="s">
        <v>1197</v>
      </c>
      <c r="F8121" t="s">
        <v>1197</v>
      </c>
      <c r="G8121" t="s">
        <v>11138</v>
      </c>
      <c r="H8121" t="s">
        <v>21861</v>
      </c>
      <c r="I8121" t="s">
        <v>29359</v>
      </c>
      <c r="J8121" t="s">
        <v>29363</v>
      </c>
      <c r="K8121" t="s">
        <v>29400</v>
      </c>
      <c r="L8121" t="s">
        <v>29405</v>
      </c>
      <c r="M8121">
        <v>6284</v>
      </c>
    </row>
    <row r="8122" spans="1:13" x14ac:dyDescent="0.3">
      <c r="E8122" t="s">
        <v>406</v>
      </c>
      <c r="F8122" t="s">
        <v>2258</v>
      </c>
      <c r="G8122" t="s">
        <v>11138</v>
      </c>
      <c r="H8122" t="s">
        <v>14793</v>
      </c>
      <c r="I8122" t="s">
        <v>29358</v>
      </c>
      <c r="J8122" t="s">
        <v>29360</v>
      </c>
      <c r="M8122">
        <v>7059</v>
      </c>
    </row>
    <row r="8123" spans="1:13" hidden="1" x14ac:dyDescent="0.3">
      <c r="E8123" t="s">
        <v>1529</v>
      </c>
      <c r="F8123" t="s">
        <v>9248</v>
      </c>
      <c r="G8123" t="s">
        <v>11139</v>
      </c>
      <c r="H8123" t="s">
        <v>25249</v>
      </c>
      <c r="I8123" t="s">
        <v>29357</v>
      </c>
      <c r="M8123">
        <v>7478</v>
      </c>
    </row>
    <row r="8124" spans="1:13" hidden="1" x14ac:dyDescent="0.3">
      <c r="E8124" t="s">
        <v>536</v>
      </c>
      <c r="F8124" t="s">
        <v>2292</v>
      </c>
      <c r="G8124" t="s">
        <v>11137</v>
      </c>
      <c r="H8124" t="s">
        <v>16001</v>
      </c>
      <c r="I8124" t="s">
        <v>29357</v>
      </c>
      <c r="M8124">
        <v>2263</v>
      </c>
    </row>
    <row r="8125" spans="1:13" hidden="1" x14ac:dyDescent="0.3">
      <c r="E8125" t="s">
        <v>536</v>
      </c>
      <c r="F8125" t="s">
        <v>2292</v>
      </c>
      <c r="G8125" t="s">
        <v>11138</v>
      </c>
      <c r="H8125" t="s">
        <v>16002</v>
      </c>
      <c r="I8125" t="s">
        <v>29357</v>
      </c>
      <c r="M8125">
        <v>2263</v>
      </c>
    </row>
    <row r="8126" spans="1:13" hidden="1" x14ac:dyDescent="0.3">
      <c r="A8126" t="s">
        <v>11139</v>
      </c>
      <c r="B8126">
        <v>1</v>
      </c>
      <c r="C8126">
        <v>1</v>
      </c>
      <c r="D8126">
        <v>1</v>
      </c>
      <c r="E8126" t="s">
        <v>74</v>
      </c>
      <c r="F8126" t="s">
        <v>7978</v>
      </c>
      <c r="G8126" t="s">
        <v>11139</v>
      </c>
      <c r="H8126" t="s">
        <v>24906</v>
      </c>
      <c r="I8126" t="s">
        <v>29359</v>
      </c>
      <c r="J8126" t="s">
        <v>29369</v>
      </c>
      <c r="M8126">
        <v>7296</v>
      </c>
    </row>
    <row r="8127" spans="1:13" hidden="1" x14ac:dyDescent="0.3">
      <c r="A8127" t="s">
        <v>11139</v>
      </c>
      <c r="B8127">
        <v>1</v>
      </c>
      <c r="C8127">
        <v>1</v>
      </c>
      <c r="D8127">
        <v>1</v>
      </c>
      <c r="E8127" t="s">
        <v>1615</v>
      </c>
      <c r="F8127" t="s">
        <v>7978</v>
      </c>
      <c r="G8127" t="s">
        <v>11139</v>
      </c>
      <c r="H8127" t="s">
        <v>25955</v>
      </c>
      <c r="I8127" t="s">
        <v>29359</v>
      </c>
      <c r="J8127" t="s">
        <v>29369</v>
      </c>
      <c r="M8127">
        <v>7762</v>
      </c>
    </row>
    <row r="8128" spans="1:13" hidden="1" x14ac:dyDescent="0.3">
      <c r="E8128" t="s">
        <v>536</v>
      </c>
      <c r="F8128" t="s">
        <v>4631</v>
      </c>
      <c r="G8128" t="s">
        <v>11138</v>
      </c>
      <c r="H8128" t="s">
        <v>16004</v>
      </c>
      <c r="I8128" t="s">
        <v>29357</v>
      </c>
      <c r="M8128">
        <v>2263</v>
      </c>
    </row>
    <row r="8129" spans="1:13" x14ac:dyDescent="0.3">
      <c r="E8129" t="s">
        <v>406</v>
      </c>
      <c r="F8129" t="s">
        <v>2258</v>
      </c>
      <c r="G8129" t="s">
        <v>11138</v>
      </c>
      <c r="H8129" t="s">
        <v>14793</v>
      </c>
      <c r="I8129" t="s">
        <v>29358</v>
      </c>
      <c r="J8129" t="s">
        <v>29360</v>
      </c>
      <c r="M8129">
        <v>7060</v>
      </c>
    </row>
    <row r="8130" spans="1:13" hidden="1" x14ac:dyDescent="0.3">
      <c r="E8130" t="s">
        <v>536</v>
      </c>
      <c r="F8130" t="s">
        <v>4633</v>
      </c>
      <c r="G8130" t="s">
        <v>11137</v>
      </c>
      <c r="H8130" t="s">
        <v>16006</v>
      </c>
      <c r="I8130" t="s">
        <v>29357</v>
      </c>
      <c r="M8130">
        <v>2263</v>
      </c>
    </row>
    <row r="8131" spans="1:13" hidden="1" x14ac:dyDescent="0.3">
      <c r="E8131" t="s">
        <v>1879</v>
      </c>
      <c r="F8131" t="s">
        <v>10754</v>
      </c>
      <c r="G8131" t="s">
        <v>11139</v>
      </c>
      <c r="H8131" t="s">
        <v>28380</v>
      </c>
      <c r="I8131" t="s">
        <v>29357</v>
      </c>
      <c r="M8131">
        <v>8737</v>
      </c>
    </row>
    <row r="8132" spans="1:13" hidden="1" x14ac:dyDescent="0.3">
      <c r="E8132" t="s">
        <v>217</v>
      </c>
      <c r="F8132" t="s">
        <v>2013</v>
      </c>
      <c r="G8132" t="s">
        <v>11140</v>
      </c>
      <c r="H8132" t="s">
        <v>12926</v>
      </c>
      <c r="I8132" t="s">
        <v>29358</v>
      </c>
      <c r="J8132" t="s">
        <v>29361</v>
      </c>
      <c r="M8132">
        <v>1125</v>
      </c>
    </row>
    <row r="8133" spans="1:13" hidden="1" x14ac:dyDescent="0.3">
      <c r="E8133" t="s">
        <v>536</v>
      </c>
      <c r="F8133" t="s">
        <v>4636</v>
      </c>
      <c r="G8133" t="s">
        <v>11138</v>
      </c>
      <c r="H8133" t="s">
        <v>16009</v>
      </c>
      <c r="I8133" t="s">
        <v>29357</v>
      </c>
      <c r="M8133">
        <v>2263</v>
      </c>
    </row>
    <row r="8134" spans="1:13" hidden="1" x14ac:dyDescent="0.3">
      <c r="E8134" t="s">
        <v>224</v>
      </c>
      <c r="F8134" t="s">
        <v>2013</v>
      </c>
      <c r="G8134" t="s">
        <v>11140</v>
      </c>
      <c r="H8134" t="s">
        <v>12985</v>
      </c>
      <c r="I8134" t="s">
        <v>29358</v>
      </c>
      <c r="J8134" t="s">
        <v>29361</v>
      </c>
      <c r="M8134">
        <v>1133</v>
      </c>
    </row>
    <row r="8135" spans="1:13" hidden="1" x14ac:dyDescent="0.3">
      <c r="E8135" t="s">
        <v>108</v>
      </c>
      <c r="F8135" t="s">
        <v>2654</v>
      </c>
      <c r="G8135" t="s">
        <v>11139</v>
      </c>
      <c r="H8135" t="s">
        <v>12199</v>
      </c>
      <c r="I8135" t="s">
        <v>29357</v>
      </c>
      <c r="M8135">
        <v>419</v>
      </c>
    </row>
    <row r="8136" spans="1:13" hidden="1" x14ac:dyDescent="0.3">
      <c r="E8136" t="s">
        <v>615</v>
      </c>
      <c r="F8136" t="s">
        <v>4967</v>
      </c>
      <c r="G8136" t="s">
        <v>11139</v>
      </c>
      <c r="H8136" t="s">
        <v>16632</v>
      </c>
      <c r="I8136" t="s">
        <v>29357</v>
      </c>
      <c r="M8136">
        <v>2349</v>
      </c>
    </row>
    <row r="8137" spans="1:13" hidden="1" x14ac:dyDescent="0.3">
      <c r="E8137" t="s">
        <v>536</v>
      </c>
      <c r="F8137" t="s">
        <v>4638</v>
      </c>
      <c r="G8137" t="s">
        <v>11138</v>
      </c>
      <c r="H8137" t="s">
        <v>16013</v>
      </c>
      <c r="I8137" t="s">
        <v>29357</v>
      </c>
      <c r="M8137">
        <v>2263</v>
      </c>
    </row>
    <row r="8138" spans="1:13" hidden="1" x14ac:dyDescent="0.3">
      <c r="E8138" t="s">
        <v>536</v>
      </c>
      <c r="F8138" t="s">
        <v>2656</v>
      </c>
      <c r="G8138" t="s">
        <v>11138</v>
      </c>
      <c r="H8138" t="s">
        <v>16014</v>
      </c>
      <c r="I8138" t="s">
        <v>29357</v>
      </c>
      <c r="M8138">
        <v>2263</v>
      </c>
    </row>
    <row r="8139" spans="1:13" hidden="1" x14ac:dyDescent="0.3">
      <c r="E8139" t="s">
        <v>239</v>
      </c>
      <c r="F8139" t="s">
        <v>2013</v>
      </c>
      <c r="G8139" t="s">
        <v>11140</v>
      </c>
      <c r="H8139" t="s">
        <v>13251</v>
      </c>
      <c r="I8139" t="s">
        <v>29358</v>
      </c>
      <c r="J8139" t="s">
        <v>29361</v>
      </c>
      <c r="M8139">
        <v>1201</v>
      </c>
    </row>
    <row r="8140" spans="1:13" hidden="1" x14ac:dyDescent="0.3">
      <c r="E8140" t="s">
        <v>536</v>
      </c>
      <c r="F8140" t="s">
        <v>4638</v>
      </c>
      <c r="G8140" t="s">
        <v>11137</v>
      </c>
      <c r="H8140" t="s">
        <v>16016</v>
      </c>
      <c r="I8140" t="s">
        <v>29357</v>
      </c>
      <c r="M8140">
        <v>2263</v>
      </c>
    </row>
    <row r="8141" spans="1:13" hidden="1" x14ac:dyDescent="0.3">
      <c r="A8141" t="s">
        <v>11137</v>
      </c>
      <c r="B8141">
        <v>0</v>
      </c>
      <c r="C8141">
        <v>1</v>
      </c>
      <c r="D8141" t="s">
        <v>11137</v>
      </c>
      <c r="E8141" t="s">
        <v>73</v>
      </c>
      <c r="F8141" t="s">
        <v>2419</v>
      </c>
      <c r="G8141" t="s">
        <v>11139</v>
      </c>
      <c r="H8141" t="s">
        <v>11822</v>
      </c>
      <c r="I8141" t="s">
        <v>29359</v>
      </c>
      <c r="J8141" t="s">
        <v>29369</v>
      </c>
      <c r="M8141">
        <v>288</v>
      </c>
    </row>
    <row r="8142" spans="1:13" hidden="1" x14ac:dyDescent="0.3">
      <c r="E8142" t="s">
        <v>615</v>
      </c>
      <c r="F8142" t="s">
        <v>4967</v>
      </c>
      <c r="G8142" t="s">
        <v>11139</v>
      </c>
      <c r="H8142" t="s">
        <v>16634</v>
      </c>
      <c r="I8142" t="s">
        <v>29357</v>
      </c>
      <c r="M8142">
        <v>2349</v>
      </c>
    </row>
    <row r="8143" spans="1:13" x14ac:dyDescent="0.3">
      <c r="E8143" t="s">
        <v>1000</v>
      </c>
      <c r="F8143" t="s">
        <v>2258</v>
      </c>
      <c r="G8143" t="s">
        <v>11138</v>
      </c>
      <c r="H8143" t="s">
        <v>24186</v>
      </c>
      <c r="I8143" t="s">
        <v>29358</v>
      </c>
      <c r="J8143" t="s">
        <v>29360</v>
      </c>
      <c r="M8143">
        <v>7087</v>
      </c>
    </row>
    <row r="8144" spans="1:13" hidden="1" x14ac:dyDescent="0.3">
      <c r="E8144" t="s">
        <v>537</v>
      </c>
      <c r="F8144" t="s">
        <v>4641</v>
      </c>
      <c r="G8144" t="s">
        <v>11138</v>
      </c>
      <c r="H8144" t="s">
        <v>16020</v>
      </c>
      <c r="I8144" t="s">
        <v>29357</v>
      </c>
      <c r="M8144">
        <v>2264</v>
      </c>
    </row>
    <row r="8145" spans="1:13" hidden="1" x14ac:dyDescent="0.3">
      <c r="E8145" t="s">
        <v>537</v>
      </c>
      <c r="F8145" t="s">
        <v>4641</v>
      </c>
      <c r="G8145" t="s">
        <v>11138</v>
      </c>
      <c r="H8145" t="s">
        <v>16021</v>
      </c>
      <c r="I8145" t="s">
        <v>29357</v>
      </c>
      <c r="M8145">
        <v>2264</v>
      </c>
    </row>
    <row r="8146" spans="1:13" hidden="1" x14ac:dyDescent="0.3">
      <c r="A8146" t="s">
        <v>11138</v>
      </c>
      <c r="B8146">
        <v>1</v>
      </c>
      <c r="C8146">
        <v>1</v>
      </c>
      <c r="D8146">
        <v>1</v>
      </c>
      <c r="E8146" t="s">
        <v>1197</v>
      </c>
      <c r="F8146" t="s">
        <v>1197</v>
      </c>
      <c r="G8146" t="s">
        <v>11138</v>
      </c>
      <c r="H8146" t="s">
        <v>21861</v>
      </c>
      <c r="I8146" t="s">
        <v>29359</v>
      </c>
      <c r="J8146" t="s">
        <v>29363</v>
      </c>
      <c r="K8146" t="s">
        <v>29400</v>
      </c>
      <c r="L8146" t="s">
        <v>29405</v>
      </c>
      <c r="M8146">
        <v>6284</v>
      </c>
    </row>
    <row r="8147" spans="1:13" hidden="1" x14ac:dyDescent="0.3">
      <c r="A8147" t="s">
        <v>11138</v>
      </c>
      <c r="B8147">
        <v>1</v>
      </c>
      <c r="C8147">
        <v>1</v>
      </c>
      <c r="D8147">
        <v>1</v>
      </c>
      <c r="E8147" t="s">
        <v>1197</v>
      </c>
      <c r="F8147" t="s">
        <v>1197</v>
      </c>
      <c r="G8147" t="s">
        <v>11138</v>
      </c>
      <c r="H8147" t="s">
        <v>21861</v>
      </c>
      <c r="I8147" t="s">
        <v>29359</v>
      </c>
      <c r="J8147" t="s">
        <v>29363</v>
      </c>
      <c r="K8147" t="s">
        <v>29400</v>
      </c>
      <c r="L8147" t="s">
        <v>29405</v>
      </c>
      <c r="M8147">
        <v>6284</v>
      </c>
    </row>
    <row r="8148" spans="1:13" hidden="1" x14ac:dyDescent="0.3">
      <c r="A8148" t="s">
        <v>11138</v>
      </c>
      <c r="B8148">
        <v>1</v>
      </c>
      <c r="C8148">
        <v>1</v>
      </c>
      <c r="D8148">
        <v>1</v>
      </c>
      <c r="E8148" t="s">
        <v>43</v>
      </c>
      <c r="F8148" t="s">
        <v>2197</v>
      </c>
      <c r="G8148" t="s">
        <v>11138</v>
      </c>
      <c r="H8148" t="s">
        <v>11405</v>
      </c>
      <c r="I8148" t="s">
        <v>29359</v>
      </c>
      <c r="J8148" t="s">
        <v>29360</v>
      </c>
      <c r="M8148">
        <v>119</v>
      </c>
    </row>
    <row r="8149" spans="1:13" hidden="1" x14ac:dyDescent="0.3">
      <c r="A8149" t="s">
        <v>11138</v>
      </c>
      <c r="B8149">
        <v>1</v>
      </c>
      <c r="C8149">
        <v>1</v>
      </c>
      <c r="D8149">
        <v>1</v>
      </c>
      <c r="E8149" t="s">
        <v>43</v>
      </c>
      <c r="F8149" t="s">
        <v>2197</v>
      </c>
      <c r="G8149" t="s">
        <v>11138</v>
      </c>
      <c r="H8149" t="s">
        <v>11413</v>
      </c>
      <c r="I8149" t="s">
        <v>29359</v>
      </c>
      <c r="J8149" t="s">
        <v>29360</v>
      </c>
      <c r="M8149">
        <v>120</v>
      </c>
    </row>
    <row r="8150" spans="1:13" hidden="1" x14ac:dyDescent="0.3">
      <c r="A8150" t="s">
        <v>11138</v>
      </c>
      <c r="B8150">
        <v>1</v>
      </c>
      <c r="C8150">
        <v>1</v>
      </c>
      <c r="D8150">
        <v>1</v>
      </c>
      <c r="E8150" t="s">
        <v>43</v>
      </c>
      <c r="F8150" t="s">
        <v>2197</v>
      </c>
      <c r="G8150" t="s">
        <v>11138</v>
      </c>
      <c r="H8150" t="s">
        <v>11413</v>
      </c>
      <c r="I8150" t="s">
        <v>29359</v>
      </c>
      <c r="J8150" t="s">
        <v>29360</v>
      </c>
      <c r="M8150">
        <v>120</v>
      </c>
    </row>
    <row r="8151" spans="1:13" hidden="1" x14ac:dyDescent="0.3">
      <c r="E8151" t="s">
        <v>537</v>
      </c>
      <c r="F8151" t="s">
        <v>4644</v>
      </c>
      <c r="G8151" t="s">
        <v>11137</v>
      </c>
      <c r="H8151" t="s">
        <v>16023</v>
      </c>
      <c r="I8151" t="s">
        <v>29357</v>
      </c>
      <c r="M8151">
        <v>2264</v>
      </c>
    </row>
    <row r="8152" spans="1:13" hidden="1" x14ac:dyDescent="0.3">
      <c r="E8152" t="s">
        <v>538</v>
      </c>
      <c r="F8152" t="s">
        <v>4645</v>
      </c>
      <c r="G8152" t="s">
        <v>11140</v>
      </c>
      <c r="H8152" t="s">
        <v>16024</v>
      </c>
      <c r="I8152" t="s">
        <v>29357</v>
      </c>
      <c r="M8152">
        <v>2265</v>
      </c>
    </row>
    <row r="8153" spans="1:13" hidden="1" x14ac:dyDescent="0.3">
      <c r="E8153" t="s">
        <v>538</v>
      </c>
      <c r="F8153" t="s">
        <v>4646</v>
      </c>
      <c r="G8153" t="s">
        <v>11138</v>
      </c>
      <c r="H8153" t="s">
        <v>16025</v>
      </c>
      <c r="I8153" t="s">
        <v>29357</v>
      </c>
      <c r="M8153">
        <v>2265</v>
      </c>
    </row>
    <row r="8154" spans="1:13" hidden="1" x14ac:dyDescent="0.3">
      <c r="E8154" t="s">
        <v>252</v>
      </c>
      <c r="F8154" t="s">
        <v>2013</v>
      </c>
      <c r="G8154" t="s">
        <v>11140</v>
      </c>
      <c r="H8154" t="s">
        <v>13414</v>
      </c>
      <c r="I8154" t="s">
        <v>29358</v>
      </c>
      <c r="J8154" t="s">
        <v>29361</v>
      </c>
      <c r="M8154">
        <v>1250</v>
      </c>
    </row>
    <row r="8155" spans="1:13" hidden="1" x14ac:dyDescent="0.3">
      <c r="A8155" t="s">
        <v>11139</v>
      </c>
      <c r="B8155">
        <v>1</v>
      </c>
      <c r="C8155">
        <v>1</v>
      </c>
      <c r="D8155">
        <v>1</v>
      </c>
      <c r="E8155" t="s">
        <v>522</v>
      </c>
      <c r="F8155" t="s">
        <v>4527</v>
      </c>
      <c r="G8155" t="s">
        <v>11139</v>
      </c>
      <c r="H8155" t="s">
        <v>15754</v>
      </c>
      <c r="I8155" t="s">
        <v>29359</v>
      </c>
      <c r="J8155" t="s">
        <v>29369</v>
      </c>
      <c r="M8155">
        <v>2219</v>
      </c>
    </row>
    <row r="8156" spans="1:13" hidden="1" x14ac:dyDescent="0.3">
      <c r="E8156" t="s">
        <v>860</v>
      </c>
      <c r="F8156" t="s">
        <v>4967</v>
      </c>
      <c r="G8156" t="s">
        <v>11139</v>
      </c>
      <c r="H8156" t="s">
        <v>18742</v>
      </c>
      <c r="I8156" t="s">
        <v>29357</v>
      </c>
      <c r="M8156">
        <v>4045</v>
      </c>
    </row>
    <row r="8157" spans="1:13" hidden="1" x14ac:dyDescent="0.3">
      <c r="E8157" t="s">
        <v>539</v>
      </c>
      <c r="F8157" t="s">
        <v>4648</v>
      </c>
      <c r="G8157" t="s">
        <v>11137</v>
      </c>
      <c r="H8157" t="s">
        <v>16029</v>
      </c>
      <c r="I8157" t="s">
        <v>29357</v>
      </c>
      <c r="M8157">
        <v>2266</v>
      </c>
    </row>
    <row r="8158" spans="1:13" hidden="1" x14ac:dyDescent="0.3">
      <c r="E8158" t="s">
        <v>539</v>
      </c>
      <c r="F8158" t="s">
        <v>4649</v>
      </c>
      <c r="G8158" t="s">
        <v>11137</v>
      </c>
      <c r="H8158" t="s">
        <v>16030</v>
      </c>
      <c r="I8158" t="s">
        <v>29357</v>
      </c>
      <c r="M8158">
        <v>2266</v>
      </c>
    </row>
    <row r="8159" spans="1:13" hidden="1" x14ac:dyDescent="0.3">
      <c r="A8159" t="s">
        <v>11138</v>
      </c>
      <c r="B8159">
        <v>1</v>
      </c>
      <c r="C8159">
        <v>1</v>
      </c>
      <c r="D8159">
        <v>1</v>
      </c>
      <c r="E8159" t="s">
        <v>43</v>
      </c>
      <c r="F8159" t="s">
        <v>2197</v>
      </c>
      <c r="G8159" t="s">
        <v>11138</v>
      </c>
      <c r="H8159" t="s">
        <v>11413</v>
      </c>
      <c r="I8159" t="s">
        <v>29359</v>
      </c>
      <c r="J8159" t="s">
        <v>29360</v>
      </c>
      <c r="M8159">
        <v>120</v>
      </c>
    </row>
    <row r="8160" spans="1:13" hidden="1" x14ac:dyDescent="0.3">
      <c r="E8160" t="s">
        <v>257</v>
      </c>
      <c r="F8160" t="s">
        <v>2013</v>
      </c>
      <c r="G8160" t="s">
        <v>11140</v>
      </c>
      <c r="H8160" t="s">
        <v>13551</v>
      </c>
      <c r="I8160" t="s">
        <v>29358</v>
      </c>
      <c r="J8160" t="s">
        <v>29361</v>
      </c>
      <c r="M8160">
        <v>1291</v>
      </c>
    </row>
    <row r="8161" spans="1:13" hidden="1" x14ac:dyDescent="0.3">
      <c r="E8161" t="s">
        <v>866</v>
      </c>
      <c r="F8161" t="s">
        <v>4967</v>
      </c>
      <c r="G8161" t="s">
        <v>11139</v>
      </c>
      <c r="H8161" t="s">
        <v>18782</v>
      </c>
      <c r="I8161" t="s">
        <v>29357</v>
      </c>
      <c r="M8161">
        <v>4054</v>
      </c>
    </row>
    <row r="8162" spans="1:13" hidden="1" x14ac:dyDescent="0.3">
      <c r="A8162" t="s">
        <v>11138</v>
      </c>
      <c r="B8162">
        <v>1</v>
      </c>
      <c r="C8162">
        <v>1</v>
      </c>
      <c r="D8162">
        <v>1</v>
      </c>
      <c r="E8162" t="s">
        <v>43</v>
      </c>
      <c r="F8162" t="s">
        <v>2197</v>
      </c>
      <c r="G8162" t="s">
        <v>11138</v>
      </c>
      <c r="H8162" t="s">
        <v>11413</v>
      </c>
      <c r="I8162" t="s">
        <v>29359</v>
      </c>
      <c r="J8162" t="s">
        <v>29360</v>
      </c>
      <c r="M8162">
        <v>120</v>
      </c>
    </row>
    <row r="8163" spans="1:13" hidden="1" x14ac:dyDescent="0.3">
      <c r="A8163" t="s">
        <v>11139</v>
      </c>
      <c r="B8163">
        <v>0</v>
      </c>
      <c r="C8163">
        <v>0</v>
      </c>
      <c r="D8163">
        <v>1</v>
      </c>
      <c r="E8163" t="s">
        <v>856</v>
      </c>
      <c r="F8163" t="s">
        <v>4967</v>
      </c>
      <c r="G8163" t="s">
        <v>11139</v>
      </c>
      <c r="H8163" t="s">
        <v>18721</v>
      </c>
      <c r="I8163" t="s">
        <v>29358</v>
      </c>
      <c r="J8163" t="s">
        <v>29365</v>
      </c>
      <c r="K8163" t="s">
        <v>29397</v>
      </c>
      <c r="M8163">
        <v>4035</v>
      </c>
    </row>
    <row r="8164" spans="1:13" hidden="1" x14ac:dyDescent="0.3">
      <c r="E8164" t="s">
        <v>540</v>
      </c>
      <c r="F8164" t="s">
        <v>4653</v>
      </c>
      <c r="G8164" t="s">
        <v>11138</v>
      </c>
      <c r="H8164" t="s">
        <v>16035</v>
      </c>
      <c r="I8164" t="s">
        <v>29357</v>
      </c>
      <c r="M8164">
        <v>2267</v>
      </c>
    </row>
    <row r="8165" spans="1:13" hidden="1" x14ac:dyDescent="0.3">
      <c r="E8165" t="s">
        <v>540</v>
      </c>
      <c r="F8165" t="s">
        <v>4654</v>
      </c>
      <c r="G8165" t="s">
        <v>11138</v>
      </c>
      <c r="H8165" t="s">
        <v>16036</v>
      </c>
      <c r="I8165" t="s">
        <v>29357</v>
      </c>
      <c r="M8165">
        <v>2267</v>
      </c>
    </row>
    <row r="8166" spans="1:13" hidden="1" x14ac:dyDescent="0.3">
      <c r="A8166" t="s">
        <v>11138</v>
      </c>
      <c r="B8166">
        <v>1</v>
      </c>
      <c r="C8166">
        <v>1</v>
      </c>
      <c r="D8166">
        <v>1</v>
      </c>
      <c r="E8166" t="s">
        <v>43</v>
      </c>
      <c r="F8166" t="s">
        <v>2197</v>
      </c>
      <c r="G8166" t="s">
        <v>11138</v>
      </c>
      <c r="H8166" t="s">
        <v>11413</v>
      </c>
      <c r="I8166" t="s">
        <v>29359</v>
      </c>
      <c r="J8166" t="s">
        <v>29360</v>
      </c>
      <c r="M8166">
        <v>120</v>
      </c>
    </row>
    <row r="8167" spans="1:13" hidden="1" x14ac:dyDescent="0.3">
      <c r="E8167" t="s">
        <v>540</v>
      </c>
      <c r="F8167" t="s">
        <v>540</v>
      </c>
      <c r="G8167" t="s">
        <v>11137</v>
      </c>
      <c r="H8167" t="s">
        <v>16038</v>
      </c>
      <c r="I8167" t="s">
        <v>29357</v>
      </c>
      <c r="M8167">
        <v>2267</v>
      </c>
    </row>
    <row r="8168" spans="1:13" hidden="1" x14ac:dyDescent="0.3">
      <c r="E8168" t="s">
        <v>287</v>
      </c>
      <c r="F8168" t="s">
        <v>2013</v>
      </c>
      <c r="G8168" t="s">
        <v>11140</v>
      </c>
      <c r="H8168" t="s">
        <v>13800</v>
      </c>
      <c r="I8168" t="s">
        <v>29358</v>
      </c>
      <c r="J8168" t="s">
        <v>29361</v>
      </c>
      <c r="M8168">
        <v>1434</v>
      </c>
    </row>
    <row r="8169" spans="1:13" hidden="1" x14ac:dyDescent="0.3">
      <c r="E8169" t="s">
        <v>1130</v>
      </c>
      <c r="F8169" t="s">
        <v>4967</v>
      </c>
      <c r="G8169" t="s">
        <v>11139</v>
      </c>
      <c r="H8169" t="s">
        <v>28485</v>
      </c>
      <c r="I8169" t="s">
        <v>29357</v>
      </c>
      <c r="M8169">
        <v>8965</v>
      </c>
    </row>
    <row r="8170" spans="1:13" hidden="1" x14ac:dyDescent="0.3">
      <c r="E8170" t="s">
        <v>855</v>
      </c>
      <c r="F8170" t="s">
        <v>6034</v>
      </c>
      <c r="G8170" t="s">
        <v>11139</v>
      </c>
      <c r="H8170" t="s">
        <v>18712</v>
      </c>
      <c r="I8170" t="s">
        <v>29357</v>
      </c>
      <c r="M8170">
        <v>4034</v>
      </c>
    </row>
    <row r="8171" spans="1:13" hidden="1" x14ac:dyDescent="0.3">
      <c r="E8171" t="s">
        <v>288</v>
      </c>
      <c r="F8171" t="s">
        <v>2013</v>
      </c>
      <c r="G8171" t="s">
        <v>11140</v>
      </c>
      <c r="H8171" t="s">
        <v>13806</v>
      </c>
      <c r="I8171" t="s">
        <v>29358</v>
      </c>
      <c r="J8171" t="s">
        <v>29361</v>
      </c>
      <c r="M8171">
        <v>1435</v>
      </c>
    </row>
    <row r="8172" spans="1:13" hidden="1" x14ac:dyDescent="0.3">
      <c r="E8172" t="s">
        <v>541</v>
      </c>
      <c r="F8172" t="s">
        <v>4657</v>
      </c>
      <c r="G8172" t="s">
        <v>11138</v>
      </c>
      <c r="H8172" t="s">
        <v>16043</v>
      </c>
      <c r="I8172" t="s">
        <v>29357</v>
      </c>
      <c r="M8172">
        <v>2268</v>
      </c>
    </row>
    <row r="8173" spans="1:13" hidden="1" x14ac:dyDescent="0.3">
      <c r="E8173" t="s">
        <v>541</v>
      </c>
      <c r="F8173" t="s">
        <v>541</v>
      </c>
      <c r="G8173" t="s">
        <v>11137</v>
      </c>
      <c r="H8173" t="s">
        <v>16044</v>
      </c>
      <c r="I8173" t="s">
        <v>29357</v>
      </c>
      <c r="M8173">
        <v>2268</v>
      </c>
    </row>
    <row r="8174" spans="1:13" hidden="1" x14ac:dyDescent="0.3">
      <c r="E8174" t="s">
        <v>855</v>
      </c>
      <c r="F8174" t="s">
        <v>6034</v>
      </c>
      <c r="G8174" t="s">
        <v>11139</v>
      </c>
      <c r="H8174" t="s">
        <v>18712</v>
      </c>
      <c r="I8174" t="s">
        <v>29357</v>
      </c>
      <c r="M8174">
        <v>4046</v>
      </c>
    </row>
    <row r="8175" spans="1:13" hidden="1" x14ac:dyDescent="0.3">
      <c r="E8175" t="s">
        <v>287</v>
      </c>
      <c r="F8175" t="s">
        <v>2013</v>
      </c>
      <c r="G8175" t="s">
        <v>11140</v>
      </c>
      <c r="H8175" t="s">
        <v>13819</v>
      </c>
      <c r="I8175" t="s">
        <v>29358</v>
      </c>
      <c r="J8175" t="s">
        <v>29361</v>
      </c>
      <c r="M8175">
        <v>1436</v>
      </c>
    </row>
    <row r="8176" spans="1:13" hidden="1" x14ac:dyDescent="0.3">
      <c r="E8176" t="s">
        <v>542</v>
      </c>
      <c r="F8176" t="s">
        <v>4659</v>
      </c>
      <c r="G8176" t="s">
        <v>11140</v>
      </c>
      <c r="H8176" t="s">
        <v>16046</v>
      </c>
      <c r="I8176" t="s">
        <v>29357</v>
      </c>
      <c r="M8176">
        <v>2269</v>
      </c>
    </row>
    <row r="8177" spans="1:13" hidden="1" x14ac:dyDescent="0.3">
      <c r="E8177" t="s">
        <v>542</v>
      </c>
      <c r="F8177" t="s">
        <v>4660</v>
      </c>
      <c r="G8177" t="s">
        <v>11137</v>
      </c>
      <c r="H8177" t="s">
        <v>16047</v>
      </c>
      <c r="I8177" t="s">
        <v>29357</v>
      </c>
      <c r="M8177">
        <v>2269</v>
      </c>
    </row>
    <row r="8178" spans="1:13" hidden="1" x14ac:dyDescent="0.3">
      <c r="A8178" t="s">
        <v>11138</v>
      </c>
      <c r="B8178">
        <v>1</v>
      </c>
      <c r="C8178">
        <v>1</v>
      </c>
      <c r="D8178">
        <v>1</v>
      </c>
      <c r="E8178" t="s">
        <v>43</v>
      </c>
      <c r="F8178" t="s">
        <v>2197</v>
      </c>
      <c r="G8178" t="s">
        <v>11138</v>
      </c>
      <c r="H8178" t="s">
        <v>11413</v>
      </c>
      <c r="I8178" t="s">
        <v>29359</v>
      </c>
      <c r="J8178" t="s">
        <v>29360</v>
      </c>
      <c r="M8178">
        <v>120</v>
      </c>
    </row>
    <row r="8179" spans="1:13" hidden="1" x14ac:dyDescent="0.3">
      <c r="A8179" t="s">
        <v>11138</v>
      </c>
      <c r="B8179">
        <v>1</v>
      </c>
      <c r="C8179">
        <v>1</v>
      </c>
      <c r="D8179">
        <v>1</v>
      </c>
      <c r="E8179" t="s">
        <v>43</v>
      </c>
      <c r="F8179" t="s">
        <v>2197</v>
      </c>
      <c r="G8179" t="s">
        <v>11138</v>
      </c>
      <c r="H8179" t="s">
        <v>11413</v>
      </c>
      <c r="I8179" t="s">
        <v>29359</v>
      </c>
      <c r="J8179" t="s">
        <v>29360</v>
      </c>
      <c r="M8179">
        <v>120</v>
      </c>
    </row>
    <row r="8180" spans="1:13" hidden="1" x14ac:dyDescent="0.3">
      <c r="A8180" t="s">
        <v>11138</v>
      </c>
      <c r="B8180">
        <v>1</v>
      </c>
      <c r="C8180">
        <v>1</v>
      </c>
      <c r="D8180">
        <v>1</v>
      </c>
      <c r="E8180" t="s">
        <v>43</v>
      </c>
      <c r="F8180" t="s">
        <v>2197</v>
      </c>
      <c r="G8180" t="s">
        <v>11138</v>
      </c>
      <c r="H8180" t="s">
        <v>11413</v>
      </c>
      <c r="I8180" t="s">
        <v>29359</v>
      </c>
      <c r="J8180" t="s">
        <v>29360</v>
      </c>
      <c r="M8180">
        <v>120</v>
      </c>
    </row>
    <row r="8181" spans="1:13" hidden="1" x14ac:dyDescent="0.3">
      <c r="A8181" t="s">
        <v>11139</v>
      </c>
      <c r="B8181">
        <v>1</v>
      </c>
      <c r="C8181">
        <v>1</v>
      </c>
      <c r="D8181">
        <v>1</v>
      </c>
      <c r="E8181" t="s">
        <v>930</v>
      </c>
      <c r="F8181" t="s">
        <v>4527</v>
      </c>
      <c r="G8181" t="s">
        <v>11139</v>
      </c>
      <c r="H8181" t="s">
        <v>19200</v>
      </c>
      <c r="I8181" t="s">
        <v>29359</v>
      </c>
      <c r="J8181" t="s">
        <v>29369</v>
      </c>
      <c r="M8181">
        <v>5039</v>
      </c>
    </row>
    <row r="8182" spans="1:13" hidden="1" x14ac:dyDescent="0.3">
      <c r="A8182" t="s">
        <v>11138</v>
      </c>
      <c r="B8182">
        <v>0</v>
      </c>
      <c r="C8182">
        <v>1</v>
      </c>
      <c r="D8182" t="s">
        <v>11138</v>
      </c>
      <c r="E8182" t="s">
        <v>1888</v>
      </c>
      <c r="F8182" t="s">
        <v>10776</v>
      </c>
      <c r="G8182" t="s">
        <v>11139</v>
      </c>
      <c r="H8182" t="s">
        <v>28490</v>
      </c>
      <c r="I8182" t="s">
        <v>29359</v>
      </c>
      <c r="J8182" t="s">
        <v>29369</v>
      </c>
      <c r="M8182">
        <v>8966</v>
      </c>
    </row>
    <row r="8183" spans="1:13" hidden="1" x14ac:dyDescent="0.3">
      <c r="E8183" t="s">
        <v>304</v>
      </c>
      <c r="F8183" t="s">
        <v>2013</v>
      </c>
      <c r="G8183" t="s">
        <v>11140</v>
      </c>
      <c r="H8183" t="s">
        <v>13882</v>
      </c>
      <c r="I8183" t="s">
        <v>29358</v>
      </c>
      <c r="J8183" t="s">
        <v>29361</v>
      </c>
      <c r="M8183">
        <v>1521</v>
      </c>
    </row>
    <row r="8184" spans="1:13" hidden="1" x14ac:dyDescent="0.3">
      <c r="E8184" t="s">
        <v>543</v>
      </c>
      <c r="F8184" t="s">
        <v>4665</v>
      </c>
      <c r="G8184" t="s">
        <v>11137</v>
      </c>
      <c r="H8184" t="s">
        <v>16054</v>
      </c>
      <c r="I8184" t="s">
        <v>29357</v>
      </c>
      <c r="M8184">
        <v>2270</v>
      </c>
    </row>
    <row r="8185" spans="1:13" x14ac:dyDescent="0.3">
      <c r="E8185" t="s">
        <v>1000</v>
      </c>
      <c r="F8185" t="s">
        <v>2258</v>
      </c>
      <c r="G8185" t="s">
        <v>11138</v>
      </c>
      <c r="H8185" t="s">
        <v>24200</v>
      </c>
      <c r="I8185" t="s">
        <v>29358</v>
      </c>
      <c r="J8185" t="s">
        <v>29360</v>
      </c>
      <c r="M8185">
        <v>7088</v>
      </c>
    </row>
    <row r="8186" spans="1:13" hidden="1" x14ac:dyDescent="0.3">
      <c r="E8186" t="s">
        <v>543</v>
      </c>
      <c r="F8186" t="s">
        <v>4666</v>
      </c>
      <c r="G8186" t="s">
        <v>11138</v>
      </c>
      <c r="H8186" t="s">
        <v>16056</v>
      </c>
      <c r="I8186" t="s">
        <v>29357</v>
      </c>
      <c r="M8186">
        <v>2270</v>
      </c>
    </row>
    <row r="8187" spans="1:13" hidden="1" x14ac:dyDescent="0.3">
      <c r="E8187" t="s">
        <v>866</v>
      </c>
      <c r="F8187" t="s">
        <v>6074</v>
      </c>
      <c r="G8187" t="s">
        <v>11139</v>
      </c>
      <c r="H8187" t="s">
        <v>18778</v>
      </c>
      <c r="I8187" t="s">
        <v>29357</v>
      </c>
      <c r="M8187">
        <v>4054</v>
      </c>
    </row>
    <row r="8188" spans="1:13" x14ac:dyDescent="0.3">
      <c r="E8188" t="s">
        <v>1449</v>
      </c>
      <c r="F8188" t="s">
        <v>2258</v>
      </c>
      <c r="G8188" t="s">
        <v>11138</v>
      </c>
      <c r="H8188" t="s">
        <v>24354</v>
      </c>
      <c r="I8188" t="s">
        <v>29358</v>
      </c>
      <c r="J8188" t="s">
        <v>29360</v>
      </c>
      <c r="M8188">
        <v>7140</v>
      </c>
    </row>
    <row r="8189" spans="1:13" hidden="1" x14ac:dyDescent="0.3">
      <c r="E8189" t="s">
        <v>315</v>
      </c>
      <c r="F8189" t="s">
        <v>3611</v>
      </c>
      <c r="G8189" t="s">
        <v>11139</v>
      </c>
      <c r="H8189" t="s">
        <v>14024</v>
      </c>
      <c r="I8189" t="s">
        <v>29357</v>
      </c>
      <c r="M8189">
        <v>1546</v>
      </c>
    </row>
    <row r="8190" spans="1:13" hidden="1" x14ac:dyDescent="0.3">
      <c r="E8190" t="s">
        <v>312</v>
      </c>
      <c r="F8190" t="s">
        <v>2013</v>
      </c>
      <c r="G8190" t="s">
        <v>11140</v>
      </c>
      <c r="H8190" t="s">
        <v>13968</v>
      </c>
      <c r="I8190" t="s">
        <v>29358</v>
      </c>
      <c r="J8190" t="s">
        <v>29361</v>
      </c>
      <c r="M8190">
        <v>1538</v>
      </c>
    </row>
    <row r="8191" spans="1:13" hidden="1" x14ac:dyDescent="0.3">
      <c r="E8191" t="s">
        <v>313</v>
      </c>
      <c r="F8191" t="s">
        <v>2013</v>
      </c>
      <c r="G8191" t="s">
        <v>11140</v>
      </c>
      <c r="H8191" t="s">
        <v>14043</v>
      </c>
      <c r="I8191" t="s">
        <v>29358</v>
      </c>
      <c r="J8191" t="s">
        <v>29361</v>
      </c>
      <c r="M8191">
        <v>1549</v>
      </c>
    </row>
    <row r="8192" spans="1:13" hidden="1" x14ac:dyDescent="0.3">
      <c r="A8192" t="s">
        <v>11138</v>
      </c>
      <c r="B8192">
        <v>0</v>
      </c>
      <c r="C8192">
        <v>1</v>
      </c>
      <c r="D8192" t="s">
        <v>11138</v>
      </c>
      <c r="E8192" t="s">
        <v>1888</v>
      </c>
      <c r="F8192" t="s">
        <v>10776</v>
      </c>
      <c r="G8192" t="s">
        <v>11139</v>
      </c>
      <c r="H8192" t="s">
        <v>28490</v>
      </c>
      <c r="I8192" t="s">
        <v>29359</v>
      </c>
      <c r="J8192" t="s">
        <v>29369</v>
      </c>
      <c r="M8192">
        <v>8966</v>
      </c>
    </row>
    <row r="8193" spans="1:13" hidden="1" x14ac:dyDescent="0.3">
      <c r="A8193" t="s">
        <v>11138</v>
      </c>
      <c r="B8193">
        <v>1</v>
      </c>
      <c r="C8193">
        <v>1</v>
      </c>
      <c r="D8193">
        <v>1</v>
      </c>
      <c r="E8193" t="s">
        <v>43</v>
      </c>
      <c r="F8193" t="s">
        <v>2197</v>
      </c>
      <c r="G8193" t="s">
        <v>11138</v>
      </c>
      <c r="H8193" t="s">
        <v>11413</v>
      </c>
      <c r="I8193" t="s">
        <v>29359</v>
      </c>
      <c r="J8193" t="s">
        <v>29360</v>
      </c>
      <c r="M8193">
        <v>120</v>
      </c>
    </row>
    <row r="8194" spans="1:13" hidden="1" x14ac:dyDescent="0.3">
      <c r="A8194" t="s">
        <v>11138</v>
      </c>
      <c r="B8194">
        <v>0</v>
      </c>
      <c r="C8194">
        <v>1</v>
      </c>
      <c r="D8194" t="s">
        <v>11138</v>
      </c>
      <c r="E8194" t="s">
        <v>1888</v>
      </c>
      <c r="F8194" t="s">
        <v>10776</v>
      </c>
      <c r="G8194" t="s">
        <v>11139</v>
      </c>
      <c r="H8194" t="s">
        <v>28490</v>
      </c>
      <c r="I8194" t="s">
        <v>29359</v>
      </c>
      <c r="J8194" t="s">
        <v>29369</v>
      </c>
      <c r="M8194">
        <v>8966</v>
      </c>
    </row>
    <row r="8195" spans="1:13" hidden="1" x14ac:dyDescent="0.3">
      <c r="A8195" t="s">
        <v>11138</v>
      </c>
      <c r="B8195">
        <v>1</v>
      </c>
      <c r="C8195">
        <v>1</v>
      </c>
      <c r="D8195">
        <v>1</v>
      </c>
      <c r="E8195" t="s">
        <v>528</v>
      </c>
      <c r="F8195" t="s">
        <v>2197</v>
      </c>
      <c r="G8195" t="s">
        <v>11138</v>
      </c>
      <c r="H8195" t="s">
        <v>15872</v>
      </c>
      <c r="I8195" t="s">
        <v>29359</v>
      </c>
      <c r="J8195" t="s">
        <v>29360</v>
      </c>
      <c r="M8195">
        <v>2247</v>
      </c>
    </row>
    <row r="8196" spans="1:13" hidden="1" x14ac:dyDescent="0.3">
      <c r="E8196" t="s">
        <v>544</v>
      </c>
      <c r="F8196" t="s">
        <v>4669</v>
      </c>
      <c r="G8196" t="s">
        <v>11138</v>
      </c>
      <c r="H8196" t="s">
        <v>16064</v>
      </c>
      <c r="I8196" t="s">
        <v>29357</v>
      </c>
      <c r="M8196">
        <v>2271</v>
      </c>
    </row>
    <row r="8197" spans="1:13" hidden="1" x14ac:dyDescent="0.3">
      <c r="E8197" t="s">
        <v>544</v>
      </c>
      <c r="F8197" t="s">
        <v>4670</v>
      </c>
      <c r="G8197" t="s">
        <v>11138</v>
      </c>
      <c r="H8197" t="s">
        <v>16065</v>
      </c>
      <c r="I8197" t="s">
        <v>29357</v>
      </c>
      <c r="M8197">
        <v>2271</v>
      </c>
    </row>
    <row r="8198" spans="1:13" hidden="1" x14ac:dyDescent="0.3">
      <c r="A8198" t="s">
        <v>11138</v>
      </c>
      <c r="B8198">
        <v>0</v>
      </c>
      <c r="C8198">
        <v>1</v>
      </c>
      <c r="D8198" t="s">
        <v>11138</v>
      </c>
      <c r="E8198" t="s">
        <v>1888</v>
      </c>
      <c r="F8198" t="s">
        <v>10776</v>
      </c>
      <c r="G8198" t="s">
        <v>11139</v>
      </c>
      <c r="H8198" t="s">
        <v>28490</v>
      </c>
      <c r="I8198" t="s">
        <v>29359</v>
      </c>
      <c r="J8198" t="s">
        <v>29369</v>
      </c>
      <c r="M8198">
        <v>8966</v>
      </c>
    </row>
    <row r="8199" spans="1:13" x14ac:dyDescent="0.3">
      <c r="E8199" t="s">
        <v>1450</v>
      </c>
      <c r="F8199" t="s">
        <v>2258</v>
      </c>
      <c r="G8199" t="s">
        <v>11138</v>
      </c>
      <c r="H8199" t="s">
        <v>24374</v>
      </c>
      <c r="I8199" t="s">
        <v>29358</v>
      </c>
      <c r="J8199" t="s">
        <v>29360</v>
      </c>
      <c r="M8199">
        <v>7144</v>
      </c>
    </row>
    <row r="8200" spans="1:13" hidden="1" x14ac:dyDescent="0.3">
      <c r="A8200" t="s">
        <v>11138</v>
      </c>
      <c r="B8200">
        <v>1</v>
      </c>
      <c r="C8200">
        <v>1</v>
      </c>
      <c r="D8200">
        <v>1</v>
      </c>
      <c r="E8200" t="s">
        <v>1197</v>
      </c>
      <c r="F8200" t="s">
        <v>7715</v>
      </c>
      <c r="G8200" t="s">
        <v>11138</v>
      </c>
      <c r="H8200" t="s">
        <v>21862</v>
      </c>
      <c r="I8200" t="s">
        <v>29359</v>
      </c>
      <c r="J8200" t="s">
        <v>29363</v>
      </c>
      <c r="K8200" t="s">
        <v>29399</v>
      </c>
      <c r="L8200" t="s">
        <v>29390</v>
      </c>
      <c r="M8200">
        <v>6284</v>
      </c>
    </row>
    <row r="8201" spans="1:13" x14ac:dyDescent="0.3">
      <c r="E8201" t="s">
        <v>1488</v>
      </c>
      <c r="F8201" t="s">
        <v>2258</v>
      </c>
      <c r="G8201" t="s">
        <v>11138</v>
      </c>
      <c r="H8201" t="s">
        <v>24827</v>
      </c>
      <c r="I8201" t="s">
        <v>29358</v>
      </c>
      <c r="J8201" t="s">
        <v>29360</v>
      </c>
      <c r="M8201">
        <v>7245</v>
      </c>
    </row>
    <row r="8202" spans="1:13" hidden="1" x14ac:dyDescent="0.3">
      <c r="A8202" t="s">
        <v>11138</v>
      </c>
      <c r="B8202">
        <v>1</v>
      </c>
      <c r="C8202">
        <v>1</v>
      </c>
      <c r="D8202">
        <v>1</v>
      </c>
      <c r="E8202" t="s">
        <v>655</v>
      </c>
      <c r="F8202" t="s">
        <v>5196</v>
      </c>
      <c r="G8202" t="s">
        <v>11138</v>
      </c>
      <c r="H8202" t="s">
        <v>17082</v>
      </c>
      <c r="I8202" t="s">
        <v>29359</v>
      </c>
      <c r="J8202" t="s">
        <v>29363</v>
      </c>
      <c r="K8202" t="s">
        <v>29399</v>
      </c>
      <c r="L8202" t="s">
        <v>29390</v>
      </c>
      <c r="M8202">
        <v>2490</v>
      </c>
    </row>
    <row r="8203" spans="1:13" hidden="1" x14ac:dyDescent="0.3">
      <c r="E8203" t="s">
        <v>544</v>
      </c>
      <c r="F8203" t="s">
        <v>4673</v>
      </c>
      <c r="G8203" t="s">
        <v>11138</v>
      </c>
      <c r="H8203" t="s">
        <v>16070</v>
      </c>
      <c r="I8203" t="s">
        <v>29357</v>
      </c>
      <c r="M8203">
        <v>2271</v>
      </c>
    </row>
    <row r="8204" spans="1:13" hidden="1" x14ac:dyDescent="0.3">
      <c r="A8204" t="s">
        <v>11138</v>
      </c>
      <c r="B8204">
        <v>1</v>
      </c>
      <c r="C8204">
        <v>1</v>
      </c>
      <c r="D8204">
        <v>1</v>
      </c>
      <c r="E8204" t="s">
        <v>1626</v>
      </c>
      <c r="F8204" t="s">
        <v>9749</v>
      </c>
      <c r="G8204" t="s">
        <v>11138</v>
      </c>
      <c r="H8204" t="s">
        <v>26059</v>
      </c>
      <c r="I8204" t="s">
        <v>29359</v>
      </c>
      <c r="J8204" t="s">
        <v>29363</v>
      </c>
      <c r="K8204" t="s">
        <v>29399</v>
      </c>
      <c r="L8204" t="s">
        <v>29390</v>
      </c>
      <c r="M8204">
        <v>7778</v>
      </c>
    </row>
    <row r="8205" spans="1:13" hidden="1" x14ac:dyDescent="0.3">
      <c r="A8205" t="s">
        <v>11138</v>
      </c>
      <c r="B8205">
        <v>1</v>
      </c>
      <c r="C8205">
        <v>1</v>
      </c>
      <c r="D8205">
        <v>1</v>
      </c>
      <c r="E8205" t="s">
        <v>528</v>
      </c>
      <c r="F8205" t="s">
        <v>4573</v>
      </c>
      <c r="G8205" t="s">
        <v>11138</v>
      </c>
      <c r="H8205" t="s">
        <v>15864</v>
      </c>
      <c r="I8205" t="s">
        <v>29359</v>
      </c>
      <c r="J8205" t="s">
        <v>29363</v>
      </c>
      <c r="K8205" t="s">
        <v>29399</v>
      </c>
      <c r="L8205" t="s">
        <v>29390</v>
      </c>
      <c r="M8205">
        <v>2246</v>
      </c>
    </row>
    <row r="8206" spans="1:13" hidden="1" x14ac:dyDescent="0.3">
      <c r="E8206" t="s">
        <v>546</v>
      </c>
      <c r="F8206" t="s">
        <v>4675</v>
      </c>
      <c r="G8206" t="s">
        <v>11138</v>
      </c>
      <c r="H8206" t="s">
        <v>16072</v>
      </c>
      <c r="I8206" t="s">
        <v>29357</v>
      </c>
      <c r="M8206">
        <v>2273</v>
      </c>
    </row>
    <row r="8207" spans="1:13" hidden="1" x14ac:dyDescent="0.3">
      <c r="E8207" t="s">
        <v>315</v>
      </c>
      <c r="F8207" t="s">
        <v>3611</v>
      </c>
      <c r="G8207" t="s">
        <v>11139</v>
      </c>
      <c r="H8207" t="s">
        <v>14088</v>
      </c>
      <c r="I8207" t="s">
        <v>29357</v>
      </c>
      <c r="M8207">
        <v>1558</v>
      </c>
    </row>
    <row r="8208" spans="1:13" hidden="1" x14ac:dyDescent="0.3">
      <c r="A8208" t="s">
        <v>11139</v>
      </c>
      <c r="B8208">
        <v>1</v>
      </c>
      <c r="C8208">
        <v>1</v>
      </c>
      <c r="D8208">
        <v>1</v>
      </c>
      <c r="E8208" t="s">
        <v>1396</v>
      </c>
      <c r="F8208" t="s">
        <v>8560</v>
      </c>
      <c r="G8208" t="s">
        <v>11139</v>
      </c>
      <c r="H8208" t="s">
        <v>23813</v>
      </c>
      <c r="I8208" t="s">
        <v>29359</v>
      </c>
      <c r="J8208" t="s">
        <v>29369</v>
      </c>
      <c r="M8208">
        <v>6914</v>
      </c>
    </row>
    <row r="8209" spans="1:13" hidden="1" x14ac:dyDescent="0.3">
      <c r="E8209" t="s">
        <v>546</v>
      </c>
      <c r="F8209" t="s">
        <v>4677</v>
      </c>
      <c r="G8209" t="s">
        <v>11138</v>
      </c>
      <c r="H8209" t="s">
        <v>16075</v>
      </c>
      <c r="I8209" t="s">
        <v>29357</v>
      </c>
      <c r="M8209">
        <v>2273</v>
      </c>
    </row>
    <row r="8210" spans="1:13" hidden="1" x14ac:dyDescent="0.3">
      <c r="E8210" t="s">
        <v>315</v>
      </c>
      <c r="F8210" t="s">
        <v>3611</v>
      </c>
      <c r="G8210" t="s">
        <v>11139</v>
      </c>
      <c r="H8210" t="s">
        <v>14100</v>
      </c>
      <c r="I8210" t="s">
        <v>29357</v>
      </c>
      <c r="M8210">
        <v>1559</v>
      </c>
    </row>
    <row r="8211" spans="1:13" hidden="1" x14ac:dyDescent="0.3">
      <c r="E8211" t="s">
        <v>1316</v>
      </c>
      <c r="F8211" t="s">
        <v>3611</v>
      </c>
      <c r="G8211" t="s">
        <v>11139</v>
      </c>
      <c r="H8211" t="s">
        <v>23121</v>
      </c>
      <c r="I8211" t="s">
        <v>29357</v>
      </c>
      <c r="M8211">
        <v>6741</v>
      </c>
    </row>
    <row r="8212" spans="1:13" hidden="1" x14ac:dyDescent="0.3">
      <c r="E8212" t="s">
        <v>29</v>
      </c>
      <c r="F8212" t="s">
        <v>2110</v>
      </c>
      <c r="G8212" t="s">
        <v>11139</v>
      </c>
      <c r="H8212" t="s">
        <v>11288</v>
      </c>
      <c r="I8212" t="s">
        <v>29357</v>
      </c>
      <c r="M8212">
        <v>61</v>
      </c>
    </row>
    <row r="8213" spans="1:13" hidden="1" x14ac:dyDescent="0.3">
      <c r="E8213" t="s">
        <v>29</v>
      </c>
      <c r="F8213" t="s">
        <v>2110</v>
      </c>
      <c r="G8213" t="s">
        <v>11139</v>
      </c>
      <c r="H8213" t="s">
        <v>11288</v>
      </c>
      <c r="I8213" t="s">
        <v>29357</v>
      </c>
      <c r="M8213">
        <v>8262</v>
      </c>
    </row>
    <row r="8214" spans="1:13" x14ac:dyDescent="0.3">
      <c r="E8214" t="s">
        <v>1097</v>
      </c>
      <c r="F8214" t="s">
        <v>2258</v>
      </c>
      <c r="G8214" t="s">
        <v>11138</v>
      </c>
      <c r="H8214" t="s">
        <v>20592</v>
      </c>
      <c r="I8214" t="s">
        <v>29358</v>
      </c>
      <c r="J8214" t="s">
        <v>29360</v>
      </c>
      <c r="M8214">
        <v>7257</v>
      </c>
    </row>
    <row r="8215" spans="1:13" hidden="1" x14ac:dyDescent="0.3">
      <c r="E8215" t="s">
        <v>1191</v>
      </c>
      <c r="F8215" t="s">
        <v>7683</v>
      </c>
      <c r="G8215" t="s">
        <v>11139</v>
      </c>
      <c r="H8215" t="s">
        <v>21812</v>
      </c>
      <c r="I8215" t="s">
        <v>29357</v>
      </c>
      <c r="M8215">
        <v>6276</v>
      </c>
    </row>
    <row r="8216" spans="1:13" hidden="1" x14ac:dyDescent="0.3">
      <c r="E8216" t="s">
        <v>286</v>
      </c>
      <c r="F8216" t="s">
        <v>3492</v>
      </c>
      <c r="G8216" t="s">
        <v>11139</v>
      </c>
      <c r="H8216" t="s">
        <v>13792</v>
      </c>
      <c r="I8216" t="s">
        <v>29357</v>
      </c>
      <c r="M8216">
        <v>1430</v>
      </c>
    </row>
    <row r="8217" spans="1:13" hidden="1" x14ac:dyDescent="0.3">
      <c r="A8217" t="s">
        <v>11138</v>
      </c>
      <c r="B8217">
        <v>1</v>
      </c>
      <c r="C8217">
        <v>1</v>
      </c>
      <c r="D8217">
        <v>1</v>
      </c>
      <c r="E8217" t="s">
        <v>366</v>
      </c>
      <c r="F8217" t="s">
        <v>3878</v>
      </c>
      <c r="G8217" t="s">
        <v>11138</v>
      </c>
      <c r="H8217" t="s">
        <v>14481</v>
      </c>
      <c r="I8217" t="s">
        <v>29359</v>
      </c>
      <c r="J8217" t="s">
        <v>29363</v>
      </c>
      <c r="K8217" t="s">
        <v>29399</v>
      </c>
      <c r="L8217" t="s">
        <v>29390</v>
      </c>
      <c r="M8217">
        <v>1658</v>
      </c>
    </row>
    <row r="8218" spans="1:13" hidden="1" x14ac:dyDescent="0.3">
      <c r="A8218" t="s">
        <v>11138</v>
      </c>
      <c r="B8218">
        <v>0</v>
      </c>
      <c r="C8218">
        <v>0</v>
      </c>
      <c r="D8218">
        <v>1</v>
      </c>
      <c r="E8218" t="s">
        <v>400</v>
      </c>
      <c r="F8218" t="s">
        <v>4038</v>
      </c>
      <c r="G8218" t="s">
        <v>11138</v>
      </c>
      <c r="H8218" t="s">
        <v>14728</v>
      </c>
      <c r="I8218" t="s">
        <v>29359</v>
      </c>
      <c r="J8218" t="s">
        <v>29360</v>
      </c>
      <c r="M8218">
        <v>1735</v>
      </c>
    </row>
    <row r="8219" spans="1:13" hidden="1" x14ac:dyDescent="0.3">
      <c r="A8219" t="s">
        <v>11138</v>
      </c>
      <c r="B8219">
        <v>1</v>
      </c>
      <c r="C8219">
        <v>1</v>
      </c>
      <c r="D8219">
        <v>1</v>
      </c>
      <c r="E8219" t="s">
        <v>577</v>
      </c>
      <c r="F8219" t="s">
        <v>4038</v>
      </c>
      <c r="G8219" t="s">
        <v>11138</v>
      </c>
      <c r="H8219" t="s">
        <v>16326</v>
      </c>
      <c r="I8219" t="s">
        <v>29359</v>
      </c>
      <c r="J8219" t="s">
        <v>29360</v>
      </c>
      <c r="M8219">
        <v>2306</v>
      </c>
    </row>
    <row r="8220" spans="1:13" hidden="1" x14ac:dyDescent="0.3">
      <c r="A8220" t="s">
        <v>11138</v>
      </c>
      <c r="B8220">
        <v>1</v>
      </c>
      <c r="C8220">
        <v>1</v>
      </c>
      <c r="D8220">
        <v>1</v>
      </c>
      <c r="E8220" t="s">
        <v>577</v>
      </c>
      <c r="F8220" t="s">
        <v>4038</v>
      </c>
      <c r="G8220" t="s">
        <v>11138</v>
      </c>
      <c r="H8220" t="s">
        <v>16326</v>
      </c>
      <c r="I8220" t="s">
        <v>29359</v>
      </c>
      <c r="J8220" t="s">
        <v>29360</v>
      </c>
      <c r="M8220">
        <v>2306</v>
      </c>
    </row>
    <row r="8221" spans="1:13" hidden="1" x14ac:dyDescent="0.3">
      <c r="A8221" t="s">
        <v>11138</v>
      </c>
      <c r="B8221">
        <v>1</v>
      </c>
      <c r="C8221">
        <v>1</v>
      </c>
      <c r="D8221">
        <v>1</v>
      </c>
      <c r="E8221" t="s">
        <v>577</v>
      </c>
      <c r="F8221" t="s">
        <v>4038</v>
      </c>
      <c r="G8221" t="s">
        <v>11138</v>
      </c>
      <c r="H8221" t="s">
        <v>16326</v>
      </c>
      <c r="I8221" t="s">
        <v>29359</v>
      </c>
      <c r="J8221" t="s">
        <v>29360</v>
      </c>
      <c r="M8221">
        <v>2306</v>
      </c>
    </row>
    <row r="8222" spans="1:13" hidden="1" x14ac:dyDescent="0.3">
      <c r="A8222" t="s">
        <v>11138</v>
      </c>
      <c r="B8222">
        <v>1</v>
      </c>
      <c r="C8222">
        <v>1</v>
      </c>
      <c r="D8222">
        <v>1</v>
      </c>
      <c r="E8222" t="s">
        <v>1372</v>
      </c>
      <c r="F8222" t="s">
        <v>4038</v>
      </c>
      <c r="G8222" t="s">
        <v>11138</v>
      </c>
      <c r="H8222" t="s">
        <v>23673</v>
      </c>
      <c r="I8222" t="s">
        <v>29359</v>
      </c>
      <c r="J8222" t="s">
        <v>29360</v>
      </c>
      <c r="M8222">
        <v>6869</v>
      </c>
    </row>
    <row r="8223" spans="1:13" hidden="1" x14ac:dyDescent="0.3">
      <c r="A8223" t="s">
        <v>11138</v>
      </c>
      <c r="B8223">
        <v>1</v>
      </c>
      <c r="C8223">
        <v>1</v>
      </c>
      <c r="D8223">
        <v>1</v>
      </c>
      <c r="E8223" t="s">
        <v>1372</v>
      </c>
      <c r="F8223" t="s">
        <v>4038</v>
      </c>
      <c r="G8223" t="s">
        <v>11138</v>
      </c>
      <c r="H8223" t="s">
        <v>23673</v>
      </c>
      <c r="I8223" t="s">
        <v>29359</v>
      </c>
      <c r="J8223" t="s">
        <v>29360</v>
      </c>
      <c r="M8223">
        <v>6869</v>
      </c>
    </row>
    <row r="8224" spans="1:13" hidden="1" x14ac:dyDescent="0.3">
      <c r="A8224" t="s">
        <v>11138</v>
      </c>
      <c r="B8224">
        <v>1</v>
      </c>
      <c r="C8224">
        <v>1</v>
      </c>
      <c r="D8224">
        <v>1</v>
      </c>
      <c r="E8224" t="s">
        <v>1372</v>
      </c>
      <c r="F8224" t="s">
        <v>4038</v>
      </c>
      <c r="G8224" t="s">
        <v>11138</v>
      </c>
      <c r="H8224" t="s">
        <v>23673</v>
      </c>
      <c r="I8224" t="s">
        <v>29359</v>
      </c>
      <c r="J8224" t="s">
        <v>29360</v>
      </c>
      <c r="M8224">
        <v>6869</v>
      </c>
    </row>
    <row r="8225" spans="1:13" hidden="1" x14ac:dyDescent="0.3">
      <c r="A8225" t="s">
        <v>11138</v>
      </c>
      <c r="B8225">
        <v>1</v>
      </c>
      <c r="C8225">
        <v>1</v>
      </c>
      <c r="D8225">
        <v>1</v>
      </c>
      <c r="E8225" t="s">
        <v>640</v>
      </c>
      <c r="F8225" t="s">
        <v>5103</v>
      </c>
      <c r="G8225" t="s">
        <v>11138</v>
      </c>
      <c r="H8225" t="s">
        <v>16941</v>
      </c>
      <c r="I8225" t="s">
        <v>29359</v>
      </c>
      <c r="J8225" t="s">
        <v>29363</v>
      </c>
      <c r="K8225" t="s">
        <v>29399</v>
      </c>
      <c r="L8225" t="s">
        <v>29390</v>
      </c>
      <c r="M8225">
        <v>2427</v>
      </c>
    </row>
    <row r="8226" spans="1:13" hidden="1" x14ac:dyDescent="0.3">
      <c r="A8226" t="s">
        <v>11138</v>
      </c>
      <c r="B8226">
        <v>1</v>
      </c>
      <c r="C8226">
        <v>1</v>
      </c>
      <c r="D8226">
        <v>1</v>
      </c>
      <c r="E8226" t="s">
        <v>640</v>
      </c>
      <c r="F8226" t="s">
        <v>5103</v>
      </c>
      <c r="G8226" t="s">
        <v>11138</v>
      </c>
      <c r="H8226" t="s">
        <v>16941</v>
      </c>
      <c r="I8226" t="s">
        <v>29359</v>
      </c>
      <c r="J8226" t="s">
        <v>29363</v>
      </c>
      <c r="K8226" t="s">
        <v>29399</v>
      </c>
      <c r="L8226" t="s">
        <v>29390</v>
      </c>
      <c r="M8226">
        <v>2428</v>
      </c>
    </row>
    <row r="8227" spans="1:13" hidden="1" x14ac:dyDescent="0.3">
      <c r="A8227" t="s">
        <v>11138</v>
      </c>
      <c r="B8227">
        <v>1</v>
      </c>
      <c r="C8227">
        <v>1</v>
      </c>
      <c r="D8227">
        <v>1</v>
      </c>
      <c r="E8227" t="s">
        <v>640</v>
      </c>
      <c r="F8227" t="s">
        <v>5103</v>
      </c>
      <c r="G8227" t="s">
        <v>11138</v>
      </c>
      <c r="H8227" t="s">
        <v>16941</v>
      </c>
      <c r="I8227" t="s">
        <v>29359</v>
      </c>
      <c r="J8227" t="s">
        <v>29363</v>
      </c>
      <c r="K8227" t="s">
        <v>29399</v>
      </c>
      <c r="L8227" t="s">
        <v>29390</v>
      </c>
      <c r="M8227">
        <v>2429</v>
      </c>
    </row>
    <row r="8228" spans="1:13" hidden="1" x14ac:dyDescent="0.3">
      <c r="A8228" t="s">
        <v>11138</v>
      </c>
      <c r="B8228">
        <v>1</v>
      </c>
      <c r="C8228">
        <v>1</v>
      </c>
      <c r="D8228">
        <v>1</v>
      </c>
      <c r="E8228" t="s">
        <v>640</v>
      </c>
      <c r="F8228" t="s">
        <v>5103</v>
      </c>
      <c r="G8228" t="s">
        <v>11138</v>
      </c>
      <c r="H8228" t="s">
        <v>16941</v>
      </c>
      <c r="I8228" t="s">
        <v>29359</v>
      </c>
      <c r="J8228" t="s">
        <v>29363</v>
      </c>
      <c r="K8228" t="s">
        <v>29399</v>
      </c>
      <c r="L8228" t="s">
        <v>29390</v>
      </c>
      <c r="M8228">
        <v>2430</v>
      </c>
    </row>
    <row r="8229" spans="1:13" hidden="1" x14ac:dyDescent="0.3">
      <c r="A8229" t="s">
        <v>11138</v>
      </c>
      <c r="B8229">
        <v>1</v>
      </c>
      <c r="C8229">
        <v>1</v>
      </c>
      <c r="D8229">
        <v>1</v>
      </c>
      <c r="E8229" t="s">
        <v>1372</v>
      </c>
      <c r="F8229" t="s">
        <v>8478</v>
      </c>
      <c r="G8229" t="s">
        <v>11138</v>
      </c>
      <c r="H8229" t="s">
        <v>23652</v>
      </c>
      <c r="I8229" t="s">
        <v>29359</v>
      </c>
      <c r="J8229" t="s">
        <v>29363</v>
      </c>
      <c r="K8229" t="s">
        <v>29399</v>
      </c>
      <c r="L8229" t="s">
        <v>29390</v>
      </c>
      <c r="M8229">
        <v>6867</v>
      </c>
    </row>
    <row r="8230" spans="1:13" x14ac:dyDescent="0.3">
      <c r="E8230" t="s">
        <v>1488</v>
      </c>
      <c r="F8230" t="s">
        <v>2258</v>
      </c>
      <c r="G8230" t="s">
        <v>11138</v>
      </c>
      <c r="H8230" t="s">
        <v>24827</v>
      </c>
      <c r="I8230" t="s">
        <v>29358</v>
      </c>
      <c r="J8230" t="s">
        <v>29360</v>
      </c>
      <c r="M8230">
        <v>7272</v>
      </c>
    </row>
    <row r="8231" spans="1:13" x14ac:dyDescent="0.3">
      <c r="E8231" t="s">
        <v>1496</v>
      </c>
      <c r="F8231" t="s">
        <v>2258</v>
      </c>
      <c r="G8231" t="s">
        <v>11138</v>
      </c>
      <c r="H8231" t="s">
        <v>24859</v>
      </c>
      <c r="I8231" t="s">
        <v>29358</v>
      </c>
      <c r="J8231" t="s">
        <v>29360</v>
      </c>
      <c r="M8231">
        <v>7288</v>
      </c>
    </row>
    <row r="8232" spans="1:13" hidden="1" x14ac:dyDescent="0.3">
      <c r="A8232" t="s">
        <v>11138</v>
      </c>
      <c r="B8232">
        <v>1</v>
      </c>
      <c r="C8232">
        <v>1</v>
      </c>
      <c r="D8232">
        <v>1</v>
      </c>
      <c r="E8232" t="s">
        <v>682</v>
      </c>
      <c r="F8232" t="s">
        <v>5297</v>
      </c>
      <c r="G8232" t="s">
        <v>11138</v>
      </c>
      <c r="H8232" t="s">
        <v>17252</v>
      </c>
      <c r="I8232" t="s">
        <v>29359</v>
      </c>
      <c r="J8232" t="s">
        <v>29360</v>
      </c>
      <c r="M8232">
        <v>2621</v>
      </c>
    </row>
    <row r="8233" spans="1:13" hidden="1" x14ac:dyDescent="0.3">
      <c r="A8233" t="s">
        <v>11138</v>
      </c>
      <c r="B8233">
        <v>1</v>
      </c>
      <c r="C8233">
        <v>1</v>
      </c>
      <c r="D8233">
        <v>1</v>
      </c>
      <c r="E8233" t="s">
        <v>682</v>
      </c>
      <c r="F8233" t="s">
        <v>5297</v>
      </c>
      <c r="G8233" t="s">
        <v>11138</v>
      </c>
      <c r="H8233" t="s">
        <v>17258</v>
      </c>
      <c r="I8233" t="s">
        <v>29359</v>
      </c>
      <c r="J8233" t="s">
        <v>29360</v>
      </c>
      <c r="M8233">
        <v>2622</v>
      </c>
    </row>
    <row r="8234" spans="1:13" hidden="1" x14ac:dyDescent="0.3">
      <c r="A8234" t="s">
        <v>11138</v>
      </c>
      <c r="B8234">
        <v>1</v>
      </c>
      <c r="C8234">
        <v>1</v>
      </c>
      <c r="D8234">
        <v>1</v>
      </c>
      <c r="E8234" t="s">
        <v>753</v>
      </c>
      <c r="F8234" t="s">
        <v>5666</v>
      </c>
      <c r="G8234" t="s">
        <v>11138</v>
      </c>
      <c r="H8234" t="s">
        <v>18141</v>
      </c>
      <c r="I8234" t="s">
        <v>29359</v>
      </c>
      <c r="J8234" t="s">
        <v>29363</v>
      </c>
      <c r="K8234" t="s">
        <v>29399</v>
      </c>
      <c r="L8234" t="s">
        <v>29390</v>
      </c>
      <c r="M8234">
        <v>2885</v>
      </c>
    </row>
    <row r="8235" spans="1:13" hidden="1" x14ac:dyDescent="0.3">
      <c r="E8235" t="s">
        <v>265</v>
      </c>
      <c r="F8235" t="s">
        <v>3404</v>
      </c>
      <c r="G8235" t="s">
        <v>11139</v>
      </c>
      <c r="H8235" t="s">
        <v>13639</v>
      </c>
      <c r="I8235" t="s">
        <v>29357</v>
      </c>
      <c r="M8235">
        <v>1326</v>
      </c>
    </row>
    <row r="8236" spans="1:13" hidden="1" x14ac:dyDescent="0.3">
      <c r="A8236" t="s">
        <v>11138</v>
      </c>
      <c r="B8236">
        <v>0</v>
      </c>
      <c r="C8236">
        <v>0</v>
      </c>
      <c r="D8236">
        <v>1</v>
      </c>
      <c r="E8236" t="s">
        <v>1670</v>
      </c>
      <c r="F8236" t="s">
        <v>9956</v>
      </c>
      <c r="G8236" t="s">
        <v>11138</v>
      </c>
      <c r="H8236" t="s">
        <v>26428</v>
      </c>
      <c r="I8236" t="s">
        <v>29359</v>
      </c>
      <c r="J8236" t="s">
        <v>29360</v>
      </c>
      <c r="M8236">
        <v>7864</v>
      </c>
    </row>
    <row r="8237" spans="1:13" hidden="1" x14ac:dyDescent="0.3">
      <c r="E8237" t="s">
        <v>315</v>
      </c>
      <c r="F8237" t="s">
        <v>2013</v>
      </c>
      <c r="G8237" t="s">
        <v>11140</v>
      </c>
      <c r="H8237" t="s">
        <v>14075</v>
      </c>
      <c r="I8237" t="s">
        <v>29358</v>
      </c>
      <c r="J8237" t="s">
        <v>29361</v>
      </c>
      <c r="M8237">
        <v>1558</v>
      </c>
    </row>
    <row r="8238" spans="1:13" hidden="1" x14ac:dyDescent="0.3">
      <c r="A8238" t="s">
        <v>11138</v>
      </c>
      <c r="B8238">
        <v>1</v>
      </c>
      <c r="C8238">
        <v>1</v>
      </c>
      <c r="D8238">
        <v>1</v>
      </c>
      <c r="E8238" t="s">
        <v>1670</v>
      </c>
      <c r="F8238" t="s">
        <v>9957</v>
      </c>
      <c r="G8238" t="s">
        <v>11138</v>
      </c>
      <c r="H8238" t="s">
        <v>26429</v>
      </c>
      <c r="I8238" t="s">
        <v>29359</v>
      </c>
      <c r="J8238" t="s">
        <v>29363</v>
      </c>
      <c r="K8238" t="s">
        <v>29399</v>
      </c>
      <c r="L8238" t="s">
        <v>29390</v>
      </c>
      <c r="M8238">
        <v>7864</v>
      </c>
    </row>
    <row r="8239" spans="1:13" hidden="1" x14ac:dyDescent="0.3">
      <c r="A8239" t="s">
        <v>11138</v>
      </c>
      <c r="B8239">
        <v>1</v>
      </c>
      <c r="C8239">
        <v>1</v>
      </c>
      <c r="D8239">
        <v>1</v>
      </c>
      <c r="E8239" t="s">
        <v>1924</v>
      </c>
      <c r="F8239" t="s">
        <v>10897</v>
      </c>
      <c r="G8239" t="s">
        <v>11138</v>
      </c>
      <c r="H8239" t="s">
        <v>28756</v>
      </c>
      <c r="I8239" t="s">
        <v>29359</v>
      </c>
      <c r="J8239" t="s">
        <v>29360</v>
      </c>
      <c r="M8239">
        <v>9096</v>
      </c>
    </row>
    <row r="8240" spans="1:13" hidden="1" x14ac:dyDescent="0.3">
      <c r="E8240" t="s">
        <v>320</v>
      </c>
      <c r="F8240" t="s">
        <v>2013</v>
      </c>
      <c r="G8240" t="s">
        <v>11140</v>
      </c>
      <c r="H8240" t="s">
        <v>14115</v>
      </c>
      <c r="I8240" t="s">
        <v>29358</v>
      </c>
      <c r="J8240" t="s">
        <v>29361</v>
      </c>
      <c r="M8240">
        <v>1564</v>
      </c>
    </row>
    <row r="8241" spans="1:13" hidden="1" x14ac:dyDescent="0.3">
      <c r="A8241" t="s">
        <v>11139</v>
      </c>
      <c r="B8241">
        <v>0</v>
      </c>
      <c r="C8241">
        <v>0</v>
      </c>
      <c r="D8241" t="s">
        <v>11139</v>
      </c>
      <c r="E8241" t="s">
        <v>1600</v>
      </c>
      <c r="F8241" t="s">
        <v>9560</v>
      </c>
      <c r="G8241" t="s">
        <v>11138</v>
      </c>
      <c r="H8241" t="s">
        <v>25773</v>
      </c>
      <c r="I8241" t="s">
        <v>29359</v>
      </c>
      <c r="J8241" t="s">
        <v>29360</v>
      </c>
      <c r="M8241">
        <v>7743</v>
      </c>
    </row>
    <row r="8242" spans="1:13" hidden="1" x14ac:dyDescent="0.3">
      <c r="A8242" t="s">
        <v>11139</v>
      </c>
      <c r="B8242">
        <v>0</v>
      </c>
      <c r="C8242">
        <v>0</v>
      </c>
      <c r="D8242" t="s">
        <v>11139</v>
      </c>
      <c r="E8242" t="s">
        <v>1600</v>
      </c>
      <c r="F8242" t="s">
        <v>9560</v>
      </c>
      <c r="G8242" t="s">
        <v>11138</v>
      </c>
      <c r="H8242" t="s">
        <v>25773</v>
      </c>
      <c r="I8242" t="s">
        <v>29359</v>
      </c>
      <c r="J8242" t="s">
        <v>29360</v>
      </c>
      <c r="M8242">
        <v>7743</v>
      </c>
    </row>
    <row r="8243" spans="1:13" hidden="1" x14ac:dyDescent="0.3">
      <c r="A8243" t="s">
        <v>11138</v>
      </c>
      <c r="B8243">
        <v>1</v>
      </c>
      <c r="C8243">
        <v>1</v>
      </c>
      <c r="D8243">
        <v>1</v>
      </c>
      <c r="E8243" t="s">
        <v>1608</v>
      </c>
      <c r="F8243" t="s">
        <v>9560</v>
      </c>
      <c r="G8243" t="s">
        <v>11138</v>
      </c>
      <c r="H8243" t="s">
        <v>25867</v>
      </c>
      <c r="I8243" t="s">
        <v>29359</v>
      </c>
      <c r="J8243" t="s">
        <v>29360</v>
      </c>
      <c r="M8243">
        <v>7754</v>
      </c>
    </row>
    <row r="8244" spans="1:13" hidden="1" x14ac:dyDescent="0.3">
      <c r="A8244" t="s">
        <v>11138</v>
      </c>
      <c r="B8244">
        <v>1</v>
      </c>
      <c r="C8244">
        <v>1</v>
      </c>
      <c r="D8244">
        <v>1</v>
      </c>
      <c r="E8244" t="s">
        <v>1608</v>
      </c>
      <c r="F8244" t="s">
        <v>9560</v>
      </c>
      <c r="G8244" t="s">
        <v>11138</v>
      </c>
      <c r="H8244" t="s">
        <v>25867</v>
      </c>
      <c r="I8244" t="s">
        <v>29359</v>
      </c>
      <c r="J8244" t="s">
        <v>29360</v>
      </c>
      <c r="M8244">
        <v>7754</v>
      </c>
    </row>
    <row r="8245" spans="1:13" hidden="1" x14ac:dyDescent="0.3">
      <c r="A8245" t="s">
        <v>11138</v>
      </c>
      <c r="B8245">
        <v>1</v>
      </c>
      <c r="C8245">
        <v>1</v>
      </c>
      <c r="D8245">
        <v>1</v>
      </c>
      <c r="E8245" t="s">
        <v>1608</v>
      </c>
      <c r="F8245" t="s">
        <v>9560</v>
      </c>
      <c r="G8245" t="s">
        <v>11138</v>
      </c>
      <c r="H8245" t="s">
        <v>25867</v>
      </c>
      <c r="I8245" t="s">
        <v>29359</v>
      </c>
      <c r="J8245" t="s">
        <v>29360</v>
      </c>
      <c r="M8245">
        <v>7754</v>
      </c>
    </row>
    <row r="8246" spans="1:13" hidden="1" x14ac:dyDescent="0.3">
      <c r="A8246" t="s">
        <v>11138</v>
      </c>
      <c r="B8246">
        <v>1</v>
      </c>
      <c r="C8246">
        <v>1</v>
      </c>
      <c r="D8246">
        <v>1</v>
      </c>
      <c r="E8246" t="s">
        <v>1608</v>
      </c>
      <c r="F8246" t="s">
        <v>9560</v>
      </c>
      <c r="G8246" t="s">
        <v>11138</v>
      </c>
      <c r="H8246" t="s">
        <v>25867</v>
      </c>
      <c r="I8246" t="s">
        <v>29359</v>
      </c>
      <c r="J8246" t="s">
        <v>29360</v>
      </c>
      <c r="M8246">
        <v>7754</v>
      </c>
    </row>
    <row r="8247" spans="1:13" hidden="1" x14ac:dyDescent="0.3">
      <c r="A8247" t="s">
        <v>11138</v>
      </c>
      <c r="B8247">
        <v>1</v>
      </c>
      <c r="C8247">
        <v>1</v>
      </c>
      <c r="D8247">
        <v>1</v>
      </c>
      <c r="E8247" t="s">
        <v>214</v>
      </c>
      <c r="F8247" t="s">
        <v>3060</v>
      </c>
      <c r="G8247" t="s">
        <v>11138</v>
      </c>
      <c r="H8247" t="s">
        <v>12902</v>
      </c>
      <c r="I8247" t="s">
        <v>29359</v>
      </c>
      <c r="J8247" t="s">
        <v>29360</v>
      </c>
      <c r="M8247">
        <v>1055</v>
      </c>
    </row>
    <row r="8248" spans="1:13" hidden="1" x14ac:dyDescent="0.3">
      <c r="A8248" t="s">
        <v>11138</v>
      </c>
      <c r="B8248">
        <v>1</v>
      </c>
      <c r="C8248">
        <v>1</v>
      </c>
      <c r="D8248">
        <v>1</v>
      </c>
      <c r="E8248" t="s">
        <v>214</v>
      </c>
      <c r="F8248" t="s">
        <v>3060</v>
      </c>
      <c r="G8248" t="s">
        <v>11138</v>
      </c>
      <c r="H8248" t="s">
        <v>12902</v>
      </c>
      <c r="I8248" t="s">
        <v>29359</v>
      </c>
      <c r="J8248" t="s">
        <v>29360</v>
      </c>
      <c r="M8248">
        <v>1073</v>
      </c>
    </row>
    <row r="8249" spans="1:13" hidden="1" x14ac:dyDescent="0.3">
      <c r="E8249" t="s">
        <v>550</v>
      </c>
      <c r="F8249" t="s">
        <v>4694</v>
      </c>
      <c r="G8249" t="s">
        <v>11138</v>
      </c>
      <c r="H8249" t="s">
        <v>16101</v>
      </c>
      <c r="I8249" t="s">
        <v>29357</v>
      </c>
      <c r="M8249">
        <v>2277</v>
      </c>
    </row>
    <row r="8250" spans="1:13" x14ac:dyDescent="0.3">
      <c r="E8250" t="s">
        <v>1447</v>
      </c>
      <c r="F8250" t="s">
        <v>2258</v>
      </c>
      <c r="G8250" t="s">
        <v>11138</v>
      </c>
      <c r="H8250" t="s">
        <v>25062</v>
      </c>
      <c r="I8250" t="s">
        <v>29358</v>
      </c>
      <c r="J8250" t="s">
        <v>29360</v>
      </c>
      <c r="M8250">
        <v>7435</v>
      </c>
    </row>
    <row r="8251" spans="1:13" x14ac:dyDescent="0.3">
      <c r="E8251" t="s">
        <v>1564</v>
      </c>
      <c r="F8251" t="s">
        <v>2258</v>
      </c>
      <c r="G8251" t="s">
        <v>11138</v>
      </c>
      <c r="H8251" t="s">
        <v>25519</v>
      </c>
      <c r="I8251" t="s">
        <v>29358</v>
      </c>
      <c r="J8251" t="s">
        <v>29360</v>
      </c>
      <c r="M8251">
        <v>7651</v>
      </c>
    </row>
    <row r="8252" spans="1:13" hidden="1" x14ac:dyDescent="0.3">
      <c r="E8252" t="s">
        <v>550</v>
      </c>
      <c r="F8252" t="s">
        <v>4695</v>
      </c>
      <c r="G8252" t="s">
        <v>11137</v>
      </c>
      <c r="H8252" t="s">
        <v>16104</v>
      </c>
      <c r="I8252" t="s">
        <v>29357</v>
      </c>
      <c r="M8252">
        <v>2277</v>
      </c>
    </row>
    <row r="8253" spans="1:13" hidden="1" x14ac:dyDescent="0.3">
      <c r="A8253" t="s">
        <v>11138</v>
      </c>
      <c r="B8253">
        <v>1</v>
      </c>
      <c r="C8253">
        <v>1</v>
      </c>
      <c r="D8253">
        <v>1</v>
      </c>
      <c r="E8253" t="s">
        <v>214</v>
      </c>
      <c r="F8253" t="s">
        <v>3060</v>
      </c>
      <c r="G8253" t="s">
        <v>11138</v>
      </c>
      <c r="H8253" t="s">
        <v>12902</v>
      </c>
      <c r="I8253" t="s">
        <v>29359</v>
      </c>
      <c r="J8253" t="s">
        <v>29360</v>
      </c>
      <c r="M8253">
        <v>1083</v>
      </c>
    </row>
    <row r="8254" spans="1:13" hidden="1" x14ac:dyDescent="0.3">
      <c r="A8254" t="s">
        <v>11139</v>
      </c>
      <c r="B8254">
        <v>1</v>
      </c>
      <c r="C8254">
        <v>1</v>
      </c>
      <c r="D8254">
        <v>1</v>
      </c>
      <c r="E8254" t="s">
        <v>1790</v>
      </c>
      <c r="F8254" t="s">
        <v>10381</v>
      </c>
      <c r="G8254" t="s">
        <v>11139</v>
      </c>
      <c r="H8254" t="s">
        <v>27521</v>
      </c>
      <c r="I8254" t="s">
        <v>29359</v>
      </c>
      <c r="J8254" t="s">
        <v>29382</v>
      </c>
      <c r="M8254">
        <v>8407</v>
      </c>
    </row>
    <row r="8255" spans="1:13" hidden="1" x14ac:dyDescent="0.3">
      <c r="E8255" t="s">
        <v>323</v>
      </c>
      <c r="F8255" t="s">
        <v>2013</v>
      </c>
      <c r="G8255" t="s">
        <v>11140</v>
      </c>
      <c r="H8255" t="s">
        <v>14131</v>
      </c>
      <c r="I8255" t="s">
        <v>29358</v>
      </c>
      <c r="J8255" t="s">
        <v>29361</v>
      </c>
      <c r="M8255">
        <v>1569</v>
      </c>
    </row>
    <row r="8256" spans="1:13" x14ac:dyDescent="0.3">
      <c r="E8256" t="s">
        <v>1564</v>
      </c>
      <c r="F8256" t="s">
        <v>2258</v>
      </c>
      <c r="G8256" t="s">
        <v>11138</v>
      </c>
      <c r="H8256" t="s">
        <v>25519</v>
      </c>
      <c r="I8256" t="s">
        <v>29358</v>
      </c>
      <c r="J8256" t="s">
        <v>29360</v>
      </c>
      <c r="M8256">
        <v>7655</v>
      </c>
    </row>
    <row r="8257" spans="1:13" hidden="1" x14ac:dyDescent="0.3">
      <c r="E8257" t="s">
        <v>1431</v>
      </c>
      <c r="F8257" t="s">
        <v>8704</v>
      </c>
      <c r="G8257" t="s">
        <v>11139</v>
      </c>
      <c r="H8257" t="s">
        <v>24202</v>
      </c>
      <c r="I8257" t="s">
        <v>29357</v>
      </c>
      <c r="M8257">
        <v>7089</v>
      </c>
    </row>
    <row r="8258" spans="1:13" hidden="1" x14ac:dyDescent="0.3">
      <c r="A8258" t="s">
        <v>11139</v>
      </c>
      <c r="B8258">
        <v>1</v>
      </c>
      <c r="C8258">
        <v>1</v>
      </c>
      <c r="D8258">
        <v>1</v>
      </c>
      <c r="E8258" t="s">
        <v>1790</v>
      </c>
      <c r="F8258" t="s">
        <v>10381</v>
      </c>
      <c r="G8258" t="s">
        <v>11139</v>
      </c>
      <c r="H8258" t="s">
        <v>27521</v>
      </c>
      <c r="I8258" t="s">
        <v>29359</v>
      </c>
      <c r="J8258" t="s">
        <v>29382</v>
      </c>
      <c r="M8258">
        <v>8417</v>
      </c>
    </row>
    <row r="8259" spans="1:13" hidden="1" x14ac:dyDescent="0.3">
      <c r="A8259" t="s">
        <v>11138</v>
      </c>
      <c r="B8259">
        <v>1</v>
      </c>
      <c r="C8259">
        <v>1</v>
      </c>
      <c r="D8259">
        <v>1</v>
      </c>
      <c r="E8259" t="s">
        <v>1289</v>
      </c>
      <c r="F8259" t="s">
        <v>3060</v>
      </c>
      <c r="G8259" t="s">
        <v>11138</v>
      </c>
      <c r="H8259" t="s">
        <v>22905</v>
      </c>
      <c r="I8259" t="s">
        <v>29359</v>
      </c>
      <c r="J8259" t="s">
        <v>29360</v>
      </c>
      <c r="M8259">
        <v>6668</v>
      </c>
    </row>
    <row r="8260" spans="1:13" hidden="1" x14ac:dyDescent="0.3">
      <c r="E8260" t="s">
        <v>552</v>
      </c>
      <c r="F8260" t="s">
        <v>4701</v>
      </c>
      <c r="G8260" t="s">
        <v>11137</v>
      </c>
      <c r="H8260" t="s">
        <v>16112</v>
      </c>
      <c r="I8260" t="s">
        <v>29357</v>
      </c>
      <c r="M8260">
        <v>2280</v>
      </c>
    </row>
    <row r="8261" spans="1:13" x14ac:dyDescent="0.3">
      <c r="E8261" t="s">
        <v>1574</v>
      </c>
      <c r="F8261" t="s">
        <v>2258</v>
      </c>
      <c r="G8261" t="s">
        <v>11138</v>
      </c>
      <c r="H8261" t="s">
        <v>25593</v>
      </c>
      <c r="I8261" t="s">
        <v>29358</v>
      </c>
      <c r="J8261" t="s">
        <v>29360</v>
      </c>
      <c r="M8261">
        <v>7674</v>
      </c>
    </row>
    <row r="8262" spans="1:13" hidden="1" x14ac:dyDescent="0.3">
      <c r="E8262" t="s">
        <v>552</v>
      </c>
      <c r="F8262" t="s">
        <v>4703</v>
      </c>
      <c r="G8262" t="s">
        <v>11137</v>
      </c>
      <c r="H8262" t="s">
        <v>16114</v>
      </c>
      <c r="I8262" t="s">
        <v>29357</v>
      </c>
      <c r="M8262">
        <v>2280</v>
      </c>
    </row>
    <row r="8263" spans="1:13" hidden="1" x14ac:dyDescent="0.3">
      <c r="E8263" t="s">
        <v>1431</v>
      </c>
      <c r="F8263" t="s">
        <v>8704</v>
      </c>
      <c r="G8263" t="s">
        <v>11139</v>
      </c>
      <c r="H8263" t="s">
        <v>24202</v>
      </c>
      <c r="I8263" t="s">
        <v>29357</v>
      </c>
      <c r="M8263">
        <v>7090</v>
      </c>
    </row>
    <row r="8264" spans="1:13" hidden="1" x14ac:dyDescent="0.3">
      <c r="E8264" t="s">
        <v>552</v>
      </c>
      <c r="F8264" t="s">
        <v>4704</v>
      </c>
      <c r="G8264" t="s">
        <v>11138</v>
      </c>
      <c r="H8264" t="s">
        <v>16116</v>
      </c>
      <c r="I8264" t="s">
        <v>29357</v>
      </c>
      <c r="M8264">
        <v>2280</v>
      </c>
    </row>
    <row r="8265" spans="1:13" hidden="1" x14ac:dyDescent="0.3">
      <c r="A8265" t="s">
        <v>11138</v>
      </c>
      <c r="B8265">
        <v>1</v>
      </c>
      <c r="C8265">
        <v>1</v>
      </c>
      <c r="D8265">
        <v>1</v>
      </c>
      <c r="E8265" t="s">
        <v>1303</v>
      </c>
      <c r="F8265" t="s">
        <v>3060</v>
      </c>
      <c r="G8265" t="s">
        <v>11138</v>
      </c>
      <c r="H8265" t="s">
        <v>22988</v>
      </c>
      <c r="I8265" t="s">
        <v>29359</v>
      </c>
      <c r="J8265" t="s">
        <v>29360</v>
      </c>
      <c r="M8265">
        <v>6696</v>
      </c>
    </row>
    <row r="8266" spans="1:13" hidden="1" x14ac:dyDescent="0.3">
      <c r="E8266" t="s">
        <v>552</v>
      </c>
      <c r="F8266" t="s">
        <v>4706</v>
      </c>
      <c r="G8266" t="s">
        <v>11138</v>
      </c>
      <c r="H8266" t="s">
        <v>16118</v>
      </c>
      <c r="I8266" t="s">
        <v>29357</v>
      </c>
      <c r="M8266">
        <v>2280</v>
      </c>
    </row>
    <row r="8267" spans="1:13" hidden="1" x14ac:dyDescent="0.3">
      <c r="E8267" t="s">
        <v>552</v>
      </c>
      <c r="F8267" t="s">
        <v>4707</v>
      </c>
      <c r="G8267" t="s">
        <v>11137</v>
      </c>
      <c r="H8267" t="s">
        <v>16119</v>
      </c>
      <c r="I8267" t="s">
        <v>29357</v>
      </c>
      <c r="M8267">
        <v>2280</v>
      </c>
    </row>
    <row r="8268" spans="1:13" hidden="1" x14ac:dyDescent="0.3">
      <c r="E8268" t="s">
        <v>552</v>
      </c>
      <c r="F8268" t="s">
        <v>4708</v>
      </c>
      <c r="G8268" t="s">
        <v>11138</v>
      </c>
      <c r="H8268" t="s">
        <v>16120</v>
      </c>
      <c r="I8268" t="s">
        <v>29357</v>
      </c>
      <c r="M8268">
        <v>2280</v>
      </c>
    </row>
    <row r="8269" spans="1:13" hidden="1" x14ac:dyDescent="0.3">
      <c r="E8269" t="s">
        <v>1431</v>
      </c>
      <c r="F8269" t="s">
        <v>8704</v>
      </c>
      <c r="G8269" t="s">
        <v>11139</v>
      </c>
      <c r="H8269" t="s">
        <v>24202</v>
      </c>
      <c r="I8269" t="s">
        <v>29357</v>
      </c>
      <c r="M8269">
        <v>7091</v>
      </c>
    </row>
    <row r="8270" spans="1:13" hidden="1" x14ac:dyDescent="0.3">
      <c r="A8270" t="s">
        <v>11138</v>
      </c>
      <c r="B8270">
        <v>1</v>
      </c>
      <c r="C8270">
        <v>1</v>
      </c>
      <c r="D8270">
        <v>1</v>
      </c>
      <c r="E8270" t="s">
        <v>1303</v>
      </c>
      <c r="F8270" t="s">
        <v>3060</v>
      </c>
      <c r="G8270" t="s">
        <v>11138</v>
      </c>
      <c r="H8270" t="s">
        <v>22992</v>
      </c>
      <c r="I8270" t="s">
        <v>29359</v>
      </c>
      <c r="J8270" t="s">
        <v>29360</v>
      </c>
      <c r="M8270">
        <v>6697</v>
      </c>
    </row>
    <row r="8271" spans="1:13" hidden="1" x14ac:dyDescent="0.3">
      <c r="E8271" t="s">
        <v>1431</v>
      </c>
      <c r="F8271" t="s">
        <v>8704</v>
      </c>
      <c r="G8271" t="s">
        <v>11139</v>
      </c>
      <c r="H8271" t="s">
        <v>24202</v>
      </c>
      <c r="I8271" t="s">
        <v>29357</v>
      </c>
      <c r="M8271">
        <v>7103</v>
      </c>
    </row>
    <row r="8272" spans="1:13" hidden="1" x14ac:dyDescent="0.3">
      <c r="A8272" t="s">
        <v>11139</v>
      </c>
      <c r="B8272">
        <v>1</v>
      </c>
      <c r="C8272">
        <v>1</v>
      </c>
      <c r="D8272">
        <v>1</v>
      </c>
      <c r="E8272" t="s">
        <v>1790</v>
      </c>
      <c r="F8272" t="s">
        <v>10381</v>
      </c>
      <c r="G8272" t="s">
        <v>11139</v>
      </c>
      <c r="H8272" t="s">
        <v>27521</v>
      </c>
      <c r="I8272" t="s">
        <v>29359</v>
      </c>
      <c r="J8272" t="s">
        <v>29382</v>
      </c>
      <c r="M8272">
        <v>8430</v>
      </c>
    </row>
    <row r="8273" spans="1:13" hidden="1" x14ac:dyDescent="0.3">
      <c r="E8273" t="s">
        <v>552</v>
      </c>
      <c r="F8273" t="s">
        <v>4712</v>
      </c>
      <c r="G8273" t="s">
        <v>11138</v>
      </c>
      <c r="H8273" t="s">
        <v>16125</v>
      </c>
      <c r="I8273" t="s">
        <v>29357</v>
      </c>
      <c r="M8273">
        <v>2280</v>
      </c>
    </row>
    <row r="8274" spans="1:13" hidden="1" x14ac:dyDescent="0.3">
      <c r="E8274" t="s">
        <v>552</v>
      </c>
      <c r="F8274" t="s">
        <v>4713</v>
      </c>
      <c r="G8274" t="s">
        <v>11137</v>
      </c>
      <c r="H8274" t="s">
        <v>16126</v>
      </c>
      <c r="I8274" t="s">
        <v>29357</v>
      </c>
      <c r="M8274">
        <v>2280</v>
      </c>
    </row>
    <row r="8275" spans="1:13" hidden="1" x14ac:dyDescent="0.3">
      <c r="E8275" t="s">
        <v>553</v>
      </c>
      <c r="F8275" t="s">
        <v>4714</v>
      </c>
      <c r="G8275" t="s">
        <v>11138</v>
      </c>
      <c r="H8275" t="s">
        <v>16127</v>
      </c>
      <c r="I8275" t="s">
        <v>29357</v>
      </c>
      <c r="M8275">
        <v>2281</v>
      </c>
    </row>
    <row r="8276" spans="1:13" hidden="1" x14ac:dyDescent="0.3">
      <c r="E8276" t="s">
        <v>553</v>
      </c>
      <c r="F8276" t="s">
        <v>4715</v>
      </c>
      <c r="G8276" t="s">
        <v>11137</v>
      </c>
      <c r="H8276" t="s">
        <v>16128</v>
      </c>
      <c r="I8276" t="s">
        <v>29357</v>
      </c>
      <c r="M8276">
        <v>2281</v>
      </c>
    </row>
    <row r="8277" spans="1:13" hidden="1" x14ac:dyDescent="0.3">
      <c r="A8277" t="s">
        <v>11139</v>
      </c>
      <c r="B8277">
        <v>1</v>
      </c>
      <c r="C8277">
        <v>1</v>
      </c>
      <c r="D8277">
        <v>1</v>
      </c>
      <c r="E8277" t="s">
        <v>1790</v>
      </c>
      <c r="F8277" t="s">
        <v>10381</v>
      </c>
      <c r="G8277" t="s">
        <v>11139</v>
      </c>
      <c r="H8277" t="s">
        <v>27521</v>
      </c>
      <c r="I8277" t="s">
        <v>29359</v>
      </c>
      <c r="J8277" t="s">
        <v>29382</v>
      </c>
      <c r="M8277">
        <v>8434</v>
      </c>
    </row>
    <row r="8278" spans="1:13" hidden="1" x14ac:dyDescent="0.3">
      <c r="E8278" t="s">
        <v>553</v>
      </c>
      <c r="F8278" t="s">
        <v>4716</v>
      </c>
      <c r="G8278" t="s">
        <v>11138</v>
      </c>
      <c r="H8278" t="s">
        <v>16130</v>
      </c>
      <c r="I8278" t="s">
        <v>29357</v>
      </c>
      <c r="M8278">
        <v>2281</v>
      </c>
    </row>
    <row r="8279" spans="1:13" hidden="1" x14ac:dyDescent="0.3">
      <c r="A8279" t="s">
        <v>11138</v>
      </c>
      <c r="B8279">
        <v>1</v>
      </c>
      <c r="C8279">
        <v>1</v>
      </c>
      <c r="D8279">
        <v>1</v>
      </c>
      <c r="E8279" t="s">
        <v>1303</v>
      </c>
      <c r="F8279" t="s">
        <v>3060</v>
      </c>
      <c r="G8279" t="s">
        <v>11138</v>
      </c>
      <c r="H8279" t="s">
        <v>23029</v>
      </c>
      <c r="I8279" t="s">
        <v>29359</v>
      </c>
      <c r="J8279" t="s">
        <v>29360</v>
      </c>
      <c r="M8279">
        <v>6710</v>
      </c>
    </row>
    <row r="8280" spans="1:13" x14ac:dyDescent="0.3">
      <c r="E8280" t="s">
        <v>1577</v>
      </c>
      <c r="F8280" t="s">
        <v>2258</v>
      </c>
      <c r="G8280" t="s">
        <v>11138</v>
      </c>
      <c r="H8280" t="s">
        <v>25601</v>
      </c>
      <c r="I8280" t="s">
        <v>29358</v>
      </c>
      <c r="J8280" t="s">
        <v>29360</v>
      </c>
      <c r="M8280">
        <v>7677</v>
      </c>
    </row>
    <row r="8281" spans="1:13" hidden="1" x14ac:dyDescent="0.3">
      <c r="A8281" t="s">
        <v>11139</v>
      </c>
      <c r="B8281">
        <v>1</v>
      </c>
      <c r="C8281">
        <v>1</v>
      </c>
      <c r="D8281">
        <v>1</v>
      </c>
      <c r="E8281" t="s">
        <v>1790</v>
      </c>
      <c r="F8281" t="s">
        <v>10381</v>
      </c>
      <c r="G8281" t="s">
        <v>11139</v>
      </c>
      <c r="H8281" t="s">
        <v>27521</v>
      </c>
      <c r="I8281" t="s">
        <v>29359</v>
      </c>
      <c r="J8281" t="s">
        <v>29382</v>
      </c>
      <c r="M8281">
        <v>8443</v>
      </c>
    </row>
    <row r="8282" spans="1:13" hidden="1" x14ac:dyDescent="0.3">
      <c r="E8282" t="s">
        <v>554</v>
      </c>
      <c r="F8282" t="s">
        <v>4720</v>
      </c>
      <c r="G8282" t="s">
        <v>11138</v>
      </c>
      <c r="H8282" t="s">
        <v>16134</v>
      </c>
      <c r="I8282" t="s">
        <v>29357</v>
      </c>
      <c r="M8282">
        <v>2282</v>
      </c>
    </row>
    <row r="8283" spans="1:13" hidden="1" x14ac:dyDescent="0.3">
      <c r="E8283" t="s">
        <v>304</v>
      </c>
      <c r="F8283" t="s">
        <v>2013</v>
      </c>
      <c r="G8283" t="s">
        <v>11140</v>
      </c>
      <c r="H8283" t="s">
        <v>14154</v>
      </c>
      <c r="I8283" t="s">
        <v>29358</v>
      </c>
      <c r="J8283" t="s">
        <v>29361</v>
      </c>
      <c r="M8283">
        <v>1573</v>
      </c>
    </row>
    <row r="8284" spans="1:13" hidden="1" x14ac:dyDescent="0.3">
      <c r="E8284" t="s">
        <v>554</v>
      </c>
      <c r="F8284" t="s">
        <v>4722</v>
      </c>
      <c r="G8284" t="s">
        <v>11138</v>
      </c>
      <c r="H8284" t="s">
        <v>16136</v>
      </c>
      <c r="I8284" t="s">
        <v>29357</v>
      </c>
      <c r="M8284">
        <v>2282</v>
      </c>
    </row>
    <row r="8285" spans="1:13" hidden="1" x14ac:dyDescent="0.3">
      <c r="A8285" t="s">
        <v>11138</v>
      </c>
      <c r="B8285">
        <v>1</v>
      </c>
      <c r="C8285">
        <v>1</v>
      </c>
      <c r="D8285">
        <v>1</v>
      </c>
      <c r="E8285" t="s">
        <v>673</v>
      </c>
      <c r="F8285" t="s">
        <v>5268</v>
      </c>
      <c r="G8285" t="s">
        <v>11138</v>
      </c>
      <c r="H8285" t="s">
        <v>17197</v>
      </c>
      <c r="I8285" t="s">
        <v>29359</v>
      </c>
      <c r="J8285" t="s">
        <v>29363</v>
      </c>
      <c r="K8285" t="s">
        <v>29399</v>
      </c>
      <c r="L8285" t="s">
        <v>29390</v>
      </c>
      <c r="M8285">
        <v>2546</v>
      </c>
    </row>
    <row r="8286" spans="1:13" hidden="1" x14ac:dyDescent="0.3">
      <c r="E8286" t="s">
        <v>1777</v>
      </c>
      <c r="F8286" t="s">
        <v>10361</v>
      </c>
      <c r="G8286" t="s">
        <v>11139</v>
      </c>
      <c r="H8286" t="s">
        <v>27483</v>
      </c>
      <c r="I8286" t="s">
        <v>29357</v>
      </c>
      <c r="M8286">
        <v>8360</v>
      </c>
    </row>
    <row r="8287" spans="1:13" hidden="1" x14ac:dyDescent="0.3">
      <c r="A8287" t="s">
        <v>11138</v>
      </c>
      <c r="B8287">
        <v>1</v>
      </c>
      <c r="C8287">
        <v>1</v>
      </c>
      <c r="D8287">
        <v>1</v>
      </c>
      <c r="E8287" t="s">
        <v>530</v>
      </c>
      <c r="F8287" t="s">
        <v>4602</v>
      </c>
      <c r="G8287" t="s">
        <v>11138</v>
      </c>
      <c r="H8287" t="s">
        <v>15954</v>
      </c>
      <c r="I8287" t="s">
        <v>29359</v>
      </c>
      <c r="J8287" t="s">
        <v>29363</v>
      </c>
      <c r="K8287" t="s">
        <v>29399</v>
      </c>
      <c r="L8287" t="s">
        <v>29390</v>
      </c>
      <c r="M8287">
        <v>2255</v>
      </c>
    </row>
    <row r="8288" spans="1:13" hidden="1" x14ac:dyDescent="0.3">
      <c r="E8288" t="s">
        <v>554</v>
      </c>
      <c r="F8288" t="s">
        <v>2656</v>
      </c>
      <c r="G8288" t="s">
        <v>11138</v>
      </c>
      <c r="H8288" t="s">
        <v>16140</v>
      </c>
      <c r="I8288" t="s">
        <v>29357</v>
      </c>
      <c r="M8288">
        <v>2282</v>
      </c>
    </row>
    <row r="8289" spans="1:13" hidden="1" x14ac:dyDescent="0.3">
      <c r="E8289" t="s">
        <v>554</v>
      </c>
      <c r="F8289" t="s">
        <v>4726</v>
      </c>
      <c r="G8289" t="s">
        <v>11137</v>
      </c>
      <c r="H8289" t="s">
        <v>16141</v>
      </c>
      <c r="I8289" t="s">
        <v>29357</v>
      </c>
      <c r="M8289">
        <v>2282</v>
      </c>
    </row>
    <row r="8290" spans="1:13" hidden="1" x14ac:dyDescent="0.3">
      <c r="E8290" t="s">
        <v>554</v>
      </c>
      <c r="F8290" t="s">
        <v>4726</v>
      </c>
      <c r="G8290" t="s">
        <v>11137</v>
      </c>
      <c r="H8290" t="s">
        <v>16142</v>
      </c>
      <c r="I8290" t="s">
        <v>29357</v>
      </c>
      <c r="M8290">
        <v>2282</v>
      </c>
    </row>
    <row r="8291" spans="1:13" hidden="1" x14ac:dyDescent="0.3">
      <c r="A8291" t="s">
        <v>11138</v>
      </c>
      <c r="B8291">
        <v>1</v>
      </c>
      <c r="C8291">
        <v>1</v>
      </c>
      <c r="D8291">
        <v>1</v>
      </c>
      <c r="E8291" t="s">
        <v>1162</v>
      </c>
      <c r="F8291" t="s">
        <v>7530</v>
      </c>
      <c r="G8291" t="s">
        <v>11138</v>
      </c>
      <c r="H8291" t="s">
        <v>21614</v>
      </c>
      <c r="I8291" t="s">
        <v>29359</v>
      </c>
      <c r="J8291" t="s">
        <v>29363</v>
      </c>
      <c r="K8291" t="s">
        <v>29399</v>
      </c>
      <c r="L8291" t="s">
        <v>29390</v>
      </c>
      <c r="M8291">
        <v>6158</v>
      </c>
    </row>
    <row r="8292" spans="1:13" x14ac:dyDescent="0.3">
      <c r="E8292" t="s">
        <v>1574</v>
      </c>
      <c r="F8292" t="s">
        <v>2258</v>
      </c>
      <c r="G8292" t="s">
        <v>11138</v>
      </c>
      <c r="H8292" t="s">
        <v>25593</v>
      </c>
      <c r="I8292" t="s">
        <v>29358</v>
      </c>
      <c r="J8292" t="s">
        <v>29360</v>
      </c>
      <c r="M8292">
        <v>7678</v>
      </c>
    </row>
    <row r="8293" spans="1:13" hidden="1" x14ac:dyDescent="0.3">
      <c r="E8293" t="s">
        <v>1777</v>
      </c>
      <c r="F8293" t="s">
        <v>10361</v>
      </c>
      <c r="G8293" t="s">
        <v>11139</v>
      </c>
      <c r="H8293" t="s">
        <v>27483</v>
      </c>
      <c r="I8293" t="s">
        <v>29357</v>
      </c>
      <c r="M8293">
        <v>8367</v>
      </c>
    </row>
    <row r="8294" spans="1:13" hidden="1" x14ac:dyDescent="0.3">
      <c r="E8294" t="s">
        <v>237</v>
      </c>
      <c r="F8294" t="s">
        <v>3360</v>
      </c>
      <c r="G8294" t="s">
        <v>11139</v>
      </c>
      <c r="H8294" t="s">
        <v>13577</v>
      </c>
      <c r="I8294" t="s">
        <v>29357</v>
      </c>
      <c r="M8294">
        <v>1295</v>
      </c>
    </row>
    <row r="8295" spans="1:13" hidden="1" x14ac:dyDescent="0.3">
      <c r="A8295" t="s">
        <v>11138</v>
      </c>
      <c r="B8295">
        <v>0</v>
      </c>
      <c r="C8295">
        <v>0</v>
      </c>
      <c r="D8295">
        <v>1</v>
      </c>
      <c r="E8295" t="s">
        <v>116</v>
      </c>
      <c r="F8295" t="s">
        <v>2682</v>
      </c>
      <c r="G8295" t="s">
        <v>11138</v>
      </c>
      <c r="H8295" t="s">
        <v>12232</v>
      </c>
      <c r="I8295" t="s">
        <v>29359</v>
      </c>
      <c r="J8295" t="s">
        <v>29360</v>
      </c>
      <c r="M8295">
        <v>432</v>
      </c>
    </row>
    <row r="8296" spans="1:13" hidden="1" x14ac:dyDescent="0.3">
      <c r="E8296" t="s">
        <v>1461</v>
      </c>
      <c r="F8296" t="s">
        <v>1461</v>
      </c>
      <c r="G8296" t="s">
        <v>11139</v>
      </c>
      <c r="H8296" t="s">
        <v>24462</v>
      </c>
      <c r="I8296" t="s">
        <v>29357</v>
      </c>
      <c r="M8296">
        <v>7158</v>
      </c>
    </row>
    <row r="8297" spans="1:13" x14ac:dyDescent="0.3">
      <c r="E8297" t="s">
        <v>1583</v>
      </c>
      <c r="F8297" t="s">
        <v>2258</v>
      </c>
      <c r="G8297" t="s">
        <v>11138</v>
      </c>
      <c r="H8297" t="s">
        <v>25629</v>
      </c>
      <c r="I8297" t="s">
        <v>29358</v>
      </c>
      <c r="J8297" t="s">
        <v>29360</v>
      </c>
      <c r="M8297">
        <v>7684</v>
      </c>
    </row>
    <row r="8298" spans="1:13" hidden="1" x14ac:dyDescent="0.3">
      <c r="A8298" t="s">
        <v>11138</v>
      </c>
      <c r="B8298">
        <v>1</v>
      </c>
      <c r="C8298">
        <v>1</v>
      </c>
      <c r="D8298">
        <v>1</v>
      </c>
      <c r="E8298" t="s">
        <v>1062</v>
      </c>
      <c r="F8298" t="s">
        <v>7018</v>
      </c>
      <c r="G8298" t="s">
        <v>11138</v>
      </c>
      <c r="H8298" t="s">
        <v>20489</v>
      </c>
      <c r="I8298" t="s">
        <v>29359</v>
      </c>
      <c r="J8298" t="s">
        <v>29363</v>
      </c>
      <c r="K8298" t="s">
        <v>29399</v>
      </c>
      <c r="L8298" t="s">
        <v>29390</v>
      </c>
      <c r="M8298">
        <v>5610</v>
      </c>
    </row>
    <row r="8299" spans="1:13" hidden="1" x14ac:dyDescent="0.3">
      <c r="A8299" t="s">
        <v>11138</v>
      </c>
      <c r="B8299">
        <v>1</v>
      </c>
      <c r="C8299">
        <v>1</v>
      </c>
      <c r="D8299">
        <v>1</v>
      </c>
      <c r="E8299" t="s">
        <v>1062</v>
      </c>
      <c r="F8299" t="s">
        <v>7018</v>
      </c>
      <c r="G8299" t="s">
        <v>11138</v>
      </c>
      <c r="H8299" t="s">
        <v>20489</v>
      </c>
      <c r="I8299" t="s">
        <v>29359</v>
      </c>
      <c r="J8299" t="s">
        <v>29363</v>
      </c>
      <c r="K8299" t="s">
        <v>29399</v>
      </c>
      <c r="L8299" t="s">
        <v>29390</v>
      </c>
      <c r="M8299">
        <v>5790</v>
      </c>
    </row>
    <row r="8300" spans="1:13" hidden="1" x14ac:dyDescent="0.3">
      <c r="A8300" t="s">
        <v>11138</v>
      </c>
      <c r="B8300">
        <v>1</v>
      </c>
      <c r="C8300">
        <v>1</v>
      </c>
      <c r="D8300">
        <v>1</v>
      </c>
      <c r="E8300" t="s">
        <v>116</v>
      </c>
      <c r="F8300" t="s">
        <v>2683</v>
      </c>
      <c r="G8300" t="s">
        <v>11138</v>
      </c>
      <c r="H8300" t="s">
        <v>12233</v>
      </c>
      <c r="I8300" t="s">
        <v>29359</v>
      </c>
      <c r="J8300" t="s">
        <v>29363</v>
      </c>
      <c r="K8300" t="s">
        <v>29399</v>
      </c>
      <c r="L8300" t="s">
        <v>29390</v>
      </c>
      <c r="M8300">
        <v>432</v>
      </c>
    </row>
    <row r="8301" spans="1:13" hidden="1" x14ac:dyDescent="0.3">
      <c r="A8301" t="s">
        <v>11138</v>
      </c>
      <c r="B8301">
        <v>1</v>
      </c>
      <c r="C8301">
        <v>1</v>
      </c>
      <c r="D8301">
        <v>1</v>
      </c>
      <c r="E8301" t="s">
        <v>1430</v>
      </c>
      <c r="F8301" t="s">
        <v>8692</v>
      </c>
      <c r="G8301" t="s">
        <v>11138</v>
      </c>
      <c r="H8301" t="s">
        <v>24174</v>
      </c>
      <c r="I8301" t="s">
        <v>29359</v>
      </c>
      <c r="J8301" t="s">
        <v>29363</v>
      </c>
      <c r="K8301" t="s">
        <v>29399</v>
      </c>
      <c r="L8301" t="s">
        <v>29390</v>
      </c>
      <c r="M8301">
        <v>7086</v>
      </c>
    </row>
    <row r="8302" spans="1:13" hidden="1" x14ac:dyDescent="0.3">
      <c r="A8302" t="s">
        <v>11139</v>
      </c>
      <c r="B8302">
        <v>0</v>
      </c>
      <c r="C8302">
        <v>0</v>
      </c>
      <c r="D8302">
        <v>1</v>
      </c>
      <c r="E8302" t="s">
        <v>1435</v>
      </c>
      <c r="F8302" t="s">
        <v>8727</v>
      </c>
      <c r="G8302" t="s">
        <v>11139</v>
      </c>
      <c r="H8302" t="s">
        <v>24246</v>
      </c>
      <c r="I8302" t="s">
        <v>29358</v>
      </c>
      <c r="J8302" t="s">
        <v>29377</v>
      </c>
      <c r="K8302" t="s">
        <v>29401</v>
      </c>
      <c r="M8302">
        <v>7100</v>
      </c>
    </row>
    <row r="8303" spans="1:13" hidden="1" x14ac:dyDescent="0.3">
      <c r="A8303" t="s">
        <v>29414</v>
      </c>
      <c r="B8303">
        <v>0</v>
      </c>
      <c r="C8303">
        <v>0</v>
      </c>
      <c r="D8303" t="s">
        <v>29414</v>
      </c>
      <c r="E8303" t="s">
        <v>617</v>
      </c>
      <c r="F8303" t="s">
        <v>4975</v>
      </c>
      <c r="G8303" t="s">
        <v>11139</v>
      </c>
      <c r="H8303" t="s">
        <v>16645</v>
      </c>
      <c r="I8303" t="s">
        <v>29358</v>
      </c>
      <c r="J8303" t="s">
        <v>29377</v>
      </c>
      <c r="K8303" t="s">
        <v>29401</v>
      </c>
      <c r="M8303">
        <v>2353</v>
      </c>
    </row>
    <row r="8304" spans="1:13" hidden="1" x14ac:dyDescent="0.3">
      <c r="A8304" t="s">
        <v>11138</v>
      </c>
      <c r="B8304">
        <v>1</v>
      </c>
      <c r="C8304">
        <v>1</v>
      </c>
      <c r="D8304">
        <v>1</v>
      </c>
      <c r="E8304" t="s">
        <v>1475</v>
      </c>
      <c r="F8304" t="s">
        <v>8924</v>
      </c>
      <c r="G8304" t="s">
        <v>11138</v>
      </c>
      <c r="H8304" t="s">
        <v>24635</v>
      </c>
      <c r="I8304" t="s">
        <v>29359</v>
      </c>
      <c r="J8304" t="s">
        <v>29363</v>
      </c>
      <c r="K8304" t="s">
        <v>29399</v>
      </c>
      <c r="L8304" t="s">
        <v>29390</v>
      </c>
      <c r="M8304">
        <v>7197</v>
      </c>
    </row>
    <row r="8305" spans="1:13" hidden="1" x14ac:dyDescent="0.3">
      <c r="A8305" t="s">
        <v>11138</v>
      </c>
      <c r="B8305">
        <v>1</v>
      </c>
      <c r="C8305">
        <v>1</v>
      </c>
      <c r="D8305">
        <v>1</v>
      </c>
      <c r="E8305" t="s">
        <v>1475</v>
      </c>
      <c r="F8305" t="s">
        <v>8924</v>
      </c>
      <c r="G8305" t="s">
        <v>11138</v>
      </c>
      <c r="H8305" t="s">
        <v>24635</v>
      </c>
      <c r="I8305" t="s">
        <v>29359</v>
      </c>
      <c r="J8305" t="s">
        <v>29363</v>
      </c>
      <c r="K8305" t="s">
        <v>29399</v>
      </c>
      <c r="L8305" t="s">
        <v>29390</v>
      </c>
      <c r="M8305">
        <v>7198</v>
      </c>
    </row>
    <row r="8306" spans="1:13" hidden="1" x14ac:dyDescent="0.3">
      <c r="A8306" t="s">
        <v>11138</v>
      </c>
      <c r="B8306">
        <v>1</v>
      </c>
      <c r="C8306">
        <v>1</v>
      </c>
      <c r="D8306">
        <v>1</v>
      </c>
      <c r="E8306" t="s">
        <v>1192</v>
      </c>
      <c r="F8306" t="s">
        <v>7705</v>
      </c>
      <c r="G8306" t="s">
        <v>11138</v>
      </c>
      <c r="H8306" t="s">
        <v>21836</v>
      </c>
      <c r="I8306" t="s">
        <v>29359</v>
      </c>
      <c r="J8306" t="s">
        <v>29363</v>
      </c>
      <c r="K8306" t="s">
        <v>29399</v>
      </c>
      <c r="L8306" t="s">
        <v>29390</v>
      </c>
      <c r="M8306">
        <v>6277</v>
      </c>
    </row>
    <row r="8307" spans="1:13" hidden="1" x14ac:dyDescent="0.3">
      <c r="A8307" t="s">
        <v>29414</v>
      </c>
      <c r="B8307">
        <v>0</v>
      </c>
      <c r="C8307">
        <v>0</v>
      </c>
      <c r="D8307" t="s">
        <v>29414</v>
      </c>
      <c r="E8307" t="s">
        <v>862</v>
      </c>
      <c r="F8307" t="s">
        <v>6061</v>
      </c>
      <c r="G8307" t="s">
        <v>11139</v>
      </c>
      <c r="H8307" t="s">
        <v>18759</v>
      </c>
      <c r="I8307" t="s">
        <v>29358</v>
      </c>
      <c r="J8307" t="s">
        <v>29377</v>
      </c>
      <c r="K8307" t="s">
        <v>29401</v>
      </c>
      <c r="M8307">
        <v>4050</v>
      </c>
    </row>
    <row r="8308" spans="1:13" hidden="1" x14ac:dyDescent="0.3">
      <c r="A8308" t="s">
        <v>11138</v>
      </c>
      <c r="B8308">
        <v>1</v>
      </c>
      <c r="C8308">
        <v>1</v>
      </c>
      <c r="D8308">
        <v>1</v>
      </c>
      <c r="E8308" t="s">
        <v>1192</v>
      </c>
      <c r="F8308" t="s">
        <v>7700</v>
      </c>
      <c r="G8308" t="s">
        <v>11138</v>
      </c>
      <c r="H8308" t="s">
        <v>21836</v>
      </c>
      <c r="I8308" t="s">
        <v>29359</v>
      </c>
      <c r="J8308" t="s">
        <v>29363</v>
      </c>
      <c r="K8308" t="s">
        <v>29399</v>
      </c>
      <c r="L8308" t="s">
        <v>29390</v>
      </c>
      <c r="M8308">
        <v>6277</v>
      </c>
    </row>
    <row r="8309" spans="1:13" hidden="1" x14ac:dyDescent="0.3">
      <c r="E8309" t="s">
        <v>1598</v>
      </c>
      <c r="F8309" t="s">
        <v>9547</v>
      </c>
      <c r="G8309" t="s">
        <v>11139</v>
      </c>
      <c r="H8309" t="s">
        <v>25757</v>
      </c>
      <c r="I8309" t="s">
        <v>29357</v>
      </c>
      <c r="M8309">
        <v>7741</v>
      </c>
    </row>
    <row r="8310" spans="1:13" hidden="1" x14ac:dyDescent="0.3">
      <c r="A8310" t="s">
        <v>11138</v>
      </c>
      <c r="B8310">
        <v>1</v>
      </c>
      <c r="C8310">
        <v>1</v>
      </c>
      <c r="D8310">
        <v>1</v>
      </c>
      <c r="E8310" t="s">
        <v>1481</v>
      </c>
      <c r="F8310" t="s">
        <v>8978</v>
      </c>
      <c r="G8310" t="s">
        <v>11138</v>
      </c>
      <c r="H8310" t="s">
        <v>24727</v>
      </c>
      <c r="I8310" t="s">
        <v>29359</v>
      </c>
      <c r="J8310" t="s">
        <v>29363</v>
      </c>
      <c r="K8310" t="s">
        <v>29399</v>
      </c>
      <c r="L8310" t="s">
        <v>29390</v>
      </c>
      <c r="M8310">
        <v>7210</v>
      </c>
    </row>
    <row r="8311" spans="1:13" hidden="1" x14ac:dyDescent="0.3">
      <c r="A8311" t="s">
        <v>11138</v>
      </c>
      <c r="B8311">
        <v>1</v>
      </c>
      <c r="C8311">
        <v>1</v>
      </c>
      <c r="D8311">
        <v>1</v>
      </c>
      <c r="E8311" t="s">
        <v>1507</v>
      </c>
      <c r="F8311" t="s">
        <v>9121</v>
      </c>
      <c r="G8311" t="s">
        <v>11138</v>
      </c>
      <c r="H8311" t="s">
        <v>25007</v>
      </c>
      <c r="I8311" t="s">
        <v>29359</v>
      </c>
      <c r="J8311" t="s">
        <v>29363</v>
      </c>
      <c r="K8311" t="s">
        <v>29399</v>
      </c>
      <c r="L8311" t="s">
        <v>29390</v>
      </c>
      <c r="M8311">
        <v>7339</v>
      </c>
    </row>
    <row r="8312" spans="1:13" hidden="1" x14ac:dyDescent="0.3">
      <c r="A8312" t="s">
        <v>11138</v>
      </c>
      <c r="B8312">
        <v>1</v>
      </c>
      <c r="C8312">
        <v>1</v>
      </c>
      <c r="D8312">
        <v>1</v>
      </c>
      <c r="E8312" t="s">
        <v>1510</v>
      </c>
      <c r="F8312" t="s">
        <v>9121</v>
      </c>
      <c r="G8312" t="s">
        <v>11138</v>
      </c>
      <c r="H8312" t="s">
        <v>25007</v>
      </c>
      <c r="I8312" t="s">
        <v>29359</v>
      </c>
      <c r="J8312" t="s">
        <v>29363</v>
      </c>
      <c r="K8312" t="s">
        <v>29399</v>
      </c>
      <c r="L8312" t="s">
        <v>29390</v>
      </c>
      <c r="M8312">
        <v>7349</v>
      </c>
    </row>
    <row r="8313" spans="1:13" hidden="1" x14ac:dyDescent="0.3">
      <c r="E8313" t="s">
        <v>393</v>
      </c>
      <c r="F8313" t="s">
        <v>4013</v>
      </c>
      <c r="G8313" t="s">
        <v>11139</v>
      </c>
      <c r="H8313" t="s">
        <v>14677</v>
      </c>
      <c r="I8313" t="s">
        <v>29357</v>
      </c>
      <c r="M8313">
        <v>1726</v>
      </c>
    </row>
    <row r="8314" spans="1:13" hidden="1" x14ac:dyDescent="0.3">
      <c r="A8314" t="s">
        <v>11138</v>
      </c>
      <c r="B8314">
        <v>1</v>
      </c>
      <c r="C8314">
        <v>1</v>
      </c>
      <c r="D8314">
        <v>1</v>
      </c>
      <c r="E8314" t="s">
        <v>1498</v>
      </c>
      <c r="F8314" t="s">
        <v>9069</v>
      </c>
      <c r="G8314" t="s">
        <v>11138</v>
      </c>
      <c r="H8314" t="s">
        <v>24944</v>
      </c>
      <c r="I8314" t="s">
        <v>29359</v>
      </c>
      <c r="J8314" t="s">
        <v>29362</v>
      </c>
      <c r="K8314" t="s">
        <v>29390</v>
      </c>
      <c r="M8314">
        <v>7301</v>
      </c>
    </row>
    <row r="8315" spans="1:13" hidden="1" x14ac:dyDescent="0.3">
      <c r="E8315" t="s">
        <v>1482</v>
      </c>
      <c r="F8315" t="s">
        <v>8987</v>
      </c>
      <c r="G8315" t="s">
        <v>11139</v>
      </c>
      <c r="H8315" t="s">
        <v>24743</v>
      </c>
      <c r="I8315" t="s">
        <v>29357</v>
      </c>
      <c r="M8315">
        <v>7212</v>
      </c>
    </row>
    <row r="8316" spans="1:13" hidden="1" x14ac:dyDescent="0.3">
      <c r="E8316" t="s">
        <v>557</v>
      </c>
      <c r="F8316" t="s">
        <v>4741</v>
      </c>
      <c r="G8316" t="s">
        <v>11138</v>
      </c>
      <c r="H8316" t="s">
        <v>16164</v>
      </c>
      <c r="I8316" t="s">
        <v>29357</v>
      </c>
      <c r="M8316">
        <v>2286</v>
      </c>
    </row>
    <row r="8317" spans="1:13" hidden="1" x14ac:dyDescent="0.3">
      <c r="A8317" t="s">
        <v>11138</v>
      </c>
      <c r="B8317">
        <v>1</v>
      </c>
      <c r="C8317">
        <v>1</v>
      </c>
      <c r="D8317">
        <v>1</v>
      </c>
      <c r="E8317" t="s">
        <v>1498</v>
      </c>
      <c r="F8317" t="s">
        <v>9069</v>
      </c>
      <c r="G8317" t="s">
        <v>11138</v>
      </c>
      <c r="H8317" t="s">
        <v>24944</v>
      </c>
      <c r="I8317" t="s">
        <v>29359</v>
      </c>
      <c r="J8317" t="s">
        <v>29362</v>
      </c>
      <c r="K8317" t="s">
        <v>29390</v>
      </c>
      <c r="M8317">
        <v>7314</v>
      </c>
    </row>
    <row r="8318" spans="1:13" hidden="1" x14ac:dyDescent="0.3">
      <c r="E8318" t="s">
        <v>557</v>
      </c>
      <c r="F8318" t="s">
        <v>4742</v>
      </c>
      <c r="G8318" t="s">
        <v>11138</v>
      </c>
      <c r="H8318" t="s">
        <v>16165</v>
      </c>
      <c r="I8318" t="s">
        <v>29357</v>
      </c>
      <c r="M8318">
        <v>2286</v>
      </c>
    </row>
    <row r="8319" spans="1:13" hidden="1" x14ac:dyDescent="0.3">
      <c r="A8319" t="s">
        <v>11139</v>
      </c>
      <c r="B8319">
        <v>1</v>
      </c>
      <c r="C8319">
        <v>1</v>
      </c>
      <c r="D8319">
        <v>1</v>
      </c>
      <c r="E8319" t="s">
        <v>1790</v>
      </c>
      <c r="F8319" t="s">
        <v>10381</v>
      </c>
      <c r="G8319" t="s">
        <v>11139</v>
      </c>
      <c r="H8319" t="s">
        <v>27521</v>
      </c>
      <c r="I8319" t="s">
        <v>29359</v>
      </c>
      <c r="J8319" t="s">
        <v>29382</v>
      </c>
      <c r="M8319">
        <v>8449</v>
      </c>
    </row>
    <row r="8320" spans="1:13" hidden="1" x14ac:dyDescent="0.3">
      <c r="A8320" t="s">
        <v>11138</v>
      </c>
      <c r="B8320">
        <v>1</v>
      </c>
      <c r="C8320">
        <v>1</v>
      </c>
      <c r="D8320">
        <v>1</v>
      </c>
      <c r="E8320" t="s">
        <v>1498</v>
      </c>
      <c r="F8320" t="s">
        <v>9069</v>
      </c>
      <c r="G8320" t="s">
        <v>11138</v>
      </c>
      <c r="H8320" t="s">
        <v>24944</v>
      </c>
      <c r="I8320" t="s">
        <v>29359</v>
      </c>
      <c r="J8320" t="s">
        <v>29362</v>
      </c>
      <c r="K8320" t="s">
        <v>29390</v>
      </c>
      <c r="M8320">
        <v>7315</v>
      </c>
    </row>
    <row r="8321" spans="1:13" x14ac:dyDescent="0.3">
      <c r="E8321" t="s">
        <v>1577</v>
      </c>
      <c r="F8321" t="s">
        <v>2258</v>
      </c>
      <c r="G8321" t="s">
        <v>11138</v>
      </c>
      <c r="H8321" t="s">
        <v>25601</v>
      </c>
      <c r="I8321" t="s">
        <v>29358</v>
      </c>
      <c r="J8321" t="s">
        <v>29360</v>
      </c>
      <c r="M8321">
        <v>7685</v>
      </c>
    </row>
    <row r="8322" spans="1:13" hidden="1" x14ac:dyDescent="0.3">
      <c r="A8322" t="s">
        <v>11138</v>
      </c>
      <c r="B8322">
        <v>1</v>
      </c>
      <c r="C8322">
        <v>1</v>
      </c>
      <c r="D8322">
        <v>1</v>
      </c>
      <c r="E8322" t="s">
        <v>1498</v>
      </c>
      <c r="F8322" t="s">
        <v>9069</v>
      </c>
      <c r="G8322" t="s">
        <v>11138</v>
      </c>
      <c r="H8322" t="s">
        <v>24944</v>
      </c>
      <c r="I8322" t="s">
        <v>29359</v>
      </c>
      <c r="J8322" t="s">
        <v>29362</v>
      </c>
      <c r="K8322" t="s">
        <v>29390</v>
      </c>
      <c r="M8322">
        <v>7328</v>
      </c>
    </row>
    <row r="8323" spans="1:13" hidden="1" x14ac:dyDescent="0.3">
      <c r="E8323" t="s">
        <v>558</v>
      </c>
      <c r="F8323" t="s">
        <v>4743</v>
      </c>
      <c r="G8323" t="s">
        <v>11138</v>
      </c>
      <c r="H8323" t="s">
        <v>16168</v>
      </c>
      <c r="I8323" t="s">
        <v>29357</v>
      </c>
      <c r="M8323">
        <v>2287</v>
      </c>
    </row>
    <row r="8324" spans="1:13" hidden="1" x14ac:dyDescent="0.3">
      <c r="E8324" t="s">
        <v>558</v>
      </c>
      <c r="F8324" t="s">
        <v>4743</v>
      </c>
      <c r="G8324" t="s">
        <v>11138</v>
      </c>
      <c r="H8324" t="s">
        <v>16169</v>
      </c>
      <c r="I8324" t="s">
        <v>29357</v>
      </c>
      <c r="M8324">
        <v>2287</v>
      </c>
    </row>
    <row r="8325" spans="1:13" x14ac:dyDescent="0.3">
      <c r="E8325" t="s">
        <v>1574</v>
      </c>
      <c r="F8325" t="s">
        <v>2258</v>
      </c>
      <c r="G8325" t="s">
        <v>11138</v>
      </c>
      <c r="H8325" t="s">
        <v>25593</v>
      </c>
      <c r="I8325" t="s">
        <v>29358</v>
      </c>
      <c r="J8325" t="s">
        <v>29360</v>
      </c>
      <c r="M8325">
        <v>7686</v>
      </c>
    </row>
    <row r="8326" spans="1:13" hidden="1" x14ac:dyDescent="0.3">
      <c r="E8326" t="s">
        <v>333</v>
      </c>
      <c r="F8326" t="s">
        <v>2013</v>
      </c>
      <c r="G8326" t="s">
        <v>11140</v>
      </c>
      <c r="H8326" t="s">
        <v>14211</v>
      </c>
      <c r="I8326" t="s">
        <v>29358</v>
      </c>
      <c r="J8326" t="s">
        <v>29361</v>
      </c>
      <c r="M8326">
        <v>1607</v>
      </c>
    </row>
    <row r="8327" spans="1:13" hidden="1" x14ac:dyDescent="0.3">
      <c r="E8327" t="s">
        <v>369</v>
      </c>
      <c r="F8327" t="s">
        <v>2013</v>
      </c>
      <c r="G8327" t="s">
        <v>11140</v>
      </c>
      <c r="H8327" t="s">
        <v>14503</v>
      </c>
      <c r="I8327" t="s">
        <v>29358</v>
      </c>
      <c r="J8327" t="s">
        <v>29361</v>
      </c>
      <c r="M8327">
        <v>1662</v>
      </c>
    </row>
    <row r="8328" spans="1:13" hidden="1" x14ac:dyDescent="0.3">
      <c r="A8328" t="s">
        <v>11138</v>
      </c>
      <c r="B8328">
        <v>1</v>
      </c>
      <c r="C8328">
        <v>1</v>
      </c>
      <c r="D8328">
        <v>1</v>
      </c>
      <c r="E8328" t="s">
        <v>1498</v>
      </c>
      <c r="F8328" t="s">
        <v>9069</v>
      </c>
      <c r="G8328" t="s">
        <v>11138</v>
      </c>
      <c r="H8328" t="s">
        <v>24944</v>
      </c>
      <c r="I8328" t="s">
        <v>29359</v>
      </c>
      <c r="J8328" t="s">
        <v>29362</v>
      </c>
      <c r="K8328" t="s">
        <v>29390</v>
      </c>
      <c r="M8328">
        <v>7341</v>
      </c>
    </row>
    <row r="8329" spans="1:13" hidden="1" x14ac:dyDescent="0.3">
      <c r="E8329" t="s">
        <v>558</v>
      </c>
      <c r="F8329" t="s">
        <v>4744</v>
      </c>
      <c r="G8329" t="s">
        <v>11137</v>
      </c>
      <c r="H8329" t="s">
        <v>16174</v>
      </c>
      <c r="I8329" t="s">
        <v>29357</v>
      </c>
      <c r="M8329">
        <v>2287</v>
      </c>
    </row>
    <row r="8330" spans="1:13" hidden="1" x14ac:dyDescent="0.3">
      <c r="A8330" t="s">
        <v>11139</v>
      </c>
      <c r="B8330">
        <v>1</v>
      </c>
      <c r="C8330">
        <v>1</v>
      </c>
      <c r="D8330">
        <v>1</v>
      </c>
      <c r="E8330" t="s">
        <v>1760</v>
      </c>
      <c r="F8330" t="s">
        <v>10312</v>
      </c>
      <c r="G8330" t="s">
        <v>11139</v>
      </c>
      <c r="H8330" t="s">
        <v>27405</v>
      </c>
      <c r="I8330" t="s">
        <v>29359</v>
      </c>
      <c r="J8330" t="s">
        <v>29382</v>
      </c>
      <c r="M8330">
        <v>8258</v>
      </c>
    </row>
    <row r="8331" spans="1:13" hidden="1" x14ac:dyDescent="0.3">
      <c r="E8331" t="s">
        <v>558</v>
      </c>
      <c r="F8331" t="s">
        <v>4747</v>
      </c>
      <c r="G8331" t="s">
        <v>11138</v>
      </c>
      <c r="H8331" t="s">
        <v>16176</v>
      </c>
      <c r="I8331" t="s">
        <v>29357</v>
      </c>
      <c r="M8331">
        <v>2287</v>
      </c>
    </row>
    <row r="8332" spans="1:13" hidden="1" x14ac:dyDescent="0.3">
      <c r="E8332" t="s">
        <v>558</v>
      </c>
      <c r="F8332" t="s">
        <v>4748</v>
      </c>
      <c r="G8332" t="s">
        <v>11138</v>
      </c>
      <c r="H8332" t="s">
        <v>16177</v>
      </c>
      <c r="I8332" t="s">
        <v>29357</v>
      </c>
      <c r="M8332">
        <v>2287</v>
      </c>
    </row>
    <row r="8333" spans="1:13" x14ac:dyDescent="0.3">
      <c r="E8333" t="s">
        <v>1584</v>
      </c>
      <c r="F8333" t="s">
        <v>2258</v>
      </c>
      <c r="G8333" t="s">
        <v>11138</v>
      </c>
      <c r="H8333" t="s">
        <v>25631</v>
      </c>
      <c r="I8333" t="s">
        <v>29358</v>
      </c>
      <c r="J8333" t="s">
        <v>29360</v>
      </c>
      <c r="M8333">
        <v>7687</v>
      </c>
    </row>
    <row r="8334" spans="1:13" hidden="1" x14ac:dyDescent="0.3">
      <c r="E8334" t="s">
        <v>558</v>
      </c>
      <c r="F8334" t="s">
        <v>4749</v>
      </c>
      <c r="G8334" t="s">
        <v>11138</v>
      </c>
      <c r="H8334" t="s">
        <v>16179</v>
      </c>
      <c r="I8334" t="s">
        <v>29357</v>
      </c>
      <c r="M8334">
        <v>2287</v>
      </c>
    </row>
    <row r="8335" spans="1:13" x14ac:dyDescent="0.3">
      <c r="E8335" t="s">
        <v>1577</v>
      </c>
      <c r="F8335" t="s">
        <v>2258</v>
      </c>
      <c r="G8335" t="s">
        <v>11138</v>
      </c>
      <c r="H8335" t="s">
        <v>25601</v>
      </c>
      <c r="I8335" t="s">
        <v>29358</v>
      </c>
      <c r="J8335" t="s">
        <v>29360</v>
      </c>
      <c r="M8335">
        <v>7692</v>
      </c>
    </row>
    <row r="8336" spans="1:13" hidden="1" x14ac:dyDescent="0.3">
      <c r="E8336" t="s">
        <v>559</v>
      </c>
      <c r="F8336" t="s">
        <v>4750</v>
      </c>
      <c r="G8336" t="s">
        <v>11137</v>
      </c>
      <c r="H8336" t="s">
        <v>16181</v>
      </c>
      <c r="I8336" t="s">
        <v>29357</v>
      </c>
      <c r="M8336">
        <v>2288</v>
      </c>
    </row>
    <row r="8337" spans="1:13" hidden="1" x14ac:dyDescent="0.3">
      <c r="A8337" t="s">
        <v>11139</v>
      </c>
      <c r="B8337">
        <v>1</v>
      </c>
      <c r="C8337">
        <v>1</v>
      </c>
      <c r="D8337">
        <v>1</v>
      </c>
      <c r="E8337" t="s">
        <v>1760</v>
      </c>
      <c r="F8337" t="s">
        <v>10312</v>
      </c>
      <c r="G8337" t="s">
        <v>11139</v>
      </c>
      <c r="H8337" t="s">
        <v>27405</v>
      </c>
      <c r="I8337" t="s">
        <v>29359</v>
      </c>
      <c r="J8337" t="s">
        <v>29382</v>
      </c>
      <c r="M8337">
        <v>8281</v>
      </c>
    </row>
    <row r="8338" spans="1:13" hidden="1" x14ac:dyDescent="0.3">
      <c r="E8338" t="s">
        <v>559</v>
      </c>
      <c r="F8338" t="s">
        <v>4751</v>
      </c>
      <c r="G8338" t="s">
        <v>11137</v>
      </c>
      <c r="H8338" t="s">
        <v>16183</v>
      </c>
      <c r="I8338" t="s">
        <v>29357</v>
      </c>
      <c r="M8338">
        <v>2288</v>
      </c>
    </row>
    <row r="8339" spans="1:13" hidden="1" x14ac:dyDescent="0.3">
      <c r="A8339" t="s">
        <v>11138</v>
      </c>
      <c r="B8339">
        <v>1</v>
      </c>
      <c r="C8339">
        <v>1</v>
      </c>
      <c r="D8339">
        <v>1</v>
      </c>
      <c r="E8339" t="s">
        <v>1498</v>
      </c>
      <c r="F8339" t="s">
        <v>9069</v>
      </c>
      <c r="G8339" t="s">
        <v>11138</v>
      </c>
      <c r="H8339" t="s">
        <v>24944</v>
      </c>
      <c r="I8339" t="s">
        <v>29359</v>
      </c>
      <c r="J8339" t="s">
        <v>29362</v>
      </c>
      <c r="K8339" t="s">
        <v>29390</v>
      </c>
      <c r="M8339">
        <v>7350</v>
      </c>
    </row>
    <row r="8340" spans="1:13" hidden="1" x14ac:dyDescent="0.3">
      <c r="A8340" t="s">
        <v>11138</v>
      </c>
      <c r="B8340">
        <v>1</v>
      </c>
      <c r="C8340">
        <v>1</v>
      </c>
      <c r="D8340">
        <v>1</v>
      </c>
      <c r="E8340" t="s">
        <v>1980</v>
      </c>
      <c r="F8340" t="s">
        <v>9069</v>
      </c>
      <c r="G8340" t="s">
        <v>11138</v>
      </c>
      <c r="H8340" t="s">
        <v>24944</v>
      </c>
      <c r="I8340" t="s">
        <v>29359</v>
      </c>
      <c r="J8340" t="s">
        <v>29362</v>
      </c>
      <c r="K8340" t="s">
        <v>29390</v>
      </c>
      <c r="M8340">
        <v>9316</v>
      </c>
    </row>
    <row r="8341" spans="1:13" hidden="1" x14ac:dyDescent="0.3">
      <c r="A8341" t="s">
        <v>11138</v>
      </c>
      <c r="B8341">
        <v>1</v>
      </c>
      <c r="C8341">
        <v>1</v>
      </c>
      <c r="D8341">
        <v>1</v>
      </c>
      <c r="E8341" t="s">
        <v>1980</v>
      </c>
      <c r="F8341" t="s">
        <v>9069</v>
      </c>
      <c r="G8341" t="s">
        <v>11138</v>
      </c>
      <c r="H8341" t="s">
        <v>24944</v>
      </c>
      <c r="I8341" t="s">
        <v>29359</v>
      </c>
      <c r="J8341" t="s">
        <v>29362</v>
      </c>
      <c r="K8341" t="s">
        <v>29390</v>
      </c>
      <c r="M8341">
        <v>9324</v>
      </c>
    </row>
    <row r="8342" spans="1:13" hidden="1" x14ac:dyDescent="0.3">
      <c r="A8342" t="s">
        <v>11138</v>
      </c>
      <c r="B8342">
        <v>1</v>
      </c>
      <c r="C8342">
        <v>1</v>
      </c>
      <c r="D8342">
        <v>1</v>
      </c>
      <c r="E8342" t="s">
        <v>1639</v>
      </c>
      <c r="F8342" t="s">
        <v>9847</v>
      </c>
      <c r="G8342" t="s">
        <v>11138</v>
      </c>
      <c r="H8342" t="s">
        <v>26198</v>
      </c>
      <c r="I8342" t="s">
        <v>29359</v>
      </c>
      <c r="J8342" t="s">
        <v>29362</v>
      </c>
      <c r="K8342" t="s">
        <v>29390</v>
      </c>
      <c r="M8342">
        <v>7802</v>
      </c>
    </row>
    <row r="8343" spans="1:13" hidden="1" x14ac:dyDescent="0.3">
      <c r="E8343" t="s">
        <v>560</v>
      </c>
      <c r="F8343" t="s">
        <v>2820</v>
      </c>
      <c r="G8343" t="s">
        <v>11138</v>
      </c>
      <c r="H8343" t="s">
        <v>16185</v>
      </c>
      <c r="I8343" t="s">
        <v>29357</v>
      </c>
      <c r="M8343">
        <v>2289</v>
      </c>
    </row>
    <row r="8344" spans="1:13" hidden="1" x14ac:dyDescent="0.3">
      <c r="A8344" t="s">
        <v>11138</v>
      </c>
      <c r="B8344">
        <v>1</v>
      </c>
      <c r="C8344">
        <v>1</v>
      </c>
      <c r="D8344">
        <v>1</v>
      </c>
      <c r="E8344" t="s">
        <v>1668</v>
      </c>
      <c r="F8344" t="s">
        <v>9948</v>
      </c>
      <c r="G8344" t="s">
        <v>11138</v>
      </c>
      <c r="H8344" t="s">
        <v>26417</v>
      </c>
      <c r="I8344" t="s">
        <v>29359</v>
      </c>
      <c r="J8344" t="s">
        <v>29363</v>
      </c>
      <c r="K8344" t="s">
        <v>29399</v>
      </c>
      <c r="L8344" t="s">
        <v>29390</v>
      </c>
      <c r="M8344">
        <v>7862</v>
      </c>
    </row>
    <row r="8345" spans="1:13" x14ac:dyDescent="0.3">
      <c r="E8345" t="s">
        <v>1693</v>
      </c>
      <c r="F8345" t="s">
        <v>2258</v>
      </c>
      <c r="G8345" t="s">
        <v>11138</v>
      </c>
      <c r="H8345" t="s">
        <v>26700</v>
      </c>
      <c r="I8345" t="s">
        <v>29358</v>
      </c>
      <c r="J8345" t="s">
        <v>29360</v>
      </c>
      <c r="M8345">
        <v>7950</v>
      </c>
    </row>
    <row r="8346" spans="1:13" hidden="1" x14ac:dyDescent="0.3">
      <c r="E8346" t="s">
        <v>1941</v>
      </c>
      <c r="F8346" t="s">
        <v>10964</v>
      </c>
      <c r="G8346" t="s">
        <v>11139</v>
      </c>
      <c r="H8346" t="s">
        <v>28901</v>
      </c>
      <c r="I8346" t="s">
        <v>29357</v>
      </c>
      <c r="M8346">
        <v>9206</v>
      </c>
    </row>
    <row r="8347" spans="1:13" hidden="1" x14ac:dyDescent="0.3">
      <c r="A8347" t="s">
        <v>11138</v>
      </c>
      <c r="B8347">
        <v>1</v>
      </c>
      <c r="C8347">
        <v>1</v>
      </c>
      <c r="D8347">
        <v>1</v>
      </c>
      <c r="E8347" t="s">
        <v>571</v>
      </c>
      <c r="F8347" t="s">
        <v>4816</v>
      </c>
      <c r="G8347" t="s">
        <v>11138</v>
      </c>
      <c r="H8347" t="s">
        <v>16298</v>
      </c>
      <c r="I8347" t="s">
        <v>29359</v>
      </c>
      <c r="J8347" t="s">
        <v>29362</v>
      </c>
      <c r="K8347" t="s">
        <v>29390</v>
      </c>
      <c r="M8347">
        <v>2300</v>
      </c>
    </row>
    <row r="8348" spans="1:13" hidden="1" x14ac:dyDescent="0.3">
      <c r="E8348" t="s">
        <v>369</v>
      </c>
      <c r="F8348" t="s">
        <v>2013</v>
      </c>
      <c r="G8348" t="s">
        <v>11140</v>
      </c>
      <c r="H8348" t="s">
        <v>14503</v>
      </c>
      <c r="I8348" t="s">
        <v>29358</v>
      </c>
      <c r="J8348" t="s">
        <v>29361</v>
      </c>
      <c r="M8348">
        <v>1662</v>
      </c>
    </row>
    <row r="8349" spans="1:13" hidden="1" x14ac:dyDescent="0.3">
      <c r="A8349" t="s">
        <v>11138</v>
      </c>
      <c r="B8349">
        <v>1</v>
      </c>
      <c r="C8349">
        <v>1</v>
      </c>
      <c r="D8349">
        <v>1</v>
      </c>
      <c r="E8349" t="s">
        <v>571</v>
      </c>
      <c r="F8349" t="s">
        <v>4816</v>
      </c>
      <c r="G8349" t="s">
        <v>11138</v>
      </c>
      <c r="H8349" t="s">
        <v>16298</v>
      </c>
      <c r="I8349" t="s">
        <v>29359</v>
      </c>
      <c r="J8349" t="s">
        <v>29360</v>
      </c>
      <c r="M8349">
        <v>2300</v>
      </c>
    </row>
    <row r="8350" spans="1:13" hidden="1" x14ac:dyDescent="0.3">
      <c r="E8350" t="s">
        <v>560</v>
      </c>
      <c r="F8350" t="s">
        <v>2820</v>
      </c>
      <c r="G8350" t="s">
        <v>11138</v>
      </c>
      <c r="H8350" t="s">
        <v>16189</v>
      </c>
      <c r="I8350" t="s">
        <v>29357</v>
      </c>
      <c r="M8350">
        <v>2289</v>
      </c>
    </row>
    <row r="8351" spans="1:13" hidden="1" x14ac:dyDescent="0.3">
      <c r="A8351" t="s">
        <v>11138</v>
      </c>
      <c r="B8351">
        <v>1</v>
      </c>
      <c r="C8351">
        <v>1</v>
      </c>
      <c r="D8351">
        <v>1</v>
      </c>
      <c r="E8351" t="s">
        <v>571</v>
      </c>
      <c r="F8351" t="s">
        <v>4816</v>
      </c>
      <c r="G8351" t="s">
        <v>11138</v>
      </c>
      <c r="H8351" t="s">
        <v>16298</v>
      </c>
      <c r="I8351" t="s">
        <v>29359</v>
      </c>
      <c r="J8351" t="s">
        <v>29360</v>
      </c>
      <c r="M8351">
        <v>2300</v>
      </c>
    </row>
    <row r="8352" spans="1:13" hidden="1" x14ac:dyDescent="0.3">
      <c r="A8352" t="s">
        <v>11138</v>
      </c>
      <c r="B8352">
        <v>1</v>
      </c>
      <c r="C8352">
        <v>1</v>
      </c>
      <c r="D8352">
        <v>1</v>
      </c>
      <c r="E8352" t="s">
        <v>571</v>
      </c>
      <c r="F8352" t="s">
        <v>4816</v>
      </c>
      <c r="G8352" t="s">
        <v>11138</v>
      </c>
      <c r="H8352" t="s">
        <v>16298</v>
      </c>
      <c r="I8352" t="s">
        <v>29359</v>
      </c>
      <c r="J8352" t="s">
        <v>29362</v>
      </c>
      <c r="K8352" t="s">
        <v>29390</v>
      </c>
      <c r="M8352">
        <v>2300</v>
      </c>
    </row>
    <row r="8353" spans="1:13" hidden="1" x14ac:dyDescent="0.3">
      <c r="E8353" t="s">
        <v>1481</v>
      </c>
      <c r="F8353" t="s">
        <v>8964</v>
      </c>
      <c r="G8353" t="s">
        <v>11139</v>
      </c>
      <c r="H8353" t="s">
        <v>24709</v>
      </c>
      <c r="I8353" t="s">
        <v>29357</v>
      </c>
      <c r="M8353">
        <v>7209</v>
      </c>
    </row>
    <row r="8354" spans="1:13" hidden="1" x14ac:dyDescent="0.3">
      <c r="A8354" t="s">
        <v>11138</v>
      </c>
      <c r="B8354">
        <v>1</v>
      </c>
      <c r="C8354">
        <v>1</v>
      </c>
      <c r="D8354">
        <v>1</v>
      </c>
      <c r="E8354" t="s">
        <v>1589</v>
      </c>
      <c r="F8354" t="s">
        <v>9479</v>
      </c>
      <c r="G8354" t="s">
        <v>11138</v>
      </c>
      <c r="H8354" t="s">
        <v>25657</v>
      </c>
      <c r="I8354" t="s">
        <v>29359</v>
      </c>
      <c r="J8354" t="s">
        <v>29363</v>
      </c>
      <c r="K8354" t="s">
        <v>29399</v>
      </c>
      <c r="L8354" t="s">
        <v>29390</v>
      </c>
      <c r="M8354">
        <v>7730</v>
      </c>
    </row>
    <row r="8355" spans="1:13" hidden="1" x14ac:dyDescent="0.3">
      <c r="E8355" t="s">
        <v>1877</v>
      </c>
      <c r="F8355" t="s">
        <v>10752</v>
      </c>
      <c r="G8355" t="s">
        <v>11139</v>
      </c>
      <c r="H8355" t="s">
        <v>28366</v>
      </c>
      <c r="I8355" t="s">
        <v>29357</v>
      </c>
      <c r="M8355">
        <v>8731</v>
      </c>
    </row>
    <row r="8356" spans="1:13" hidden="1" x14ac:dyDescent="0.3">
      <c r="E8356" t="s">
        <v>375</v>
      </c>
      <c r="F8356" t="s">
        <v>2013</v>
      </c>
      <c r="G8356" t="s">
        <v>11140</v>
      </c>
      <c r="H8356" t="s">
        <v>14569</v>
      </c>
      <c r="I8356" t="s">
        <v>29358</v>
      </c>
      <c r="J8356" t="s">
        <v>29361</v>
      </c>
      <c r="M8356">
        <v>1672</v>
      </c>
    </row>
    <row r="8357" spans="1:13" hidden="1" x14ac:dyDescent="0.3">
      <c r="E8357" t="s">
        <v>377</v>
      </c>
      <c r="F8357" t="s">
        <v>2013</v>
      </c>
      <c r="G8357" t="s">
        <v>11140</v>
      </c>
      <c r="H8357" t="s">
        <v>14588</v>
      </c>
      <c r="I8357" t="s">
        <v>29358</v>
      </c>
      <c r="J8357" t="s">
        <v>29361</v>
      </c>
      <c r="M8357">
        <v>1678</v>
      </c>
    </row>
    <row r="8358" spans="1:13" hidden="1" x14ac:dyDescent="0.3">
      <c r="A8358" t="s">
        <v>11138</v>
      </c>
      <c r="B8358">
        <v>1</v>
      </c>
      <c r="C8358">
        <v>1</v>
      </c>
      <c r="D8358">
        <v>1</v>
      </c>
      <c r="E8358" t="s">
        <v>1666</v>
      </c>
      <c r="F8358" t="s">
        <v>9935</v>
      </c>
      <c r="G8358" t="s">
        <v>11138</v>
      </c>
      <c r="H8358" t="s">
        <v>26393</v>
      </c>
      <c r="I8358" t="s">
        <v>29359</v>
      </c>
      <c r="J8358" t="s">
        <v>29360</v>
      </c>
      <c r="M8358">
        <v>7860</v>
      </c>
    </row>
    <row r="8359" spans="1:13" hidden="1" x14ac:dyDescent="0.3">
      <c r="E8359" t="s">
        <v>561</v>
      </c>
      <c r="F8359" t="s">
        <v>4757</v>
      </c>
      <c r="G8359" t="s">
        <v>11138</v>
      </c>
      <c r="H8359" t="s">
        <v>16195</v>
      </c>
      <c r="I8359" t="s">
        <v>29357</v>
      </c>
      <c r="M8359">
        <v>2290</v>
      </c>
    </row>
    <row r="8360" spans="1:13" x14ac:dyDescent="0.3">
      <c r="E8360" t="s">
        <v>1749</v>
      </c>
      <c r="F8360" t="s">
        <v>2258</v>
      </c>
      <c r="G8360" t="s">
        <v>11138</v>
      </c>
      <c r="H8360" t="s">
        <v>27358</v>
      </c>
      <c r="I8360" t="s">
        <v>29358</v>
      </c>
      <c r="J8360" t="s">
        <v>29360</v>
      </c>
      <c r="M8360">
        <v>8237</v>
      </c>
    </row>
    <row r="8361" spans="1:13" hidden="1" x14ac:dyDescent="0.3">
      <c r="E8361" t="s">
        <v>561</v>
      </c>
      <c r="F8361" t="s">
        <v>4759</v>
      </c>
      <c r="G8361" t="s">
        <v>11138</v>
      </c>
      <c r="H8361" t="s">
        <v>16197</v>
      </c>
      <c r="I8361" t="s">
        <v>29357</v>
      </c>
      <c r="M8361">
        <v>2290</v>
      </c>
    </row>
    <row r="8362" spans="1:13" hidden="1" x14ac:dyDescent="0.3">
      <c r="E8362" t="s">
        <v>1423</v>
      </c>
      <c r="F8362" t="s">
        <v>8674</v>
      </c>
      <c r="G8362" t="s">
        <v>11139</v>
      </c>
      <c r="H8362" t="s">
        <v>24093</v>
      </c>
      <c r="I8362" t="s">
        <v>29357</v>
      </c>
      <c r="M8362">
        <v>7050</v>
      </c>
    </row>
    <row r="8363" spans="1:13" hidden="1" x14ac:dyDescent="0.3">
      <c r="E8363" t="s">
        <v>561</v>
      </c>
      <c r="F8363" t="s">
        <v>4761</v>
      </c>
      <c r="G8363" t="s">
        <v>11138</v>
      </c>
      <c r="H8363" t="s">
        <v>16199</v>
      </c>
      <c r="I8363" t="s">
        <v>29357</v>
      </c>
      <c r="M8363">
        <v>2290</v>
      </c>
    </row>
    <row r="8364" spans="1:13" hidden="1" x14ac:dyDescent="0.3">
      <c r="A8364" t="s">
        <v>11138</v>
      </c>
      <c r="B8364">
        <v>1</v>
      </c>
      <c r="C8364">
        <v>1</v>
      </c>
      <c r="D8364">
        <v>1</v>
      </c>
      <c r="E8364" t="s">
        <v>1666</v>
      </c>
      <c r="F8364" t="s">
        <v>9935</v>
      </c>
      <c r="G8364" t="s">
        <v>11138</v>
      </c>
      <c r="H8364" t="s">
        <v>26393</v>
      </c>
      <c r="I8364" t="s">
        <v>29359</v>
      </c>
      <c r="J8364" t="s">
        <v>29360</v>
      </c>
      <c r="M8364">
        <v>7860</v>
      </c>
    </row>
    <row r="8365" spans="1:13" hidden="1" x14ac:dyDescent="0.3">
      <c r="A8365" t="s">
        <v>11138</v>
      </c>
      <c r="B8365">
        <v>1</v>
      </c>
      <c r="C8365">
        <v>1</v>
      </c>
      <c r="D8365">
        <v>1</v>
      </c>
      <c r="E8365" t="s">
        <v>1666</v>
      </c>
      <c r="F8365" t="s">
        <v>9935</v>
      </c>
      <c r="G8365" t="s">
        <v>11138</v>
      </c>
      <c r="H8365" t="s">
        <v>26393</v>
      </c>
      <c r="I8365" t="s">
        <v>29359</v>
      </c>
      <c r="J8365" t="s">
        <v>29360</v>
      </c>
      <c r="M8365">
        <v>7860</v>
      </c>
    </row>
    <row r="8366" spans="1:13" x14ac:dyDescent="0.3">
      <c r="E8366" t="s">
        <v>1771</v>
      </c>
      <c r="F8366" t="s">
        <v>2258</v>
      </c>
      <c r="G8366" t="s">
        <v>11138</v>
      </c>
      <c r="H8366" t="s">
        <v>27441</v>
      </c>
      <c r="I8366" t="s">
        <v>29358</v>
      </c>
      <c r="J8366" t="s">
        <v>29360</v>
      </c>
      <c r="M8366">
        <v>8344</v>
      </c>
    </row>
    <row r="8367" spans="1:13" hidden="1" x14ac:dyDescent="0.3">
      <c r="A8367" t="s">
        <v>11138</v>
      </c>
      <c r="B8367">
        <v>1</v>
      </c>
      <c r="C8367">
        <v>1</v>
      </c>
      <c r="D8367">
        <v>1</v>
      </c>
      <c r="E8367" t="s">
        <v>1666</v>
      </c>
      <c r="F8367" t="s">
        <v>9935</v>
      </c>
      <c r="G8367" t="s">
        <v>11138</v>
      </c>
      <c r="H8367" t="s">
        <v>26393</v>
      </c>
      <c r="I8367" t="s">
        <v>29359</v>
      </c>
      <c r="J8367" t="s">
        <v>29360</v>
      </c>
      <c r="M8367">
        <v>7860</v>
      </c>
    </row>
    <row r="8368" spans="1:13" hidden="1" x14ac:dyDescent="0.3">
      <c r="A8368" t="s">
        <v>11138</v>
      </c>
      <c r="B8368">
        <v>1</v>
      </c>
      <c r="C8368">
        <v>1</v>
      </c>
      <c r="D8368">
        <v>1</v>
      </c>
      <c r="E8368" t="s">
        <v>1666</v>
      </c>
      <c r="F8368" t="s">
        <v>9935</v>
      </c>
      <c r="G8368" t="s">
        <v>11138</v>
      </c>
      <c r="H8368" t="s">
        <v>26393</v>
      </c>
      <c r="I8368" t="s">
        <v>29359</v>
      </c>
      <c r="J8368" t="s">
        <v>29360</v>
      </c>
      <c r="M8368">
        <v>7860</v>
      </c>
    </row>
    <row r="8369" spans="1:13" hidden="1" x14ac:dyDescent="0.3">
      <c r="E8369" t="s">
        <v>561</v>
      </c>
      <c r="F8369" t="s">
        <v>4757</v>
      </c>
      <c r="G8369" t="s">
        <v>11138</v>
      </c>
      <c r="H8369" t="s">
        <v>16205</v>
      </c>
      <c r="I8369" t="s">
        <v>29357</v>
      </c>
      <c r="M8369">
        <v>2290</v>
      </c>
    </row>
    <row r="8370" spans="1:13" hidden="1" x14ac:dyDescent="0.3">
      <c r="A8370" t="s">
        <v>11138</v>
      </c>
      <c r="B8370">
        <v>1</v>
      </c>
      <c r="C8370">
        <v>1</v>
      </c>
      <c r="D8370">
        <v>1</v>
      </c>
      <c r="E8370" t="s">
        <v>1666</v>
      </c>
      <c r="F8370" t="s">
        <v>9935</v>
      </c>
      <c r="G8370" t="s">
        <v>11138</v>
      </c>
      <c r="H8370" t="s">
        <v>26393</v>
      </c>
      <c r="I8370" t="s">
        <v>29359</v>
      </c>
      <c r="J8370" t="s">
        <v>29360</v>
      </c>
      <c r="M8370">
        <v>7860</v>
      </c>
    </row>
    <row r="8371" spans="1:13" hidden="1" x14ac:dyDescent="0.3">
      <c r="E8371" t="s">
        <v>1340</v>
      </c>
      <c r="F8371" t="s">
        <v>8367</v>
      </c>
      <c r="G8371" t="s">
        <v>11139</v>
      </c>
      <c r="H8371" t="s">
        <v>23381</v>
      </c>
      <c r="I8371" t="s">
        <v>29357</v>
      </c>
      <c r="M8371">
        <v>6832</v>
      </c>
    </row>
    <row r="8372" spans="1:13" x14ac:dyDescent="0.3">
      <c r="E8372" t="s">
        <v>1776</v>
      </c>
      <c r="F8372" t="s">
        <v>2258</v>
      </c>
      <c r="G8372" t="s">
        <v>11138</v>
      </c>
      <c r="H8372" t="s">
        <v>27358</v>
      </c>
      <c r="I8372" t="s">
        <v>29358</v>
      </c>
      <c r="J8372" t="s">
        <v>29360</v>
      </c>
      <c r="M8372">
        <v>8353</v>
      </c>
    </row>
    <row r="8373" spans="1:13" hidden="1" x14ac:dyDescent="0.3">
      <c r="E8373" t="s">
        <v>562</v>
      </c>
      <c r="F8373" t="s">
        <v>4766</v>
      </c>
      <c r="G8373" t="s">
        <v>11137</v>
      </c>
      <c r="H8373" t="s">
        <v>16209</v>
      </c>
      <c r="I8373" t="s">
        <v>29357</v>
      </c>
      <c r="M8373">
        <v>2291</v>
      </c>
    </row>
    <row r="8374" spans="1:13" hidden="1" x14ac:dyDescent="0.3">
      <c r="E8374" t="s">
        <v>396</v>
      </c>
      <c r="F8374" t="s">
        <v>4025</v>
      </c>
      <c r="G8374" t="s">
        <v>11139</v>
      </c>
      <c r="H8374" t="s">
        <v>14701</v>
      </c>
      <c r="I8374" t="s">
        <v>29357</v>
      </c>
      <c r="M8374">
        <v>1731</v>
      </c>
    </row>
    <row r="8375" spans="1:13" hidden="1" x14ac:dyDescent="0.3">
      <c r="E8375" t="s">
        <v>562</v>
      </c>
      <c r="F8375" t="s">
        <v>4768</v>
      </c>
      <c r="G8375" t="s">
        <v>11138</v>
      </c>
      <c r="H8375" t="s">
        <v>16211</v>
      </c>
      <c r="I8375" t="s">
        <v>29357</v>
      </c>
      <c r="M8375">
        <v>2291</v>
      </c>
    </row>
    <row r="8376" spans="1:13" hidden="1" x14ac:dyDescent="0.3">
      <c r="E8376" t="s">
        <v>243</v>
      </c>
      <c r="F8376" t="s">
        <v>5914</v>
      </c>
      <c r="G8376" t="s">
        <v>11139</v>
      </c>
      <c r="H8376" t="s">
        <v>18541</v>
      </c>
      <c r="I8376" t="s">
        <v>29357</v>
      </c>
      <c r="M8376">
        <v>3435</v>
      </c>
    </row>
    <row r="8377" spans="1:13" x14ac:dyDescent="0.3">
      <c r="E8377" t="s">
        <v>1771</v>
      </c>
      <c r="F8377" t="s">
        <v>2258</v>
      </c>
      <c r="G8377" t="s">
        <v>11138</v>
      </c>
      <c r="H8377" t="s">
        <v>27441</v>
      </c>
      <c r="I8377" t="s">
        <v>29358</v>
      </c>
      <c r="J8377" t="s">
        <v>29360</v>
      </c>
      <c r="M8377">
        <v>8355</v>
      </c>
    </row>
    <row r="8378" spans="1:13" x14ac:dyDescent="0.3">
      <c r="E8378" t="s">
        <v>1787</v>
      </c>
      <c r="F8378" t="s">
        <v>2258</v>
      </c>
      <c r="G8378" t="s">
        <v>11138</v>
      </c>
      <c r="H8378" t="s">
        <v>27511</v>
      </c>
      <c r="I8378" t="s">
        <v>29358</v>
      </c>
      <c r="J8378" t="s">
        <v>29360</v>
      </c>
      <c r="M8378">
        <v>8396</v>
      </c>
    </row>
    <row r="8379" spans="1:13" hidden="1" x14ac:dyDescent="0.3">
      <c r="E8379" t="s">
        <v>243</v>
      </c>
      <c r="F8379" t="s">
        <v>5914</v>
      </c>
      <c r="G8379" t="s">
        <v>11139</v>
      </c>
      <c r="H8379" t="s">
        <v>18541</v>
      </c>
      <c r="I8379" t="s">
        <v>29357</v>
      </c>
      <c r="M8379">
        <v>3436</v>
      </c>
    </row>
    <row r="8380" spans="1:13" hidden="1" x14ac:dyDescent="0.3">
      <c r="A8380" t="s">
        <v>11138</v>
      </c>
      <c r="B8380">
        <v>1</v>
      </c>
      <c r="C8380">
        <v>1</v>
      </c>
      <c r="D8380">
        <v>1</v>
      </c>
      <c r="E8380" t="s">
        <v>1666</v>
      </c>
      <c r="F8380" t="s">
        <v>9935</v>
      </c>
      <c r="G8380" t="s">
        <v>11138</v>
      </c>
      <c r="H8380" t="s">
        <v>26393</v>
      </c>
      <c r="I8380" t="s">
        <v>29359</v>
      </c>
      <c r="J8380" t="s">
        <v>29360</v>
      </c>
      <c r="M8380">
        <v>7860</v>
      </c>
    </row>
    <row r="8381" spans="1:13" hidden="1" x14ac:dyDescent="0.3">
      <c r="A8381" t="s">
        <v>11138</v>
      </c>
      <c r="B8381">
        <v>1</v>
      </c>
      <c r="C8381">
        <v>1</v>
      </c>
      <c r="D8381">
        <v>1</v>
      </c>
      <c r="E8381" t="s">
        <v>1666</v>
      </c>
      <c r="F8381" t="s">
        <v>9935</v>
      </c>
      <c r="G8381" t="s">
        <v>11138</v>
      </c>
      <c r="H8381" t="s">
        <v>26393</v>
      </c>
      <c r="I8381" t="s">
        <v>29359</v>
      </c>
      <c r="J8381" t="s">
        <v>29360</v>
      </c>
      <c r="M8381">
        <v>7860</v>
      </c>
    </row>
    <row r="8382" spans="1:13" hidden="1" x14ac:dyDescent="0.3">
      <c r="E8382" t="s">
        <v>562</v>
      </c>
      <c r="F8382" t="s">
        <v>4772</v>
      </c>
      <c r="G8382" t="s">
        <v>11137</v>
      </c>
      <c r="H8382" t="s">
        <v>16218</v>
      </c>
      <c r="I8382" t="s">
        <v>29357</v>
      </c>
      <c r="M8382">
        <v>2291</v>
      </c>
    </row>
    <row r="8383" spans="1:13" x14ac:dyDescent="0.3">
      <c r="E8383" t="s">
        <v>1787</v>
      </c>
      <c r="F8383" t="s">
        <v>2258</v>
      </c>
      <c r="G8383" t="s">
        <v>11138</v>
      </c>
      <c r="H8383" t="s">
        <v>27511</v>
      </c>
      <c r="I8383" t="s">
        <v>29358</v>
      </c>
      <c r="J8383" t="s">
        <v>29360</v>
      </c>
      <c r="M8383">
        <v>8396</v>
      </c>
    </row>
    <row r="8384" spans="1:13" hidden="1" x14ac:dyDescent="0.3">
      <c r="A8384" t="s">
        <v>11139</v>
      </c>
      <c r="B8384">
        <v>1</v>
      </c>
      <c r="C8384">
        <v>1</v>
      </c>
      <c r="D8384">
        <v>1</v>
      </c>
      <c r="E8384" t="s">
        <v>1779</v>
      </c>
      <c r="F8384" t="s">
        <v>10365</v>
      </c>
      <c r="G8384" t="s">
        <v>11139</v>
      </c>
      <c r="H8384" t="s">
        <v>27489</v>
      </c>
      <c r="I8384" t="s">
        <v>29359</v>
      </c>
      <c r="J8384" t="s">
        <v>29382</v>
      </c>
      <c r="M8384">
        <v>8380</v>
      </c>
    </row>
    <row r="8385" spans="1:13" hidden="1" x14ac:dyDescent="0.3">
      <c r="E8385" t="s">
        <v>243</v>
      </c>
      <c r="F8385" t="s">
        <v>5914</v>
      </c>
      <c r="G8385" t="s">
        <v>11139</v>
      </c>
      <c r="H8385" t="s">
        <v>18541</v>
      </c>
      <c r="I8385" t="s">
        <v>29357</v>
      </c>
      <c r="M8385">
        <v>3438</v>
      </c>
    </row>
    <row r="8386" spans="1:13" hidden="1" x14ac:dyDescent="0.3">
      <c r="E8386" t="s">
        <v>563</v>
      </c>
      <c r="F8386" t="s">
        <v>4773</v>
      </c>
      <c r="G8386" t="s">
        <v>11138</v>
      </c>
      <c r="H8386" t="s">
        <v>16222</v>
      </c>
      <c r="I8386" t="s">
        <v>29357</v>
      </c>
      <c r="M8386">
        <v>2292</v>
      </c>
    </row>
    <row r="8387" spans="1:13" hidden="1" x14ac:dyDescent="0.3">
      <c r="E8387" t="s">
        <v>563</v>
      </c>
      <c r="F8387" t="s">
        <v>4773</v>
      </c>
      <c r="G8387" t="s">
        <v>11138</v>
      </c>
      <c r="H8387" t="s">
        <v>16223</v>
      </c>
      <c r="I8387" t="s">
        <v>29357</v>
      </c>
      <c r="M8387">
        <v>2292</v>
      </c>
    </row>
    <row r="8388" spans="1:13" hidden="1" x14ac:dyDescent="0.3">
      <c r="A8388" t="s">
        <v>11138</v>
      </c>
      <c r="B8388">
        <v>1</v>
      </c>
      <c r="C8388">
        <v>1</v>
      </c>
      <c r="D8388">
        <v>1</v>
      </c>
      <c r="E8388" t="s">
        <v>1666</v>
      </c>
      <c r="F8388" t="s">
        <v>9935</v>
      </c>
      <c r="G8388" t="s">
        <v>11138</v>
      </c>
      <c r="H8388" t="s">
        <v>26393</v>
      </c>
      <c r="I8388" t="s">
        <v>29359</v>
      </c>
      <c r="J8388" t="s">
        <v>29360</v>
      </c>
      <c r="M8388">
        <v>7860</v>
      </c>
    </row>
    <row r="8389" spans="1:13" hidden="1" x14ac:dyDescent="0.3">
      <c r="A8389" t="s">
        <v>11138</v>
      </c>
      <c r="B8389">
        <v>1</v>
      </c>
      <c r="C8389">
        <v>1</v>
      </c>
      <c r="D8389">
        <v>1</v>
      </c>
      <c r="E8389" t="s">
        <v>1699</v>
      </c>
      <c r="F8389" t="s">
        <v>9935</v>
      </c>
      <c r="G8389" t="s">
        <v>11138</v>
      </c>
      <c r="H8389" t="s">
        <v>26828</v>
      </c>
      <c r="I8389" t="s">
        <v>29359</v>
      </c>
      <c r="J8389" t="s">
        <v>29362</v>
      </c>
      <c r="K8389" t="s">
        <v>29390</v>
      </c>
      <c r="M8389">
        <v>7988</v>
      </c>
    </row>
    <row r="8390" spans="1:13" hidden="1" x14ac:dyDescent="0.3">
      <c r="A8390" t="s">
        <v>11138</v>
      </c>
      <c r="B8390">
        <v>1</v>
      </c>
      <c r="C8390">
        <v>1</v>
      </c>
      <c r="D8390">
        <v>1</v>
      </c>
      <c r="E8390" t="s">
        <v>59</v>
      </c>
      <c r="F8390" t="s">
        <v>2284</v>
      </c>
      <c r="G8390" t="s">
        <v>11138</v>
      </c>
      <c r="H8390" t="s">
        <v>11545</v>
      </c>
      <c r="I8390" t="s">
        <v>29359</v>
      </c>
      <c r="J8390" t="s">
        <v>29360</v>
      </c>
      <c r="M8390">
        <v>246</v>
      </c>
    </row>
    <row r="8391" spans="1:13" hidden="1" x14ac:dyDescent="0.3">
      <c r="A8391" t="s">
        <v>11138</v>
      </c>
      <c r="B8391">
        <v>1</v>
      </c>
      <c r="C8391">
        <v>1</v>
      </c>
      <c r="D8391">
        <v>1</v>
      </c>
      <c r="E8391" t="s">
        <v>59</v>
      </c>
      <c r="F8391" t="s">
        <v>2284</v>
      </c>
      <c r="G8391" t="s">
        <v>11138</v>
      </c>
      <c r="H8391" t="s">
        <v>11545</v>
      </c>
      <c r="I8391" t="s">
        <v>29359</v>
      </c>
      <c r="J8391" t="s">
        <v>29360</v>
      </c>
      <c r="M8391">
        <v>246</v>
      </c>
    </row>
    <row r="8392" spans="1:13" hidden="1" x14ac:dyDescent="0.3">
      <c r="E8392" t="s">
        <v>563</v>
      </c>
      <c r="F8392" t="s">
        <v>4773</v>
      </c>
      <c r="G8392" t="s">
        <v>11138</v>
      </c>
      <c r="H8392" t="s">
        <v>16225</v>
      </c>
      <c r="I8392" t="s">
        <v>29357</v>
      </c>
      <c r="M8392">
        <v>2292</v>
      </c>
    </row>
    <row r="8393" spans="1:13" hidden="1" x14ac:dyDescent="0.3">
      <c r="E8393" t="s">
        <v>563</v>
      </c>
      <c r="F8393" t="s">
        <v>4775</v>
      </c>
      <c r="G8393" t="s">
        <v>11138</v>
      </c>
      <c r="H8393" t="s">
        <v>16226</v>
      </c>
      <c r="I8393" t="s">
        <v>29357</v>
      </c>
      <c r="M8393">
        <v>2292</v>
      </c>
    </row>
    <row r="8394" spans="1:13" x14ac:dyDescent="0.3">
      <c r="E8394" t="s">
        <v>1787</v>
      </c>
      <c r="F8394" t="s">
        <v>2258</v>
      </c>
      <c r="G8394" t="s">
        <v>11138</v>
      </c>
      <c r="H8394" t="s">
        <v>27511</v>
      </c>
      <c r="I8394" t="s">
        <v>29358</v>
      </c>
      <c r="J8394" t="s">
        <v>29360</v>
      </c>
      <c r="M8394">
        <v>8396</v>
      </c>
    </row>
    <row r="8395" spans="1:13" hidden="1" x14ac:dyDescent="0.3">
      <c r="A8395" t="s">
        <v>11138</v>
      </c>
      <c r="B8395">
        <v>1</v>
      </c>
      <c r="C8395">
        <v>1</v>
      </c>
      <c r="D8395">
        <v>1</v>
      </c>
      <c r="E8395" t="s">
        <v>59</v>
      </c>
      <c r="F8395" t="s">
        <v>2284</v>
      </c>
      <c r="G8395" t="s">
        <v>11138</v>
      </c>
      <c r="H8395" t="s">
        <v>11545</v>
      </c>
      <c r="I8395" t="s">
        <v>29359</v>
      </c>
      <c r="J8395" t="s">
        <v>29360</v>
      </c>
      <c r="M8395">
        <v>246</v>
      </c>
    </row>
    <row r="8396" spans="1:13" hidden="1" x14ac:dyDescent="0.3">
      <c r="A8396" t="s">
        <v>11138</v>
      </c>
      <c r="B8396">
        <v>1</v>
      </c>
      <c r="C8396">
        <v>1</v>
      </c>
      <c r="D8396">
        <v>1</v>
      </c>
      <c r="E8396" t="s">
        <v>59</v>
      </c>
      <c r="F8396" t="s">
        <v>2284</v>
      </c>
      <c r="G8396" t="s">
        <v>11138</v>
      </c>
      <c r="H8396" t="s">
        <v>11545</v>
      </c>
      <c r="I8396" t="s">
        <v>29359</v>
      </c>
      <c r="J8396" t="s">
        <v>29360</v>
      </c>
      <c r="M8396">
        <v>246</v>
      </c>
    </row>
    <row r="8397" spans="1:13" hidden="1" x14ac:dyDescent="0.3">
      <c r="A8397" t="s">
        <v>11138</v>
      </c>
      <c r="B8397">
        <v>1</v>
      </c>
      <c r="C8397">
        <v>1</v>
      </c>
      <c r="D8397">
        <v>1</v>
      </c>
      <c r="E8397" t="s">
        <v>59</v>
      </c>
      <c r="F8397" t="s">
        <v>2284</v>
      </c>
      <c r="G8397" t="s">
        <v>11138</v>
      </c>
      <c r="H8397" t="s">
        <v>11545</v>
      </c>
      <c r="I8397" t="s">
        <v>29359</v>
      </c>
      <c r="J8397" t="s">
        <v>29360</v>
      </c>
      <c r="M8397">
        <v>246</v>
      </c>
    </row>
    <row r="8398" spans="1:13" hidden="1" x14ac:dyDescent="0.3">
      <c r="E8398" t="s">
        <v>564</v>
      </c>
      <c r="F8398" t="s">
        <v>4778</v>
      </c>
      <c r="G8398" t="s">
        <v>11138</v>
      </c>
      <c r="H8398" t="s">
        <v>16230</v>
      </c>
      <c r="I8398" t="s">
        <v>29357</v>
      </c>
      <c r="M8398">
        <v>2293</v>
      </c>
    </row>
    <row r="8399" spans="1:13" hidden="1" x14ac:dyDescent="0.3">
      <c r="E8399" t="s">
        <v>404</v>
      </c>
      <c r="F8399" t="s">
        <v>2013</v>
      </c>
      <c r="G8399" t="s">
        <v>11140</v>
      </c>
      <c r="H8399" t="s">
        <v>14772</v>
      </c>
      <c r="I8399" t="s">
        <v>29358</v>
      </c>
      <c r="J8399" t="s">
        <v>29361</v>
      </c>
      <c r="M8399">
        <v>1754</v>
      </c>
    </row>
    <row r="8400" spans="1:13" hidden="1" x14ac:dyDescent="0.3">
      <c r="E8400" t="s">
        <v>565</v>
      </c>
      <c r="F8400" t="s">
        <v>4779</v>
      </c>
      <c r="G8400" t="s">
        <v>11138</v>
      </c>
      <c r="H8400" t="s">
        <v>16232</v>
      </c>
      <c r="I8400" t="s">
        <v>29357</v>
      </c>
      <c r="M8400">
        <v>2294</v>
      </c>
    </row>
    <row r="8401" spans="1:13" hidden="1" x14ac:dyDescent="0.3">
      <c r="A8401" t="s">
        <v>11139</v>
      </c>
      <c r="B8401">
        <v>1</v>
      </c>
      <c r="C8401">
        <v>1</v>
      </c>
      <c r="D8401">
        <v>1</v>
      </c>
      <c r="E8401" t="s">
        <v>1779</v>
      </c>
      <c r="F8401" t="s">
        <v>10365</v>
      </c>
      <c r="G8401" t="s">
        <v>11139</v>
      </c>
      <c r="H8401" t="s">
        <v>27489</v>
      </c>
      <c r="I8401" t="s">
        <v>29359</v>
      </c>
      <c r="J8401" t="s">
        <v>29382</v>
      </c>
      <c r="M8401">
        <v>8395</v>
      </c>
    </row>
    <row r="8402" spans="1:13" hidden="1" x14ac:dyDescent="0.3">
      <c r="E8402" t="s">
        <v>243</v>
      </c>
      <c r="F8402" t="s">
        <v>5914</v>
      </c>
      <c r="G8402" t="s">
        <v>11139</v>
      </c>
      <c r="H8402" t="s">
        <v>18541</v>
      </c>
      <c r="I8402" t="s">
        <v>29357</v>
      </c>
      <c r="M8402">
        <v>3439</v>
      </c>
    </row>
    <row r="8403" spans="1:13" x14ac:dyDescent="0.3">
      <c r="E8403" t="s">
        <v>1787</v>
      </c>
      <c r="F8403" t="s">
        <v>2258</v>
      </c>
      <c r="G8403" t="s">
        <v>11138</v>
      </c>
      <c r="H8403" t="s">
        <v>27511</v>
      </c>
      <c r="I8403" t="s">
        <v>29358</v>
      </c>
      <c r="J8403" t="s">
        <v>29360</v>
      </c>
      <c r="M8403">
        <v>8420</v>
      </c>
    </row>
    <row r="8404" spans="1:13" hidden="1" x14ac:dyDescent="0.3">
      <c r="E8404" t="s">
        <v>464</v>
      </c>
      <c r="F8404" t="s">
        <v>2013</v>
      </c>
      <c r="G8404" t="s">
        <v>11140</v>
      </c>
      <c r="H8404" t="s">
        <v>15270</v>
      </c>
      <c r="I8404" t="s">
        <v>29358</v>
      </c>
      <c r="J8404" t="s">
        <v>29361</v>
      </c>
      <c r="M8404">
        <v>1964</v>
      </c>
    </row>
    <row r="8405" spans="1:13" hidden="1" x14ac:dyDescent="0.3">
      <c r="E8405" t="s">
        <v>483</v>
      </c>
      <c r="F8405" t="s">
        <v>2013</v>
      </c>
      <c r="G8405" t="s">
        <v>11140</v>
      </c>
      <c r="H8405" t="s">
        <v>15408</v>
      </c>
      <c r="I8405" t="s">
        <v>29358</v>
      </c>
      <c r="J8405" t="s">
        <v>29361</v>
      </c>
      <c r="M8405">
        <v>2034</v>
      </c>
    </row>
    <row r="8406" spans="1:13" hidden="1" x14ac:dyDescent="0.3">
      <c r="E8406" t="s">
        <v>565</v>
      </c>
      <c r="F8406" t="s">
        <v>4783</v>
      </c>
      <c r="G8406" t="s">
        <v>11138</v>
      </c>
      <c r="H8406" t="s">
        <v>16238</v>
      </c>
      <c r="I8406" t="s">
        <v>29357</v>
      </c>
      <c r="M8406">
        <v>2294</v>
      </c>
    </row>
    <row r="8407" spans="1:13" hidden="1" x14ac:dyDescent="0.3">
      <c r="E8407" t="s">
        <v>565</v>
      </c>
      <c r="F8407" t="s">
        <v>4781</v>
      </c>
      <c r="G8407" t="s">
        <v>11140</v>
      </c>
      <c r="H8407" t="s">
        <v>16239</v>
      </c>
      <c r="I8407" t="s">
        <v>29357</v>
      </c>
      <c r="M8407">
        <v>2294</v>
      </c>
    </row>
    <row r="8408" spans="1:13" hidden="1" x14ac:dyDescent="0.3">
      <c r="A8408" t="s">
        <v>11138</v>
      </c>
      <c r="B8408">
        <v>1</v>
      </c>
      <c r="C8408">
        <v>1</v>
      </c>
      <c r="D8408">
        <v>1</v>
      </c>
      <c r="E8408" t="s">
        <v>59</v>
      </c>
      <c r="F8408" t="s">
        <v>2284</v>
      </c>
      <c r="G8408" t="s">
        <v>11138</v>
      </c>
      <c r="H8408" t="s">
        <v>11545</v>
      </c>
      <c r="I8408" t="s">
        <v>29359</v>
      </c>
      <c r="J8408" t="s">
        <v>29360</v>
      </c>
      <c r="M8408">
        <v>246</v>
      </c>
    </row>
    <row r="8409" spans="1:13" x14ac:dyDescent="0.3">
      <c r="E8409" t="s">
        <v>1787</v>
      </c>
      <c r="F8409" t="s">
        <v>2258</v>
      </c>
      <c r="G8409" t="s">
        <v>11138</v>
      </c>
      <c r="H8409" t="s">
        <v>27511</v>
      </c>
      <c r="I8409" t="s">
        <v>29358</v>
      </c>
      <c r="J8409" t="s">
        <v>29360</v>
      </c>
      <c r="M8409">
        <v>8420</v>
      </c>
    </row>
    <row r="8410" spans="1:13" hidden="1" x14ac:dyDescent="0.3">
      <c r="E8410" t="s">
        <v>243</v>
      </c>
      <c r="F8410" t="s">
        <v>5914</v>
      </c>
      <c r="G8410" t="s">
        <v>11139</v>
      </c>
      <c r="H8410" t="s">
        <v>18541</v>
      </c>
      <c r="I8410" t="s">
        <v>29357</v>
      </c>
      <c r="M8410">
        <v>3497</v>
      </c>
    </row>
    <row r="8411" spans="1:13" hidden="1" x14ac:dyDescent="0.3">
      <c r="E8411" t="s">
        <v>497</v>
      </c>
      <c r="F8411" t="s">
        <v>2013</v>
      </c>
      <c r="G8411" t="s">
        <v>11140</v>
      </c>
      <c r="H8411" t="s">
        <v>15531</v>
      </c>
      <c r="I8411" t="s">
        <v>29358</v>
      </c>
      <c r="J8411" t="s">
        <v>29361</v>
      </c>
      <c r="M8411">
        <v>2067</v>
      </c>
    </row>
    <row r="8412" spans="1:13" hidden="1" x14ac:dyDescent="0.3">
      <c r="A8412" t="s">
        <v>11138</v>
      </c>
      <c r="B8412">
        <v>1</v>
      </c>
      <c r="C8412">
        <v>1</v>
      </c>
      <c r="D8412">
        <v>1</v>
      </c>
      <c r="E8412" t="s">
        <v>59</v>
      </c>
      <c r="F8412" t="s">
        <v>2284</v>
      </c>
      <c r="G8412" t="s">
        <v>11138</v>
      </c>
      <c r="H8412" t="s">
        <v>11562</v>
      </c>
      <c r="I8412" t="s">
        <v>29359</v>
      </c>
      <c r="J8412" t="s">
        <v>29360</v>
      </c>
      <c r="M8412">
        <v>247</v>
      </c>
    </row>
    <row r="8413" spans="1:13" hidden="1" x14ac:dyDescent="0.3">
      <c r="A8413" t="s">
        <v>11138</v>
      </c>
      <c r="B8413">
        <v>1</v>
      </c>
      <c r="C8413">
        <v>1</v>
      </c>
      <c r="D8413">
        <v>1</v>
      </c>
      <c r="E8413" t="s">
        <v>59</v>
      </c>
      <c r="F8413" t="s">
        <v>2284</v>
      </c>
      <c r="G8413" t="s">
        <v>11138</v>
      </c>
      <c r="H8413" t="s">
        <v>11581</v>
      </c>
      <c r="I8413" t="s">
        <v>29359</v>
      </c>
      <c r="J8413" t="s">
        <v>29360</v>
      </c>
      <c r="M8413">
        <v>248</v>
      </c>
    </row>
    <row r="8414" spans="1:13" hidden="1" x14ac:dyDescent="0.3">
      <c r="E8414" t="s">
        <v>243</v>
      </c>
      <c r="F8414" t="s">
        <v>5914</v>
      </c>
      <c r="G8414" t="s">
        <v>11139</v>
      </c>
      <c r="H8414" t="s">
        <v>18541</v>
      </c>
      <c r="I8414" t="s">
        <v>29357</v>
      </c>
      <c r="M8414">
        <v>3498</v>
      </c>
    </row>
    <row r="8415" spans="1:13" hidden="1" x14ac:dyDescent="0.3">
      <c r="E8415" t="s">
        <v>243</v>
      </c>
      <c r="F8415" t="s">
        <v>5914</v>
      </c>
      <c r="G8415" t="s">
        <v>11139</v>
      </c>
      <c r="H8415" t="s">
        <v>18541</v>
      </c>
      <c r="I8415" t="s">
        <v>29357</v>
      </c>
      <c r="M8415">
        <v>3500</v>
      </c>
    </row>
    <row r="8416" spans="1:13" x14ac:dyDescent="0.3">
      <c r="E8416" t="s">
        <v>1787</v>
      </c>
      <c r="F8416" t="s">
        <v>2258</v>
      </c>
      <c r="G8416" t="s">
        <v>11138</v>
      </c>
      <c r="H8416" t="s">
        <v>27511</v>
      </c>
      <c r="I8416" t="s">
        <v>29358</v>
      </c>
      <c r="J8416" t="s">
        <v>29360</v>
      </c>
      <c r="M8416">
        <v>8420</v>
      </c>
    </row>
    <row r="8417" spans="1:13" hidden="1" x14ac:dyDescent="0.3">
      <c r="A8417" t="s">
        <v>11139</v>
      </c>
      <c r="B8417">
        <v>1</v>
      </c>
      <c r="C8417">
        <v>1</v>
      </c>
      <c r="D8417">
        <v>1</v>
      </c>
      <c r="E8417" t="s">
        <v>1779</v>
      </c>
      <c r="F8417" t="s">
        <v>10365</v>
      </c>
      <c r="G8417" t="s">
        <v>11139</v>
      </c>
      <c r="H8417" t="s">
        <v>27489</v>
      </c>
      <c r="I8417" t="s">
        <v>29359</v>
      </c>
      <c r="J8417" t="s">
        <v>29382</v>
      </c>
      <c r="M8417">
        <v>8397</v>
      </c>
    </row>
    <row r="8418" spans="1:13" hidden="1" x14ac:dyDescent="0.3">
      <c r="A8418" t="s">
        <v>11138</v>
      </c>
      <c r="B8418">
        <v>1</v>
      </c>
      <c r="C8418">
        <v>1</v>
      </c>
      <c r="D8418">
        <v>1</v>
      </c>
      <c r="E8418" t="s">
        <v>59</v>
      </c>
      <c r="F8418" t="s">
        <v>2284</v>
      </c>
      <c r="G8418" t="s">
        <v>11138</v>
      </c>
      <c r="H8418" t="s">
        <v>11582</v>
      </c>
      <c r="I8418" t="s">
        <v>29359</v>
      </c>
      <c r="J8418" t="s">
        <v>29360</v>
      </c>
      <c r="M8418">
        <v>249</v>
      </c>
    </row>
    <row r="8419" spans="1:13" hidden="1" x14ac:dyDescent="0.3">
      <c r="A8419" t="s">
        <v>11139</v>
      </c>
      <c r="B8419">
        <v>1</v>
      </c>
      <c r="C8419">
        <v>1</v>
      </c>
      <c r="D8419">
        <v>1</v>
      </c>
      <c r="E8419" t="s">
        <v>1779</v>
      </c>
      <c r="F8419" t="s">
        <v>10365</v>
      </c>
      <c r="G8419" t="s">
        <v>11139</v>
      </c>
      <c r="H8419" t="s">
        <v>27489</v>
      </c>
      <c r="I8419" t="s">
        <v>29359</v>
      </c>
      <c r="J8419" t="s">
        <v>29382</v>
      </c>
      <c r="M8419">
        <v>8400</v>
      </c>
    </row>
    <row r="8420" spans="1:13" hidden="1" x14ac:dyDescent="0.3">
      <c r="A8420" t="s">
        <v>11139</v>
      </c>
      <c r="B8420">
        <v>1</v>
      </c>
      <c r="C8420">
        <v>1</v>
      </c>
      <c r="D8420">
        <v>1</v>
      </c>
      <c r="E8420" t="s">
        <v>1779</v>
      </c>
      <c r="F8420" t="s">
        <v>10365</v>
      </c>
      <c r="G8420" t="s">
        <v>11139</v>
      </c>
      <c r="H8420" t="s">
        <v>27489</v>
      </c>
      <c r="I8420" t="s">
        <v>29359</v>
      </c>
      <c r="J8420" t="s">
        <v>29382</v>
      </c>
      <c r="M8420">
        <v>8405</v>
      </c>
    </row>
    <row r="8421" spans="1:13" hidden="1" x14ac:dyDescent="0.3">
      <c r="A8421" t="s">
        <v>11138</v>
      </c>
      <c r="B8421">
        <v>1</v>
      </c>
      <c r="C8421">
        <v>1</v>
      </c>
      <c r="D8421">
        <v>1</v>
      </c>
      <c r="E8421" t="s">
        <v>59</v>
      </c>
      <c r="F8421" t="s">
        <v>2284</v>
      </c>
      <c r="G8421" t="s">
        <v>11138</v>
      </c>
      <c r="H8421" t="s">
        <v>11603</v>
      </c>
      <c r="I8421" t="s">
        <v>29359</v>
      </c>
      <c r="J8421" t="s">
        <v>29360</v>
      </c>
      <c r="M8421">
        <v>250</v>
      </c>
    </row>
    <row r="8422" spans="1:13" x14ac:dyDescent="0.3">
      <c r="E8422" t="s">
        <v>1798</v>
      </c>
      <c r="F8422" t="s">
        <v>2258</v>
      </c>
      <c r="G8422" t="s">
        <v>11138</v>
      </c>
      <c r="H8422" t="s">
        <v>27576</v>
      </c>
      <c r="I8422" t="s">
        <v>29358</v>
      </c>
      <c r="J8422" t="s">
        <v>29360</v>
      </c>
      <c r="M8422">
        <v>8464</v>
      </c>
    </row>
    <row r="8423" spans="1:13" hidden="1" x14ac:dyDescent="0.3">
      <c r="E8423" t="s">
        <v>567</v>
      </c>
      <c r="F8423" t="s">
        <v>4791</v>
      </c>
      <c r="G8423" t="s">
        <v>11138</v>
      </c>
      <c r="H8423" t="s">
        <v>16255</v>
      </c>
      <c r="I8423" t="s">
        <v>29357</v>
      </c>
      <c r="M8423">
        <v>2296</v>
      </c>
    </row>
    <row r="8424" spans="1:13" hidden="1" x14ac:dyDescent="0.3">
      <c r="E8424" t="s">
        <v>567</v>
      </c>
      <c r="F8424" t="s">
        <v>4792</v>
      </c>
      <c r="G8424" t="s">
        <v>11140</v>
      </c>
      <c r="H8424" t="s">
        <v>16256</v>
      </c>
      <c r="I8424" t="s">
        <v>29357</v>
      </c>
      <c r="M8424">
        <v>2296</v>
      </c>
    </row>
    <row r="8425" spans="1:13" x14ac:dyDescent="0.3">
      <c r="E8425" t="s">
        <v>1806</v>
      </c>
      <c r="F8425" t="s">
        <v>2258</v>
      </c>
      <c r="G8425" t="s">
        <v>11138</v>
      </c>
      <c r="H8425" t="s">
        <v>27687</v>
      </c>
      <c r="I8425" t="s">
        <v>29358</v>
      </c>
      <c r="J8425" t="s">
        <v>29360</v>
      </c>
      <c r="M8425">
        <v>8494</v>
      </c>
    </row>
    <row r="8426" spans="1:13" hidden="1" x14ac:dyDescent="0.3">
      <c r="E8426" t="s">
        <v>567</v>
      </c>
      <c r="F8426" t="s">
        <v>4792</v>
      </c>
      <c r="G8426" t="s">
        <v>11140</v>
      </c>
      <c r="H8426" t="s">
        <v>16258</v>
      </c>
      <c r="I8426" t="s">
        <v>29357</v>
      </c>
      <c r="M8426">
        <v>2296</v>
      </c>
    </row>
    <row r="8427" spans="1:13" hidden="1" x14ac:dyDescent="0.3">
      <c r="E8427" t="s">
        <v>567</v>
      </c>
      <c r="F8427" t="s">
        <v>4794</v>
      </c>
      <c r="G8427" t="s">
        <v>11138</v>
      </c>
      <c r="H8427" t="s">
        <v>16259</v>
      </c>
      <c r="I8427" t="s">
        <v>29357</v>
      </c>
      <c r="M8427">
        <v>2296</v>
      </c>
    </row>
    <row r="8428" spans="1:13" hidden="1" x14ac:dyDescent="0.3">
      <c r="E8428" t="s">
        <v>567</v>
      </c>
      <c r="F8428" t="s">
        <v>4793</v>
      </c>
      <c r="G8428" t="s">
        <v>11137</v>
      </c>
      <c r="H8428" t="s">
        <v>16260</v>
      </c>
      <c r="I8428" t="s">
        <v>29357</v>
      </c>
      <c r="M8428">
        <v>2296</v>
      </c>
    </row>
    <row r="8429" spans="1:13" hidden="1" x14ac:dyDescent="0.3">
      <c r="E8429" t="s">
        <v>503</v>
      </c>
      <c r="F8429" t="s">
        <v>2013</v>
      </c>
      <c r="G8429" t="s">
        <v>11140</v>
      </c>
      <c r="H8429" t="s">
        <v>15598</v>
      </c>
      <c r="I8429" t="s">
        <v>29358</v>
      </c>
      <c r="J8429" t="s">
        <v>29361</v>
      </c>
      <c r="M8429">
        <v>2090</v>
      </c>
    </row>
    <row r="8430" spans="1:13" hidden="1" x14ac:dyDescent="0.3">
      <c r="E8430" t="s">
        <v>503</v>
      </c>
      <c r="F8430" t="s">
        <v>2013</v>
      </c>
      <c r="G8430" t="s">
        <v>11140</v>
      </c>
      <c r="H8430" t="s">
        <v>15598</v>
      </c>
      <c r="I8430" t="s">
        <v>29358</v>
      </c>
      <c r="J8430" t="s">
        <v>29361</v>
      </c>
      <c r="M8430">
        <v>2090</v>
      </c>
    </row>
    <row r="8431" spans="1:13" hidden="1" x14ac:dyDescent="0.3">
      <c r="A8431" t="s">
        <v>11139</v>
      </c>
      <c r="B8431">
        <v>1</v>
      </c>
      <c r="C8431">
        <v>1</v>
      </c>
      <c r="D8431">
        <v>1</v>
      </c>
      <c r="E8431" t="s">
        <v>1779</v>
      </c>
      <c r="F8431" t="s">
        <v>10365</v>
      </c>
      <c r="G8431" t="s">
        <v>11139</v>
      </c>
      <c r="H8431" t="s">
        <v>27489</v>
      </c>
      <c r="I8431" t="s">
        <v>29359</v>
      </c>
      <c r="J8431" t="s">
        <v>29382</v>
      </c>
      <c r="M8431">
        <v>8412</v>
      </c>
    </row>
    <row r="8432" spans="1:13" hidden="1" x14ac:dyDescent="0.3">
      <c r="A8432" t="s">
        <v>11139</v>
      </c>
      <c r="B8432">
        <v>1</v>
      </c>
      <c r="C8432">
        <v>1</v>
      </c>
      <c r="D8432">
        <v>1</v>
      </c>
      <c r="E8432" t="s">
        <v>1779</v>
      </c>
      <c r="F8432" t="s">
        <v>10365</v>
      </c>
      <c r="G8432" t="s">
        <v>11139</v>
      </c>
      <c r="H8432" t="s">
        <v>27489</v>
      </c>
      <c r="I8432" t="s">
        <v>29359</v>
      </c>
      <c r="J8432" t="s">
        <v>29382</v>
      </c>
      <c r="M8432">
        <v>8419</v>
      </c>
    </row>
    <row r="8433" spans="1:13" hidden="1" x14ac:dyDescent="0.3">
      <c r="E8433" t="s">
        <v>243</v>
      </c>
      <c r="F8433" t="s">
        <v>5914</v>
      </c>
      <c r="G8433" t="s">
        <v>11139</v>
      </c>
      <c r="H8433" t="s">
        <v>18541</v>
      </c>
      <c r="I8433" t="s">
        <v>29357</v>
      </c>
      <c r="M8433">
        <v>3501</v>
      </c>
    </row>
    <row r="8434" spans="1:13" hidden="1" x14ac:dyDescent="0.3">
      <c r="E8434" t="s">
        <v>243</v>
      </c>
      <c r="F8434" t="s">
        <v>5914</v>
      </c>
      <c r="G8434" t="s">
        <v>11139</v>
      </c>
      <c r="H8434" t="s">
        <v>18541</v>
      </c>
      <c r="I8434" t="s">
        <v>29357</v>
      </c>
      <c r="M8434">
        <v>3558</v>
      </c>
    </row>
    <row r="8435" spans="1:13" x14ac:dyDescent="0.3">
      <c r="E8435" t="s">
        <v>1806</v>
      </c>
      <c r="F8435" t="s">
        <v>2258</v>
      </c>
      <c r="G8435" t="s">
        <v>11138</v>
      </c>
      <c r="H8435" t="s">
        <v>27687</v>
      </c>
      <c r="I8435" t="s">
        <v>29358</v>
      </c>
      <c r="J8435" t="s">
        <v>29360</v>
      </c>
      <c r="M8435">
        <v>8494</v>
      </c>
    </row>
    <row r="8436" spans="1:13" hidden="1" x14ac:dyDescent="0.3">
      <c r="E8436" t="s">
        <v>503</v>
      </c>
      <c r="F8436" t="s">
        <v>2013</v>
      </c>
      <c r="G8436" t="s">
        <v>11140</v>
      </c>
      <c r="H8436" t="s">
        <v>15598</v>
      </c>
      <c r="I8436" t="s">
        <v>29358</v>
      </c>
      <c r="J8436" t="s">
        <v>29361</v>
      </c>
      <c r="M8436">
        <v>2099</v>
      </c>
    </row>
    <row r="8437" spans="1:13" hidden="1" x14ac:dyDescent="0.3">
      <c r="E8437" t="s">
        <v>503</v>
      </c>
      <c r="F8437" t="s">
        <v>2013</v>
      </c>
      <c r="G8437" t="s">
        <v>11140</v>
      </c>
      <c r="H8437" t="s">
        <v>15598</v>
      </c>
      <c r="I8437" t="s">
        <v>29358</v>
      </c>
      <c r="J8437" t="s">
        <v>29361</v>
      </c>
      <c r="M8437">
        <v>2099</v>
      </c>
    </row>
    <row r="8438" spans="1:13" hidden="1" x14ac:dyDescent="0.3">
      <c r="E8438" t="s">
        <v>243</v>
      </c>
      <c r="F8438" t="s">
        <v>5914</v>
      </c>
      <c r="G8438" t="s">
        <v>11139</v>
      </c>
      <c r="H8438" t="s">
        <v>18541</v>
      </c>
      <c r="I8438" t="s">
        <v>29357</v>
      </c>
      <c r="M8438">
        <v>3559</v>
      </c>
    </row>
    <row r="8439" spans="1:13" x14ac:dyDescent="0.3">
      <c r="E8439" t="s">
        <v>1811</v>
      </c>
      <c r="F8439" t="s">
        <v>2258</v>
      </c>
      <c r="G8439" t="s">
        <v>11138</v>
      </c>
      <c r="H8439" t="s">
        <v>27787</v>
      </c>
      <c r="I8439" t="s">
        <v>29358</v>
      </c>
      <c r="J8439" t="s">
        <v>29360</v>
      </c>
      <c r="M8439">
        <v>8516</v>
      </c>
    </row>
    <row r="8440" spans="1:13" hidden="1" x14ac:dyDescent="0.3">
      <c r="A8440" t="s">
        <v>11138</v>
      </c>
      <c r="B8440">
        <v>1</v>
      </c>
      <c r="C8440">
        <v>1</v>
      </c>
      <c r="D8440">
        <v>1</v>
      </c>
      <c r="E8440" t="s">
        <v>59</v>
      </c>
      <c r="F8440" t="s">
        <v>2284</v>
      </c>
      <c r="G8440" t="s">
        <v>11138</v>
      </c>
      <c r="H8440" t="s">
        <v>11614</v>
      </c>
      <c r="I8440" t="s">
        <v>29359</v>
      </c>
      <c r="J8440" t="s">
        <v>29360</v>
      </c>
      <c r="M8440">
        <v>251</v>
      </c>
    </row>
    <row r="8441" spans="1:13" hidden="1" x14ac:dyDescent="0.3">
      <c r="E8441" t="s">
        <v>568</v>
      </c>
      <c r="F8441" t="s">
        <v>4291</v>
      </c>
      <c r="G8441" t="s">
        <v>11138</v>
      </c>
      <c r="H8441" t="s">
        <v>16272</v>
      </c>
      <c r="I8441" t="s">
        <v>29357</v>
      </c>
      <c r="M8441">
        <v>2297</v>
      </c>
    </row>
    <row r="8442" spans="1:13" hidden="1" x14ac:dyDescent="0.3">
      <c r="E8442" t="s">
        <v>568</v>
      </c>
      <c r="F8442" t="s">
        <v>4291</v>
      </c>
      <c r="G8442" t="s">
        <v>11138</v>
      </c>
      <c r="H8442" t="s">
        <v>16273</v>
      </c>
      <c r="I8442" t="s">
        <v>29357</v>
      </c>
      <c r="M8442">
        <v>2297</v>
      </c>
    </row>
    <row r="8443" spans="1:13" x14ac:dyDescent="0.3">
      <c r="E8443" t="s">
        <v>1811</v>
      </c>
      <c r="F8443" t="s">
        <v>2258</v>
      </c>
      <c r="G8443" t="s">
        <v>11138</v>
      </c>
      <c r="H8443" t="s">
        <v>27787</v>
      </c>
      <c r="I8443" t="s">
        <v>29358</v>
      </c>
      <c r="J8443" t="s">
        <v>29360</v>
      </c>
      <c r="M8443">
        <v>8516</v>
      </c>
    </row>
    <row r="8444" spans="1:13" hidden="1" x14ac:dyDescent="0.3">
      <c r="E8444" t="s">
        <v>503</v>
      </c>
      <c r="F8444" t="s">
        <v>2013</v>
      </c>
      <c r="G8444" t="s">
        <v>11140</v>
      </c>
      <c r="H8444" t="s">
        <v>15598</v>
      </c>
      <c r="I8444" t="s">
        <v>29358</v>
      </c>
      <c r="J8444" t="s">
        <v>29361</v>
      </c>
      <c r="M8444">
        <v>2129</v>
      </c>
    </row>
    <row r="8445" spans="1:13" hidden="1" x14ac:dyDescent="0.3">
      <c r="E8445" t="s">
        <v>568</v>
      </c>
      <c r="F8445" t="s">
        <v>4804</v>
      </c>
      <c r="G8445" t="s">
        <v>11137</v>
      </c>
      <c r="H8445" t="s">
        <v>16276</v>
      </c>
      <c r="I8445" t="s">
        <v>29357</v>
      </c>
      <c r="M8445">
        <v>2297</v>
      </c>
    </row>
    <row r="8446" spans="1:13" hidden="1" x14ac:dyDescent="0.3">
      <c r="E8446" t="s">
        <v>569</v>
      </c>
      <c r="F8446" t="s">
        <v>4805</v>
      </c>
      <c r="G8446" t="s">
        <v>11140</v>
      </c>
      <c r="H8446" t="s">
        <v>16277</v>
      </c>
      <c r="I8446" t="s">
        <v>29357</v>
      </c>
      <c r="M8446">
        <v>2298</v>
      </c>
    </row>
    <row r="8447" spans="1:13" x14ac:dyDescent="0.3">
      <c r="E8447" t="s">
        <v>1811</v>
      </c>
      <c r="F8447" t="s">
        <v>2258</v>
      </c>
      <c r="G8447" t="s">
        <v>11138</v>
      </c>
      <c r="H8447" t="s">
        <v>27801</v>
      </c>
      <c r="I8447" t="s">
        <v>29358</v>
      </c>
      <c r="J8447" t="s">
        <v>29360</v>
      </c>
      <c r="M8447">
        <v>8517</v>
      </c>
    </row>
    <row r="8448" spans="1:13" hidden="1" x14ac:dyDescent="0.3">
      <c r="E8448" t="s">
        <v>243</v>
      </c>
      <c r="F8448" t="s">
        <v>5914</v>
      </c>
      <c r="G8448" t="s">
        <v>11139</v>
      </c>
      <c r="H8448" t="s">
        <v>18541</v>
      </c>
      <c r="I8448" t="s">
        <v>29357</v>
      </c>
      <c r="M8448">
        <v>3561</v>
      </c>
    </row>
    <row r="8449" spans="1:13" x14ac:dyDescent="0.3">
      <c r="E8449" t="s">
        <v>1811</v>
      </c>
      <c r="F8449" t="s">
        <v>2258</v>
      </c>
      <c r="G8449" t="s">
        <v>11138</v>
      </c>
      <c r="H8449" t="s">
        <v>27787</v>
      </c>
      <c r="I8449" t="s">
        <v>29358</v>
      </c>
      <c r="J8449" t="s">
        <v>29360</v>
      </c>
      <c r="M8449">
        <v>8534</v>
      </c>
    </row>
    <row r="8450" spans="1:13" hidden="1" x14ac:dyDescent="0.3">
      <c r="E8450" t="s">
        <v>503</v>
      </c>
      <c r="F8450" t="s">
        <v>2013</v>
      </c>
      <c r="G8450" t="s">
        <v>11140</v>
      </c>
      <c r="H8450" t="s">
        <v>15598</v>
      </c>
      <c r="I8450" t="s">
        <v>29358</v>
      </c>
      <c r="J8450" t="s">
        <v>29361</v>
      </c>
      <c r="M8450">
        <v>2129</v>
      </c>
    </row>
    <row r="8451" spans="1:13" hidden="1" x14ac:dyDescent="0.3">
      <c r="E8451" t="s">
        <v>569</v>
      </c>
      <c r="F8451" t="s">
        <v>4805</v>
      </c>
      <c r="G8451" t="s">
        <v>11140</v>
      </c>
      <c r="H8451" t="s">
        <v>16282</v>
      </c>
      <c r="I8451" t="s">
        <v>29357</v>
      </c>
      <c r="M8451">
        <v>2298</v>
      </c>
    </row>
    <row r="8452" spans="1:13" hidden="1" x14ac:dyDescent="0.3">
      <c r="E8452" t="s">
        <v>569</v>
      </c>
      <c r="F8452" t="s">
        <v>4805</v>
      </c>
      <c r="G8452" t="s">
        <v>11140</v>
      </c>
      <c r="H8452" t="s">
        <v>16283</v>
      </c>
      <c r="I8452" t="s">
        <v>29357</v>
      </c>
      <c r="M8452">
        <v>2298</v>
      </c>
    </row>
    <row r="8453" spans="1:13" hidden="1" x14ac:dyDescent="0.3">
      <c r="E8453" t="s">
        <v>243</v>
      </c>
      <c r="F8453" t="s">
        <v>5914</v>
      </c>
      <c r="G8453" t="s">
        <v>11139</v>
      </c>
      <c r="H8453" t="s">
        <v>18541</v>
      </c>
      <c r="I8453" t="s">
        <v>29357</v>
      </c>
      <c r="M8453">
        <v>3562</v>
      </c>
    </row>
    <row r="8454" spans="1:13" hidden="1" x14ac:dyDescent="0.3">
      <c r="E8454" t="s">
        <v>569</v>
      </c>
      <c r="F8454" t="s">
        <v>4806</v>
      </c>
      <c r="G8454" t="s">
        <v>11137</v>
      </c>
      <c r="H8454" t="s">
        <v>16285</v>
      </c>
      <c r="I8454" t="s">
        <v>29357</v>
      </c>
      <c r="M8454">
        <v>2298</v>
      </c>
    </row>
    <row r="8455" spans="1:13" hidden="1" x14ac:dyDescent="0.3">
      <c r="A8455" t="s">
        <v>11138</v>
      </c>
      <c r="B8455">
        <v>1</v>
      </c>
      <c r="C8455">
        <v>1</v>
      </c>
      <c r="D8455">
        <v>1</v>
      </c>
      <c r="E8455" t="s">
        <v>59</v>
      </c>
      <c r="F8455" t="s">
        <v>2284</v>
      </c>
      <c r="G8455" t="s">
        <v>11138</v>
      </c>
      <c r="H8455" t="s">
        <v>11628</v>
      </c>
      <c r="I8455" t="s">
        <v>29359</v>
      </c>
      <c r="J8455" t="s">
        <v>29360</v>
      </c>
      <c r="M8455">
        <v>252</v>
      </c>
    </row>
    <row r="8456" spans="1:13" hidden="1" x14ac:dyDescent="0.3">
      <c r="A8456" t="s">
        <v>11138</v>
      </c>
      <c r="B8456">
        <v>1</v>
      </c>
      <c r="C8456">
        <v>1</v>
      </c>
      <c r="D8456">
        <v>1</v>
      </c>
      <c r="E8456" t="s">
        <v>59</v>
      </c>
      <c r="F8456" t="s">
        <v>2284</v>
      </c>
      <c r="G8456" t="s">
        <v>11138</v>
      </c>
      <c r="H8456" t="s">
        <v>11635</v>
      </c>
      <c r="I8456" t="s">
        <v>29359</v>
      </c>
      <c r="J8456" t="s">
        <v>29360</v>
      </c>
      <c r="M8456">
        <v>253</v>
      </c>
    </row>
    <row r="8457" spans="1:13" hidden="1" x14ac:dyDescent="0.3">
      <c r="E8457" t="s">
        <v>570</v>
      </c>
      <c r="F8457" t="s">
        <v>4811</v>
      </c>
      <c r="G8457" t="s">
        <v>11140</v>
      </c>
      <c r="H8457" t="s">
        <v>16288</v>
      </c>
      <c r="I8457" t="s">
        <v>29357</v>
      </c>
      <c r="M8457">
        <v>2299</v>
      </c>
    </row>
    <row r="8458" spans="1:13" x14ac:dyDescent="0.3">
      <c r="E8458" t="s">
        <v>1811</v>
      </c>
      <c r="F8458" t="s">
        <v>2258</v>
      </c>
      <c r="G8458" t="s">
        <v>11138</v>
      </c>
      <c r="H8458" t="s">
        <v>27787</v>
      </c>
      <c r="I8458" t="s">
        <v>29358</v>
      </c>
      <c r="J8458" t="s">
        <v>29360</v>
      </c>
      <c r="M8458">
        <v>8534</v>
      </c>
    </row>
    <row r="8459" spans="1:13" x14ac:dyDescent="0.3">
      <c r="E8459" t="s">
        <v>1811</v>
      </c>
      <c r="F8459" t="s">
        <v>2258</v>
      </c>
      <c r="G8459" t="s">
        <v>11138</v>
      </c>
      <c r="H8459" t="s">
        <v>27801</v>
      </c>
      <c r="I8459" t="s">
        <v>29358</v>
      </c>
      <c r="J8459" t="s">
        <v>29360</v>
      </c>
      <c r="M8459">
        <v>8535</v>
      </c>
    </row>
    <row r="8460" spans="1:13" hidden="1" x14ac:dyDescent="0.3">
      <c r="E8460" t="s">
        <v>570</v>
      </c>
      <c r="F8460" t="s">
        <v>4813</v>
      </c>
      <c r="G8460" t="s">
        <v>11137</v>
      </c>
      <c r="H8460" t="s">
        <v>16291</v>
      </c>
      <c r="I8460" t="s">
        <v>29357</v>
      </c>
      <c r="M8460">
        <v>2299</v>
      </c>
    </row>
    <row r="8461" spans="1:13" hidden="1" x14ac:dyDescent="0.3">
      <c r="A8461" t="s">
        <v>11139</v>
      </c>
      <c r="B8461">
        <v>1</v>
      </c>
      <c r="C8461">
        <v>1</v>
      </c>
      <c r="D8461">
        <v>1</v>
      </c>
      <c r="E8461" t="s">
        <v>1779</v>
      </c>
      <c r="F8461" t="s">
        <v>10365</v>
      </c>
      <c r="G8461" t="s">
        <v>11139</v>
      </c>
      <c r="H8461" t="s">
        <v>27489</v>
      </c>
      <c r="I8461" t="s">
        <v>29359</v>
      </c>
      <c r="J8461" t="s">
        <v>29382</v>
      </c>
      <c r="M8461">
        <v>8425</v>
      </c>
    </row>
    <row r="8462" spans="1:13" x14ac:dyDescent="0.3">
      <c r="E8462" t="s">
        <v>276</v>
      </c>
      <c r="F8462" t="s">
        <v>2258</v>
      </c>
      <c r="G8462" t="s">
        <v>11138</v>
      </c>
      <c r="H8462" t="s">
        <v>28453</v>
      </c>
      <c r="I8462" t="s">
        <v>29358</v>
      </c>
      <c r="J8462" t="s">
        <v>29360</v>
      </c>
      <c r="M8462">
        <v>8791</v>
      </c>
    </row>
    <row r="8463" spans="1:13" hidden="1" x14ac:dyDescent="0.3">
      <c r="A8463" t="s">
        <v>11138</v>
      </c>
      <c r="B8463">
        <v>1</v>
      </c>
      <c r="C8463">
        <v>1</v>
      </c>
      <c r="D8463">
        <v>1</v>
      </c>
      <c r="E8463" t="s">
        <v>59</v>
      </c>
      <c r="F8463" t="s">
        <v>2284</v>
      </c>
      <c r="G8463" t="s">
        <v>11138</v>
      </c>
      <c r="H8463" t="s">
        <v>11657</v>
      </c>
      <c r="I8463" t="s">
        <v>29359</v>
      </c>
      <c r="J8463" t="s">
        <v>29360</v>
      </c>
      <c r="M8463">
        <v>254</v>
      </c>
    </row>
    <row r="8464" spans="1:13" hidden="1" x14ac:dyDescent="0.3">
      <c r="A8464" t="s">
        <v>11139</v>
      </c>
      <c r="B8464">
        <v>1</v>
      </c>
      <c r="C8464">
        <v>1</v>
      </c>
      <c r="D8464">
        <v>1</v>
      </c>
      <c r="E8464" t="s">
        <v>1779</v>
      </c>
      <c r="F8464" t="s">
        <v>10365</v>
      </c>
      <c r="G8464" t="s">
        <v>11139</v>
      </c>
      <c r="H8464" t="s">
        <v>27489</v>
      </c>
      <c r="I8464" t="s">
        <v>29359</v>
      </c>
      <c r="J8464" t="s">
        <v>29382</v>
      </c>
      <c r="M8464">
        <v>8441</v>
      </c>
    </row>
    <row r="8465" spans="1:13" x14ac:dyDescent="0.3">
      <c r="E8465" t="s">
        <v>276</v>
      </c>
      <c r="F8465" t="s">
        <v>2258</v>
      </c>
      <c r="G8465" t="s">
        <v>11138</v>
      </c>
      <c r="H8465" t="s">
        <v>28453</v>
      </c>
      <c r="I8465" t="s">
        <v>29358</v>
      </c>
      <c r="J8465" t="s">
        <v>29360</v>
      </c>
      <c r="M8465">
        <v>8798</v>
      </c>
    </row>
    <row r="8466" spans="1:13" hidden="1" x14ac:dyDescent="0.3">
      <c r="E8466" t="s">
        <v>243</v>
      </c>
      <c r="F8466" t="s">
        <v>5914</v>
      </c>
      <c r="G8466" t="s">
        <v>11139</v>
      </c>
      <c r="H8466" t="s">
        <v>18541</v>
      </c>
      <c r="I8466" t="s">
        <v>29357</v>
      </c>
      <c r="M8466">
        <v>3620</v>
      </c>
    </row>
    <row r="8467" spans="1:13" hidden="1" x14ac:dyDescent="0.3">
      <c r="A8467" t="s">
        <v>11138</v>
      </c>
      <c r="B8467">
        <v>1</v>
      </c>
      <c r="C8467">
        <v>1</v>
      </c>
      <c r="D8467">
        <v>1</v>
      </c>
      <c r="E8467" t="s">
        <v>60</v>
      </c>
      <c r="F8467" t="s">
        <v>2284</v>
      </c>
      <c r="G8467" t="s">
        <v>11138</v>
      </c>
      <c r="H8467" t="s">
        <v>11661</v>
      </c>
      <c r="I8467" t="s">
        <v>29359</v>
      </c>
      <c r="J8467" t="s">
        <v>29360</v>
      </c>
      <c r="M8467">
        <v>255</v>
      </c>
    </row>
    <row r="8468" spans="1:13" hidden="1" x14ac:dyDescent="0.3">
      <c r="A8468" t="s">
        <v>11138</v>
      </c>
      <c r="B8468">
        <v>1</v>
      </c>
      <c r="C8468">
        <v>1</v>
      </c>
      <c r="D8468">
        <v>1</v>
      </c>
      <c r="E8468" t="s">
        <v>1366</v>
      </c>
      <c r="F8468" t="s">
        <v>2284</v>
      </c>
      <c r="G8468" t="s">
        <v>11138</v>
      </c>
      <c r="H8468" t="s">
        <v>23590</v>
      </c>
      <c r="I8468" t="s">
        <v>29359</v>
      </c>
      <c r="J8468" t="s">
        <v>29360</v>
      </c>
      <c r="M8468">
        <v>6861</v>
      </c>
    </row>
    <row r="8469" spans="1:13" hidden="1" x14ac:dyDescent="0.3">
      <c r="E8469" t="s">
        <v>243</v>
      </c>
      <c r="F8469" t="s">
        <v>5914</v>
      </c>
      <c r="G8469" t="s">
        <v>11139</v>
      </c>
      <c r="H8469" t="s">
        <v>18541</v>
      </c>
      <c r="I8469" t="s">
        <v>29357</v>
      </c>
      <c r="M8469">
        <v>3621</v>
      </c>
    </row>
    <row r="8470" spans="1:13" hidden="1" x14ac:dyDescent="0.3">
      <c r="A8470" t="s">
        <v>11138</v>
      </c>
      <c r="B8470">
        <v>1</v>
      </c>
      <c r="C8470">
        <v>1</v>
      </c>
      <c r="D8470">
        <v>1</v>
      </c>
      <c r="E8470" t="s">
        <v>2005</v>
      </c>
      <c r="F8470" t="s">
        <v>11122</v>
      </c>
      <c r="G8470" t="s">
        <v>11138</v>
      </c>
      <c r="H8470" t="s">
        <v>29331</v>
      </c>
      <c r="I8470" t="s">
        <v>29359</v>
      </c>
      <c r="J8470" t="s">
        <v>29362</v>
      </c>
      <c r="K8470" t="s">
        <v>29390</v>
      </c>
      <c r="M8470">
        <v>9451</v>
      </c>
    </row>
    <row r="8471" spans="1:13" hidden="1" x14ac:dyDescent="0.3">
      <c r="A8471" t="s">
        <v>11138</v>
      </c>
      <c r="B8471">
        <v>1</v>
      </c>
      <c r="C8471">
        <v>1</v>
      </c>
      <c r="D8471">
        <v>1</v>
      </c>
      <c r="E8471" t="s">
        <v>802</v>
      </c>
      <c r="F8471" t="s">
        <v>5836</v>
      </c>
      <c r="G8471" t="s">
        <v>11138</v>
      </c>
      <c r="H8471" t="s">
        <v>18431</v>
      </c>
      <c r="I8471" t="s">
        <v>29359</v>
      </c>
      <c r="J8471" t="s">
        <v>29363</v>
      </c>
      <c r="K8471" t="s">
        <v>29399</v>
      </c>
      <c r="L8471" t="s">
        <v>29390</v>
      </c>
      <c r="M8471">
        <v>3246</v>
      </c>
    </row>
    <row r="8472" spans="1:13" hidden="1" x14ac:dyDescent="0.3">
      <c r="A8472" t="s">
        <v>11138</v>
      </c>
      <c r="B8472">
        <v>1</v>
      </c>
      <c r="C8472">
        <v>1</v>
      </c>
      <c r="D8472">
        <v>1</v>
      </c>
      <c r="E8472" t="s">
        <v>802</v>
      </c>
      <c r="F8472" t="s">
        <v>5836</v>
      </c>
      <c r="G8472" t="s">
        <v>11138</v>
      </c>
      <c r="H8472" t="s">
        <v>18431</v>
      </c>
      <c r="I8472" t="s">
        <v>29359</v>
      </c>
      <c r="J8472" t="s">
        <v>29363</v>
      </c>
      <c r="K8472" t="s">
        <v>29399</v>
      </c>
      <c r="L8472" t="s">
        <v>29390</v>
      </c>
      <c r="M8472">
        <v>3248</v>
      </c>
    </row>
    <row r="8473" spans="1:13" hidden="1" x14ac:dyDescent="0.3">
      <c r="E8473" t="s">
        <v>571</v>
      </c>
      <c r="F8473" t="s">
        <v>4818</v>
      </c>
      <c r="G8473" t="s">
        <v>11137</v>
      </c>
      <c r="H8473" t="s">
        <v>16301</v>
      </c>
      <c r="I8473" t="s">
        <v>29357</v>
      </c>
      <c r="M8473">
        <v>2300</v>
      </c>
    </row>
    <row r="8474" spans="1:13" hidden="1" x14ac:dyDescent="0.3">
      <c r="E8474" t="s">
        <v>243</v>
      </c>
      <c r="F8474" t="s">
        <v>5914</v>
      </c>
      <c r="G8474" t="s">
        <v>11139</v>
      </c>
      <c r="H8474" t="s">
        <v>18541</v>
      </c>
      <c r="I8474" t="s">
        <v>29357</v>
      </c>
      <c r="M8474">
        <v>3623</v>
      </c>
    </row>
    <row r="8475" spans="1:13" x14ac:dyDescent="0.3">
      <c r="E8475" t="s">
        <v>276</v>
      </c>
      <c r="F8475" t="s">
        <v>2258</v>
      </c>
      <c r="G8475" t="s">
        <v>11138</v>
      </c>
      <c r="H8475" t="s">
        <v>28453</v>
      </c>
      <c r="I8475" t="s">
        <v>29358</v>
      </c>
      <c r="J8475" t="s">
        <v>29360</v>
      </c>
      <c r="M8475">
        <v>8800</v>
      </c>
    </row>
    <row r="8476" spans="1:13" hidden="1" x14ac:dyDescent="0.3">
      <c r="A8476" t="s">
        <v>11138</v>
      </c>
      <c r="B8476">
        <v>1</v>
      </c>
      <c r="C8476">
        <v>1</v>
      </c>
      <c r="D8476">
        <v>1</v>
      </c>
      <c r="E8476" t="s">
        <v>1526</v>
      </c>
      <c r="F8476" t="s">
        <v>9236</v>
      </c>
      <c r="G8476" t="s">
        <v>11138</v>
      </c>
      <c r="H8476" t="s">
        <v>25220</v>
      </c>
      <c r="I8476" t="s">
        <v>29359</v>
      </c>
      <c r="J8476" t="s">
        <v>29363</v>
      </c>
      <c r="K8476" t="s">
        <v>29399</v>
      </c>
      <c r="L8476" t="s">
        <v>29390</v>
      </c>
      <c r="M8476">
        <v>7473</v>
      </c>
    </row>
    <row r="8477" spans="1:13" x14ac:dyDescent="0.3">
      <c r="E8477" t="s">
        <v>276</v>
      </c>
      <c r="F8477" t="s">
        <v>2258</v>
      </c>
      <c r="G8477" t="s">
        <v>11138</v>
      </c>
      <c r="H8477" t="s">
        <v>28453</v>
      </c>
      <c r="I8477" t="s">
        <v>29358</v>
      </c>
      <c r="J8477" t="s">
        <v>29360</v>
      </c>
      <c r="M8477">
        <v>8802</v>
      </c>
    </row>
    <row r="8478" spans="1:13" hidden="1" x14ac:dyDescent="0.3">
      <c r="A8478" t="s">
        <v>11138</v>
      </c>
      <c r="B8478">
        <v>1</v>
      </c>
      <c r="C8478">
        <v>1</v>
      </c>
      <c r="D8478">
        <v>1</v>
      </c>
      <c r="E8478" t="s">
        <v>922</v>
      </c>
      <c r="F8478" t="s">
        <v>6271</v>
      </c>
      <c r="G8478" t="s">
        <v>11138</v>
      </c>
      <c r="H8478" t="s">
        <v>19143</v>
      </c>
      <c r="I8478" t="s">
        <v>29359</v>
      </c>
      <c r="J8478" t="s">
        <v>29360</v>
      </c>
      <c r="M8478">
        <v>5026</v>
      </c>
    </row>
    <row r="8479" spans="1:13" hidden="1" x14ac:dyDescent="0.3">
      <c r="E8479" t="s">
        <v>572</v>
      </c>
      <c r="F8479" t="s">
        <v>4821</v>
      </c>
      <c r="G8479" t="s">
        <v>11137</v>
      </c>
      <c r="H8479" t="s">
        <v>16307</v>
      </c>
      <c r="I8479" t="s">
        <v>29357</v>
      </c>
      <c r="M8479">
        <v>2301</v>
      </c>
    </row>
    <row r="8480" spans="1:13" hidden="1" x14ac:dyDescent="0.3">
      <c r="E8480" t="s">
        <v>573</v>
      </c>
      <c r="F8480" t="s">
        <v>4822</v>
      </c>
      <c r="G8480" t="s">
        <v>11140</v>
      </c>
      <c r="H8480" t="s">
        <v>16308</v>
      </c>
      <c r="I8480" t="s">
        <v>29357</v>
      </c>
      <c r="M8480">
        <v>2302</v>
      </c>
    </row>
    <row r="8481" spans="1:13" hidden="1" x14ac:dyDescent="0.3">
      <c r="E8481" t="s">
        <v>573</v>
      </c>
      <c r="F8481" t="s">
        <v>4823</v>
      </c>
      <c r="G8481" t="s">
        <v>11138</v>
      </c>
      <c r="H8481" t="s">
        <v>16309</v>
      </c>
      <c r="I8481" t="s">
        <v>29357</v>
      </c>
      <c r="M8481">
        <v>2302</v>
      </c>
    </row>
    <row r="8482" spans="1:13" hidden="1" x14ac:dyDescent="0.3">
      <c r="E8482" t="s">
        <v>503</v>
      </c>
      <c r="F8482" t="s">
        <v>2013</v>
      </c>
      <c r="G8482" t="s">
        <v>11140</v>
      </c>
      <c r="H8482" t="s">
        <v>15598</v>
      </c>
      <c r="I8482" t="s">
        <v>29358</v>
      </c>
      <c r="J8482" t="s">
        <v>29361</v>
      </c>
      <c r="M8482">
        <v>2130</v>
      </c>
    </row>
    <row r="8483" spans="1:13" x14ac:dyDescent="0.3">
      <c r="E8483" t="s">
        <v>276</v>
      </c>
      <c r="F8483" t="s">
        <v>2258</v>
      </c>
      <c r="G8483" t="s">
        <v>11138</v>
      </c>
      <c r="H8483" t="s">
        <v>28453</v>
      </c>
      <c r="I8483" t="s">
        <v>29358</v>
      </c>
      <c r="J8483" t="s">
        <v>29360</v>
      </c>
      <c r="M8483">
        <v>8807</v>
      </c>
    </row>
    <row r="8484" spans="1:13" hidden="1" x14ac:dyDescent="0.3">
      <c r="E8484" t="s">
        <v>243</v>
      </c>
      <c r="F8484" t="s">
        <v>5914</v>
      </c>
      <c r="G8484" t="s">
        <v>11139</v>
      </c>
      <c r="H8484" t="s">
        <v>18541</v>
      </c>
      <c r="I8484" t="s">
        <v>29357</v>
      </c>
      <c r="M8484">
        <v>3624</v>
      </c>
    </row>
    <row r="8485" spans="1:13" hidden="1" x14ac:dyDescent="0.3">
      <c r="A8485" t="s">
        <v>11138</v>
      </c>
      <c r="B8485">
        <v>1</v>
      </c>
      <c r="C8485">
        <v>1</v>
      </c>
      <c r="D8485">
        <v>1</v>
      </c>
      <c r="E8485" t="s">
        <v>922</v>
      </c>
      <c r="F8485" t="s">
        <v>6271</v>
      </c>
      <c r="G8485" t="s">
        <v>11138</v>
      </c>
      <c r="H8485" t="s">
        <v>19143</v>
      </c>
      <c r="I8485" t="s">
        <v>29359</v>
      </c>
      <c r="J8485" t="s">
        <v>29360</v>
      </c>
      <c r="M8485">
        <v>5026</v>
      </c>
    </row>
    <row r="8486" spans="1:13" hidden="1" x14ac:dyDescent="0.3">
      <c r="E8486" t="s">
        <v>243</v>
      </c>
      <c r="F8486" t="s">
        <v>5914</v>
      </c>
      <c r="G8486" t="s">
        <v>11139</v>
      </c>
      <c r="H8486" t="s">
        <v>18541</v>
      </c>
      <c r="I8486" t="s">
        <v>29357</v>
      </c>
      <c r="M8486">
        <v>3682</v>
      </c>
    </row>
    <row r="8487" spans="1:13" hidden="1" x14ac:dyDescent="0.3">
      <c r="E8487" t="s">
        <v>243</v>
      </c>
      <c r="F8487" t="s">
        <v>5914</v>
      </c>
      <c r="G8487" t="s">
        <v>11139</v>
      </c>
      <c r="H8487" t="s">
        <v>18541</v>
      </c>
      <c r="I8487" t="s">
        <v>29357</v>
      </c>
      <c r="M8487">
        <v>3683</v>
      </c>
    </row>
    <row r="8488" spans="1:13" hidden="1" x14ac:dyDescent="0.3">
      <c r="E8488" t="s">
        <v>503</v>
      </c>
      <c r="F8488" t="s">
        <v>2013</v>
      </c>
      <c r="G8488" t="s">
        <v>11140</v>
      </c>
      <c r="H8488" t="s">
        <v>15598</v>
      </c>
      <c r="I8488" t="s">
        <v>29358</v>
      </c>
      <c r="J8488" t="s">
        <v>29361</v>
      </c>
      <c r="M8488">
        <v>2130</v>
      </c>
    </row>
    <row r="8489" spans="1:13" hidden="1" x14ac:dyDescent="0.3">
      <c r="A8489" t="s">
        <v>11138</v>
      </c>
      <c r="B8489">
        <v>1</v>
      </c>
      <c r="C8489">
        <v>1</v>
      </c>
      <c r="D8489">
        <v>1</v>
      </c>
      <c r="E8489" t="s">
        <v>922</v>
      </c>
      <c r="F8489" t="s">
        <v>6271</v>
      </c>
      <c r="G8489" t="s">
        <v>11138</v>
      </c>
      <c r="H8489" t="s">
        <v>19143</v>
      </c>
      <c r="I8489" t="s">
        <v>29359</v>
      </c>
      <c r="J8489" t="s">
        <v>29360</v>
      </c>
      <c r="M8489">
        <v>5026</v>
      </c>
    </row>
    <row r="8490" spans="1:13" hidden="1" x14ac:dyDescent="0.3">
      <c r="E8490" t="s">
        <v>243</v>
      </c>
      <c r="F8490" t="s">
        <v>5914</v>
      </c>
      <c r="G8490" t="s">
        <v>11139</v>
      </c>
      <c r="H8490" t="s">
        <v>18541</v>
      </c>
      <c r="I8490" t="s">
        <v>29357</v>
      </c>
      <c r="M8490">
        <v>3685</v>
      </c>
    </row>
    <row r="8491" spans="1:13" x14ac:dyDescent="0.3">
      <c r="E8491" t="s">
        <v>276</v>
      </c>
      <c r="F8491" t="s">
        <v>2258</v>
      </c>
      <c r="G8491" t="s">
        <v>11138</v>
      </c>
      <c r="H8491" t="s">
        <v>28453</v>
      </c>
      <c r="I8491" t="s">
        <v>29358</v>
      </c>
      <c r="J8491" t="s">
        <v>29360</v>
      </c>
      <c r="M8491">
        <v>8809</v>
      </c>
    </row>
    <row r="8492" spans="1:13" hidden="1" x14ac:dyDescent="0.3">
      <c r="E8492" t="s">
        <v>575</v>
      </c>
      <c r="F8492" t="s">
        <v>4828</v>
      </c>
      <c r="G8492" t="s">
        <v>11138</v>
      </c>
      <c r="H8492" t="s">
        <v>16320</v>
      </c>
      <c r="I8492" t="s">
        <v>29357</v>
      </c>
      <c r="M8492">
        <v>2304</v>
      </c>
    </row>
    <row r="8493" spans="1:13" hidden="1" x14ac:dyDescent="0.3">
      <c r="E8493" t="s">
        <v>575</v>
      </c>
      <c r="F8493" t="s">
        <v>4829</v>
      </c>
      <c r="G8493" t="s">
        <v>11138</v>
      </c>
      <c r="H8493" t="s">
        <v>16321</v>
      </c>
      <c r="I8493" t="s">
        <v>29357</v>
      </c>
      <c r="M8493">
        <v>2304</v>
      </c>
    </row>
    <row r="8494" spans="1:13" hidden="1" x14ac:dyDescent="0.3">
      <c r="E8494" t="s">
        <v>575</v>
      </c>
      <c r="F8494" t="s">
        <v>575</v>
      </c>
      <c r="G8494" t="s">
        <v>11138</v>
      </c>
      <c r="H8494" t="s">
        <v>16322</v>
      </c>
      <c r="I8494" t="s">
        <v>29357</v>
      </c>
      <c r="M8494">
        <v>2304</v>
      </c>
    </row>
    <row r="8495" spans="1:13" hidden="1" x14ac:dyDescent="0.3">
      <c r="A8495" t="s">
        <v>11139</v>
      </c>
      <c r="B8495">
        <v>1</v>
      </c>
      <c r="C8495">
        <v>1</v>
      </c>
      <c r="D8495">
        <v>1</v>
      </c>
      <c r="E8495" t="s">
        <v>1779</v>
      </c>
      <c r="F8495" t="s">
        <v>10365</v>
      </c>
      <c r="G8495" t="s">
        <v>11139</v>
      </c>
      <c r="H8495" t="s">
        <v>27489</v>
      </c>
      <c r="I8495" t="s">
        <v>29359</v>
      </c>
      <c r="J8495" t="s">
        <v>29382</v>
      </c>
      <c r="M8495">
        <v>8447</v>
      </c>
    </row>
    <row r="8496" spans="1:13" hidden="1" x14ac:dyDescent="0.3">
      <c r="A8496" t="s">
        <v>11138</v>
      </c>
      <c r="B8496">
        <v>1</v>
      </c>
      <c r="C8496">
        <v>1</v>
      </c>
      <c r="D8496">
        <v>1</v>
      </c>
      <c r="E8496" t="s">
        <v>922</v>
      </c>
      <c r="F8496" t="s">
        <v>6271</v>
      </c>
      <c r="G8496" t="s">
        <v>11138</v>
      </c>
      <c r="H8496" t="s">
        <v>19143</v>
      </c>
      <c r="I8496" t="s">
        <v>29359</v>
      </c>
      <c r="J8496" t="s">
        <v>29360</v>
      </c>
      <c r="M8496">
        <v>5026</v>
      </c>
    </row>
    <row r="8497" spans="1:13" hidden="1" x14ac:dyDescent="0.3">
      <c r="E8497" t="s">
        <v>577</v>
      </c>
      <c r="F8497" t="s">
        <v>4831</v>
      </c>
      <c r="G8497" t="s">
        <v>11137</v>
      </c>
      <c r="H8497" t="s">
        <v>16325</v>
      </c>
      <c r="I8497" t="s">
        <v>29357</v>
      </c>
      <c r="M8497">
        <v>2306</v>
      </c>
    </row>
    <row r="8498" spans="1:13" hidden="1" x14ac:dyDescent="0.3">
      <c r="A8498" t="s">
        <v>11138</v>
      </c>
      <c r="B8498">
        <v>1</v>
      </c>
      <c r="C8498">
        <v>1</v>
      </c>
      <c r="D8498">
        <v>1</v>
      </c>
      <c r="E8498" t="s">
        <v>550</v>
      </c>
      <c r="F8498" t="s">
        <v>4696</v>
      </c>
      <c r="G8498" t="s">
        <v>11138</v>
      </c>
      <c r="H8498" t="s">
        <v>16105</v>
      </c>
      <c r="I8498" t="s">
        <v>29359</v>
      </c>
      <c r="J8498" t="s">
        <v>29363</v>
      </c>
      <c r="K8498" t="s">
        <v>29399</v>
      </c>
      <c r="L8498" t="s">
        <v>29390</v>
      </c>
      <c r="M8498">
        <v>2277</v>
      </c>
    </row>
    <row r="8499" spans="1:13" hidden="1" x14ac:dyDescent="0.3">
      <c r="E8499" t="s">
        <v>577</v>
      </c>
      <c r="F8499" t="s">
        <v>4038</v>
      </c>
      <c r="G8499" t="s">
        <v>11137</v>
      </c>
      <c r="H8499" t="s">
        <v>16327</v>
      </c>
      <c r="I8499" t="s">
        <v>29357</v>
      </c>
      <c r="M8499">
        <v>2306</v>
      </c>
    </row>
    <row r="8500" spans="1:13" hidden="1" x14ac:dyDescent="0.3">
      <c r="A8500" t="s">
        <v>11138</v>
      </c>
      <c r="B8500">
        <v>1</v>
      </c>
      <c r="C8500">
        <v>1</v>
      </c>
      <c r="D8500">
        <v>1</v>
      </c>
      <c r="E8500" t="s">
        <v>776</v>
      </c>
      <c r="F8500" t="s">
        <v>5774</v>
      </c>
      <c r="G8500" t="s">
        <v>11138</v>
      </c>
      <c r="H8500" t="s">
        <v>18327</v>
      </c>
      <c r="I8500" t="s">
        <v>29359</v>
      </c>
      <c r="J8500" t="s">
        <v>29360</v>
      </c>
      <c r="M8500">
        <v>2975</v>
      </c>
    </row>
    <row r="8501" spans="1:13" hidden="1" x14ac:dyDescent="0.3">
      <c r="A8501" t="s">
        <v>11138</v>
      </c>
      <c r="B8501">
        <v>1</v>
      </c>
      <c r="C8501">
        <v>1</v>
      </c>
      <c r="D8501">
        <v>1</v>
      </c>
      <c r="E8501" t="s">
        <v>776</v>
      </c>
      <c r="F8501" t="s">
        <v>5774</v>
      </c>
      <c r="G8501" t="s">
        <v>11138</v>
      </c>
      <c r="H8501" t="s">
        <v>18327</v>
      </c>
      <c r="I8501" t="s">
        <v>29359</v>
      </c>
      <c r="J8501" t="s">
        <v>29360</v>
      </c>
      <c r="M8501">
        <v>2975</v>
      </c>
    </row>
    <row r="8502" spans="1:13" hidden="1" x14ac:dyDescent="0.3">
      <c r="A8502" t="s">
        <v>11139</v>
      </c>
      <c r="B8502">
        <v>1</v>
      </c>
      <c r="C8502">
        <v>1</v>
      </c>
      <c r="D8502">
        <v>1</v>
      </c>
      <c r="E8502" t="s">
        <v>1447</v>
      </c>
      <c r="F8502" t="s">
        <v>9153</v>
      </c>
      <c r="G8502" t="s">
        <v>11139</v>
      </c>
      <c r="H8502" t="s">
        <v>25066</v>
      </c>
      <c r="I8502" t="s">
        <v>29359</v>
      </c>
      <c r="J8502" t="s">
        <v>29369</v>
      </c>
      <c r="M8502">
        <v>7435</v>
      </c>
    </row>
    <row r="8503" spans="1:13" x14ac:dyDescent="0.3">
      <c r="E8503" t="s">
        <v>276</v>
      </c>
      <c r="F8503" t="s">
        <v>2258</v>
      </c>
      <c r="G8503" t="s">
        <v>11138</v>
      </c>
      <c r="H8503" t="s">
        <v>28453</v>
      </c>
      <c r="I8503" t="s">
        <v>29358</v>
      </c>
      <c r="J8503" t="s">
        <v>29360</v>
      </c>
      <c r="M8503">
        <v>8812</v>
      </c>
    </row>
    <row r="8504" spans="1:13" hidden="1" x14ac:dyDescent="0.3">
      <c r="E8504" t="s">
        <v>243</v>
      </c>
      <c r="F8504" t="s">
        <v>5914</v>
      </c>
      <c r="G8504" t="s">
        <v>11139</v>
      </c>
      <c r="H8504" t="s">
        <v>18541</v>
      </c>
      <c r="I8504" t="s">
        <v>29357</v>
      </c>
      <c r="M8504">
        <v>3686</v>
      </c>
    </row>
    <row r="8505" spans="1:13" hidden="1" x14ac:dyDescent="0.3">
      <c r="E8505" t="s">
        <v>577</v>
      </c>
      <c r="F8505" t="s">
        <v>4833</v>
      </c>
      <c r="G8505" t="s">
        <v>11138</v>
      </c>
      <c r="H8505" t="s">
        <v>16332</v>
      </c>
      <c r="I8505" t="s">
        <v>29357</v>
      </c>
      <c r="M8505">
        <v>2306</v>
      </c>
    </row>
    <row r="8506" spans="1:13" hidden="1" x14ac:dyDescent="0.3">
      <c r="A8506" t="s">
        <v>11138</v>
      </c>
      <c r="B8506">
        <v>1</v>
      </c>
      <c r="C8506">
        <v>1</v>
      </c>
      <c r="D8506">
        <v>1</v>
      </c>
      <c r="E8506" t="s">
        <v>776</v>
      </c>
      <c r="F8506" t="s">
        <v>5774</v>
      </c>
      <c r="G8506" t="s">
        <v>11138</v>
      </c>
      <c r="H8506" t="s">
        <v>18327</v>
      </c>
      <c r="I8506" t="s">
        <v>29359</v>
      </c>
      <c r="J8506" t="s">
        <v>29360</v>
      </c>
      <c r="M8506">
        <v>2975</v>
      </c>
    </row>
    <row r="8507" spans="1:13" hidden="1" x14ac:dyDescent="0.3">
      <c r="E8507" t="s">
        <v>243</v>
      </c>
      <c r="F8507" t="s">
        <v>5914</v>
      </c>
      <c r="G8507" t="s">
        <v>11139</v>
      </c>
      <c r="H8507" t="s">
        <v>18541</v>
      </c>
      <c r="I8507" t="s">
        <v>29357</v>
      </c>
      <c r="M8507">
        <v>3743</v>
      </c>
    </row>
    <row r="8508" spans="1:13" hidden="1" x14ac:dyDescent="0.3">
      <c r="E8508" t="s">
        <v>243</v>
      </c>
      <c r="F8508" t="s">
        <v>5914</v>
      </c>
      <c r="G8508" t="s">
        <v>11139</v>
      </c>
      <c r="H8508" t="s">
        <v>18541</v>
      </c>
      <c r="I8508" t="s">
        <v>29357</v>
      </c>
      <c r="M8508">
        <v>3744</v>
      </c>
    </row>
    <row r="8509" spans="1:13" hidden="1" x14ac:dyDescent="0.3">
      <c r="E8509" t="s">
        <v>243</v>
      </c>
      <c r="F8509" t="s">
        <v>5914</v>
      </c>
      <c r="G8509" t="s">
        <v>11139</v>
      </c>
      <c r="H8509" t="s">
        <v>18541</v>
      </c>
      <c r="I8509" t="s">
        <v>29357</v>
      </c>
      <c r="M8509">
        <v>3746</v>
      </c>
    </row>
    <row r="8510" spans="1:13" hidden="1" x14ac:dyDescent="0.3">
      <c r="E8510" t="s">
        <v>578</v>
      </c>
      <c r="F8510" t="s">
        <v>3299</v>
      </c>
      <c r="G8510" t="s">
        <v>11138</v>
      </c>
      <c r="H8510" t="s">
        <v>16336</v>
      </c>
      <c r="I8510" t="s">
        <v>29357</v>
      </c>
      <c r="M8510">
        <v>2307</v>
      </c>
    </row>
    <row r="8511" spans="1:13" hidden="1" x14ac:dyDescent="0.3">
      <c r="E8511" t="s">
        <v>243</v>
      </c>
      <c r="F8511" t="s">
        <v>5914</v>
      </c>
      <c r="G8511" t="s">
        <v>11139</v>
      </c>
      <c r="H8511" t="s">
        <v>18541</v>
      </c>
      <c r="I8511" t="s">
        <v>29357</v>
      </c>
      <c r="M8511">
        <v>3747</v>
      </c>
    </row>
    <row r="8512" spans="1:13" hidden="1" x14ac:dyDescent="0.3">
      <c r="E8512" t="s">
        <v>578</v>
      </c>
      <c r="F8512" t="s">
        <v>4835</v>
      </c>
      <c r="G8512" t="s">
        <v>11137</v>
      </c>
      <c r="H8512" t="s">
        <v>16338</v>
      </c>
      <c r="I8512" t="s">
        <v>29357</v>
      </c>
      <c r="M8512">
        <v>2307</v>
      </c>
    </row>
    <row r="8513" spans="1:13" hidden="1" x14ac:dyDescent="0.3">
      <c r="A8513" t="s">
        <v>11138</v>
      </c>
      <c r="B8513">
        <v>1</v>
      </c>
      <c r="C8513">
        <v>1</v>
      </c>
      <c r="D8513">
        <v>1</v>
      </c>
      <c r="E8513" t="s">
        <v>776</v>
      </c>
      <c r="F8513" t="s">
        <v>5774</v>
      </c>
      <c r="G8513" t="s">
        <v>11138</v>
      </c>
      <c r="H8513" t="s">
        <v>18327</v>
      </c>
      <c r="I8513" t="s">
        <v>29359</v>
      </c>
      <c r="J8513" t="s">
        <v>29360</v>
      </c>
      <c r="M8513">
        <v>2975</v>
      </c>
    </row>
    <row r="8514" spans="1:13" x14ac:dyDescent="0.3">
      <c r="E8514" t="s">
        <v>276</v>
      </c>
      <c r="F8514" t="s">
        <v>2258</v>
      </c>
      <c r="G8514" t="s">
        <v>11138</v>
      </c>
      <c r="H8514" t="s">
        <v>28453</v>
      </c>
      <c r="I8514" t="s">
        <v>29358</v>
      </c>
      <c r="J8514" t="s">
        <v>29360</v>
      </c>
      <c r="M8514">
        <v>8814</v>
      </c>
    </row>
    <row r="8515" spans="1:13" hidden="1" x14ac:dyDescent="0.3">
      <c r="E8515" t="s">
        <v>243</v>
      </c>
      <c r="F8515" t="s">
        <v>5914</v>
      </c>
      <c r="G8515" t="s">
        <v>11139</v>
      </c>
      <c r="H8515" t="s">
        <v>18541</v>
      </c>
      <c r="I8515" t="s">
        <v>29357</v>
      </c>
      <c r="M8515">
        <v>3805</v>
      </c>
    </row>
    <row r="8516" spans="1:13" x14ac:dyDescent="0.3">
      <c r="E8516" t="s">
        <v>276</v>
      </c>
      <c r="F8516" t="s">
        <v>2258</v>
      </c>
      <c r="G8516" t="s">
        <v>11138</v>
      </c>
      <c r="H8516" t="s">
        <v>28453</v>
      </c>
      <c r="I8516" t="s">
        <v>29358</v>
      </c>
      <c r="J8516" t="s">
        <v>29360</v>
      </c>
      <c r="M8516">
        <v>8816</v>
      </c>
    </row>
    <row r="8517" spans="1:13" x14ac:dyDescent="0.3">
      <c r="E8517" t="s">
        <v>276</v>
      </c>
      <c r="F8517" t="s">
        <v>2258</v>
      </c>
      <c r="G8517" t="s">
        <v>11138</v>
      </c>
      <c r="H8517" t="s">
        <v>28453</v>
      </c>
      <c r="I8517" t="s">
        <v>29358</v>
      </c>
      <c r="J8517" t="s">
        <v>29360</v>
      </c>
      <c r="M8517">
        <v>8819</v>
      </c>
    </row>
    <row r="8518" spans="1:13" hidden="1" x14ac:dyDescent="0.3">
      <c r="E8518" t="s">
        <v>513</v>
      </c>
      <c r="F8518" t="s">
        <v>2013</v>
      </c>
      <c r="G8518" t="s">
        <v>11140</v>
      </c>
      <c r="H8518" t="s">
        <v>15672</v>
      </c>
      <c r="I8518" t="s">
        <v>29358</v>
      </c>
      <c r="J8518" t="s">
        <v>29361</v>
      </c>
      <c r="M8518">
        <v>2156</v>
      </c>
    </row>
    <row r="8519" spans="1:13" hidden="1" x14ac:dyDescent="0.3">
      <c r="A8519" t="s">
        <v>11138</v>
      </c>
      <c r="B8519">
        <v>1</v>
      </c>
      <c r="C8519">
        <v>1</v>
      </c>
      <c r="D8519">
        <v>1</v>
      </c>
      <c r="E8519" t="s">
        <v>776</v>
      </c>
      <c r="F8519" t="s">
        <v>5774</v>
      </c>
      <c r="G8519" t="s">
        <v>11138</v>
      </c>
      <c r="H8519" t="s">
        <v>18327</v>
      </c>
      <c r="I8519" t="s">
        <v>29359</v>
      </c>
      <c r="J8519" t="s">
        <v>29360</v>
      </c>
      <c r="M8519">
        <v>2978</v>
      </c>
    </row>
    <row r="8520" spans="1:13" x14ac:dyDescent="0.3">
      <c r="E8520" t="s">
        <v>276</v>
      </c>
      <c r="F8520" t="s">
        <v>2258</v>
      </c>
      <c r="G8520" t="s">
        <v>11138</v>
      </c>
      <c r="H8520" t="s">
        <v>28453</v>
      </c>
      <c r="I8520" t="s">
        <v>29358</v>
      </c>
      <c r="J8520" t="s">
        <v>29360</v>
      </c>
      <c r="M8520">
        <v>8821</v>
      </c>
    </row>
    <row r="8521" spans="1:13" hidden="1" x14ac:dyDescent="0.3">
      <c r="E8521" t="s">
        <v>579</v>
      </c>
      <c r="F8521" t="s">
        <v>4839</v>
      </c>
      <c r="G8521" t="s">
        <v>11137</v>
      </c>
      <c r="H8521" t="s">
        <v>16346</v>
      </c>
      <c r="I8521" t="s">
        <v>29357</v>
      </c>
      <c r="M8521">
        <v>2308</v>
      </c>
    </row>
    <row r="8522" spans="1:13" hidden="1" x14ac:dyDescent="0.3">
      <c r="A8522" t="s">
        <v>11138</v>
      </c>
      <c r="B8522">
        <v>1</v>
      </c>
      <c r="C8522">
        <v>1</v>
      </c>
      <c r="D8522">
        <v>1</v>
      </c>
      <c r="E8522" t="s">
        <v>776</v>
      </c>
      <c r="F8522" t="s">
        <v>5774</v>
      </c>
      <c r="G8522" t="s">
        <v>11138</v>
      </c>
      <c r="H8522" t="s">
        <v>18327</v>
      </c>
      <c r="I8522" t="s">
        <v>29359</v>
      </c>
      <c r="J8522" t="s">
        <v>29360</v>
      </c>
      <c r="M8522">
        <v>2978</v>
      </c>
    </row>
    <row r="8523" spans="1:13" hidden="1" x14ac:dyDescent="0.3">
      <c r="A8523" t="s">
        <v>11138</v>
      </c>
      <c r="B8523">
        <v>1</v>
      </c>
      <c r="C8523">
        <v>1</v>
      </c>
      <c r="D8523">
        <v>1</v>
      </c>
      <c r="E8523" t="s">
        <v>776</v>
      </c>
      <c r="F8523" t="s">
        <v>5774</v>
      </c>
      <c r="G8523" t="s">
        <v>11138</v>
      </c>
      <c r="H8523" t="s">
        <v>18327</v>
      </c>
      <c r="I8523" t="s">
        <v>29359</v>
      </c>
      <c r="J8523" t="s">
        <v>29360</v>
      </c>
      <c r="M8523">
        <v>2978</v>
      </c>
    </row>
    <row r="8524" spans="1:13" hidden="1" x14ac:dyDescent="0.3">
      <c r="E8524" t="s">
        <v>579</v>
      </c>
      <c r="F8524" t="s">
        <v>4837</v>
      </c>
      <c r="G8524" t="s">
        <v>11137</v>
      </c>
      <c r="H8524" t="s">
        <v>16349</v>
      </c>
      <c r="I8524" t="s">
        <v>29357</v>
      </c>
      <c r="M8524">
        <v>2308</v>
      </c>
    </row>
    <row r="8525" spans="1:13" hidden="1" x14ac:dyDescent="0.3">
      <c r="A8525" t="s">
        <v>11138</v>
      </c>
      <c r="B8525">
        <v>1</v>
      </c>
      <c r="C8525">
        <v>1</v>
      </c>
      <c r="D8525">
        <v>1</v>
      </c>
      <c r="E8525" t="s">
        <v>776</v>
      </c>
      <c r="F8525" t="s">
        <v>5774</v>
      </c>
      <c r="G8525" t="s">
        <v>11138</v>
      </c>
      <c r="H8525" t="s">
        <v>18327</v>
      </c>
      <c r="I8525" t="s">
        <v>29359</v>
      </c>
      <c r="J8525" t="s">
        <v>29360</v>
      </c>
      <c r="M8525">
        <v>2978</v>
      </c>
    </row>
    <row r="8526" spans="1:13" x14ac:dyDescent="0.3">
      <c r="E8526" t="s">
        <v>276</v>
      </c>
      <c r="F8526" t="s">
        <v>2258</v>
      </c>
      <c r="G8526" t="s">
        <v>11138</v>
      </c>
      <c r="H8526" t="s">
        <v>28453</v>
      </c>
      <c r="I8526" t="s">
        <v>29358</v>
      </c>
      <c r="J8526" t="s">
        <v>29360</v>
      </c>
      <c r="M8526">
        <v>8823</v>
      </c>
    </row>
    <row r="8527" spans="1:13" hidden="1" x14ac:dyDescent="0.3">
      <c r="E8527" t="s">
        <v>580</v>
      </c>
      <c r="F8527" t="s">
        <v>580</v>
      </c>
      <c r="G8527" t="s">
        <v>11138</v>
      </c>
      <c r="H8527" t="s">
        <v>16352</v>
      </c>
      <c r="I8527" t="s">
        <v>29357</v>
      </c>
      <c r="M8527">
        <v>2309</v>
      </c>
    </row>
    <row r="8528" spans="1:13" hidden="1" x14ac:dyDescent="0.3">
      <c r="E8528" t="s">
        <v>513</v>
      </c>
      <c r="F8528" t="s">
        <v>2013</v>
      </c>
      <c r="G8528" t="s">
        <v>11140</v>
      </c>
      <c r="H8528" t="s">
        <v>15672</v>
      </c>
      <c r="I8528" t="s">
        <v>29358</v>
      </c>
      <c r="J8528" t="s">
        <v>29361</v>
      </c>
      <c r="M8528">
        <v>2157</v>
      </c>
    </row>
    <row r="8529" spans="1:13" hidden="1" x14ac:dyDescent="0.3">
      <c r="E8529" t="s">
        <v>580</v>
      </c>
      <c r="F8529" t="s">
        <v>4840</v>
      </c>
      <c r="G8529" t="s">
        <v>11137</v>
      </c>
      <c r="H8529" t="s">
        <v>16354</v>
      </c>
      <c r="I8529" t="s">
        <v>29357</v>
      </c>
      <c r="M8529">
        <v>2309</v>
      </c>
    </row>
    <row r="8530" spans="1:13" hidden="1" x14ac:dyDescent="0.3">
      <c r="E8530" t="s">
        <v>580</v>
      </c>
      <c r="F8530" t="s">
        <v>4841</v>
      </c>
      <c r="G8530" t="s">
        <v>11138</v>
      </c>
      <c r="H8530" t="s">
        <v>16355</v>
      </c>
      <c r="I8530" t="s">
        <v>29357</v>
      </c>
      <c r="M8530">
        <v>2309</v>
      </c>
    </row>
    <row r="8531" spans="1:13" hidden="1" x14ac:dyDescent="0.3">
      <c r="E8531" t="s">
        <v>503</v>
      </c>
      <c r="F8531" t="s">
        <v>2013</v>
      </c>
      <c r="G8531" t="s">
        <v>11140</v>
      </c>
      <c r="H8531" t="s">
        <v>15598</v>
      </c>
      <c r="I8531" t="s">
        <v>29358</v>
      </c>
      <c r="J8531" t="s">
        <v>29361</v>
      </c>
      <c r="M8531">
        <v>2172</v>
      </c>
    </row>
    <row r="8532" spans="1:13" hidden="1" x14ac:dyDescent="0.3">
      <c r="E8532" t="s">
        <v>580</v>
      </c>
      <c r="F8532" t="s">
        <v>3205</v>
      </c>
      <c r="G8532" t="s">
        <v>11138</v>
      </c>
      <c r="H8532" t="s">
        <v>16357</v>
      </c>
      <c r="I8532" t="s">
        <v>29357</v>
      </c>
      <c r="M8532">
        <v>2309</v>
      </c>
    </row>
    <row r="8533" spans="1:13" hidden="1" x14ac:dyDescent="0.3">
      <c r="A8533" t="s">
        <v>11138</v>
      </c>
      <c r="B8533">
        <v>1</v>
      </c>
      <c r="C8533">
        <v>1</v>
      </c>
      <c r="D8533">
        <v>1</v>
      </c>
      <c r="E8533" t="s">
        <v>1051</v>
      </c>
      <c r="F8533" t="s">
        <v>6951</v>
      </c>
      <c r="G8533" t="s">
        <v>11138</v>
      </c>
      <c r="H8533" t="s">
        <v>20381</v>
      </c>
      <c r="I8533" t="s">
        <v>29359</v>
      </c>
      <c r="J8533" t="s">
        <v>29363</v>
      </c>
      <c r="K8533" t="s">
        <v>29399</v>
      </c>
      <c r="L8533" t="s">
        <v>29390</v>
      </c>
      <c r="M8533">
        <v>5583</v>
      </c>
    </row>
    <row r="8534" spans="1:13" hidden="1" x14ac:dyDescent="0.3">
      <c r="A8534" t="s">
        <v>11139</v>
      </c>
      <c r="B8534">
        <v>1</v>
      </c>
      <c r="C8534">
        <v>1</v>
      </c>
      <c r="D8534">
        <v>1</v>
      </c>
      <c r="E8534" t="s">
        <v>1730</v>
      </c>
      <c r="F8534" t="s">
        <v>10231</v>
      </c>
      <c r="G8534" t="s">
        <v>11139</v>
      </c>
      <c r="H8534" t="s">
        <v>27266</v>
      </c>
      <c r="I8534" t="s">
        <v>29359</v>
      </c>
      <c r="J8534" t="s">
        <v>29369</v>
      </c>
      <c r="M8534">
        <v>8194</v>
      </c>
    </row>
    <row r="8535" spans="1:13" hidden="1" x14ac:dyDescent="0.3">
      <c r="E8535" t="s">
        <v>503</v>
      </c>
      <c r="F8535" t="s">
        <v>2013</v>
      </c>
      <c r="G8535" t="s">
        <v>11140</v>
      </c>
      <c r="H8535" t="s">
        <v>15598</v>
      </c>
      <c r="I8535" t="s">
        <v>29358</v>
      </c>
      <c r="J8535" t="s">
        <v>29361</v>
      </c>
      <c r="M8535">
        <v>2172</v>
      </c>
    </row>
    <row r="8536" spans="1:13" hidden="1" x14ac:dyDescent="0.3">
      <c r="E8536" t="s">
        <v>503</v>
      </c>
      <c r="F8536" t="s">
        <v>2013</v>
      </c>
      <c r="G8536" t="s">
        <v>11140</v>
      </c>
      <c r="H8536" t="s">
        <v>15598</v>
      </c>
      <c r="I8536" t="s">
        <v>29358</v>
      </c>
      <c r="J8536" t="s">
        <v>29361</v>
      </c>
      <c r="M8536">
        <v>2173</v>
      </c>
    </row>
    <row r="8537" spans="1:13" x14ac:dyDescent="0.3">
      <c r="E8537" t="s">
        <v>276</v>
      </c>
      <c r="F8537" t="s">
        <v>2258</v>
      </c>
      <c r="G8537" t="s">
        <v>11138</v>
      </c>
      <c r="H8537" t="s">
        <v>28453</v>
      </c>
      <c r="I8537" t="s">
        <v>29358</v>
      </c>
      <c r="J8537" t="s">
        <v>29360</v>
      </c>
      <c r="M8537">
        <v>8827</v>
      </c>
    </row>
    <row r="8538" spans="1:13" hidden="1" x14ac:dyDescent="0.3">
      <c r="A8538" t="s">
        <v>11138</v>
      </c>
      <c r="B8538">
        <v>1</v>
      </c>
      <c r="C8538">
        <v>1</v>
      </c>
      <c r="D8538">
        <v>1</v>
      </c>
      <c r="E8538" t="s">
        <v>1456</v>
      </c>
      <c r="F8538" t="s">
        <v>8827</v>
      </c>
      <c r="G8538" t="s">
        <v>11138</v>
      </c>
      <c r="H8538" t="s">
        <v>24434</v>
      </c>
      <c r="I8538" t="s">
        <v>29359</v>
      </c>
      <c r="J8538" t="s">
        <v>29363</v>
      </c>
      <c r="K8538" t="s">
        <v>29399</v>
      </c>
      <c r="L8538" t="s">
        <v>29390</v>
      </c>
      <c r="M8538">
        <v>7152</v>
      </c>
    </row>
    <row r="8539" spans="1:13" hidden="1" x14ac:dyDescent="0.3">
      <c r="E8539" t="s">
        <v>503</v>
      </c>
      <c r="F8539" t="s">
        <v>2013</v>
      </c>
      <c r="G8539" t="s">
        <v>11140</v>
      </c>
      <c r="H8539" t="s">
        <v>15598</v>
      </c>
      <c r="I8539" t="s">
        <v>29358</v>
      </c>
      <c r="J8539" t="s">
        <v>29361</v>
      </c>
      <c r="M8539">
        <v>2173</v>
      </c>
    </row>
    <row r="8540" spans="1:13" hidden="1" x14ac:dyDescent="0.3">
      <c r="A8540" t="s">
        <v>11138</v>
      </c>
      <c r="B8540">
        <v>1</v>
      </c>
      <c r="C8540">
        <v>1</v>
      </c>
      <c r="D8540">
        <v>1</v>
      </c>
      <c r="E8540" t="s">
        <v>221</v>
      </c>
      <c r="F8540" t="s">
        <v>3096</v>
      </c>
      <c r="G8540" t="s">
        <v>11138</v>
      </c>
      <c r="H8540" t="s">
        <v>12958</v>
      </c>
      <c r="I8540" t="s">
        <v>29359</v>
      </c>
      <c r="J8540" t="s">
        <v>29363</v>
      </c>
      <c r="K8540" t="s">
        <v>29399</v>
      </c>
      <c r="L8540" t="s">
        <v>29403</v>
      </c>
      <c r="M8540">
        <v>1130</v>
      </c>
    </row>
    <row r="8541" spans="1:13" hidden="1" x14ac:dyDescent="0.3">
      <c r="E8541" t="s">
        <v>503</v>
      </c>
      <c r="F8541" t="s">
        <v>2013</v>
      </c>
      <c r="G8541" t="s">
        <v>11140</v>
      </c>
      <c r="H8541" t="s">
        <v>15598</v>
      </c>
      <c r="I8541" t="s">
        <v>29358</v>
      </c>
      <c r="J8541" t="s">
        <v>29361</v>
      </c>
      <c r="M8541">
        <v>2174</v>
      </c>
    </row>
    <row r="8542" spans="1:13" hidden="1" x14ac:dyDescent="0.3">
      <c r="E8542" t="s">
        <v>243</v>
      </c>
      <c r="F8542" t="s">
        <v>5914</v>
      </c>
      <c r="G8542" t="s">
        <v>11139</v>
      </c>
      <c r="H8542" t="s">
        <v>18541</v>
      </c>
      <c r="I8542" t="s">
        <v>29357</v>
      </c>
      <c r="M8542">
        <v>3806</v>
      </c>
    </row>
    <row r="8543" spans="1:13" hidden="1" x14ac:dyDescent="0.3">
      <c r="E8543" t="s">
        <v>583</v>
      </c>
      <c r="F8543" t="s">
        <v>4847</v>
      </c>
      <c r="G8543" t="s">
        <v>11137</v>
      </c>
      <c r="H8543" t="s">
        <v>16368</v>
      </c>
      <c r="I8543" t="s">
        <v>29357</v>
      </c>
      <c r="M8543">
        <v>2312</v>
      </c>
    </row>
    <row r="8544" spans="1:13" x14ac:dyDescent="0.3">
      <c r="E8544" t="s">
        <v>276</v>
      </c>
      <c r="F8544" t="s">
        <v>2258</v>
      </c>
      <c r="G8544" t="s">
        <v>11138</v>
      </c>
      <c r="H8544" t="s">
        <v>28453</v>
      </c>
      <c r="I8544" t="s">
        <v>29358</v>
      </c>
      <c r="J8544" t="s">
        <v>29360</v>
      </c>
      <c r="M8544">
        <v>8830</v>
      </c>
    </row>
    <row r="8545" spans="1:13" hidden="1" x14ac:dyDescent="0.3">
      <c r="E8545" t="s">
        <v>243</v>
      </c>
      <c r="F8545" t="s">
        <v>5914</v>
      </c>
      <c r="G8545" t="s">
        <v>11139</v>
      </c>
      <c r="H8545" t="s">
        <v>18541</v>
      </c>
      <c r="I8545" t="s">
        <v>29357</v>
      </c>
      <c r="M8545">
        <v>3808</v>
      </c>
    </row>
    <row r="8546" spans="1:13" hidden="1" x14ac:dyDescent="0.3">
      <c r="E8546" t="s">
        <v>583</v>
      </c>
      <c r="F8546" t="s">
        <v>4849</v>
      </c>
      <c r="G8546" t="s">
        <v>11140</v>
      </c>
      <c r="H8546" t="s">
        <v>16371</v>
      </c>
      <c r="I8546" t="s">
        <v>29357</v>
      </c>
      <c r="M8546">
        <v>2312</v>
      </c>
    </row>
    <row r="8547" spans="1:13" hidden="1" x14ac:dyDescent="0.3">
      <c r="E8547" t="s">
        <v>243</v>
      </c>
      <c r="F8547" t="s">
        <v>5914</v>
      </c>
      <c r="G8547" t="s">
        <v>11139</v>
      </c>
      <c r="H8547" t="s">
        <v>18541</v>
      </c>
      <c r="I8547" t="s">
        <v>29357</v>
      </c>
      <c r="M8547">
        <v>3809</v>
      </c>
    </row>
    <row r="8548" spans="1:13" hidden="1" x14ac:dyDescent="0.3">
      <c r="A8548" t="s">
        <v>11138</v>
      </c>
      <c r="B8548">
        <v>1</v>
      </c>
      <c r="C8548">
        <v>1</v>
      </c>
      <c r="D8548">
        <v>1</v>
      </c>
      <c r="E8548" t="s">
        <v>227</v>
      </c>
      <c r="F8548" t="s">
        <v>3118</v>
      </c>
      <c r="G8548" t="s">
        <v>11138</v>
      </c>
      <c r="H8548" t="s">
        <v>13001</v>
      </c>
      <c r="I8548" t="s">
        <v>29359</v>
      </c>
      <c r="J8548" t="s">
        <v>29363</v>
      </c>
      <c r="K8548" t="s">
        <v>29399</v>
      </c>
      <c r="L8548" t="s">
        <v>29390</v>
      </c>
      <c r="M8548">
        <v>1136</v>
      </c>
    </row>
    <row r="8549" spans="1:13" x14ac:dyDescent="0.3">
      <c r="E8549" t="s">
        <v>276</v>
      </c>
      <c r="F8549" t="s">
        <v>2258</v>
      </c>
      <c r="G8549" t="s">
        <v>11138</v>
      </c>
      <c r="H8549" t="s">
        <v>28453</v>
      </c>
      <c r="I8549" t="s">
        <v>29358</v>
      </c>
      <c r="J8549" t="s">
        <v>29360</v>
      </c>
      <c r="M8549">
        <v>8833</v>
      </c>
    </row>
    <row r="8550" spans="1:13" hidden="1" x14ac:dyDescent="0.3">
      <c r="E8550" t="s">
        <v>243</v>
      </c>
      <c r="F8550" t="s">
        <v>5914</v>
      </c>
      <c r="G8550" t="s">
        <v>11139</v>
      </c>
      <c r="H8550" t="s">
        <v>18541</v>
      </c>
      <c r="I8550" t="s">
        <v>29357</v>
      </c>
      <c r="M8550">
        <v>3867</v>
      </c>
    </row>
    <row r="8551" spans="1:13" hidden="1" x14ac:dyDescent="0.3">
      <c r="A8551" t="s">
        <v>11139</v>
      </c>
      <c r="B8551">
        <v>1</v>
      </c>
      <c r="C8551">
        <v>1</v>
      </c>
      <c r="D8551">
        <v>1</v>
      </c>
      <c r="E8551" t="s">
        <v>847</v>
      </c>
      <c r="F8551" t="s">
        <v>5992</v>
      </c>
      <c r="G8551" t="s">
        <v>11139</v>
      </c>
      <c r="H8551" t="s">
        <v>18653</v>
      </c>
      <c r="I8551" t="s">
        <v>29359</v>
      </c>
      <c r="J8551" t="s">
        <v>29369</v>
      </c>
      <c r="M8551">
        <v>3830</v>
      </c>
    </row>
    <row r="8552" spans="1:13" hidden="1" x14ac:dyDescent="0.3">
      <c r="E8552" t="s">
        <v>583</v>
      </c>
      <c r="F8552" t="s">
        <v>4853</v>
      </c>
      <c r="G8552" t="s">
        <v>11138</v>
      </c>
      <c r="H8552" t="s">
        <v>16377</v>
      </c>
      <c r="I8552" t="s">
        <v>29357</v>
      </c>
      <c r="M8552">
        <v>2312</v>
      </c>
    </row>
    <row r="8553" spans="1:13" hidden="1" x14ac:dyDescent="0.3">
      <c r="A8553" t="s">
        <v>11138</v>
      </c>
      <c r="B8553">
        <v>1</v>
      </c>
      <c r="C8553">
        <v>1</v>
      </c>
      <c r="D8553">
        <v>1</v>
      </c>
      <c r="E8553" t="s">
        <v>957</v>
      </c>
      <c r="F8553" t="s">
        <v>6492</v>
      </c>
      <c r="G8553" t="s">
        <v>11138</v>
      </c>
      <c r="H8553" t="s">
        <v>19505</v>
      </c>
      <c r="I8553" t="s">
        <v>29359</v>
      </c>
      <c r="J8553" t="s">
        <v>29363</v>
      </c>
      <c r="K8553" t="s">
        <v>29399</v>
      </c>
      <c r="L8553" t="s">
        <v>29390</v>
      </c>
      <c r="M8553">
        <v>5225</v>
      </c>
    </row>
    <row r="8554" spans="1:13" hidden="1" x14ac:dyDescent="0.3">
      <c r="E8554" t="s">
        <v>583</v>
      </c>
      <c r="F8554" t="s">
        <v>2029</v>
      </c>
      <c r="G8554" t="s">
        <v>11140</v>
      </c>
      <c r="H8554" t="s">
        <v>16379</v>
      </c>
      <c r="I8554" t="s">
        <v>29357</v>
      </c>
      <c r="M8554">
        <v>2312</v>
      </c>
    </row>
    <row r="8555" spans="1:13" x14ac:dyDescent="0.3">
      <c r="E8555" t="s">
        <v>276</v>
      </c>
      <c r="F8555" t="s">
        <v>2258</v>
      </c>
      <c r="G8555" t="s">
        <v>11138</v>
      </c>
      <c r="H8555" t="s">
        <v>28453</v>
      </c>
      <c r="I8555" t="s">
        <v>29358</v>
      </c>
      <c r="J8555" t="s">
        <v>29360</v>
      </c>
      <c r="M8555">
        <v>8838</v>
      </c>
    </row>
    <row r="8556" spans="1:13" x14ac:dyDescent="0.3">
      <c r="E8556" t="s">
        <v>276</v>
      </c>
      <c r="F8556" t="s">
        <v>2258</v>
      </c>
      <c r="G8556" t="s">
        <v>11138</v>
      </c>
      <c r="H8556" t="s">
        <v>28453</v>
      </c>
      <c r="I8556" t="s">
        <v>29358</v>
      </c>
      <c r="J8556" t="s">
        <v>29360</v>
      </c>
      <c r="M8556">
        <v>8845</v>
      </c>
    </row>
    <row r="8557" spans="1:13" hidden="1" x14ac:dyDescent="0.3">
      <c r="E8557" t="s">
        <v>243</v>
      </c>
      <c r="F8557" t="s">
        <v>5914</v>
      </c>
      <c r="G8557" t="s">
        <v>11139</v>
      </c>
      <c r="H8557" t="s">
        <v>18541</v>
      </c>
      <c r="I8557" t="s">
        <v>29357</v>
      </c>
      <c r="M8557">
        <v>3868</v>
      </c>
    </row>
    <row r="8558" spans="1:13" hidden="1" x14ac:dyDescent="0.3">
      <c r="A8558" t="s">
        <v>11138</v>
      </c>
      <c r="B8558">
        <v>1</v>
      </c>
      <c r="C8558">
        <v>1</v>
      </c>
      <c r="D8558">
        <v>1</v>
      </c>
      <c r="E8558" t="s">
        <v>165</v>
      </c>
      <c r="F8558" t="s">
        <v>2960</v>
      </c>
      <c r="G8558" t="s">
        <v>11138</v>
      </c>
      <c r="H8558" t="s">
        <v>12712</v>
      </c>
      <c r="I8558" t="s">
        <v>29359</v>
      </c>
      <c r="J8558" t="s">
        <v>29362</v>
      </c>
      <c r="K8558" t="s">
        <v>29390</v>
      </c>
      <c r="M8558">
        <v>660</v>
      </c>
    </row>
    <row r="8559" spans="1:13" x14ac:dyDescent="0.3">
      <c r="E8559" t="s">
        <v>276</v>
      </c>
      <c r="F8559" t="s">
        <v>2258</v>
      </c>
      <c r="G8559" t="s">
        <v>11138</v>
      </c>
      <c r="H8559" t="s">
        <v>28453</v>
      </c>
      <c r="I8559" t="s">
        <v>29358</v>
      </c>
      <c r="J8559" t="s">
        <v>29360</v>
      </c>
      <c r="M8559">
        <v>8849</v>
      </c>
    </row>
    <row r="8560" spans="1:13" hidden="1" x14ac:dyDescent="0.3">
      <c r="E8560" t="s">
        <v>584</v>
      </c>
      <c r="F8560" t="s">
        <v>2505</v>
      </c>
      <c r="G8560" t="s">
        <v>11137</v>
      </c>
      <c r="H8560" t="s">
        <v>16384</v>
      </c>
      <c r="I8560" t="s">
        <v>29357</v>
      </c>
      <c r="M8560">
        <v>2313</v>
      </c>
    </row>
    <row r="8561" spans="1:13" hidden="1" x14ac:dyDescent="0.3">
      <c r="E8561" t="s">
        <v>243</v>
      </c>
      <c r="F8561" t="s">
        <v>5914</v>
      </c>
      <c r="G8561" t="s">
        <v>11139</v>
      </c>
      <c r="H8561" t="s">
        <v>18541</v>
      </c>
      <c r="I8561" t="s">
        <v>29357</v>
      </c>
      <c r="M8561">
        <v>3870</v>
      </c>
    </row>
    <row r="8562" spans="1:13" hidden="1" x14ac:dyDescent="0.3">
      <c r="E8562" t="s">
        <v>243</v>
      </c>
      <c r="F8562" t="s">
        <v>5914</v>
      </c>
      <c r="G8562" t="s">
        <v>11139</v>
      </c>
      <c r="H8562" t="s">
        <v>18541</v>
      </c>
      <c r="I8562" t="s">
        <v>29357</v>
      </c>
      <c r="M8562">
        <v>3871</v>
      </c>
    </row>
    <row r="8563" spans="1:13" hidden="1" x14ac:dyDescent="0.3">
      <c r="A8563" t="s">
        <v>11138</v>
      </c>
      <c r="B8563">
        <v>1</v>
      </c>
      <c r="C8563">
        <v>1</v>
      </c>
      <c r="D8563">
        <v>1</v>
      </c>
      <c r="E8563" t="s">
        <v>507</v>
      </c>
      <c r="F8563" t="s">
        <v>4459</v>
      </c>
      <c r="G8563" t="s">
        <v>11138</v>
      </c>
      <c r="H8563" t="s">
        <v>15612</v>
      </c>
      <c r="I8563" t="s">
        <v>29359</v>
      </c>
      <c r="J8563" t="s">
        <v>29363</v>
      </c>
      <c r="K8563" t="s">
        <v>29399</v>
      </c>
      <c r="L8563" t="s">
        <v>29390</v>
      </c>
      <c r="M8563">
        <v>2103</v>
      </c>
    </row>
    <row r="8564" spans="1:13" hidden="1" x14ac:dyDescent="0.3">
      <c r="A8564" t="s">
        <v>11138</v>
      </c>
      <c r="B8564">
        <v>1</v>
      </c>
      <c r="C8564">
        <v>1</v>
      </c>
      <c r="D8564">
        <v>1</v>
      </c>
      <c r="E8564" t="s">
        <v>507</v>
      </c>
      <c r="F8564" t="s">
        <v>4459</v>
      </c>
      <c r="G8564" t="s">
        <v>11138</v>
      </c>
      <c r="H8564" t="s">
        <v>15612</v>
      </c>
      <c r="I8564" t="s">
        <v>29359</v>
      </c>
      <c r="J8564" t="s">
        <v>29363</v>
      </c>
      <c r="K8564" t="s">
        <v>29399</v>
      </c>
      <c r="L8564" t="s">
        <v>29390</v>
      </c>
      <c r="M8564">
        <v>2135</v>
      </c>
    </row>
    <row r="8565" spans="1:13" hidden="1" x14ac:dyDescent="0.3">
      <c r="E8565" t="s">
        <v>243</v>
      </c>
      <c r="F8565" t="s">
        <v>5914</v>
      </c>
      <c r="G8565" t="s">
        <v>11139</v>
      </c>
      <c r="H8565" t="s">
        <v>18541</v>
      </c>
      <c r="I8565" t="s">
        <v>29357</v>
      </c>
      <c r="M8565">
        <v>3926</v>
      </c>
    </row>
    <row r="8566" spans="1:13" x14ac:dyDescent="0.3">
      <c r="E8566" t="s">
        <v>276</v>
      </c>
      <c r="F8566" t="s">
        <v>2258</v>
      </c>
      <c r="G8566" t="s">
        <v>11138</v>
      </c>
      <c r="H8566" t="s">
        <v>28453</v>
      </c>
      <c r="I8566" t="s">
        <v>29358</v>
      </c>
      <c r="J8566" t="s">
        <v>29360</v>
      </c>
      <c r="M8566">
        <v>8858</v>
      </c>
    </row>
    <row r="8567" spans="1:13" hidden="1" x14ac:dyDescent="0.3">
      <c r="E8567" t="s">
        <v>243</v>
      </c>
      <c r="F8567" t="s">
        <v>5914</v>
      </c>
      <c r="G8567" t="s">
        <v>11139</v>
      </c>
      <c r="H8567" t="s">
        <v>18541</v>
      </c>
      <c r="I8567" t="s">
        <v>29357</v>
      </c>
      <c r="M8567">
        <v>3927</v>
      </c>
    </row>
    <row r="8568" spans="1:13" hidden="1" x14ac:dyDescent="0.3">
      <c r="E8568" t="s">
        <v>585</v>
      </c>
      <c r="F8568" t="s">
        <v>2698</v>
      </c>
      <c r="G8568" t="s">
        <v>11137</v>
      </c>
      <c r="H8568" t="s">
        <v>16391</v>
      </c>
      <c r="I8568" t="s">
        <v>29357</v>
      </c>
      <c r="M8568">
        <v>2314</v>
      </c>
    </row>
    <row r="8569" spans="1:13" hidden="1" x14ac:dyDescent="0.3">
      <c r="A8569" t="s">
        <v>11138</v>
      </c>
      <c r="B8569">
        <v>1</v>
      </c>
      <c r="C8569">
        <v>1</v>
      </c>
      <c r="D8569">
        <v>1</v>
      </c>
      <c r="E8569" t="s">
        <v>507</v>
      </c>
      <c r="F8569" t="s">
        <v>4459</v>
      </c>
      <c r="G8569" t="s">
        <v>11138</v>
      </c>
      <c r="H8569" t="s">
        <v>15612</v>
      </c>
      <c r="I8569" t="s">
        <v>29359</v>
      </c>
      <c r="J8569" t="s">
        <v>29363</v>
      </c>
      <c r="K8569" t="s">
        <v>29399</v>
      </c>
      <c r="L8569" t="s">
        <v>29390</v>
      </c>
      <c r="M8569">
        <v>2136</v>
      </c>
    </row>
    <row r="8570" spans="1:13" hidden="1" x14ac:dyDescent="0.3">
      <c r="E8570" t="s">
        <v>243</v>
      </c>
      <c r="F8570" t="s">
        <v>5914</v>
      </c>
      <c r="G8570" t="s">
        <v>11139</v>
      </c>
      <c r="H8570" t="s">
        <v>18541</v>
      </c>
      <c r="I8570" t="s">
        <v>29357</v>
      </c>
      <c r="M8570">
        <v>3929</v>
      </c>
    </row>
    <row r="8571" spans="1:13" x14ac:dyDescent="0.3">
      <c r="E8571" t="s">
        <v>276</v>
      </c>
      <c r="F8571" t="s">
        <v>2258</v>
      </c>
      <c r="G8571" t="s">
        <v>11138</v>
      </c>
      <c r="H8571" t="s">
        <v>28453</v>
      </c>
      <c r="I8571" t="s">
        <v>29358</v>
      </c>
      <c r="J8571" t="s">
        <v>29360</v>
      </c>
      <c r="M8571">
        <v>8861</v>
      </c>
    </row>
    <row r="8572" spans="1:13" x14ac:dyDescent="0.3">
      <c r="E8572" t="s">
        <v>276</v>
      </c>
      <c r="F8572" t="s">
        <v>2258</v>
      </c>
      <c r="G8572" t="s">
        <v>11138</v>
      </c>
      <c r="H8572" t="s">
        <v>28453</v>
      </c>
      <c r="I8572" t="s">
        <v>29358</v>
      </c>
      <c r="J8572" t="s">
        <v>29360</v>
      </c>
      <c r="M8572">
        <v>8865</v>
      </c>
    </row>
    <row r="8573" spans="1:13" hidden="1" x14ac:dyDescent="0.3">
      <c r="A8573" t="s">
        <v>11138</v>
      </c>
      <c r="B8573">
        <v>1</v>
      </c>
      <c r="C8573">
        <v>1</v>
      </c>
      <c r="D8573">
        <v>1</v>
      </c>
      <c r="E8573" t="s">
        <v>507</v>
      </c>
      <c r="F8573" t="s">
        <v>4459</v>
      </c>
      <c r="G8573" t="s">
        <v>11138</v>
      </c>
      <c r="H8573" t="s">
        <v>15612</v>
      </c>
      <c r="I8573" t="s">
        <v>29359</v>
      </c>
      <c r="J8573" t="s">
        <v>29363</v>
      </c>
      <c r="K8573" t="s">
        <v>29399</v>
      </c>
      <c r="L8573" t="s">
        <v>29390</v>
      </c>
      <c r="M8573">
        <v>2137</v>
      </c>
    </row>
    <row r="8574" spans="1:13" hidden="1" x14ac:dyDescent="0.3">
      <c r="E8574" t="s">
        <v>243</v>
      </c>
      <c r="F8574" t="s">
        <v>5914</v>
      </c>
      <c r="G8574" t="s">
        <v>11139</v>
      </c>
      <c r="H8574" t="s">
        <v>18541</v>
      </c>
      <c r="I8574" t="s">
        <v>29357</v>
      </c>
      <c r="M8574">
        <v>3930</v>
      </c>
    </row>
    <row r="8575" spans="1:13" hidden="1" x14ac:dyDescent="0.3">
      <c r="A8575" t="s">
        <v>11138</v>
      </c>
      <c r="B8575">
        <v>1</v>
      </c>
      <c r="C8575">
        <v>1</v>
      </c>
      <c r="D8575">
        <v>1</v>
      </c>
      <c r="E8575" t="s">
        <v>507</v>
      </c>
      <c r="F8575" t="s">
        <v>4459</v>
      </c>
      <c r="G8575" t="s">
        <v>11138</v>
      </c>
      <c r="H8575" t="s">
        <v>15612</v>
      </c>
      <c r="I8575" t="s">
        <v>29359</v>
      </c>
      <c r="J8575" t="s">
        <v>29363</v>
      </c>
      <c r="K8575" t="s">
        <v>29399</v>
      </c>
      <c r="L8575" t="s">
        <v>29390</v>
      </c>
      <c r="M8575">
        <v>2178</v>
      </c>
    </row>
    <row r="8576" spans="1:13" hidden="1" x14ac:dyDescent="0.3">
      <c r="E8576" t="s">
        <v>585</v>
      </c>
      <c r="F8576" t="s">
        <v>2292</v>
      </c>
      <c r="G8576" t="s">
        <v>11138</v>
      </c>
      <c r="H8576" t="s">
        <v>16397</v>
      </c>
      <c r="I8576" t="s">
        <v>29357</v>
      </c>
      <c r="M8576">
        <v>2314</v>
      </c>
    </row>
    <row r="8577" spans="1:13" hidden="1" x14ac:dyDescent="0.3">
      <c r="A8577" t="s">
        <v>11138</v>
      </c>
      <c r="B8577">
        <v>1</v>
      </c>
      <c r="C8577">
        <v>1</v>
      </c>
      <c r="D8577">
        <v>1</v>
      </c>
      <c r="E8577" t="s">
        <v>507</v>
      </c>
      <c r="F8577" t="s">
        <v>4459</v>
      </c>
      <c r="G8577" t="s">
        <v>11138</v>
      </c>
      <c r="H8577" t="s">
        <v>15612</v>
      </c>
      <c r="I8577" t="s">
        <v>29359</v>
      </c>
      <c r="J8577" t="s">
        <v>29363</v>
      </c>
      <c r="K8577" t="s">
        <v>29399</v>
      </c>
      <c r="L8577" t="s">
        <v>29390</v>
      </c>
      <c r="M8577">
        <v>2179</v>
      </c>
    </row>
    <row r="8578" spans="1:13" hidden="1" x14ac:dyDescent="0.3">
      <c r="A8578" t="s">
        <v>11138</v>
      </c>
      <c r="B8578">
        <v>1</v>
      </c>
      <c r="C8578">
        <v>1</v>
      </c>
      <c r="D8578">
        <v>1</v>
      </c>
      <c r="E8578" t="s">
        <v>1010</v>
      </c>
      <c r="F8578" t="s">
        <v>6759</v>
      </c>
      <c r="G8578" t="s">
        <v>11138</v>
      </c>
      <c r="H8578" t="s">
        <v>20013</v>
      </c>
      <c r="I8578" t="s">
        <v>29359</v>
      </c>
      <c r="J8578" t="s">
        <v>29363</v>
      </c>
      <c r="K8578" t="s">
        <v>29399</v>
      </c>
      <c r="L8578" t="s">
        <v>29390</v>
      </c>
      <c r="M8578">
        <v>5415</v>
      </c>
    </row>
    <row r="8579" spans="1:13" hidden="1" x14ac:dyDescent="0.3">
      <c r="A8579" t="s">
        <v>11138</v>
      </c>
      <c r="B8579">
        <v>1</v>
      </c>
      <c r="C8579">
        <v>1</v>
      </c>
      <c r="D8579">
        <v>1</v>
      </c>
      <c r="E8579" t="s">
        <v>1613</v>
      </c>
      <c r="F8579" t="s">
        <v>9673</v>
      </c>
      <c r="G8579" t="s">
        <v>11138</v>
      </c>
      <c r="H8579" t="s">
        <v>25932</v>
      </c>
      <c r="I8579" t="s">
        <v>29359</v>
      </c>
      <c r="J8579" t="s">
        <v>29363</v>
      </c>
      <c r="K8579" t="s">
        <v>29399</v>
      </c>
      <c r="L8579" t="s">
        <v>29390</v>
      </c>
      <c r="M8579">
        <v>7760</v>
      </c>
    </row>
    <row r="8580" spans="1:13" x14ac:dyDescent="0.3">
      <c r="E8580" t="s">
        <v>276</v>
      </c>
      <c r="F8580" t="s">
        <v>2258</v>
      </c>
      <c r="G8580" t="s">
        <v>11138</v>
      </c>
      <c r="H8580" t="s">
        <v>28453</v>
      </c>
      <c r="I8580" t="s">
        <v>29358</v>
      </c>
      <c r="J8580" t="s">
        <v>29360</v>
      </c>
      <c r="M8580">
        <v>8869</v>
      </c>
    </row>
    <row r="8581" spans="1:13" hidden="1" x14ac:dyDescent="0.3">
      <c r="E8581" t="s">
        <v>243</v>
      </c>
      <c r="F8581" t="s">
        <v>5914</v>
      </c>
      <c r="G8581" t="s">
        <v>11139</v>
      </c>
      <c r="H8581" t="s">
        <v>18541</v>
      </c>
      <c r="I8581" t="s">
        <v>29357</v>
      </c>
      <c r="M8581">
        <v>3988</v>
      </c>
    </row>
    <row r="8582" spans="1:13" hidden="1" x14ac:dyDescent="0.3">
      <c r="A8582" t="s">
        <v>11138</v>
      </c>
      <c r="B8582">
        <v>0</v>
      </c>
      <c r="C8582">
        <v>0</v>
      </c>
      <c r="D8582">
        <v>1</v>
      </c>
      <c r="E8582" t="s">
        <v>265</v>
      </c>
      <c r="F8582" t="s">
        <v>3396</v>
      </c>
      <c r="G8582" t="s">
        <v>11138</v>
      </c>
      <c r="H8582" t="s">
        <v>13623</v>
      </c>
      <c r="I8582" t="s">
        <v>29359</v>
      </c>
      <c r="J8582" t="s">
        <v>29360</v>
      </c>
      <c r="M8582">
        <v>1324</v>
      </c>
    </row>
    <row r="8583" spans="1:13" hidden="1" x14ac:dyDescent="0.3">
      <c r="A8583" t="s">
        <v>11138</v>
      </c>
      <c r="B8583">
        <v>0</v>
      </c>
      <c r="C8583">
        <v>0</v>
      </c>
      <c r="D8583">
        <v>1</v>
      </c>
      <c r="E8583" t="s">
        <v>265</v>
      </c>
      <c r="F8583" t="s">
        <v>3396</v>
      </c>
      <c r="G8583" t="s">
        <v>11138</v>
      </c>
      <c r="H8583" t="s">
        <v>13623</v>
      </c>
      <c r="I8583" t="s">
        <v>29359</v>
      </c>
      <c r="J8583" t="s">
        <v>29360</v>
      </c>
      <c r="M8583">
        <v>1324</v>
      </c>
    </row>
    <row r="8584" spans="1:13" hidden="1" x14ac:dyDescent="0.3">
      <c r="A8584" t="s">
        <v>11138</v>
      </c>
      <c r="B8584">
        <v>0</v>
      </c>
      <c r="C8584">
        <v>0</v>
      </c>
      <c r="D8584">
        <v>1</v>
      </c>
      <c r="E8584" t="s">
        <v>265</v>
      </c>
      <c r="F8584" t="s">
        <v>3396</v>
      </c>
      <c r="G8584" t="s">
        <v>11138</v>
      </c>
      <c r="H8584" t="s">
        <v>13625</v>
      </c>
      <c r="I8584" t="s">
        <v>29359</v>
      </c>
      <c r="J8584" t="s">
        <v>29360</v>
      </c>
      <c r="M8584">
        <v>1325</v>
      </c>
    </row>
    <row r="8585" spans="1:13" hidden="1" x14ac:dyDescent="0.3">
      <c r="A8585" t="s">
        <v>11138</v>
      </c>
      <c r="B8585">
        <v>0</v>
      </c>
      <c r="C8585">
        <v>0</v>
      </c>
      <c r="D8585">
        <v>1</v>
      </c>
      <c r="E8585" t="s">
        <v>265</v>
      </c>
      <c r="F8585" t="s">
        <v>3396</v>
      </c>
      <c r="G8585" t="s">
        <v>11138</v>
      </c>
      <c r="H8585" t="s">
        <v>13625</v>
      </c>
      <c r="I8585" t="s">
        <v>29359</v>
      </c>
      <c r="J8585" t="s">
        <v>29360</v>
      </c>
      <c r="M8585">
        <v>1325</v>
      </c>
    </row>
    <row r="8586" spans="1:13" hidden="1" x14ac:dyDescent="0.3">
      <c r="E8586" t="s">
        <v>503</v>
      </c>
      <c r="F8586" t="s">
        <v>2013</v>
      </c>
      <c r="G8586" t="s">
        <v>11140</v>
      </c>
      <c r="H8586" t="s">
        <v>15598</v>
      </c>
      <c r="I8586" t="s">
        <v>29358</v>
      </c>
      <c r="J8586" t="s">
        <v>29361</v>
      </c>
      <c r="M8586">
        <v>2174</v>
      </c>
    </row>
    <row r="8587" spans="1:13" hidden="1" x14ac:dyDescent="0.3">
      <c r="E8587" t="s">
        <v>243</v>
      </c>
      <c r="F8587" t="s">
        <v>5914</v>
      </c>
      <c r="G8587" t="s">
        <v>11139</v>
      </c>
      <c r="H8587" t="s">
        <v>18541</v>
      </c>
      <c r="I8587" t="s">
        <v>29357</v>
      </c>
      <c r="M8587">
        <v>3989</v>
      </c>
    </row>
    <row r="8588" spans="1:13" hidden="1" x14ac:dyDescent="0.3">
      <c r="A8588" t="s">
        <v>11138</v>
      </c>
      <c r="B8588">
        <v>0</v>
      </c>
      <c r="C8588">
        <v>0</v>
      </c>
      <c r="D8588">
        <v>1</v>
      </c>
      <c r="E8588" t="s">
        <v>265</v>
      </c>
      <c r="F8588" t="s">
        <v>3396</v>
      </c>
      <c r="G8588" t="s">
        <v>11138</v>
      </c>
      <c r="H8588" t="s">
        <v>13650</v>
      </c>
      <c r="I8588" t="s">
        <v>29359</v>
      </c>
      <c r="J8588" t="s">
        <v>29360</v>
      </c>
      <c r="M8588">
        <v>1326</v>
      </c>
    </row>
    <row r="8589" spans="1:13" x14ac:dyDescent="0.3">
      <c r="E8589" t="s">
        <v>276</v>
      </c>
      <c r="F8589" t="s">
        <v>2258</v>
      </c>
      <c r="G8589" t="s">
        <v>11138</v>
      </c>
      <c r="H8589" t="s">
        <v>28453</v>
      </c>
      <c r="I8589" t="s">
        <v>29358</v>
      </c>
      <c r="J8589" t="s">
        <v>29360</v>
      </c>
      <c r="M8589">
        <v>8874</v>
      </c>
    </row>
    <row r="8590" spans="1:13" hidden="1" x14ac:dyDescent="0.3">
      <c r="A8590" t="s">
        <v>11138</v>
      </c>
      <c r="B8590">
        <v>1</v>
      </c>
      <c r="C8590">
        <v>1</v>
      </c>
      <c r="D8590">
        <v>1</v>
      </c>
      <c r="E8590" t="s">
        <v>506</v>
      </c>
      <c r="F8590" t="s">
        <v>3396</v>
      </c>
      <c r="G8590" t="s">
        <v>11138</v>
      </c>
      <c r="H8590" t="s">
        <v>15608</v>
      </c>
      <c r="I8590" t="s">
        <v>29359</v>
      </c>
      <c r="J8590" t="s">
        <v>29360</v>
      </c>
      <c r="M8590">
        <v>2102</v>
      </c>
    </row>
    <row r="8591" spans="1:13" hidden="1" x14ac:dyDescent="0.3">
      <c r="A8591" t="s">
        <v>11138</v>
      </c>
      <c r="B8591">
        <v>1</v>
      </c>
      <c r="C8591">
        <v>1</v>
      </c>
      <c r="D8591">
        <v>1</v>
      </c>
      <c r="E8591" t="s">
        <v>1119</v>
      </c>
      <c r="F8591" t="s">
        <v>7193</v>
      </c>
      <c r="G8591" t="s">
        <v>11138</v>
      </c>
      <c r="H8591" t="s">
        <v>20867</v>
      </c>
      <c r="I8591" t="s">
        <v>29359</v>
      </c>
      <c r="J8591" t="s">
        <v>29363</v>
      </c>
      <c r="K8591" t="s">
        <v>29399</v>
      </c>
      <c r="L8591" t="s">
        <v>29390</v>
      </c>
      <c r="M8591">
        <v>5870</v>
      </c>
    </row>
    <row r="8592" spans="1:13" hidden="1" x14ac:dyDescent="0.3">
      <c r="E8592" t="s">
        <v>586</v>
      </c>
      <c r="F8592" t="s">
        <v>2698</v>
      </c>
      <c r="G8592" t="s">
        <v>11137</v>
      </c>
      <c r="H8592" t="s">
        <v>16406</v>
      </c>
      <c r="I8592" t="s">
        <v>29357</v>
      </c>
      <c r="M8592">
        <v>2315</v>
      </c>
    </row>
    <row r="8593" spans="1:13" hidden="1" x14ac:dyDescent="0.3">
      <c r="A8593" t="s">
        <v>11138</v>
      </c>
      <c r="B8593">
        <v>1</v>
      </c>
      <c r="C8593">
        <v>1</v>
      </c>
      <c r="D8593">
        <v>1</v>
      </c>
      <c r="E8593" t="s">
        <v>1205</v>
      </c>
      <c r="F8593" t="s">
        <v>6303</v>
      </c>
      <c r="G8593" t="s">
        <v>11138</v>
      </c>
      <c r="H8593" t="s">
        <v>21986</v>
      </c>
      <c r="I8593" t="s">
        <v>29359</v>
      </c>
      <c r="J8593" t="s">
        <v>29360</v>
      </c>
      <c r="M8593">
        <v>6295</v>
      </c>
    </row>
    <row r="8594" spans="1:13" hidden="1" x14ac:dyDescent="0.3">
      <c r="A8594" t="s">
        <v>11138</v>
      </c>
      <c r="B8594">
        <v>1</v>
      </c>
      <c r="C8594">
        <v>1</v>
      </c>
      <c r="D8594">
        <v>1</v>
      </c>
      <c r="E8594" t="s">
        <v>1968</v>
      </c>
      <c r="F8594" t="s">
        <v>6303</v>
      </c>
      <c r="G8594" t="s">
        <v>11138</v>
      </c>
      <c r="H8594" t="s">
        <v>29127</v>
      </c>
      <c r="I8594" t="s">
        <v>29359</v>
      </c>
      <c r="J8594" t="s">
        <v>29360</v>
      </c>
      <c r="M8594">
        <v>9284</v>
      </c>
    </row>
    <row r="8595" spans="1:13" hidden="1" x14ac:dyDescent="0.3">
      <c r="A8595" t="s">
        <v>11138</v>
      </c>
      <c r="B8595">
        <v>1</v>
      </c>
      <c r="C8595">
        <v>1</v>
      </c>
      <c r="D8595">
        <v>1</v>
      </c>
      <c r="E8595" t="s">
        <v>846</v>
      </c>
      <c r="F8595" t="s">
        <v>5987</v>
      </c>
      <c r="G8595" t="s">
        <v>11138</v>
      </c>
      <c r="H8595" t="s">
        <v>18644</v>
      </c>
      <c r="I8595" t="s">
        <v>29359</v>
      </c>
      <c r="J8595" t="s">
        <v>29363</v>
      </c>
      <c r="K8595" t="s">
        <v>29399</v>
      </c>
      <c r="L8595" t="s">
        <v>29390</v>
      </c>
      <c r="M8595">
        <v>3826</v>
      </c>
    </row>
    <row r="8596" spans="1:13" hidden="1" x14ac:dyDescent="0.3">
      <c r="E8596" t="s">
        <v>586</v>
      </c>
      <c r="F8596" t="s">
        <v>2698</v>
      </c>
      <c r="G8596" t="s">
        <v>11137</v>
      </c>
      <c r="H8596" t="s">
        <v>16408</v>
      </c>
      <c r="I8596" t="s">
        <v>29357</v>
      </c>
      <c r="M8596">
        <v>2315</v>
      </c>
    </row>
    <row r="8597" spans="1:13" hidden="1" x14ac:dyDescent="0.3">
      <c r="E8597" t="s">
        <v>243</v>
      </c>
      <c r="F8597" t="s">
        <v>5914</v>
      </c>
      <c r="G8597" t="s">
        <v>11139</v>
      </c>
      <c r="H8597" t="s">
        <v>18541</v>
      </c>
      <c r="I8597" t="s">
        <v>29357</v>
      </c>
      <c r="M8597">
        <v>3991</v>
      </c>
    </row>
    <row r="8598" spans="1:13" hidden="1" x14ac:dyDescent="0.3">
      <c r="E8598" t="s">
        <v>587</v>
      </c>
      <c r="F8598" t="s">
        <v>4858</v>
      </c>
      <c r="G8598" t="s">
        <v>11138</v>
      </c>
      <c r="H8598" t="s">
        <v>16410</v>
      </c>
      <c r="I8598" t="s">
        <v>29357</v>
      </c>
      <c r="M8598">
        <v>2316</v>
      </c>
    </row>
    <row r="8599" spans="1:13" hidden="1" x14ac:dyDescent="0.3">
      <c r="E8599" t="s">
        <v>587</v>
      </c>
      <c r="F8599" t="s">
        <v>4859</v>
      </c>
      <c r="G8599" t="s">
        <v>11137</v>
      </c>
      <c r="H8599" t="s">
        <v>16411</v>
      </c>
      <c r="I8599" t="s">
        <v>29357</v>
      </c>
      <c r="M8599">
        <v>2316</v>
      </c>
    </row>
    <row r="8600" spans="1:13" x14ac:dyDescent="0.3">
      <c r="E8600" t="s">
        <v>276</v>
      </c>
      <c r="F8600" t="s">
        <v>2258</v>
      </c>
      <c r="G8600" t="s">
        <v>11138</v>
      </c>
      <c r="H8600" t="s">
        <v>28453</v>
      </c>
      <c r="I8600" t="s">
        <v>29358</v>
      </c>
      <c r="J8600" t="s">
        <v>29360</v>
      </c>
      <c r="M8600">
        <v>8879</v>
      </c>
    </row>
    <row r="8601" spans="1:13" hidden="1" x14ac:dyDescent="0.3">
      <c r="E8601" t="s">
        <v>514</v>
      </c>
      <c r="F8601" t="s">
        <v>2013</v>
      </c>
      <c r="G8601" t="s">
        <v>11140</v>
      </c>
      <c r="H8601" t="s">
        <v>15598</v>
      </c>
      <c r="I8601" t="s">
        <v>29358</v>
      </c>
      <c r="J8601" t="s">
        <v>29361</v>
      </c>
      <c r="M8601">
        <v>2199</v>
      </c>
    </row>
    <row r="8602" spans="1:13" hidden="1" x14ac:dyDescent="0.3">
      <c r="A8602" t="s">
        <v>11138</v>
      </c>
      <c r="B8602">
        <v>1</v>
      </c>
      <c r="C8602">
        <v>1</v>
      </c>
      <c r="D8602">
        <v>1</v>
      </c>
      <c r="E8602" t="s">
        <v>723</v>
      </c>
      <c r="F8602" t="s">
        <v>5491</v>
      </c>
      <c r="G8602" t="s">
        <v>11138</v>
      </c>
      <c r="H8602" t="s">
        <v>17726</v>
      </c>
      <c r="I8602" t="s">
        <v>29359</v>
      </c>
      <c r="J8602" t="s">
        <v>29360</v>
      </c>
      <c r="M8602">
        <v>2749</v>
      </c>
    </row>
    <row r="8603" spans="1:13" hidden="1" x14ac:dyDescent="0.3">
      <c r="E8603" t="s">
        <v>243</v>
      </c>
      <c r="F8603" t="s">
        <v>5914</v>
      </c>
      <c r="G8603" t="s">
        <v>11139</v>
      </c>
      <c r="H8603" t="s">
        <v>18541</v>
      </c>
      <c r="I8603" t="s">
        <v>29357</v>
      </c>
      <c r="M8603">
        <v>3992</v>
      </c>
    </row>
    <row r="8604" spans="1:13" hidden="1" x14ac:dyDescent="0.3">
      <c r="A8604" t="s">
        <v>11138</v>
      </c>
      <c r="B8604">
        <v>1</v>
      </c>
      <c r="C8604">
        <v>1</v>
      </c>
      <c r="D8604">
        <v>1</v>
      </c>
      <c r="E8604" t="s">
        <v>723</v>
      </c>
      <c r="F8604" t="s">
        <v>5491</v>
      </c>
      <c r="G8604" t="s">
        <v>11138</v>
      </c>
      <c r="H8604" t="s">
        <v>17731</v>
      </c>
      <c r="I8604" t="s">
        <v>29359</v>
      </c>
      <c r="J8604" t="s">
        <v>29360</v>
      </c>
      <c r="M8604">
        <v>2750</v>
      </c>
    </row>
    <row r="8605" spans="1:13" x14ac:dyDescent="0.3">
      <c r="E8605" t="s">
        <v>276</v>
      </c>
      <c r="F8605" t="s">
        <v>2258</v>
      </c>
      <c r="G8605" t="s">
        <v>11138</v>
      </c>
      <c r="H8605" t="s">
        <v>28453</v>
      </c>
      <c r="I8605" t="s">
        <v>29358</v>
      </c>
      <c r="J8605" t="s">
        <v>29360</v>
      </c>
      <c r="M8605">
        <v>8889</v>
      </c>
    </row>
    <row r="8606" spans="1:13" hidden="1" x14ac:dyDescent="0.3">
      <c r="E8606" t="s">
        <v>243</v>
      </c>
      <c r="F8606" t="s">
        <v>5914</v>
      </c>
      <c r="G8606" t="s">
        <v>11139</v>
      </c>
      <c r="H8606" t="s">
        <v>18541</v>
      </c>
      <c r="I8606" t="s">
        <v>29357</v>
      </c>
      <c r="M8606">
        <v>4091</v>
      </c>
    </row>
    <row r="8607" spans="1:13" hidden="1" x14ac:dyDescent="0.3">
      <c r="A8607" t="s">
        <v>11138</v>
      </c>
      <c r="B8607">
        <v>1</v>
      </c>
      <c r="C8607">
        <v>1</v>
      </c>
      <c r="D8607">
        <v>1</v>
      </c>
      <c r="E8607" t="s">
        <v>723</v>
      </c>
      <c r="F8607" t="s">
        <v>5491</v>
      </c>
      <c r="G8607" t="s">
        <v>11138</v>
      </c>
      <c r="H8607" t="s">
        <v>17732</v>
      </c>
      <c r="I8607" t="s">
        <v>29359</v>
      </c>
      <c r="J8607" t="s">
        <v>29360</v>
      </c>
      <c r="M8607">
        <v>2751</v>
      </c>
    </row>
    <row r="8608" spans="1:13" hidden="1" x14ac:dyDescent="0.3">
      <c r="E8608" t="s">
        <v>243</v>
      </c>
      <c r="F8608" t="s">
        <v>5914</v>
      </c>
      <c r="G8608" t="s">
        <v>11139</v>
      </c>
      <c r="H8608" t="s">
        <v>18541</v>
      </c>
      <c r="I8608" t="s">
        <v>29357</v>
      </c>
      <c r="M8608">
        <v>4092</v>
      </c>
    </row>
    <row r="8609" spans="1:13" hidden="1" x14ac:dyDescent="0.3">
      <c r="A8609" t="s">
        <v>11138</v>
      </c>
      <c r="B8609">
        <v>1</v>
      </c>
      <c r="C8609">
        <v>1</v>
      </c>
      <c r="D8609">
        <v>1</v>
      </c>
      <c r="E8609" t="s">
        <v>723</v>
      </c>
      <c r="F8609" t="s">
        <v>5491</v>
      </c>
      <c r="G8609" t="s">
        <v>11138</v>
      </c>
      <c r="H8609" t="s">
        <v>17734</v>
      </c>
      <c r="I8609" t="s">
        <v>29359</v>
      </c>
      <c r="J8609" t="s">
        <v>29360</v>
      </c>
      <c r="M8609">
        <v>2752</v>
      </c>
    </row>
    <row r="8610" spans="1:13" hidden="1" x14ac:dyDescent="0.3">
      <c r="A8610" t="s">
        <v>11138</v>
      </c>
      <c r="B8610">
        <v>1</v>
      </c>
      <c r="C8610">
        <v>1</v>
      </c>
      <c r="D8610">
        <v>1</v>
      </c>
      <c r="E8610" t="s">
        <v>723</v>
      </c>
      <c r="F8610" t="s">
        <v>5491</v>
      </c>
      <c r="G8610" t="s">
        <v>11138</v>
      </c>
      <c r="H8610" t="s">
        <v>17734</v>
      </c>
      <c r="I8610" t="s">
        <v>29359</v>
      </c>
      <c r="J8610" t="s">
        <v>29360</v>
      </c>
      <c r="M8610">
        <v>2774</v>
      </c>
    </row>
    <row r="8611" spans="1:13" hidden="1" x14ac:dyDescent="0.3">
      <c r="A8611" t="s">
        <v>11138</v>
      </c>
      <c r="B8611">
        <v>1</v>
      </c>
      <c r="C8611">
        <v>1</v>
      </c>
      <c r="D8611">
        <v>1</v>
      </c>
      <c r="E8611" t="s">
        <v>723</v>
      </c>
      <c r="F8611" t="s">
        <v>5491</v>
      </c>
      <c r="G8611" t="s">
        <v>11138</v>
      </c>
      <c r="H8611" t="s">
        <v>17823</v>
      </c>
      <c r="I8611" t="s">
        <v>29359</v>
      </c>
      <c r="J8611" t="s">
        <v>29360</v>
      </c>
      <c r="M8611">
        <v>2775</v>
      </c>
    </row>
    <row r="8612" spans="1:13" hidden="1" x14ac:dyDescent="0.3">
      <c r="E8612" t="s">
        <v>243</v>
      </c>
      <c r="F8612" t="s">
        <v>5914</v>
      </c>
      <c r="G8612" t="s">
        <v>11139</v>
      </c>
      <c r="H8612" t="s">
        <v>18541</v>
      </c>
      <c r="I8612" t="s">
        <v>29357</v>
      </c>
      <c r="M8612">
        <v>4094</v>
      </c>
    </row>
    <row r="8613" spans="1:13" x14ac:dyDescent="0.3">
      <c r="E8613" t="s">
        <v>276</v>
      </c>
      <c r="F8613" t="s">
        <v>2258</v>
      </c>
      <c r="G8613" t="s">
        <v>11138</v>
      </c>
      <c r="H8613" t="s">
        <v>28453</v>
      </c>
      <c r="I8613" t="s">
        <v>29358</v>
      </c>
      <c r="J8613" t="s">
        <v>29360</v>
      </c>
      <c r="M8613">
        <v>8896</v>
      </c>
    </row>
    <row r="8614" spans="1:13" hidden="1" x14ac:dyDescent="0.3">
      <c r="E8614" t="s">
        <v>243</v>
      </c>
      <c r="F8614" t="s">
        <v>5914</v>
      </c>
      <c r="G8614" t="s">
        <v>11139</v>
      </c>
      <c r="H8614" t="s">
        <v>18541</v>
      </c>
      <c r="I8614" t="s">
        <v>29357</v>
      </c>
      <c r="M8614">
        <v>4095</v>
      </c>
    </row>
    <row r="8615" spans="1:13" x14ac:dyDescent="0.3">
      <c r="E8615" t="s">
        <v>276</v>
      </c>
      <c r="F8615" t="s">
        <v>2258</v>
      </c>
      <c r="G8615" t="s">
        <v>11138</v>
      </c>
      <c r="H8615" t="s">
        <v>28453</v>
      </c>
      <c r="I8615" t="s">
        <v>29358</v>
      </c>
      <c r="J8615" t="s">
        <v>29360</v>
      </c>
      <c r="M8615">
        <v>8900</v>
      </c>
    </row>
    <row r="8616" spans="1:13" hidden="1" x14ac:dyDescent="0.3">
      <c r="A8616" t="s">
        <v>11138</v>
      </c>
      <c r="B8616">
        <v>1</v>
      </c>
      <c r="C8616">
        <v>1</v>
      </c>
      <c r="D8616">
        <v>1</v>
      </c>
      <c r="E8616" t="s">
        <v>723</v>
      </c>
      <c r="F8616" t="s">
        <v>5491</v>
      </c>
      <c r="G8616" t="s">
        <v>11138</v>
      </c>
      <c r="H8616" t="s">
        <v>17824</v>
      </c>
      <c r="I8616" t="s">
        <v>29359</v>
      </c>
      <c r="J8616" t="s">
        <v>29360</v>
      </c>
      <c r="M8616">
        <v>2776</v>
      </c>
    </row>
    <row r="8617" spans="1:13" hidden="1" x14ac:dyDescent="0.3">
      <c r="A8617" t="s">
        <v>11138</v>
      </c>
      <c r="B8617">
        <v>1</v>
      </c>
      <c r="C8617">
        <v>1</v>
      </c>
      <c r="D8617">
        <v>1</v>
      </c>
      <c r="E8617" t="s">
        <v>723</v>
      </c>
      <c r="F8617" t="s">
        <v>5491</v>
      </c>
      <c r="G8617" t="s">
        <v>11138</v>
      </c>
      <c r="H8617" t="s">
        <v>17826</v>
      </c>
      <c r="I8617" t="s">
        <v>29359</v>
      </c>
      <c r="J8617" t="s">
        <v>29360</v>
      </c>
      <c r="M8617">
        <v>2777</v>
      </c>
    </row>
    <row r="8618" spans="1:13" hidden="1" x14ac:dyDescent="0.3">
      <c r="A8618" t="s">
        <v>11139</v>
      </c>
      <c r="B8618">
        <v>1</v>
      </c>
      <c r="C8618">
        <v>1</v>
      </c>
      <c r="D8618">
        <v>1</v>
      </c>
      <c r="E8618" t="s">
        <v>847</v>
      </c>
      <c r="F8618" t="s">
        <v>5992</v>
      </c>
      <c r="G8618" t="s">
        <v>11139</v>
      </c>
      <c r="H8618" t="s">
        <v>18653</v>
      </c>
      <c r="I8618" t="s">
        <v>29359</v>
      </c>
      <c r="J8618" t="s">
        <v>29369</v>
      </c>
      <c r="M8618">
        <v>4177</v>
      </c>
    </row>
    <row r="8619" spans="1:13" hidden="1" x14ac:dyDescent="0.3">
      <c r="E8619" t="s">
        <v>243</v>
      </c>
      <c r="F8619" t="s">
        <v>5914</v>
      </c>
      <c r="G8619" t="s">
        <v>11139</v>
      </c>
      <c r="H8619" t="s">
        <v>18541</v>
      </c>
      <c r="I8619" t="s">
        <v>29357</v>
      </c>
      <c r="M8619">
        <v>4152</v>
      </c>
    </row>
    <row r="8620" spans="1:13" hidden="1" x14ac:dyDescent="0.3">
      <c r="E8620" t="s">
        <v>243</v>
      </c>
      <c r="F8620" t="s">
        <v>5914</v>
      </c>
      <c r="G8620" t="s">
        <v>11139</v>
      </c>
      <c r="H8620" t="s">
        <v>18541</v>
      </c>
      <c r="I8620" t="s">
        <v>29357</v>
      </c>
      <c r="M8620">
        <v>4153</v>
      </c>
    </row>
    <row r="8621" spans="1:13" hidden="1" x14ac:dyDescent="0.3">
      <c r="E8621" t="s">
        <v>243</v>
      </c>
      <c r="F8621" t="s">
        <v>5914</v>
      </c>
      <c r="G8621" t="s">
        <v>11139</v>
      </c>
      <c r="H8621" t="s">
        <v>18541</v>
      </c>
      <c r="I8621" t="s">
        <v>29357</v>
      </c>
      <c r="M8621">
        <v>4155</v>
      </c>
    </row>
    <row r="8622" spans="1:13" hidden="1" x14ac:dyDescent="0.3">
      <c r="E8622" t="s">
        <v>243</v>
      </c>
      <c r="F8622" t="s">
        <v>5914</v>
      </c>
      <c r="G8622" t="s">
        <v>11139</v>
      </c>
      <c r="H8622" t="s">
        <v>18541</v>
      </c>
      <c r="I8622" t="s">
        <v>29357</v>
      </c>
      <c r="M8622">
        <v>4156</v>
      </c>
    </row>
    <row r="8623" spans="1:13" hidden="1" x14ac:dyDescent="0.3">
      <c r="A8623" t="s">
        <v>11138</v>
      </c>
      <c r="B8623">
        <v>1</v>
      </c>
      <c r="C8623">
        <v>1</v>
      </c>
      <c r="D8623">
        <v>1</v>
      </c>
      <c r="E8623" t="s">
        <v>245</v>
      </c>
      <c r="F8623" t="s">
        <v>3302</v>
      </c>
      <c r="G8623" t="s">
        <v>11138</v>
      </c>
      <c r="H8623" t="s">
        <v>13454</v>
      </c>
      <c r="I8623" t="s">
        <v>29359</v>
      </c>
      <c r="J8623" t="s">
        <v>29360</v>
      </c>
      <c r="M8623">
        <v>1265</v>
      </c>
    </row>
    <row r="8624" spans="1:13" hidden="1" x14ac:dyDescent="0.3">
      <c r="A8624" t="s">
        <v>11138</v>
      </c>
      <c r="B8624">
        <v>1</v>
      </c>
      <c r="C8624">
        <v>1</v>
      </c>
      <c r="D8624">
        <v>1</v>
      </c>
      <c r="E8624" t="s">
        <v>420</v>
      </c>
      <c r="F8624" t="s">
        <v>3302</v>
      </c>
      <c r="G8624" t="s">
        <v>11138</v>
      </c>
      <c r="H8624" t="s">
        <v>14888</v>
      </c>
      <c r="I8624" t="s">
        <v>29359</v>
      </c>
      <c r="J8624" t="s">
        <v>29360</v>
      </c>
      <c r="M8624">
        <v>1817</v>
      </c>
    </row>
    <row r="8625" spans="1:13" hidden="1" x14ac:dyDescent="0.3">
      <c r="A8625" t="s">
        <v>11138</v>
      </c>
      <c r="B8625">
        <v>1</v>
      </c>
      <c r="C8625">
        <v>1</v>
      </c>
      <c r="D8625">
        <v>1</v>
      </c>
      <c r="E8625" t="s">
        <v>420</v>
      </c>
      <c r="F8625" t="s">
        <v>3302</v>
      </c>
      <c r="G8625" t="s">
        <v>11138</v>
      </c>
      <c r="H8625" t="s">
        <v>14892</v>
      </c>
      <c r="I8625" t="s">
        <v>29359</v>
      </c>
      <c r="J8625" t="s">
        <v>29360</v>
      </c>
      <c r="M8625">
        <v>1818</v>
      </c>
    </row>
    <row r="8626" spans="1:13" hidden="1" x14ac:dyDescent="0.3">
      <c r="A8626" t="s">
        <v>11138</v>
      </c>
      <c r="B8626">
        <v>1</v>
      </c>
      <c r="C8626">
        <v>1</v>
      </c>
      <c r="D8626">
        <v>1</v>
      </c>
      <c r="E8626" t="s">
        <v>420</v>
      </c>
      <c r="F8626" t="s">
        <v>3302</v>
      </c>
      <c r="G8626" t="s">
        <v>11138</v>
      </c>
      <c r="H8626" t="s">
        <v>14892</v>
      </c>
      <c r="I8626" t="s">
        <v>29359</v>
      </c>
      <c r="J8626" t="s">
        <v>29360</v>
      </c>
      <c r="M8626">
        <v>1818</v>
      </c>
    </row>
    <row r="8627" spans="1:13" hidden="1" x14ac:dyDescent="0.3">
      <c r="A8627" t="s">
        <v>11138</v>
      </c>
      <c r="B8627">
        <v>1</v>
      </c>
      <c r="C8627">
        <v>1</v>
      </c>
      <c r="D8627">
        <v>1</v>
      </c>
      <c r="E8627" t="s">
        <v>420</v>
      </c>
      <c r="F8627" t="s">
        <v>3302</v>
      </c>
      <c r="G8627" t="s">
        <v>11138</v>
      </c>
      <c r="H8627" t="s">
        <v>14892</v>
      </c>
      <c r="I8627" t="s">
        <v>29359</v>
      </c>
      <c r="J8627" t="s">
        <v>29360</v>
      </c>
      <c r="M8627">
        <v>1818</v>
      </c>
    </row>
    <row r="8628" spans="1:13" hidden="1" x14ac:dyDescent="0.3">
      <c r="A8628" t="s">
        <v>11138</v>
      </c>
      <c r="B8628">
        <v>1</v>
      </c>
      <c r="C8628">
        <v>1</v>
      </c>
      <c r="D8628">
        <v>1</v>
      </c>
      <c r="E8628" t="s">
        <v>420</v>
      </c>
      <c r="F8628" t="s">
        <v>3302</v>
      </c>
      <c r="G8628" t="s">
        <v>11138</v>
      </c>
      <c r="H8628" t="s">
        <v>14892</v>
      </c>
      <c r="I8628" t="s">
        <v>29359</v>
      </c>
      <c r="J8628" t="s">
        <v>29360</v>
      </c>
      <c r="M8628">
        <v>1818</v>
      </c>
    </row>
    <row r="8629" spans="1:13" hidden="1" x14ac:dyDescent="0.3">
      <c r="A8629" t="s">
        <v>11138</v>
      </c>
      <c r="B8629">
        <v>1</v>
      </c>
      <c r="C8629">
        <v>1</v>
      </c>
      <c r="D8629">
        <v>1</v>
      </c>
      <c r="E8629" t="s">
        <v>420</v>
      </c>
      <c r="F8629" t="s">
        <v>3302</v>
      </c>
      <c r="G8629" t="s">
        <v>11138</v>
      </c>
      <c r="H8629" t="s">
        <v>20597</v>
      </c>
      <c r="I8629" t="s">
        <v>29359</v>
      </c>
      <c r="J8629" t="s">
        <v>29360</v>
      </c>
      <c r="M8629">
        <v>5802</v>
      </c>
    </row>
    <row r="8630" spans="1:13" hidden="1" x14ac:dyDescent="0.3">
      <c r="A8630" t="s">
        <v>11138</v>
      </c>
      <c r="B8630">
        <v>1</v>
      </c>
      <c r="C8630">
        <v>1</v>
      </c>
      <c r="D8630">
        <v>1</v>
      </c>
      <c r="E8630" t="s">
        <v>420</v>
      </c>
      <c r="F8630" t="s">
        <v>3302</v>
      </c>
      <c r="G8630" t="s">
        <v>11138</v>
      </c>
      <c r="H8630" t="s">
        <v>20597</v>
      </c>
      <c r="I8630" t="s">
        <v>29359</v>
      </c>
      <c r="J8630" t="s">
        <v>29360</v>
      </c>
      <c r="M8630">
        <v>5802</v>
      </c>
    </row>
    <row r="8631" spans="1:13" hidden="1" x14ac:dyDescent="0.3">
      <c r="E8631" t="s">
        <v>590</v>
      </c>
      <c r="F8631" t="s">
        <v>2101</v>
      </c>
      <c r="G8631" t="s">
        <v>11137</v>
      </c>
      <c r="H8631" t="s">
        <v>16437</v>
      </c>
      <c r="I8631" t="s">
        <v>29357</v>
      </c>
      <c r="M8631">
        <v>2319</v>
      </c>
    </row>
    <row r="8632" spans="1:13" hidden="1" x14ac:dyDescent="0.3">
      <c r="A8632" t="s">
        <v>11138</v>
      </c>
      <c r="B8632">
        <v>1</v>
      </c>
      <c r="C8632">
        <v>1</v>
      </c>
      <c r="D8632">
        <v>1</v>
      </c>
      <c r="E8632" t="s">
        <v>420</v>
      </c>
      <c r="F8632" t="s">
        <v>3302</v>
      </c>
      <c r="G8632" t="s">
        <v>11138</v>
      </c>
      <c r="H8632" t="s">
        <v>20597</v>
      </c>
      <c r="I8632" t="s">
        <v>29359</v>
      </c>
      <c r="J8632" t="s">
        <v>29360</v>
      </c>
      <c r="M8632">
        <v>5802</v>
      </c>
    </row>
    <row r="8633" spans="1:13" hidden="1" x14ac:dyDescent="0.3">
      <c r="A8633" t="s">
        <v>11138</v>
      </c>
      <c r="B8633">
        <v>1</v>
      </c>
      <c r="C8633">
        <v>1</v>
      </c>
      <c r="D8633">
        <v>1</v>
      </c>
      <c r="E8633" t="s">
        <v>420</v>
      </c>
      <c r="F8633" t="s">
        <v>3302</v>
      </c>
      <c r="G8633" t="s">
        <v>11138</v>
      </c>
      <c r="H8633" t="s">
        <v>20597</v>
      </c>
      <c r="I8633" t="s">
        <v>29359</v>
      </c>
      <c r="J8633" t="s">
        <v>29360</v>
      </c>
      <c r="M8633">
        <v>5802</v>
      </c>
    </row>
    <row r="8634" spans="1:13" hidden="1" x14ac:dyDescent="0.3">
      <c r="A8634" t="s">
        <v>11138</v>
      </c>
      <c r="B8634">
        <v>1</v>
      </c>
      <c r="C8634">
        <v>1</v>
      </c>
      <c r="D8634">
        <v>1</v>
      </c>
      <c r="E8634" t="s">
        <v>222</v>
      </c>
      <c r="F8634" t="s">
        <v>3100</v>
      </c>
      <c r="G8634" t="s">
        <v>11138</v>
      </c>
      <c r="H8634" t="s">
        <v>12964</v>
      </c>
      <c r="I8634" t="s">
        <v>29359</v>
      </c>
      <c r="J8634" t="s">
        <v>29363</v>
      </c>
      <c r="K8634" t="s">
        <v>29399</v>
      </c>
      <c r="L8634" t="s">
        <v>29390</v>
      </c>
      <c r="M8634">
        <v>1131</v>
      </c>
    </row>
    <row r="8635" spans="1:13" hidden="1" x14ac:dyDescent="0.3">
      <c r="A8635" t="s">
        <v>11138</v>
      </c>
      <c r="B8635">
        <v>1</v>
      </c>
      <c r="C8635">
        <v>1</v>
      </c>
      <c r="D8635">
        <v>1</v>
      </c>
      <c r="E8635" t="s">
        <v>1066</v>
      </c>
      <c r="F8635" t="s">
        <v>7034</v>
      </c>
      <c r="G8635" t="s">
        <v>11138</v>
      </c>
      <c r="H8635" t="s">
        <v>20508</v>
      </c>
      <c r="I8635" t="s">
        <v>29359</v>
      </c>
      <c r="J8635" t="s">
        <v>29363</v>
      </c>
      <c r="K8635" t="s">
        <v>29399</v>
      </c>
      <c r="L8635" t="s">
        <v>29390</v>
      </c>
      <c r="M8635">
        <v>5618</v>
      </c>
    </row>
    <row r="8636" spans="1:13" hidden="1" x14ac:dyDescent="0.3">
      <c r="A8636" t="s">
        <v>11138</v>
      </c>
      <c r="B8636">
        <v>1</v>
      </c>
      <c r="C8636">
        <v>1</v>
      </c>
      <c r="D8636">
        <v>1</v>
      </c>
      <c r="E8636" t="s">
        <v>1066</v>
      </c>
      <c r="F8636" t="s">
        <v>7034</v>
      </c>
      <c r="G8636" t="s">
        <v>11138</v>
      </c>
      <c r="H8636" t="s">
        <v>20508</v>
      </c>
      <c r="I8636" t="s">
        <v>29359</v>
      </c>
      <c r="J8636" t="s">
        <v>29363</v>
      </c>
      <c r="K8636" t="s">
        <v>29399</v>
      </c>
      <c r="L8636" t="s">
        <v>29390</v>
      </c>
      <c r="M8636">
        <v>5800</v>
      </c>
    </row>
    <row r="8637" spans="1:13" hidden="1" x14ac:dyDescent="0.3">
      <c r="E8637" t="s">
        <v>514</v>
      </c>
      <c r="F8637" t="s">
        <v>2013</v>
      </c>
      <c r="G8637" t="s">
        <v>11140</v>
      </c>
      <c r="H8637" t="s">
        <v>15598</v>
      </c>
      <c r="I8637" t="s">
        <v>29358</v>
      </c>
      <c r="J8637" t="s">
        <v>29361</v>
      </c>
      <c r="M8637">
        <v>2199</v>
      </c>
    </row>
    <row r="8638" spans="1:13" hidden="1" x14ac:dyDescent="0.3">
      <c r="A8638" t="s">
        <v>11138</v>
      </c>
      <c r="B8638">
        <v>1</v>
      </c>
      <c r="C8638">
        <v>1</v>
      </c>
      <c r="D8638">
        <v>1</v>
      </c>
      <c r="E8638" t="s">
        <v>1712</v>
      </c>
      <c r="F8638" t="s">
        <v>10163</v>
      </c>
      <c r="G8638" t="s">
        <v>11138</v>
      </c>
      <c r="H8638" t="s">
        <v>27075</v>
      </c>
      <c r="I8638" t="s">
        <v>29359</v>
      </c>
      <c r="J8638" t="s">
        <v>29360</v>
      </c>
      <c r="M8638">
        <v>8044</v>
      </c>
    </row>
    <row r="8639" spans="1:13" hidden="1" x14ac:dyDescent="0.3">
      <c r="E8639" t="s">
        <v>591</v>
      </c>
      <c r="F8639" t="s">
        <v>4870</v>
      </c>
      <c r="G8639" t="s">
        <v>11138</v>
      </c>
      <c r="H8639" t="s">
        <v>16441</v>
      </c>
      <c r="I8639" t="s">
        <v>29357</v>
      </c>
      <c r="M8639">
        <v>2320</v>
      </c>
    </row>
    <row r="8640" spans="1:13" hidden="1" x14ac:dyDescent="0.3">
      <c r="E8640" t="s">
        <v>591</v>
      </c>
      <c r="F8640" t="s">
        <v>4871</v>
      </c>
      <c r="G8640" t="s">
        <v>11138</v>
      </c>
      <c r="H8640" t="s">
        <v>16442</v>
      </c>
      <c r="I8640" t="s">
        <v>29357</v>
      </c>
      <c r="M8640">
        <v>2320</v>
      </c>
    </row>
    <row r="8641" spans="1:13" hidden="1" x14ac:dyDescent="0.3">
      <c r="E8641" t="s">
        <v>591</v>
      </c>
      <c r="F8641" t="s">
        <v>4871</v>
      </c>
      <c r="G8641" t="s">
        <v>11138</v>
      </c>
      <c r="H8641" t="s">
        <v>16443</v>
      </c>
      <c r="I8641" t="s">
        <v>29357</v>
      </c>
      <c r="M8641">
        <v>2320</v>
      </c>
    </row>
    <row r="8642" spans="1:13" hidden="1" x14ac:dyDescent="0.3">
      <c r="E8642" t="s">
        <v>243</v>
      </c>
      <c r="F8642" t="s">
        <v>5914</v>
      </c>
      <c r="G8642" t="s">
        <v>11139</v>
      </c>
      <c r="H8642" t="s">
        <v>18541</v>
      </c>
      <c r="I8642" t="s">
        <v>29357</v>
      </c>
      <c r="M8642">
        <v>4214</v>
      </c>
    </row>
    <row r="8643" spans="1:13" hidden="1" x14ac:dyDescent="0.3">
      <c r="E8643" t="s">
        <v>514</v>
      </c>
      <c r="F8643" t="s">
        <v>2013</v>
      </c>
      <c r="G8643" t="s">
        <v>11140</v>
      </c>
      <c r="H8643" t="s">
        <v>15598</v>
      </c>
      <c r="I8643" t="s">
        <v>29358</v>
      </c>
      <c r="J8643" t="s">
        <v>29361</v>
      </c>
      <c r="M8643">
        <v>2200</v>
      </c>
    </row>
    <row r="8644" spans="1:13" hidden="1" x14ac:dyDescent="0.3">
      <c r="E8644" t="s">
        <v>592</v>
      </c>
      <c r="F8644" t="s">
        <v>4872</v>
      </c>
      <c r="G8644" t="s">
        <v>11137</v>
      </c>
      <c r="H8644" t="s">
        <v>16446</v>
      </c>
      <c r="I8644" t="s">
        <v>29357</v>
      </c>
      <c r="M8644">
        <v>2321</v>
      </c>
    </row>
    <row r="8645" spans="1:13" hidden="1" x14ac:dyDescent="0.3">
      <c r="E8645" t="s">
        <v>592</v>
      </c>
      <c r="F8645" t="s">
        <v>4873</v>
      </c>
      <c r="G8645" t="s">
        <v>11137</v>
      </c>
      <c r="H8645" t="s">
        <v>16447</v>
      </c>
      <c r="I8645" t="s">
        <v>29357</v>
      </c>
      <c r="M8645">
        <v>2321</v>
      </c>
    </row>
    <row r="8646" spans="1:13" hidden="1" x14ac:dyDescent="0.3">
      <c r="A8646" t="s">
        <v>11138</v>
      </c>
      <c r="B8646">
        <v>1</v>
      </c>
      <c r="C8646">
        <v>1</v>
      </c>
      <c r="D8646">
        <v>1</v>
      </c>
      <c r="E8646" t="s">
        <v>1531</v>
      </c>
      <c r="F8646" t="s">
        <v>9251</v>
      </c>
      <c r="G8646" t="s">
        <v>11138</v>
      </c>
      <c r="H8646" t="s">
        <v>25252</v>
      </c>
      <c r="I8646" t="s">
        <v>29359</v>
      </c>
      <c r="J8646" t="s">
        <v>29363</v>
      </c>
      <c r="K8646" t="s">
        <v>29399</v>
      </c>
      <c r="L8646" t="s">
        <v>29390</v>
      </c>
      <c r="M8646">
        <v>7481</v>
      </c>
    </row>
    <row r="8647" spans="1:13" hidden="1" x14ac:dyDescent="0.3">
      <c r="A8647" t="s">
        <v>11138</v>
      </c>
      <c r="B8647">
        <v>1</v>
      </c>
      <c r="C8647">
        <v>1</v>
      </c>
      <c r="D8647">
        <v>1</v>
      </c>
      <c r="E8647" t="s">
        <v>611</v>
      </c>
      <c r="F8647" t="s">
        <v>4952</v>
      </c>
      <c r="G8647" t="s">
        <v>11138</v>
      </c>
      <c r="H8647" t="s">
        <v>16600</v>
      </c>
      <c r="I8647" t="s">
        <v>29359</v>
      </c>
      <c r="J8647" t="s">
        <v>29360</v>
      </c>
      <c r="M8647">
        <v>2342</v>
      </c>
    </row>
    <row r="8648" spans="1:13" hidden="1" x14ac:dyDescent="0.3">
      <c r="E8648" t="s">
        <v>514</v>
      </c>
      <c r="F8648" t="s">
        <v>2013</v>
      </c>
      <c r="G8648" t="s">
        <v>11140</v>
      </c>
      <c r="H8648" t="s">
        <v>15598</v>
      </c>
      <c r="I8648" t="s">
        <v>29358</v>
      </c>
      <c r="J8648" t="s">
        <v>29361</v>
      </c>
      <c r="M8648">
        <v>2200</v>
      </c>
    </row>
    <row r="8649" spans="1:13" hidden="1" x14ac:dyDescent="0.3">
      <c r="A8649" t="s">
        <v>11138</v>
      </c>
      <c r="B8649">
        <v>1</v>
      </c>
      <c r="C8649">
        <v>1</v>
      </c>
      <c r="D8649">
        <v>1</v>
      </c>
      <c r="E8649" t="s">
        <v>611</v>
      </c>
      <c r="F8649" t="s">
        <v>4952</v>
      </c>
      <c r="G8649" t="s">
        <v>11138</v>
      </c>
      <c r="H8649" t="s">
        <v>16600</v>
      </c>
      <c r="I8649" t="s">
        <v>29359</v>
      </c>
      <c r="J8649" t="s">
        <v>29360</v>
      </c>
      <c r="M8649">
        <v>2342</v>
      </c>
    </row>
    <row r="8650" spans="1:13" hidden="1" x14ac:dyDescent="0.3">
      <c r="E8650" t="s">
        <v>243</v>
      </c>
      <c r="F8650" t="s">
        <v>5914</v>
      </c>
      <c r="G8650" t="s">
        <v>11139</v>
      </c>
      <c r="H8650" t="s">
        <v>18541</v>
      </c>
      <c r="I8650" t="s">
        <v>29357</v>
      </c>
      <c r="M8650">
        <v>4215</v>
      </c>
    </row>
    <row r="8651" spans="1:13" x14ac:dyDescent="0.3">
      <c r="E8651" t="s">
        <v>276</v>
      </c>
      <c r="F8651" t="s">
        <v>2258</v>
      </c>
      <c r="G8651" t="s">
        <v>11138</v>
      </c>
      <c r="H8651" t="s">
        <v>28453</v>
      </c>
      <c r="I8651" t="s">
        <v>29358</v>
      </c>
      <c r="J8651" t="s">
        <v>29360</v>
      </c>
      <c r="M8651">
        <v>8903</v>
      </c>
    </row>
    <row r="8652" spans="1:13" hidden="1" x14ac:dyDescent="0.3">
      <c r="A8652" t="s">
        <v>11138</v>
      </c>
      <c r="B8652">
        <v>1</v>
      </c>
      <c r="C8652">
        <v>1</v>
      </c>
      <c r="D8652">
        <v>1</v>
      </c>
      <c r="E8652" t="s">
        <v>611</v>
      </c>
      <c r="F8652" t="s">
        <v>4952</v>
      </c>
      <c r="G8652" t="s">
        <v>11138</v>
      </c>
      <c r="H8652" t="s">
        <v>16600</v>
      </c>
      <c r="I8652" t="s">
        <v>29359</v>
      </c>
      <c r="J8652" t="s">
        <v>29360</v>
      </c>
      <c r="M8652">
        <v>2342</v>
      </c>
    </row>
    <row r="8653" spans="1:13" hidden="1" x14ac:dyDescent="0.3">
      <c r="A8653" t="s">
        <v>11138</v>
      </c>
      <c r="B8653">
        <v>1</v>
      </c>
      <c r="C8653">
        <v>1</v>
      </c>
      <c r="D8653">
        <v>1</v>
      </c>
      <c r="E8653" t="s">
        <v>611</v>
      </c>
      <c r="F8653" t="s">
        <v>4952</v>
      </c>
      <c r="G8653" t="s">
        <v>11138</v>
      </c>
      <c r="H8653" t="s">
        <v>16600</v>
      </c>
      <c r="I8653" t="s">
        <v>29359</v>
      </c>
      <c r="J8653" t="s">
        <v>29360</v>
      </c>
      <c r="M8653">
        <v>2342</v>
      </c>
    </row>
    <row r="8654" spans="1:13" hidden="1" x14ac:dyDescent="0.3">
      <c r="A8654" t="s">
        <v>11138</v>
      </c>
      <c r="B8654">
        <v>1</v>
      </c>
      <c r="C8654">
        <v>1</v>
      </c>
      <c r="D8654">
        <v>1</v>
      </c>
      <c r="E8654" t="s">
        <v>611</v>
      </c>
      <c r="F8654" t="s">
        <v>4952</v>
      </c>
      <c r="G8654" t="s">
        <v>11138</v>
      </c>
      <c r="H8654" t="s">
        <v>16600</v>
      </c>
      <c r="I8654" t="s">
        <v>29359</v>
      </c>
      <c r="J8654" t="s">
        <v>29360</v>
      </c>
      <c r="M8654">
        <v>2342</v>
      </c>
    </row>
    <row r="8655" spans="1:13" hidden="1" x14ac:dyDescent="0.3">
      <c r="A8655" t="s">
        <v>11138</v>
      </c>
      <c r="B8655">
        <v>1</v>
      </c>
      <c r="C8655">
        <v>1</v>
      </c>
      <c r="D8655">
        <v>1</v>
      </c>
      <c r="E8655" t="s">
        <v>611</v>
      </c>
      <c r="F8655" t="s">
        <v>4952</v>
      </c>
      <c r="G8655" t="s">
        <v>11138</v>
      </c>
      <c r="H8655" t="s">
        <v>16600</v>
      </c>
      <c r="I8655" t="s">
        <v>29359</v>
      </c>
      <c r="J8655" t="s">
        <v>29360</v>
      </c>
      <c r="M8655">
        <v>2342</v>
      </c>
    </row>
    <row r="8656" spans="1:13" hidden="1" x14ac:dyDescent="0.3">
      <c r="A8656" t="s">
        <v>11138</v>
      </c>
      <c r="B8656">
        <v>1</v>
      </c>
      <c r="C8656">
        <v>1</v>
      </c>
      <c r="D8656">
        <v>1</v>
      </c>
      <c r="E8656" t="s">
        <v>611</v>
      </c>
      <c r="F8656" t="s">
        <v>4952</v>
      </c>
      <c r="G8656" t="s">
        <v>11138</v>
      </c>
      <c r="H8656" t="s">
        <v>16600</v>
      </c>
      <c r="I8656" t="s">
        <v>29359</v>
      </c>
      <c r="J8656" t="s">
        <v>29360</v>
      </c>
      <c r="M8656">
        <v>2342</v>
      </c>
    </row>
    <row r="8657" spans="1:13" hidden="1" x14ac:dyDescent="0.3">
      <c r="E8657" t="s">
        <v>514</v>
      </c>
      <c r="F8657" t="s">
        <v>2013</v>
      </c>
      <c r="G8657" t="s">
        <v>11140</v>
      </c>
      <c r="H8657" t="s">
        <v>15598</v>
      </c>
      <c r="I8657" t="s">
        <v>29358</v>
      </c>
      <c r="J8657" t="s">
        <v>29361</v>
      </c>
      <c r="M8657">
        <v>2201</v>
      </c>
    </row>
    <row r="8658" spans="1:13" x14ac:dyDescent="0.3">
      <c r="E8658" t="s">
        <v>276</v>
      </c>
      <c r="F8658" t="s">
        <v>2258</v>
      </c>
      <c r="G8658" t="s">
        <v>11138</v>
      </c>
      <c r="H8658" t="s">
        <v>28453</v>
      </c>
      <c r="I8658" t="s">
        <v>29358</v>
      </c>
      <c r="J8658" t="s">
        <v>29360</v>
      </c>
      <c r="M8658">
        <v>8910</v>
      </c>
    </row>
    <row r="8659" spans="1:13" hidden="1" x14ac:dyDescent="0.3">
      <c r="A8659" t="s">
        <v>11138</v>
      </c>
      <c r="B8659">
        <v>1</v>
      </c>
      <c r="C8659">
        <v>1</v>
      </c>
      <c r="D8659">
        <v>1</v>
      </c>
      <c r="E8659" t="s">
        <v>611</v>
      </c>
      <c r="F8659" t="s">
        <v>4952</v>
      </c>
      <c r="G8659" t="s">
        <v>11138</v>
      </c>
      <c r="H8659" t="s">
        <v>16600</v>
      </c>
      <c r="I8659" t="s">
        <v>29359</v>
      </c>
      <c r="J8659" t="s">
        <v>29360</v>
      </c>
      <c r="M8659">
        <v>2342</v>
      </c>
    </row>
    <row r="8660" spans="1:13" hidden="1" x14ac:dyDescent="0.3">
      <c r="E8660" t="s">
        <v>514</v>
      </c>
      <c r="F8660" t="s">
        <v>2013</v>
      </c>
      <c r="G8660" t="s">
        <v>11140</v>
      </c>
      <c r="H8660" t="s">
        <v>15598</v>
      </c>
      <c r="I8660" t="s">
        <v>29358</v>
      </c>
      <c r="J8660" t="s">
        <v>29361</v>
      </c>
      <c r="M8660">
        <v>2201</v>
      </c>
    </row>
    <row r="8661" spans="1:13" x14ac:dyDescent="0.3">
      <c r="E8661" t="s">
        <v>276</v>
      </c>
      <c r="F8661" t="s">
        <v>2258</v>
      </c>
      <c r="G8661" t="s">
        <v>11138</v>
      </c>
      <c r="H8661" t="s">
        <v>28453</v>
      </c>
      <c r="I8661" t="s">
        <v>29358</v>
      </c>
      <c r="J8661" t="s">
        <v>29360</v>
      </c>
      <c r="M8661">
        <v>8916</v>
      </c>
    </row>
    <row r="8662" spans="1:13" hidden="1" x14ac:dyDescent="0.3">
      <c r="E8662" t="s">
        <v>243</v>
      </c>
      <c r="F8662" t="s">
        <v>5914</v>
      </c>
      <c r="G8662" t="s">
        <v>11139</v>
      </c>
      <c r="H8662" t="s">
        <v>18541</v>
      </c>
      <c r="I8662" t="s">
        <v>29357</v>
      </c>
      <c r="M8662">
        <v>4217</v>
      </c>
    </row>
    <row r="8663" spans="1:13" hidden="1" x14ac:dyDescent="0.3">
      <c r="A8663" t="s">
        <v>11138</v>
      </c>
      <c r="B8663">
        <v>1</v>
      </c>
      <c r="C8663">
        <v>1</v>
      </c>
      <c r="D8663">
        <v>1</v>
      </c>
      <c r="E8663" t="s">
        <v>611</v>
      </c>
      <c r="F8663" t="s">
        <v>4952</v>
      </c>
      <c r="G8663" t="s">
        <v>11138</v>
      </c>
      <c r="H8663" t="s">
        <v>16600</v>
      </c>
      <c r="I8663" t="s">
        <v>29359</v>
      </c>
      <c r="J8663" t="s">
        <v>29360</v>
      </c>
      <c r="M8663">
        <v>2342</v>
      </c>
    </row>
    <row r="8664" spans="1:13" hidden="1" x14ac:dyDescent="0.3">
      <c r="E8664" t="s">
        <v>243</v>
      </c>
      <c r="F8664" t="s">
        <v>5914</v>
      </c>
      <c r="G8664" t="s">
        <v>11139</v>
      </c>
      <c r="H8664" t="s">
        <v>18541</v>
      </c>
      <c r="I8664" t="s">
        <v>29357</v>
      </c>
      <c r="M8664">
        <v>4218</v>
      </c>
    </row>
    <row r="8665" spans="1:13" hidden="1" x14ac:dyDescent="0.3">
      <c r="A8665" t="s">
        <v>11139</v>
      </c>
      <c r="B8665">
        <v>1</v>
      </c>
      <c r="C8665">
        <v>1</v>
      </c>
      <c r="D8665">
        <v>1</v>
      </c>
      <c r="E8665" t="s">
        <v>886</v>
      </c>
      <c r="F8665" t="s">
        <v>6159</v>
      </c>
      <c r="G8665" t="s">
        <v>11139</v>
      </c>
      <c r="H8665" t="s">
        <v>18903</v>
      </c>
      <c r="I8665" t="s">
        <v>29359</v>
      </c>
      <c r="J8665" t="s">
        <v>29369</v>
      </c>
      <c r="M8665">
        <v>4930</v>
      </c>
    </row>
    <row r="8666" spans="1:13" hidden="1" x14ac:dyDescent="0.3">
      <c r="E8666" t="s">
        <v>243</v>
      </c>
      <c r="F8666" t="s">
        <v>5914</v>
      </c>
      <c r="G8666" t="s">
        <v>11139</v>
      </c>
      <c r="H8666" t="s">
        <v>18541</v>
      </c>
      <c r="I8666" t="s">
        <v>29357</v>
      </c>
      <c r="M8666">
        <v>4276</v>
      </c>
    </row>
    <row r="8667" spans="1:13" hidden="1" x14ac:dyDescent="0.3">
      <c r="E8667" t="s">
        <v>243</v>
      </c>
      <c r="F8667" t="s">
        <v>5914</v>
      </c>
      <c r="G8667" t="s">
        <v>11139</v>
      </c>
      <c r="H8667" t="s">
        <v>18541</v>
      </c>
      <c r="I8667" t="s">
        <v>29357</v>
      </c>
      <c r="M8667">
        <v>4277</v>
      </c>
    </row>
    <row r="8668" spans="1:13" hidden="1" x14ac:dyDescent="0.3">
      <c r="E8668" t="s">
        <v>594</v>
      </c>
      <c r="F8668" t="s">
        <v>4882</v>
      </c>
      <c r="G8668" t="s">
        <v>11138</v>
      </c>
      <c r="H8668" t="s">
        <v>16467</v>
      </c>
      <c r="I8668" t="s">
        <v>29357</v>
      </c>
      <c r="M8668">
        <v>2324</v>
      </c>
    </row>
    <row r="8669" spans="1:13" hidden="1" x14ac:dyDescent="0.3">
      <c r="E8669" t="s">
        <v>529</v>
      </c>
      <c r="F8669" t="s">
        <v>2013</v>
      </c>
      <c r="G8669" t="s">
        <v>11140</v>
      </c>
      <c r="H8669" t="s">
        <v>15923</v>
      </c>
      <c r="I8669" t="s">
        <v>29358</v>
      </c>
      <c r="J8669" t="s">
        <v>29361</v>
      </c>
      <c r="M8669">
        <v>2252</v>
      </c>
    </row>
    <row r="8670" spans="1:13" hidden="1" x14ac:dyDescent="0.3">
      <c r="E8670" t="s">
        <v>529</v>
      </c>
      <c r="F8670" t="s">
        <v>2013</v>
      </c>
      <c r="G8670" t="s">
        <v>11140</v>
      </c>
      <c r="H8670" t="s">
        <v>15935</v>
      </c>
      <c r="I8670" t="s">
        <v>29358</v>
      </c>
      <c r="J8670" t="s">
        <v>29361</v>
      </c>
      <c r="M8670">
        <v>2253</v>
      </c>
    </row>
    <row r="8671" spans="1:13" hidden="1" x14ac:dyDescent="0.3">
      <c r="E8671" t="s">
        <v>243</v>
      </c>
      <c r="F8671" t="s">
        <v>5914</v>
      </c>
      <c r="G8671" t="s">
        <v>11139</v>
      </c>
      <c r="H8671" t="s">
        <v>18541</v>
      </c>
      <c r="I8671" t="s">
        <v>29357</v>
      </c>
      <c r="M8671">
        <v>4279</v>
      </c>
    </row>
    <row r="8672" spans="1:13" hidden="1" x14ac:dyDescent="0.3">
      <c r="A8672" t="s">
        <v>11138</v>
      </c>
      <c r="B8672">
        <v>1</v>
      </c>
      <c r="C8672">
        <v>1</v>
      </c>
      <c r="D8672">
        <v>1</v>
      </c>
      <c r="E8672" t="s">
        <v>723</v>
      </c>
      <c r="F8672" t="s">
        <v>4952</v>
      </c>
      <c r="G8672" t="s">
        <v>11138</v>
      </c>
      <c r="H8672" t="s">
        <v>17727</v>
      </c>
      <c r="I8672" t="s">
        <v>29359</v>
      </c>
      <c r="J8672" t="s">
        <v>29360</v>
      </c>
      <c r="M8672">
        <v>2750</v>
      </c>
    </row>
    <row r="8673" spans="1:13" hidden="1" x14ac:dyDescent="0.3">
      <c r="E8673" t="s">
        <v>243</v>
      </c>
      <c r="F8673" t="s">
        <v>5914</v>
      </c>
      <c r="G8673" t="s">
        <v>11139</v>
      </c>
      <c r="H8673" t="s">
        <v>18541</v>
      </c>
      <c r="I8673" t="s">
        <v>29357</v>
      </c>
      <c r="M8673">
        <v>4280</v>
      </c>
    </row>
    <row r="8674" spans="1:13" hidden="1" x14ac:dyDescent="0.3">
      <c r="A8674" t="s">
        <v>11139</v>
      </c>
      <c r="B8674">
        <v>1</v>
      </c>
      <c r="C8674">
        <v>1</v>
      </c>
      <c r="D8674">
        <v>1</v>
      </c>
      <c r="E8674" t="s">
        <v>623</v>
      </c>
      <c r="F8674" t="s">
        <v>5015</v>
      </c>
      <c r="G8674" t="s">
        <v>11139</v>
      </c>
      <c r="H8674" t="s">
        <v>16741</v>
      </c>
      <c r="I8674" t="s">
        <v>29359</v>
      </c>
      <c r="J8674" t="s">
        <v>29369</v>
      </c>
      <c r="M8674">
        <v>2364</v>
      </c>
    </row>
    <row r="8675" spans="1:13" hidden="1" x14ac:dyDescent="0.3">
      <c r="A8675" t="s">
        <v>11138</v>
      </c>
      <c r="B8675">
        <v>1</v>
      </c>
      <c r="C8675">
        <v>1</v>
      </c>
      <c r="D8675">
        <v>1</v>
      </c>
      <c r="E8675" t="s">
        <v>723</v>
      </c>
      <c r="F8675" t="s">
        <v>4952</v>
      </c>
      <c r="G8675" t="s">
        <v>11138</v>
      </c>
      <c r="H8675" t="s">
        <v>17727</v>
      </c>
      <c r="I8675" t="s">
        <v>29359</v>
      </c>
      <c r="J8675" t="s">
        <v>29360</v>
      </c>
      <c r="M8675">
        <v>2750</v>
      </c>
    </row>
    <row r="8676" spans="1:13" hidden="1" x14ac:dyDescent="0.3">
      <c r="E8676" t="s">
        <v>595</v>
      </c>
      <c r="F8676" t="s">
        <v>4884</v>
      </c>
      <c r="G8676" t="s">
        <v>11137</v>
      </c>
      <c r="H8676" t="s">
        <v>16475</v>
      </c>
      <c r="I8676" t="s">
        <v>29357</v>
      </c>
      <c r="M8676">
        <v>2325</v>
      </c>
    </row>
    <row r="8677" spans="1:13" hidden="1" x14ac:dyDescent="0.3">
      <c r="A8677" t="s">
        <v>11138</v>
      </c>
      <c r="B8677">
        <v>1</v>
      </c>
      <c r="C8677">
        <v>1</v>
      </c>
      <c r="D8677">
        <v>1</v>
      </c>
      <c r="E8677" t="s">
        <v>723</v>
      </c>
      <c r="F8677" t="s">
        <v>4952</v>
      </c>
      <c r="G8677" t="s">
        <v>11138</v>
      </c>
      <c r="H8677" t="s">
        <v>17727</v>
      </c>
      <c r="I8677" t="s">
        <v>29359</v>
      </c>
      <c r="J8677" t="s">
        <v>29360</v>
      </c>
      <c r="M8677">
        <v>2750</v>
      </c>
    </row>
    <row r="8678" spans="1:13" hidden="1" x14ac:dyDescent="0.3">
      <c r="A8678" t="s">
        <v>11138</v>
      </c>
      <c r="B8678">
        <v>1</v>
      </c>
      <c r="C8678">
        <v>1</v>
      </c>
      <c r="D8678">
        <v>1</v>
      </c>
      <c r="E8678" t="s">
        <v>723</v>
      </c>
      <c r="F8678" t="s">
        <v>4952</v>
      </c>
      <c r="G8678" t="s">
        <v>11138</v>
      </c>
      <c r="H8678" t="s">
        <v>17727</v>
      </c>
      <c r="I8678" t="s">
        <v>29359</v>
      </c>
      <c r="J8678" t="s">
        <v>29360</v>
      </c>
      <c r="M8678">
        <v>2750</v>
      </c>
    </row>
    <row r="8679" spans="1:13" hidden="1" x14ac:dyDescent="0.3">
      <c r="E8679" t="s">
        <v>530</v>
      </c>
      <c r="F8679" t="s">
        <v>2013</v>
      </c>
      <c r="G8679" t="s">
        <v>11140</v>
      </c>
      <c r="H8679" t="s">
        <v>15939</v>
      </c>
      <c r="I8679" t="s">
        <v>29358</v>
      </c>
      <c r="J8679" t="s">
        <v>29361</v>
      </c>
      <c r="M8679">
        <v>2254</v>
      </c>
    </row>
    <row r="8680" spans="1:13" hidden="1" x14ac:dyDescent="0.3">
      <c r="A8680" t="s">
        <v>11138</v>
      </c>
      <c r="B8680">
        <v>1</v>
      </c>
      <c r="C8680">
        <v>1</v>
      </c>
      <c r="D8680">
        <v>1</v>
      </c>
      <c r="E8680" t="s">
        <v>723</v>
      </c>
      <c r="F8680" t="s">
        <v>4952</v>
      </c>
      <c r="G8680" t="s">
        <v>11138</v>
      </c>
      <c r="H8680" t="s">
        <v>17735</v>
      </c>
      <c r="I8680" t="s">
        <v>29359</v>
      </c>
      <c r="J8680" t="s">
        <v>29360</v>
      </c>
      <c r="M8680">
        <v>2752</v>
      </c>
    </row>
    <row r="8681" spans="1:13" hidden="1" x14ac:dyDescent="0.3">
      <c r="E8681" t="s">
        <v>579</v>
      </c>
      <c r="F8681" t="s">
        <v>2013</v>
      </c>
      <c r="G8681" t="s">
        <v>11140</v>
      </c>
      <c r="H8681" t="s">
        <v>16343</v>
      </c>
      <c r="I8681" t="s">
        <v>29358</v>
      </c>
      <c r="J8681" t="s">
        <v>29361</v>
      </c>
      <c r="M8681">
        <v>2308</v>
      </c>
    </row>
    <row r="8682" spans="1:13" hidden="1" x14ac:dyDescent="0.3">
      <c r="E8682" t="s">
        <v>590</v>
      </c>
      <c r="F8682" t="s">
        <v>2013</v>
      </c>
      <c r="G8682" t="s">
        <v>11140</v>
      </c>
      <c r="H8682" t="s">
        <v>16440</v>
      </c>
      <c r="I8682" t="s">
        <v>29358</v>
      </c>
      <c r="J8682" t="s">
        <v>29361</v>
      </c>
      <c r="M8682">
        <v>2319</v>
      </c>
    </row>
    <row r="8683" spans="1:13" hidden="1" x14ac:dyDescent="0.3">
      <c r="E8683" t="s">
        <v>604</v>
      </c>
      <c r="F8683" t="s">
        <v>2013</v>
      </c>
      <c r="G8683" t="s">
        <v>11140</v>
      </c>
      <c r="H8683" t="s">
        <v>16542</v>
      </c>
      <c r="I8683" t="s">
        <v>29358</v>
      </c>
      <c r="J8683" t="s">
        <v>29361</v>
      </c>
      <c r="M8683">
        <v>2334</v>
      </c>
    </row>
    <row r="8684" spans="1:13" hidden="1" x14ac:dyDescent="0.3">
      <c r="A8684" t="s">
        <v>11138</v>
      </c>
      <c r="B8684">
        <v>1</v>
      </c>
      <c r="C8684">
        <v>1</v>
      </c>
      <c r="D8684">
        <v>1</v>
      </c>
      <c r="E8684" t="s">
        <v>723</v>
      </c>
      <c r="F8684" t="s">
        <v>4952</v>
      </c>
      <c r="G8684" t="s">
        <v>11138</v>
      </c>
      <c r="H8684" t="s">
        <v>17735</v>
      </c>
      <c r="I8684" t="s">
        <v>29359</v>
      </c>
      <c r="J8684" t="s">
        <v>29360</v>
      </c>
      <c r="M8684">
        <v>2774</v>
      </c>
    </row>
    <row r="8685" spans="1:13" x14ac:dyDescent="0.3">
      <c r="E8685" t="s">
        <v>276</v>
      </c>
      <c r="F8685" t="s">
        <v>2258</v>
      </c>
      <c r="G8685" t="s">
        <v>11138</v>
      </c>
      <c r="H8685" t="s">
        <v>28453</v>
      </c>
      <c r="I8685" t="s">
        <v>29358</v>
      </c>
      <c r="J8685" t="s">
        <v>29360</v>
      </c>
      <c r="M8685">
        <v>8929</v>
      </c>
    </row>
    <row r="8686" spans="1:13" hidden="1" x14ac:dyDescent="0.3">
      <c r="A8686" t="s">
        <v>11138</v>
      </c>
      <c r="B8686">
        <v>1</v>
      </c>
      <c r="C8686">
        <v>1</v>
      </c>
      <c r="D8686">
        <v>1</v>
      </c>
      <c r="E8686" t="s">
        <v>723</v>
      </c>
      <c r="F8686" t="s">
        <v>4952</v>
      </c>
      <c r="G8686" t="s">
        <v>11138</v>
      </c>
      <c r="H8686" t="s">
        <v>17824</v>
      </c>
      <c r="I8686" t="s">
        <v>29359</v>
      </c>
      <c r="J8686" t="s">
        <v>29360</v>
      </c>
      <c r="M8686">
        <v>2776</v>
      </c>
    </row>
    <row r="8687" spans="1:13" hidden="1" x14ac:dyDescent="0.3">
      <c r="E8687" t="s">
        <v>597</v>
      </c>
      <c r="F8687" t="s">
        <v>4893</v>
      </c>
      <c r="G8687" t="s">
        <v>11137</v>
      </c>
      <c r="H8687" t="s">
        <v>16486</v>
      </c>
      <c r="I8687" t="s">
        <v>29357</v>
      </c>
      <c r="M8687">
        <v>2327</v>
      </c>
    </row>
    <row r="8688" spans="1:13" hidden="1" x14ac:dyDescent="0.3">
      <c r="E8688" t="s">
        <v>623</v>
      </c>
      <c r="F8688" t="s">
        <v>2013</v>
      </c>
      <c r="G8688" t="s">
        <v>11140</v>
      </c>
      <c r="H8688" t="s">
        <v>16733</v>
      </c>
      <c r="I8688" t="s">
        <v>29358</v>
      </c>
      <c r="J8688" t="s">
        <v>29361</v>
      </c>
      <c r="M8688">
        <v>2364</v>
      </c>
    </row>
    <row r="8689" spans="1:13" hidden="1" x14ac:dyDescent="0.3">
      <c r="E8689" t="s">
        <v>243</v>
      </c>
      <c r="F8689" t="s">
        <v>5914</v>
      </c>
      <c r="G8689" t="s">
        <v>11139</v>
      </c>
      <c r="H8689" t="s">
        <v>18541</v>
      </c>
      <c r="I8689" t="s">
        <v>29357</v>
      </c>
      <c r="M8689">
        <v>4335</v>
      </c>
    </row>
    <row r="8690" spans="1:13" hidden="1" x14ac:dyDescent="0.3">
      <c r="E8690" t="s">
        <v>597</v>
      </c>
      <c r="F8690" t="s">
        <v>4895</v>
      </c>
      <c r="G8690" t="s">
        <v>11140</v>
      </c>
      <c r="H8690" t="s">
        <v>16489</v>
      </c>
      <c r="I8690" t="s">
        <v>29357</v>
      </c>
      <c r="M8690">
        <v>2327</v>
      </c>
    </row>
    <row r="8691" spans="1:13" x14ac:dyDescent="0.3">
      <c r="E8691" t="s">
        <v>276</v>
      </c>
      <c r="F8691" t="s">
        <v>2258</v>
      </c>
      <c r="G8691" t="s">
        <v>11138</v>
      </c>
      <c r="H8691" t="s">
        <v>28453</v>
      </c>
      <c r="I8691" t="s">
        <v>29358</v>
      </c>
      <c r="J8691" t="s">
        <v>29360</v>
      </c>
      <c r="M8691">
        <v>8933</v>
      </c>
    </row>
    <row r="8692" spans="1:13" hidden="1" x14ac:dyDescent="0.3">
      <c r="E8692" t="s">
        <v>597</v>
      </c>
      <c r="F8692" t="s">
        <v>3155</v>
      </c>
      <c r="G8692" t="s">
        <v>11140</v>
      </c>
      <c r="H8692" t="s">
        <v>16491</v>
      </c>
      <c r="I8692" t="s">
        <v>29357</v>
      </c>
      <c r="M8692">
        <v>2327</v>
      </c>
    </row>
    <row r="8693" spans="1:13" hidden="1" x14ac:dyDescent="0.3">
      <c r="A8693" t="s">
        <v>11138</v>
      </c>
      <c r="B8693">
        <v>1</v>
      </c>
      <c r="C8693">
        <v>1</v>
      </c>
      <c r="D8693">
        <v>1</v>
      </c>
      <c r="E8693" t="s">
        <v>737</v>
      </c>
      <c r="F8693" t="s">
        <v>4952</v>
      </c>
      <c r="G8693" t="s">
        <v>11138</v>
      </c>
      <c r="H8693" t="s">
        <v>17907</v>
      </c>
      <c r="I8693" t="s">
        <v>29359</v>
      </c>
      <c r="J8693" t="s">
        <v>29360</v>
      </c>
      <c r="M8693">
        <v>2799</v>
      </c>
    </row>
    <row r="8694" spans="1:13" hidden="1" x14ac:dyDescent="0.3">
      <c r="E8694" t="s">
        <v>597</v>
      </c>
      <c r="F8694" t="s">
        <v>4897</v>
      </c>
      <c r="G8694" t="s">
        <v>11140</v>
      </c>
      <c r="H8694" t="s">
        <v>16493</v>
      </c>
      <c r="I8694" t="s">
        <v>29357</v>
      </c>
      <c r="M8694">
        <v>2327</v>
      </c>
    </row>
    <row r="8695" spans="1:13" hidden="1" x14ac:dyDescent="0.3">
      <c r="A8695" t="s">
        <v>11138</v>
      </c>
      <c r="B8695">
        <v>1</v>
      </c>
      <c r="C8695">
        <v>1</v>
      </c>
      <c r="D8695">
        <v>1</v>
      </c>
      <c r="E8695" t="s">
        <v>737</v>
      </c>
      <c r="F8695" t="s">
        <v>4952</v>
      </c>
      <c r="G8695" t="s">
        <v>11138</v>
      </c>
      <c r="H8695" t="s">
        <v>17907</v>
      </c>
      <c r="I8695" t="s">
        <v>29359</v>
      </c>
      <c r="J8695" t="s">
        <v>29360</v>
      </c>
      <c r="M8695">
        <v>2799</v>
      </c>
    </row>
    <row r="8696" spans="1:13" hidden="1" x14ac:dyDescent="0.3">
      <c r="E8696" t="s">
        <v>597</v>
      </c>
      <c r="F8696" t="s">
        <v>3155</v>
      </c>
      <c r="G8696" t="s">
        <v>11140</v>
      </c>
      <c r="H8696" t="s">
        <v>16495</v>
      </c>
      <c r="I8696" t="s">
        <v>29357</v>
      </c>
      <c r="M8696">
        <v>2327</v>
      </c>
    </row>
    <row r="8697" spans="1:13" hidden="1" x14ac:dyDescent="0.3">
      <c r="A8697" t="s">
        <v>11138</v>
      </c>
      <c r="B8697">
        <v>1</v>
      </c>
      <c r="C8697">
        <v>1</v>
      </c>
      <c r="D8697">
        <v>1</v>
      </c>
      <c r="E8697" t="s">
        <v>737</v>
      </c>
      <c r="F8697" t="s">
        <v>4952</v>
      </c>
      <c r="G8697" t="s">
        <v>11138</v>
      </c>
      <c r="H8697" t="s">
        <v>17907</v>
      </c>
      <c r="I8697" t="s">
        <v>29359</v>
      </c>
      <c r="J8697" t="s">
        <v>29360</v>
      </c>
      <c r="M8697">
        <v>2799</v>
      </c>
    </row>
    <row r="8698" spans="1:13" hidden="1" x14ac:dyDescent="0.3">
      <c r="A8698" t="s">
        <v>11138</v>
      </c>
      <c r="B8698">
        <v>1</v>
      </c>
      <c r="C8698">
        <v>1</v>
      </c>
      <c r="D8698">
        <v>1</v>
      </c>
      <c r="E8698" t="s">
        <v>737</v>
      </c>
      <c r="F8698" t="s">
        <v>4952</v>
      </c>
      <c r="G8698" t="s">
        <v>11138</v>
      </c>
      <c r="H8698" t="s">
        <v>17907</v>
      </c>
      <c r="I8698" t="s">
        <v>29359</v>
      </c>
      <c r="J8698" t="s">
        <v>29360</v>
      </c>
      <c r="M8698">
        <v>2799</v>
      </c>
    </row>
    <row r="8699" spans="1:13" hidden="1" x14ac:dyDescent="0.3">
      <c r="A8699" t="s">
        <v>11138</v>
      </c>
      <c r="B8699">
        <v>1</v>
      </c>
      <c r="C8699">
        <v>1</v>
      </c>
      <c r="D8699">
        <v>1</v>
      </c>
      <c r="E8699" t="s">
        <v>1102</v>
      </c>
      <c r="F8699" t="s">
        <v>4952</v>
      </c>
      <c r="G8699" t="s">
        <v>11138</v>
      </c>
      <c r="H8699" t="s">
        <v>22698</v>
      </c>
      <c r="I8699" t="s">
        <v>29359</v>
      </c>
      <c r="J8699" t="s">
        <v>29360</v>
      </c>
      <c r="M8699">
        <v>6613</v>
      </c>
    </row>
    <row r="8700" spans="1:13" hidden="1" x14ac:dyDescent="0.3">
      <c r="E8700" t="s">
        <v>243</v>
      </c>
      <c r="F8700" t="s">
        <v>5914</v>
      </c>
      <c r="G8700" t="s">
        <v>11139</v>
      </c>
      <c r="H8700" t="s">
        <v>18541</v>
      </c>
      <c r="I8700" t="s">
        <v>29357</v>
      </c>
      <c r="M8700">
        <v>4336</v>
      </c>
    </row>
    <row r="8701" spans="1:13" hidden="1" x14ac:dyDescent="0.3">
      <c r="A8701" t="s">
        <v>11138</v>
      </c>
      <c r="B8701">
        <v>1</v>
      </c>
      <c r="C8701">
        <v>1</v>
      </c>
      <c r="D8701">
        <v>1</v>
      </c>
      <c r="E8701" t="s">
        <v>1690</v>
      </c>
      <c r="F8701" t="s">
        <v>4952</v>
      </c>
      <c r="G8701" t="s">
        <v>11138</v>
      </c>
      <c r="H8701" t="s">
        <v>26585</v>
      </c>
      <c r="I8701" t="s">
        <v>29359</v>
      </c>
      <c r="J8701" t="s">
        <v>29360</v>
      </c>
      <c r="M8701">
        <v>7932</v>
      </c>
    </row>
    <row r="8702" spans="1:13" hidden="1" x14ac:dyDescent="0.3">
      <c r="A8702" t="s">
        <v>11138</v>
      </c>
      <c r="B8702">
        <v>1</v>
      </c>
      <c r="C8702">
        <v>1</v>
      </c>
      <c r="D8702">
        <v>1</v>
      </c>
      <c r="E8702" t="s">
        <v>1702</v>
      </c>
      <c r="F8702" t="s">
        <v>4952</v>
      </c>
      <c r="G8702" t="s">
        <v>11138</v>
      </c>
      <c r="H8702" t="s">
        <v>26877</v>
      </c>
      <c r="I8702" t="s">
        <v>29359</v>
      </c>
      <c r="J8702" t="s">
        <v>29360</v>
      </c>
      <c r="M8702">
        <v>8000</v>
      </c>
    </row>
    <row r="8703" spans="1:13" hidden="1" x14ac:dyDescent="0.3">
      <c r="A8703" t="s">
        <v>11138</v>
      </c>
      <c r="B8703">
        <v>1</v>
      </c>
      <c r="C8703">
        <v>1</v>
      </c>
      <c r="D8703">
        <v>1</v>
      </c>
      <c r="E8703" t="s">
        <v>1702</v>
      </c>
      <c r="F8703" t="s">
        <v>4952</v>
      </c>
      <c r="G8703" t="s">
        <v>11138</v>
      </c>
      <c r="H8703" t="s">
        <v>26882</v>
      </c>
      <c r="I8703" t="s">
        <v>29359</v>
      </c>
      <c r="J8703" t="s">
        <v>29360</v>
      </c>
      <c r="M8703">
        <v>8001</v>
      </c>
    </row>
    <row r="8704" spans="1:13" hidden="1" x14ac:dyDescent="0.3">
      <c r="E8704" t="s">
        <v>243</v>
      </c>
      <c r="F8704" t="s">
        <v>5914</v>
      </c>
      <c r="G8704" t="s">
        <v>11139</v>
      </c>
      <c r="H8704" t="s">
        <v>18541</v>
      </c>
      <c r="I8704" t="s">
        <v>29357</v>
      </c>
      <c r="M8704">
        <v>4338</v>
      </c>
    </row>
    <row r="8705" spans="1:13" hidden="1" x14ac:dyDescent="0.3">
      <c r="A8705" t="s">
        <v>11138</v>
      </c>
      <c r="B8705">
        <v>1</v>
      </c>
      <c r="C8705">
        <v>1</v>
      </c>
      <c r="D8705">
        <v>1</v>
      </c>
      <c r="E8705" t="s">
        <v>2002</v>
      </c>
      <c r="F8705" t="s">
        <v>4952</v>
      </c>
      <c r="G8705" t="s">
        <v>11138</v>
      </c>
      <c r="H8705" t="s">
        <v>29278</v>
      </c>
      <c r="I8705" t="s">
        <v>29359</v>
      </c>
      <c r="J8705" t="s">
        <v>29360</v>
      </c>
      <c r="M8705">
        <v>9443</v>
      </c>
    </row>
    <row r="8706" spans="1:13" hidden="1" x14ac:dyDescent="0.3">
      <c r="A8706" t="s">
        <v>11138</v>
      </c>
      <c r="B8706">
        <v>1</v>
      </c>
      <c r="C8706">
        <v>1</v>
      </c>
      <c r="D8706">
        <v>1</v>
      </c>
      <c r="E8706" t="s">
        <v>2002</v>
      </c>
      <c r="F8706" t="s">
        <v>11112</v>
      </c>
      <c r="G8706" t="s">
        <v>11138</v>
      </c>
      <c r="H8706" t="s">
        <v>29276</v>
      </c>
      <c r="I8706" t="s">
        <v>29359</v>
      </c>
      <c r="J8706" t="s">
        <v>29363</v>
      </c>
      <c r="K8706" t="s">
        <v>29399</v>
      </c>
      <c r="L8706" t="s">
        <v>29390</v>
      </c>
      <c r="M8706">
        <v>9442</v>
      </c>
    </row>
    <row r="8707" spans="1:13" x14ac:dyDescent="0.3">
      <c r="E8707" t="s">
        <v>276</v>
      </c>
      <c r="F8707" t="s">
        <v>2258</v>
      </c>
      <c r="G8707" t="s">
        <v>11138</v>
      </c>
      <c r="H8707" t="s">
        <v>28453</v>
      </c>
      <c r="I8707" t="s">
        <v>29358</v>
      </c>
      <c r="J8707" t="s">
        <v>29360</v>
      </c>
      <c r="M8707">
        <v>8945</v>
      </c>
    </row>
    <row r="8708" spans="1:13" hidden="1" x14ac:dyDescent="0.3">
      <c r="A8708" t="s">
        <v>11138</v>
      </c>
      <c r="B8708">
        <v>1</v>
      </c>
      <c r="C8708">
        <v>1</v>
      </c>
      <c r="D8708">
        <v>1</v>
      </c>
      <c r="E8708" t="s">
        <v>653</v>
      </c>
      <c r="F8708" t="s">
        <v>5184</v>
      </c>
      <c r="G8708" t="s">
        <v>11138</v>
      </c>
      <c r="H8708" t="s">
        <v>17069</v>
      </c>
      <c r="I8708" t="s">
        <v>29359</v>
      </c>
      <c r="J8708" t="s">
        <v>29363</v>
      </c>
      <c r="K8708" t="s">
        <v>29399</v>
      </c>
      <c r="L8708" t="s">
        <v>29390</v>
      </c>
      <c r="M8708">
        <v>2485</v>
      </c>
    </row>
    <row r="8709" spans="1:13" hidden="1" x14ac:dyDescent="0.3">
      <c r="E8709" t="s">
        <v>599</v>
      </c>
      <c r="F8709" t="s">
        <v>4907</v>
      </c>
      <c r="G8709" t="s">
        <v>11137</v>
      </c>
      <c r="H8709" t="s">
        <v>16505</v>
      </c>
      <c r="I8709" t="s">
        <v>29357</v>
      </c>
      <c r="M8709">
        <v>2329</v>
      </c>
    </row>
    <row r="8710" spans="1:13" hidden="1" x14ac:dyDescent="0.3">
      <c r="A8710" t="s">
        <v>11138</v>
      </c>
      <c r="B8710">
        <v>1</v>
      </c>
      <c r="C8710">
        <v>1</v>
      </c>
      <c r="D8710">
        <v>1</v>
      </c>
      <c r="E8710" t="s">
        <v>1096</v>
      </c>
      <c r="F8710" t="s">
        <v>7074</v>
      </c>
      <c r="G8710" t="s">
        <v>11138</v>
      </c>
      <c r="H8710" t="s">
        <v>20579</v>
      </c>
      <c r="I8710" t="s">
        <v>29359</v>
      </c>
      <c r="J8710" t="s">
        <v>29363</v>
      </c>
      <c r="K8710" t="s">
        <v>29399</v>
      </c>
      <c r="L8710" t="s">
        <v>29390</v>
      </c>
      <c r="M8710">
        <v>5777</v>
      </c>
    </row>
    <row r="8711" spans="1:13" hidden="1" x14ac:dyDescent="0.3">
      <c r="A8711" t="s">
        <v>11139</v>
      </c>
      <c r="B8711">
        <v>1</v>
      </c>
      <c r="C8711">
        <v>1</v>
      </c>
      <c r="D8711">
        <v>1</v>
      </c>
      <c r="E8711" t="s">
        <v>1345</v>
      </c>
      <c r="F8711" t="s">
        <v>8382</v>
      </c>
      <c r="G8711" t="s">
        <v>11139</v>
      </c>
      <c r="H8711" t="s">
        <v>23407</v>
      </c>
      <c r="I8711" t="s">
        <v>29359</v>
      </c>
      <c r="J8711" t="s">
        <v>29369</v>
      </c>
      <c r="M8711">
        <v>6837</v>
      </c>
    </row>
    <row r="8712" spans="1:13" hidden="1" x14ac:dyDescent="0.3">
      <c r="A8712" t="s">
        <v>11138</v>
      </c>
      <c r="B8712">
        <v>1</v>
      </c>
      <c r="C8712">
        <v>1</v>
      </c>
      <c r="D8712">
        <v>1</v>
      </c>
      <c r="E8712" t="s">
        <v>1096</v>
      </c>
      <c r="F8712" t="s">
        <v>7074</v>
      </c>
      <c r="G8712" t="s">
        <v>11138</v>
      </c>
      <c r="H8712" t="s">
        <v>20579</v>
      </c>
      <c r="I8712" t="s">
        <v>29359</v>
      </c>
      <c r="J8712" t="s">
        <v>29363</v>
      </c>
      <c r="K8712" t="s">
        <v>29399</v>
      </c>
      <c r="L8712" t="s">
        <v>29390</v>
      </c>
      <c r="M8712">
        <v>7252</v>
      </c>
    </row>
    <row r="8713" spans="1:13" hidden="1" x14ac:dyDescent="0.3">
      <c r="E8713" t="s">
        <v>624</v>
      </c>
      <c r="F8713" t="s">
        <v>2013</v>
      </c>
      <c r="G8713" t="s">
        <v>11140</v>
      </c>
      <c r="H8713" t="s">
        <v>16800</v>
      </c>
      <c r="I8713" t="s">
        <v>29358</v>
      </c>
      <c r="J8713" t="s">
        <v>29361</v>
      </c>
      <c r="M8713">
        <v>2374</v>
      </c>
    </row>
    <row r="8714" spans="1:13" hidden="1" x14ac:dyDescent="0.3">
      <c r="E8714" t="s">
        <v>243</v>
      </c>
      <c r="F8714" t="s">
        <v>5914</v>
      </c>
      <c r="G8714" t="s">
        <v>11139</v>
      </c>
      <c r="H8714" t="s">
        <v>18541</v>
      </c>
      <c r="I8714" t="s">
        <v>29357</v>
      </c>
      <c r="M8714">
        <v>4339</v>
      </c>
    </row>
    <row r="8715" spans="1:13" hidden="1" x14ac:dyDescent="0.3">
      <c r="E8715" t="s">
        <v>243</v>
      </c>
      <c r="F8715" t="s">
        <v>5914</v>
      </c>
      <c r="G8715" t="s">
        <v>11139</v>
      </c>
      <c r="H8715" t="s">
        <v>18541</v>
      </c>
      <c r="I8715" t="s">
        <v>29357</v>
      </c>
      <c r="M8715">
        <v>4395</v>
      </c>
    </row>
    <row r="8716" spans="1:13" hidden="1" x14ac:dyDescent="0.3">
      <c r="E8716" t="s">
        <v>243</v>
      </c>
      <c r="F8716" t="s">
        <v>5914</v>
      </c>
      <c r="G8716" t="s">
        <v>11139</v>
      </c>
      <c r="H8716" t="s">
        <v>18541</v>
      </c>
      <c r="I8716" t="s">
        <v>29357</v>
      </c>
      <c r="M8716">
        <v>4396</v>
      </c>
    </row>
    <row r="8717" spans="1:13" hidden="1" x14ac:dyDescent="0.3">
      <c r="E8717" t="s">
        <v>243</v>
      </c>
      <c r="F8717" t="s">
        <v>5914</v>
      </c>
      <c r="G8717" t="s">
        <v>11139</v>
      </c>
      <c r="H8717" t="s">
        <v>18541</v>
      </c>
      <c r="I8717" t="s">
        <v>29357</v>
      </c>
      <c r="M8717">
        <v>4398</v>
      </c>
    </row>
    <row r="8718" spans="1:13" hidden="1" x14ac:dyDescent="0.3">
      <c r="E8718" t="s">
        <v>243</v>
      </c>
      <c r="F8718" t="s">
        <v>5914</v>
      </c>
      <c r="G8718" t="s">
        <v>11139</v>
      </c>
      <c r="H8718" t="s">
        <v>18541</v>
      </c>
      <c r="I8718" t="s">
        <v>29357</v>
      </c>
      <c r="M8718">
        <v>4399</v>
      </c>
    </row>
    <row r="8719" spans="1:13" hidden="1" x14ac:dyDescent="0.3">
      <c r="A8719" t="s">
        <v>11140</v>
      </c>
      <c r="B8719">
        <v>1</v>
      </c>
      <c r="C8719">
        <v>1</v>
      </c>
      <c r="D8719">
        <v>1</v>
      </c>
      <c r="E8719" t="s">
        <v>1159</v>
      </c>
      <c r="F8719" t="s">
        <v>7536</v>
      </c>
      <c r="G8719" t="s">
        <v>11140</v>
      </c>
      <c r="H8719" t="s">
        <v>21622</v>
      </c>
      <c r="I8719" t="s">
        <v>29359</v>
      </c>
      <c r="J8719" t="s">
        <v>29381</v>
      </c>
      <c r="M8719">
        <v>6161</v>
      </c>
    </row>
    <row r="8720" spans="1:13" hidden="1" x14ac:dyDescent="0.3">
      <c r="A8720" t="s">
        <v>11138</v>
      </c>
      <c r="B8720">
        <v>1</v>
      </c>
      <c r="C8720">
        <v>1</v>
      </c>
      <c r="D8720">
        <v>1</v>
      </c>
      <c r="E8720" t="s">
        <v>1131</v>
      </c>
      <c r="F8720" t="s">
        <v>7264</v>
      </c>
      <c r="G8720" t="s">
        <v>11138</v>
      </c>
      <c r="H8720" t="s">
        <v>21014</v>
      </c>
      <c r="I8720" t="s">
        <v>29359</v>
      </c>
      <c r="J8720" t="s">
        <v>29363</v>
      </c>
      <c r="K8720" t="s">
        <v>29399</v>
      </c>
      <c r="L8720" t="s">
        <v>29390</v>
      </c>
      <c r="M8720">
        <v>5956</v>
      </c>
    </row>
    <row r="8721" spans="1:13" hidden="1" x14ac:dyDescent="0.3">
      <c r="A8721" t="s">
        <v>11138</v>
      </c>
      <c r="B8721">
        <v>1</v>
      </c>
      <c r="C8721">
        <v>1</v>
      </c>
      <c r="D8721">
        <v>1</v>
      </c>
      <c r="E8721" t="s">
        <v>108</v>
      </c>
      <c r="F8721" t="s">
        <v>2663</v>
      </c>
      <c r="G8721" t="s">
        <v>11138</v>
      </c>
      <c r="H8721" t="s">
        <v>12206</v>
      </c>
      <c r="I8721" t="s">
        <v>29359</v>
      </c>
      <c r="J8721" t="s">
        <v>29363</v>
      </c>
      <c r="K8721" t="s">
        <v>29399</v>
      </c>
      <c r="L8721" t="s">
        <v>29390</v>
      </c>
      <c r="M8721">
        <v>426</v>
      </c>
    </row>
    <row r="8722" spans="1:13" hidden="1" x14ac:dyDescent="0.3">
      <c r="E8722" t="s">
        <v>624</v>
      </c>
      <c r="F8722" t="s">
        <v>2013</v>
      </c>
      <c r="G8722" t="s">
        <v>11140</v>
      </c>
      <c r="H8722" t="s">
        <v>16815</v>
      </c>
      <c r="I8722" t="s">
        <v>29358</v>
      </c>
      <c r="J8722" t="s">
        <v>29361</v>
      </c>
      <c r="M8722">
        <v>2376</v>
      </c>
    </row>
    <row r="8723" spans="1:13" hidden="1" x14ac:dyDescent="0.3">
      <c r="A8723" t="s">
        <v>11139</v>
      </c>
      <c r="B8723">
        <v>1</v>
      </c>
      <c r="C8723">
        <v>1</v>
      </c>
      <c r="D8723">
        <v>1</v>
      </c>
      <c r="E8723" t="s">
        <v>1364</v>
      </c>
      <c r="F8723" t="s">
        <v>8382</v>
      </c>
      <c r="G8723" t="s">
        <v>11139</v>
      </c>
      <c r="H8723" t="s">
        <v>23567</v>
      </c>
      <c r="I8723" t="s">
        <v>29359</v>
      </c>
      <c r="J8723" t="s">
        <v>29369</v>
      </c>
      <c r="M8723">
        <v>6859</v>
      </c>
    </row>
    <row r="8724" spans="1:13" hidden="1" x14ac:dyDescent="0.3">
      <c r="E8724" t="s">
        <v>243</v>
      </c>
      <c r="F8724" t="s">
        <v>5914</v>
      </c>
      <c r="G8724" t="s">
        <v>11139</v>
      </c>
      <c r="H8724" t="s">
        <v>18541</v>
      </c>
      <c r="I8724" t="s">
        <v>29357</v>
      </c>
      <c r="M8724">
        <v>4456</v>
      </c>
    </row>
    <row r="8725" spans="1:13" hidden="1" x14ac:dyDescent="0.3">
      <c r="A8725" t="s">
        <v>11138</v>
      </c>
      <c r="B8725">
        <v>1</v>
      </c>
      <c r="C8725">
        <v>1</v>
      </c>
      <c r="D8725">
        <v>1</v>
      </c>
      <c r="E8725" t="s">
        <v>18</v>
      </c>
      <c r="F8725" t="s">
        <v>2032</v>
      </c>
      <c r="G8725" t="s">
        <v>11138</v>
      </c>
      <c r="H8725" t="s">
        <v>11172</v>
      </c>
      <c r="I8725" t="s">
        <v>29359</v>
      </c>
      <c r="J8725" t="s">
        <v>29360</v>
      </c>
      <c r="M8725">
        <v>10</v>
      </c>
    </row>
    <row r="8726" spans="1:13" hidden="1" x14ac:dyDescent="0.3">
      <c r="E8726" t="s">
        <v>243</v>
      </c>
      <c r="F8726" t="s">
        <v>5914</v>
      </c>
      <c r="G8726" t="s">
        <v>11139</v>
      </c>
      <c r="H8726" t="s">
        <v>18541</v>
      </c>
      <c r="I8726" t="s">
        <v>29357</v>
      </c>
      <c r="M8726">
        <v>4457</v>
      </c>
    </row>
    <row r="8727" spans="1:13" x14ac:dyDescent="0.3">
      <c r="E8727" t="s">
        <v>276</v>
      </c>
      <c r="F8727" t="s">
        <v>2258</v>
      </c>
      <c r="G8727" t="s">
        <v>11138</v>
      </c>
      <c r="H8727" t="s">
        <v>28453</v>
      </c>
      <c r="I8727" t="s">
        <v>29358</v>
      </c>
      <c r="J8727" t="s">
        <v>29360</v>
      </c>
      <c r="M8727">
        <v>8947</v>
      </c>
    </row>
    <row r="8728" spans="1:13" hidden="1" x14ac:dyDescent="0.3">
      <c r="A8728" t="s">
        <v>11138</v>
      </c>
      <c r="B8728">
        <v>1</v>
      </c>
      <c r="C8728">
        <v>1</v>
      </c>
      <c r="D8728">
        <v>1</v>
      </c>
      <c r="E8728" t="s">
        <v>78</v>
      </c>
      <c r="F8728" t="s">
        <v>2032</v>
      </c>
      <c r="G8728" t="s">
        <v>11138</v>
      </c>
      <c r="H8728" t="s">
        <v>11992</v>
      </c>
      <c r="I8728" t="s">
        <v>29359</v>
      </c>
      <c r="J8728" t="s">
        <v>29362</v>
      </c>
      <c r="K8728" t="s">
        <v>29390</v>
      </c>
      <c r="M8728">
        <v>325</v>
      </c>
    </row>
    <row r="8729" spans="1:13" hidden="1" x14ac:dyDescent="0.3">
      <c r="E8729" t="s">
        <v>655</v>
      </c>
      <c r="F8729" t="s">
        <v>2013</v>
      </c>
      <c r="G8729" t="s">
        <v>11140</v>
      </c>
      <c r="H8729" t="s">
        <v>17081</v>
      </c>
      <c r="I8729" t="s">
        <v>29358</v>
      </c>
      <c r="J8729" t="s">
        <v>29361</v>
      </c>
      <c r="M8729">
        <v>2490</v>
      </c>
    </row>
    <row r="8730" spans="1:13" hidden="1" x14ac:dyDescent="0.3">
      <c r="A8730" t="s">
        <v>11138</v>
      </c>
      <c r="B8730">
        <v>1</v>
      </c>
      <c r="C8730">
        <v>1</v>
      </c>
      <c r="D8730">
        <v>1</v>
      </c>
      <c r="E8730" t="s">
        <v>770</v>
      </c>
      <c r="F8730" t="s">
        <v>2032</v>
      </c>
      <c r="G8730" t="s">
        <v>11138</v>
      </c>
      <c r="H8730" t="s">
        <v>18311</v>
      </c>
      <c r="I8730" t="s">
        <v>29359</v>
      </c>
      <c r="J8730" t="s">
        <v>29360</v>
      </c>
      <c r="M8730">
        <v>2967</v>
      </c>
    </row>
    <row r="8731" spans="1:13" hidden="1" x14ac:dyDescent="0.3">
      <c r="E8731" t="s">
        <v>602</v>
      </c>
      <c r="F8731" t="s">
        <v>4917</v>
      </c>
      <c r="G8731" t="s">
        <v>11138</v>
      </c>
      <c r="H8731" t="s">
        <v>16524</v>
      </c>
      <c r="I8731" t="s">
        <v>29357</v>
      </c>
      <c r="M8731">
        <v>2332</v>
      </c>
    </row>
    <row r="8732" spans="1:13" hidden="1" x14ac:dyDescent="0.3">
      <c r="A8732" t="s">
        <v>11138</v>
      </c>
      <c r="B8732">
        <v>1</v>
      </c>
      <c r="C8732">
        <v>1</v>
      </c>
      <c r="D8732">
        <v>1</v>
      </c>
      <c r="E8732" t="s">
        <v>1326</v>
      </c>
      <c r="F8732" t="s">
        <v>2032</v>
      </c>
      <c r="G8732" t="s">
        <v>11138</v>
      </c>
      <c r="H8732" t="s">
        <v>23207</v>
      </c>
      <c r="I8732" t="s">
        <v>29359</v>
      </c>
      <c r="J8732" t="s">
        <v>29360</v>
      </c>
      <c r="M8732">
        <v>6802</v>
      </c>
    </row>
    <row r="8733" spans="1:13" hidden="1" x14ac:dyDescent="0.3">
      <c r="E8733" t="s">
        <v>602</v>
      </c>
      <c r="F8733" t="s">
        <v>4919</v>
      </c>
      <c r="G8733" t="s">
        <v>11138</v>
      </c>
      <c r="H8733" t="s">
        <v>16526</v>
      </c>
      <c r="I8733" t="s">
        <v>29357</v>
      </c>
      <c r="M8733">
        <v>2332</v>
      </c>
    </row>
    <row r="8734" spans="1:13" hidden="1" x14ac:dyDescent="0.3">
      <c r="E8734" t="s">
        <v>243</v>
      </c>
      <c r="F8734" t="s">
        <v>5914</v>
      </c>
      <c r="G8734" t="s">
        <v>11139</v>
      </c>
      <c r="H8734" t="s">
        <v>18541</v>
      </c>
      <c r="I8734" t="s">
        <v>29357</v>
      </c>
      <c r="M8734">
        <v>4459</v>
      </c>
    </row>
    <row r="8735" spans="1:13" x14ac:dyDescent="0.3">
      <c r="E8735" t="s">
        <v>276</v>
      </c>
      <c r="F8735" t="s">
        <v>2258</v>
      </c>
      <c r="G8735" t="s">
        <v>11138</v>
      </c>
      <c r="H8735" t="s">
        <v>28453</v>
      </c>
      <c r="I8735" t="s">
        <v>29358</v>
      </c>
      <c r="J8735" t="s">
        <v>29360</v>
      </c>
      <c r="M8735">
        <v>8950</v>
      </c>
    </row>
    <row r="8736" spans="1:13" hidden="1" x14ac:dyDescent="0.3">
      <c r="E8736" t="s">
        <v>602</v>
      </c>
      <c r="F8736" t="s">
        <v>4917</v>
      </c>
      <c r="G8736" t="s">
        <v>11137</v>
      </c>
      <c r="H8736" t="s">
        <v>16529</v>
      </c>
      <c r="I8736" t="s">
        <v>29357</v>
      </c>
      <c r="M8736">
        <v>2332</v>
      </c>
    </row>
    <row r="8737" spans="1:13" hidden="1" x14ac:dyDescent="0.3">
      <c r="E8737" t="s">
        <v>655</v>
      </c>
      <c r="F8737" t="s">
        <v>2013</v>
      </c>
      <c r="G8737" t="s">
        <v>11140</v>
      </c>
      <c r="H8737" t="s">
        <v>17085</v>
      </c>
      <c r="I8737" t="s">
        <v>29358</v>
      </c>
      <c r="J8737" t="s">
        <v>29361</v>
      </c>
      <c r="M8737">
        <v>2491</v>
      </c>
    </row>
    <row r="8738" spans="1:13" x14ac:dyDescent="0.3">
      <c r="E8738" t="s">
        <v>276</v>
      </c>
      <c r="F8738" t="s">
        <v>2258</v>
      </c>
      <c r="G8738" t="s">
        <v>11138</v>
      </c>
      <c r="H8738" t="s">
        <v>28453</v>
      </c>
      <c r="I8738" t="s">
        <v>29358</v>
      </c>
      <c r="J8738" t="s">
        <v>29360</v>
      </c>
      <c r="M8738">
        <v>8953</v>
      </c>
    </row>
    <row r="8739" spans="1:13" hidden="1" x14ac:dyDescent="0.3">
      <c r="E8739" t="s">
        <v>243</v>
      </c>
      <c r="F8739" t="s">
        <v>5914</v>
      </c>
      <c r="G8739" t="s">
        <v>11139</v>
      </c>
      <c r="H8739" t="s">
        <v>18541</v>
      </c>
      <c r="I8739" t="s">
        <v>29357</v>
      </c>
      <c r="M8739">
        <v>4460</v>
      </c>
    </row>
    <row r="8740" spans="1:13" hidden="1" x14ac:dyDescent="0.3">
      <c r="E8740" t="s">
        <v>603</v>
      </c>
      <c r="F8740" t="s">
        <v>2308</v>
      </c>
      <c r="G8740" t="s">
        <v>11137</v>
      </c>
      <c r="H8740" t="s">
        <v>16533</v>
      </c>
      <c r="I8740" t="s">
        <v>29357</v>
      </c>
      <c r="M8740">
        <v>2333</v>
      </c>
    </row>
    <row r="8741" spans="1:13" hidden="1" x14ac:dyDescent="0.3">
      <c r="E8741" t="s">
        <v>603</v>
      </c>
      <c r="F8741" t="s">
        <v>2308</v>
      </c>
      <c r="G8741" t="s">
        <v>11138</v>
      </c>
      <c r="H8741" t="s">
        <v>16534</v>
      </c>
      <c r="I8741" t="s">
        <v>29357</v>
      </c>
      <c r="M8741">
        <v>2333</v>
      </c>
    </row>
    <row r="8742" spans="1:13" hidden="1" x14ac:dyDescent="0.3">
      <c r="A8742" t="s">
        <v>11139</v>
      </c>
      <c r="B8742">
        <v>1</v>
      </c>
      <c r="C8742">
        <v>1</v>
      </c>
      <c r="D8742">
        <v>1</v>
      </c>
      <c r="E8742" t="s">
        <v>1571</v>
      </c>
      <c r="F8742" t="s">
        <v>8382</v>
      </c>
      <c r="G8742" t="s">
        <v>11139</v>
      </c>
      <c r="H8742" t="s">
        <v>25574</v>
      </c>
      <c r="I8742" t="s">
        <v>29359</v>
      </c>
      <c r="J8742" t="s">
        <v>29369</v>
      </c>
      <c r="M8742">
        <v>7669</v>
      </c>
    </row>
    <row r="8743" spans="1:13" hidden="1" x14ac:dyDescent="0.3">
      <c r="A8743" t="s">
        <v>11138</v>
      </c>
      <c r="B8743">
        <v>1</v>
      </c>
      <c r="C8743">
        <v>1</v>
      </c>
      <c r="D8743">
        <v>1</v>
      </c>
      <c r="E8743" t="s">
        <v>1326</v>
      </c>
      <c r="F8743" t="s">
        <v>2032</v>
      </c>
      <c r="G8743" t="s">
        <v>11138</v>
      </c>
      <c r="H8743" t="s">
        <v>23210</v>
      </c>
      <c r="I8743" t="s">
        <v>29359</v>
      </c>
      <c r="J8743" t="s">
        <v>29360</v>
      </c>
      <c r="M8743">
        <v>6803</v>
      </c>
    </row>
    <row r="8744" spans="1:13" hidden="1" x14ac:dyDescent="0.3">
      <c r="A8744" t="s">
        <v>11138</v>
      </c>
      <c r="B8744">
        <v>1</v>
      </c>
      <c r="C8744">
        <v>1</v>
      </c>
      <c r="D8744">
        <v>1</v>
      </c>
      <c r="E8744" t="s">
        <v>1326</v>
      </c>
      <c r="F8744" t="s">
        <v>2032</v>
      </c>
      <c r="G8744" t="s">
        <v>11138</v>
      </c>
      <c r="H8744" t="s">
        <v>23211</v>
      </c>
      <c r="I8744" t="s">
        <v>29359</v>
      </c>
      <c r="J8744" t="s">
        <v>29360</v>
      </c>
      <c r="M8744">
        <v>6804</v>
      </c>
    </row>
    <row r="8745" spans="1:13" hidden="1" x14ac:dyDescent="0.3">
      <c r="A8745" t="s">
        <v>11138</v>
      </c>
      <c r="B8745">
        <v>1</v>
      </c>
      <c r="C8745">
        <v>1</v>
      </c>
      <c r="D8745">
        <v>1</v>
      </c>
      <c r="E8745" t="s">
        <v>1889</v>
      </c>
      <c r="F8745" t="s">
        <v>2032</v>
      </c>
      <c r="G8745" t="s">
        <v>11138</v>
      </c>
      <c r="H8745" t="s">
        <v>28526</v>
      </c>
      <c r="I8745" t="s">
        <v>29359</v>
      </c>
      <c r="J8745" t="s">
        <v>29360</v>
      </c>
      <c r="M8745">
        <v>8972</v>
      </c>
    </row>
    <row r="8746" spans="1:13" hidden="1" x14ac:dyDescent="0.3">
      <c r="E8746" t="s">
        <v>243</v>
      </c>
      <c r="F8746" t="s">
        <v>5914</v>
      </c>
      <c r="G8746" t="s">
        <v>11139</v>
      </c>
      <c r="H8746" t="s">
        <v>18541</v>
      </c>
      <c r="I8746" t="s">
        <v>29357</v>
      </c>
      <c r="M8746">
        <v>4515</v>
      </c>
    </row>
    <row r="8747" spans="1:13" x14ac:dyDescent="0.3">
      <c r="E8747" t="s">
        <v>1901</v>
      </c>
      <c r="F8747" t="s">
        <v>2258</v>
      </c>
      <c r="G8747" t="s">
        <v>11138</v>
      </c>
      <c r="H8747" t="s">
        <v>28617</v>
      </c>
      <c r="I8747" t="s">
        <v>29358</v>
      </c>
      <c r="J8747" t="s">
        <v>29360</v>
      </c>
      <c r="M8747">
        <v>8990</v>
      </c>
    </row>
    <row r="8748" spans="1:13" hidden="1" x14ac:dyDescent="0.3">
      <c r="E8748" t="s">
        <v>673</v>
      </c>
      <c r="F8748" t="s">
        <v>2013</v>
      </c>
      <c r="G8748" t="s">
        <v>11140</v>
      </c>
      <c r="H8748" t="s">
        <v>17194</v>
      </c>
      <c r="I8748" t="s">
        <v>29358</v>
      </c>
      <c r="J8748" t="s">
        <v>29361</v>
      </c>
      <c r="M8748">
        <v>2546</v>
      </c>
    </row>
    <row r="8749" spans="1:13" hidden="1" x14ac:dyDescent="0.3">
      <c r="E8749" t="s">
        <v>675</v>
      </c>
      <c r="F8749" t="s">
        <v>2013</v>
      </c>
      <c r="G8749" t="s">
        <v>11140</v>
      </c>
      <c r="H8749" t="s">
        <v>17199</v>
      </c>
      <c r="I8749" t="s">
        <v>29358</v>
      </c>
      <c r="J8749" t="s">
        <v>29361</v>
      </c>
      <c r="M8749">
        <v>2610</v>
      </c>
    </row>
    <row r="8750" spans="1:13" hidden="1" x14ac:dyDescent="0.3">
      <c r="E8750" t="s">
        <v>243</v>
      </c>
      <c r="F8750" t="s">
        <v>5914</v>
      </c>
      <c r="G8750" t="s">
        <v>11139</v>
      </c>
      <c r="H8750" t="s">
        <v>18541</v>
      </c>
      <c r="I8750" t="s">
        <v>29357</v>
      </c>
      <c r="M8750">
        <v>4516</v>
      </c>
    </row>
    <row r="8751" spans="1:13" hidden="1" x14ac:dyDescent="0.3">
      <c r="E8751" t="s">
        <v>604</v>
      </c>
      <c r="F8751" t="s">
        <v>4925</v>
      </c>
      <c r="G8751" t="s">
        <v>11138</v>
      </c>
      <c r="H8751" t="s">
        <v>16544</v>
      </c>
      <c r="I8751" t="s">
        <v>29357</v>
      </c>
      <c r="M8751">
        <v>2334</v>
      </c>
    </row>
    <row r="8752" spans="1:13" hidden="1" x14ac:dyDescent="0.3">
      <c r="E8752" t="s">
        <v>243</v>
      </c>
      <c r="F8752" t="s">
        <v>5914</v>
      </c>
      <c r="G8752" t="s">
        <v>11139</v>
      </c>
      <c r="H8752" t="s">
        <v>18541</v>
      </c>
      <c r="I8752" t="s">
        <v>29357</v>
      </c>
      <c r="M8752">
        <v>4518</v>
      </c>
    </row>
    <row r="8753" spans="1:13" hidden="1" x14ac:dyDescent="0.3">
      <c r="E8753" t="s">
        <v>604</v>
      </c>
      <c r="F8753" t="s">
        <v>4925</v>
      </c>
      <c r="G8753" t="s">
        <v>11138</v>
      </c>
      <c r="H8753" t="s">
        <v>16546</v>
      </c>
      <c r="I8753" t="s">
        <v>29357</v>
      </c>
      <c r="M8753">
        <v>2334</v>
      </c>
    </row>
    <row r="8754" spans="1:13" hidden="1" x14ac:dyDescent="0.3">
      <c r="E8754" t="s">
        <v>243</v>
      </c>
      <c r="F8754" t="s">
        <v>5914</v>
      </c>
      <c r="G8754" t="s">
        <v>11139</v>
      </c>
      <c r="H8754" t="s">
        <v>18541</v>
      </c>
      <c r="I8754" t="s">
        <v>29357</v>
      </c>
      <c r="M8754">
        <v>4519</v>
      </c>
    </row>
    <row r="8755" spans="1:13" hidden="1" x14ac:dyDescent="0.3">
      <c r="E8755" t="s">
        <v>604</v>
      </c>
      <c r="F8755" t="s">
        <v>4000</v>
      </c>
      <c r="G8755" t="s">
        <v>11140</v>
      </c>
      <c r="H8755" t="s">
        <v>16547</v>
      </c>
      <c r="I8755" t="s">
        <v>29357</v>
      </c>
      <c r="M8755">
        <v>2334</v>
      </c>
    </row>
    <row r="8756" spans="1:13" hidden="1" x14ac:dyDescent="0.3">
      <c r="A8756" t="s">
        <v>11139</v>
      </c>
      <c r="B8756">
        <v>1</v>
      </c>
      <c r="C8756">
        <v>1</v>
      </c>
      <c r="D8756">
        <v>1</v>
      </c>
      <c r="E8756" t="s">
        <v>1571</v>
      </c>
      <c r="F8756" t="s">
        <v>8382</v>
      </c>
      <c r="G8756" t="s">
        <v>11139</v>
      </c>
      <c r="H8756" t="s">
        <v>25574</v>
      </c>
      <c r="I8756" t="s">
        <v>29359</v>
      </c>
      <c r="J8756" t="s">
        <v>29369</v>
      </c>
      <c r="M8756">
        <v>7669</v>
      </c>
    </row>
    <row r="8757" spans="1:13" hidden="1" x14ac:dyDescent="0.3">
      <c r="A8757" t="s">
        <v>11138</v>
      </c>
      <c r="B8757">
        <v>1</v>
      </c>
      <c r="C8757">
        <v>1</v>
      </c>
      <c r="D8757">
        <v>1</v>
      </c>
      <c r="E8757" t="s">
        <v>371</v>
      </c>
      <c r="F8757" t="s">
        <v>3911</v>
      </c>
      <c r="G8757" t="s">
        <v>11138</v>
      </c>
      <c r="H8757" t="s">
        <v>14534</v>
      </c>
      <c r="I8757" t="s">
        <v>29359</v>
      </c>
      <c r="J8757" t="s">
        <v>29363</v>
      </c>
      <c r="K8757" t="s">
        <v>29399</v>
      </c>
      <c r="L8757" t="s">
        <v>29390</v>
      </c>
      <c r="M8757">
        <v>1665</v>
      </c>
    </row>
    <row r="8758" spans="1:13" hidden="1" x14ac:dyDescent="0.3">
      <c r="A8758" t="s">
        <v>11138</v>
      </c>
      <c r="B8758">
        <v>1</v>
      </c>
      <c r="C8758">
        <v>1</v>
      </c>
      <c r="D8758">
        <v>1</v>
      </c>
      <c r="E8758" t="s">
        <v>263</v>
      </c>
      <c r="F8758" t="s">
        <v>3375</v>
      </c>
      <c r="G8758" t="s">
        <v>11138</v>
      </c>
      <c r="H8758" t="s">
        <v>13598</v>
      </c>
      <c r="I8758" t="s">
        <v>29359</v>
      </c>
      <c r="J8758" t="s">
        <v>29363</v>
      </c>
      <c r="K8758" t="s">
        <v>29399</v>
      </c>
      <c r="L8758" t="s">
        <v>29390</v>
      </c>
      <c r="M8758">
        <v>1298</v>
      </c>
    </row>
    <row r="8759" spans="1:13" hidden="1" x14ac:dyDescent="0.3">
      <c r="E8759" t="s">
        <v>570</v>
      </c>
      <c r="F8759" t="s">
        <v>4929</v>
      </c>
      <c r="G8759" t="s">
        <v>11137</v>
      </c>
      <c r="H8759" t="s">
        <v>16551</v>
      </c>
      <c r="I8759" t="s">
        <v>29357</v>
      </c>
      <c r="M8759">
        <v>2335</v>
      </c>
    </row>
    <row r="8760" spans="1:13" x14ac:dyDescent="0.3">
      <c r="E8760" t="s">
        <v>1929</v>
      </c>
      <c r="F8760" t="s">
        <v>2258</v>
      </c>
      <c r="G8760" t="s">
        <v>11138</v>
      </c>
      <c r="H8760" t="s">
        <v>28809</v>
      </c>
      <c r="I8760" t="s">
        <v>29358</v>
      </c>
      <c r="J8760" t="s">
        <v>29360</v>
      </c>
      <c r="M8760">
        <v>9111</v>
      </c>
    </row>
    <row r="8761" spans="1:13" hidden="1" x14ac:dyDescent="0.3">
      <c r="E8761" t="s">
        <v>243</v>
      </c>
      <c r="F8761" t="s">
        <v>5914</v>
      </c>
      <c r="G8761" t="s">
        <v>11139</v>
      </c>
      <c r="H8761" t="s">
        <v>18541</v>
      </c>
      <c r="I8761" t="s">
        <v>29357</v>
      </c>
      <c r="M8761">
        <v>4576</v>
      </c>
    </row>
    <row r="8762" spans="1:13" hidden="1" x14ac:dyDescent="0.3">
      <c r="A8762" t="s">
        <v>11138</v>
      </c>
      <c r="B8762">
        <v>1</v>
      </c>
      <c r="C8762">
        <v>1</v>
      </c>
      <c r="D8762">
        <v>1</v>
      </c>
      <c r="E8762" t="s">
        <v>1632</v>
      </c>
      <c r="F8762" t="s">
        <v>9786</v>
      </c>
      <c r="G8762" t="s">
        <v>11138</v>
      </c>
      <c r="H8762" t="s">
        <v>26113</v>
      </c>
      <c r="I8762" t="s">
        <v>29359</v>
      </c>
      <c r="J8762" t="s">
        <v>29363</v>
      </c>
      <c r="K8762" t="s">
        <v>29399</v>
      </c>
      <c r="L8762" t="s">
        <v>29390</v>
      </c>
      <c r="M8762">
        <v>7786</v>
      </c>
    </row>
    <row r="8763" spans="1:13" hidden="1" x14ac:dyDescent="0.3">
      <c r="A8763" t="s">
        <v>11138</v>
      </c>
      <c r="B8763">
        <v>1</v>
      </c>
      <c r="C8763">
        <v>1</v>
      </c>
      <c r="D8763">
        <v>1</v>
      </c>
      <c r="E8763" t="s">
        <v>271</v>
      </c>
      <c r="F8763" t="s">
        <v>3450</v>
      </c>
      <c r="G8763" t="s">
        <v>11138</v>
      </c>
      <c r="H8763" t="s">
        <v>13724</v>
      </c>
      <c r="I8763" t="s">
        <v>29359</v>
      </c>
      <c r="J8763" t="s">
        <v>29363</v>
      </c>
      <c r="K8763" t="s">
        <v>29399</v>
      </c>
      <c r="L8763" t="s">
        <v>29403</v>
      </c>
      <c r="M8763">
        <v>1338</v>
      </c>
    </row>
    <row r="8764" spans="1:13" hidden="1" x14ac:dyDescent="0.3">
      <c r="A8764" t="s">
        <v>11138</v>
      </c>
      <c r="B8764">
        <v>1</v>
      </c>
      <c r="C8764">
        <v>1</v>
      </c>
      <c r="D8764">
        <v>1</v>
      </c>
      <c r="E8764" t="s">
        <v>271</v>
      </c>
      <c r="F8764" t="s">
        <v>3450</v>
      </c>
      <c r="G8764" t="s">
        <v>11138</v>
      </c>
      <c r="H8764" t="s">
        <v>13724</v>
      </c>
      <c r="I8764" t="s">
        <v>29359</v>
      </c>
      <c r="J8764" t="s">
        <v>29363</v>
      </c>
      <c r="K8764" t="s">
        <v>29399</v>
      </c>
      <c r="L8764" t="s">
        <v>29403</v>
      </c>
      <c r="M8764">
        <v>1344</v>
      </c>
    </row>
    <row r="8765" spans="1:13" hidden="1" x14ac:dyDescent="0.3">
      <c r="A8765" t="s">
        <v>11138</v>
      </c>
      <c r="B8765">
        <v>1</v>
      </c>
      <c r="C8765">
        <v>1</v>
      </c>
      <c r="D8765">
        <v>1</v>
      </c>
      <c r="E8765" t="s">
        <v>271</v>
      </c>
      <c r="F8765" t="s">
        <v>3450</v>
      </c>
      <c r="G8765" t="s">
        <v>11138</v>
      </c>
      <c r="H8765" t="s">
        <v>13724</v>
      </c>
      <c r="I8765" t="s">
        <v>29359</v>
      </c>
      <c r="J8765" t="s">
        <v>29363</v>
      </c>
      <c r="K8765" t="s">
        <v>29399</v>
      </c>
      <c r="L8765" t="s">
        <v>29403</v>
      </c>
      <c r="M8765">
        <v>1351</v>
      </c>
    </row>
    <row r="8766" spans="1:13" hidden="1" x14ac:dyDescent="0.3">
      <c r="A8766" t="s">
        <v>11138</v>
      </c>
      <c r="B8766">
        <v>1</v>
      </c>
      <c r="C8766">
        <v>1</v>
      </c>
      <c r="D8766">
        <v>1</v>
      </c>
      <c r="E8766" t="s">
        <v>271</v>
      </c>
      <c r="F8766" t="s">
        <v>3450</v>
      </c>
      <c r="G8766" t="s">
        <v>11138</v>
      </c>
      <c r="H8766" t="s">
        <v>13724</v>
      </c>
      <c r="I8766" t="s">
        <v>29359</v>
      </c>
      <c r="J8766" t="s">
        <v>29363</v>
      </c>
      <c r="K8766" t="s">
        <v>29399</v>
      </c>
      <c r="L8766" t="s">
        <v>29403</v>
      </c>
      <c r="M8766">
        <v>1357</v>
      </c>
    </row>
    <row r="8767" spans="1:13" hidden="1" x14ac:dyDescent="0.3">
      <c r="E8767" t="s">
        <v>606</v>
      </c>
      <c r="F8767" t="s">
        <v>2133</v>
      </c>
      <c r="G8767" t="s">
        <v>11138</v>
      </c>
      <c r="H8767" t="s">
        <v>16559</v>
      </c>
      <c r="I8767" t="s">
        <v>29357</v>
      </c>
      <c r="M8767">
        <v>2337</v>
      </c>
    </row>
    <row r="8768" spans="1:13" hidden="1" x14ac:dyDescent="0.3">
      <c r="E8768" t="s">
        <v>606</v>
      </c>
      <c r="F8768" t="s">
        <v>2183</v>
      </c>
      <c r="G8768" t="s">
        <v>11138</v>
      </c>
      <c r="H8768" t="s">
        <v>16560</v>
      </c>
      <c r="I8768" t="s">
        <v>29357</v>
      </c>
      <c r="M8768">
        <v>2337</v>
      </c>
    </row>
    <row r="8769" spans="1:13" x14ac:dyDescent="0.3">
      <c r="E8769" t="s">
        <v>1929</v>
      </c>
      <c r="F8769" t="s">
        <v>2258</v>
      </c>
      <c r="G8769" t="s">
        <v>11138</v>
      </c>
      <c r="H8769" t="s">
        <v>28809</v>
      </c>
      <c r="I8769" t="s">
        <v>29358</v>
      </c>
      <c r="J8769" t="s">
        <v>29360</v>
      </c>
      <c r="M8769">
        <v>9112</v>
      </c>
    </row>
    <row r="8770" spans="1:13" hidden="1" x14ac:dyDescent="0.3">
      <c r="A8770" t="s">
        <v>11138</v>
      </c>
      <c r="B8770">
        <v>1</v>
      </c>
      <c r="C8770">
        <v>1</v>
      </c>
      <c r="D8770">
        <v>1</v>
      </c>
      <c r="E8770" t="s">
        <v>1731</v>
      </c>
      <c r="F8770" t="s">
        <v>10242</v>
      </c>
      <c r="G8770" t="s">
        <v>11138</v>
      </c>
      <c r="H8770" t="s">
        <v>27286</v>
      </c>
      <c r="I8770" t="s">
        <v>29359</v>
      </c>
      <c r="J8770" t="s">
        <v>29363</v>
      </c>
      <c r="K8770" t="s">
        <v>29399</v>
      </c>
      <c r="L8770" t="s">
        <v>29390</v>
      </c>
      <c r="M8770">
        <v>8195</v>
      </c>
    </row>
    <row r="8771" spans="1:13" hidden="1" x14ac:dyDescent="0.3">
      <c r="A8771" t="s">
        <v>11138</v>
      </c>
      <c r="B8771">
        <v>1</v>
      </c>
      <c r="C8771">
        <v>1</v>
      </c>
      <c r="D8771">
        <v>1</v>
      </c>
      <c r="E8771" t="s">
        <v>371</v>
      </c>
      <c r="F8771" t="s">
        <v>3900</v>
      </c>
      <c r="G8771" t="s">
        <v>11138</v>
      </c>
      <c r="H8771" t="s">
        <v>14520</v>
      </c>
      <c r="I8771" t="s">
        <v>29359</v>
      </c>
      <c r="J8771" t="s">
        <v>29363</v>
      </c>
      <c r="K8771" t="s">
        <v>29399</v>
      </c>
      <c r="L8771" t="s">
        <v>29390</v>
      </c>
      <c r="M8771">
        <v>1665</v>
      </c>
    </row>
    <row r="8772" spans="1:13" hidden="1" x14ac:dyDescent="0.3">
      <c r="E8772" t="s">
        <v>606</v>
      </c>
      <c r="F8772" t="s">
        <v>4936</v>
      </c>
      <c r="G8772" t="s">
        <v>11138</v>
      </c>
      <c r="H8772" t="s">
        <v>16564</v>
      </c>
      <c r="I8772" t="s">
        <v>29357</v>
      </c>
      <c r="M8772">
        <v>2337</v>
      </c>
    </row>
    <row r="8773" spans="1:13" hidden="1" x14ac:dyDescent="0.3">
      <c r="A8773" t="s">
        <v>11138</v>
      </c>
      <c r="B8773">
        <v>1</v>
      </c>
      <c r="C8773">
        <v>1</v>
      </c>
      <c r="D8773">
        <v>1</v>
      </c>
      <c r="E8773" t="s">
        <v>624</v>
      </c>
      <c r="F8773" t="s">
        <v>5035</v>
      </c>
      <c r="G8773" t="s">
        <v>11138</v>
      </c>
      <c r="H8773" t="s">
        <v>16782</v>
      </c>
      <c r="I8773" t="s">
        <v>29359</v>
      </c>
      <c r="J8773" t="s">
        <v>29363</v>
      </c>
      <c r="K8773" t="s">
        <v>29399</v>
      </c>
      <c r="L8773" t="s">
        <v>29390</v>
      </c>
      <c r="M8773">
        <v>2372</v>
      </c>
    </row>
    <row r="8774" spans="1:13" hidden="1" x14ac:dyDescent="0.3">
      <c r="A8774" t="s">
        <v>11138</v>
      </c>
      <c r="B8774">
        <v>1</v>
      </c>
      <c r="C8774">
        <v>1</v>
      </c>
      <c r="D8774">
        <v>1</v>
      </c>
      <c r="E8774" t="s">
        <v>1561</v>
      </c>
      <c r="F8774" t="s">
        <v>9380</v>
      </c>
      <c r="G8774" t="s">
        <v>11138</v>
      </c>
      <c r="H8774" t="s">
        <v>25473</v>
      </c>
      <c r="I8774" t="s">
        <v>29359</v>
      </c>
      <c r="J8774" t="s">
        <v>29363</v>
      </c>
      <c r="K8774" t="s">
        <v>29399</v>
      </c>
      <c r="L8774" t="s">
        <v>29390</v>
      </c>
      <c r="M8774">
        <v>7633</v>
      </c>
    </row>
    <row r="8775" spans="1:13" hidden="1" x14ac:dyDescent="0.3">
      <c r="E8775" t="s">
        <v>243</v>
      </c>
      <c r="F8775" t="s">
        <v>5914</v>
      </c>
      <c r="G8775" t="s">
        <v>11139</v>
      </c>
      <c r="H8775" t="s">
        <v>18541</v>
      </c>
      <c r="I8775" t="s">
        <v>29357</v>
      </c>
      <c r="M8775">
        <v>4577</v>
      </c>
    </row>
    <row r="8776" spans="1:13" hidden="1" x14ac:dyDescent="0.3">
      <c r="A8776" t="s">
        <v>11138</v>
      </c>
      <c r="B8776">
        <v>1</v>
      </c>
      <c r="C8776">
        <v>1</v>
      </c>
      <c r="D8776">
        <v>1</v>
      </c>
      <c r="E8776" t="s">
        <v>843</v>
      </c>
      <c r="F8776" t="s">
        <v>5982</v>
      </c>
      <c r="G8776" t="s">
        <v>11138</v>
      </c>
      <c r="H8776" t="s">
        <v>18633</v>
      </c>
      <c r="I8776" t="s">
        <v>29359</v>
      </c>
      <c r="J8776" t="s">
        <v>29363</v>
      </c>
      <c r="K8776" t="s">
        <v>29399</v>
      </c>
      <c r="L8776" t="s">
        <v>29390</v>
      </c>
      <c r="M8776">
        <v>3645</v>
      </c>
    </row>
    <row r="8777" spans="1:13" hidden="1" x14ac:dyDescent="0.3">
      <c r="E8777" t="s">
        <v>243</v>
      </c>
      <c r="F8777" t="s">
        <v>5914</v>
      </c>
      <c r="G8777" t="s">
        <v>11139</v>
      </c>
      <c r="H8777" t="s">
        <v>18541</v>
      </c>
      <c r="I8777" t="s">
        <v>29357</v>
      </c>
      <c r="M8777">
        <v>4579</v>
      </c>
    </row>
    <row r="8778" spans="1:13" x14ac:dyDescent="0.3">
      <c r="E8778" t="s">
        <v>1929</v>
      </c>
      <c r="F8778" t="s">
        <v>2258</v>
      </c>
      <c r="G8778" t="s">
        <v>11138</v>
      </c>
      <c r="H8778" t="s">
        <v>28809</v>
      </c>
      <c r="I8778" t="s">
        <v>29358</v>
      </c>
      <c r="J8778" t="s">
        <v>29360</v>
      </c>
      <c r="M8778">
        <v>9113</v>
      </c>
    </row>
    <row r="8779" spans="1:13" hidden="1" x14ac:dyDescent="0.3">
      <c r="A8779" t="s">
        <v>11138</v>
      </c>
      <c r="B8779">
        <v>1</v>
      </c>
      <c r="C8779">
        <v>1</v>
      </c>
      <c r="D8779">
        <v>1</v>
      </c>
      <c r="E8779" t="s">
        <v>843</v>
      </c>
      <c r="F8779" t="s">
        <v>5982</v>
      </c>
      <c r="G8779" t="s">
        <v>11138</v>
      </c>
      <c r="H8779" t="s">
        <v>18633</v>
      </c>
      <c r="I8779" t="s">
        <v>29359</v>
      </c>
      <c r="J8779" t="s">
        <v>29363</v>
      </c>
      <c r="K8779" t="s">
        <v>29399</v>
      </c>
      <c r="L8779" t="s">
        <v>29390</v>
      </c>
      <c r="M8779">
        <v>4359</v>
      </c>
    </row>
    <row r="8780" spans="1:13" hidden="1" x14ac:dyDescent="0.3">
      <c r="E8780" t="s">
        <v>607</v>
      </c>
      <c r="F8780" t="s">
        <v>2356</v>
      </c>
      <c r="G8780" t="s">
        <v>11137</v>
      </c>
      <c r="H8780" t="s">
        <v>16570</v>
      </c>
      <c r="I8780" t="s">
        <v>29357</v>
      </c>
      <c r="M8780">
        <v>2338</v>
      </c>
    </row>
    <row r="8781" spans="1:13" x14ac:dyDescent="0.3">
      <c r="E8781" t="s">
        <v>1929</v>
      </c>
      <c r="F8781" t="s">
        <v>2258</v>
      </c>
      <c r="G8781" t="s">
        <v>11138</v>
      </c>
      <c r="H8781" t="s">
        <v>28809</v>
      </c>
      <c r="I8781" t="s">
        <v>29358</v>
      </c>
      <c r="J8781" t="s">
        <v>29360</v>
      </c>
      <c r="M8781">
        <v>9114</v>
      </c>
    </row>
    <row r="8782" spans="1:13" hidden="1" x14ac:dyDescent="0.3">
      <c r="A8782" t="s">
        <v>11138</v>
      </c>
      <c r="B8782">
        <v>1</v>
      </c>
      <c r="C8782">
        <v>1</v>
      </c>
      <c r="D8782">
        <v>1</v>
      </c>
      <c r="E8782" t="s">
        <v>843</v>
      </c>
      <c r="F8782" t="s">
        <v>5982</v>
      </c>
      <c r="G8782" t="s">
        <v>11138</v>
      </c>
      <c r="H8782" t="s">
        <v>18633</v>
      </c>
      <c r="I8782" t="s">
        <v>29359</v>
      </c>
      <c r="J8782" t="s">
        <v>29363</v>
      </c>
      <c r="K8782" t="s">
        <v>29399</v>
      </c>
      <c r="L8782" t="s">
        <v>29390</v>
      </c>
      <c r="M8782">
        <v>4785</v>
      </c>
    </row>
    <row r="8783" spans="1:13" x14ac:dyDescent="0.3">
      <c r="E8783" t="s">
        <v>1929</v>
      </c>
      <c r="F8783" t="s">
        <v>2258</v>
      </c>
      <c r="G8783" t="s">
        <v>11138</v>
      </c>
      <c r="H8783" t="s">
        <v>28809</v>
      </c>
      <c r="I8783" t="s">
        <v>29358</v>
      </c>
      <c r="J8783" t="s">
        <v>29360</v>
      </c>
      <c r="M8783">
        <v>9115</v>
      </c>
    </row>
    <row r="8784" spans="1:13" hidden="1" x14ac:dyDescent="0.3">
      <c r="E8784" t="s">
        <v>243</v>
      </c>
      <c r="F8784" t="s">
        <v>5914</v>
      </c>
      <c r="G8784" t="s">
        <v>11139</v>
      </c>
      <c r="H8784" t="s">
        <v>18541</v>
      </c>
      <c r="I8784" t="s">
        <v>29357</v>
      </c>
      <c r="M8784">
        <v>4580</v>
      </c>
    </row>
    <row r="8785" spans="1:13" hidden="1" x14ac:dyDescent="0.3">
      <c r="A8785" t="s">
        <v>11138</v>
      </c>
      <c r="B8785">
        <v>1</v>
      </c>
      <c r="C8785">
        <v>1</v>
      </c>
      <c r="D8785">
        <v>1</v>
      </c>
      <c r="E8785" t="s">
        <v>1121</v>
      </c>
      <c r="F8785" t="s">
        <v>7213</v>
      </c>
      <c r="G8785" t="s">
        <v>11138</v>
      </c>
      <c r="H8785" t="s">
        <v>20899</v>
      </c>
      <c r="I8785" t="s">
        <v>29359</v>
      </c>
      <c r="J8785" t="s">
        <v>29363</v>
      </c>
      <c r="K8785" t="s">
        <v>29399</v>
      </c>
      <c r="L8785" t="s">
        <v>29390</v>
      </c>
      <c r="M8785">
        <v>5884</v>
      </c>
    </row>
    <row r="8786" spans="1:13" hidden="1" x14ac:dyDescent="0.3">
      <c r="A8786" t="s">
        <v>11138</v>
      </c>
      <c r="B8786">
        <v>1</v>
      </c>
      <c r="C8786">
        <v>1</v>
      </c>
      <c r="D8786">
        <v>1</v>
      </c>
      <c r="E8786" t="s">
        <v>564</v>
      </c>
      <c r="F8786" t="s">
        <v>4777</v>
      </c>
      <c r="G8786" t="s">
        <v>11138</v>
      </c>
      <c r="H8786" t="s">
        <v>16229</v>
      </c>
      <c r="I8786" t="s">
        <v>29359</v>
      </c>
      <c r="J8786" t="s">
        <v>29362</v>
      </c>
      <c r="K8786" t="s">
        <v>29390</v>
      </c>
      <c r="M8786">
        <v>2293</v>
      </c>
    </row>
    <row r="8787" spans="1:13" hidden="1" x14ac:dyDescent="0.3">
      <c r="A8787" t="s">
        <v>11138</v>
      </c>
      <c r="B8787">
        <v>1</v>
      </c>
      <c r="C8787">
        <v>1</v>
      </c>
      <c r="D8787">
        <v>1</v>
      </c>
      <c r="E8787" t="s">
        <v>475</v>
      </c>
      <c r="F8787" t="s">
        <v>4355</v>
      </c>
      <c r="G8787" t="s">
        <v>11138</v>
      </c>
      <c r="H8787" t="s">
        <v>15359</v>
      </c>
      <c r="I8787" t="s">
        <v>29359</v>
      </c>
      <c r="J8787" t="s">
        <v>29363</v>
      </c>
      <c r="K8787" t="s">
        <v>29399</v>
      </c>
      <c r="L8787" t="s">
        <v>29390</v>
      </c>
      <c r="M8787">
        <v>2010</v>
      </c>
    </row>
    <row r="8788" spans="1:13" hidden="1" x14ac:dyDescent="0.3">
      <c r="A8788" t="s">
        <v>11138</v>
      </c>
      <c r="B8788">
        <v>1</v>
      </c>
      <c r="C8788">
        <v>1</v>
      </c>
      <c r="D8788">
        <v>1</v>
      </c>
      <c r="E8788" t="s">
        <v>475</v>
      </c>
      <c r="F8788" t="s">
        <v>4355</v>
      </c>
      <c r="G8788" t="s">
        <v>11138</v>
      </c>
      <c r="H8788" t="s">
        <v>15359</v>
      </c>
      <c r="I8788" t="s">
        <v>29359</v>
      </c>
      <c r="J8788" t="s">
        <v>29363</v>
      </c>
      <c r="K8788" t="s">
        <v>29399</v>
      </c>
      <c r="L8788" t="s">
        <v>29390</v>
      </c>
      <c r="M8788">
        <v>2011</v>
      </c>
    </row>
    <row r="8789" spans="1:13" hidden="1" x14ac:dyDescent="0.3">
      <c r="E8789" t="s">
        <v>243</v>
      </c>
      <c r="F8789" t="s">
        <v>5914</v>
      </c>
      <c r="G8789" t="s">
        <v>11139</v>
      </c>
      <c r="H8789" t="s">
        <v>18541</v>
      </c>
      <c r="I8789" t="s">
        <v>29357</v>
      </c>
      <c r="M8789">
        <v>4638</v>
      </c>
    </row>
    <row r="8790" spans="1:13" hidden="1" x14ac:dyDescent="0.3">
      <c r="E8790" t="s">
        <v>608</v>
      </c>
      <c r="F8790" t="s">
        <v>4942</v>
      </c>
      <c r="G8790" t="s">
        <v>11138</v>
      </c>
      <c r="H8790" t="s">
        <v>16577</v>
      </c>
      <c r="I8790" t="s">
        <v>29357</v>
      </c>
      <c r="M8790">
        <v>2339</v>
      </c>
    </row>
    <row r="8791" spans="1:13" hidden="1" x14ac:dyDescent="0.3">
      <c r="A8791" t="s">
        <v>11138</v>
      </c>
      <c r="B8791">
        <v>1</v>
      </c>
      <c r="C8791">
        <v>1</v>
      </c>
      <c r="D8791">
        <v>1</v>
      </c>
      <c r="E8791" t="s">
        <v>475</v>
      </c>
      <c r="F8791" t="s">
        <v>4355</v>
      </c>
      <c r="G8791" t="s">
        <v>11138</v>
      </c>
      <c r="H8791" t="s">
        <v>15359</v>
      </c>
      <c r="I8791" t="s">
        <v>29359</v>
      </c>
      <c r="J8791" t="s">
        <v>29363</v>
      </c>
      <c r="K8791" t="s">
        <v>29399</v>
      </c>
      <c r="L8791" t="s">
        <v>29390</v>
      </c>
      <c r="M8791">
        <v>2012</v>
      </c>
    </row>
    <row r="8792" spans="1:13" hidden="1" x14ac:dyDescent="0.3">
      <c r="E8792" t="s">
        <v>608</v>
      </c>
      <c r="F8792" t="s">
        <v>3149</v>
      </c>
      <c r="G8792" t="s">
        <v>11138</v>
      </c>
      <c r="H8792" t="s">
        <v>16579</v>
      </c>
      <c r="I8792" t="s">
        <v>29357</v>
      </c>
      <c r="M8792">
        <v>2339</v>
      </c>
    </row>
    <row r="8793" spans="1:13" hidden="1" x14ac:dyDescent="0.3">
      <c r="E8793" t="s">
        <v>677</v>
      </c>
      <c r="F8793" t="s">
        <v>2013</v>
      </c>
      <c r="G8793" t="s">
        <v>11140</v>
      </c>
      <c r="H8793" t="s">
        <v>17206</v>
      </c>
      <c r="I8793" t="s">
        <v>29358</v>
      </c>
      <c r="J8793" t="s">
        <v>29361</v>
      </c>
      <c r="M8793">
        <v>2612</v>
      </c>
    </row>
    <row r="8794" spans="1:13" hidden="1" x14ac:dyDescent="0.3">
      <c r="E8794" t="s">
        <v>608</v>
      </c>
      <c r="F8794" t="s">
        <v>4942</v>
      </c>
      <c r="G8794" t="s">
        <v>11137</v>
      </c>
      <c r="H8794" t="s">
        <v>16581</v>
      </c>
      <c r="I8794" t="s">
        <v>29357</v>
      </c>
      <c r="M8794">
        <v>2339</v>
      </c>
    </row>
    <row r="8795" spans="1:13" hidden="1" x14ac:dyDescent="0.3">
      <c r="A8795" t="s">
        <v>11138</v>
      </c>
      <c r="B8795">
        <v>1</v>
      </c>
      <c r="C8795">
        <v>1</v>
      </c>
      <c r="D8795">
        <v>1</v>
      </c>
      <c r="E8795" t="s">
        <v>477</v>
      </c>
      <c r="F8795" t="s">
        <v>4355</v>
      </c>
      <c r="G8795" t="s">
        <v>11138</v>
      </c>
      <c r="H8795" t="s">
        <v>15359</v>
      </c>
      <c r="I8795" t="s">
        <v>29359</v>
      </c>
      <c r="J8795" t="s">
        <v>29363</v>
      </c>
      <c r="K8795" t="s">
        <v>29399</v>
      </c>
      <c r="L8795" t="s">
        <v>29390</v>
      </c>
      <c r="M8795">
        <v>2018</v>
      </c>
    </row>
    <row r="8796" spans="1:13" hidden="1" x14ac:dyDescent="0.3">
      <c r="A8796" t="s">
        <v>11138</v>
      </c>
      <c r="B8796">
        <v>1</v>
      </c>
      <c r="C8796">
        <v>1</v>
      </c>
      <c r="D8796">
        <v>1</v>
      </c>
      <c r="E8796" t="s">
        <v>475</v>
      </c>
      <c r="F8796" t="s">
        <v>4355</v>
      </c>
      <c r="G8796" t="s">
        <v>11138</v>
      </c>
      <c r="H8796" t="s">
        <v>15359</v>
      </c>
      <c r="I8796" t="s">
        <v>29359</v>
      </c>
      <c r="J8796" t="s">
        <v>29363</v>
      </c>
      <c r="K8796" t="s">
        <v>29399</v>
      </c>
      <c r="L8796" t="s">
        <v>29390</v>
      </c>
      <c r="M8796">
        <v>2020</v>
      </c>
    </row>
    <row r="8797" spans="1:13" x14ac:dyDescent="0.3">
      <c r="E8797" t="s">
        <v>1949</v>
      </c>
      <c r="F8797" t="s">
        <v>2258</v>
      </c>
      <c r="G8797" t="s">
        <v>11138</v>
      </c>
      <c r="H8797" t="s">
        <v>29053</v>
      </c>
      <c r="I8797" t="s">
        <v>29358</v>
      </c>
      <c r="J8797" t="s">
        <v>29360</v>
      </c>
      <c r="M8797">
        <v>9242</v>
      </c>
    </row>
    <row r="8798" spans="1:13" hidden="1" x14ac:dyDescent="0.3">
      <c r="A8798" t="s">
        <v>11138</v>
      </c>
      <c r="B8798">
        <v>1</v>
      </c>
      <c r="C8798">
        <v>1</v>
      </c>
      <c r="D8798">
        <v>1</v>
      </c>
      <c r="E8798" t="s">
        <v>887</v>
      </c>
      <c r="F8798" t="s">
        <v>4355</v>
      </c>
      <c r="G8798" t="s">
        <v>11138</v>
      </c>
      <c r="H8798" t="s">
        <v>15359</v>
      </c>
      <c r="I8798" t="s">
        <v>29359</v>
      </c>
      <c r="J8798" t="s">
        <v>29363</v>
      </c>
      <c r="K8798" t="s">
        <v>29399</v>
      </c>
      <c r="L8798" t="s">
        <v>29390</v>
      </c>
      <c r="M8798">
        <v>4936</v>
      </c>
    </row>
    <row r="8799" spans="1:13" hidden="1" x14ac:dyDescent="0.3">
      <c r="E8799" t="s">
        <v>679</v>
      </c>
      <c r="F8799" t="s">
        <v>2013</v>
      </c>
      <c r="G8799" t="s">
        <v>11140</v>
      </c>
      <c r="H8799" t="s">
        <v>17212</v>
      </c>
      <c r="I8799" t="s">
        <v>29358</v>
      </c>
      <c r="J8799" t="s">
        <v>29361</v>
      </c>
      <c r="M8799">
        <v>2615</v>
      </c>
    </row>
    <row r="8800" spans="1:13" hidden="1" x14ac:dyDescent="0.3">
      <c r="A8800" t="s">
        <v>11138</v>
      </c>
      <c r="B8800">
        <v>1</v>
      </c>
      <c r="C8800">
        <v>1</v>
      </c>
      <c r="D8800">
        <v>1</v>
      </c>
      <c r="E8800" t="s">
        <v>887</v>
      </c>
      <c r="F8800" t="s">
        <v>4355</v>
      </c>
      <c r="G8800" t="s">
        <v>11138</v>
      </c>
      <c r="H8800" t="s">
        <v>15359</v>
      </c>
      <c r="I8800" t="s">
        <v>29359</v>
      </c>
      <c r="J8800" t="s">
        <v>29363</v>
      </c>
      <c r="K8800" t="s">
        <v>29399</v>
      </c>
      <c r="L8800" t="s">
        <v>29390</v>
      </c>
      <c r="M8800">
        <v>4937</v>
      </c>
    </row>
    <row r="8801" spans="1:13" hidden="1" x14ac:dyDescent="0.3">
      <c r="A8801" t="s">
        <v>11138</v>
      </c>
      <c r="B8801">
        <v>1</v>
      </c>
      <c r="C8801">
        <v>1</v>
      </c>
      <c r="D8801">
        <v>1</v>
      </c>
      <c r="E8801" t="s">
        <v>167</v>
      </c>
      <c r="F8801" t="s">
        <v>2976</v>
      </c>
      <c r="G8801" t="s">
        <v>11138</v>
      </c>
      <c r="H8801" t="s">
        <v>12738</v>
      </c>
      <c r="I8801" t="s">
        <v>29359</v>
      </c>
      <c r="J8801" t="s">
        <v>29362</v>
      </c>
      <c r="K8801" t="s">
        <v>29390</v>
      </c>
      <c r="M8801">
        <v>670</v>
      </c>
    </row>
    <row r="8802" spans="1:13" hidden="1" x14ac:dyDescent="0.3">
      <c r="A8802" t="s">
        <v>11139</v>
      </c>
      <c r="B8802">
        <v>1</v>
      </c>
      <c r="C8802">
        <v>1</v>
      </c>
      <c r="D8802">
        <v>1</v>
      </c>
      <c r="E8802" t="s">
        <v>851</v>
      </c>
      <c r="F8802" t="s">
        <v>6007</v>
      </c>
      <c r="G8802" t="s">
        <v>11139</v>
      </c>
      <c r="H8802" t="s">
        <v>18677</v>
      </c>
      <c r="I8802" t="s">
        <v>29359</v>
      </c>
      <c r="J8802" t="s">
        <v>29369</v>
      </c>
      <c r="M8802">
        <v>3886</v>
      </c>
    </row>
    <row r="8803" spans="1:13" hidden="1" x14ac:dyDescent="0.3">
      <c r="A8803" t="s">
        <v>11138</v>
      </c>
      <c r="B8803">
        <v>1</v>
      </c>
      <c r="C8803">
        <v>1</v>
      </c>
      <c r="D8803">
        <v>1</v>
      </c>
      <c r="E8803" t="s">
        <v>1338</v>
      </c>
      <c r="F8803" t="s">
        <v>8349</v>
      </c>
      <c r="G8803" t="s">
        <v>11138</v>
      </c>
      <c r="H8803" t="s">
        <v>23354</v>
      </c>
      <c r="I8803" t="s">
        <v>29359</v>
      </c>
      <c r="J8803" t="s">
        <v>29363</v>
      </c>
      <c r="K8803" t="s">
        <v>29399</v>
      </c>
      <c r="L8803" t="s">
        <v>29390</v>
      </c>
      <c r="M8803">
        <v>6830</v>
      </c>
    </row>
    <row r="8804" spans="1:13" hidden="1" x14ac:dyDescent="0.3">
      <c r="E8804" t="s">
        <v>609</v>
      </c>
      <c r="F8804" t="s">
        <v>4946</v>
      </c>
      <c r="G8804" t="s">
        <v>11138</v>
      </c>
      <c r="H8804" t="s">
        <v>16587</v>
      </c>
      <c r="I8804" t="s">
        <v>29357</v>
      </c>
      <c r="M8804">
        <v>2340</v>
      </c>
    </row>
    <row r="8805" spans="1:13" x14ac:dyDescent="0.3">
      <c r="E8805" t="s">
        <v>1953</v>
      </c>
      <c r="F8805" t="s">
        <v>2258</v>
      </c>
      <c r="G8805" t="s">
        <v>11138</v>
      </c>
      <c r="H8805" t="s">
        <v>29063</v>
      </c>
      <c r="I8805" t="s">
        <v>29358</v>
      </c>
      <c r="J8805" t="s">
        <v>29360</v>
      </c>
      <c r="M8805">
        <v>9250</v>
      </c>
    </row>
    <row r="8806" spans="1:13" hidden="1" x14ac:dyDescent="0.3">
      <c r="A8806" t="s">
        <v>11138</v>
      </c>
      <c r="B8806">
        <v>1</v>
      </c>
      <c r="C8806">
        <v>1</v>
      </c>
      <c r="D8806">
        <v>1</v>
      </c>
      <c r="E8806" t="s">
        <v>1477</v>
      </c>
      <c r="F8806" t="s">
        <v>8936</v>
      </c>
      <c r="G8806" t="s">
        <v>11138</v>
      </c>
      <c r="H8806" t="s">
        <v>24647</v>
      </c>
      <c r="I8806" t="s">
        <v>29359</v>
      </c>
      <c r="J8806" t="s">
        <v>29363</v>
      </c>
      <c r="K8806" t="s">
        <v>29399</v>
      </c>
      <c r="L8806" t="s">
        <v>29390</v>
      </c>
      <c r="M8806">
        <v>7200</v>
      </c>
    </row>
    <row r="8807" spans="1:13" hidden="1" x14ac:dyDescent="0.3">
      <c r="A8807" t="s">
        <v>11138</v>
      </c>
      <c r="B8807">
        <v>1</v>
      </c>
      <c r="C8807">
        <v>1</v>
      </c>
      <c r="D8807">
        <v>1</v>
      </c>
      <c r="E8807" t="s">
        <v>1394</v>
      </c>
      <c r="F8807" t="s">
        <v>8550</v>
      </c>
      <c r="G8807" t="s">
        <v>11138</v>
      </c>
      <c r="H8807" t="s">
        <v>23792</v>
      </c>
      <c r="I8807" t="s">
        <v>29359</v>
      </c>
      <c r="J8807" t="s">
        <v>29363</v>
      </c>
      <c r="K8807" t="s">
        <v>29399</v>
      </c>
      <c r="L8807" t="s">
        <v>29390</v>
      </c>
      <c r="M8807">
        <v>6911</v>
      </c>
    </row>
    <row r="8808" spans="1:13" hidden="1" x14ac:dyDescent="0.3">
      <c r="A8808" t="s">
        <v>11138</v>
      </c>
      <c r="B8808">
        <v>1</v>
      </c>
      <c r="C8808">
        <v>1</v>
      </c>
      <c r="D8808">
        <v>1</v>
      </c>
      <c r="E8808" t="s">
        <v>1362</v>
      </c>
      <c r="F8808" t="s">
        <v>8279</v>
      </c>
      <c r="G8808" t="s">
        <v>11138</v>
      </c>
      <c r="H8808" t="s">
        <v>23555</v>
      </c>
      <c r="I8808" t="s">
        <v>29359</v>
      </c>
      <c r="J8808" t="s">
        <v>29360</v>
      </c>
      <c r="M8808">
        <v>6857</v>
      </c>
    </row>
    <row r="8809" spans="1:13" hidden="1" x14ac:dyDescent="0.3">
      <c r="E8809" t="s">
        <v>243</v>
      </c>
      <c r="F8809" t="s">
        <v>5914</v>
      </c>
      <c r="G8809" t="s">
        <v>11139</v>
      </c>
      <c r="H8809" t="s">
        <v>18541</v>
      </c>
      <c r="I8809" t="s">
        <v>29357</v>
      </c>
      <c r="M8809">
        <v>4639</v>
      </c>
    </row>
    <row r="8810" spans="1:13" hidden="1" x14ac:dyDescent="0.3">
      <c r="E8810" t="s">
        <v>243</v>
      </c>
      <c r="F8810" t="s">
        <v>5914</v>
      </c>
      <c r="G8810" t="s">
        <v>11139</v>
      </c>
      <c r="H8810" t="s">
        <v>18541</v>
      </c>
      <c r="I8810" t="s">
        <v>29357</v>
      </c>
      <c r="M8810">
        <v>4641</v>
      </c>
    </row>
    <row r="8811" spans="1:13" hidden="1" x14ac:dyDescent="0.3">
      <c r="E8811" t="s">
        <v>243</v>
      </c>
      <c r="F8811" t="s">
        <v>5914</v>
      </c>
      <c r="G8811" t="s">
        <v>11139</v>
      </c>
      <c r="H8811" t="s">
        <v>18541</v>
      </c>
      <c r="I8811" t="s">
        <v>29357</v>
      </c>
      <c r="M8811">
        <v>4642</v>
      </c>
    </row>
    <row r="8812" spans="1:13" hidden="1" x14ac:dyDescent="0.3">
      <c r="E8812" t="s">
        <v>243</v>
      </c>
      <c r="F8812" t="s">
        <v>5914</v>
      </c>
      <c r="G8812" t="s">
        <v>11139</v>
      </c>
      <c r="H8812" t="s">
        <v>18541</v>
      </c>
      <c r="I8812" t="s">
        <v>29357</v>
      </c>
      <c r="M8812">
        <v>4699</v>
      </c>
    </row>
    <row r="8813" spans="1:13" x14ac:dyDescent="0.3">
      <c r="E8813" t="s">
        <v>1953</v>
      </c>
      <c r="F8813" t="s">
        <v>2258</v>
      </c>
      <c r="G8813" t="s">
        <v>11138</v>
      </c>
      <c r="H8813" t="s">
        <v>29063</v>
      </c>
      <c r="I8813" t="s">
        <v>29358</v>
      </c>
      <c r="J8813" t="s">
        <v>29360</v>
      </c>
      <c r="M8813">
        <v>9250</v>
      </c>
    </row>
    <row r="8814" spans="1:13" hidden="1" x14ac:dyDescent="0.3">
      <c r="A8814" t="s">
        <v>11138</v>
      </c>
      <c r="B8814">
        <v>1</v>
      </c>
      <c r="C8814">
        <v>1</v>
      </c>
      <c r="D8814">
        <v>1</v>
      </c>
      <c r="E8814" t="s">
        <v>1362</v>
      </c>
      <c r="F8814" t="s">
        <v>8279</v>
      </c>
      <c r="G8814" t="s">
        <v>11138</v>
      </c>
      <c r="H8814" t="s">
        <v>23555</v>
      </c>
      <c r="I8814" t="s">
        <v>29359</v>
      </c>
      <c r="J8814" t="s">
        <v>29360</v>
      </c>
      <c r="M8814">
        <v>6857</v>
      </c>
    </row>
    <row r="8815" spans="1:13" x14ac:dyDescent="0.3">
      <c r="E8815" t="s">
        <v>1953</v>
      </c>
      <c r="F8815" t="s">
        <v>2258</v>
      </c>
      <c r="G8815" t="s">
        <v>11138</v>
      </c>
      <c r="H8815" t="s">
        <v>29063</v>
      </c>
      <c r="I8815" t="s">
        <v>29358</v>
      </c>
      <c r="J8815" t="s">
        <v>29360</v>
      </c>
      <c r="M8815">
        <v>9253</v>
      </c>
    </row>
    <row r="8816" spans="1:13" hidden="1" x14ac:dyDescent="0.3">
      <c r="A8816" t="s">
        <v>11138</v>
      </c>
      <c r="B8816">
        <v>1</v>
      </c>
      <c r="C8816">
        <v>1</v>
      </c>
      <c r="D8816">
        <v>1</v>
      </c>
      <c r="E8816" t="s">
        <v>1362</v>
      </c>
      <c r="F8816" t="s">
        <v>8279</v>
      </c>
      <c r="G8816" t="s">
        <v>11138</v>
      </c>
      <c r="H8816" t="s">
        <v>23555</v>
      </c>
      <c r="I8816" t="s">
        <v>29359</v>
      </c>
      <c r="J8816" t="s">
        <v>29360</v>
      </c>
      <c r="M8816">
        <v>6857</v>
      </c>
    </row>
    <row r="8817" spans="1:13" hidden="1" x14ac:dyDescent="0.3">
      <c r="A8817" t="s">
        <v>11138</v>
      </c>
      <c r="B8817">
        <v>1</v>
      </c>
      <c r="C8817">
        <v>1</v>
      </c>
      <c r="D8817">
        <v>1</v>
      </c>
      <c r="E8817" t="s">
        <v>1362</v>
      </c>
      <c r="F8817" t="s">
        <v>8279</v>
      </c>
      <c r="G8817" t="s">
        <v>11138</v>
      </c>
      <c r="H8817" t="s">
        <v>23555</v>
      </c>
      <c r="I8817" t="s">
        <v>29359</v>
      </c>
      <c r="J8817" t="s">
        <v>29360</v>
      </c>
      <c r="M8817">
        <v>6857</v>
      </c>
    </row>
    <row r="8818" spans="1:13" hidden="1" x14ac:dyDescent="0.3">
      <c r="A8818" t="s">
        <v>11138</v>
      </c>
      <c r="B8818">
        <v>1</v>
      </c>
      <c r="C8818">
        <v>1</v>
      </c>
      <c r="D8818">
        <v>1</v>
      </c>
      <c r="E8818" t="s">
        <v>927</v>
      </c>
      <c r="F8818" t="s">
        <v>6296</v>
      </c>
      <c r="G8818" t="s">
        <v>11138</v>
      </c>
      <c r="H8818" t="s">
        <v>19179</v>
      </c>
      <c r="I8818" t="s">
        <v>29359</v>
      </c>
      <c r="J8818" t="s">
        <v>29363</v>
      </c>
      <c r="K8818" t="s">
        <v>29399</v>
      </c>
      <c r="L8818" t="s">
        <v>29390</v>
      </c>
      <c r="M8818">
        <v>5035</v>
      </c>
    </row>
    <row r="8819" spans="1:13" hidden="1" x14ac:dyDescent="0.3">
      <c r="E8819" t="s">
        <v>243</v>
      </c>
      <c r="F8819" t="s">
        <v>5914</v>
      </c>
      <c r="G8819" t="s">
        <v>11139</v>
      </c>
      <c r="H8819" t="s">
        <v>18541</v>
      </c>
      <c r="I8819" t="s">
        <v>29357</v>
      </c>
      <c r="M8819">
        <v>4700</v>
      </c>
    </row>
    <row r="8820" spans="1:13" hidden="1" x14ac:dyDescent="0.3">
      <c r="A8820" t="s">
        <v>11138</v>
      </c>
      <c r="B8820">
        <v>1</v>
      </c>
      <c r="C8820">
        <v>1</v>
      </c>
      <c r="D8820">
        <v>1</v>
      </c>
      <c r="E8820" t="s">
        <v>1136</v>
      </c>
      <c r="F8820" t="s">
        <v>7301</v>
      </c>
      <c r="G8820" t="s">
        <v>11138</v>
      </c>
      <c r="H8820" t="s">
        <v>21098</v>
      </c>
      <c r="I8820" t="s">
        <v>29359</v>
      </c>
      <c r="J8820" t="s">
        <v>29362</v>
      </c>
      <c r="K8820" t="s">
        <v>29390</v>
      </c>
      <c r="M8820">
        <v>5993</v>
      </c>
    </row>
    <row r="8821" spans="1:13" hidden="1" x14ac:dyDescent="0.3">
      <c r="A8821" t="s">
        <v>11138</v>
      </c>
      <c r="B8821">
        <v>1</v>
      </c>
      <c r="C8821">
        <v>1</v>
      </c>
      <c r="D8821">
        <v>1</v>
      </c>
      <c r="E8821" t="s">
        <v>1136</v>
      </c>
      <c r="F8821" t="s">
        <v>7301</v>
      </c>
      <c r="G8821" t="s">
        <v>11138</v>
      </c>
      <c r="H8821" t="s">
        <v>21118</v>
      </c>
      <c r="I8821" t="s">
        <v>29359</v>
      </c>
      <c r="J8821" t="s">
        <v>29360</v>
      </c>
      <c r="M8821">
        <v>5996</v>
      </c>
    </row>
    <row r="8822" spans="1:13" hidden="1" x14ac:dyDescent="0.3">
      <c r="A8822" t="s">
        <v>11138</v>
      </c>
      <c r="B8822">
        <v>1</v>
      </c>
      <c r="C8822">
        <v>1</v>
      </c>
      <c r="D8822">
        <v>1</v>
      </c>
      <c r="E8822" t="s">
        <v>1136</v>
      </c>
      <c r="F8822" t="s">
        <v>7301</v>
      </c>
      <c r="G8822" t="s">
        <v>11138</v>
      </c>
      <c r="H8822" t="s">
        <v>21125</v>
      </c>
      <c r="I8822" t="s">
        <v>29359</v>
      </c>
      <c r="J8822" t="s">
        <v>29360</v>
      </c>
      <c r="M8822">
        <v>5997</v>
      </c>
    </row>
    <row r="8823" spans="1:13" x14ac:dyDescent="0.3">
      <c r="E8823" t="s">
        <v>1953</v>
      </c>
      <c r="F8823" t="s">
        <v>2258</v>
      </c>
      <c r="G8823" t="s">
        <v>11138</v>
      </c>
      <c r="H8823" t="s">
        <v>29063</v>
      </c>
      <c r="I8823" t="s">
        <v>29358</v>
      </c>
      <c r="J8823" t="s">
        <v>29360</v>
      </c>
      <c r="M8823">
        <v>9253</v>
      </c>
    </row>
    <row r="8824" spans="1:13" hidden="1" x14ac:dyDescent="0.3">
      <c r="A8824" t="s">
        <v>11138</v>
      </c>
      <c r="B8824">
        <v>1</v>
      </c>
      <c r="C8824">
        <v>1</v>
      </c>
      <c r="D8824">
        <v>1</v>
      </c>
      <c r="E8824" t="s">
        <v>1136</v>
      </c>
      <c r="F8824" t="s">
        <v>7301</v>
      </c>
      <c r="G8824" t="s">
        <v>11138</v>
      </c>
      <c r="H8824" t="s">
        <v>21125</v>
      </c>
      <c r="I8824" t="s">
        <v>29359</v>
      </c>
      <c r="J8824" t="s">
        <v>29360</v>
      </c>
      <c r="M8824">
        <v>5997</v>
      </c>
    </row>
    <row r="8825" spans="1:13" x14ac:dyDescent="0.3">
      <c r="E8825" t="s">
        <v>1995</v>
      </c>
      <c r="F8825" t="s">
        <v>2258</v>
      </c>
      <c r="G8825" t="s">
        <v>11138</v>
      </c>
      <c r="H8825" t="s">
        <v>29222</v>
      </c>
      <c r="I8825" t="s">
        <v>29358</v>
      </c>
      <c r="J8825" t="s">
        <v>29360</v>
      </c>
      <c r="M8825">
        <v>9366</v>
      </c>
    </row>
    <row r="8826" spans="1:13" hidden="1" x14ac:dyDescent="0.3">
      <c r="E8826" t="s">
        <v>610</v>
      </c>
      <c r="F8826" t="s">
        <v>4951</v>
      </c>
      <c r="G8826" t="s">
        <v>11138</v>
      </c>
      <c r="H8826" t="s">
        <v>16599</v>
      </c>
      <c r="I8826" t="s">
        <v>29357</v>
      </c>
      <c r="M8826">
        <v>2341</v>
      </c>
    </row>
    <row r="8827" spans="1:13" hidden="1" x14ac:dyDescent="0.3">
      <c r="A8827" t="s">
        <v>11138</v>
      </c>
      <c r="B8827">
        <v>1</v>
      </c>
      <c r="C8827">
        <v>1</v>
      </c>
      <c r="D8827">
        <v>1</v>
      </c>
      <c r="E8827" t="s">
        <v>1136</v>
      </c>
      <c r="F8827" t="s">
        <v>7301</v>
      </c>
      <c r="G8827" t="s">
        <v>11138</v>
      </c>
      <c r="H8827" t="s">
        <v>21125</v>
      </c>
      <c r="I8827" t="s">
        <v>29359</v>
      </c>
      <c r="J8827" t="s">
        <v>29360</v>
      </c>
      <c r="M8827">
        <v>5997</v>
      </c>
    </row>
    <row r="8828" spans="1:13" hidden="1" x14ac:dyDescent="0.3">
      <c r="A8828" t="s">
        <v>11139</v>
      </c>
      <c r="B8828">
        <v>1</v>
      </c>
      <c r="C8828">
        <v>1</v>
      </c>
      <c r="D8828">
        <v>1</v>
      </c>
      <c r="E8828" t="s">
        <v>931</v>
      </c>
      <c r="F8828" t="s">
        <v>6007</v>
      </c>
      <c r="G8828" t="s">
        <v>11139</v>
      </c>
      <c r="H8828" t="s">
        <v>19213</v>
      </c>
      <c r="I8828" t="s">
        <v>29359</v>
      </c>
      <c r="J8828" t="s">
        <v>29369</v>
      </c>
      <c r="M8828">
        <v>5040</v>
      </c>
    </row>
    <row r="8829" spans="1:13" hidden="1" x14ac:dyDescent="0.3">
      <c r="E8829" t="s">
        <v>611</v>
      </c>
      <c r="F8829" t="s">
        <v>4953</v>
      </c>
      <c r="G8829" t="s">
        <v>11138</v>
      </c>
      <c r="H8829" t="s">
        <v>16602</v>
      </c>
      <c r="I8829" t="s">
        <v>29357</v>
      </c>
      <c r="M8829">
        <v>2342</v>
      </c>
    </row>
    <row r="8830" spans="1:13" hidden="1" x14ac:dyDescent="0.3">
      <c r="E8830" t="s">
        <v>243</v>
      </c>
      <c r="F8830" t="s">
        <v>5914</v>
      </c>
      <c r="G8830" t="s">
        <v>11139</v>
      </c>
      <c r="H8830" t="s">
        <v>18541</v>
      </c>
      <c r="I8830" t="s">
        <v>29357</v>
      </c>
      <c r="M8830">
        <v>4702</v>
      </c>
    </row>
    <row r="8831" spans="1:13" hidden="1" x14ac:dyDescent="0.3">
      <c r="E8831" t="s">
        <v>680</v>
      </c>
      <c r="F8831" t="s">
        <v>2013</v>
      </c>
      <c r="G8831" t="s">
        <v>11140</v>
      </c>
      <c r="H8831" t="s">
        <v>17227</v>
      </c>
      <c r="I8831" t="s">
        <v>29358</v>
      </c>
      <c r="J8831" t="s">
        <v>29361</v>
      </c>
      <c r="M8831">
        <v>2617</v>
      </c>
    </row>
    <row r="8832" spans="1:13" hidden="1" x14ac:dyDescent="0.3">
      <c r="A8832" t="s">
        <v>11138</v>
      </c>
      <c r="B8832">
        <v>1</v>
      </c>
      <c r="C8832">
        <v>1</v>
      </c>
      <c r="D8832">
        <v>1</v>
      </c>
      <c r="E8832" t="s">
        <v>1136</v>
      </c>
      <c r="F8832" t="s">
        <v>7301</v>
      </c>
      <c r="G8832" t="s">
        <v>11138</v>
      </c>
      <c r="H8832" t="s">
        <v>21125</v>
      </c>
      <c r="I8832" t="s">
        <v>29359</v>
      </c>
      <c r="J8832" t="s">
        <v>29360</v>
      </c>
      <c r="M8832">
        <v>5997</v>
      </c>
    </row>
    <row r="8833" spans="1:13" hidden="1" x14ac:dyDescent="0.3">
      <c r="A8833" t="s">
        <v>11138</v>
      </c>
      <c r="B8833">
        <v>1</v>
      </c>
      <c r="C8833">
        <v>1</v>
      </c>
      <c r="D8833">
        <v>1</v>
      </c>
      <c r="E8833" t="s">
        <v>1136</v>
      </c>
      <c r="F8833" t="s">
        <v>7301</v>
      </c>
      <c r="G8833" t="s">
        <v>11138</v>
      </c>
      <c r="H8833" t="s">
        <v>21129</v>
      </c>
      <c r="I8833" t="s">
        <v>29359</v>
      </c>
      <c r="J8833" t="s">
        <v>29360</v>
      </c>
      <c r="M8833">
        <v>5998</v>
      </c>
    </row>
    <row r="8834" spans="1:13" hidden="1" x14ac:dyDescent="0.3">
      <c r="A8834" t="s">
        <v>11138</v>
      </c>
      <c r="B8834">
        <v>1</v>
      </c>
      <c r="C8834">
        <v>1</v>
      </c>
      <c r="D8834">
        <v>1</v>
      </c>
      <c r="E8834" t="s">
        <v>1136</v>
      </c>
      <c r="F8834" t="s">
        <v>7301</v>
      </c>
      <c r="G8834" t="s">
        <v>11138</v>
      </c>
      <c r="H8834" t="s">
        <v>21134</v>
      </c>
      <c r="I8834" t="s">
        <v>29359</v>
      </c>
      <c r="J8834" t="s">
        <v>29360</v>
      </c>
      <c r="M8834">
        <v>5999</v>
      </c>
    </row>
    <row r="8835" spans="1:13" hidden="1" x14ac:dyDescent="0.3">
      <c r="A8835" t="s">
        <v>11138</v>
      </c>
      <c r="B8835">
        <v>1</v>
      </c>
      <c r="C8835">
        <v>1</v>
      </c>
      <c r="D8835">
        <v>1</v>
      </c>
      <c r="E8835" t="s">
        <v>1136</v>
      </c>
      <c r="F8835" t="s">
        <v>7301</v>
      </c>
      <c r="G8835" t="s">
        <v>11138</v>
      </c>
      <c r="H8835" t="s">
        <v>21143</v>
      </c>
      <c r="I8835" t="s">
        <v>29359</v>
      </c>
      <c r="J8835" t="s">
        <v>29360</v>
      </c>
      <c r="M8835">
        <v>6000</v>
      </c>
    </row>
    <row r="8836" spans="1:13" hidden="1" x14ac:dyDescent="0.3">
      <c r="A8836" t="s">
        <v>11138</v>
      </c>
      <c r="B8836">
        <v>1</v>
      </c>
      <c r="C8836">
        <v>1</v>
      </c>
      <c r="D8836">
        <v>1</v>
      </c>
      <c r="E8836" t="s">
        <v>1143</v>
      </c>
      <c r="F8836" t="s">
        <v>7364</v>
      </c>
      <c r="G8836" t="s">
        <v>11138</v>
      </c>
      <c r="H8836" t="s">
        <v>21255</v>
      </c>
      <c r="I8836" t="s">
        <v>29359</v>
      </c>
      <c r="J8836" t="s">
        <v>29363</v>
      </c>
      <c r="K8836" t="s">
        <v>29399</v>
      </c>
      <c r="L8836" t="s">
        <v>29390</v>
      </c>
      <c r="M8836">
        <v>6029</v>
      </c>
    </row>
    <row r="8837" spans="1:13" hidden="1" x14ac:dyDescent="0.3">
      <c r="A8837" t="s">
        <v>11138</v>
      </c>
      <c r="B8837">
        <v>1</v>
      </c>
      <c r="C8837">
        <v>1</v>
      </c>
      <c r="D8837">
        <v>1</v>
      </c>
      <c r="E8837" t="s">
        <v>753</v>
      </c>
      <c r="F8837" t="s">
        <v>5662</v>
      </c>
      <c r="G8837" t="s">
        <v>11138</v>
      </c>
      <c r="H8837" t="s">
        <v>18134</v>
      </c>
      <c r="I8837" t="s">
        <v>29359</v>
      </c>
      <c r="J8837" t="s">
        <v>29360</v>
      </c>
      <c r="M8837">
        <v>2885</v>
      </c>
    </row>
    <row r="8838" spans="1:13" hidden="1" x14ac:dyDescent="0.3">
      <c r="A8838" t="s">
        <v>11138</v>
      </c>
      <c r="B8838">
        <v>1</v>
      </c>
      <c r="C8838">
        <v>1</v>
      </c>
      <c r="D8838">
        <v>1</v>
      </c>
      <c r="E8838" t="s">
        <v>753</v>
      </c>
      <c r="F8838" t="s">
        <v>5662</v>
      </c>
      <c r="G8838" t="s">
        <v>11138</v>
      </c>
      <c r="H8838" t="s">
        <v>18134</v>
      </c>
      <c r="I8838" t="s">
        <v>29359</v>
      </c>
      <c r="J8838" t="s">
        <v>29360</v>
      </c>
      <c r="M8838">
        <v>2885</v>
      </c>
    </row>
    <row r="8839" spans="1:13" hidden="1" x14ac:dyDescent="0.3">
      <c r="A8839" t="s">
        <v>11138</v>
      </c>
      <c r="B8839">
        <v>1</v>
      </c>
      <c r="C8839">
        <v>1</v>
      </c>
      <c r="D8839">
        <v>1</v>
      </c>
      <c r="E8839" t="s">
        <v>753</v>
      </c>
      <c r="F8839" t="s">
        <v>5662</v>
      </c>
      <c r="G8839" t="s">
        <v>11138</v>
      </c>
      <c r="H8839" t="s">
        <v>18134</v>
      </c>
      <c r="I8839" t="s">
        <v>29359</v>
      </c>
      <c r="J8839" t="s">
        <v>29360</v>
      </c>
      <c r="M8839">
        <v>2885</v>
      </c>
    </row>
    <row r="8840" spans="1:13" hidden="1" x14ac:dyDescent="0.3">
      <c r="A8840" t="s">
        <v>11138</v>
      </c>
      <c r="B8840">
        <v>1</v>
      </c>
      <c r="C8840">
        <v>1</v>
      </c>
      <c r="D8840">
        <v>1</v>
      </c>
      <c r="E8840" t="s">
        <v>753</v>
      </c>
      <c r="F8840" t="s">
        <v>5662</v>
      </c>
      <c r="G8840" t="s">
        <v>11138</v>
      </c>
      <c r="H8840" t="s">
        <v>18134</v>
      </c>
      <c r="I8840" t="s">
        <v>29359</v>
      </c>
      <c r="J8840" t="s">
        <v>29360</v>
      </c>
      <c r="M8840">
        <v>2885</v>
      </c>
    </row>
    <row r="8841" spans="1:13" hidden="1" x14ac:dyDescent="0.3">
      <c r="E8841" t="s">
        <v>243</v>
      </c>
      <c r="F8841" t="s">
        <v>5914</v>
      </c>
      <c r="G8841" t="s">
        <v>11139</v>
      </c>
      <c r="H8841" t="s">
        <v>18541</v>
      </c>
      <c r="I8841" t="s">
        <v>29357</v>
      </c>
      <c r="M8841">
        <v>4703</v>
      </c>
    </row>
    <row r="8842" spans="1:13" hidden="1" x14ac:dyDescent="0.3">
      <c r="A8842" t="s">
        <v>11138</v>
      </c>
      <c r="B8842">
        <v>1</v>
      </c>
      <c r="C8842">
        <v>1</v>
      </c>
      <c r="D8842">
        <v>1</v>
      </c>
      <c r="E8842" t="s">
        <v>753</v>
      </c>
      <c r="F8842" t="s">
        <v>5662</v>
      </c>
      <c r="G8842" t="s">
        <v>11138</v>
      </c>
      <c r="H8842" t="s">
        <v>18134</v>
      </c>
      <c r="I8842" t="s">
        <v>29359</v>
      </c>
      <c r="J8842" t="s">
        <v>29360</v>
      </c>
      <c r="M8842">
        <v>2885</v>
      </c>
    </row>
    <row r="8843" spans="1:13" hidden="1" x14ac:dyDescent="0.3">
      <c r="A8843" t="s">
        <v>11138</v>
      </c>
      <c r="B8843">
        <v>1</v>
      </c>
      <c r="C8843">
        <v>1</v>
      </c>
      <c r="D8843">
        <v>1</v>
      </c>
      <c r="E8843" t="s">
        <v>753</v>
      </c>
      <c r="F8843" t="s">
        <v>5662</v>
      </c>
      <c r="G8843" t="s">
        <v>11138</v>
      </c>
      <c r="H8843" t="s">
        <v>18134</v>
      </c>
      <c r="I8843" t="s">
        <v>29359</v>
      </c>
      <c r="J8843" t="s">
        <v>29360</v>
      </c>
      <c r="M8843">
        <v>2885</v>
      </c>
    </row>
    <row r="8844" spans="1:13" hidden="1" x14ac:dyDescent="0.3">
      <c r="E8844" t="s">
        <v>243</v>
      </c>
      <c r="F8844" t="s">
        <v>5914</v>
      </c>
      <c r="G8844" t="s">
        <v>11139</v>
      </c>
      <c r="H8844" t="s">
        <v>18541</v>
      </c>
      <c r="I8844" t="s">
        <v>29357</v>
      </c>
      <c r="M8844">
        <v>4761</v>
      </c>
    </row>
    <row r="8845" spans="1:13" hidden="1" x14ac:dyDescent="0.3">
      <c r="A8845" t="s">
        <v>11139</v>
      </c>
      <c r="B8845">
        <v>1</v>
      </c>
      <c r="C8845">
        <v>1</v>
      </c>
      <c r="D8845">
        <v>1</v>
      </c>
      <c r="E8845" t="s">
        <v>1453</v>
      </c>
      <c r="F8845" t="s">
        <v>6007</v>
      </c>
      <c r="G8845" t="s">
        <v>11139</v>
      </c>
      <c r="H8845" t="s">
        <v>24401</v>
      </c>
      <c r="I8845" t="s">
        <v>29359</v>
      </c>
      <c r="J8845" t="s">
        <v>29369</v>
      </c>
      <c r="M8845">
        <v>7148</v>
      </c>
    </row>
    <row r="8846" spans="1:13" hidden="1" x14ac:dyDescent="0.3">
      <c r="A8846" t="s">
        <v>11138</v>
      </c>
      <c r="B8846">
        <v>1</v>
      </c>
      <c r="C8846">
        <v>1</v>
      </c>
      <c r="D8846">
        <v>1</v>
      </c>
      <c r="E8846" t="s">
        <v>753</v>
      </c>
      <c r="F8846" t="s">
        <v>5662</v>
      </c>
      <c r="G8846" t="s">
        <v>11138</v>
      </c>
      <c r="H8846" t="s">
        <v>18134</v>
      </c>
      <c r="I8846" t="s">
        <v>29359</v>
      </c>
      <c r="J8846" t="s">
        <v>29360</v>
      </c>
      <c r="M8846">
        <v>2885</v>
      </c>
    </row>
    <row r="8847" spans="1:13" hidden="1" x14ac:dyDescent="0.3">
      <c r="A8847" t="s">
        <v>11138</v>
      </c>
      <c r="B8847">
        <v>1</v>
      </c>
      <c r="C8847">
        <v>1</v>
      </c>
      <c r="D8847">
        <v>1</v>
      </c>
      <c r="E8847" t="s">
        <v>753</v>
      </c>
      <c r="F8847" t="s">
        <v>5662</v>
      </c>
      <c r="G8847" t="s">
        <v>11138</v>
      </c>
      <c r="H8847" t="s">
        <v>18134</v>
      </c>
      <c r="I8847" t="s">
        <v>29359</v>
      </c>
      <c r="J8847" t="s">
        <v>29360</v>
      </c>
      <c r="M8847">
        <v>2885</v>
      </c>
    </row>
    <row r="8848" spans="1:13" hidden="1" x14ac:dyDescent="0.3">
      <c r="A8848" t="s">
        <v>11138</v>
      </c>
      <c r="B8848">
        <v>1</v>
      </c>
      <c r="C8848">
        <v>1</v>
      </c>
      <c r="D8848">
        <v>1</v>
      </c>
      <c r="E8848" t="s">
        <v>753</v>
      </c>
      <c r="F8848" t="s">
        <v>5662</v>
      </c>
      <c r="G8848" t="s">
        <v>11138</v>
      </c>
      <c r="H8848" t="s">
        <v>18134</v>
      </c>
      <c r="I8848" t="s">
        <v>29359</v>
      </c>
      <c r="J8848" t="s">
        <v>29360</v>
      </c>
      <c r="M8848">
        <v>2885</v>
      </c>
    </row>
    <row r="8849" spans="1:13" hidden="1" x14ac:dyDescent="0.3">
      <c r="A8849" t="s">
        <v>11138</v>
      </c>
      <c r="B8849">
        <v>1</v>
      </c>
      <c r="C8849">
        <v>1</v>
      </c>
      <c r="D8849">
        <v>1</v>
      </c>
      <c r="E8849" t="s">
        <v>753</v>
      </c>
      <c r="F8849" t="s">
        <v>5662</v>
      </c>
      <c r="G8849" t="s">
        <v>11138</v>
      </c>
      <c r="H8849" t="s">
        <v>18134</v>
      </c>
      <c r="I8849" t="s">
        <v>29359</v>
      </c>
      <c r="J8849" t="s">
        <v>29360</v>
      </c>
      <c r="M8849">
        <v>2885</v>
      </c>
    </row>
    <row r="8850" spans="1:13" hidden="1" x14ac:dyDescent="0.3">
      <c r="A8850" t="s">
        <v>11138</v>
      </c>
      <c r="B8850">
        <v>1</v>
      </c>
      <c r="C8850">
        <v>1</v>
      </c>
      <c r="D8850">
        <v>1</v>
      </c>
      <c r="E8850" t="s">
        <v>753</v>
      </c>
      <c r="F8850" t="s">
        <v>5662</v>
      </c>
      <c r="G8850" t="s">
        <v>11138</v>
      </c>
      <c r="H8850" t="s">
        <v>18134</v>
      </c>
      <c r="I8850" t="s">
        <v>29359</v>
      </c>
      <c r="J8850" t="s">
        <v>29360</v>
      </c>
      <c r="M8850">
        <v>2885</v>
      </c>
    </row>
    <row r="8851" spans="1:13" hidden="1" x14ac:dyDescent="0.3">
      <c r="A8851" t="s">
        <v>11138</v>
      </c>
      <c r="B8851">
        <v>1</v>
      </c>
      <c r="C8851">
        <v>1</v>
      </c>
      <c r="D8851">
        <v>1</v>
      </c>
      <c r="E8851" t="s">
        <v>753</v>
      </c>
      <c r="F8851" t="s">
        <v>5662</v>
      </c>
      <c r="G8851" t="s">
        <v>11138</v>
      </c>
      <c r="H8851" t="s">
        <v>18134</v>
      </c>
      <c r="I8851" t="s">
        <v>29359</v>
      </c>
      <c r="J8851" t="s">
        <v>29360</v>
      </c>
      <c r="M8851">
        <v>2885</v>
      </c>
    </row>
    <row r="8852" spans="1:13" hidden="1" x14ac:dyDescent="0.3">
      <c r="A8852" t="s">
        <v>11138</v>
      </c>
      <c r="B8852">
        <v>1</v>
      </c>
      <c r="C8852">
        <v>1</v>
      </c>
      <c r="D8852">
        <v>1</v>
      </c>
      <c r="E8852" t="s">
        <v>753</v>
      </c>
      <c r="F8852" t="s">
        <v>5662</v>
      </c>
      <c r="G8852" t="s">
        <v>11138</v>
      </c>
      <c r="H8852" t="s">
        <v>18134</v>
      </c>
      <c r="I8852" t="s">
        <v>29359</v>
      </c>
      <c r="J8852" t="s">
        <v>29360</v>
      </c>
      <c r="M8852">
        <v>2885</v>
      </c>
    </row>
    <row r="8853" spans="1:13" hidden="1" x14ac:dyDescent="0.3">
      <c r="A8853" t="s">
        <v>11138</v>
      </c>
      <c r="B8853">
        <v>1</v>
      </c>
      <c r="C8853">
        <v>1</v>
      </c>
      <c r="D8853">
        <v>1</v>
      </c>
      <c r="E8853" t="s">
        <v>753</v>
      </c>
      <c r="F8853" t="s">
        <v>5662</v>
      </c>
      <c r="G8853" t="s">
        <v>11138</v>
      </c>
      <c r="H8853" t="s">
        <v>18134</v>
      </c>
      <c r="I8853" t="s">
        <v>29359</v>
      </c>
      <c r="J8853" t="s">
        <v>29360</v>
      </c>
      <c r="M8853">
        <v>2885</v>
      </c>
    </row>
    <row r="8854" spans="1:13" x14ac:dyDescent="0.3">
      <c r="E8854" t="s">
        <v>2001</v>
      </c>
      <c r="F8854" t="s">
        <v>2258</v>
      </c>
      <c r="G8854" t="s">
        <v>11138</v>
      </c>
      <c r="H8854" t="s">
        <v>29262</v>
      </c>
      <c r="I8854" t="s">
        <v>29358</v>
      </c>
      <c r="J8854" t="s">
        <v>29360</v>
      </c>
      <c r="M8854">
        <v>9440</v>
      </c>
    </row>
    <row r="8855" spans="1:13" hidden="1" x14ac:dyDescent="0.3">
      <c r="E8855" t="s">
        <v>243</v>
      </c>
      <c r="F8855" t="s">
        <v>5914</v>
      </c>
      <c r="G8855" t="s">
        <v>11139</v>
      </c>
      <c r="H8855" t="s">
        <v>18541</v>
      </c>
      <c r="I8855" t="s">
        <v>29357</v>
      </c>
      <c r="M8855">
        <v>4762</v>
      </c>
    </row>
    <row r="8856" spans="1:13" hidden="1" x14ac:dyDescent="0.3">
      <c r="A8856" t="s">
        <v>11139</v>
      </c>
      <c r="B8856">
        <v>1</v>
      </c>
      <c r="C8856">
        <v>1</v>
      </c>
      <c r="D8856">
        <v>1</v>
      </c>
      <c r="E8856" t="s">
        <v>1000</v>
      </c>
      <c r="F8856" t="s">
        <v>8693</v>
      </c>
      <c r="G8856" t="s">
        <v>11139</v>
      </c>
      <c r="H8856" t="s">
        <v>24175</v>
      </c>
      <c r="I8856" t="s">
        <v>29359</v>
      </c>
      <c r="J8856" t="s">
        <v>29369</v>
      </c>
      <c r="M8856">
        <v>7087</v>
      </c>
    </row>
    <row r="8857" spans="1:13" hidden="1" x14ac:dyDescent="0.3">
      <c r="A8857" t="s">
        <v>11138</v>
      </c>
      <c r="B8857">
        <v>1</v>
      </c>
      <c r="C8857">
        <v>1</v>
      </c>
      <c r="D8857">
        <v>1</v>
      </c>
      <c r="E8857" t="s">
        <v>753</v>
      </c>
      <c r="F8857" t="s">
        <v>5662</v>
      </c>
      <c r="G8857" t="s">
        <v>11138</v>
      </c>
      <c r="H8857" t="s">
        <v>18134</v>
      </c>
      <c r="I8857" t="s">
        <v>29359</v>
      </c>
      <c r="J8857" t="s">
        <v>29360</v>
      </c>
      <c r="M8857">
        <v>2885</v>
      </c>
    </row>
    <row r="8858" spans="1:13" hidden="1" x14ac:dyDescent="0.3">
      <c r="E8858" t="s">
        <v>613</v>
      </c>
      <c r="F8858" t="s">
        <v>4959</v>
      </c>
      <c r="G8858" t="s">
        <v>11140</v>
      </c>
      <c r="H8858" t="s">
        <v>16617</v>
      </c>
      <c r="I8858" t="s">
        <v>29357</v>
      </c>
      <c r="M8858">
        <v>2344</v>
      </c>
    </row>
    <row r="8859" spans="1:13" hidden="1" x14ac:dyDescent="0.3">
      <c r="E8859" t="s">
        <v>680</v>
      </c>
      <c r="F8859" t="s">
        <v>2013</v>
      </c>
      <c r="G8859" t="s">
        <v>11140</v>
      </c>
      <c r="H8859" t="s">
        <v>17236</v>
      </c>
      <c r="I8859" t="s">
        <v>29358</v>
      </c>
      <c r="J8859" t="s">
        <v>29361</v>
      </c>
      <c r="M8859">
        <v>2618</v>
      </c>
    </row>
    <row r="8860" spans="1:13" hidden="1" x14ac:dyDescent="0.3">
      <c r="A8860" t="s">
        <v>11138</v>
      </c>
      <c r="B8860">
        <v>1</v>
      </c>
      <c r="C8860">
        <v>1</v>
      </c>
      <c r="D8860">
        <v>1</v>
      </c>
      <c r="E8860" t="s">
        <v>753</v>
      </c>
      <c r="F8860" t="s">
        <v>5662</v>
      </c>
      <c r="G8860" t="s">
        <v>11138</v>
      </c>
      <c r="H8860" t="s">
        <v>18134</v>
      </c>
      <c r="I8860" t="s">
        <v>29359</v>
      </c>
      <c r="J8860" t="s">
        <v>29360</v>
      </c>
      <c r="M8860">
        <v>2885</v>
      </c>
    </row>
    <row r="8861" spans="1:13" hidden="1" x14ac:dyDescent="0.3">
      <c r="A8861" t="s">
        <v>11138</v>
      </c>
      <c r="B8861">
        <v>1</v>
      </c>
      <c r="C8861">
        <v>1</v>
      </c>
      <c r="D8861">
        <v>1</v>
      </c>
      <c r="E8861" t="s">
        <v>1947</v>
      </c>
      <c r="F8861" t="s">
        <v>5662</v>
      </c>
      <c r="G8861" t="s">
        <v>11138</v>
      </c>
      <c r="H8861" t="s">
        <v>28986</v>
      </c>
      <c r="I8861" t="s">
        <v>29359</v>
      </c>
      <c r="J8861" t="s">
        <v>29360</v>
      </c>
      <c r="M8861">
        <v>9225</v>
      </c>
    </row>
    <row r="8862" spans="1:13" hidden="1" x14ac:dyDescent="0.3">
      <c r="A8862" t="s">
        <v>11138</v>
      </c>
      <c r="B8862">
        <v>1</v>
      </c>
      <c r="C8862">
        <v>1</v>
      </c>
      <c r="D8862">
        <v>1</v>
      </c>
      <c r="E8862" t="s">
        <v>1948</v>
      </c>
      <c r="F8862" t="s">
        <v>5662</v>
      </c>
      <c r="G8862" t="s">
        <v>11138</v>
      </c>
      <c r="H8862" t="s">
        <v>29042</v>
      </c>
      <c r="I8862" t="s">
        <v>29359</v>
      </c>
      <c r="J8862" t="s">
        <v>29360</v>
      </c>
      <c r="M8862">
        <v>9238</v>
      </c>
    </row>
    <row r="8863" spans="1:13" hidden="1" x14ac:dyDescent="0.3">
      <c r="A8863" t="s">
        <v>11138</v>
      </c>
      <c r="B8863">
        <v>1</v>
      </c>
      <c r="C8863">
        <v>1</v>
      </c>
      <c r="D8863">
        <v>1</v>
      </c>
      <c r="E8863" t="s">
        <v>817</v>
      </c>
      <c r="F8863" t="s">
        <v>5869</v>
      </c>
      <c r="G8863" t="s">
        <v>11138</v>
      </c>
      <c r="H8863" t="s">
        <v>18475</v>
      </c>
      <c r="I8863" t="s">
        <v>29359</v>
      </c>
      <c r="J8863" t="s">
        <v>29363</v>
      </c>
      <c r="K8863" t="s">
        <v>29399</v>
      </c>
      <c r="L8863" t="s">
        <v>29390</v>
      </c>
      <c r="M8863">
        <v>3310</v>
      </c>
    </row>
    <row r="8864" spans="1:13" hidden="1" x14ac:dyDescent="0.3">
      <c r="A8864" t="s">
        <v>11138</v>
      </c>
      <c r="B8864">
        <v>0</v>
      </c>
      <c r="C8864">
        <v>0</v>
      </c>
      <c r="D8864">
        <v>1</v>
      </c>
      <c r="E8864" t="s">
        <v>1476</v>
      </c>
      <c r="F8864" t="s">
        <v>8930</v>
      </c>
      <c r="G8864" t="s">
        <v>11138</v>
      </c>
      <c r="H8864" t="s">
        <v>24640</v>
      </c>
      <c r="I8864" t="s">
        <v>29359</v>
      </c>
      <c r="J8864" t="s">
        <v>29360</v>
      </c>
      <c r="M8864">
        <v>7199</v>
      </c>
    </row>
    <row r="8865" spans="1:13" hidden="1" x14ac:dyDescent="0.3">
      <c r="E8865" t="s">
        <v>680</v>
      </c>
      <c r="F8865" t="s">
        <v>2013</v>
      </c>
      <c r="G8865" t="s">
        <v>11140</v>
      </c>
      <c r="H8865" t="s">
        <v>17236</v>
      </c>
      <c r="I8865" t="s">
        <v>29358</v>
      </c>
      <c r="J8865" t="s">
        <v>29361</v>
      </c>
      <c r="M8865">
        <v>2618</v>
      </c>
    </row>
    <row r="8866" spans="1:13" hidden="1" x14ac:dyDescent="0.3">
      <c r="A8866" t="s">
        <v>11138</v>
      </c>
      <c r="B8866">
        <v>1</v>
      </c>
      <c r="C8866">
        <v>1</v>
      </c>
      <c r="D8866">
        <v>1</v>
      </c>
      <c r="E8866" t="s">
        <v>28</v>
      </c>
      <c r="F8866" t="s">
        <v>2104</v>
      </c>
      <c r="G8866" t="s">
        <v>11138</v>
      </c>
      <c r="H8866" t="s">
        <v>11278</v>
      </c>
      <c r="I8866" t="s">
        <v>29359</v>
      </c>
      <c r="J8866" t="s">
        <v>29360</v>
      </c>
      <c r="M8866">
        <v>59</v>
      </c>
    </row>
    <row r="8867" spans="1:13" x14ac:dyDescent="0.3">
      <c r="E8867" t="s">
        <v>1000</v>
      </c>
      <c r="F8867" t="s">
        <v>8703</v>
      </c>
      <c r="G8867" t="s">
        <v>11138</v>
      </c>
      <c r="H8867" t="s">
        <v>24198</v>
      </c>
      <c r="I8867" t="s">
        <v>29358</v>
      </c>
      <c r="J8867" t="s">
        <v>29363</v>
      </c>
      <c r="K8867" t="s">
        <v>29399</v>
      </c>
      <c r="L8867" t="s">
        <v>29399</v>
      </c>
      <c r="M8867">
        <v>7088</v>
      </c>
    </row>
    <row r="8868" spans="1:13" hidden="1" x14ac:dyDescent="0.3">
      <c r="E8868" t="s">
        <v>332</v>
      </c>
      <c r="F8868" t="s">
        <v>3710</v>
      </c>
      <c r="G8868" t="s">
        <v>11138</v>
      </c>
      <c r="H8868" t="s">
        <v>14207</v>
      </c>
      <c r="I8868" t="s">
        <v>29357</v>
      </c>
      <c r="M8868">
        <v>2348</v>
      </c>
    </row>
    <row r="8869" spans="1:13" hidden="1" x14ac:dyDescent="0.3">
      <c r="E8869" t="s">
        <v>243</v>
      </c>
      <c r="F8869" t="s">
        <v>5914</v>
      </c>
      <c r="G8869" t="s">
        <v>11139</v>
      </c>
      <c r="H8869" t="s">
        <v>18541</v>
      </c>
      <c r="I8869" t="s">
        <v>29357</v>
      </c>
      <c r="M8869">
        <v>4764</v>
      </c>
    </row>
    <row r="8870" spans="1:13" hidden="1" x14ac:dyDescent="0.3">
      <c r="E8870" t="s">
        <v>332</v>
      </c>
      <c r="F8870" t="s">
        <v>3709</v>
      </c>
      <c r="G8870" t="s">
        <v>11137</v>
      </c>
      <c r="H8870" t="s">
        <v>14206</v>
      </c>
      <c r="I8870" t="s">
        <v>29357</v>
      </c>
      <c r="M8870">
        <v>2348</v>
      </c>
    </row>
    <row r="8871" spans="1:13" hidden="1" x14ac:dyDescent="0.3">
      <c r="E8871" t="s">
        <v>332</v>
      </c>
      <c r="F8871" t="s">
        <v>3712</v>
      </c>
      <c r="G8871" t="s">
        <v>11140</v>
      </c>
      <c r="H8871" t="s">
        <v>14209</v>
      </c>
      <c r="I8871" t="s">
        <v>29357</v>
      </c>
      <c r="M8871">
        <v>2348</v>
      </c>
    </row>
    <row r="8872" spans="1:13" hidden="1" x14ac:dyDescent="0.3">
      <c r="E8872" t="s">
        <v>615</v>
      </c>
      <c r="F8872" t="s">
        <v>4964</v>
      </c>
      <c r="G8872" t="s">
        <v>11138</v>
      </c>
      <c r="H8872" t="s">
        <v>16623</v>
      </c>
      <c r="I8872" t="s">
        <v>29357</v>
      </c>
      <c r="M8872">
        <v>2349</v>
      </c>
    </row>
    <row r="8873" spans="1:13" hidden="1" x14ac:dyDescent="0.3">
      <c r="E8873" t="s">
        <v>243</v>
      </c>
      <c r="F8873" t="s">
        <v>5914</v>
      </c>
      <c r="G8873" t="s">
        <v>11139</v>
      </c>
      <c r="H8873" t="s">
        <v>18541</v>
      </c>
      <c r="I8873" t="s">
        <v>29357</v>
      </c>
      <c r="M8873">
        <v>4765</v>
      </c>
    </row>
    <row r="8874" spans="1:13" hidden="1" x14ac:dyDescent="0.3">
      <c r="E8874" t="s">
        <v>243</v>
      </c>
      <c r="F8874" t="s">
        <v>5914</v>
      </c>
      <c r="G8874" t="s">
        <v>11139</v>
      </c>
      <c r="H8874" t="s">
        <v>18541</v>
      </c>
      <c r="I8874" t="s">
        <v>29357</v>
      </c>
      <c r="M8874">
        <v>4823</v>
      </c>
    </row>
    <row r="8875" spans="1:13" hidden="1" x14ac:dyDescent="0.3">
      <c r="E8875" t="s">
        <v>243</v>
      </c>
      <c r="F8875" t="s">
        <v>5914</v>
      </c>
      <c r="G8875" t="s">
        <v>11139</v>
      </c>
      <c r="H8875" t="s">
        <v>18541</v>
      </c>
      <c r="I8875" t="s">
        <v>29357</v>
      </c>
      <c r="M8875">
        <v>4824</v>
      </c>
    </row>
    <row r="8876" spans="1:13" x14ac:dyDescent="0.3">
      <c r="E8876" t="s">
        <v>1051</v>
      </c>
      <c r="F8876" t="s">
        <v>6953</v>
      </c>
      <c r="G8876" t="s">
        <v>11138</v>
      </c>
      <c r="H8876" t="s">
        <v>20383</v>
      </c>
      <c r="I8876" t="s">
        <v>29358</v>
      </c>
      <c r="J8876" t="s">
        <v>29363</v>
      </c>
      <c r="K8876" t="s">
        <v>29399</v>
      </c>
      <c r="L8876" t="s">
        <v>29390</v>
      </c>
      <c r="M8876">
        <v>5583</v>
      </c>
    </row>
    <row r="8877" spans="1:13" x14ac:dyDescent="0.3">
      <c r="E8877" t="s">
        <v>882</v>
      </c>
      <c r="F8877" t="s">
        <v>6139</v>
      </c>
      <c r="G8877" t="s">
        <v>11138</v>
      </c>
      <c r="H8877" t="s">
        <v>18874</v>
      </c>
      <c r="I8877" t="s">
        <v>29358</v>
      </c>
      <c r="J8877" t="s">
        <v>29363</v>
      </c>
      <c r="K8877" t="s">
        <v>29399</v>
      </c>
      <c r="L8877" t="s">
        <v>29390</v>
      </c>
      <c r="M8877">
        <v>4663</v>
      </c>
    </row>
    <row r="8878" spans="1:13" x14ac:dyDescent="0.3">
      <c r="E8878" t="s">
        <v>1955</v>
      </c>
      <c r="F8878" t="s">
        <v>6139</v>
      </c>
      <c r="G8878" t="s">
        <v>11138</v>
      </c>
      <c r="H8878" t="s">
        <v>29077</v>
      </c>
      <c r="I8878" t="s">
        <v>29358</v>
      </c>
      <c r="J8878" t="s">
        <v>29363</v>
      </c>
      <c r="K8878" t="s">
        <v>29399</v>
      </c>
      <c r="L8878" t="s">
        <v>29390</v>
      </c>
      <c r="M8878">
        <v>9260</v>
      </c>
    </row>
    <row r="8879" spans="1:13" hidden="1" x14ac:dyDescent="0.3">
      <c r="A8879" t="s">
        <v>11138</v>
      </c>
      <c r="B8879">
        <v>1</v>
      </c>
      <c r="C8879">
        <v>1</v>
      </c>
      <c r="D8879">
        <v>1</v>
      </c>
      <c r="E8879" t="s">
        <v>68</v>
      </c>
      <c r="F8879" t="s">
        <v>2104</v>
      </c>
      <c r="G8879" t="s">
        <v>11138</v>
      </c>
      <c r="H8879" t="s">
        <v>11747</v>
      </c>
      <c r="I8879" t="s">
        <v>29359</v>
      </c>
      <c r="J8879" t="s">
        <v>29360</v>
      </c>
      <c r="M8879">
        <v>270</v>
      </c>
    </row>
    <row r="8880" spans="1:13" hidden="1" x14ac:dyDescent="0.3">
      <c r="E8880" t="s">
        <v>243</v>
      </c>
      <c r="F8880" t="s">
        <v>5914</v>
      </c>
      <c r="G8880" t="s">
        <v>11139</v>
      </c>
      <c r="H8880" t="s">
        <v>18541</v>
      </c>
      <c r="I8880" t="s">
        <v>29357</v>
      </c>
      <c r="M8880">
        <v>4826</v>
      </c>
    </row>
    <row r="8881" spans="1:13" x14ac:dyDescent="0.3">
      <c r="E8881" t="s">
        <v>95</v>
      </c>
      <c r="F8881" t="s">
        <v>2590</v>
      </c>
      <c r="G8881" t="s">
        <v>11138</v>
      </c>
      <c r="H8881" t="s">
        <v>12120</v>
      </c>
      <c r="I8881" t="s">
        <v>29358</v>
      </c>
      <c r="J8881" t="s">
        <v>29363</v>
      </c>
      <c r="K8881" t="s">
        <v>29399</v>
      </c>
      <c r="L8881" t="s">
        <v>29390</v>
      </c>
      <c r="M8881">
        <v>387</v>
      </c>
    </row>
    <row r="8882" spans="1:13" x14ac:dyDescent="0.3">
      <c r="E8882" t="s">
        <v>438</v>
      </c>
      <c r="F8882" t="s">
        <v>6653</v>
      </c>
      <c r="G8882" t="s">
        <v>11138</v>
      </c>
      <c r="H8882" t="s">
        <v>28211</v>
      </c>
      <c r="I8882" t="s">
        <v>29358</v>
      </c>
      <c r="J8882" t="s">
        <v>29362</v>
      </c>
      <c r="K8882" t="s">
        <v>29390</v>
      </c>
      <c r="M8882">
        <v>8676</v>
      </c>
    </row>
    <row r="8883" spans="1:13" hidden="1" x14ac:dyDescent="0.3">
      <c r="E8883" t="s">
        <v>243</v>
      </c>
      <c r="F8883" t="s">
        <v>5914</v>
      </c>
      <c r="G8883" t="s">
        <v>11139</v>
      </c>
      <c r="H8883" t="s">
        <v>18541</v>
      </c>
      <c r="I8883" t="s">
        <v>29357</v>
      </c>
      <c r="M8883">
        <v>4827</v>
      </c>
    </row>
    <row r="8884" spans="1:13" hidden="1" x14ac:dyDescent="0.3">
      <c r="E8884" t="s">
        <v>615</v>
      </c>
      <c r="F8884" t="s">
        <v>4968</v>
      </c>
      <c r="G8884" t="s">
        <v>11138</v>
      </c>
      <c r="H8884" t="s">
        <v>16633</v>
      </c>
      <c r="I8884" t="s">
        <v>29357</v>
      </c>
      <c r="M8884">
        <v>2349</v>
      </c>
    </row>
    <row r="8885" spans="1:13" hidden="1" x14ac:dyDescent="0.3">
      <c r="E8885" t="s">
        <v>243</v>
      </c>
      <c r="F8885" t="s">
        <v>5914</v>
      </c>
      <c r="G8885" t="s">
        <v>11139</v>
      </c>
      <c r="H8885" t="s">
        <v>18541</v>
      </c>
      <c r="I8885" t="s">
        <v>29357</v>
      </c>
      <c r="M8885">
        <v>4885</v>
      </c>
    </row>
    <row r="8886" spans="1:13" hidden="1" x14ac:dyDescent="0.3">
      <c r="A8886" t="s">
        <v>11138</v>
      </c>
      <c r="B8886">
        <v>1</v>
      </c>
      <c r="C8886">
        <v>1</v>
      </c>
      <c r="D8886">
        <v>1</v>
      </c>
      <c r="E8886" t="s">
        <v>364</v>
      </c>
      <c r="F8886" t="s">
        <v>2104</v>
      </c>
      <c r="G8886" t="s">
        <v>11138</v>
      </c>
      <c r="H8886" t="s">
        <v>14447</v>
      </c>
      <c r="I8886" t="s">
        <v>29359</v>
      </c>
      <c r="J8886" t="s">
        <v>29360</v>
      </c>
      <c r="M8886">
        <v>1655</v>
      </c>
    </row>
    <row r="8887" spans="1:13" hidden="1" x14ac:dyDescent="0.3">
      <c r="A8887" t="s">
        <v>11138</v>
      </c>
      <c r="B8887">
        <v>1</v>
      </c>
      <c r="C8887">
        <v>1</v>
      </c>
      <c r="D8887">
        <v>1</v>
      </c>
      <c r="E8887" t="s">
        <v>364</v>
      </c>
      <c r="F8887" t="s">
        <v>2104</v>
      </c>
      <c r="G8887" t="s">
        <v>11138</v>
      </c>
      <c r="H8887" t="s">
        <v>14447</v>
      </c>
      <c r="I8887" t="s">
        <v>29359</v>
      </c>
      <c r="J8887" t="s">
        <v>29360</v>
      </c>
      <c r="M8887">
        <v>1655</v>
      </c>
    </row>
    <row r="8888" spans="1:13" x14ac:dyDescent="0.3">
      <c r="E8888" t="s">
        <v>549</v>
      </c>
      <c r="F8888" t="s">
        <v>4691</v>
      </c>
      <c r="G8888" t="s">
        <v>11138</v>
      </c>
      <c r="H8888" t="s">
        <v>16094</v>
      </c>
      <c r="I8888" t="s">
        <v>29358</v>
      </c>
      <c r="J8888" t="s">
        <v>29360</v>
      </c>
      <c r="M8888">
        <v>2276</v>
      </c>
    </row>
    <row r="8889" spans="1:13" hidden="1" x14ac:dyDescent="0.3">
      <c r="E8889" t="s">
        <v>616</v>
      </c>
      <c r="F8889" t="s">
        <v>4971</v>
      </c>
      <c r="G8889" t="s">
        <v>11138</v>
      </c>
      <c r="H8889" t="s">
        <v>16638</v>
      </c>
      <c r="I8889" t="s">
        <v>29357</v>
      </c>
      <c r="M8889">
        <v>2350</v>
      </c>
    </row>
    <row r="8890" spans="1:13" hidden="1" x14ac:dyDescent="0.3">
      <c r="E8890" t="s">
        <v>243</v>
      </c>
      <c r="F8890" t="s">
        <v>5914</v>
      </c>
      <c r="G8890" t="s">
        <v>11139</v>
      </c>
      <c r="H8890" t="s">
        <v>18541</v>
      </c>
      <c r="I8890" t="s">
        <v>29357</v>
      </c>
      <c r="M8890">
        <v>4886</v>
      </c>
    </row>
    <row r="8891" spans="1:13" hidden="1" x14ac:dyDescent="0.3">
      <c r="E8891" t="s">
        <v>243</v>
      </c>
      <c r="F8891" t="s">
        <v>5914</v>
      </c>
      <c r="G8891" t="s">
        <v>11139</v>
      </c>
      <c r="H8891" t="s">
        <v>18541</v>
      </c>
      <c r="I8891" t="s">
        <v>29357</v>
      </c>
      <c r="M8891">
        <v>4888</v>
      </c>
    </row>
    <row r="8892" spans="1:13" hidden="1" x14ac:dyDescent="0.3">
      <c r="E8892" t="s">
        <v>243</v>
      </c>
      <c r="F8892" t="s">
        <v>5914</v>
      </c>
      <c r="G8892" t="s">
        <v>11139</v>
      </c>
      <c r="H8892" t="s">
        <v>18541</v>
      </c>
      <c r="I8892" t="s">
        <v>29357</v>
      </c>
      <c r="M8892">
        <v>4889</v>
      </c>
    </row>
    <row r="8893" spans="1:13" hidden="1" x14ac:dyDescent="0.3">
      <c r="A8893" t="s">
        <v>11138</v>
      </c>
      <c r="B8893">
        <v>1</v>
      </c>
      <c r="C8893">
        <v>1</v>
      </c>
      <c r="D8893">
        <v>1</v>
      </c>
      <c r="E8893" t="s">
        <v>364</v>
      </c>
      <c r="F8893" t="s">
        <v>2104</v>
      </c>
      <c r="G8893" t="s">
        <v>11138</v>
      </c>
      <c r="H8893" t="s">
        <v>14447</v>
      </c>
      <c r="I8893" t="s">
        <v>29359</v>
      </c>
      <c r="J8893" t="s">
        <v>29360</v>
      </c>
      <c r="M8893">
        <v>1655</v>
      </c>
    </row>
    <row r="8894" spans="1:13" hidden="1" x14ac:dyDescent="0.3">
      <c r="A8894" t="s">
        <v>11138</v>
      </c>
      <c r="B8894">
        <v>1</v>
      </c>
      <c r="C8894">
        <v>1</v>
      </c>
      <c r="D8894">
        <v>1</v>
      </c>
      <c r="E8894" t="s">
        <v>364</v>
      </c>
      <c r="F8894" t="s">
        <v>2104</v>
      </c>
      <c r="G8894" t="s">
        <v>11138</v>
      </c>
      <c r="H8894" t="s">
        <v>14447</v>
      </c>
      <c r="I8894" t="s">
        <v>29359</v>
      </c>
      <c r="J8894" t="s">
        <v>29360</v>
      </c>
      <c r="M8894">
        <v>1655</v>
      </c>
    </row>
    <row r="8895" spans="1:13" hidden="1" x14ac:dyDescent="0.3">
      <c r="E8895" t="s">
        <v>474</v>
      </c>
      <c r="F8895" t="s">
        <v>4352</v>
      </c>
      <c r="G8895" t="s">
        <v>11139</v>
      </c>
      <c r="H8895" t="s">
        <v>15355</v>
      </c>
      <c r="I8895" t="s">
        <v>29357</v>
      </c>
      <c r="M8895">
        <v>2009</v>
      </c>
    </row>
    <row r="8896" spans="1:13" hidden="1" x14ac:dyDescent="0.3">
      <c r="E8896" t="s">
        <v>474</v>
      </c>
      <c r="F8896" t="s">
        <v>4352</v>
      </c>
      <c r="G8896" t="s">
        <v>11139</v>
      </c>
      <c r="H8896" t="s">
        <v>15357</v>
      </c>
      <c r="I8896" t="s">
        <v>29357</v>
      </c>
      <c r="M8896">
        <v>2009</v>
      </c>
    </row>
    <row r="8897" spans="1:13" hidden="1" x14ac:dyDescent="0.3">
      <c r="A8897" t="s">
        <v>11138</v>
      </c>
      <c r="B8897">
        <v>1</v>
      </c>
      <c r="C8897">
        <v>1</v>
      </c>
      <c r="D8897">
        <v>1</v>
      </c>
      <c r="E8897" t="s">
        <v>1694</v>
      </c>
      <c r="F8897" t="s">
        <v>2104</v>
      </c>
      <c r="G8897" t="s">
        <v>11138</v>
      </c>
      <c r="H8897" t="s">
        <v>26725</v>
      </c>
      <c r="I8897" t="s">
        <v>29359</v>
      </c>
      <c r="J8897" t="s">
        <v>29360</v>
      </c>
      <c r="M8897">
        <v>7953</v>
      </c>
    </row>
    <row r="8898" spans="1:13" hidden="1" x14ac:dyDescent="0.3">
      <c r="A8898" t="s">
        <v>11139</v>
      </c>
      <c r="B8898">
        <v>1</v>
      </c>
      <c r="C8898">
        <v>1</v>
      </c>
      <c r="D8898">
        <v>1</v>
      </c>
      <c r="E8898" t="s">
        <v>1000</v>
      </c>
      <c r="F8898" t="s">
        <v>8693</v>
      </c>
      <c r="G8898" t="s">
        <v>11139</v>
      </c>
      <c r="H8898" t="s">
        <v>24192</v>
      </c>
      <c r="I8898" t="s">
        <v>29359</v>
      </c>
      <c r="J8898" t="s">
        <v>29369</v>
      </c>
      <c r="M8898">
        <v>7088</v>
      </c>
    </row>
    <row r="8899" spans="1:13" hidden="1" x14ac:dyDescent="0.3">
      <c r="E8899" t="s">
        <v>474</v>
      </c>
      <c r="F8899" t="s">
        <v>4352</v>
      </c>
      <c r="G8899" t="s">
        <v>11139</v>
      </c>
      <c r="H8899" t="s">
        <v>15357</v>
      </c>
      <c r="I8899" t="s">
        <v>29357</v>
      </c>
      <c r="M8899">
        <v>2072</v>
      </c>
    </row>
    <row r="8900" spans="1:13" hidden="1" x14ac:dyDescent="0.3">
      <c r="E8900" t="s">
        <v>617</v>
      </c>
      <c r="F8900" t="s">
        <v>4976</v>
      </c>
      <c r="G8900" t="s">
        <v>11138</v>
      </c>
      <c r="H8900" t="s">
        <v>16649</v>
      </c>
      <c r="I8900" t="s">
        <v>29357</v>
      </c>
      <c r="M8900">
        <v>2353</v>
      </c>
    </row>
    <row r="8901" spans="1:13" hidden="1" x14ac:dyDescent="0.3">
      <c r="A8901" t="s">
        <v>11138</v>
      </c>
      <c r="B8901">
        <v>1</v>
      </c>
      <c r="C8901">
        <v>1</v>
      </c>
      <c r="D8901">
        <v>1</v>
      </c>
      <c r="E8901" t="s">
        <v>1712</v>
      </c>
      <c r="F8901" t="s">
        <v>2104</v>
      </c>
      <c r="G8901" t="s">
        <v>11138</v>
      </c>
      <c r="H8901" t="s">
        <v>27091</v>
      </c>
      <c r="I8901" t="s">
        <v>29359</v>
      </c>
      <c r="J8901" t="s">
        <v>29360</v>
      </c>
      <c r="M8901">
        <v>8045</v>
      </c>
    </row>
    <row r="8902" spans="1:13" hidden="1" x14ac:dyDescent="0.3">
      <c r="A8902" t="s">
        <v>11138</v>
      </c>
      <c r="B8902">
        <v>1</v>
      </c>
      <c r="C8902">
        <v>1</v>
      </c>
      <c r="D8902">
        <v>1</v>
      </c>
      <c r="E8902" t="s">
        <v>1793</v>
      </c>
      <c r="F8902" t="s">
        <v>2104</v>
      </c>
      <c r="G8902" t="s">
        <v>11138</v>
      </c>
      <c r="H8902" t="s">
        <v>27532</v>
      </c>
      <c r="I8902" t="s">
        <v>29359</v>
      </c>
      <c r="J8902" t="s">
        <v>29360</v>
      </c>
      <c r="M8902">
        <v>8452</v>
      </c>
    </row>
    <row r="8903" spans="1:13" hidden="1" x14ac:dyDescent="0.3">
      <c r="A8903" t="s">
        <v>11138</v>
      </c>
      <c r="B8903">
        <v>1</v>
      </c>
      <c r="C8903">
        <v>1</v>
      </c>
      <c r="D8903">
        <v>1</v>
      </c>
      <c r="E8903" t="s">
        <v>644</v>
      </c>
      <c r="F8903" t="s">
        <v>5137</v>
      </c>
      <c r="G8903" t="s">
        <v>11138</v>
      </c>
      <c r="H8903" t="s">
        <v>16994</v>
      </c>
      <c r="I8903" t="s">
        <v>29359</v>
      </c>
      <c r="J8903" t="s">
        <v>29363</v>
      </c>
      <c r="K8903" t="s">
        <v>29399</v>
      </c>
      <c r="L8903" t="s">
        <v>29390</v>
      </c>
      <c r="M8903">
        <v>2442</v>
      </c>
    </row>
    <row r="8904" spans="1:13" hidden="1" x14ac:dyDescent="0.3">
      <c r="E8904" t="s">
        <v>690</v>
      </c>
      <c r="F8904" t="s">
        <v>2013</v>
      </c>
      <c r="G8904" t="s">
        <v>11140</v>
      </c>
      <c r="H8904" t="s">
        <v>17289</v>
      </c>
      <c r="I8904" t="s">
        <v>29358</v>
      </c>
      <c r="J8904" t="s">
        <v>29361</v>
      </c>
      <c r="M8904">
        <v>2635</v>
      </c>
    </row>
    <row r="8905" spans="1:13" hidden="1" x14ac:dyDescent="0.3">
      <c r="E8905" t="s">
        <v>474</v>
      </c>
      <c r="F8905" t="s">
        <v>4352</v>
      </c>
      <c r="G8905" t="s">
        <v>11139</v>
      </c>
      <c r="H8905" t="s">
        <v>15355</v>
      </c>
      <c r="I8905" t="s">
        <v>29357</v>
      </c>
      <c r="M8905">
        <v>2072</v>
      </c>
    </row>
    <row r="8906" spans="1:13" hidden="1" x14ac:dyDescent="0.3">
      <c r="E8906" t="s">
        <v>1641</v>
      </c>
      <c r="F8906" t="s">
        <v>9860</v>
      </c>
      <c r="G8906" t="s">
        <v>11139</v>
      </c>
      <c r="H8906" t="s">
        <v>26219</v>
      </c>
      <c r="I8906" t="s">
        <v>29357</v>
      </c>
      <c r="M8906">
        <v>7805</v>
      </c>
    </row>
    <row r="8907" spans="1:13" hidden="1" x14ac:dyDescent="0.3">
      <c r="E8907" t="s">
        <v>618</v>
      </c>
      <c r="F8907" t="s">
        <v>4978</v>
      </c>
      <c r="G8907" t="s">
        <v>11138</v>
      </c>
      <c r="H8907" t="s">
        <v>16654</v>
      </c>
      <c r="I8907" t="s">
        <v>29357</v>
      </c>
      <c r="M8907">
        <v>2354</v>
      </c>
    </row>
    <row r="8908" spans="1:13" hidden="1" x14ac:dyDescent="0.3">
      <c r="A8908" t="s">
        <v>11138</v>
      </c>
      <c r="B8908">
        <v>1</v>
      </c>
      <c r="C8908">
        <v>1</v>
      </c>
      <c r="D8908">
        <v>1</v>
      </c>
      <c r="E8908" t="s">
        <v>1176</v>
      </c>
      <c r="F8908" t="s">
        <v>7558</v>
      </c>
      <c r="G8908" t="s">
        <v>11138</v>
      </c>
      <c r="H8908" t="s">
        <v>21655</v>
      </c>
      <c r="I8908" t="s">
        <v>29359</v>
      </c>
      <c r="J8908" t="s">
        <v>29363</v>
      </c>
      <c r="K8908" t="s">
        <v>29399</v>
      </c>
      <c r="L8908" t="s">
        <v>29390</v>
      </c>
      <c r="M8908">
        <v>6256</v>
      </c>
    </row>
    <row r="8909" spans="1:13" hidden="1" x14ac:dyDescent="0.3">
      <c r="E8909" t="s">
        <v>618</v>
      </c>
      <c r="F8909" t="s">
        <v>4980</v>
      </c>
      <c r="G8909" t="s">
        <v>11137</v>
      </c>
      <c r="H8909" t="s">
        <v>16652</v>
      </c>
      <c r="I8909" t="s">
        <v>29357</v>
      </c>
      <c r="M8909">
        <v>2354</v>
      </c>
    </row>
    <row r="8910" spans="1:13" hidden="1" x14ac:dyDescent="0.3">
      <c r="E8910" t="s">
        <v>619</v>
      </c>
      <c r="F8910" t="s">
        <v>2049</v>
      </c>
      <c r="G8910" t="s">
        <v>11137</v>
      </c>
      <c r="H8910" t="s">
        <v>16656</v>
      </c>
      <c r="I8910" t="s">
        <v>29357</v>
      </c>
      <c r="M8910">
        <v>2355</v>
      </c>
    </row>
    <row r="8911" spans="1:13" hidden="1" x14ac:dyDescent="0.3">
      <c r="E8911" t="s">
        <v>619</v>
      </c>
      <c r="F8911" t="s">
        <v>4981</v>
      </c>
      <c r="G8911" t="s">
        <v>11137</v>
      </c>
      <c r="H8911" t="s">
        <v>16657</v>
      </c>
      <c r="I8911" t="s">
        <v>29357</v>
      </c>
      <c r="M8911">
        <v>2355</v>
      </c>
    </row>
    <row r="8912" spans="1:13" hidden="1" x14ac:dyDescent="0.3">
      <c r="E8912" t="s">
        <v>619</v>
      </c>
      <c r="F8912" t="s">
        <v>4981</v>
      </c>
      <c r="G8912" t="s">
        <v>11137</v>
      </c>
      <c r="H8912" t="s">
        <v>16658</v>
      </c>
      <c r="I8912" t="s">
        <v>29357</v>
      </c>
      <c r="M8912">
        <v>2355</v>
      </c>
    </row>
    <row r="8913" spans="1:13" hidden="1" x14ac:dyDescent="0.3">
      <c r="E8913" t="s">
        <v>619</v>
      </c>
      <c r="F8913" t="s">
        <v>3548</v>
      </c>
      <c r="G8913" t="s">
        <v>11137</v>
      </c>
      <c r="H8913" t="s">
        <v>16659</v>
      </c>
      <c r="I8913" t="s">
        <v>29357</v>
      </c>
      <c r="M8913">
        <v>2355</v>
      </c>
    </row>
    <row r="8914" spans="1:13" x14ac:dyDescent="0.3">
      <c r="E8914" t="s">
        <v>601</v>
      </c>
      <c r="F8914" t="s">
        <v>4691</v>
      </c>
      <c r="G8914" t="s">
        <v>11138</v>
      </c>
      <c r="H8914" t="s">
        <v>16520</v>
      </c>
      <c r="I8914" t="s">
        <v>29358</v>
      </c>
      <c r="J8914" t="s">
        <v>29360</v>
      </c>
      <c r="M8914">
        <v>2331</v>
      </c>
    </row>
    <row r="8915" spans="1:13" hidden="1" x14ac:dyDescent="0.3">
      <c r="E8915" t="s">
        <v>691</v>
      </c>
      <c r="F8915" t="s">
        <v>2013</v>
      </c>
      <c r="G8915" t="s">
        <v>11140</v>
      </c>
      <c r="H8915" t="s">
        <v>17314</v>
      </c>
      <c r="I8915" t="s">
        <v>29358</v>
      </c>
      <c r="J8915" t="s">
        <v>29361</v>
      </c>
      <c r="M8915">
        <v>2642</v>
      </c>
    </row>
    <row r="8916" spans="1:13" hidden="1" x14ac:dyDescent="0.3">
      <c r="A8916" t="s">
        <v>11139</v>
      </c>
      <c r="B8916">
        <v>1</v>
      </c>
      <c r="C8916">
        <v>1</v>
      </c>
      <c r="D8916">
        <v>1</v>
      </c>
      <c r="E8916" t="s">
        <v>1570</v>
      </c>
      <c r="F8916" t="s">
        <v>8693</v>
      </c>
      <c r="G8916" t="s">
        <v>11139</v>
      </c>
      <c r="H8916" t="s">
        <v>25548</v>
      </c>
      <c r="I8916" t="s">
        <v>29359</v>
      </c>
      <c r="J8916" t="s">
        <v>29369</v>
      </c>
      <c r="M8916">
        <v>7667</v>
      </c>
    </row>
    <row r="8917" spans="1:13" hidden="1" x14ac:dyDescent="0.3">
      <c r="E8917" t="s">
        <v>620</v>
      </c>
      <c r="F8917" t="s">
        <v>4983</v>
      </c>
      <c r="G8917" t="s">
        <v>11138</v>
      </c>
      <c r="H8917" t="s">
        <v>16663</v>
      </c>
      <c r="I8917" t="s">
        <v>29357</v>
      </c>
      <c r="M8917">
        <v>2356</v>
      </c>
    </row>
    <row r="8918" spans="1:13" hidden="1" x14ac:dyDescent="0.3">
      <c r="E8918" t="s">
        <v>620</v>
      </c>
      <c r="F8918" t="s">
        <v>4983</v>
      </c>
      <c r="G8918" t="s">
        <v>11138</v>
      </c>
      <c r="H8918" t="s">
        <v>16664</v>
      </c>
      <c r="I8918" t="s">
        <v>29357</v>
      </c>
      <c r="M8918">
        <v>2356</v>
      </c>
    </row>
    <row r="8919" spans="1:13" hidden="1" x14ac:dyDescent="0.3">
      <c r="E8919" t="s">
        <v>620</v>
      </c>
      <c r="F8919" t="s">
        <v>4984</v>
      </c>
      <c r="G8919" t="s">
        <v>11138</v>
      </c>
      <c r="H8919" t="s">
        <v>16665</v>
      </c>
      <c r="I8919" t="s">
        <v>29357</v>
      </c>
      <c r="M8919">
        <v>2356</v>
      </c>
    </row>
    <row r="8920" spans="1:13" hidden="1" x14ac:dyDescent="0.3">
      <c r="E8920" t="s">
        <v>1449</v>
      </c>
      <c r="F8920" t="s">
        <v>8787</v>
      </c>
      <c r="G8920" t="s">
        <v>11139</v>
      </c>
      <c r="H8920" t="s">
        <v>24361</v>
      </c>
      <c r="I8920" t="s">
        <v>29357</v>
      </c>
      <c r="M8920">
        <v>7140</v>
      </c>
    </row>
    <row r="8921" spans="1:13" hidden="1" x14ac:dyDescent="0.3">
      <c r="E8921" t="s">
        <v>622</v>
      </c>
      <c r="F8921" t="s">
        <v>4985</v>
      </c>
      <c r="G8921" t="s">
        <v>11138</v>
      </c>
      <c r="H8921" t="s">
        <v>16667</v>
      </c>
      <c r="I8921" t="s">
        <v>29357</v>
      </c>
      <c r="M8921">
        <v>2360</v>
      </c>
    </row>
    <row r="8922" spans="1:13" hidden="1" x14ac:dyDescent="0.3">
      <c r="E8922" t="s">
        <v>694</v>
      </c>
      <c r="F8922" t="s">
        <v>2013</v>
      </c>
      <c r="G8922" t="s">
        <v>11140</v>
      </c>
      <c r="H8922" t="s">
        <v>17334</v>
      </c>
      <c r="I8922" t="s">
        <v>29358</v>
      </c>
      <c r="J8922" t="s">
        <v>29361</v>
      </c>
      <c r="M8922">
        <v>2649</v>
      </c>
    </row>
    <row r="8923" spans="1:13" hidden="1" x14ac:dyDescent="0.3">
      <c r="E8923" t="s">
        <v>694</v>
      </c>
      <c r="F8923" t="s">
        <v>2013</v>
      </c>
      <c r="G8923" t="s">
        <v>11140</v>
      </c>
      <c r="H8923" t="s">
        <v>17334</v>
      </c>
      <c r="I8923" t="s">
        <v>29358</v>
      </c>
      <c r="J8923" t="s">
        <v>29361</v>
      </c>
      <c r="M8923">
        <v>2650</v>
      </c>
    </row>
    <row r="8924" spans="1:13" hidden="1" x14ac:dyDescent="0.3">
      <c r="E8924" t="s">
        <v>691</v>
      </c>
      <c r="F8924" t="s">
        <v>2013</v>
      </c>
      <c r="G8924" t="s">
        <v>11140</v>
      </c>
      <c r="H8924" t="s">
        <v>17336</v>
      </c>
      <c r="I8924" t="s">
        <v>29358</v>
      </c>
      <c r="J8924" t="s">
        <v>29361</v>
      </c>
      <c r="M8924">
        <v>2653</v>
      </c>
    </row>
    <row r="8925" spans="1:13" hidden="1" x14ac:dyDescent="0.3">
      <c r="E8925" t="s">
        <v>622</v>
      </c>
      <c r="F8925" t="s">
        <v>4986</v>
      </c>
      <c r="G8925" t="s">
        <v>11138</v>
      </c>
      <c r="H8925" t="s">
        <v>16669</v>
      </c>
      <c r="I8925" t="s">
        <v>29357</v>
      </c>
      <c r="M8925">
        <v>2360</v>
      </c>
    </row>
    <row r="8926" spans="1:13" hidden="1" x14ac:dyDescent="0.3">
      <c r="E8926" t="s">
        <v>622</v>
      </c>
      <c r="F8926" t="s">
        <v>3200</v>
      </c>
      <c r="G8926" t="s">
        <v>11138</v>
      </c>
      <c r="H8926" t="s">
        <v>16670</v>
      </c>
      <c r="I8926" t="s">
        <v>29357</v>
      </c>
      <c r="M8926">
        <v>2360</v>
      </c>
    </row>
    <row r="8927" spans="1:13" hidden="1" x14ac:dyDescent="0.3">
      <c r="E8927" t="s">
        <v>622</v>
      </c>
      <c r="F8927" t="s">
        <v>4986</v>
      </c>
      <c r="G8927" t="s">
        <v>11138</v>
      </c>
      <c r="H8927" t="s">
        <v>16671</v>
      </c>
      <c r="I8927" t="s">
        <v>29357</v>
      </c>
      <c r="M8927">
        <v>2360</v>
      </c>
    </row>
    <row r="8928" spans="1:13" hidden="1" x14ac:dyDescent="0.3">
      <c r="E8928" t="s">
        <v>622</v>
      </c>
      <c r="F8928" t="s">
        <v>4987</v>
      </c>
      <c r="G8928" t="s">
        <v>11137</v>
      </c>
      <c r="H8928" t="s">
        <v>16672</v>
      </c>
      <c r="I8928" t="s">
        <v>29357</v>
      </c>
      <c r="M8928">
        <v>2360</v>
      </c>
    </row>
    <row r="8929" spans="5:13" hidden="1" x14ac:dyDescent="0.3">
      <c r="E8929" t="s">
        <v>622</v>
      </c>
      <c r="F8929" t="s">
        <v>4986</v>
      </c>
      <c r="G8929" t="s">
        <v>11138</v>
      </c>
      <c r="H8929" t="s">
        <v>16673</v>
      </c>
      <c r="I8929" t="s">
        <v>29357</v>
      </c>
      <c r="M8929">
        <v>2360</v>
      </c>
    </row>
    <row r="8930" spans="5:13" hidden="1" x14ac:dyDescent="0.3">
      <c r="E8930" t="s">
        <v>1814</v>
      </c>
      <c r="F8930" t="s">
        <v>10506</v>
      </c>
      <c r="G8930" t="s">
        <v>11139</v>
      </c>
      <c r="H8930" t="s">
        <v>27824</v>
      </c>
      <c r="I8930" t="s">
        <v>29357</v>
      </c>
      <c r="M8930">
        <v>8521</v>
      </c>
    </row>
    <row r="8931" spans="5:13" hidden="1" x14ac:dyDescent="0.3">
      <c r="E8931" t="s">
        <v>622</v>
      </c>
      <c r="F8931" t="s">
        <v>3595</v>
      </c>
      <c r="G8931" t="s">
        <v>11138</v>
      </c>
      <c r="H8931" t="s">
        <v>16675</v>
      </c>
      <c r="I8931" t="s">
        <v>29357</v>
      </c>
      <c r="M8931">
        <v>2360</v>
      </c>
    </row>
    <row r="8932" spans="5:13" hidden="1" x14ac:dyDescent="0.3">
      <c r="E8932" t="s">
        <v>622</v>
      </c>
      <c r="F8932" t="s">
        <v>4988</v>
      </c>
      <c r="G8932" t="s">
        <v>11137</v>
      </c>
      <c r="H8932" t="s">
        <v>16676</v>
      </c>
      <c r="I8932" t="s">
        <v>29357</v>
      </c>
      <c r="M8932">
        <v>2360</v>
      </c>
    </row>
    <row r="8933" spans="5:13" hidden="1" x14ac:dyDescent="0.3">
      <c r="E8933" t="s">
        <v>471</v>
      </c>
      <c r="F8933" t="s">
        <v>4322</v>
      </c>
      <c r="G8933" t="s">
        <v>11139</v>
      </c>
      <c r="H8933" t="s">
        <v>15306</v>
      </c>
      <c r="I8933" t="s">
        <v>29357</v>
      </c>
      <c r="M8933">
        <v>1995</v>
      </c>
    </row>
    <row r="8934" spans="5:13" hidden="1" x14ac:dyDescent="0.3">
      <c r="E8934" t="s">
        <v>471</v>
      </c>
      <c r="F8934" t="s">
        <v>4322</v>
      </c>
      <c r="G8934" t="s">
        <v>11139</v>
      </c>
      <c r="H8934" t="s">
        <v>15306</v>
      </c>
      <c r="I8934" t="s">
        <v>29357</v>
      </c>
      <c r="M8934">
        <v>1996</v>
      </c>
    </row>
    <row r="8935" spans="5:13" hidden="1" x14ac:dyDescent="0.3">
      <c r="E8935" t="s">
        <v>492</v>
      </c>
      <c r="F8935" t="s">
        <v>4322</v>
      </c>
      <c r="G8935" t="s">
        <v>11139</v>
      </c>
      <c r="H8935" t="s">
        <v>15306</v>
      </c>
      <c r="I8935" t="s">
        <v>29357</v>
      </c>
      <c r="M8935">
        <v>2054</v>
      </c>
    </row>
    <row r="8936" spans="5:13" hidden="1" x14ac:dyDescent="0.3">
      <c r="E8936" t="s">
        <v>622</v>
      </c>
      <c r="F8936" t="s">
        <v>3200</v>
      </c>
      <c r="G8936" t="s">
        <v>11138</v>
      </c>
      <c r="H8936" t="s">
        <v>16680</v>
      </c>
      <c r="I8936" t="s">
        <v>29357</v>
      </c>
      <c r="M8936">
        <v>2360</v>
      </c>
    </row>
    <row r="8937" spans="5:13" hidden="1" x14ac:dyDescent="0.3">
      <c r="E8937" t="s">
        <v>622</v>
      </c>
      <c r="F8937" t="s">
        <v>3200</v>
      </c>
      <c r="G8937" t="s">
        <v>11138</v>
      </c>
      <c r="H8937" t="s">
        <v>16681</v>
      </c>
      <c r="I8937" t="s">
        <v>29357</v>
      </c>
      <c r="M8937">
        <v>2360</v>
      </c>
    </row>
    <row r="8938" spans="5:13" hidden="1" x14ac:dyDescent="0.3">
      <c r="E8938" t="s">
        <v>622</v>
      </c>
      <c r="F8938" t="s">
        <v>3200</v>
      </c>
      <c r="G8938" t="s">
        <v>11138</v>
      </c>
      <c r="H8938" t="s">
        <v>16682</v>
      </c>
      <c r="I8938" t="s">
        <v>29357</v>
      </c>
      <c r="M8938">
        <v>2360</v>
      </c>
    </row>
    <row r="8939" spans="5:13" hidden="1" x14ac:dyDescent="0.3">
      <c r="E8939" t="s">
        <v>622</v>
      </c>
      <c r="F8939" t="s">
        <v>4990</v>
      </c>
      <c r="G8939" t="s">
        <v>11138</v>
      </c>
      <c r="H8939" t="s">
        <v>16683</v>
      </c>
      <c r="I8939" t="s">
        <v>29357</v>
      </c>
      <c r="M8939">
        <v>2360</v>
      </c>
    </row>
    <row r="8940" spans="5:13" hidden="1" x14ac:dyDescent="0.3">
      <c r="E8940" t="s">
        <v>622</v>
      </c>
      <c r="F8940" t="s">
        <v>4987</v>
      </c>
      <c r="G8940" t="s">
        <v>11137</v>
      </c>
      <c r="H8940" t="s">
        <v>16684</v>
      </c>
      <c r="I8940" t="s">
        <v>29357</v>
      </c>
      <c r="M8940">
        <v>2360</v>
      </c>
    </row>
    <row r="8941" spans="5:13" hidden="1" x14ac:dyDescent="0.3">
      <c r="E8941" t="s">
        <v>1269</v>
      </c>
      <c r="F8941" t="s">
        <v>8055</v>
      </c>
      <c r="G8941" t="s">
        <v>11139</v>
      </c>
      <c r="H8941" t="s">
        <v>22549</v>
      </c>
      <c r="I8941" t="s">
        <v>29357</v>
      </c>
      <c r="M8941">
        <v>6579</v>
      </c>
    </row>
    <row r="8942" spans="5:13" hidden="1" x14ac:dyDescent="0.3">
      <c r="E8942" t="s">
        <v>1264</v>
      </c>
      <c r="F8942" t="s">
        <v>8073</v>
      </c>
      <c r="G8942" t="s">
        <v>11139</v>
      </c>
      <c r="H8942" t="s">
        <v>22606</v>
      </c>
      <c r="I8942" t="s">
        <v>29357</v>
      </c>
      <c r="M8942">
        <v>6596</v>
      </c>
    </row>
    <row r="8943" spans="5:13" hidden="1" x14ac:dyDescent="0.3">
      <c r="E8943" t="s">
        <v>622</v>
      </c>
      <c r="F8943" t="s">
        <v>4987</v>
      </c>
      <c r="G8943" t="s">
        <v>11137</v>
      </c>
      <c r="H8943" t="s">
        <v>16687</v>
      </c>
      <c r="I8943" t="s">
        <v>29357</v>
      </c>
      <c r="M8943">
        <v>2360</v>
      </c>
    </row>
    <row r="8944" spans="5:13" hidden="1" x14ac:dyDescent="0.3">
      <c r="E8944" t="s">
        <v>691</v>
      </c>
      <c r="F8944" t="s">
        <v>2013</v>
      </c>
      <c r="G8944" t="s">
        <v>11140</v>
      </c>
      <c r="H8944" t="s">
        <v>17340</v>
      </c>
      <c r="I8944" t="s">
        <v>29358</v>
      </c>
      <c r="J8944" t="s">
        <v>29361</v>
      </c>
      <c r="M8944">
        <v>2654</v>
      </c>
    </row>
    <row r="8945" spans="1:13" hidden="1" x14ac:dyDescent="0.3">
      <c r="E8945" t="s">
        <v>622</v>
      </c>
      <c r="F8945" t="s">
        <v>4989</v>
      </c>
      <c r="G8945" t="s">
        <v>11138</v>
      </c>
      <c r="H8945" t="s">
        <v>16688</v>
      </c>
      <c r="I8945" t="s">
        <v>29357</v>
      </c>
      <c r="M8945">
        <v>2360</v>
      </c>
    </row>
    <row r="8946" spans="1:13" hidden="1" x14ac:dyDescent="0.3">
      <c r="E8946" t="s">
        <v>622</v>
      </c>
      <c r="F8946" t="s">
        <v>4985</v>
      </c>
      <c r="G8946" t="s">
        <v>11140</v>
      </c>
      <c r="H8946" t="s">
        <v>16689</v>
      </c>
      <c r="I8946" t="s">
        <v>29357</v>
      </c>
      <c r="M8946">
        <v>2361</v>
      </c>
    </row>
    <row r="8947" spans="1:13" hidden="1" x14ac:dyDescent="0.3">
      <c r="E8947" t="s">
        <v>1264</v>
      </c>
      <c r="F8947" t="s">
        <v>8073</v>
      </c>
      <c r="G8947" t="s">
        <v>11139</v>
      </c>
      <c r="H8947" t="s">
        <v>22623</v>
      </c>
      <c r="I8947" t="s">
        <v>29357</v>
      </c>
      <c r="M8947">
        <v>6601</v>
      </c>
    </row>
    <row r="8948" spans="1:13" hidden="1" x14ac:dyDescent="0.3">
      <c r="E8948" t="s">
        <v>239</v>
      </c>
      <c r="F8948" t="s">
        <v>3219</v>
      </c>
      <c r="G8948" t="s">
        <v>11139</v>
      </c>
      <c r="H8948" t="s">
        <v>13249</v>
      </c>
      <c r="I8948" t="s">
        <v>29357</v>
      </c>
      <c r="M8948">
        <v>1201</v>
      </c>
    </row>
    <row r="8949" spans="1:13" hidden="1" x14ac:dyDescent="0.3">
      <c r="E8949" t="s">
        <v>622</v>
      </c>
      <c r="F8949" t="s">
        <v>4985</v>
      </c>
      <c r="G8949" t="s">
        <v>11138</v>
      </c>
      <c r="H8949" t="s">
        <v>16692</v>
      </c>
      <c r="I8949" t="s">
        <v>29357</v>
      </c>
      <c r="M8949">
        <v>2361</v>
      </c>
    </row>
    <row r="8950" spans="1:13" hidden="1" x14ac:dyDescent="0.3">
      <c r="A8950" t="s">
        <v>11139</v>
      </c>
      <c r="B8950">
        <v>1</v>
      </c>
      <c r="C8950">
        <v>1</v>
      </c>
      <c r="D8950">
        <v>1</v>
      </c>
      <c r="E8950" t="s">
        <v>813</v>
      </c>
      <c r="F8950" t="s">
        <v>5861</v>
      </c>
      <c r="G8950" t="s">
        <v>11139</v>
      </c>
      <c r="H8950" t="s">
        <v>18465</v>
      </c>
      <c r="I8950" t="s">
        <v>29358</v>
      </c>
      <c r="J8950" t="s">
        <v>29365</v>
      </c>
      <c r="K8950" t="s">
        <v>29397</v>
      </c>
      <c r="M8950">
        <v>3293</v>
      </c>
    </row>
    <row r="8951" spans="1:13" hidden="1" x14ac:dyDescent="0.3">
      <c r="E8951" t="s">
        <v>691</v>
      </c>
      <c r="F8951" t="s">
        <v>2013</v>
      </c>
      <c r="G8951" t="s">
        <v>11140</v>
      </c>
      <c r="H8951" t="s">
        <v>17341</v>
      </c>
      <c r="I8951" t="s">
        <v>29358</v>
      </c>
      <c r="J8951" t="s">
        <v>29361</v>
      </c>
      <c r="M8951">
        <v>2655</v>
      </c>
    </row>
    <row r="8952" spans="1:13" hidden="1" x14ac:dyDescent="0.3">
      <c r="E8952" t="s">
        <v>1939</v>
      </c>
      <c r="F8952" t="s">
        <v>5861</v>
      </c>
      <c r="G8952" t="s">
        <v>11139</v>
      </c>
      <c r="H8952" t="s">
        <v>28876</v>
      </c>
      <c r="I8952" t="s">
        <v>29357</v>
      </c>
      <c r="M8952">
        <v>9203</v>
      </c>
    </row>
    <row r="8953" spans="1:13" hidden="1" x14ac:dyDescent="0.3">
      <c r="E8953" t="s">
        <v>1939</v>
      </c>
      <c r="F8953" t="s">
        <v>5861</v>
      </c>
      <c r="G8953" t="s">
        <v>11139</v>
      </c>
      <c r="H8953" t="s">
        <v>28880</v>
      </c>
      <c r="I8953" t="s">
        <v>29357</v>
      </c>
      <c r="M8953">
        <v>9203</v>
      </c>
    </row>
    <row r="8954" spans="1:13" hidden="1" x14ac:dyDescent="0.3">
      <c r="E8954" t="s">
        <v>691</v>
      </c>
      <c r="F8954" t="s">
        <v>2013</v>
      </c>
      <c r="G8954" t="s">
        <v>11140</v>
      </c>
      <c r="H8954" t="s">
        <v>17314</v>
      </c>
      <c r="I8954" t="s">
        <v>29358</v>
      </c>
      <c r="J8954" t="s">
        <v>29361</v>
      </c>
      <c r="M8954">
        <v>2656</v>
      </c>
    </row>
    <row r="8955" spans="1:13" hidden="1" x14ac:dyDescent="0.3">
      <c r="E8955" t="s">
        <v>1356</v>
      </c>
      <c r="F8955" t="s">
        <v>8418</v>
      </c>
      <c r="G8955" t="s">
        <v>11139</v>
      </c>
      <c r="H8955" t="s">
        <v>23504</v>
      </c>
      <c r="I8955" t="s">
        <v>29357</v>
      </c>
      <c r="M8955">
        <v>6850</v>
      </c>
    </row>
    <row r="8956" spans="1:13" hidden="1" x14ac:dyDescent="0.3">
      <c r="E8956" t="s">
        <v>691</v>
      </c>
      <c r="F8956" t="s">
        <v>2013</v>
      </c>
      <c r="G8956" t="s">
        <v>11140</v>
      </c>
      <c r="H8956" t="s">
        <v>17344</v>
      </c>
      <c r="I8956" t="s">
        <v>29358</v>
      </c>
      <c r="J8956" t="s">
        <v>29361</v>
      </c>
      <c r="M8956">
        <v>2657</v>
      </c>
    </row>
    <row r="8957" spans="1:13" hidden="1" x14ac:dyDescent="0.3">
      <c r="E8957" t="s">
        <v>691</v>
      </c>
      <c r="F8957" t="s">
        <v>2013</v>
      </c>
      <c r="G8957" t="s">
        <v>11140</v>
      </c>
      <c r="H8957" t="s">
        <v>17346</v>
      </c>
      <c r="I8957" t="s">
        <v>29358</v>
      </c>
      <c r="J8957" t="s">
        <v>29361</v>
      </c>
      <c r="M8957">
        <v>2658</v>
      </c>
    </row>
    <row r="8958" spans="1:13" hidden="1" x14ac:dyDescent="0.3">
      <c r="E8958" t="s">
        <v>696</v>
      </c>
      <c r="F8958" t="s">
        <v>2013</v>
      </c>
      <c r="G8958" t="s">
        <v>11140</v>
      </c>
      <c r="H8958" t="s">
        <v>17349</v>
      </c>
      <c r="I8958" t="s">
        <v>29358</v>
      </c>
      <c r="J8958" t="s">
        <v>29361</v>
      </c>
      <c r="M8958">
        <v>2660</v>
      </c>
    </row>
    <row r="8959" spans="1:13" hidden="1" x14ac:dyDescent="0.3">
      <c r="E8959" t="s">
        <v>622</v>
      </c>
      <c r="F8959" t="s">
        <v>3200</v>
      </c>
      <c r="G8959" t="s">
        <v>11138</v>
      </c>
      <c r="H8959" t="s">
        <v>16698</v>
      </c>
      <c r="I8959" t="s">
        <v>29357</v>
      </c>
      <c r="M8959">
        <v>2361</v>
      </c>
    </row>
    <row r="8960" spans="1:13" x14ac:dyDescent="0.3">
      <c r="E8960" t="s">
        <v>1235</v>
      </c>
      <c r="F8960" t="s">
        <v>4691</v>
      </c>
      <c r="G8960" t="s">
        <v>11138</v>
      </c>
      <c r="H8960" t="s">
        <v>22230</v>
      </c>
      <c r="I8960" t="s">
        <v>29358</v>
      </c>
      <c r="J8960" t="s">
        <v>29360</v>
      </c>
      <c r="M8960">
        <v>6464</v>
      </c>
    </row>
    <row r="8961" spans="5:13" hidden="1" x14ac:dyDescent="0.3">
      <c r="E8961" t="s">
        <v>1165</v>
      </c>
      <c r="F8961" t="s">
        <v>1169</v>
      </c>
      <c r="G8961" t="s">
        <v>11139</v>
      </c>
      <c r="H8961" t="s">
        <v>21634</v>
      </c>
      <c r="I8961" t="s">
        <v>29357</v>
      </c>
      <c r="M8961">
        <v>6165</v>
      </c>
    </row>
    <row r="8962" spans="5:13" hidden="1" x14ac:dyDescent="0.3">
      <c r="E8962" t="s">
        <v>622</v>
      </c>
      <c r="F8962" t="s">
        <v>4986</v>
      </c>
      <c r="G8962" t="s">
        <v>11138</v>
      </c>
      <c r="H8962" t="s">
        <v>16701</v>
      </c>
      <c r="I8962" t="s">
        <v>29357</v>
      </c>
      <c r="M8962">
        <v>2361</v>
      </c>
    </row>
    <row r="8963" spans="5:13" hidden="1" x14ac:dyDescent="0.3">
      <c r="E8963" t="s">
        <v>1165</v>
      </c>
      <c r="F8963" t="s">
        <v>1169</v>
      </c>
      <c r="G8963" t="s">
        <v>11139</v>
      </c>
      <c r="H8963" t="s">
        <v>21634</v>
      </c>
      <c r="I8963" t="s">
        <v>29357</v>
      </c>
      <c r="M8963">
        <v>6196</v>
      </c>
    </row>
    <row r="8964" spans="5:13" hidden="1" x14ac:dyDescent="0.3">
      <c r="E8964" t="s">
        <v>622</v>
      </c>
      <c r="F8964" t="s">
        <v>4986</v>
      </c>
      <c r="G8964" t="s">
        <v>11138</v>
      </c>
      <c r="H8964" t="s">
        <v>16703</v>
      </c>
      <c r="I8964" t="s">
        <v>29357</v>
      </c>
      <c r="M8964">
        <v>2361</v>
      </c>
    </row>
    <row r="8965" spans="5:13" hidden="1" x14ac:dyDescent="0.3">
      <c r="E8965" t="s">
        <v>622</v>
      </c>
      <c r="F8965" t="s">
        <v>4996</v>
      </c>
      <c r="G8965" t="s">
        <v>11138</v>
      </c>
      <c r="H8965" t="s">
        <v>16704</v>
      </c>
      <c r="I8965" t="s">
        <v>29357</v>
      </c>
      <c r="M8965">
        <v>2361</v>
      </c>
    </row>
    <row r="8966" spans="5:13" hidden="1" x14ac:dyDescent="0.3">
      <c r="E8966" t="s">
        <v>622</v>
      </c>
      <c r="F8966" t="s">
        <v>4988</v>
      </c>
      <c r="G8966" t="s">
        <v>11137</v>
      </c>
      <c r="H8966" t="s">
        <v>16705</v>
      </c>
      <c r="I8966" t="s">
        <v>29357</v>
      </c>
      <c r="M8966">
        <v>2361</v>
      </c>
    </row>
    <row r="8967" spans="5:13" hidden="1" x14ac:dyDescent="0.3">
      <c r="E8967" t="s">
        <v>622</v>
      </c>
      <c r="F8967" t="s">
        <v>3200</v>
      </c>
      <c r="G8967" t="s">
        <v>11138</v>
      </c>
      <c r="H8967" t="s">
        <v>16706</v>
      </c>
      <c r="I8967" t="s">
        <v>29357</v>
      </c>
      <c r="M8967">
        <v>2361</v>
      </c>
    </row>
    <row r="8968" spans="5:13" hidden="1" x14ac:dyDescent="0.3">
      <c r="E8968" t="s">
        <v>622</v>
      </c>
      <c r="F8968" t="s">
        <v>3200</v>
      </c>
      <c r="G8968" t="s">
        <v>11138</v>
      </c>
      <c r="H8968" t="s">
        <v>16707</v>
      </c>
      <c r="I8968" t="s">
        <v>29357</v>
      </c>
      <c r="M8968">
        <v>2361</v>
      </c>
    </row>
    <row r="8969" spans="5:13" hidden="1" x14ac:dyDescent="0.3">
      <c r="E8969" t="s">
        <v>622</v>
      </c>
      <c r="F8969" t="s">
        <v>3200</v>
      </c>
      <c r="G8969" t="s">
        <v>11138</v>
      </c>
      <c r="H8969" t="s">
        <v>16708</v>
      </c>
      <c r="I8969" t="s">
        <v>29357</v>
      </c>
      <c r="M8969">
        <v>2361</v>
      </c>
    </row>
    <row r="8970" spans="5:13" hidden="1" x14ac:dyDescent="0.3">
      <c r="E8970" t="s">
        <v>622</v>
      </c>
      <c r="F8970" t="s">
        <v>3200</v>
      </c>
      <c r="G8970" t="s">
        <v>11138</v>
      </c>
      <c r="H8970" t="s">
        <v>16709</v>
      </c>
      <c r="I8970" t="s">
        <v>29357</v>
      </c>
      <c r="M8970">
        <v>2361</v>
      </c>
    </row>
    <row r="8971" spans="5:13" hidden="1" x14ac:dyDescent="0.3">
      <c r="E8971" t="s">
        <v>622</v>
      </c>
      <c r="F8971" t="s">
        <v>4997</v>
      </c>
      <c r="G8971" t="s">
        <v>11137</v>
      </c>
      <c r="H8971" t="s">
        <v>16710</v>
      </c>
      <c r="I8971" t="s">
        <v>29357</v>
      </c>
      <c r="M8971">
        <v>2361</v>
      </c>
    </row>
    <row r="8972" spans="5:13" hidden="1" x14ac:dyDescent="0.3">
      <c r="E8972" t="s">
        <v>622</v>
      </c>
      <c r="F8972" t="s">
        <v>4998</v>
      </c>
      <c r="G8972" t="s">
        <v>11138</v>
      </c>
      <c r="H8972" t="s">
        <v>16711</v>
      </c>
      <c r="I8972" t="s">
        <v>29357</v>
      </c>
      <c r="M8972">
        <v>2362</v>
      </c>
    </row>
    <row r="8973" spans="5:13" hidden="1" x14ac:dyDescent="0.3">
      <c r="E8973" t="s">
        <v>622</v>
      </c>
      <c r="F8973" t="s">
        <v>4999</v>
      </c>
      <c r="G8973" t="s">
        <v>11137</v>
      </c>
      <c r="H8973" t="s">
        <v>16712</v>
      </c>
      <c r="I8973" t="s">
        <v>29357</v>
      </c>
      <c r="M8973">
        <v>2362</v>
      </c>
    </row>
    <row r="8974" spans="5:13" hidden="1" x14ac:dyDescent="0.3">
      <c r="E8974" t="s">
        <v>622</v>
      </c>
      <c r="F8974" t="s">
        <v>5000</v>
      </c>
      <c r="G8974" t="s">
        <v>11137</v>
      </c>
      <c r="H8974" t="s">
        <v>16713</v>
      </c>
      <c r="I8974" t="s">
        <v>29357</v>
      </c>
      <c r="M8974">
        <v>2362</v>
      </c>
    </row>
    <row r="8975" spans="5:13" hidden="1" x14ac:dyDescent="0.3">
      <c r="E8975" t="s">
        <v>1165</v>
      </c>
      <c r="F8975" t="s">
        <v>1169</v>
      </c>
      <c r="G8975" t="s">
        <v>11139</v>
      </c>
      <c r="H8975" t="s">
        <v>21634</v>
      </c>
      <c r="I8975" t="s">
        <v>29357</v>
      </c>
      <c r="M8975">
        <v>6227</v>
      </c>
    </row>
    <row r="8976" spans="5:13" hidden="1" x14ac:dyDescent="0.3">
      <c r="E8976" t="s">
        <v>707</v>
      </c>
      <c r="F8976" t="s">
        <v>2013</v>
      </c>
      <c r="G8976" t="s">
        <v>11140</v>
      </c>
      <c r="H8976" t="s">
        <v>17486</v>
      </c>
      <c r="I8976" t="s">
        <v>29358</v>
      </c>
      <c r="J8976" t="s">
        <v>29361</v>
      </c>
      <c r="M8976">
        <v>2686</v>
      </c>
    </row>
    <row r="8977" spans="1:13" hidden="1" x14ac:dyDescent="0.3">
      <c r="E8977" t="s">
        <v>622</v>
      </c>
      <c r="F8977" t="s">
        <v>5003</v>
      </c>
      <c r="G8977" t="s">
        <v>11137</v>
      </c>
      <c r="H8977" t="s">
        <v>16716</v>
      </c>
      <c r="I8977" t="s">
        <v>29357</v>
      </c>
      <c r="M8977">
        <v>2362</v>
      </c>
    </row>
    <row r="8978" spans="1:13" hidden="1" x14ac:dyDescent="0.3">
      <c r="E8978" t="s">
        <v>622</v>
      </c>
      <c r="F8978" t="s">
        <v>5004</v>
      </c>
      <c r="G8978" t="s">
        <v>11137</v>
      </c>
      <c r="H8978" t="s">
        <v>16717</v>
      </c>
      <c r="I8978" t="s">
        <v>29357</v>
      </c>
      <c r="M8978">
        <v>2362</v>
      </c>
    </row>
    <row r="8979" spans="1:13" hidden="1" x14ac:dyDescent="0.3">
      <c r="E8979" t="s">
        <v>622</v>
      </c>
      <c r="F8979" t="s">
        <v>5005</v>
      </c>
      <c r="G8979" t="s">
        <v>11137</v>
      </c>
      <c r="H8979" t="s">
        <v>16718</v>
      </c>
      <c r="I8979" t="s">
        <v>29357</v>
      </c>
      <c r="M8979">
        <v>2362</v>
      </c>
    </row>
    <row r="8980" spans="1:13" hidden="1" x14ac:dyDescent="0.3">
      <c r="E8980" t="s">
        <v>622</v>
      </c>
      <c r="F8980" t="s">
        <v>5002</v>
      </c>
      <c r="G8980" t="s">
        <v>11138</v>
      </c>
      <c r="H8980" t="s">
        <v>16719</v>
      </c>
      <c r="I8980" t="s">
        <v>29357</v>
      </c>
      <c r="M8980">
        <v>2362</v>
      </c>
    </row>
    <row r="8981" spans="1:13" hidden="1" x14ac:dyDescent="0.3">
      <c r="E8981" t="s">
        <v>750</v>
      </c>
      <c r="F8981" t="s">
        <v>5637</v>
      </c>
      <c r="G8981" t="s">
        <v>11139</v>
      </c>
      <c r="H8981" t="s">
        <v>18101</v>
      </c>
      <c r="I8981" t="s">
        <v>29357</v>
      </c>
      <c r="M8981">
        <v>2875</v>
      </c>
    </row>
    <row r="8982" spans="1:13" hidden="1" x14ac:dyDescent="0.3">
      <c r="E8982" t="s">
        <v>622</v>
      </c>
      <c r="F8982" t="s">
        <v>3595</v>
      </c>
      <c r="G8982" t="s">
        <v>11138</v>
      </c>
      <c r="H8982" t="s">
        <v>16721</v>
      </c>
      <c r="I8982" t="s">
        <v>29357</v>
      </c>
      <c r="M8982">
        <v>2362</v>
      </c>
    </row>
    <row r="8983" spans="1:13" hidden="1" x14ac:dyDescent="0.3">
      <c r="E8983" t="s">
        <v>165</v>
      </c>
      <c r="F8983" t="s">
        <v>2959</v>
      </c>
      <c r="G8983" t="s">
        <v>11139</v>
      </c>
      <c r="H8983" t="s">
        <v>12678</v>
      </c>
      <c r="I8983" t="s">
        <v>29357</v>
      </c>
      <c r="M8983">
        <v>655</v>
      </c>
    </row>
    <row r="8984" spans="1:13" hidden="1" x14ac:dyDescent="0.3">
      <c r="E8984" t="s">
        <v>622</v>
      </c>
      <c r="F8984" t="s">
        <v>3595</v>
      </c>
      <c r="G8984" t="s">
        <v>11138</v>
      </c>
      <c r="H8984" t="s">
        <v>16723</v>
      </c>
      <c r="I8984" t="s">
        <v>29357</v>
      </c>
      <c r="M8984">
        <v>2362</v>
      </c>
    </row>
    <row r="8985" spans="1:13" hidden="1" x14ac:dyDescent="0.3">
      <c r="E8985" t="s">
        <v>622</v>
      </c>
      <c r="F8985" t="s">
        <v>3595</v>
      </c>
      <c r="G8985" t="s">
        <v>11138</v>
      </c>
      <c r="H8985" t="s">
        <v>16724</v>
      </c>
      <c r="I8985" t="s">
        <v>29357</v>
      </c>
      <c r="M8985">
        <v>2362</v>
      </c>
    </row>
    <row r="8986" spans="1:13" hidden="1" x14ac:dyDescent="0.3">
      <c r="E8986" t="s">
        <v>622</v>
      </c>
      <c r="F8986" t="s">
        <v>5006</v>
      </c>
      <c r="G8986" t="s">
        <v>11138</v>
      </c>
      <c r="H8986" t="s">
        <v>16725</v>
      </c>
      <c r="I8986" t="s">
        <v>29357</v>
      </c>
      <c r="M8986">
        <v>2362</v>
      </c>
    </row>
    <row r="8987" spans="1:13" hidden="1" x14ac:dyDescent="0.3">
      <c r="E8987" t="s">
        <v>709</v>
      </c>
      <c r="F8987" t="s">
        <v>2013</v>
      </c>
      <c r="G8987" t="s">
        <v>11140</v>
      </c>
      <c r="H8987" t="s">
        <v>17521</v>
      </c>
      <c r="I8987" t="s">
        <v>29358</v>
      </c>
      <c r="J8987" t="s">
        <v>29361</v>
      </c>
      <c r="M8987">
        <v>2689</v>
      </c>
    </row>
    <row r="8988" spans="1:13" hidden="1" x14ac:dyDescent="0.3">
      <c r="E8988" t="s">
        <v>622</v>
      </c>
      <c r="F8988" t="s">
        <v>5008</v>
      </c>
      <c r="G8988" t="s">
        <v>11137</v>
      </c>
      <c r="H8988" t="s">
        <v>16727</v>
      </c>
      <c r="I8988" t="s">
        <v>29357</v>
      </c>
      <c r="M8988">
        <v>2362</v>
      </c>
    </row>
    <row r="8989" spans="1:13" hidden="1" x14ac:dyDescent="0.3">
      <c r="E8989" t="s">
        <v>495</v>
      </c>
      <c r="F8989" t="s">
        <v>4358</v>
      </c>
      <c r="G8989" t="s">
        <v>11139</v>
      </c>
      <c r="H8989" t="s">
        <v>15514</v>
      </c>
      <c r="I8989" t="s">
        <v>29357</v>
      </c>
      <c r="M8989">
        <v>2062</v>
      </c>
    </row>
    <row r="8990" spans="1:13" hidden="1" x14ac:dyDescent="0.3">
      <c r="A8990" t="s">
        <v>11139</v>
      </c>
      <c r="B8990">
        <v>1</v>
      </c>
      <c r="C8990">
        <v>1</v>
      </c>
      <c r="D8990">
        <v>1</v>
      </c>
      <c r="E8990" t="s">
        <v>1571</v>
      </c>
      <c r="F8990" t="s">
        <v>8693</v>
      </c>
      <c r="G8990" t="s">
        <v>11139</v>
      </c>
      <c r="H8990" t="s">
        <v>25577</v>
      </c>
      <c r="I8990" t="s">
        <v>29359</v>
      </c>
      <c r="J8990" t="s">
        <v>29369</v>
      </c>
      <c r="M8990">
        <v>7669</v>
      </c>
    </row>
    <row r="8991" spans="1:13" x14ac:dyDescent="0.3">
      <c r="E8991" t="s">
        <v>1356</v>
      </c>
      <c r="F8991" t="s">
        <v>4691</v>
      </c>
      <c r="G8991" t="s">
        <v>11138</v>
      </c>
      <c r="H8991" t="s">
        <v>23502</v>
      </c>
      <c r="I8991" t="s">
        <v>29358</v>
      </c>
      <c r="J8991" t="s">
        <v>29360</v>
      </c>
      <c r="M8991">
        <v>6850</v>
      </c>
    </row>
    <row r="8992" spans="1:13" hidden="1" x14ac:dyDescent="0.3">
      <c r="A8992" t="s">
        <v>11139</v>
      </c>
      <c r="B8992">
        <v>1</v>
      </c>
      <c r="C8992">
        <v>1</v>
      </c>
      <c r="D8992">
        <v>1</v>
      </c>
      <c r="E8992" t="s">
        <v>1478</v>
      </c>
      <c r="F8992" t="s">
        <v>8947</v>
      </c>
      <c r="G8992" t="s">
        <v>11139</v>
      </c>
      <c r="H8992" t="s">
        <v>24667</v>
      </c>
      <c r="I8992" t="s">
        <v>29358</v>
      </c>
      <c r="J8992" t="s">
        <v>29369</v>
      </c>
      <c r="M8992">
        <v>7203</v>
      </c>
    </row>
    <row r="8993" spans="1:13" hidden="1" x14ac:dyDescent="0.3">
      <c r="E8993" t="s">
        <v>742</v>
      </c>
      <c r="F8993" t="s">
        <v>2013</v>
      </c>
      <c r="G8993" t="s">
        <v>11140</v>
      </c>
      <c r="H8993" t="s">
        <v>18033</v>
      </c>
      <c r="I8993" t="s">
        <v>29358</v>
      </c>
      <c r="J8993" t="s">
        <v>29361</v>
      </c>
      <c r="M8993">
        <v>2846</v>
      </c>
    </row>
    <row r="8994" spans="1:13" hidden="1" x14ac:dyDescent="0.3">
      <c r="E8994" t="s">
        <v>817</v>
      </c>
      <c r="F8994" t="s">
        <v>2013</v>
      </c>
      <c r="G8994" t="s">
        <v>11140</v>
      </c>
      <c r="H8994" t="s">
        <v>18474</v>
      </c>
      <c r="I8994" t="s">
        <v>29358</v>
      </c>
      <c r="J8994" t="s">
        <v>29361</v>
      </c>
      <c r="M8994">
        <v>3310</v>
      </c>
    </row>
    <row r="8995" spans="1:13" hidden="1" x14ac:dyDescent="0.3">
      <c r="E8995" t="s">
        <v>822</v>
      </c>
      <c r="F8995" t="s">
        <v>2013</v>
      </c>
      <c r="G8995" t="s">
        <v>11140</v>
      </c>
      <c r="H8995" t="s">
        <v>18504</v>
      </c>
      <c r="I8995" t="s">
        <v>29358</v>
      </c>
      <c r="J8995" t="s">
        <v>29361</v>
      </c>
      <c r="M8995">
        <v>3422</v>
      </c>
    </row>
    <row r="8996" spans="1:13" hidden="1" x14ac:dyDescent="0.3">
      <c r="A8996" t="s">
        <v>11138</v>
      </c>
      <c r="B8996">
        <v>1</v>
      </c>
      <c r="C8996">
        <v>1</v>
      </c>
      <c r="D8996">
        <v>1</v>
      </c>
      <c r="E8996" t="s">
        <v>1595</v>
      </c>
      <c r="F8996" t="s">
        <v>9524</v>
      </c>
      <c r="G8996" t="s">
        <v>11138</v>
      </c>
      <c r="H8996" t="s">
        <v>25725</v>
      </c>
      <c r="I8996" t="s">
        <v>29359</v>
      </c>
      <c r="J8996" t="s">
        <v>29363</v>
      </c>
      <c r="K8996" t="s">
        <v>29399</v>
      </c>
      <c r="L8996" t="s">
        <v>29390</v>
      </c>
      <c r="M8996">
        <v>7738</v>
      </c>
    </row>
    <row r="8997" spans="1:13" hidden="1" x14ac:dyDescent="0.3">
      <c r="E8997" t="s">
        <v>823</v>
      </c>
      <c r="F8997" t="s">
        <v>2013</v>
      </c>
      <c r="G8997" t="s">
        <v>11140</v>
      </c>
      <c r="H8997" t="s">
        <v>18504</v>
      </c>
      <c r="I8997" t="s">
        <v>29358</v>
      </c>
      <c r="J8997" t="s">
        <v>29361</v>
      </c>
      <c r="M8997">
        <v>3423</v>
      </c>
    </row>
    <row r="8998" spans="1:13" hidden="1" x14ac:dyDescent="0.3">
      <c r="E8998" t="s">
        <v>234</v>
      </c>
      <c r="F8998" t="s">
        <v>2308</v>
      </c>
      <c r="G8998" t="s">
        <v>11139</v>
      </c>
      <c r="H8998" t="s">
        <v>13124</v>
      </c>
      <c r="I8998" t="s">
        <v>29357</v>
      </c>
      <c r="M8998">
        <v>1147</v>
      </c>
    </row>
    <row r="8999" spans="1:13" hidden="1" x14ac:dyDescent="0.3">
      <c r="E8999" t="s">
        <v>623</v>
      </c>
      <c r="F8999" t="s">
        <v>5012</v>
      </c>
      <c r="G8999" t="s">
        <v>11137</v>
      </c>
      <c r="H8999" t="s">
        <v>16738</v>
      </c>
      <c r="I8999" t="s">
        <v>29357</v>
      </c>
      <c r="M8999">
        <v>2364</v>
      </c>
    </row>
    <row r="9000" spans="1:13" hidden="1" x14ac:dyDescent="0.3">
      <c r="E9000" t="s">
        <v>329</v>
      </c>
      <c r="F9000" t="s">
        <v>3699</v>
      </c>
      <c r="G9000" t="s">
        <v>11139</v>
      </c>
      <c r="H9000" t="s">
        <v>14196</v>
      </c>
      <c r="I9000" t="s">
        <v>29357</v>
      </c>
      <c r="M9000">
        <v>1602</v>
      </c>
    </row>
    <row r="9001" spans="1:13" hidden="1" x14ac:dyDescent="0.3">
      <c r="E9001" t="s">
        <v>623</v>
      </c>
      <c r="F9001" t="s">
        <v>5014</v>
      </c>
      <c r="G9001" t="s">
        <v>11138</v>
      </c>
      <c r="H9001" t="s">
        <v>16740</v>
      </c>
      <c r="I9001" t="s">
        <v>29357</v>
      </c>
      <c r="M9001">
        <v>2364</v>
      </c>
    </row>
    <row r="9002" spans="1:13" hidden="1" x14ac:dyDescent="0.3">
      <c r="A9002" t="s">
        <v>11139</v>
      </c>
      <c r="B9002">
        <v>1</v>
      </c>
      <c r="C9002">
        <v>1</v>
      </c>
      <c r="D9002">
        <v>1</v>
      </c>
      <c r="E9002" t="s">
        <v>1603</v>
      </c>
      <c r="F9002" t="s">
        <v>8693</v>
      </c>
      <c r="G9002" t="s">
        <v>11139</v>
      </c>
      <c r="H9002" t="s">
        <v>25816</v>
      </c>
      <c r="I9002" t="s">
        <v>29359</v>
      </c>
      <c r="J9002" t="s">
        <v>29369</v>
      </c>
      <c r="M9002">
        <v>7747</v>
      </c>
    </row>
    <row r="9003" spans="1:13" hidden="1" x14ac:dyDescent="0.3">
      <c r="E9003" t="s">
        <v>623</v>
      </c>
      <c r="F9003" t="s">
        <v>3210</v>
      </c>
      <c r="G9003" t="s">
        <v>11137</v>
      </c>
      <c r="H9003" t="s">
        <v>16742</v>
      </c>
      <c r="I9003" t="s">
        <v>29357</v>
      </c>
      <c r="M9003">
        <v>2364</v>
      </c>
    </row>
    <row r="9004" spans="1:13" hidden="1" x14ac:dyDescent="0.3">
      <c r="A9004" t="s">
        <v>11138</v>
      </c>
      <c r="B9004">
        <v>1</v>
      </c>
      <c r="C9004">
        <v>1</v>
      </c>
      <c r="D9004">
        <v>1</v>
      </c>
      <c r="E9004" t="s">
        <v>524</v>
      </c>
      <c r="F9004" t="s">
        <v>4531</v>
      </c>
      <c r="G9004" t="s">
        <v>11138</v>
      </c>
      <c r="H9004" t="s">
        <v>15762</v>
      </c>
      <c r="I9004" t="s">
        <v>29359</v>
      </c>
      <c r="J9004" t="s">
        <v>29360</v>
      </c>
      <c r="M9004">
        <v>2221</v>
      </c>
    </row>
    <row r="9005" spans="1:13" hidden="1" x14ac:dyDescent="0.3">
      <c r="E9005" t="s">
        <v>822</v>
      </c>
      <c r="F9005" t="s">
        <v>2013</v>
      </c>
      <c r="G9005" t="s">
        <v>11140</v>
      </c>
      <c r="H9005" t="s">
        <v>18504</v>
      </c>
      <c r="I9005" t="s">
        <v>29358</v>
      </c>
      <c r="J9005" t="s">
        <v>29361</v>
      </c>
      <c r="M9005">
        <v>3484</v>
      </c>
    </row>
    <row r="9006" spans="1:13" hidden="1" x14ac:dyDescent="0.3">
      <c r="E9006" t="s">
        <v>823</v>
      </c>
      <c r="F9006" t="s">
        <v>2013</v>
      </c>
      <c r="G9006" t="s">
        <v>11140</v>
      </c>
      <c r="H9006" t="s">
        <v>18504</v>
      </c>
      <c r="I9006" t="s">
        <v>29358</v>
      </c>
      <c r="J9006" t="s">
        <v>29361</v>
      </c>
      <c r="M9006">
        <v>3485</v>
      </c>
    </row>
    <row r="9007" spans="1:13" hidden="1" x14ac:dyDescent="0.3">
      <c r="E9007" t="s">
        <v>624</v>
      </c>
      <c r="F9007" t="s">
        <v>5018</v>
      </c>
      <c r="G9007" t="s">
        <v>11138</v>
      </c>
      <c r="H9007" t="s">
        <v>16746</v>
      </c>
      <c r="I9007" t="s">
        <v>29357</v>
      </c>
      <c r="M9007">
        <v>2367</v>
      </c>
    </row>
    <row r="9008" spans="1:13" hidden="1" x14ac:dyDescent="0.3">
      <c r="E9008" t="s">
        <v>822</v>
      </c>
      <c r="F9008" t="s">
        <v>2013</v>
      </c>
      <c r="G9008" t="s">
        <v>11140</v>
      </c>
      <c r="H9008" t="s">
        <v>18504</v>
      </c>
      <c r="I9008" t="s">
        <v>29358</v>
      </c>
      <c r="J9008" t="s">
        <v>29361</v>
      </c>
      <c r="M9008">
        <v>3545</v>
      </c>
    </row>
    <row r="9009" spans="1:13" hidden="1" x14ac:dyDescent="0.3">
      <c r="E9009" t="s">
        <v>624</v>
      </c>
      <c r="F9009" t="s">
        <v>624</v>
      </c>
      <c r="G9009" t="s">
        <v>11140</v>
      </c>
      <c r="H9009" t="s">
        <v>16747</v>
      </c>
      <c r="I9009" t="s">
        <v>29357</v>
      </c>
      <c r="M9009">
        <v>2367</v>
      </c>
    </row>
    <row r="9010" spans="1:13" hidden="1" x14ac:dyDescent="0.3">
      <c r="A9010" t="s">
        <v>11138</v>
      </c>
      <c r="B9010">
        <v>1</v>
      </c>
      <c r="C9010">
        <v>1</v>
      </c>
      <c r="D9010">
        <v>1</v>
      </c>
      <c r="E9010" t="s">
        <v>1517</v>
      </c>
      <c r="F9010" t="s">
        <v>9190</v>
      </c>
      <c r="G9010" t="s">
        <v>11138</v>
      </c>
      <c r="H9010" t="s">
        <v>25132</v>
      </c>
      <c r="I9010" t="s">
        <v>29359</v>
      </c>
      <c r="J9010" t="s">
        <v>29362</v>
      </c>
      <c r="K9010" t="s">
        <v>29390</v>
      </c>
      <c r="M9010">
        <v>7456</v>
      </c>
    </row>
    <row r="9011" spans="1:13" hidden="1" x14ac:dyDescent="0.3">
      <c r="E9011" t="s">
        <v>329</v>
      </c>
      <c r="F9011" t="s">
        <v>3699</v>
      </c>
      <c r="G9011" t="s">
        <v>11139</v>
      </c>
      <c r="H9011" t="s">
        <v>14196</v>
      </c>
      <c r="I9011" t="s">
        <v>29357</v>
      </c>
      <c r="M9011">
        <v>1642</v>
      </c>
    </row>
    <row r="9012" spans="1:13" hidden="1" x14ac:dyDescent="0.3">
      <c r="E9012" t="s">
        <v>624</v>
      </c>
      <c r="F9012" t="s">
        <v>5018</v>
      </c>
      <c r="G9012" t="s">
        <v>11138</v>
      </c>
      <c r="H9012" t="s">
        <v>16750</v>
      </c>
      <c r="I9012" t="s">
        <v>29357</v>
      </c>
      <c r="M9012">
        <v>2368</v>
      </c>
    </row>
    <row r="9013" spans="1:13" hidden="1" x14ac:dyDescent="0.3">
      <c r="A9013" t="s">
        <v>11139</v>
      </c>
      <c r="B9013">
        <v>1</v>
      </c>
      <c r="C9013">
        <v>1</v>
      </c>
      <c r="D9013">
        <v>1</v>
      </c>
      <c r="E9013" t="s">
        <v>525</v>
      </c>
      <c r="F9013" t="s">
        <v>4544</v>
      </c>
      <c r="G9013" t="s">
        <v>11139</v>
      </c>
      <c r="H9013" t="s">
        <v>15782</v>
      </c>
      <c r="I9013" t="s">
        <v>29359</v>
      </c>
      <c r="J9013" t="s">
        <v>29369</v>
      </c>
      <c r="M9013">
        <v>2224</v>
      </c>
    </row>
    <row r="9014" spans="1:13" hidden="1" x14ac:dyDescent="0.3">
      <c r="A9014" t="s">
        <v>11138</v>
      </c>
      <c r="B9014">
        <v>1</v>
      </c>
      <c r="C9014">
        <v>1</v>
      </c>
      <c r="D9014">
        <v>1</v>
      </c>
      <c r="E9014" t="s">
        <v>19</v>
      </c>
      <c r="F9014" t="s">
        <v>2053</v>
      </c>
      <c r="G9014" t="s">
        <v>11138</v>
      </c>
      <c r="H9014" t="s">
        <v>11211</v>
      </c>
      <c r="I9014" t="s">
        <v>29359</v>
      </c>
      <c r="J9014" t="s">
        <v>29362</v>
      </c>
      <c r="K9014" t="s">
        <v>29390</v>
      </c>
      <c r="M9014">
        <v>17</v>
      </c>
    </row>
    <row r="9015" spans="1:13" hidden="1" x14ac:dyDescent="0.3">
      <c r="E9015" t="s">
        <v>624</v>
      </c>
      <c r="F9015" t="s">
        <v>5021</v>
      </c>
      <c r="G9015" t="s">
        <v>11140</v>
      </c>
      <c r="H9015" t="s">
        <v>16752</v>
      </c>
      <c r="I9015" t="s">
        <v>29357</v>
      </c>
      <c r="M9015">
        <v>2368</v>
      </c>
    </row>
    <row r="9016" spans="1:13" hidden="1" x14ac:dyDescent="0.3">
      <c r="A9016" t="s">
        <v>11138</v>
      </c>
      <c r="B9016">
        <v>1</v>
      </c>
      <c r="C9016">
        <v>1</v>
      </c>
      <c r="D9016">
        <v>1</v>
      </c>
      <c r="E9016" t="s">
        <v>342</v>
      </c>
      <c r="F9016" t="s">
        <v>3750</v>
      </c>
      <c r="G9016" t="s">
        <v>11138</v>
      </c>
      <c r="H9016" t="s">
        <v>14259</v>
      </c>
      <c r="I9016" t="s">
        <v>29359</v>
      </c>
      <c r="J9016" t="s">
        <v>29360</v>
      </c>
      <c r="M9016">
        <v>1618</v>
      </c>
    </row>
    <row r="9017" spans="1:13" hidden="1" x14ac:dyDescent="0.3">
      <c r="E9017" t="s">
        <v>394</v>
      </c>
      <c r="F9017" t="s">
        <v>4017</v>
      </c>
      <c r="G9017" t="s">
        <v>11139</v>
      </c>
      <c r="H9017" t="s">
        <v>14686</v>
      </c>
      <c r="I9017" t="s">
        <v>29357</v>
      </c>
      <c r="M9017">
        <v>1729</v>
      </c>
    </row>
    <row r="9018" spans="1:13" hidden="1" x14ac:dyDescent="0.3">
      <c r="A9018" t="s">
        <v>11138</v>
      </c>
      <c r="B9018">
        <v>1</v>
      </c>
      <c r="C9018">
        <v>1</v>
      </c>
      <c r="D9018">
        <v>1</v>
      </c>
      <c r="E9018" t="s">
        <v>342</v>
      </c>
      <c r="F9018" t="s">
        <v>3750</v>
      </c>
      <c r="G9018" t="s">
        <v>11138</v>
      </c>
      <c r="H9018" t="s">
        <v>14259</v>
      </c>
      <c r="I9018" t="s">
        <v>29359</v>
      </c>
      <c r="J9018" t="s">
        <v>29360</v>
      </c>
      <c r="M9018">
        <v>1618</v>
      </c>
    </row>
    <row r="9019" spans="1:13" hidden="1" x14ac:dyDescent="0.3">
      <c r="A9019" t="s">
        <v>11138</v>
      </c>
      <c r="B9019">
        <v>1</v>
      </c>
      <c r="C9019">
        <v>1</v>
      </c>
      <c r="D9019">
        <v>1</v>
      </c>
      <c r="E9019" t="s">
        <v>342</v>
      </c>
      <c r="F9019" t="s">
        <v>3750</v>
      </c>
      <c r="G9019" t="s">
        <v>11138</v>
      </c>
      <c r="H9019" t="s">
        <v>14259</v>
      </c>
      <c r="I9019" t="s">
        <v>29359</v>
      </c>
      <c r="J9019" t="s">
        <v>29360</v>
      </c>
      <c r="M9019">
        <v>1618</v>
      </c>
    </row>
    <row r="9020" spans="1:13" hidden="1" x14ac:dyDescent="0.3">
      <c r="E9020" t="s">
        <v>624</v>
      </c>
      <c r="F9020" t="s">
        <v>2131</v>
      </c>
      <c r="G9020" t="s">
        <v>11137</v>
      </c>
      <c r="H9020" t="s">
        <v>16755</v>
      </c>
      <c r="I9020" t="s">
        <v>29357</v>
      </c>
      <c r="M9020">
        <v>2369</v>
      </c>
    </row>
    <row r="9021" spans="1:13" hidden="1" x14ac:dyDescent="0.3">
      <c r="E9021" t="s">
        <v>624</v>
      </c>
      <c r="F9021" t="s">
        <v>5018</v>
      </c>
      <c r="G9021" t="s">
        <v>11138</v>
      </c>
      <c r="H9021" t="s">
        <v>16756</v>
      </c>
      <c r="I9021" t="s">
        <v>29357</v>
      </c>
      <c r="M9021">
        <v>2369</v>
      </c>
    </row>
    <row r="9022" spans="1:13" hidden="1" x14ac:dyDescent="0.3">
      <c r="E9022" t="s">
        <v>463</v>
      </c>
      <c r="F9022" t="s">
        <v>4017</v>
      </c>
      <c r="G9022" t="s">
        <v>11139</v>
      </c>
      <c r="H9022" t="s">
        <v>15250</v>
      </c>
      <c r="I9022" t="s">
        <v>29357</v>
      </c>
      <c r="M9022">
        <v>1960</v>
      </c>
    </row>
    <row r="9023" spans="1:13" hidden="1" x14ac:dyDescent="0.3">
      <c r="E9023" t="s">
        <v>463</v>
      </c>
      <c r="F9023" t="s">
        <v>4017</v>
      </c>
      <c r="G9023" t="s">
        <v>11139</v>
      </c>
      <c r="H9023" t="s">
        <v>15253</v>
      </c>
      <c r="I9023" t="s">
        <v>29357</v>
      </c>
      <c r="M9023">
        <v>1961</v>
      </c>
    </row>
    <row r="9024" spans="1:13" hidden="1" x14ac:dyDescent="0.3">
      <c r="A9024" t="s">
        <v>11140</v>
      </c>
      <c r="B9024">
        <v>1</v>
      </c>
      <c r="C9024">
        <v>1</v>
      </c>
      <c r="D9024">
        <v>1</v>
      </c>
      <c r="E9024" t="s">
        <v>1431</v>
      </c>
      <c r="F9024" t="s">
        <v>8735</v>
      </c>
      <c r="G9024" t="s">
        <v>11140</v>
      </c>
      <c r="H9024" t="s">
        <v>24269</v>
      </c>
      <c r="I9024" t="s">
        <v>29359</v>
      </c>
      <c r="J9024" t="s">
        <v>29381</v>
      </c>
      <c r="M9024">
        <v>7103</v>
      </c>
    </row>
    <row r="9025" spans="1:13" hidden="1" x14ac:dyDescent="0.3">
      <c r="E9025" t="s">
        <v>624</v>
      </c>
      <c r="F9025" t="s">
        <v>2219</v>
      </c>
      <c r="G9025" t="s">
        <v>11137</v>
      </c>
      <c r="H9025" t="s">
        <v>16760</v>
      </c>
      <c r="I9025" t="s">
        <v>29357</v>
      </c>
      <c r="M9025">
        <v>2369</v>
      </c>
    </row>
    <row r="9026" spans="1:13" x14ac:dyDescent="0.3">
      <c r="E9026" t="s">
        <v>1675</v>
      </c>
      <c r="F9026" t="s">
        <v>4691</v>
      </c>
      <c r="G9026" t="s">
        <v>11138</v>
      </c>
      <c r="H9026" t="s">
        <v>26477</v>
      </c>
      <c r="I9026" t="s">
        <v>29358</v>
      </c>
      <c r="J9026" t="s">
        <v>29360</v>
      </c>
      <c r="M9026">
        <v>7869</v>
      </c>
    </row>
    <row r="9027" spans="1:13" hidden="1" x14ac:dyDescent="0.3">
      <c r="E9027" t="s">
        <v>624</v>
      </c>
      <c r="F9027" t="s">
        <v>5024</v>
      </c>
      <c r="G9027" t="s">
        <v>11137</v>
      </c>
      <c r="H9027" t="s">
        <v>16762</v>
      </c>
      <c r="I9027" t="s">
        <v>29357</v>
      </c>
      <c r="M9027">
        <v>2369</v>
      </c>
    </row>
    <row r="9028" spans="1:13" hidden="1" x14ac:dyDescent="0.3">
      <c r="E9028" t="s">
        <v>624</v>
      </c>
      <c r="F9028" t="s">
        <v>5018</v>
      </c>
      <c r="G9028" t="s">
        <v>11138</v>
      </c>
      <c r="H9028" t="s">
        <v>16763</v>
      </c>
      <c r="I9028" t="s">
        <v>29357</v>
      </c>
      <c r="M9028">
        <v>2369</v>
      </c>
    </row>
    <row r="9029" spans="1:13" hidden="1" x14ac:dyDescent="0.3">
      <c r="A9029" t="s">
        <v>11138</v>
      </c>
      <c r="B9029">
        <v>1</v>
      </c>
      <c r="C9029">
        <v>1</v>
      </c>
      <c r="D9029">
        <v>1</v>
      </c>
      <c r="E9029" t="s">
        <v>342</v>
      </c>
      <c r="F9029" t="s">
        <v>3750</v>
      </c>
      <c r="G9029" t="s">
        <v>11138</v>
      </c>
      <c r="H9029" t="s">
        <v>14259</v>
      </c>
      <c r="I9029" t="s">
        <v>29359</v>
      </c>
      <c r="J9029" t="s">
        <v>29360</v>
      </c>
      <c r="M9029">
        <v>1618</v>
      </c>
    </row>
    <row r="9030" spans="1:13" hidden="1" x14ac:dyDescent="0.3">
      <c r="A9030" t="s">
        <v>11138</v>
      </c>
      <c r="B9030">
        <v>1</v>
      </c>
      <c r="C9030">
        <v>1</v>
      </c>
      <c r="D9030">
        <v>1</v>
      </c>
      <c r="E9030" t="s">
        <v>649</v>
      </c>
      <c r="F9030" t="s">
        <v>5166</v>
      </c>
      <c r="G9030" t="s">
        <v>11138</v>
      </c>
      <c r="H9030" t="s">
        <v>17040</v>
      </c>
      <c r="I9030" t="s">
        <v>29359</v>
      </c>
      <c r="J9030" t="s">
        <v>29363</v>
      </c>
      <c r="K9030" t="s">
        <v>29399</v>
      </c>
      <c r="L9030" t="s">
        <v>29390</v>
      </c>
      <c r="M9030">
        <v>2479</v>
      </c>
    </row>
    <row r="9031" spans="1:13" hidden="1" x14ac:dyDescent="0.3">
      <c r="E9031" t="s">
        <v>624</v>
      </c>
      <c r="F9031" t="s">
        <v>5018</v>
      </c>
      <c r="G9031" t="s">
        <v>11138</v>
      </c>
      <c r="H9031" t="s">
        <v>16766</v>
      </c>
      <c r="I9031" t="s">
        <v>29357</v>
      </c>
      <c r="M9031">
        <v>2370</v>
      </c>
    </row>
    <row r="9032" spans="1:13" hidden="1" x14ac:dyDescent="0.3">
      <c r="A9032" t="s">
        <v>11138</v>
      </c>
      <c r="B9032">
        <v>1</v>
      </c>
      <c r="C9032">
        <v>1</v>
      </c>
      <c r="D9032">
        <v>1</v>
      </c>
      <c r="E9032" t="s">
        <v>1636</v>
      </c>
      <c r="F9032" t="s">
        <v>9822</v>
      </c>
      <c r="G9032" t="s">
        <v>11138</v>
      </c>
      <c r="H9032" t="s">
        <v>26160</v>
      </c>
      <c r="I9032" t="s">
        <v>29359</v>
      </c>
      <c r="J9032" t="s">
        <v>29363</v>
      </c>
      <c r="K9032" t="s">
        <v>29399</v>
      </c>
      <c r="L9032" t="s">
        <v>29390</v>
      </c>
      <c r="M9032">
        <v>7796</v>
      </c>
    </row>
    <row r="9033" spans="1:13" hidden="1" x14ac:dyDescent="0.3">
      <c r="E9033" t="s">
        <v>823</v>
      </c>
      <c r="F9033" t="s">
        <v>2013</v>
      </c>
      <c r="G9033" t="s">
        <v>11140</v>
      </c>
      <c r="H9033" t="s">
        <v>18504</v>
      </c>
      <c r="I9033" t="s">
        <v>29358</v>
      </c>
      <c r="J9033" t="s">
        <v>29361</v>
      </c>
      <c r="M9033">
        <v>3546</v>
      </c>
    </row>
    <row r="9034" spans="1:13" hidden="1" x14ac:dyDescent="0.3">
      <c r="E9034" t="s">
        <v>822</v>
      </c>
      <c r="F9034" t="s">
        <v>2013</v>
      </c>
      <c r="G9034" t="s">
        <v>11140</v>
      </c>
      <c r="H9034" t="s">
        <v>18504</v>
      </c>
      <c r="I9034" t="s">
        <v>29358</v>
      </c>
      <c r="J9034" t="s">
        <v>29361</v>
      </c>
      <c r="M9034">
        <v>3607</v>
      </c>
    </row>
    <row r="9035" spans="1:13" hidden="1" x14ac:dyDescent="0.3">
      <c r="E9035" t="s">
        <v>624</v>
      </c>
      <c r="F9035" t="s">
        <v>5018</v>
      </c>
      <c r="G9035" t="s">
        <v>11138</v>
      </c>
      <c r="H9035" t="s">
        <v>16770</v>
      </c>
      <c r="I9035" t="s">
        <v>29357</v>
      </c>
      <c r="M9035">
        <v>2371</v>
      </c>
    </row>
    <row r="9036" spans="1:13" hidden="1" x14ac:dyDescent="0.3">
      <c r="A9036" t="s">
        <v>11138</v>
      </c>
      <c r="B9036">
        <v>1</v>
      </c>
      <c r="C9036">
        <v>1</v>
      </c>
      <c r="D9036">
        <v>1</v>
      </c>
      <c r="E9036" t="s">
        <v>235</v>
      </c>
      <c r="F9036" t="s">
        <v>3189</v>
      </c>
      <c r="G9036" t="s">
        <v>11138</v>
      </c>
      <c r="H9036" t="s">
        <v>13181</v>
      </c>
      <c r="I9036" t="s">
        <v>29359</v>
      </c>
      <c r="J9036" t="s">
        <v>29363</v>
      </c>
      <c r="K9036" t="s">
        <v>29399</v>
      </c>
      <c r="L9036" t="s">
        <v>29390</v>
      </c>
      <c r="M9036">
        <v>1152</v>
      </c>
    </row>
    <row r="9037" spans="1:13" hidden="1" x14ac:dyDescent="0.3">
      <c r="A9037" t="s">
        <v>11139</v>
      </c>
      <c r="B9037">
        <v>1</v>
      </c>
      <c r="C9037">
        <v>1</v>
      </c>
      <c r="D9037">
        <v>1</v>
      </c>
      <c r="E9037" t="s">
        <v>525</v>
      </c>
      <c r="F9037" t="s">
        <v>4544</v>
      </c>
      <c r="G9037" t="s">
        <v>11139</v>
      </c>
      <c r="H9037" t="s">
        <v>15787</v>
      </c>
      <c r="I9037" t="s">
        <v>29359</v>
      </c>
      <c r="J9037" t="s">
        <v>29369</v>
      </c>
      <c r="M9037">
        <v>2225</v>
      </c>
    </row>
    <row r="9038" spans="1:13" hidden="1" x14ac:dyDescent="0.3">
      <c r="A9038" t="s">
        <v>11139</v>
      </c>
      <c r="B9038">
        <v>1</v>
      </c>
      <c r="C9038">
        <v>1</v>
      </c>
      <c r="D9038">
        <v>1</v>
      </c>
      <c r="E9038" t="s">
        <v>682</v>
      </c>
      <c r="F9038" t="s">
        <v>4544</v>
      </c>
      <c r="G9038" t="s">
        <v>11139</v>
      </c>
      <c r="H9038" t="s">
        <v>17257</v>
      </c>
      <c r="I9038" t="s">
        <v>29359</v>
      </c>
      <c r="J9038" t="s">
        <v>29369</v>
      </c>
      <c r="M9038">
        <v>2622</v>
      </c>
    </row>
    <row r="9039" spans="1:13" hidden="1" x14ac:dyDescent="0.3">
      <c r="A9039" t="s">
        <v>11139</v>
      </c>
      <c r="B9039">
        <v>1</v>
      </c>
      <c r="C9039">
        <v>1</v>
      </c>
      <c r="D9039">
        <v>1</v>
      </c>
      <c r="E9039" t="s">
        <v>1026</v>
      </c>
      <c r="F9039" t="s">
        <v>6860</v>
      </c>
      <c r="G9039" t="s">
        <v>11139</v>
      </c>
      <c r="H9039" t="s">
        <v>20227</v>
      </c>
      <c r="I9039" t="s">
        <v>29359</v>
      </c>
      <c r="J9039" t="s">
        <v>29376</v>
      </c>
      <c r="K9039" t="s">
        <v>29360</v>
      </c>
      <c r="M9039">
        <v>5487</v>
      </c>
    </row>
    <row r="9040" spans="1:13" hidden="1" x14ac:dyDescent="0.3">
      <c r="A9040" t="s">
        <v>11138</v>
      </c>
      <c r="B9040">
        <v>1</v>
      </c>
      <c r="C9040">
        <v>1</v>
      </c>
      <c r="D9040">
        <v>1</v>
      </c>
      <c r="E9040" t="s">
        <v>1447</v>
      </c>
      <c r="F9040" t="s">
        <v>9151</v>
      </c>
      <c r="G9040" t="s">
        <v>11138</v>
      </c>
      <c r="H9040" t="s">
        <v>25059</v>
      </c>
      <c r="I9040" t="s">
        <v>29359</v>
      </c>
      <c r="J9040" t="s">
        <v>29363</v>
      </c>
      <c r="K9040" t="s">
        <v>29399</v>
      </c>
      <c r="L9040" t="s">
        <v>29390</v>
      </c>
      <c r="M9040">
        <v>7435</v>
      </c>
    </row>
    <row r="9041" spans="1:13" x14ac:dyDescent="0.3">
      <c r="E9041" t="s">
        <v>609</v>
      </c>
      <c r="F9041" t="s">
        <v>4940</v>
      </c>
      <c r="G9041" t="s">
        <v>11138</v>
      </c>
      <c r="H9041" t="s">
        <v>16583</v>
      </c>
      <c r="I9041" t="s">
        <v>29358</v>
      </c>
      <c r="J9041" t="s">
        <v>29360</v>
      </c>
      <c r="M9041">
        <v>2340</v>
      </c>
    </row>
    <row r="9042" spans="1:13" hidden="1" x14ac:dyDescent="0.3">
      <c r="E9042" t="s">
        <v>624</v>
      </c>
      <c r="F9042" t="s">
        <v>2029</v>
      </c>
      <c r="G9042" t="s">
        <v>11140</v>
      </c>
      <c r="H9042" t="s">
        <v>16775</v>
      </c>
      <c r="I9042" t="s">
        <v>29357</v>
      </c>
      <c r="M9042">
        <v>2371</v>
      </c>
    </row>
    <row r="9043" spans="1:13" hidden="1" x14ac:dyDescent="0.3">
      <c r="A9043" t="s">
        <v>11139</v>
      </c>
      <c r="B9043">
        <v>1</v>
      </c>
      <c r="C9043">
        <v>1</v>
      </c>
      <c r="D9043">
        <v>1</v>
      </c>
      <c r="E9043" t="s">
        <v>1502</v>
      </c>
      <c r="F9043" t="s">
        <v>9104</v>
      </c>
      <c r="G9043" t="s">
        <v>11139</v>
      </c>
      <c r="H9043" t="s">
        <v>24985</v>
      </c>
      <c r="I9043" t="s">
        <v>29359</v>
      </c>
      <c r="J9043" t="s">
        <v>29369</v>
      </c>
      <c r="M9043">
        <v>7308</v>
      </c>
    </row>
    <row r="9044" spans="1:13" hidden="1" x14ac:dyDescent="0.3">
      <c r="A9044" t="s">
        <v>11138</v>
      </c>
      <c r="B9044">
        <v>1</v>
      </c>
      <c r="C9044">
        <v>1</v>
      </c>
      <c r="D9044">
        <v>1</v>
      </c>
      <c r="E9044" t="s">
        <v>1389</v>
      </c>
      <c r="F9044" t="s">
        <v>8535</v>
      </c>
      <c r="G9044" t="s">
        <v>11138</v>
      </c>
      <c r="H9044" t="s">
        <v>23764</v>
      </c>
      <c r="I9044" t="s">
        <v>29359</v>
      </c>
      <c r="J9044" t="s">
        <v>29362</v>
      </c>
      <c r="K9044" t="s">
        <v>29390</v>
      </c>
      <c r="M9044">
        <v>6902</v>
      </c>
    </row>
    <row r="9045" spans="1:13" hidden="1" x14ac:dyDescent="0.3">
      <c r="E9045" t="s">
        <v>823</v>
      </c>
      <c r="F9045" t="s">
        <v>2013</v>
      </c>
      <c r="G9045" t="s">
        <v>11140</v>
      </c>
      <c r="H9045" t="s">
        <v>18504</v>
      </c>
      <c r="I9045" t="s">
        <v>29358</v>
      </c>
      <c r="J9045" t="s">
        <v>29361</v>
      </c>
      <c r="M9045">
        <v>3608</v>
      </c>
    </row>
    <row r="9046" spans="1:13" hidden="1" x14ac:dyDescent="0.3">
      <c r="E9046" t="s">
        <v>624</v>
      </c>
      <c r="F9046" t="s">
        <v>5032</v>
      </c>
      <c r="G9046" t="s">
        <v>11137</v>
      </c>
      <c r="H9046" t="s">
        <v>16778</v>
      </c>
      <c r="I9046" t="s">
        <v>29357</v>
      </c>
      <c r="M9046">
        <v>2372</v>
      </c>
    </row>
    <row r="9047" spans="1:13" hidden="1" x14ac:dyDescent="0.3">
      <c r="E9047" t="s">
        <v>624</v>
      </c>
      <c r="F9047" t="s">
        <v>5033</v>
      </c>
      <c r="G9047" t="s">
        <v>11138</v>
      </c>
      <c r="H9047" t="s">
        <v>16779</v>
      </c>
      <c r="I9047" t="s">
        <v>29357</v>
      </c>
      <c r="M9047">
        <v>2372</v>
      </c>
    </row>
    <row r="9048" spans="1:13" hidden="1" x14ac:dyDescent="0.3">
      <c r="E9048" t="s">
        <v>624</v>
      </c>
      <c r="F9048" t="s">
        <v>5018</v>
      </c>
      <c r="G9048" t="s">
        <v>11138</v>
      </c>
      <c r="H9048" t="s">
        <v>16780</v>
      </c>
      <c r="I9048" t="s">
        <v>29357</v>
      </c>
      <c r="M9048">
        <v>2372</v>
      </c>
    </row>
    <row r="9049" spans="1:13" hidden="1" x14ac:dyDescent="0.3">
      <c r="A9049" t="s">
        <v>11139</v>
      </c>
      <c r="B9049">
        <v>1</v>
      </c>
      <c r="C9049">
        <v>1</v>
      </c>
      <c r="D9049">
        <v>1</v>
      </c>
      <c r="E9049" t="s">
        <v>1502</v>
      </c>
      <c r="F9049" t="s">
        <v>9104</v>
      </c>
      <c r="G9049" t="s">
        <v>11139</v>
      </c>
      <c r="H9049" t="s">
        <v>24985</v>
      </c>
      <c r="I9049" t="s">
        <v>29359</v>
      </c>
      <c r="J9049" t="s">
        <v>29369</v>
      </c>
      <c r="M9049">
        <v>7322</v>
      </c>
    </row>
    <row r="9050" spans="1:13" hidden="1" x14ac:dyDescent="0.3">
      <c r="A9050" t="s">
        <v>11138</v>
      </c>
      <c r="B9050">
        <v>0</v>
      </c>
      <c r="C9050">
        <v>0</v>
      </c>
      <c r="D9050">
        <v>1</v>
      </c>
      <c r="E9050" t="s">
        <v>1601</v>
      </c>
      <c r="F9050" t="s">
        <v>9573</v>
      </c>
      <c r="G9050" t="s">
        <v>11138</v>
      </c>
      <c r="H9050" t="s">
        <v>25788</v>
      </c>
      <c r="I9050" t="s">
        <v>29359</v>
      </c>
      <c r="J9050" t="s">
        <v>29360</v>
      </c>
      <c r="M9050">
        <v>7744</v>
      </c>
    </row>
    <row r="9051" spans="1:13" hidden="1" x14ac:dyDescent="0.3">
      <c r="A9051" t="s">
        <v>11138</v>
      </c>
      <c r="B9051">
        <v>1</v>
      </c>
      <c r="C9051">
        <v>1</v>
      </c>
      <c r="D9051">
        <v>1</v>
      </c>
      <c r="E9051" t="s">
        <v>703</v>
      </c>
      <c r="F9051" t="s">
        <v>5381</v>
      </c>
      <c r="G9051" t="s">
        <v>11138</v>
      </c>
      <c r="H9051" t="s">
        <v>17437</v>
      </c>
      <c r="I9051" t="s">
        <v>29359</v>
      </c>
      <c r="J9051" t="s">
        <v>29360</v>
      </c>
      <c r="M9051">
        <v>2672</v>
      </c>
    </row>
    <row r="9052" spans="1:13" hidden="1" x14ac:dyDescent="0.3">
      <c r="A9052" t="s">
        <v>11140</v>
      </c>
      <c r="B9052">
        <v>1</v>
      </c>
      <c r="C9052">
        <v>1</v>
      </c>
      <c r="D9052">
        <v>1</v>
      </c>
      <c r="E9052" t="s">
        <v>1431</v>
      </c>
      <c r="F9052" t="s">
        <v>8706</v>
      </c>
      <c r="G9052" t="s">
        <v>11140</v>
      </c>
      <c r="H9052" t="s">
        <v>24211</v>
      </c>
      <c r="I9052" t="s">
        <v>29359</v>
      </c>
      <c r="J9052" t="s">
        <v>29381</v>
      </c>
      <c r="M9052">
        <v>7092</v>
      </c>
    </row>
    <row r="9053" spans="1:13" hidden="1" x14ac:dyDescent="0.3">
      <c r="E9053" t="s">
        <v>822</v>
      </c>
      <c r="F9053" t="s">
        <v>2013</v>
      </c>
      <c r="G9053" t="s">
        <v>11140</v>
      </c>
      <c r="H9053" t="s">
        <v>18504</v>
      </c>
      <c r="I9053" t="s">
        <v>29358</v>
      </c>
      <c r="J9053" t="s">
        <v>29361</v>
      </c>
      <c r="M9053">
        <v>3669</v>
      </c>
    </row>
    <row r="9054" spans="1:13" hidden="1" x14ac:dyDescent="0.3">
      <c r="E9054" t="s">
        <v>1318</v>
      </c>
      <c r="F9054" t="s">
        <v>8273</v>
      </c>
      <c r="G9054" t="s">
        <v>11139</v>
      </c>
      <c r="H9054" t="s">
        <v>23176</v>
      </c>
      <c r="I9054" t="s">
        <v>29357</v>
      </c>
      <c r="M9054">
        <v>6781</v>
      </c>
    </row>
    <row r="9055" spans="1:13" hidden="1" x14ac:dyDescent="0.3">
      <c r="E9055" t="s">
        <v>624</v>
      </c>
      <c r="F9055" t="s">
        <v>5021</v>
      </c>
      <c r="G9055" t="s">
        <v>11138</v>
      </c>
      <c r="H9055" t="s">
        <v>16787</v>
      </c>
      <c r="I9055" t="s">
        <v>29357</v>
      </c>
      <c r="M9055">
        <v>2373</v>
      </c>
    </row>
    <row r="9056" spans="1:13" hidden="1" x14ac:dyDescent="0.3">
      <c r="E9056" t="s">
        <v>823</v>
      </c>
      <c r="F9056" t="s">
        <v>2013</v>
      </c>
      <c r="G9056" t="s">
        <v>11140</v>
      </c>
      <c r="H9056" t="s">
        <v>18504</v>
      </c>
      <c r="I9056" t="s">
        <v>29358</v>
      </c>
      <c r="J9056" t="s">
        <v>29361</v>
      </c>
      <c r="M9056">
        <v>3670</v>
      </c>
    </row>
    <row r="9057" spans="1:13" hidden="1" x14ac:dyDescent="0.3">
      <c r="A9057" t="s">
        <v>11138</v>
      </c>
      <c r="B9057">
        <v>0</v>
      </c>
      <c r="C9057">
        <v>0</v>
      </c>
      <c r="D9057">
        <v>1</v>
      </c>
      <c r="E9057" t="s">
        <v>95</v>
      </c>
      <c r="F9057" t="s">
        <v>2587</v>
      </c>
      <c r="G9057" t="s">
        <v>11138</v>
      </c>
      <c r="H9057" t="s">
        <v>12121</v>
      </c>
      <c r="I9057" t="s">
        <v>29359</v>
      </c>
      <c r="J9057" t="s">
        <v>29360</v>
      </c>
      <c r="M9057">
        <v>387</v>
      </c>
    </row>
    <row r="9058" spans="1:13" hidden="1" x14ac:dyDescent="0.3">
      <c r="E9058" t="s">
        <v>822</v>
      </c>
      <c r="F9058" t="s">
        <v>2013</v>
      </c>
      <c r="G9058" t="s">
        <v>11140</v>
      </c>
      <c r="H9058" t="s">
        <v>18504</v>
      </c>
      <c r="I9058" t="s">
        <v>29358</v>
      </c>
      <c r="J9058" t="s">
        <v>29361</v>
      </c>
      <c r="M9058">
        <v>3730</v>
      </c>
    </row>
    <row r="9059" spans="1:13" hidden="1" x14ac:dyDescent="0.3">
      <c r="E9059" t="s">
        <v>781</v>
      </c>
      <c r="F9059" t="s">
        <v>5824</v>
      </c>
      <c r="G9059" t="s">
        <v>11139</v>
      </c>
      <c r="H9059" t="s">
        <v>18405</v>
      </c>
      <c r="I9059" t="s">
        <v>29357</v>
      </c>
      <c r="M9059">
        <v>3160</v>
      </c>
    </row>
    <row r="9060" spans="1:13" x14ac:dyDescent="0.3">
      <c r="E9060" t="s">
        <v>647</v>
      </c>
      <c r="F9060" t="s">
        <v>4866</v>
      </c>
      <c r="G9060" t="s">
        <v>11138</v>
      </c>
      <c r="H9060" t="s">
        <v>17012</v>
      </c>
      <c r="I9060" t="s">
        <v>29358</v>
      </c>
      <c r="J9060" t="s">
        <v>29360</v>
      </c>
      <c r="M9060">
        <v>2475</v>
      </c>
    </row>
    <row r="9061" spans="1:13" hidden="1" x14ac:dyDescent="0.3">
      <c r="E9061" t="s">
        <v>624</v>
      </c>
      <c r="F9061" t="s">
        <v>5024</v>
      </c>
      <c r="G9061" t="s">
        <v>11137</v>
      </c>
      <c r="H9061" t="s">
        <v>16793</v>
      </c>
      <c r="I9061" t="s">
        <v>29357</v>
      </c>
      <c r="M9061">
        <v>2373</v>
      </c>
    </row>
    <row r="9062" spans="1:13" hidden="1" x14ac:dyDescent="0.3">
      <c r="E9062" t="s">
        <v>624</v>
      </c>
      <c r="F9062" t="s">
        <v>5018</v>
      </c>
      <c r="G9062" t="s">
        <v>11138</v>
      </c>
      <c r="H9062" t="s">
        <v>16794</v>
      </c>
      <c r="I9062" t="s">
        <v>29357</v>
      </c>
      <c r="M9062">
        <v>2373</v>
      </c>
    </row>
    <row r="9063" spans="1:13" hidden="1" x14ac:dyDescent="0.3">
      <c r="E9063" t="s">
        <v>624</v>
      </c>
      <c r="F9063" t="s">
        <v>5039</v>
      </c>
      <c r="G9063" t="s">
        <v>11137</v>
      </c>
      <c r="H9063" t="s">
        <v>16795</v>
      </c>
      <c r="I9063" t="s">
        <v>29357</v>
      </c>
      <c r="M9063">
        <v>2373</v>
      </c>
    </row>
    <row r="9064" spans="1:13" hidden="1" x14ac:dyDescent="0.3">
      <c r="A9064" t="s">
        <v>11138</v>
      </c>
      <c r="B9064">
        <v>1</v>
      </c>
      <c r="C9064">
        <v>1</v>
      </c>
      <c r="D9064">
        <v>1</v>
      </c>
      <c r="E9064" t="s">
        <v>1182</v>
      </c>
      <c r="F9064" t="s">
        <v>7602</v>
      </c>
      <c r="G9064" t="s">
        <v>11138</v>
      </c>
      <c r="H9064" t="s">
        <v>21701</v>
      </c>
      <c r="I9064" t="s">
        <v>29359</v>
      </c>
      <c r="J9064" t="s">
        <v>29363</v>
      </c>
      <c r="K9064" t="s">
        <v>29399</v>
      </c>
      <c r="L9064" t="s">
        <v>29390</v>
      </c>
      <c r="M9064">
        <v>6267</v>
      </c>
    </row>
    <row r="9065" spans="1:13" hidden="1" x14ac:dyDescent="0.3">
      <c r="E9065" t="s">
        <v>624</v>
      </c>
      <c r="F9065" t="s">
        <v>5021</v>
      </c>
      <c r="G9065" t="s">
        <v>11138</v>
      </c>
      <c r="H9065" t="s">
        <v>16797</v>
      </c>
      <c r="I9065" t="s">
        <v>29357</v>
      </c>
      <c r="M9065">
        <v>2373</v>
      </c>
    </row>
    <row r="9066" spans="1:13" x14ac:dyDescent="0.3">
      <c r="E9066" t="s">
        <v>1200</v>
      </c>
      <c r="F9066" t="s">
        <v>7779</v>
      </c>
      <c r="G9066" t="s">
        <v>11138</v>
      </c>
      <c r="H9066" t="s">
        <v>21937</v>
      </c>
      <c r="I9066" t="s">
        <v>29358</v>
      </c>
      <c r="J9066" t="s">
        <v>29392</v>
      </c>
      <c r="M9066">
        <v>6287</v>
      </c>
    </row>
    <row r="9067" spans="1:13" hidden="1" x14ac:dyDescent="0.3">
      <c r="E9067" t="s">
        <v>624</v>
      </c>
      <c r="F9067" t="s">
        <v>4439</v>
      </c>
      <c r="G9067" t="s">
        <v>11137</v>
      </c>
      <c r="H9067" t="s">
        <v>16799</v>
      </c>
      <c r="I9067" t="s">
        <v>29357</v>
      </c>
      <c r="M9067">
        <v>2373</v>
      </c>
    </row>
    <row r="9068" spans="1:13" hidden="1" x14ac:dyDescent="0.3">
      <c r="E9068" t="s">
        <v>823</v>
      </c>
      <c r="F9068" t="s">
        <v>2013</v>
      </c>
      <c r="G9068" t="s">
        <v>11140</v>
      </c>
      <c r="H9068" t="s">
        <v>18504</v>
      </c>
      <c r="I9068" t="s">
        <v>29358</v>
      </c>
      <c r="J9068" t="s">
        <v>29361</v>
      </c>
      <c r="M9068">
        <v>3731</v>
      </c>
    </row>
    <row r="9069" spans="1:13" hidden="1" x14ac:dyDescent="0.3">
      <c r="A9069" t="s">
        <v>11138</v>
      </c>
      <c r="B9069">
        <v>1</v>
      </c>
      <c r="C9069">
        <v>1</v>
      </c>
      <c r="D9069">
        <v>1</v>
      </c>
      <c r="E9069" t="s">
        <v>1447</v>
      </c>
      <c r="F9069" t="s">
        <v>9142</v>
      </c>
      <c r="G9069" t="s">
        <v>11138</v>
      </c>
      <c r="H9069" t="s">
        <v>25045</v>
      </c>
      <c r="I9069" t="s">
        <v>29359</v>
      </c>
      <c r="J9069" t="s">
        <v>29363</v>
      </c>
      <c r="K9069" t="s">
        <v>29399</v>
      </c>
      <c r="L9069" t="s">
        <v>29390</v>
      </c>
      <c r="M9069">
        <v>7433</v>
      </c>
    </row>
    <row r="9070" spans="1:13" hidden="1" x14ac:dyDescent="0.3">
      <c r="E9070" t="s">
        <v>610</v>
      </c>
      <c r="F9070" t="s">
        <v>4948</v>
      </c>
      <c r="G9070" t="s">
        <v>11139</v>
      </c>
      <c r="H9070" t="s">
        <v>16590</v>
      </c>
      <c r="I9070" t="s">
        <v>29357</v>
      </c>
      <c r="M9070">
        <v>2341</v>
      </c>
    </row>
    <row r="9071" spans="1:13" x14ac:dyDescent="0.3">
      <c r="E9071" t="s">
        <v>1431</v>
      </c>
      <c r="F9071" t="s">
        <v>2875</v>
      </c>
      <c r="G9071" t="s">
        <v>11138</v>
      </c>
      <c r="H9071" t="s">
        <v>24206</v>
      </c>
      <c r="I9071" t="s">
        <v>29358</v>
      </c>
      <c r="J9071" t="s">
        <v>29360</v>
      </c>
      <c r="M9071">
        <v>7092</v>
      </c>
    </row>
    <row r="9072" spans="1:13" hidden="1" x14ac:dyDescent="0.3">
      <c r="E9072" t="s">
        <v>624</v>
      </c>
      <c r="F9072" t="s">
        <v>2029</v>
      </c>
      <c r="G9072" t="s">
        <v>11140</v>
      </c>
      <c r="H9072" t="s">
        <v>16804</v>
      </c>
      <c r="I9072" t="s">
        <v>29357</v>
      </c>
      <c r="M9072">
        <v>2374</v>
      </c>
    </row>
    <row r="9073" spans="1:13" x14ac:dyDescent="0.3">
      <c r="E9073" t="s">
        <v>1633</v>
      </c>
      <c r="F9073" t="s">
        <v>9809</v>
      </c>
      <c r="G9073" t="s">
        <v>11138</v>
      </c>
      <c r="H9073" t="s">
        <v>26143</v>
      </c>
      <c r="I9073" t="s">
        <v>29358</v>
      </c>
      <c r="J9073" t="s">
        <v>29363</v>
      </c>
      <c r="K9073" t="s">
        <v>29405</v>
      </c>
      <c r="M9073">
        <v>7791</v>
      </c>
    </row>
    <row r="9074" spans="1:13" hidden="1" x14ac:dyDescent="0.3">
      <c r="E9074" t="s">
        <v>624</v>
      </c>
      <c r="F9074" t="s">
        <v>5042</v>
      </c>
      <c r="G9074" t="s">
        <v>11140</v>
      </c>
      <c r="H9074" t="s">
        <v>16806</v>
      </c>
      <c r="I9074" t="s">
        <v>29357</v>
      </c>
      <c r="M9074">
        <v>2374</v>
      </c>
    </row>
    <row r="9075" spans="1:13" hidden="1" x14ac:dyDescent="0.3">
      <c r="E9075" t="s">
        <v>624</v>
      </c>
      <c r="F9075" t="s">
        <v>5043</v>
      </c>
      <c r="G9075" t="s">
        <v>11138</v>
      </c>
      <c r="H9075" t="s">
        <v>16807</v>
      </c>
      <c r="I9075" t="s">
        <v>29357</v>
      </c>
      <c r="M9075">
        <v>2374</v>
      </c>
    </row>
    <row r="9076" spans="1:13" hidden="1" x14ac:dyDescent="0.3">
      <c r="E9076" t="s">
        <v>624</v>
      </c>
      <c r="F9076" t="s">
        <v>5044</v>
      </c>
      <c r="G9076" t="s">
        <v>11137</v>
      </c>
      <c r="H9076" t="s">
        <v>16808</v>
      </c>
      <c r="I9076" t="s">
        <v>29357</v>
      </c>
      <c r="M9076">
        <v>2374</v>
      </c>
    </row>
    <row r="9077" spans="1:13" x14ac:dyDescent="0.3">
      <c r="E9077" t="s">
        <v>129</v>
      </c>
      <c r="F9077" t="s">
        <v>2806</v>
      </c>
      <c r="G9077" t="s">
        <v>11138</v>
      </c>
      <c r="H9077" t="s">
        <v>12421</v>
      </c>
      <c r="I9077" t="s">
        <v>29358</v>
      </c>
      <c r="J9077" t="s">
        <v>29360</v>
      </c>
      <c r="M9077">
        <v>472</v>
      </c>
    </row>
    <row r="9078" spans="1:13" hidden="1" x14ac:dyDescent="0.3">
      <c r="E9078" t="s">
        <v>624</v>
      </c>
      <c r="F9078" t="s">
        <v>5018</v>
      </c>
      <c r="G9078" t="s">
        <v>11138</v>
      </c>
      <c r="H9078" t="s">
        <v>16810</v>
      </c>
      <c r="I9078" t="s">
        <v>29357</v>
      </c>
      <c r="M9078">
        <v>2374</v>
      </c>
    </row>
    <row r="9079" spans="1:13" hidden="1" x14ac:dyDescent="0.3">
      <c r="E9079" t="s">
        <v>624</v>
      </c>
      <c r="F9079" t="s">
        <v>5018</v>
      </c>
      <c r="G9079" t="s">
        <v>11138</v>
      </c>
      <c r="H9079" t="s">
        <v>16811</v>
      </c>
      <c r="I9079" t="s">
        <v>29357</v>
      </c>
      <c r="M9079">
        <v>2375</v>
      </c>
    </row>
    <row r="9080" spans="1:13" hidden="1" x14ac:dyDescent="0.3">
      <c r="E9080" t="s">
        <v>624</v>
      </c>
      <c r="F9080" t="s">
        <v>5018</v>
      </c>
      <c r="G9080" t="s">
        <v>11138</v>
      </c>
      <c r="H9080" t="s">
        <v>16812</v>
      </c>
      <c r="I9080" t="s">
        <v>29357</v>
      </c>
      <c r="M9080">
        <v>2375</v>
      </c>
    </row>
    <row r="9081" spans="1:13" hidden="1" x14ac:dyDescent="0.3">
      <c r="E9081" t="s">
        <v>822</v>
      </c>
      <c r="F9081" t="s">
        <v>2013</v>
      </c>
      <c r="G9081" t="s">
        <v>11140</v>
      </c>
      <c r="H9081" t="s">
        <v>18504</v>
      </c>
      <c r="I9081" t="s">
        <v>29358</v>
      </c>
      <c r="J9081" t="s">
        <v>29361</v>
      </c>
      <c r="M9081">
        <v>3792</v>
      </c>
    </row>
    <row r="9082" spans="1:13" hidden="1" x14ac:dyDescent="0.3">
      <c r="A9082" t="s">
        <v>11138</v>
      </c>
      <c r="B9082">
        <v>1</v>
      </c>
      <c r="C9082">
        <v>1</v>
      </c>
      <c r="D9082">
        <v>1</v>
      </c>
      <c r="E9082" t="s">
        <v>991</v>
      </c>
      <c r="F9082" t="s">
        <v>6653</v>
      </c>
      <c r="G9082" t="s">
        <v>11138</v>
      </c>
      <c r="H9082" t="s">
        <v>19838</v>
      </c>
      <c r="I9082" t="s">
        <v>29359</v>
      </c>
      <c r="J9082" t="s">
        <v>29360</v>
      </c>
      <c r="M9082">
        <v>5337</v>
      </c>
    </row>
    <row r="9083" spans="1:13" hidden="1" x14ac:dyDescent="0.3">
      <c r="E9083" t="s">
        <v>823</v>
      </c>
      <c r="F9083" t="s">
        <v>2013</v>
      </c>
      <c r="G9083" t="s">
        <v>11140</v>
      </c>
      <c r="H9083" t="s">
        <v>18504</v>
      </c>
      <c r="I9083" t="s">
        <v>29358</v>
      </c>
      <c r="J9083" t="s">
        <v>29361</v>
      </c>
      <c r="M9083">
        <v>3793</v>
      </c>
    </row>
    <row r="9084" spans="1:13" hidden="1" x14ac:dyDescent="0.3">
      <c r="E9084" t="s">
        <v>610</v>
      </c>
      <c r="F9084" t="s">
        <v>4948</v>
      </c>
      <c r="G9084" t="s">
        <v>11139</v>
      </c>
      <c r="H9084" t="s">
        <v>16591</v>
      </c>
      <c r="I9084" t="s">
        <v>29357</v>
      </c>
      <c r="M9084">
        <v>2341</v>
      </c>
    </row>
    <row r="9085" spans="1:13" hidden="1" x14ac:dyDescent="0.3">
      <c r="A9085" t="s">
        <v>11138</v>
      </c>
      <c r="B9085">
        <v>1</v>
      </c>
      <c r="C9085">
        <v>1</v>
      </c>
      <c r="D9085">
        <v>1</v>
      </c>
      <c r="E9085" t="s">
        <v>991</v>
      </c>
      <c r="F9085" t="s">
        <v>6653</v>
      </c>
      <c r="G9085" t="s">
        <v>11138</v>
      </c>
      <c r="H9085" t="s">
        <v>19839</v>
      </c>
      <c r="I9085" t="s">
        <v>29359</v>
      </c>
      <c r="J9085" t="s">
        <v>29362</v>
      </c>
      <c r="K9085" t="s">
        <v>29390</v>
      </c>
      <c r="M9085">
        <v>5338</v>
      </c>
    </row>
    <row r="9086" spans="1:13" hidden="1" x14ac:dyDescent="0.3">
      <c r="A9086" t="s">
        <v>11140</v>
      </c>
      <c r="B9086">
        <v>1</v>
      </c>
      <c r="C9086">
        <v>1</v>
      </c>
      <c r="D9086">
        <v>1</v>
      </c>
      <c r="E9086" t="s">
        <v>1135</v>
      </c>
      <c r="F9086" t="s">
        <v>7286</v>
      </c>
      <c r="G9086" t="s">
        <v>11140</v>
      </c>
      <c r="H9086" t="s">
        <v>21054</v>
      </c>
      <c r="I9086" t="s">
        <v>29359</v>
      </c>
      <c r="J9086" t="s">
        <v>29367</v>
      </c>
      <c r="K9086" t="s">
        <v>29361</v>
      </c>
      <c r="M9086">
        <v>5982</v>
      </c>
    </row>
    <row r="9087" spans="1:13" hidden="1" x14ac:dyDescent="0.3">
      <c r="A9087" t="s">
        <v>11138</v>
      </c>
      <c r="B9087">
        <v>1</v>
      </c>
      <c r="C9087">
        <v>1</v>
      </c>
      <c r="D9087">
        <v>1</v>
      </c>
      <c r="E9087" t="s">
        <v>1021</v>
      </c>
      <c r="F9087" t="s">
        <v>6835</v>
      </c>
      <c r="G9087" t="s">
        <v>11138</v>
      </c>
      <c r="H9087" t="s">
        <v>20193</v>
      </c>
      <c r="I9087" t="s">
        <v>29359</v>
      </c>
      <c r="J9087" t="s">
        <v>29363</v>
      </c>
      <c r="K9087" t="s">
        <v>29399</v>
      </c>
      <c r="L9087" t="s">
        <v>29390</v>
      </c>
      <c r="M9087">
        <v>5466</v>
      </c>
    </row>
    <row r="9088" spans="1:13" hidden="1" x14ac:dyDescent="0.3">
      <c r="A9088" t="s">
        <v>11138</v>
      </c>
      <c r="B9088">
        <v>1</v>
      </c>
      <c r="C9088">
        <v>1</v>
      </c>
      <c r="D9088">
        <v>1</v>
      </c>
      <c r="E9088" t="s">
        <v>1021</v>
      </c>
      <c r="F9088" t="s">
        <v>6835</v>
      </c>
      <c r="G9088" t="s">
        <v>11138</v>
      </c>
      <c r="H9088" t="s">
        <v>20193</v>
      </c>
      <c r="I9088" t="s">
        <v>29359</v>
      </c>
      <c r="J9088" t="s">
        <v>29363</v>
      </c>
      <c r="K9088" t="s">
        <v>29399</v>
      </c>
      <c r="L9088" t="s">
        <v>29390</v>
      </c>
      <c r="M9088">
        <v>5476</v>
      </c>
    </row>
    <row r="9089" spans="1:13" hidden="1" x14ac:dyDescent="0.3">
      <c r="E9089" t="s">
        <v>624</v>
      </c>
      <c r="F9089" t="s">
        <v>2038</v>
      </c>
      <c r="G9089" t="s">
        <v>11138</v>
      </c>
      <c r="H9089" t="s">
        <v>16818</v>
      </c>
      <c r="I9089" t="s">
        <v>29357</v>
      </c>
      <c r="M9089">
        <v>2376</v>
      </c>
    </row>
    <row r="9090" spans="1:13" hidden="1" x14ac:dyDescent="0.3">
      <c r="A9090" t="s">
        <v>11138</v>
      </c>
      <c r="B9090">
        <v>1</v>
      </c>
      <c r="C9090">
        <v>1</v>
      </c>
      <c r="D9090">
        <v>1</v>
      </c>
      <c r="E9090" t="s">
        <v>263</v>
      </c>
      <c r="F9090" t="s">
        <v>3376</v>
      </c>
      <c r="G9090" t="s">
        <v>11138</v>
      </c>
      <c r="H9090" t="s">
        <v>13599</v>
      </c>
      <c r="I9090" t="s">
        <v>29359</v>
      </c>
      <c r="J9090" t="s">
        <v>29363</v>
      </c>
      <c r="K9090" t="s">
        <v>29399</v>
      </c>
      <c r="L9090" t="s">
        <v>29390</v>
      </c>
      <c r="M9090">
        <v>1298</v>
      </c>
    </row>
    <row r="9091" spans="1:13" hidden="1" x14ac:dyDescent="0.3">
      <c r="E9091" t="s">
        <v>610</v>
      </c>
      <c r="F9091" t="s">
        <v>4948</v>
      </c>
      <c r="G9091" t="s">
        <v>11139</v>
      </c>
      <c r="H9091" t="s">
        <v>16592</v>
      </c>
      <c r="I9091" t="s">
        <v>29357</v>
      </c>
      <c r="M9091">
        <v>2341</v>
      </c>
    </row>
    <row r="9092" spans="1:13" hidden="1" x14ac:dyDescent="0.3">
      <c r="A9092" t="s">
        <v>11138</v>
      </c>
      <c r="B9092">
        <v>1</v>
      </c>
      <c r="C9092">
        <v>1</v>
      </c>
      <c r="D9092">
        <v>1</v>
      </c>
      <c r="E9092" t="s">
        <v>1023</v>
      </c>
      <c r="F9092" t="s">
        <v>6853</v>
      </c>
      <c r="G9092" t="s">
        <v>11138</v>
      </c>
      <c r="H9092" t="s">
        <v>20218</v>
      </c>
      <c r="I9092" t="s">
        <v>29359</v>
      </c>
      <c r="J9092" t="s">
        <v>29363</v>
      </c>
      <c r="K9092" t="s">
        <v>29399</v>
      </c>
      <c r="L9092" t="s">
        <v>29390</v>
      </c>
      <c r="M9092">
        <v>5473</v>
      </c>
    </row>
    <row r="9093" spans="1:13" hidden="1" x14ac:dyDescent="0.3">
      <c r="E9093" t="s">
        <v>1366</v>
      </c>
      <c r="F9093" t="s">
        <v>4354</v>
      </c>
      <c r="G9093" t="s">
        <v>11139</v>
      </c>
      <c r="H9093" t="s">
        <v>23583</v>
      </c>
      <c r="I9093" t="s">
        <v>29357</v>
      </c>
      <c r="M9093">
        <v>6861</v>
      </c>
    </row>
    <row r="9094" spans="1:13" hidden="1" x14ac:dyDescent="0.3">
      <c r="A9094" t="s">
        <v>11138</v>
      </c>
      <c r="B9094">
        <v>1</v>
      </c>
      <c r="C9094">
        <v>1</v>
      </c>
      <c r="D9094">
        <v>1</v>
      </c>
      <c r="E9094" t="s">
        <v>1023</v>
      </c>
      <c r="F9094" t="s">
        <v>6853</v>
      </c>
      <c r="G9094" t="s">
        <v>11138</v>
      </c>
      <c r="H9094" t="s">
        <v>20218</v>
      </c>
      <c r="I9094" t="s">
        <v>29359</v>
      </c>
      <c r="J9094" t="s">
        <v>29363</v>
      </c>
      <c r="K9094" t="s">
        <v>29399</v>
      </c>
      <c r="L9094" t="s">
        <v>29390</v>
      </c>
      <c r="M9094">
        <v>5508</v>
      </c>
    </row>
    <row r="9095" spans="1:13" hidden="1" x14ac:dyDescent="0.3">
      <c r="E9095" t="s">
        <v>626</v>
      </c>
      <c r="F9095" t="s">
        <v>5049</v>
      </c>
      <c r="G9095" t="s">
        <v>11138</v>
      </c>
      <c r="H9095" t="s">
        <v>16824</v>
      </c>
      <c r="I9095" t="s">
        <v>29357</v>
      </c>
      <c r="M9095">
        <v>2378</v>
      </c>
    </row>
    <row r="9096" spans="1:13" hidden="1" x14ac:dyDescent="0.3">
      <c r="A9096" t="s">
        <v>11138</v>
      </c>
      <c r="B9096">
        <v>1</v>
      </c>
      <c r="C9096">
        <v>1</v>
      </c>
      <c r="D9096">
        <v>1</v>
      </c>
      <c r="E9096" t="s">
        <v>340</v>
      </c>
      <c r="F9096" t="s">
        <v>3738</v>
      </c>
      <c r="G9096" t="s">
        <v>11138</v>
      </c>
      <c r="H9096" t="s">
        <v>14247</v>
      </c>
      <c r="I9096" t="s">
        <v>29359</v>
      </c>
      <c r="J9096" t="s">
        <v>29363</v>
      </c>
      <c r="K9096" t="s">
        <v>29399</v>
      </c>
      <c r="L9096" t="s">
        <v>29390</v>
      </c>
      <c r="M9096">
        <v>1615</v>
      </c>
    </row>
    <row r="9097" spans="1:13" hidden="1" x14ac:dyDescent="0.3">
      <c r="E9097" t="s">
        <v>626</v>
      </c>
      <c r="F9097" t="s">
        <v>5051</v>
      </c>
      <c r="G9097" t="s">
        <v>11138</v>
      </c>
      <c r="H9097" t="s">
        <v>16826</v>
      </c>
      <c r="I9097" t="s">
        <v>29357</v>
      </c>
      <c r="M9097">
        <v>2378</v>
      </c>
    </row>
    <row r="9098" spans="1:13" hidden="1" x14ac:dyDescent="0.3">
      <c r="E9098" t="s">
        <v>822</v>
      </c>
      <c r="F9098" t="s">
        <v>2013</v>
      </c>
      <c r="G9098" t="s">
        <v>11140</v>
      </c>
      <c r="H9098" t="s">
        <v>18504</v>
      </c>
      <c r="I9098" t="s">
        <v>29358</v>
      </c>
      <c r="J9098" t="s">
        <v>29361</v>
      </c>
      <c r="M9098">
        <v>3854</v>
      </c>
    </row>
    <row r="9099" spans="1:13" hidden="1" x14ac:dyDescent="0.3">
      <c r="E9099" t="s">
        <v>1366</v>
      </c>
      <c r="F9099" t="s">
        <v>4354</v>
      </c>
      <c r="G9099" t="s">
        <v>11139</v>
      </c>
      <c r="H9099" t="s">
        <v>23584</v>
      </c>
      <c r="I9099" t="s">
        <v>29357</v>
      </c>
      <c r="M9099">
        <v>6861</v>
      </c>
    </row>
    <row r="9100" spans="1:13" hidden="1" x14ac:dyDescent="0.3">
      <c r="E9100" t="s">
        <v>374</v>
      </c>
      <c r="F9100" t="s">
        <v>3924</v>
      </c>
      <c r="G9100" t="s">
        <v>11139</v>
      </c>
      <c r="H9100" t="s">
        <v>14548</v>
      </c>
      <c r="I9100" t="s">
        <v>29357</v>
      </c>
      <c r="M9100">
        <v>1668</v>
      </c>
    </row>
    <row r="9101" spans="1:13" hidden="1" x14ac:dyDescent="0.3">
      <c r="E9101" t="s">
        <v>626</v>
      </c>
      <c r="F9101" t="s">
        <v>5053</v>
      </c>
      <c r="G9101" t="s">
        <v>11138</v>
      </c>
      <c r="H9101" t="s">
        <v>16830</v>
      </c>
      <c r="I9101" t="s">
        <v>29357</v>
      </c>
      <c r="M9101">
        <v>2378</v>
      </c>
    </row>
    <row r="9102" spans="1:13" hidden="1" x14ac:dyDescent="0.3">
      <c r="E9102" t="s">
        <v>626</v>
      </c>
      <c r="F9102" t="s">
        <v>5049</v>
      </c>
      <c r="G9102" t="s">
        <v>11138</v>
      </c>
      <c r="H9102" t="s">
        <v>16831</v>
      </c>
      <c r="I9102" t="s">
        <v>29357</v>
      </c>
      <c r="M9102">
        <v>2378</v>
      </c>
    </row>
    <row r="9103" spans="1:13" hidden="1" x14ac:dyDescent="0.3">
      <c r="E9103" t="s">
        <v>732</v>
      </c>
      <c r="F9103" t="s">
        <v>5530</v>
      </c>
      <c r="G9103" t="s">
        <v>11139</v>
      </c>
      <c r="H9103" t="s">
        <v>17852</v>
      </c>
      <c r="I9103" t="s">
        <v>29357</v>
      </c>
      <c r="M9103">
        <v>2791</v>
      </c>
    </row>
    <row r="9104" spans="1:13" hidden="1" x14ac:dyDescent="0.3">
      <c r="A9104" t="s">
        <v>11140</v>
      </c>
      <c r="B9104">
        <v>1</v>
      </c>
      <c r="C9104">
        <v>1</v>
      </c>
      <c r="D9104">
        <v>1</v>
      </c>
      <c r="E9104" t="s">
        <v>360</v>
      </c>
      <c r="F9104" t="s">
        <v>3842</v>
      </c>
      <c r="G9104" t="s">
        <v>11140</v>
      </c>
      <c r="H9104" t="s">
        <v>14414</v>
      </c>
      <c r="I9104" t="s">
        <v>29359</v>
      </c>
      <c r="J9104" t="s">
        <v>29380</v>
      </c>
      <c r="M9104">
        <v>1650</v>
      </c>
    </row>
    <row r="9105" spans="1:13" x14ac:dyDescent="0.3">
      <c r="E9105" t="s">
        <v>230</v>
      </c>
      <c r="F9105" t="s">
        <v>2806</v>
      </c>
      <c r="G9105" t="s">
        <v>11138</v>
      </c>
      <c r="H9105" t="s">
        <v>13034</v>
      </c>
      <c r="I9105" t="s">
        <v>29358</v>
      </c>
      <c r="J9105" t="s">
        <v>29360</v>
      </c>
      <c r="M9105">
        <v>1140</v>
      </c>
    </row>
    <row r="9106" spans="1:13" hidden="1" x14ac:dyDescent="0.3">
      <c r="E9106" t="s">
        <v>627</v>
      </c>
      <c r="F9106" t="s">
        <v>2029</v>
      </c>
      <c r="G9106" t="s">
        <v>11140</v>
      </c>
      <c r="H9106" t="s">
        <v>16835</v>
      </c>
      <c r="I9106" t="s">
        <v>29357</v>
      </c>
      <c r="M9106">
        <v>2380</v>
      </c>
    </row>
    <row r="9107" spans="1:13" hidden="1" x14ac:dyDescent="0.3">
      <c r="E9107" t="s">
        <v>627</v>
      </c>
      <c r="F9107" t="s">
        <v>2029</v>
      </c>
      <c r="G9107" t="s">
        <v>11140</v>
      </c>
      <c r="H9107" t="s">
        <v>16836</v>
      </c>
      <c r="I9107" t="s">
        <v>29357</v>
      </c>
      <c r="M9107">
        <v>2380</v>
      </c>
    </row>
    <row r="9108" spans="1:13" hidden="1" x14ac:dyDescent="0.3">
      <c r="A9108" t="s">
        <v>11138</v>
      </c>
      <c r="B9108">
        <v>1</v>
      </c>
      <c r="C9108">
        <v>1</v>
      </c>
      <c r="D9108">
        <v>1</v>
      </c>
      <c r="E9108" t="s">
        <v>340</v>
      </c>
      <c r="F9108" t="s">
        <v>3738</v>
      </c>
      <c r="G9108" t="s">
        <v>11138</v>
      </c>
      <c r="H9108" t="s">
        <v>14247</v>
      </c>
      <c r="I9108" t="s">
        <v>29359</v>
      </c>
      <c r="J9108" t="s">
        <v>29363</v>
      </c>
      <c r="K9108" t="s">
        <v>29399</v>
      </c>
      <c r="L9108" t="s">
        <v>29390</v>
      </c>
      <c r="M9108">
        <v>1616</v>
      </c>
    </row>
    <row r="9109" spans="1:13" x14ac:dyDescent="0.3">
      <c r="E9109" t="s">
        <v>230</v>
      </c>
      <c r="F9109" t="s">
        <v>2806</v>
      </c>
      <c r="G9109" t="s">
        <v>11138</v>
      </c>
      <c r="H9109" t="s">
        <v>13034</v>
      </c>
      <c r="I9109" t="s">
        <v>29358</v>
      </c>
      <c r="J9109" t="s">
        <v>29360</v>
      </c>
      <c r="M9109">
        <v>1140</v>
      </c>
    </row>
    <row r="9110" spans="1:13" hidden="1" x14ac:dyDescent="0.3">
      <c r="A9110" t="s">
        <v>11138</v>
      </c>
      <c r="B9110">
        <v>1</v>
      </c>
      <c r="C9110">
        <v>1</v>
      </c>
      <c r="D9110">
        <v>1</v>
      </c>
      <c r="E9110" t="s">
        <v>999</v>
      </c>
      <c r="F9110" t="s">
        <v>6689</v>
      </c>
      <c r="G9110" t="s">
        <v>11138</v>
      </c>
      <c r="H9110" t="s">
        <v>19901</v>
      </c>
      <c r="I9110" t="s">
        <v>29359</v>
      </c>
      <c r="J9110" t="s">
        <v>29363</v>
      </c>
      <c r="K9110" t="s">
        <v>29399</v>
      </c>
      <c r="L9110" t="s">
        <v>29390</v>
      </c>
      <c r="M9110">
        <v>5348</v>
      </c>
    </row>
    <row r="9111" spans="1:13" hidden="1" x14ac:dyDescent="0.3">
      <c r="E9111" t="s">
        <v>393</v>
      </c>
      <c r="F9111" t="s">
        <v>4011</v>
      </c>
      <c r="G9111" t="s">
        <v>11139</v>
      </c>
      <c r="H9111" t="s">
        <v>14671</v>
      </c>
      <c r="I9111" t="s">
        <v>29357</v>
      </c>
      <c r="M9111">
        <v>1726</v>
      </c>
    </row>
    <row r="9112" spans="1:13" hidden="1" x14ac:dyDescent="0.3">
      <c r="E9112" t="s">
        <v>627</v>
      </c>
      <c r="F9112" t="s">
        <v>5055</v>
      </c>
      <c r="G9112" t="s">
        <v>11137</v>
      </c>
      <c r="H9112" t="s">
        <v>16840</v>
      </c>
      <c r="I9112" t="s">
        <v>29357</v>
      </c>
      <c r="M9112">
        <v>2380</v>
      </c>
    </row>
    <row r="9113" spans="1:13" hidden="1" x14ac:dyDescent="0.3">
      <c r="E9113" t="s">
        <v>627</v>
      </c>
      <c r="F9113" t="s">
        <v>5056</v>
      </c>
      <c r="G9113" t="s">
        <v>11137</v>
      </c>
      <c r="H9113" t="s">
        <v>16841</v>
      </c>
      <c r="I9113" t="s">
        <v>29357</v>
      </c>
      <c r="M9113">
        <v>2380</v>
      </c>
    </row>
    <row r="9114" spans="1:13" hidden="1" x14ac:dyDescent="0.3">
      <c r="E9114" t="s">
        <v>823</v>
      </c>
      <c r="F9114" t="s">
        <v>2013</v>
      </c>
      <c r="G9114" t="s">
        <v>11140</v>
      </c>
      <c r="H9114" t="s">
        <v>18504</v>
      </c>
      <c r="I9114" t="s">
        <v>29358</v>
      </c>
      <c r="J9114" t="s">
        <v>29361</v>
      </c>
      <c r="M9114">
        <v>3855</v>
      </c>
    </row>
    <row r="9115" spans="1:13" hidden="1" x14ac:dyDescent="0.3">
      <c r="E9115" t="s">
        <v>628</v>
      </c>
      <c r="F9115" t="s">
        <v>5057</v>
      </c>
      <c r="G9115" t="s">
        <v>11137</v>
      </c>
      <c r="H9115" t="s">
        <v>16843</v>
      </c>
      <c r="I9115" t="s">
        <v>29357</v>
      </c>
      <c r="M9115">
        <v>2382</v>
      </c>
    </row>
    <row r="9116" spans="1:13" hidden="1" x14ac:dyDescent="0.3">
      <c r="E9116" t="s">
        <v>628</v>
      </c>
      <c r="F9116" t="s">
        <v>5058</v>
      </c>
      <c r="G9116" t="s">
        <v>11138</v>
      </c>
      <c r="H9116" t="s">
        <v>16844</v>
      </c>
      <c r="I9116" t="s">
        <v>29357</v>
      </c>
      <c r="M9116">
        <v>2382</v>
      </c>
    </row>
    <row r="9117" spans="1:13" hidden="1" x14ac:dyDescent="0.3">
      <c r="E9117" t="s">
        <v>628</v>
      </c>
      <c r="F9117" t="s">
        <v>5059</v>
      </c>
      <c r="G9117" t="s">
        <v>11137</v>
      </c>
      <c r="H9117" t="s">
        <v>16845</v>
      </c>
      <c r="I9117" t="s">
        <v>29357</v>
      </c>
      <c r="M9117">
        <v>2382</v>
      </c>
    </row>
    <row r="9118" spans="1:13" hidden="1" x14ac:dyDescent="0.3">
      <c r="E9118" t="s">
        <v>628</v>
      </c>
      <c r="F9118" t="s">
        <v>5060</v>
      </c>
      <c r="G9118" t="s">
        <v>11137</v>
      </c>
      <c r="H9118" t="s">
        <v>16846</v>
      </c>
      <c r="I9118" t="s">
        <v>29357</v>
      </c>
      <c r="M9118">
        <v>2382</v>
      </c>
    </row>
    <row r="9119" spans="1:13" hidden="1" x14ac:dyDescent="0.3">
      <c r="E9119" t="s">
        <v>629</v>
      </c>
      <c r="F9119" t="s">
        <v>5058</v>
      </c>
      <c r="G9119" t="s">
        <v>11138</v>
      </c>
      <c r="H9119" t="s">
        <v>16847</v>
      </c>
      <c r="I9119" t="s">
        <v>29357</v>
      </c>
      <c r="M9119">
        <v>2383</v>
      </c>
    </row>
    <row r="9120" spans="1:13" hidden="1" x14ac:dyDescent="0.3">
      <c r="E9120" t="s">
        <v>629</v>
      </c>
      <c r="F9120" t="s">
        <v>5060</v>
      </c>
      <c r="G9120" t="s">
        <v>11137</v>
      </c>
      <c r="H9120" t="s">
        <v>16848</v>
      </c>
      <c r="I9120" t="s">
        <v>29357</v>
      </c>
      <c r="M9120">
        <v>2383</v>
      </c>
    </row>
    <row r="9121" spans="5:13" hidden="1" x14ac:dyDescent="0.3">
      <c r="E9121" t="s">
        <v>629</v>
      </c>
      <c r="F9121" t="s">
        <v>5059</v>
      </c>
      <c r="G9121" t="s">
        <v>11137</v>
      </c>
      <c r="H9121" t="s">
        <v>16849</v>
      </c>
      <c r="I9121" t="s">
        <v>29357</v>
      </c>
      <c r="M9121">
        <v>2383</v>
      </c>
    </row>
    <row r="9122" spans="5:13" hidden="1" x14ac:dyDescent="0.3">
      <c r="E9122" t="s">
        <v>629</v>
      </c>
      <c r="F9122" t="s">
        <v>5057</v>
      </c>
      <c r="G9122" t="s">
        <v>11137</v>
      </c>
      <c r="H9122" t="s">
        <v>16850</v>
      </c>
      <c r="I9122" t="s">
        <v>29357</v>
      </c>
      <c r="M9122">
        <v>2383</v>
      </c>
    </row>
    <row r="9123" spans="5:13" hidden="1" x14ac:dyDescent="0.3">
      <c r="E9123" t="s">
        <v>630</v>
      </c>
      <c r="F9123" t="s">
        <v>5060</v>
      </c>
      <c r="G9123" t="s">
        <v>11137</v>
      </c>
      <c r="H9123" t="s">
        <v>16848</v>
      </c>
      <c r="I9123" t="s">
        <v>29357</v>
      </c>
      <c r="M9123">
        <v>2384</v>
      </c>
    </row>
    <row r="9124" spans="5:13" hidden="1" x14ac:dyDescent="0.3">
      <c r="E9124" t="s">
        <v>630</v>
      </c>
      <c r="F9124" t="s">
        <v>5059</v>
      </c>
      <c r="G9124" t="s">
        <v>11137</v>
      </c>
      <c r="H9124" t="s">
        <v>16849</v>
      </c>
      <c r="I9124" t="s">
        <v>29357</v>
      </c>
      <c r="M9124">
        <v>2384</v>
      </c>
    </row>
    <row r="9125" spans="5:13" hidden="1" x14ac:dyDescent="0.3">
      <c r="E9125" t="s">
        <v>630</v>
      </c>
      <c r="F9125" t="s">
        <v>5057</v>
      </c>
      <c r="G9125" t="s">
        <v>11137</v>
      </c>
      <c r="H9125" t="s">
        <v>16850</v>
      </c>
      <c r="I9125" t="s">
        <v>29357</v>
      </c>
      <c r="M9125">
        <v>2384</v>
      </c>
    </row>
    <row r="9126" spans="5:13" hidden="1" x14ac:dyDescent="0.3">
      <c r="E9126" t="s">
        <v>630</v>
      </c>
      <c r="F9126" t="s">
        <v>5058</v>
      </c>
      <c r="G9126" t="s">
        <v>11138</v>
      </c>
      <c r="H9126" t="s">
        <v>16847</v>
      </c>
      <c r="I9126" t="s">
        <v>29357</v>
      </c>
      <c r="M9126">
        <v>2384</v>
      </c>
    </row>
    <row r="9127" spans="5:13" hidden="1" x14ac:dyDescent="0.3">
      <c r="E9127" t="s">
        <v>631</v>
      </c>
      <c r="F9127" t="s">
        <v>5058</v>
      </c>
      <c r="G9127" t="s">
        <v>11138</v>
      </c>
      <c r="H9127" t="s">
        <v>16847</v>
      </c>
      <c r="I9127" t="s">
        <v>29357</v>
      </c>
      <c r="M9127">
        <v>2385</v>
      </c>
    </row>
    <row r="9128" spans="5:13" hidden="1" x14ac:dyDescent="0.3">
      <c r="E9128" t="s">
        <v>631</v>
      </c>
      <c r="F9128" t="s">
        <v>5057</v>
      </c>
      <c r="G9128" t="s">
        <v>11137</v>
      </c>
      <c r="H9128" t="s">
        <v>16850</v>
      </c>
      <c r="I9128" t="s">
        <v>29357</v>
      </c>
      <c r="M9128">
        <v>2385</v>
      </c>
    </row>
    <row r="9129" spans="5:13" hidden="1" x14ac:dyDescent="0.3">
      <c r="E9129" t="s">
        <v>631</v>
      </c>
      <c r="F9129" t="s">
        <v>5059</v>
      </c>
      <c r="G9129" t="s">
        <v>11137</v>
      </c>
      <c r="H9129" t="s">
        <v>16849</v>
      </c>
      <c r="I9129" t="s">
        <v>29357</v>
      </c>
      <c r="M9129">
        <v>2385</v>
      </c>
    </row>
    <row r="9130" spans="5:13" hidden="1" x14ac:dyDescent="0.3">
      <c r="E9130" t="s">
        <v>631</v>
      </c>
      <c r="F9130" t="s">
        <v>5060</v>
      </c>
      <c r="G9130" t="s">
        <v>11137</v>
      </c>
      <c r="H9130" t="s">
        <v>16848</v>
      </c>
      <c r="I9130" t="s">
        <v>29357</v>
      </c>
      <c r="M9130">
        <v>2385</v>
      </c>
    </row>
    <row r="9131" spans="5:13" hidden="1" x14ac:dyDescent="0.3">
      <c r="E9131" t="s">
        <v>632</v>
      </c>
      <c r="F9131" t="s">
        <v>5057</v>
      </c>
      <c r="G9131" t="s">
        <v>11137</v>
      </c>
      <c r="H9131" t="s">
        <v>16850</v>
      </c>
      <c r="I9131" t="s">
        <v>29357</v>
      </c>
      <c r="M9131">
        <v>2386</v>
      </c>
    </row>
    <row r="9132" spans="5:13" hidden="1" x14ac:dyDescent="0.3">
      <c r="E9132" t="s">
        <v>632</v>
      </c>
      <c r="F9132" t="s">
        <v>5059</v>
      </c>
      <c r="G9132" t="s">
        <v>11137</v>
      </c>
      <c r="H9132" t="s">
        <v>16849</v>
      </c>
      <c r="I9132" t="s">
        <v>29357</v>
      </c>
      <c r="M9132">
        <v>2386</v>
      </c>
    </row>
    <row r="9133" spans="5:13" hidden="1" x14ac:dyDescent="0.3">
      <c r="E9133" t="s">
        <v>632</v>
      </c>
      <c r="F9133" t="s">
        <v>5058</v>
      </c>
      <c r="G9133" t="s">
        <v>11138</v>
      </c>
      <c r="H9133" t="s">
        <v>16847</v>
      </c>
      <c r="I9133" t="s">
        <v>29357</v>
      </c>
      <c r="M9133">
        <v>2386</v>
      </c>
    </row>
    <row r="9134" spans="5:13" hidden="1" x14ac:dyDescent="0.3">
      <c r="E9134" t="s">
        <v>632</v>
      </c>
      <c r="F9134" t="s">
        <v>5060</v>
      </c>
      <c r="G9134" t="s">
        <v>11137</v>
      </c>
      <c r="H9134" t="s">
        <v>16848</v>
      </c>
      <c r="I9134" t="s">
        <v>29357</v>
      </c>
      <c r="M9134">
        <v>2386</v>
      </c>
    </row>
    <row r="9135" spans="5:13" hidden="1" x14ac:dyDescent="0.3">
      <c r="E9135" t="s">
        <v>372</v>
      </c>
      <c r="F9135" t="s">
        <v>2088</v>
      </c>
      <c r="G9135" t="s">
        <v>11138</v>
      </c>
      <c r="H9135" t="s">
        <v>16851</v>
      </c>
      <c r="I9135" t="s">
        <v>29357</v>
      </c>
      <c r="M9135">
        <v>2387</v>
      </c>
    </row>
    <row r="9136" spans="5:13" hidden="1" x14ac:dyDescent="0.3">
      <c r="E9136" t="s">
        <v>633</v>
      </c>
      <c r="F9136" t="s">
        <v>5061</v>
      </c>
      <c r="G9136" t="s">
        <v>11138</v>
      </c>
      <c r="H9136" t="s">
        <v>16852</v>
      </c>
      <c r="I9136" t="s">
        <v>29357</v>
      </c>
      <c r="M9136">
        <v>2388</v>
      </c>
    </row>
    <row r="9137" spans="1:13" hidden="1" x14ac:dyDescent="0.3">
      <c r="E9137" t="s">
        <v>75</v>
      </c>
      <c r="F9137" t="s">
        <v>2442</v>
      </c>
      <c r="G9137" t="s">
        <v>11139</v>
      </c>
      <c r="H9137" t="s">
        <v>11856</v>
      </c>
      <c r="I9137" t="s">
        <v>29357</v>
      </c>
      <c r="M9137">
        <v>303</v>
      </c>
    </row>
    <row r="9138" spans="1:13" hidden="1" x14ac:dyDescent="0.3">
      <c r="A9138" t="s">
        <v>11138</v>
      </c>
      <c r="B9138">
        <v>1</v>
      </c>
      <c r="C9138">
        <v>1</v>
      </c>
      <c r="D9138">
        <v>1</v>
      </c>
      <c r="E9138" t="s">
        <v>608</v>
      </c>
      <c r="F9138" t="s">
        <v>4940</v>
      </c>
      <c r="G9138" t="s">
        <v>11138</v>
      </c>
      <c r="H9138" t="s">
        <v>16575</v>
      </c>
      <c r="I9138" t="s">
        <v>29359</v>
      </c>
      <c r="J9138" t="s">
        <v>29360</v>
      </c>
      <c r="M9138">
        <v>2339</v>
      </c>
    </row>
    <row r="9139" spans="1:13" hidden="1" x14ac:dyDescent="0.3">
      <c r="E9139" t="s">
        <v>634</v>
      </c>
      <c r="F9139" t="s">
        <v>5063</v>
      </c>
      <c r="G9139" t="s">
        <v>11138</v>
      </c>
      <c r="H9139" t="s">
        <v>16855</v>
      </c>
      <c r="I9139" t="s">
        <v>29357</v>
      </c>
      <c r="M9139">
        <v>2389</v>
      </c>
    </row>
    <row r="9140" spans="1:13" hidden="1" x14ac:dyDescent="0.3">
      <c r="E9140" t="s">
        <v>822</v>
      </c>
      <c r="F9140" t="s">
        <v>2013</v>
      </c>
      <c r="G9140" t="s">
        <v>11140</v>
      </c>
      <c r="H9140" t="s">
        <v>18504</v>
      </c>
      <c r="I9140" t="s">
        <v>29358</v>
      </c>
      <c r="J9140" t="s">
        <v>29361</v>
      </c>
      <c r="M9140">
        <v>3913</v>
      </c>
    </row>
    <row r="9141" spans="1:13" hidden="1" x14ac:dyDescent="0.3">
      <c r="E9141" t="s">
        <v>1133</v>
      </c>
      <c r="F9141" t="s">
        <v>7273</v>
      </c>
      <c r="G9141" t="s">
        <v>11139</v>
      </c>
      <c r="H9141" t="s">
        <v>21028</v>
      </c>
      <c r="I9141" t="s">
        <v>29357</v>
      </c>
      <c r="M9141">
        <v>5964</v>
      </c>
    </row>
    <row r="9142" spans="1:13" hidden="1" x14ac:dyDescent="0.3">
      <c r="E9142" t="s">
        <v>634</v>
      </c>
      <c r="F9142" t="s">
        <v>5065</v>
      </c>
      <c r="G9142" t="s">
        <v>11137</v>
      </c>
      <c r="H9142" t="s">
        <v>16858</v>
      </c>
      <c r="I9142" t="s">
        <v>29357</v>
      </c>
      <c r="M9142">
        <v>2389</v>
      </c>
    </row>
    <row r="9143" spans="1:13" x14ac:dyDescent="0.3">
      <c r="E9143" t="s">
        <v>1312</v>
      </c>
      <c r="F9143" t="s">
        <v>2806</v>
      </c>
      <c r="G9143" t="s">
        <v>11138</v>
      </c>
      <c r="H9143" t="s">
        <v>23047</v>
      </c>
      <c r="I9143" t="s">
        <v>29358</v>
      </c>
      <c r="J9143" t="s">
        <v>29360</v>
      </c>
      <c r="M9143">
        <v>6715</v>
      </c>
    </row>
    <row r="9144" spans="1:13" hidden="1" x14ac:dyDescent="0.3">
      <c r="E9144" t="s">
        <v>634</v>
      </c>
      <c r="F9144" t="s">
        <v>5066</v>
      </c>
      <c r="G9144" t="s">
        <v>11138</v>
      </c>
      <c r="H9144" t="s">
        <v>16859</v>
      </c>
      <c r="I9144" t="s">
        <v>29357</v>
      </c>
      <c r="M9144">
        <v>2389</v>
      </c>
    </row>
    <row r="9145" spans="1:13" x14ac:dyDescent="0.3">
      <c r="E9145" t="s">
        <v>1312</v>
      </c>
      <c r="F9145" t="s">
        <v>2806</v>
      </c>
      <c r="G9145" t="s">
        <v>11138</v>
      </c>
      <c r="H9145" t="s">
        <v>23047</v>
      </c>
      <c r="I9145" t="s">
        <v>29358</v>
      </c>
      <c r="J9145" t="s">
        <v>29360</v>
      </c>
      <c r="M9145">
        <v>6715</v>
      </c>
    </row>
    <row r="9146" spans="1:13" hidden="1" x14ac:dyDescent="0.3">
      <c r="E9146" t="s">
        <v>634</v>
      </c>
      <c r="F9146" t="s">
        <v>5066</v>
      </c>
      <c r="G9146" t="s">
        <v>11138</v>
      </c>
      <c r="H9146" t="s">
        <v>16861</v>
      </c>
      <c r="I9146" t="s">
        <v>29357</v>
      </c>
      <c r="M9146">
        <v>2390</v>
      </c>
    </row>
    <row r="9147" spans="1:13" hidden="1" x14ac:dyDescent="0.3">
      <c r="E9147" t="s">
        <v>823</v>
      </c>
      <c r="F9147" t="s">
        <v>2013</v>
      </c>
      <c r="G9147" t="s">
        <v>11140</v>
      </c>
      <c r="H9147" t="s">
        <v>18504</v>
      </c>
      <c r="I9147" t="s">
        <v>29358</v>
      </c>
      <c r="J9147" t="s">
        <v>29361</v>
      </c>
      <c r="M9147">
        <v>3914</v>
      </c>
    </row>
    <row r="9148" spans="1:13" hidden="1" x14ac:dyDescent="0.3">
      <c r="E9148" t="s">
        <v>634</v>
      </c>
      <c r="F9148" t="s">
        <v>5068</v>
      </c>
      <c r="G9148" t="s">
        <v>11137</v>
      </c>
      <c r="H9148" t="s">
        <v>16863</v>
      </c>
      <c r="I9148" t="s">
        <v>29357</v>
      </c>
      <c r="M9148">
        <v>2390</v>
      </c>
    </row>
    <row r="9149" spans="1:13" x14ac:dyDescent="0.3">
      <c r="E9149" t="s">
        <v>1312</v>
      </c>
      <c r="F9149" t="s">
        <v>2806</v>
      </c>
      <c r="G9149" t="s">
        <v>11138</v>
      </c>
      <c r="H9149" t="s">
        <v>23047</v>
      </c>
      <c r="I9149" t="s">
        <v>29358</v>
      </c>
      <c r="J9149" t="s">
        <v>29360</v>
      </c>
      <c r="M9149">
        <v>6716</v>
      </c>
    </row>
    <row r="9150" spans="1:13" x14ac:dyDescent="0.3">
      <c r="E9150" t="s">
        <v>1312</v>
      </c>
      <c r="F9150" t="s">
        <v>2806</v>
      </c>
      <c r="G9150" t="s">
        <v>11138</v>
      </c>
      <c r="H9150" t="s">
        <v>23047</v>
      </c>
      <c r="I9150" t="s">
        <v>29358</v>
      </c>
      <c r="J9150" t="s">
        <v>29360</v>
      </c>
      <c r="M9150">
        <v>6716</v>
      </c>
    </row>
    <row r="9151" spans="1:13" hidden="1" x14ac:dyDescent="0.3">
      <c r="E9151" t="s">
        <v>634</v>
      </c>
      <c r="F9151" t="s">
        <v>5066</v>
      </c>
      <c r="G9151" t="s">
        <v>11138</v>
      </c>
      <c r="H9151" t="s">
        <v>16865</v>
      </c>
      <c r="I9151" t="s">
        <v>29357</v>
      </c>
      <c r="M9151">
        <v>2391</v>
      </c>
    </row>
    <row r="9152" spans="1:13" x14ac:dyDescent="0.3">
      <c r="E9152" t="s">
        <v>1612</v>
      </c>
      <c r="F9152" t="s">
        <v>9666</v>
      </c>
      <c r="G9152" t="s">
        <v>11138</v>
      </c>
      <c r="H9152" t="s">
        <v>25922</v>
      </c>
      <c r="I9152" t="s">
        <v>29358</v>
      </c>
      <c r="J9152" t="s">
        <v>29363</v>
      </c>
      <c r="K9152" t="s">
        <v>29399</v>
      </c>
      <c r="L9152" t="s">
        <v>29390</v>
      </c>
      <c r="M9152">
        <v>7759</v>
      </c>
    </row>
    <row r="9153" spans="1:13" x14ac:dyDescent="0.3">
      <c r="E9153" t="s">
        <v>145</v>
      </c>
      <c r="F9153" t="s">
        <v>2866</v>
      </c>
      <c r="G9153" t="s">
        <v>11138</v>
      </c>
      <c r="H9153" t="s">
        <v>12509</v>
      </c>
      <c r="I9153" t="s">
        <v>29358</v>
      </c>
      <c r="J9153" t="s">
        <v>29360</v>
      </c>
      <c r="M9153">
        <v>588</v>
      </c>
    </row>
    <row r="9154" spans="1:13" hidden="1" x14ac:dyDescent="0.3">
      <c r="E9154" t="s">
        <v>634</v>
      </c>
      <c r="F9154" t="s">
        <v>5069</v>
      </c>
      <c r="G9154" t="s">
        <v>11137</v>
      </c>
      <c r="H9154" t="s">
        <v>16868</v>
      </c>
      <c r="I9154" t="s">
        <v>29357</v>
      </c>
      <c r="M9154">
        <v>2391</v>
      </c>
    </row>
    <row r="9155" spans="1:13" x14ac:dyDescent="0.3">
      <c r="E9155" t="s">
        <v>1000</v>
      </c>
      <c r="F9155" t="s">
        <v>6704</v>
      </c>
      <c r="G9155" t="s">
        <v>11138</v>
      </c>
      <c r="H9155" t="s">
        <v>19923</v>
      </c>
      <c r="I9155" t="s">
        <v>29358</v>
      </c>
      <c r="J9155" t="s">
        <v>29363</v>
      </c>
      <c r="K9155" t="s">
        <v>29399</v>
      </c>
      <c r="L9155" t="s">
        <v>29407</v>
      </c>
      <c r="M9155">
        <v>5350</v>
      </c>
    </row>
    <row r="9156" spans="1:13" hidden="1" x14ac:dyDescent="0.3">
      <c r="E9156" t="s">
        <v>513</v>
      </c>
      <c r="F9156" t="s">
        <v>4488</v>
      </c>
      <c r="G9156" t="s">
        <v>11139</v>
      </c>
      <c r="H9156" t="s">
        <v>15673</v>
      </c>
      <c r="I9156" t="s">
        <v>29357</v>
      </c>
      <c r="M9156">
        <v>2156</v>
      </c>
    </row>
    <row r="9157" spans="1:13" hidden="1" x14ac:dyDescent="0.3">
      <c r="E9157" t="s">
        <v>634</v>
      </c>
      <c r="F9157" t="s">
        <v>5071</v>
      </c>
      <c r="G9157" t="s">
        <v>11138</v>
      </c>
      <c r="H9157" t="s">
        <v>16871</v>
      </c>
      <c r="I9157" t="s">
        <v>29357</v>
      </c>
      <c r="M9157">
        <v>2391</v>
      </c>
    </row>
    <row r="9158" spans="1:13" hidden="1" x14ac:dyDescent="0.3">
      <c r="E9158" t="s">
        <v>822</v>
      </c>
      <c r="F9158" t="s">
        <v>2013</v>
      </c>
      <c r="G9158" t="s">
        <v>11140</v>
      </c>
      <c r="H9158" t="s">
        <v>18504</v>
      </c>
      <c r="I9158" t="s">
        <v>29358</v>
      </c>
      <c r="J9158" t="s">
        <v>29361</v>
      </c>
      <c r="M9158">
        <v>3975</v>
      </c>
    </row>
    <row r="9159" spans="1:13" hidden="1" x14ac:dyDescent="0.3">
      <c r="E9159" t="s">
        <v>634</v>
      </c>
      <c r="F9159" t="s">
        <v>5072</v>
      </c>
      <c r="G9159" t="s">
        <v>11137</v>
      </c>
      <c r="H9159" t="s">
        <v>16872</v>
      </c>
      <c r="I9159" t="s">
        <v>29357</v>
      </c>
      <c r="M9159">
        <v>2391</v>
      </c>
    </row>
    <row r="9160" spans="1:13" hidden="1" x14ac:dyDescent="0.3">
      <c r="E9160" t="s">
        <v>634</v>
      </c>
      <c r="F9160" t="s">
        <v>5066</v>
      </c>
      <c r="G9160" t="s">
        <v>11138</v>
      </c>
      <c r="H9160" t="s">
        <v>16873</v>
      </c>
      <c r="I9160" t="s">
        <v>29357</v>
      </c>
      <c r="M9160">
        <v>2392</v>
      </c>
    </row>
    <row r="9161" spans="1:13" hidden="1" x14ac:dyDescent="0.3">
      <c r="A9161" t="s">
        <v>11139</v>
      </c>
      <c r="B9161">
        <v>1</v>
      </c>
      <c r="C9161">
        <v>1</v>
      </c>
      <c r="D9161">
        <v>1</v>
      </c>
      <c r="E9161" t="s">
        <v>222</v>
      </c>
      <c r="F9161" t="s">
        <v>2687</v>
      </c>
      <c r="G9161" t="s">
        <v>11139</v>
      </c>
      <c r="H9161" t="s">
        <v>12962</v>
      </c>
      <c r="I9161" t="s">
        <v>29359</v>
      </c>
      <c r="J9161" t="s">
        <v>29369</v>
      </c>
      <c r="M9161">
        <v>1131</v>
      </c>
    </row>
    <row r="9162" spans="1:13" hidden="1" x14ac:dyDescent="0.3">
      <c r="E9162" t="s">
        <v>823</v>
      </c>
      <c r="F9162" t="s">
        <v>2013</v>
      </c>
      <c r="G9162" t="s">
        <v>11140</v>
      </c>
      <c r="H9162" t="s">
        <v>18504</v>
      </c>
      <c r="I9162" t="s">
        <v>29358</v>
      </c>
      <c r="J9162" t="s">
        <v>29361</v>
      </c>
      <c r="M9162">
        <v>3976</v>
      </c>
    </row>
    <row r="9163" spans="1:13" hidden="1" x14ac:dyDescent="0.3">
      <c r="E9163" t="s">
        <v>634</v>
      </c>
      <c r="F9163" t="s">
        <v>5074</v>
      </c>
      <c r="G9163" t="s">
        <v>11137</v>
      </c>
      <c r="H9163" t="s">
        <v>16876</v>
      </c>
      <c r="I9163" t="s">
        <v>29357</v>
      </c>
      <c r="M9163">
        <v>2392</v>
      </c>
    </row>
    <row r="9164" spans="1:13" hidden="1" x14ac:dyDescent="0.3">
      <c r="A9164" t="s">
        <v>11139</v>
      </c>
      <c r="B9164">
        <v>1</v>
      </c>
      <c r="C9164">
        <v>1</v>
      </c>
      <c r="D9164">
        <v>1</v>
      </c>
      <c r="E9164" t="s">
        <v>594</v>
      </c>
      <c r="F9164" t="s">
        <v>2687</v>
      </c>
      <c r="G9164" t="s">
        <v>11139</v>
      </c>
      <c r="H9164" t="s">
        <v>16464</v>
      </c>
      <c r="I9164" t="s">
        <v>29359</v>
      </c>
      <c r="J9164" t="s">
        <v>29369</v>
      </c>
      <c r="M9164">
        <v>2324</v>
      </c>
    </row>
    <row r="9165" spans="1:13" hidden="1" x14ac:dyDescent="0.3">
      <c r="E9165" t="s">
        <v>634</v>
      </c>
      <c r="F9165" t="s">
        <v>5072</v>
      </c>
      <c r="G9165" t="s">
        <v>11137</v>
      </c>
      <c r="H9165" t="s">
        <v>16878</v>
      </c>
      <c r="I9165" t="s">
        <v>29357</v>
      </c>
      <c r="M9165">
        <v>2392</v>
      </c>
    </row>
    <row r="9166" spans="1:13" x14ac:dyDescent="0.3">
      <c r="E9166" t="s">
        <v>1806</v>
      </c>
      <c r="F9166" t="s">
        <v>10449</v>
      </c>
      <c r="G9166" t="s">
        <v>11138</v>
      </c>
      <c r="H9166" t="s">
        <v>27677</v>
      </c>
      <c r="I9166" t="s">
        <v>29358</v>
      </c>
      <c r="J9166" t="s">
        <v>29363</v>
      </c>
      <c r="K9166" t="s">
        <v>29399</v>
      </c>
      <c r="L9166" t="s">
        <v>29390</v>
      </c>
      <c r="M9166">
        <v>8494</v>
      </c>
    </row>
    <row r="9167" spans="1:13" x14ac:dyDescent="0.3">
      <c r="E9167" t="s">
        <v>230</v>
      </c>
      <c r="F9167" t="s">
        <v>3140</v>
      </c>
      <c r="G9167" t="s">
        <v>11138</v>
      </c>
      <c r="H9167" t="s">
        <v>13029</v>
      </c>
      <c r="I9167" t="s">
        <v>29358</v>
      </c>
      <c r="J9167" t="s">
        <v>29363</v>
      </c>
      <c r="K9167" t="s">
        <v>29399</v>
      </c>
      <c r="L9167" t="s">
        <v>29390</v>
      </c>
      <c r="M9167">
        <v>1140</v>
      </c>
    </row>
    <row r="9168" spans="1:13" hidden="1" x14ac:dyDescent="0.3">
      <c r="E9168" t="s">
        <v>513</v>
      </c>
      <c r="F9168" t="s">
        <v>4488</v>
      </c>
      <c r="G9168" t="s">
        <v>11139</v>
      </c>
      <c r="H9168" t="s">
        <v>15673</v>
      </c>
      <c r="I9168" t="s">
        <v>29357</v>
      </c>
      <c r="M9168">
        <v>2157</v>
      </c>
    </row>
    <row r="9169" spans="1:13" x14ac:dyDescent="0.3">
      <c r="E9169" t="s">
        <v>1200</v>
      </c>
      <c r="F9169" t="s">
        <v>7773</v>
      </c>
      <c r="G9169" t="s">
        <v>11138</v>
      </c>
      <c r="H9169" t="s">
        <v>21931</v>
      </c>
      <c r="I9169" t="s">
        <v>29358</v>
      </c>
      <c r="J9169" t="s">
        <v>29363</v>
      </c>
      <c r="K9169" t="s">
        <v>29399</v>
      </c>
      <c r="L9169" t="s">
        <v>29390</v>
      </c>
      <c r="M9169">
        <v>6287</v>
      </c>
    </row>
    <row r="9170" spans="1:13" hidden="1" x14ac:dyDescent="0.3">
      <c r="E9170" t="s">
        <v>822</v>
      </c>
      <c r="F9170" t="s">
        <v>2013</v>
      </c>
      <c r="G9170" t="s">
        <v>11140</v>
      </c>
      <c r="H9170" t="s">
        <v>18504</v>
      </c>
      <c r="I9170" t="s">
        <v>29358</v>
      </c>
      <c r="J9170" t="s">
        <v>29361</v>
      </c>
      <c r="M9170">
        <v>4078</v>
      </c>
    </row>
    <row r="9171" spans="1:13" hidden="1" x14ac:dyDescent="0.3">
      <c r="E9171" t="s">
        <v>1806</v>
      </c>
      <c r="F9171" t="s">
        <v>4488</v>
      </c>
      <c r="G9171" t="s">
        <v>11139</v>
      </c>
      <c r="H9171" t="s">
        <v>27681</v>
      </c>
      <c r="I9171" t="s">
        <v>29357</v>
      </c>
      <c r="M9171">
        <v>8494</v>
      </c>
    </row>
    <row r="9172" spans="1:13" hidden="1" x14ac:dyDescent="0.3">
      <c r="E9172" t="s">
        <v>634</v>
      </c>
      <c r="F9172" t="s">
        <v>5066</v>
      </c>
      <c r="G9172" t="s">
        <v>11138</v>
      </c>
      <c r="H9172" t="s">
        <v>16883</v>
      </c>
      <c r="I9172" t="s">
        <v>29357</v>
      </c>
      <c r="M9172">
        <v>2393</v>
      </c>
    </row>
    <row r="9173" spans="1:13" hidden="1" x14ac:dyDescent="0.3">
      <c r="E9173" t="s">
        <v>634</v>
      </c>
      <c r="F9173" t="s">
        <v>5077</v>
      </c>
      <c r="G9173" t="s">
        <v>11137</v>
      </c>
      <c r="H9173" t="s">
        <v>16884</v>
      </c>
      <c r="I9173" t="s">
        <v>29357</v>
      </c>
      <c r="M9173">
        <v>2393</v>
      </c>
    </row>
    <row r="9174" spans="1:13" hidden="1" x14ac:dyDescent="0.3">
      <c r="E9174" t="s">
        <v>634</v>
      </c>
      <c r="F9174" t="s">
        <v>5078</v>
      </c>
      <c r="G9174" t="s">
        <v>11137</v>
      </c>
      <c r="H9174" t="s">
        <v>16885</v>
      </c>
      <c r="I9174" t="s">
        <v>29357</v>
      </c>
      <c r="M9174">
        <v>2393</v>
      </c>
    </row>
    <row r="9175" spans="1:13" x14ac:dyDescent="0.3">
      <c r="E9175" t="s">
        <v>1613</v>
      </c>
      <c r="F9175" t="s">
        <v>9670</v>
      </c>
      <c r="G9175" t="s">
        <v>11138</v>
      </c>
      <c r="H9175" t="s">
        <v>25929</v>
      </c>
      <c r="I9175" t="s">
        <v>29358</v>
      </c>
      <c r="J9175" t="s">
        <v>29360</v>
      </c>
      <c r="M9175">
        <v>7760</v>
      </c>
    </row>
    <row r="9176" spans="1:13" hidden="1" x14ac:dyDescent="0.3">
      <c r="E9176" t="s">
        <v>2006</v>
      </c>
      <c r="F9176" t="s">
        <v>11135</v>
      </c>
      <c r="G9176" t="s">
        <v>11139</v>
      </c>
      <c r="H9176" t="s">
        <v>29353</v>
      </c>
      <c r="I9176" t="s">
        <v>29357</v>
      </c>
      <c r="M9176">
        <v>9463</v>
      </c>
    </row>
    <row r="9177" spans="1:13" hidden="1" x14ac:dyDescent="0.3">
      <c r="E9177" t="s">
        <v>634</v>
      </c>
      <c r="F9177" t="s">
        <v>5066</v>
      </c>
      <c r="G9177" t="s">
        <v>11138</v>
      </c>
      <c r="H9177" t="s">
        <v>16888</v>
      </c>
      <c r="I9177" t="s">
        <v>29357</v>
      </c>
      <c r="M9177">
        <v>2394</v>
      </c>
    </row>
    <row r="9178" spans="1:13" x14ac:dyDescent="0.3">
      <c r="E9178" t="s">
        <v>1970</v>
      </c>
      <c r="F9178" t="s">
        <v>7406</v>
      </c>
      <c r="G9178" t="s">
        <v>11138</v>
      </c>
      <c r="H9178" t="s">
        <v>29144</v>
      </c>
      <c r="I9178" t="s">
        <v>29358</v>
      </c>
      <c r="J9178" t="s">
        <v>29360</v>
      </c>
      <c r="M9178">
        <v>9286</v>
      </c>
    </row>
    <row r="9179" spans="1:13" x14ac:dyDescent="0.3">
      <c r="E9179" t="s">
        <v>559</v>
      </c>
      <c r="F9179" t="s">
        <v>4750</v>
      </c>
      <c r="G9179" t="s">
        <v>11138</v>
      </c>
      <c r="H9179" t="s">
        <v>16180</v>
      </c>
      <c r="I9179" t="s">
        <v>29358</v>
      </c>
      <c r="J9179" t="s">
        <v>29363</v>
      </c>
      <c r="K9179" t="s">
        <v>29399</v>
      </c>
      <c r="L9179" t="s">
        <v>29390</v>
      </c>
      <c r="M9179">
        <v>2288</v>
      </c>
    </row>
    <row r="9180" spans="1:13" hidden="1" x14ac:dyDescent="0.3">
      <c r="A9180" t="s">
        <v>11139</v>
      </c>
      <c r="B9180">
        <v>1</v>
      </c>
      <c r="C9180">
        <v>1</v>
      </c>
      <c r="D9180">
        <v>1</v>
      </c>
      <c r="E9180" t="s">
        <v>839</v>
      </c>
      <c r="F9180" t="s">
        <v>2687</v>
      </c>
      <c r="G9180" t="s">
        <v>11139</v>
      </c>
      <c r="H9180" t="s">
        <v>18616</v>
      </c>
      <c r="I9180" t="s">
        <v>29359</v>
      </c>
      <c r="J9180" t="s">
        <v>29369</v>
      </c>
      <c r="M9180">
        <v>3636</v>
      </c>
    </row>
    <row r="9181" spans="1:13" hidden="1" x14ac:dyDescent="0.3">
      <c r="E9181" t="s">
        <v>634</v>
      </c>
      <c r="F9181" t="s">
        <v>5079</v>
      </c>
      <c r="G9181" t="s">
        <v>11137</v>
      </c>
      <c r="H9181" t="s">
        <v>16892</v>
      </c>
      <c r="I9181" t="s">
        <v>29357</v>
      </c>
      <c r="M9181">
        <v>2394</v>
      </c>
    </row>
    <row r="9182" spans="1:13" hidden="1" x14ac:dyDescent="0.3">
      <c r="A9182" t="s">
        <v>11139</v>
      </c>
      <c r="B9182">
        <v>1</v>
      </c>
      <c r="C9182">
        <v>1</v>
      </c>
      <c r="D9182">
        <v>1</v>
      </c>
      <c r="E9182" t="s">
        <v>856</v>
      </c>
      <c r="F9182" t="s">
        <v>2687</v>
      </c>
      <c r="G9182" t="s">
        <v>11139</v>
      </c>
      <c r="H9182" t="s">
        <v>18717</v>
      </c>
      <c r="I9182" t="s">
        <v>29359</v>
      </c>
      <c r="J9182" t="s">
        <v>29369</v>
      </c>
      <c r="M9182">
        <v>4035</v>
      </c>
    </row>
    <row r="9183" spans="1:13" hidden="1" x14ac:dyDescent="0.3">
      <c r="E9183" t="s">
        <v>823</v>
      </c>
      <c r="F9183" t="s">
        <v>2013</v>
      </c>
      <c r="G9183" t="s">
        <v>11140</v>
      </c>
      <c r="H9183" t="s">
        <v>18504</v>
      </c>
      <c r="I9183" t="s">
        <v>29358</v>
      </c>
      <c r="J9183" t="s">
        <v>29361</v>
      </c>
      <c r="M9183">
        <v>4079</v>
      </c>
    </row>
    <row r="9184" spans="1:13" hidden="1" x14ac:dyDescent="0.3">
      <c r="E9184" t="s">
        <v>635</v>
      </c>
      <c r="F9184" t="s">
        <v>5081</v>
      </c>
      <c r="G9184" t="s">
        <v>11137</v>
      </c>
      <c r="H9184" t="s">
        <v>16894</v>
      </c>
      <c r="I9184" t="s">
        <v>29357</v>
      </c>
      <c r="M9184">
        <v>2397</v>
      </c>
    </row>
    <row r="9185" spans="1:13" hidden="1" x14ac:dyDescent="0.3">
      <c r="E9185" t="s">
        <v>635</v>
      </c>
      <c r="F9185" t="s">
        <v>5082</v>
      </c>
      <c r="G9185" t="s">
        <v>11137</v>
      </c>
      <c r="H9185" t="s">
        <v>16895</v>
      </c>
      <c r="I9185" t="s">
        <v>29357</v>
      </c>
      <c r="M9185">
        <v>2398</v>
      </c>
    </row>
    <row r="9186" spans="1:13" hidden="1" x14ac:dyDescent="0.3">
      <c r="A9186" t="s">
        <v>11139</v>
      </c>
      <c r="B9186">
        <v>1</v>
      </c>
      <c r="C9186">
        <v>1</v>
      </c>
      <c r="D9186">
        <v>1</v>
      </c>
      <c r="E9186" t="s">
        <v>1000</v>
      </c>
      <c r="F9186" t="s">
        <v>2687</v>
      </c>
      <c r="G9186" t="s">
        <v>11139</v>
      </c>
      <c r="H9186" t="s">
        <v>24189</v>
      </c>
      <c r="I9186" t="s">
        <v>29359</v>
      </c>
      <c r="J9186" t="s">
        <v>29369</v>
      </c>
      <c r="M9186">
        <v>7088</v>
      </c>
    </row>
    <row r="9187" spans="1:13" hidden="1" x14ac:dyDescent="0.3">
      <c r="E9187" t="s">
        <v>822</v>
      </c>
      <c r="F9187" t="s">
        <v>2013</v>
      </c>
      <c r="G9187" t="s">
        <v>11140</v>
      </c>
      <c r="H9187" t="s">
        <v>18504</v>
      </c>
      <c r="I9187" t="s">
        <v>29358</v>
      </c>
      <c r="J9187" t="s">
        <v>29361</v>
      </c>
      <c r="M9187">
        <v>4139</v>
      </c>
    </row>
    <row r="9188" spans="1:13" hidden="1" x14ac:dyDescent="0.3">
      <c r="E9188" t="s">
        <v>636</v>
      </c>
      <c r="F9188" t="s">
        <v>5085</v>
      </c>
      <c r="G9188" t="s">
        <v>11140</v>
      </c>
      <c r="H9188" t="s">
        <v>16898</v>
      </c>
      <c r="I9188" t="s">
        <v>29357</v>
      </c>
      <c r="M9188">
        <v>2402</v>
      </c>
    </row>
    <row r="9189" spans="1:13" hidden="1" x14ac:dyDescent="0.3">
      <c r="E9189" t="s">
        <v>636</v>
      </c>
      <c r="F9189" t="s">
        <v>5086</v>
      </c>
      <c r="G9189" t="s">
        <v>11138</v>
      </c>
      <c r="H9189" t="s">
        <v>16899</v>
      </c>
      <c r="I9189" t="s">
        <v>29357</v>
      </c>
      <c r="M9189">
        <v>2402</v>
      </c>
    </row>
    <row r="9190" spans="1:13" hidden="1" x14ac:dyDescent="0.3">
      <c r="E9190" t="s">
        <v>636</v>
      </c>
      <c r="F9190" t="s">
        <v>5087</v>
      </c>
      <c r="G9190" t="s">
        <v>11138</v>
      </c>
      <c r="H9190" t="s">
        <v>16900</v>
      </c>
      <c r="I9190" t="s">
        <v>29357</v>
      </c>
      <c r="M9190">
        <v>2402</v>
      </c>
    </row>
    <row r="9191" spans="1:13" hidden="1" x14ac:dyDescent="0.3">
      <c r="E9191" t="s">
        <v>636</v>
      </c>
      <c r="F9191" t="s">
        <v>5088</v>
      </c>
      <c r="G9191" t="s">
        <v>11137</v>
      </c>
      <c r="H9191" t="s">
        <v>16901</v>
      </c>
      <c r="I9191" t="s">
        <v>29357</v>
      </c>
      <c r="M9191">
        <v>2402</v>
      </c>
    </row>
    <row r="9192" spans="1:13" hidden="1" x14ac:dyDescent="0.3">
      <c r="E9192" t="s">
        <v>823</v>
      </c>
      <c r="F9192" t="s">
        <v>2013</v>
      </c>
      <c r="G9192" t="s">
        <v>11140</v>
      </c>
      <c r="H9192" t="s">
        <v>18504</v>
      </c>
      <c r="I9192" t="s">
        <v>29358</v>
      </c>
      <c r="J9192" t="s">
        <v>29361</v>
      </c>
      <c r="M9192">
        <v>4140</v>
      </c>
    </row>
    <row r="9193" spans="1:13" hidden="1" x14ac:dyDescent="0.3">
      <c r="E9193" t="s">
        <v>822</v>
      </c>
      <c r="F9193" t="s">
        <v>2013</v>
      </c>
      <c r="G9193" t="s">
        <v>11140</v>
      </c>
      <c r="H9193" t="s">
        <v>18504</v>
      </c>
      <c r="I9193" t="s">
        <v>29358</v>
      </c>
      <c r="J9193" t="s">
        <v>29361</v>
      </c>
      <c r="M9193">
        <v>4201</v>
      </c>
    </row>
    <row r="9194" spans="1:13" hidden="1" x14ac:dyDescent="0.3">
      <c r="E9194" t="s">
        <v>636</v>
      </c>
      <c r="F9194" t="s">
        <v>5085</v>
      </c>
      <c r="G9194" t="s">
        <v>11140</v>
      </c>
      <c r="H9194" t="s">
        <v>16898</v>
      </c>
      <c r="I9194" t="s">
        <v>29357</v>
      </c>
      <c r="M9194">
        <v>2403</v>
      </c>
    </row>
    <row r="9195" spans="1:13" hidden="1" x14ac:dyDescent="0.3">
      <c r="E9195" t="s">
        <v>823</v>
      </c>
      <c r="F9195" t="s">
        <v>2013</v>
      </c>
      <c r="G9195" t="s">
        <v>11140</v>
      </c>
      <c r="H9195" t="s">
        <v>18504</v>
      </c>
      <c r="I9195" t="s">
        <v>29358</v>
      </c>
      <c r="J9195" t="s">
        <v>29361</v>
      </c>
      <c r="M9195">
        <v>4202</v>
      </c>
    </row>
    <row r="9196" spans="1:13" hidden="1" x14ac:dyDescent="0.3">
      <c r="E9196" t="s">
        <v>636</v>
      </c>
      <c r="F9196" t="s">
        <v>5088</v>
      </c>
      <c r="G9196" t="s">
        <v>11137</v>
      </c>
      <c r="H9196" t="s">
        <v>16901</v>
      </c>
      <c r="I9196" t="s">
        <v>29357</v>
      </c>
      <c r="M9196">
        <v>2403</v>
      </c>
    </row>
    <row r="9197" spans="1:13" hidden="1" x14ac:dyDescent="0.3">
      <c r="E9197" t="s">
        <v>636</v>
      </c>
      <c r="F9197" t="s">
        <v>5087</v>
      </c>
      <c r="G9197" t="s">
        <v>11138</v>
      </c>
      <c r="H9197" t="s">
        <v>16900</v>
      </c>
      <c r="I9197" t="s">
        <v>29357</v>
      </c>
      <c r="M9197">
        <v>2403</v>
      </c>
    </row>
    <row r="9198" spans="1:13" hidden="1" x14ac:dyDescent="0.3">
      <c r="A9198" t="s">
        <v>11139</v>
      </c>
      <c r="B9198">
        <v>1</v>
      </c>
      <c r="C9198">
        <v>1</v>
      </c>
      <c r="D9198">
        <v>1</v>
      </c>
      <c r="E9198" t="s">
        <v>155</v>
      </c>
      <c r="F9198" t="s">
        <v>2062</v>
      </c>
      <c r="G9198" t="s">
        <v>11139</v>
      </c>
      <c r="H9198" t="s">
        <v>12579</v>
      </c>
      <c r="I9198" t="s">
        <v>29359</v>
      </c>
      <c r="J9198" t="s">
        <v>29371</v>
      </c>
      <c r="M9198">
        <v>630</v>
      </c>
    </row>
    <row r="9199" spans="1:13" hidden="1" x14ac:dyDescent="0.3">
      <c r="E9199" t="s">
        <v>636</v>
      </c>
      <c r="F9199" t="s">
        <v>5086</v>
      </c>
      <c r="G9199" t="s">
        <v>11138</v>
      </c>
      <c r="H9199" t="s">
        <v>16899</v>
      </c>
      <c r="I9199" t="s">
        <v>29357</v>
      </c>
      <c r="M9199">
        <v>2403</v>
      </c>
    </row>
    <row r="9200" spans="1:13" hidden="1" x14ac:dyDescent="0.3">
      <c r="E9200" t="s">
        <v>636</v>
      </c>
      <c r="F9200" t="s">
        <v>5087</v>
      </c>
      <c r="G9200" t="s">
        <v>11138</v>
      </c>
      <c r="H9200" t="s">
        <v>16900</v>
      </c>
      <c r="I9200" t="s">
        <v>29357</v>
      </c>
      <c r="M9200">
        <v>2404</v>
      </c>
    </row>
    <row r="9201" spans="1:13" hidden="1" x14ac:dyDescent="0.3">
      <c r="E9201" t="s">
        <v>822</v>
      </c>
      <c r="F9201" t="s">
        <v>2013</v>
      </c>
      <c r="G9201" t="s">
        <v>11140</v>
      </c>
      <c r="H9201" t="s">
        <v>18504</v>
      </c>
      <c r="I9201" t="s">
        <v>29358</v>
      </c>
      <c r="J9201" t="s">
        <v>29361</v>
      </c>
      <c r="M9201">
        <v>4263</v>
      </c>
    </row>
    <row r="9202" spans="1:13" hidden="1" x14ac:dyDescent="0.3">
      <c r="E9202" t="s">
        <v>823</v>
      </c>
      <c r="F9202" t="s">
        <v>2013</v>
      </c>
      <c r="G9202" t="s">
        <v>11140</v>
      </c>
      <c r="H9202" t="s">
        <v>18504</v>
      </c>
      <c r="I9202" t="s">
        <v>29358</v>
      </c>
      <c r="J9202" t="s">
        <v>29361</v>
      </c>
      <c r="M9202">
        <v>4264</v>
      </c>
    </row>
    <row r="9203" spans="1:13" hidden="1" x14ac:dyDescent="0.3">
      <c r="E9203" t="s">
        <v>636</v>
      </c>
      <c r="F9203" t="s">
        <v>5088</v>
      </c>
      <c r="G9203" t="s">
        <v>11137</v>
      </c>
      <c r="H9203" t="s">
        <v>16901</v>
      </c>
      <c r="I9203" t="s">
        <v>29357</v>
      </c>
      <c r="M9203">
        <v>2404</v>
      </c>
    </row>
    <row r="9204" spans="1:13" hidden="1" x14ac:dyDescent="0.3">
      <c r="E9204" t="s">
        <v>636</v>
      </c>
      <c r="F9204" t="s">
        <v>5086</v>
      </c>
      <c r="G9204" t="s">
        <v>11138</v>
      </c>
      <c r="H9204" t="s">
        <v>16899</v>
      </c>
      <c r="I9204" t="s">
        <v>29357</v>
      </c>
      <c r="M9204">
        <v>2404</v>
      </c>
    </row>
    <row r="9205" spans="1:13" hidden="1" x14ac:dyDescent="0.3">
      <c r="E9205" t="s">
        <v>636</v>
      </c>
      <c r="F9205" t="s">
        <v>5085</v>
      </c>
      <c r="G9205" t="s">
        <v>11140</v>
      </c>
      <c r="H9205" t="s">
        <v>16898</v>
      </c>
      <c r="I9205" t="s">
        <v>29357</v>
      </c>
      <c r="M9205">
        <v>2404</v>
      </c>
    </row>
    <row r="9206" spans="1:13" hidden="1" x14ac:dyDescent="0.3">
      <c r="A9206" t="s">
        <v>11139</v>
      </c>
      <c r="B9206">
        <v>1</v>
      </c>
      <c r="C9206">
        <v>1</v>
      </c>
      <c r="D9206">
        <v>1</v>
      </c>
      <c r="E9206" t="s">
        <v>269</v>
      </c>
      <c r="F9206" t="s">
        <v>2062</v>
      </c>
      <c r="G9206" t="s">
        <v>11139</v>
      </c>
      <c r="H9206" t="s">
        <v>13705</v>
      </c>
      <c r="I9206" t="s">
        <v>29359</v>
      </c>
      <c r="J9206" t="s">
        <v>29371</v>
      </c>
      <c r="M9206">
        <v>1335</v>
      </c>
    </row>
    <row r="9207" spans="1:13" hidden="1" x14ac:dyDescent="0.3">
      <c r="A9207" t="s">
        <v>11139</v>
      </c>
      <c r="B9207">
        <v>1</v>
      </c>
      <c r="C9207">
        <v>1</v>
      </c>
      <c r="D9207">
        <v>1</v>
      </c>
      <c r="E9207" t="s">
        <v>355</v>
      </c>
      <c r="F9207" t="s">
        <v>2062</v>
      </c>
      <c r="G9207" t="s">
        <v>11139</v>
      </c>
      <c r="H9207" t="s">
        <v>14369</v>
      </c>
      <c r="I9207" t="s">
        <v>29359</v>
      </c>
      <c r="J9207" t="s">
        <v>29371</v>
      </c>
      <c r="M9207">
        <v>1641</v>
      </c>
    </row>
    <row r="9208" spans="1:13" hidden="1" x14ac:dyDescent="0.3">
      <c r="E9208" t="s">
        <v>637</v>
      </c>
      <c r="F9208" t="s">
        <v>4823</v>
      </c>
      <c r="G9208" t="s">
        <v>11138</v>
      </c>
      <c r="H9208" t="s">
        <v>16904</v>
      </c>
      <c r="I9208" t="s">
        <v>29357</v>
      </c>
      <c r="M9208">
        <v>2408</v>
      </c>
    </row>
    <row r="9209" spans="1:13" hidden="1" x14ac:dyDescent="0.3">
      <c r="A9209" t="s">
        <v>11139</v>
      </c>
      <c r="B9209">
        <v>1</v>
      </c>
      <c r="C9209">
        <v>1</v>
      </c>
      <c r="D9209">
        <v>1</v>
      </c>
      <c r="E9209" t="s">
        <v>371</v>
      </c>
      <c r="F9209" t="s">
        <v>2062</v>
      </c>
      <c r="G9209" t="s">
        <v>11139</v>
      </c>
      <c r="H9209" t="s">
        <v>14558</v>
      </c>
      <c r="I9209" t="s">
        <v>29359</v>
      </c>
      <c r="J9209" t="s">
        <v>29371</v>
      </c>
      <c r="M9209">
        <v>1670</v>
      </c>
    </row>
    <row r="9210" spans="1:13" hidden="1" x14ac:dyDescent="0.3">
      <c r="E9210" t="s">
        <v>637</v>
      </c>
      <c r="F9210" t="s">
        <v>5090</v>
      </c>
      <c r="G9210" t="s">
        <v>11138</v>
      </c>
      <c r="H9210" t="s">
        <v>16906</v>
      </c>
      <c r="I9210" t="s">
        <v>29357</v>
      </c>
      <c r="M9210">
        <v>2408</v>
      </c>
    </row>
    <row r="9211" spans="1:13" hidden="1" x14ac:dyDescent="0.3">
      <c r="A9211" t="s">
        <v>11139</v>
      </c>
      <c r="B9211">
        <v>1</v>
      </c>
      <c r="C9211">
        <v>1</v>
      </c>
      <c r="D9211">
        <v>1</v>
      </c>
      <c r="E9211" t="s">
        <v>381</v>
      </c>
      <c r="F9211" t="s">
        <v>2062</v>
      </c>
      <c r="G9211" t="s">
        <v>11139</v>
      </c>
      <c r="H9211" t="s">
        <v>14613</v>
      </c>
      <c r="I9211" t="s">
        <v>29359</v>
      </c>
      <c r="J9211" t="s">
        <v>29371</v>
      </c>
      <c r="M9211">
        <v>1684</v>
      </c>
    </row>
    <row r="9212" spans="1:13" hidden="1" x14ac:dyDescent="0.3">
      <c r="E9212" t="s">
        <v>637</v>
      </c>
      <c r="F9212" t="s">
        <v>5090</v>
      </c>
      <c r="G9212" t="s">
        <v>11138</v>
      </c>
      <c r="H9212" t="s">
        <v>16906</v>
      </c>
      <c r="I9212" t="s">
        <v>29357</v>
      </c>
      <c r="M9212">
        <v>2409</v>
      </c>
    </row>
    <row r="9213" spans="1:13" hidden="1" x14ac:dyDescent="0.3">
      <c r="A9213" t="s">
        <v>11139</v>
      </c>
      <c r="B9213">
        <v>1</v>
      </c>
      <c r="C9213">
        <v>1</v>
      </c>
      <c r="D9213">
        <v>1</v>
      </c>
      <c r="E9213" t="s">
        <v>397</v>
      </c>
      <c r="F9213" t="s">
        <v>2062</v>
      </c>
      <c r="G9213" t="s">
        <v>11139</v>
      </c>
      <c r="H9213" t="s">
        <v>14705</v>
      </c>
      <c r="I9213" t="s">
        <v>29359</v>
      </c>
      <c r="J9213" t="s">
        <v>29371</v>
      </c>
      <c r="M9213">
        <v>1732</v>
      </c>
    </row>
    <row r="9214" spans="1:13" hidden="1" x14ac:dyDescent="0.3">
      <c r="E9214" t="s">
        <v>637</v>
      </c>
      <c r="F9214" t="s">
        <v>4823</v>
      </c>
      <c r="G9214" t="s">
        <v>11138</v>
      </c>
      <c r="H9214" t="s">
        <v>16904</v>
      </c>
      <c r="I9214" t="s">
        <v>29357</v>
      </c>
      <c r="M9214">
        <v>2409</v>
      </c>
    </row>
    <row r="9215" spans="1:13" hidden="1" x14ac:dyDescent="0.3">
      <c r="E9215" t="s">
        <v>637</v>
      </c>
      <c r="F9215" t="s">
        <v>4823</v>
      </c>
      <c r="G9215" t="s">
        <v>11138</v>
      </c>
      <c r="H9215" t="s">
        <v>16904</v>
      </c>
      <c r="I9215" t="s">
        <v>29357</v>
      </c>
      <c r="M9215">
        <v>2410</v>
      </c>
    </row>
    <row r="9216" spans="1:13" hidden="1" x14ac:dyDescent="0.3">
      <c r="A9216" t="s">
        <v>11139</v>
      </c>
      <c r="B9216">
        <v>1</v>
      </c>
      <c r="C9216">
        <v>1</v>
      </c>
      <c r="D9216">
        <v>1</v>
      </c>
      <c r="E9216" t="s">
        <v>532</v>
      </c>
      <c r="F9216" t="s">
        <v>2062</v>
      </c>
      <c r="G9216" t="s">
        <v>11139</v>
      </c>
      <c r="H9216" t="s">
        <v>15980</v>
      </c>
      <c r="I9216" t="s">
        <v>29359</v>
      </c>
      <c r="J9216" t="s">
        <v>29371</v>
      </c>
      <c r="M9216">
        <v>2258</v>
      </c>
    </row>
    <row r="9217" spans="1:13" hidden="1" x14ac:dyDescent="0.3">
      <c r="E9217" t="s">
        <v>637</v>
      </c>
      <c r="F9217" t="s">
        <v>5090</v>
      </c>
      <c r="G9217" t="s">
        <v>11138</v>
      </c>
      <c r="H9217" t="s">
        <v>16906</v>
      </c>
      <c r="I9217" t="s">
        <v>29357</v>
      </c>
      <c r="M9217">
        <v>2410</v>
      </c>
    </row>
    <row r="9218" spans="1:13" hidden="1" x14ac:dyDescent="0.3">
      <c r="A9218" t="s">
        <v>11139</v>
      </c>
      <c r="B9218">
        <v>1</v>
      </c>
      <c r="C9218">
        <v>1</v>
      </c>
      <c r="D9218">
        <v>1</v>
      </c>
      <c r="E9218" t="s">
        <v>624</v>
      </c>
      <c r="F9218" t="s">
        <v>2062</v>
      </c>
      <c r="G9218" t="s">
        <v>11139</v>
      </c>
      <c r="H9218" t="s">
        <v>16751</v>
      </c>
      <c r="I9218" t="s">
        <v>29359</v>
      </c>
      <c r="J9218" t="s">
        <v>29371</v>
      </c>
      <c r="M9218">
        <v>2368</v>
      </c>
    </row>
    <row r="9219" spans="1:13" hidden="1" x14ac:dyDescent="0.3">
      <c r="E9219" t="s">
        <v>637</v>
      </c>
      <c r="F9219" t="s">
        <v>5091</v>
      </c>
      <c r="G9219" t="s">
        <v>11138</v>
      </c>
      <c r="H9219" t="s">
        <v>16907</v>
      </c>
      <c r="I9219" t="s">
        <v>29357</v>
      </c>
      <c r="M9219">
        <v>2411</v>
      </c>
    </row>
    <row r="9220" spans="1:13" hidden="1" x14ac:dyDescent="0.3">
      <c r="A9220" t="s">
        <v>11138</v>
      </c>
      <c r="B9220">
        <v>1</v>
      </c>
      <c r="C9220">
        <v>1</v>
      </c>
      <c r="D9220">
        <v>1</v>
      </c>
      <c r="E9220" t="s">
        <v>608</v>
      </c>
      <c r="F9220" t="s">
        <v>4940</v>
      </c>
      <c r="G9220" t="s">
        <v>11138</v>
      </c>
      <c r="H9220" t="s">
        <v>16575</v>
      </c>
      <c r="I9220" t="s">
        <v>29359</v>
      </c>
      <c r="J9220" t="s">
        <v>29360</v>
      </c>
      <c r="M9220">
        <v>2339</v>
      </c>
    </row>
    <row r="9221" spans="1:13" x14ac:dyDescent="0.3">
      <c r="E9221" t="s">
        <v>1447</v>
      </c>
      <c r="F9221" t="s">
        <v>9144</v>
      </c>
      <c r="G9221" t="s">
        <v>11138</v>
      </c>
      <c r="H9221" t="s">
        <v>25050</v>
      </c>
      <c r="I9221" t="s">
        <v>29358</v>
      </c>
      <c r="J9221" t="s">
        <v>29360</v>
      </c>
      <c r="M9221">
        <v>7433</v>
      </c>
    </row>
    <row r="9222" spans="1:13" hidden="1" x14ac:dyDescent="0.3">
      <c r="A9222" t="s">
        <v>11138</v>
      </c>
      <c r="B9222">
        <v>1</v>
      </c>
      <c r="C9222">
        <v>1</v>
      </c>
      <c r="D9222">
        <v>1</v>
      </c>
      <c r="E9222" t="s">
        <v>608</v>
      </c>
      <c r="F9222" t="s">
        <v>4940</v>
      </c>
      <c r="G9222" t="s">
        <v>11138</v>
      </c>
      <c r="H9222" t="s">
        <v>16575</v>
      </c>
      <c r="I9222" t="s">
        <v>29359</v>
      </c>
      <c r="J9222" t="s">
        <v>29360</v>
      </c>
      <c r="M9222">
        <v>2339</v>
      </c>
    </row>
    <row r="9223" spans="1:13" hidden="1" x14ac:dyDescent="0.3">
      <c r="A9223" t="s">
        <v>11140</v>
      </c>
      <c r="B9223">
        <v>0</v>
      </c>
      <c r="C9223">
        <v>0</v>
      </c>
      <c r="D9223" t="s">
        <v>11140</v>
      </c>
      <c r="E9223" t="s">
        <v>984</v>
      </c>
      <c r="F9223" t="s">
        <v>6640</v>
      </c>
      <c r="G9223" t="s">
        <v>11139</v>
      </c>
      <c r="H9223" t="s">
        <v>19805</v>
      </c>
      <c r="I9223" t="s">
        <v>29358</v>
      </c>
      <c r="J9223" t="s">
        <v>29376</v>
      </c>
      <c r="K9223" t="s">
        <v>29394</v>
      </c>
      <c r="L9223" t="s">
        <v>29360</v>
      </c>
      <c r="M9223">
        <v>5332</v>
      </c>
    </row>
    <row r="9224" spans="1:13" hidden="1" x14ac:dyDescent="0.3">
      <c r="E9224" t="s">
        <v>637</v>
      </c>
      <c r="F9224" t="s">
        <v>5094</v>
      </c>
      <c r="G9224" t="s">
        <v>11138</v>
      </c>
      <c r="H9224" t="s">
        <v>16912</v>
      </c>
      <c r="I9224" t="s">
        <v>29357</v>
      </c>
      <c r="M9224">
        <v>2411</v>
      </c>
    </row>
    <row r="9225" spans="1:13" hidden="1" x14ac:dyDescent="0.3">
      <c r="E9225" t="s">
        <v>637</v>
      </c>
      <c r="F9225" t="s">
        <v>5094</v>
      </c>
      <c r="G9225" t="s">
        <v>11138</v>
      </c>
      <c r="H9225" t="s">
        <v>16913</v>
      </c>
      <c r="I9225" t="s">
        <v>29357</v>
      </c>
      <c r="M9225">
        <v>2411</v>
      </c>
    </row>
    <row r="9226" spans="1:13" hidden="1" x14ac:dyDescent="0.3">
      <c r="A9226" t="s">
        <v>11139</v>
      </c>
      <c r="B9226">
        <v>1</v>
      </c>
      <c r="C9226">
        <v>1</v>
      </c>
      <c r="D9226">
        <v>1</v>
      </c>
      <c r="E9226" t="s">
        <v>648</v>
      </c>
      <c r="F9226" t="s">
        <v>2062</v>
      </c>
      <c r="G9226" t="s">
        <v>11139</v>
      </c>
      <c r="H9226" t="s">
        <v>17028</v>
      </c>
      <c r="I9226" t="s">
        <v>29359</v>
      </c>
      <c r="J9226" t="s">
        <v>29371</v>
      </c>
      <c r="M9226">
        <v>2477</v>
      </c>
    </row>
    <row r="9227" spans="1:13" hidden="1" x14ac:dyDescent="0.3">
      <c r="A9227" t="s">
        <v>11139</v>
      </c>
      <c r="B9227">
        <v>1</v>
      </c>
      <c r="C9227">
        <v>1</v>
      </c>
      <c r="D9227">
        <v>1</v>
      </c>
      <c r="E9227" t="s">
        <v>657</v>
      </c>
      <c r="F9227" t="s">
        <v>2062</v>
      </c>
      <c r="G9227" t="s">
        <v>11139</v>
      </c>
      <c r="H9227" t="s">
        <v>17094</v>
      </c>
      <c r="I9227" t="s">
        <v>29359</v>
      </c>
      <c r="J9227" t="s">
        <v>29371</v>
      </c>
      <c r="M9227">
        <v>2494</v>
      </c>
    </row>
    <row r="9228" spans="1:13" hidden="1" x14ac:dyDescent="0.3">
      <c r="E9228" t="s">
        <v>637</v>
      </c>
      <c r="F9228" t="s">
        <v>5090</v>
      </c>
      <c r="G9228" t="s">
        <v>11138</v>
      </c>
      <c r="H9228" t="s">
        <v>16906</v>
      </c>
      <c r="I9228" t="s">
        <v>29357</v>
      </c>
      <c r="M9228">
        <v>2412</v>
      </c>
    </row>
    <row r="9229" spans="1:13" hidden="1" x14ac:dyDescent="0.3">
      <c r="E9229" t="s">
        <v>637</v>
      </c>
      <c r="F9229" t="s">
        <v>4823</v>
      </c>
      <c r="G9229" t="s">
        <v>11138</v>
      </c>
      <c r="H9229" t="s">
        <v>16904</v>
      </c>
      <c r="I9229" t="s">
        <v>29357</v>
      </c>
      <c r="M9229">
        <v>2412</v>
      </c>
    </row>
    <row r="9230" spans="1:13" hidden="1" x14ac:dyDescent="0.3">
      <c r="E9230" t="s">
        <v>822</v>
      </c>
      <c r="F9230" t="s">
        <v>2013</v>
      </c>
      <c r="G9230" t="s">
        <v>11140</v>
      </c>
      <c r="H9230" t="s">
        <v>18504</v>
      </c>
      <c r="I9230" t="s">
        <v>29358</v>
      </c>
      <c r="J9230" t="s">
        <v>29361</v>
      </c>
      <c r="M9230">
        <v>4322</v>
      </c>
    </row>
    <row r="9231" spans="1:13" hidden="1" x14ac:dyDescent="0.3">
      <c r="A9231" t="s">
        <v>11140</v>
      </c>
      <c r="B9231">
        <v>0</v>
      </c>
      <c r="C9231">
        <v>0</v>
      </c>
      <c r="D9231" t="s">
        <v>11140</v>
      </c>
      <c r="E9231" t="s">
        <v>984</v>
      </c>
      <c r="F9231" t="s">
        <v>6640</v>
      </c>
      <c r="G9231" t="s">
        <v>11139</v>
      </c>
      <c r="H9231" t="s">
        <v>22865</v>
      </c>
      <c r="I9231" t="s">
        <v>29358</v>
      </c>
      <c r="J9231" t="s">
        <v>29376</v>
      </c>
      <c r="K9231" t="s">
        <v>29394</v>
      </c>
      <c r="L9231" t="s">
        <v>29360</v>
      </c>
      <c r="M9231">
        <v>6656</v>
      </c>
    </row>
    <row r="9232" spans="1:13" hidden="1" x14ac:dyDescent="0.3">
      <c r="A9232" t="s">
        <v>11140</v>
      </c>
      <c r="B9232">
        <v>0</v>
      </c>
      <c r="C9232">
        <v>0</v>
      </c>
      <c r="D9232" t="s">
        <v>11140</v>
      </c>
      <c r="E9232" t="s">
        <v>984</v>
      </c>
      <c r="F9232" t="s">
        <v>6640</v>
      </c>
      <c r="G9232" t="s">
        <v>11139</v>
      </c>
      <c r="H9232" t="s">
        <v>22865</v>
      </c>
      <c r="I9232" t="s">
        <v>29358</v>
      </c>
      <c r="J9232" t="s">
        <v>29376</v>
      </c>
      <c r="K9232" t="s">
        <v>29394</v>
      </c>
      <c r="L9232" t="s">
        <v>29360</v>
      </c>
      <c r="M9232">
        <v>6763</v>
      </c>
    </row>
    <row r="9233" spans="1:13" x14ac:dyDescent="0.3">
      <c r="E9233" t="s">
        <v>947</v>
      </c>
      <c r="F9233" t="s">
        <v>6447</v>
      </c>
      <c r="G9233" t="s">
        <v>11138</v>
      </c>
      <c r="H9233" t="s">
        <v>19429</v>
      </c>
      <c r="I9233" t="s">
        <v>29358</v>
      </c>
      <c r="J9233" t="s">
        <v>29362</v>
      </c>
      <c r="K9233" t="s">
        <v>29390</v>
      </c>
      <c r="M9233">
        <v>5122</v>
      </c>
    </row>
    <row r="9234" spans="1:13" hidden="1" x14ac:dyDescent="0.3">
      <c r="E9234" t="s">
        <v>638</v>
      </c>
      <c r="F9234" t="s">
        <v>5095</v>
      </c>
      <c r="G9234" t="s">
        <v>11137</v>
      </c>
      <c r="H9234" t="s">
        <v>16918</v>
      </c>
      <c r="I9234" t="s">
        <v>29357</v>
      </c>
      <c r="M9234">
        <v>2415</v>
      </c>
    </row>
    <row r="9235" spans="1:13" x14ac:dyDescent="0.3">
      <c r="E9235" t="s">
        <v>947</v>
      </c>
      <c r="F9235" t="s">
        <v>6447</v>
      </c>
      <c r="G9235" t="s">
        <v>11138</v>
      </c>
      <c r="H9235" t="s">
        <v>19431</v>
      </c>
      <c r="I9235" t="s">
        <v>29358</v>
      </c>
      <c r="J9235" t="s">
        <v>29360</v>
      </c>
      <c r="M9235">
        <v>5123</v>
      </c>
    </row>
    <row r="9236" spans="1:13" hidden="1" x14ac:dyDescent="0.3">
      <c r="E9236" t="s">
        <v>638</v>
      </c>
      <c r="F9236" t="s">
        <v>5096</v>
      </c>
      <c r="G9236" t="s">
        <v>11137</v>
      </c>
      <c r="H9236" t="s">
        <v>16920</v>
      </c>
      <c r="I9236" t="s">
        <v>29357</v>
      </c>
      <c r="M9236">
        <v>2416</v>
      </c>
    </row>
    <row r="9237" spans="1:13" x14ac:dyDescent="0.3">
      <c r="E9237" t="s">
        <v>1594</v>
      </c>
      <c r="F9237" t="s">
        <v>9505</v>
      </c>
      <c r="G9237" t="s">
        <v>11138</v>
      </c>
      <c r="H9237" t="s">
        <v>25696</v>
      </c>
      <c r="I9237" t="s">
        <v>29358</v>
      </c>
      <c r="J9237" t="s">
        <v>29363</v>
      </c>
      <c r="K9237" t="s">
        <v>29399</v>
      </c>
      <c r="L9237" t="s">
        <v>29390</v>
      </c>
      <c r="M9237">
        <v>7737</v>
      </c>
    </row>
    <row r="9238" spans="1:13" hidden="1" x14ac:dyDescent="0.3">
      <c r="E9238" t="s">
        <v>638</v>
      </c>
      <c r="F9238" t="s">
        <v>4439</v>
      </c>
      <c r="G9238" t="s">
        <v>11137</v>
      </c>
      <c r="H9238" t="s">
        <v>16922</v>
      </c>
      <c r="I9238" t="s">
        <v>29357</v>
      </c>
      <c r="M9238">
        <v>2416</v>
      </c>
    </row>
    <row r="9239" spans="1:13" hidden="1" x14ac:dyDescent="0.3">
      <c r="E9239" t="s">
        <v>72</v>
      </c>
      <c r="F9239" t="s">
        <v>2406</v>
      </c>
      <c r="G9239" t="s">
        <v>11139</v>
      </c>
      <c r="H9239" t="s">
        <v>11806</v>
      </c>
      <c r="I9239" t="s">
        <v>29357</v>
      </c>
      <c r="M9239">
        <v>284</v>
      </c>
    </row>
    <row r="9240" spans="1:13" hidden="1" x14ac:dyDescent="0.3">
      <c r="E9240" t="s">
        <v>823</v>
      </c>
      <c r="F9240" t="s">
        <v>2013</v>
      </c>
      <c r="G9240" t="s">
        <v>11140</v>
      </c>
      <c r="H9240" t="s">
        <v>18504</v>
      </c>
      <c r="I9240" t="s">
        <v>29358</v>
      </c>
      <c r="J9240" t="s">
        <v>29361</v>
      </c>
      <c r="M9240">
        <v>4323</v>
      </c>
    </row>
    <row r="9241" spans="1:13" hidden="1" x14ac:dyDescent="0.3">
      <c r="E9241" t="s">
        <v>822</v>
      </c>
      <c r="F9241" t="s">
        <v>2013</v>
      </c>
      <c r="G9241" t="s">
        <v>11140</v>
      </c>
      <c r="H9241" t="s">
        <v>18504</v>
      </c>
      <c r="I9241" t="s">
        <v>29358</v>
      </c>
      <c r="J9241" t="s">
        <v>29361</v>
      </c>
      <c r="M9241">
        <v>4382</v>
      </c>
    </row>
    <row r="9242" spans="1:13" hidden="1" x14ac:dyDescent="0.3">
      <c r="E9242" t="s">
        <v>638</v>
      </c>
      <c r="F9242" t="s">
        <v>5098</v>
      </c>
      <c r="G9242" t="s">
        <v>11138</v>
      </c>
      <c r="H9242" t="s">
        <v>16926</v>
      </c>
      <c r="I9242" t="s">
        <v>29357</v>
      </c>
      <c r="M9242">
        <v>2416</v>
      </c>
    </row>
    <row r="9243" spans="1:13" x14ac:dyDescent="0.3">
      <c r="E9243" t="s">
        <v>1665</v>
      </c>
      <c r="F9243" t="s">
        <v>3158</v>
      </c>
      <c r="G9243" t="s">
        <v>11138</v>
      </c>
      <c r="H9243" t="s">
        <v>26390</v>
      </c>
      <c r="I9243" t="s">
        <v>29358</v>
      </c>
      <c r="J9243" t="s">
        <v>29360</v>
      </c>
      <c r="M9243">
        <v>7859</v>
      </c>
    </row>
    <row r="9244" spans="1:13" hidden="1" x14ac:dyDescent="0.3">
      <c r="A9244" t="s">
        <v>11138</v>
      </c>
      <c r="B9244">
        <v>1</v>
      </c>
      <c r="C9244">
        <v>1</v>
      </c>
      <c r="D9244">
        <v>1</v>
      </c>
      <c r="E9244" t="s">
        <v>608</v>
      </c>
      <c r="F9244" t="s">
        <v>4940</v>
      </c>
      <c r="G9244" t="s">
        <v>11138</v>
      </c>
      <c r="H9244" t="s">
        <v>16575</v>
      </c>
      <c r="I9244" t="s">
        <v>29359</v>
      </c>
      <c r="J9244" t="s">
        <v>29360</v>
      </c>
      <c r="M9244">
        <v>2339</v>
      </c>
    </row>
    <row r="9245" spans="1:13" hidden="1" x14ac:dyDescent="0.3">
      <c r="E9245" t="s">
        <v>638</v>
      </c>
      <c r="F9245" t="s">
        <v>4439</v>
      </c>
      <c r="G9245" t="s">
        <v>11137</v>
      </c>
      <c r="H9245" t="s">
        <v>16929</v>
      </c>
      <c r="I9245" t="s">
        <v>29357</v>
      </c>
      <c r="M9245">
        <v>2417</v>
      </c>
    </row>
    <row r="9246" spans="1:13" x14ac:dyDescent="0.3">
      <c r="E9246" t="s">
        <v>1189</v>
      </c>
      <c r="F9246" t="s">
        <v>7659</v>
      </c>
      <c r="G9246" t="s">
        <v>11138</v>
      </c>
      <c r="H9246" t="s">
        <v>21784</v>
      </c>
      <c r="I9246" t="s">
        <v>29358</v>
      </c>
      <c r="J9246" t="s">
        <v>29363</v>
      </c>
      <c r="K9246" t="s">
        <v>29399</v>
      </c>
      <c r="L9246" t="s">
        <v>29390</v>
      </c>
      <c r="M9246">
        <v>6274</v>
      </c>
    </row>
    <row r="9247" spans="1:13" hidden="1" x14ac:dyDescent="0.3">
      <c r="A9247" t="s">
        <v>11138</v>
      </c>
      <c r="B9247">
        <v>1</v>
      </c>
      <c r="C9247">
        <v>1</v>
      </c>
      <c r="D9247">
        <v>1</v>
      </c>
      <c r="E9247" t="s">
        <v>1203</v>
      </c>
      <c r="F9247" t="s">
        <v>4940</v>
      </c>
      <c r="G9247" t="s">
        <v>11138</v>
      </c>
      <c r="H9247" t="s">
        <v>21984</v>
      </c>
      <c r="I9247" t="s">
        <v>29359</v>
      </c>
      <c r="J9247" t="s">
        <v>29360</v>
      </c>
      <c r="M9247">
        <v>6291</v>
      </c>
    </row>
    <row r="9248" spans="1:13" hidden="1" x14ac:dyDescent="0.3">
      <c r="E9248" t="s">
        <v>346</v>
      </c>
      <c r="F9248" t="s">
        <v>2406</v>
      </c>
      <c r="G9248" t="s">
        <v>11139</v>
      </c>
      <c r="H9248" t="s">
        <v>14276</v>
      </c>
      <c r="I9248" t="s">
        <v>29357</v>
      </c>
      <c r="M9248">
        <v>1629</v>
      </c>
    </row>
    <row r="9249" spans="1:13" hidden="1" x14ac:dyDescent="0.3">
      <c r="A9249" t="s">
        <v>11138</v>
      </c>
      <c r="B9249">
        <v>1</v>
      </c>
      <c r="C9249">
        <v>1</v>
      </c>
      <c r="D9249">
        <v>1</v>
      </c>
      <c r="E9249" t="s">
        <v>1580</v>
      </c>
      <c r="F9249" t="s">
        <v>4940</v>
      </c>
      <c r="G9249" t="s">
        <v>11138</v>
      </c>
      <c r="H9249" t="s">
        <v>25612</v>
      </c>
      <c r="I9249" t="s">
        <v>29359</v>
      </c>
      <c r="J9249" t="s">
        <v>29360</v>
      </c>
      <c r="M9249">
        <v>7681</v>
      </c>
    </row>
    <row r="9250" spans="1:13" hidden="1" x14ac:dyDescent="0.3">
      <c r="E9250" t="s">
        <v>639</v>
      </c>
      <c r="F9250" t="s">
        <v>5101</v>
      </c>
      <c r="G9250" t="s">
        <v>11138</v>
      </c>
      <c r="H9250" t="s">
        <v>16934</v>
      </c>
      <c r="I9250" t="s">
        <v>29357</v>
      </c>
      <c r="M9250">
        <v>2418</v>
      </c>
    </row>
    <row r="9251" spans="1:13" hidden="1" x14ac:dyDescent="0.3">
      <c r="E9251" t="s">
        <v>639</v>
      </c>
      <c r="F9251" t="s">
        <v>3839</v>
      </c>
      <c r="G9251" t="s">
        <v>11137</v>
      </c>
      <c r="H9251" t="s">
        <v>16935</v>
      </c>
      <c r="I9251" t="s">
        <v>29357</v>
      </c>
      <c r="M9251">
        <v>2418</v>
      </c>
    </row>
    <row r="9252" spans="1:13" hidden="1" x14ac:dyDescent="0.3">
      <c r="E9252" t="s">
        <v>346</v>
      </c>
      <c r="F9252" t="s">
        <v>2406</v>
      </c>
      <c r="G9252" t="s">
        <v>11139</v>
      </c>
      <c r="H9252" t="s">
        <v>14276</v>
      </c>
      <c r="I9252" t="s">
        <v>29357</v>
      </c>
      <c r="M9252">
        <v>1977</v>
      </c>
    </row>
    <row r="9253" spans="1:13" hidden="1" x14ac:dyDescent="0.3">
      <c r="A9253" t="s">
        <v>11138</v>
      </c>
      <c r="B9253">
        <v>1</v>
      </c>
      <c r="C9253">
        <v>1</v>
      </c>
      <c r="D9253">
        <v>1</v>
      </c>
      <c r="E9253" t="s">
        <v>1502</v>
      </c>
      <c r="F9253" t="s">
        <v>9100</v>
      </c>
      <c r="G9253" t="s">
        <v>11138</v>
      </c>
      <c r="H9253" t="s">
        <v>24981</v>
      </c>
      <c r="I9253" t="s">
        <v>29359</v>
      </c>
      <c r="J9253" t="s">
        <v>29363</v>
      </c>
      <c r="K9253" t="s">
        <v>29399</v>
      </c>
      <c r="L9253" t="s">
        <v>29390</v>
      </c>
      <c r="M9253">
        <v>7308</v>
      </c>
    </row>
    <row r="9254" spans="1:13" hidden="1" x14ac:dyDescent="0.3">
      <c r="E9254" t="s">
        <v>639</v>
      </c>
      <c r="F9254" t="s">
        <v>3839</v>
      </c>
      <c r="G9254" t="s">
        <v>11137</v>
      </c>
      <c r="H9254" t="s">
        <v>16935</v>
      </c>
      <c r="I9254" t="s">
        <v>29357</v>
      </c>
      <c r="M9254">
        <v>2419</v>
      </c>
    </row>
    <row r="9255" spans="1:13" hidden="1" x14ac:dyDescent="0.3">
      <c r="A9255" t="s">
        <v>11138</v>
      </c>
      <c r="B9255">
        <v>1</v>
      </c>
      <c r="C9255">
        <v>1</v>
      </c>
      <c r="D9255">
        <v>1</v>
      </c>
      <c r="E9255" t="s">
        <v>1502</v>
      </c>
      <c r="F9255" t="s">
        <v>9100</v>
      </c>
      <c r="G9255" t="s">
        <v>11138</v>
      </c>
      <c r="H9255" t="s">
        <v>24981</v>
      </c>
      <c r="I9255" t="s">
        <v>29359</v>
      </c>
      <c r="J9255" t="s">
        <v>29363</v>
      </c>
      <c r="K9255" t="s">
        <v>29399</v>
      </c>
      <c r="L9255" t="s">
        <v>29390</v>
      </c>
      <c r="M9255">
        <v>7322</v>
      </c>
    </row>
    <row r="9256" spans="1:13" x14ac:dyDescent="0.3">
      <c r="E9256" t="s">
        <v>234</v>
      </c>
      <c r="F9256" t="s">
        <v>3182</v>
      </c>
      <c r="G9256" t="s">
        <v>11138</v>
      </c>
      <c r="H9256" t="s">
        <v>13163</v>
      </c>
      <c r="I9256" t="s">
        <v>29358</v>
      </c>
      <c r="J9256" t="s">
        <v>29360</v>
      </c>
      <c r="M9256">
        <v>1151</v>
      </c>
    </row>
    <row r="9257" spans="1:13" hidden="1" x14ac:dyDescent="0.3">
      <c r="E9257" t="s">
        <v>639</v>
      </c>
      <c r="F9257" t="s">
        <v>5101</v>
      </c>
      <c r="G9257" t="s">
        <v>11138</v>
      </c>
      <c r="H9257" t="s">
        <v>16934</v>
      </c>
      <c r="I9257" t="s">
        <v>29357</v>
      </c>
      <c r="M9257">
        <v>2419</v>
      </c>
    </row>
    <row r="9258" spans="1:13" hidden="1" x14ac:dyDescent="0.3">
      <c r="A9258" t="s">
        <v>11138</v>
      </c>
      <c r="B9258">
        <v>1</v>
      </c>
      <c r="C9258">
        <v>1</v>
      </c>
      <c r="D9258">
        <v>1</v>
      </c>
      <c r="E9258" t="s">
        <v>1788</v>
      </c>
      <c r="F9258" t="s">
        <v>10380</v>
      </c>
      <c r="G9258" t="s">
        <v>11138</v>
      </c>
      <c r="H9258" t="s">
        <v>27517</v>
      </c>
      <c r="I9258" t="s">
        <v>29359</v>
      </c>
      <c r="J9258" t="s">
        <v>29363</v>
      </c>
      <c r="K9258" t="s">
        <v>29399</v>
      </c>
      <c r="L9258" t="s">
        <v>29390</v>
      </c>
      <c r="M9258">
        <v>8399</v>
      </c>
    </row>
    <row r="9259" spans="1:13" hidden="1" x14ac:dyDescent="0.3">
      <c r="A9259" t="s">
        <v>11138</v>
      </c>
      <c r="B9259">
        <v>0</v>
      </c>
      <c r="C9259">
        <v>0</v>
      </c>
      <c r="D9259">
        <v>1</v>
      </c>
      <c r="E9259" t="s">
        <v>590</v>
      </c>
      <c r="F9259" t="s">
        <v>4866</v>
      </c>
      <c r="G9259" t="s">
        <v>11138</v>
      </c>
      <c r="H9259" t="s">
        <v>16433</v>
      </c>
      <c r="I9259" t="s">
        <v>29359</v>
      </c>
      <c r="J9259" t="s">
        <v>29360</v>
      </c>
      <c r="M9259">
        <v>2319</v>
      </c>
    </row>
    <row r="9260" spans="1:13" hidden="1" x14ac:dyDescent="0.3">
      <c r="A9260" t="s">
        <v>11138</v>
      </c>
      <c r="B9260">
        <v>0</v>
      </c>
      <c r="C9260">
        <v>0</v>
      </c>
      <c r="D9260">
        <v>1</v>
      </c>
      <c r="E9260" t="s">
        <v>590</v>
      </c>
      <c r="F9260" t="s">
        <v>4866</v>
      </c>
      <c r="G9260" t="s">
        <v>11138</v>
      </c>
      <c r="H9260" t="s">
        <v>16433</v>
      </c>
      <c r="I9260" t="s">
        <v>29359</v>
      </c>
      <c r="J9260" t="s">
        <v>29360</v>
      </c>
      <c r="M9260">
        <v>2319</v>
      </c>
    </row>
    <row r="9261" spans="1:13" hidden="1" x14ac:dyDescent="0.3">
      <c r="A9261" t="s">
        <v>11138</v>
      </c>
      <c r="B9261">
        <v>0</v>
      </c>
      <c r="C9261">
        <v>0</v>
      </c>
      <c r="D9261">
        <v>1</v>
      </c>
      <c r="E9261" t="s">
        <v>590</v>
      </c>
      <c r="F9261" t="s">
        <v>4866</v>
      </c>
      <c r="G9261" t="s">
        <v>11138</v>
      </c>
      <c r="H9261" t="s">
        <v>16433</v>
      </c>
      <c r="I9261" t="s">
        <v>29359</v>
      </c>
      <c r="J9261" t="s">
        <v>29360</v>
      </c>
      <c r="M9261">
        <v>2319</v>
      </c>
    </row>
    <row r="9262" spans="1:13" hidden="1" x14ac:dyDescent="0.3">
      <c r="E9262" t="s">
        <v>639</v>
      </c>
      <c r="F9262" t="s">
        <v>5101</v>
      </c>
      <c r="G9262" t="s">
        <v>11138</v>
      </c>
      <c r="H9262" t="s">
        <v>16934</v>
      </c>
      <c r="I9262" t="s">
        <v>29357</v>
      </c>
      <c r="M9262">
        <v>2422</v>
      </c>
    </row>
    <row r="9263" spans="1:13" hidden="1" x14ac:dyDescent="0.3">
      <c r="A9263" t="s">
        <v>11138</v>
      </c>
      <c r="B9263">
        <v>0</v>
      </c>
      <c r="C9263">
        <v>0</v>
      </c>
      <c r="D9263">
        <v>1</v>
      </c>
      <c r="E9263" t="s">
        <v>590</v>
      </c>
      <c r="F9263" t="s">
        <v>4866</v>
      </c>
      <c r="G9263" t="s">
        <v>11138</v>
      </c>
      <c r="H9263" t="s">
        <v>16433</v>
      </c>
      <c r="I9263" t="s">
        <v>29359</v>
      </c>
      <c r="J9263" t="s">
        <v>29360</v>
      </c>
      <c r="M9263">
        <v>2319</v>
      </c>
    </row>
    <row r="9264" spans="1:13" hidden="1" x14ac:dyDescent="0.3">
      <c r="A9264" t="s">
        <v>11138</v>
      </c>
      <c r="B9264">
        <v>1</v>
      </c>
      <c r="C9264">
        <v>1</v>
      </c>
      <c r="D9264">
        <v>1</v>
      </c>
      <c r="E9264" t="s">
        <v>1103</v>
      </c>
      <c r="F9264" t="s">
        <v>4866</v>
      </c>
      <c r="G9264" t="s">
        <v>11138</v>
      </c>
      <c r="H9264" t="s">
        <v>20666</v>
      </c>
      <c r="I9264" t="s">
        <v>29359</v>
      </c>
      <c r="J9264" t="s">
        <v>29362</v>
      </c>
      <c r="K9264" t="s">
        <v>29390</v>
      </c>
      <c r="M9264">
        <v>5812</v>
      </c>
    </row>
    <row r="9265" spans="1:13" hidden="1" x14ac:dyDescent="0.3">
      <c r="E9265" t="s">
        <v>639</v>
      </c>
      <c r="F9265" t="s">
        <v>3839</v>
      </c>
      <c r="G9265" t="s">
        <v>11137</v>
      </c>
      <c r="H9265" t="s">
        <v>16935</v>
      </c>
      <c r="I9265" t="s">
        <v>29357</v>
      </c>
      <c r="M9265">
        <v>2422</v>
      </c>
    </row>
    <row r="9266" spans="1:13" x14ac:dyDescent="0.3">
      <c r="E9266" t="s">
        <v>1259</v>
      </c>
      <c r="F9266" t="s">
        <v>3182</v>
      </c>
      <c r="G9266" t="s">
        <v>11138</v>
      </c>
      <c r="H9266" t="s">
        <v>22448</v>
      </c>
      <c r="I9266" t="s">
        <v>29358</v>
      </c>
      <c r="J9266" t="s">
        <v>29360</v>
      </c>
      <c r="M9266">
        <v>6559</v>
      </c>
    </row>
    <row r="9267" spans="1:13" hidden="1" x14ac:dyDescent="0.3">
      <c r="E9267" t="s">
        <v>842</v>
      </c>
      <c r="F9267" t="s">
        <v>2406</v>
      </c>
      <c r="G9267" t="s">
        <v>11139</v>
      </c>
      <c r="H9267" t="s">
        <v>18631</v>
      </c>
      <c r="I9267" t="s">
        <v>29357</v>
      </c>
      <c r="M9267">
        <v>3641</v>
      </c>
    </row>
    <row r="9268" spans="1:13" hidden="1" x14ac:dyDescent="0.3">
      <c r="E9268" t="s">
        <v>639</v>
      </c>
      <c r="F9268" t="s">
        <v>3839</v>
      </c>
      <c r="G9268" t="s">
        <v>11137</v>
      </c>
      <c r="H9268" t="s">
        <v>16935</v>
      </c>
      <c r="I9268" t="s">
        <v>29357</v>
      </c>
      <c r="M9268">
        <v>2423</v>
      </c>
    </row>
    <row r="9269" spans="1:13" x14ac:dyDescent="0.3">
      <c r="E9269" t="s">
        <v>954</v>
      </c>
      <c r="F9269" t="s">
        <v>6562</v>
      </c>
      <c r="G9269" t="s">
        <v>11138</v>
      </c>
      <c r="H9269" t="s">
        <v>19615</v>
      </c>
      <c r="I9269" t="s">
        <v>29358</v>
      </c>
      <c r="J9269" t="s">
        <v>29360</v>
      </c>
      <c r="M9269">
        <v>5265</v>
      </c>
    </row>
    <row r="9270" spans="1:13" hidden="1" x14ac:dyDescent="0.3">
      <c r="E9270" t="s">
        <v>852</v>
      </c>
      <c r="F9270" t="s">
        <v>2406</v>
      </c>
      <c r="G9270" t="s">
        <v>11139</v>
      </c>
      <c r="H9270" t="s">
        <v>18631</v>
      </c>
      <c r="I9270" t="s">
        <v>29357</v>
      </c>
      <c r="M9270">
        <v>3947</v>
      </c>
    </row>
    <row r="9271" spans="1:13" hidden="1" x14ac:dyDescent="0.3">
      <c r="E9271" t="s">
        <v>639</v>
      </c>
      <c r="F9271" t="s">
        <v>5101</v>
      </c>
      <c r="G9271" t="s">
        <v>11138</v>
      </c>
      <c r="H9271" t="s">
        <v>16934</v>
      </c>
      <c r="I9271" t="s">
        <v>29357</v>
      </c>
      <c r="M9271">
        <v>2423</v>
      </c>
    </row>
    <row r="9272" spans="1:13" hidden="1" x14ac:dyDescent="0.3">
      <c r="A9272" t="s">
        <v>11138</v>
      </c>
      <c r="B9272">
        <v>1</v>
      </c>
      <c r="C9272">
        <v>1</v>
      </c>
      <c r="D9272">
        <v>1</v>
      </c>
      <c r="E9272" t="s">
        <v>1103</v>
      </c>
      <c r="F9272" t="s">
        <v>4866</v>
      </c>
      <c r="G9272" t="s">
        <v>11138</v>
      </c>
      <c r="H9272" t="s">
        <v>20672</v>
      </c>
      <c r="I9272" t="s">
        <v>29359</v>
      </c>
      <c r="J9272" t="s">
        <v>29362</v>
      </c>
      <c r="K9272" t="s">
        <v>29390</v>
      </c>
      <c r="M9272">
        <v>5813</v>
      </c>
    </row>
    <row r="9273" spans="1:13" hidden="1" x14ac:dyDescent="0.3">
      <c r="A9273" t="s">
        <v>11138</v>
      </c>
      <c r="B9273">
        <v>1</v>
      </c>
      <c r="C9273">
        <v>1</v>
      </c>
      <c r="D9273">
        <v>1</v>
      </c>
      <c r="E9273" t="s">
        <v>1275</v>
      </c>
      <c r="F9273" t="s">
        <v>4866</v>
      </c>
      <c r="G9273" t="s">
        <v>11138</v>
      </c>
      <c r="H9273" t="s">
        <v>20666</v>
      </c>
      <c r="I9273" t="s">
        <v>29359</v>
      </c>
      <c r="J9273" t="s">
        <v>29362</v>
      </c>
      <c r="K9273" t="s">
        <v>29390</v>
      </c>
      <c r="M9273">
        <v>6616</v>
      </c>
    </row>
    <row r="9274" spans="1:13" hidden="1" x14ac:dyDescent="0.3">
      <c r="E9274" t="s">
        <v>853</v>
      </c>
      <c r="F9274" t="s">
        <v>2406</v>
      </c>
      <c r="G9274" t="s">
        <v>11139</v>
      </c>
      <c r="H9274" t="s">
        <v>18692</v>
      </c>
      <c r="I9274" t="s">
        <v>29357</v>
      </c>
      <c r="M9274">
        <v>3959</v>
      </c>
    </row>
    <row r="9275" spans="1:13" hidden="1" x14ac:dyDescent="0.3">
      <c r="A9275" t="s">
        <v>11138</v>
      </c>
      <c r="B9275">
        <v>0</v>
      </c>
      <c r="C9275">
        <v>0</v>
      </c>
      <c r="D9275">
        <v>1</v>
      </c>
      <c r="E9275" t="s">
        <v>1337</v>
      </c>
      <c r="F9275" t="s">
        <v>4866</v>
      </c>
      <c r="G9275" t="s">
        <v>11138</v>
      </c>
      <c r="H9275" t="s">
        <v>23346</v>
      </c>
      <c r="I9275" t="s">
        <v>29359</v>
      </c>
      <c r="J9275" t="s">
        <v>29360</v>
      </c>
      <c r="M9275">
        <v>6829</v>
      </c>
    </row>
    <row r="9276" spans="1:13" hidden="1" x14ac:dyDescent="0.3">
      <c r="E9276" t="s">
        <v>639</v>
      </c>
      <c r="F9276" t="s">
        <v>5101</v>
      </c>
      <c r="G9276" t="s">
        <v>11138</v>
      </c>
      <c r="H9276" t="s">
        <v>16934</v>
      </c>
      <c r="I9276" t="s">
        <v>29357</v>
      </c>
      <c r="M9276">
        <v>2424</v>
      </c>
    </row>
    <row r="9277" spans="1:13" hidden="1" x14ac:dyDescent="0.3">
      <c r="A9277" t="s">
        <v>11138</v>
      </c>
      <c r="B9277">
        <v>0</v>
      </c>
      <c r="C9277">
        <v>0</v>
      </c>
      <c r="D9277">
        <v>1</v>
      </c>
      <c r="E9277" t="s">
        <v>1358</v>
      </c>
      <c r="F9277" t="s">
        <v>4866</v>
      </c>
      <c r="G9277" t="s">
        <v>11138</v>
      </c>
      <c r="H9277" t="s">
        <v>23526</v>
      </c>
      <c r="I9277" t="s">
        <v>29359</v>
      </c>
      <c r="J9277" t="s">
        <v>29360</v>
      </c>
      <c r="M9277">
        <v>6852</v>
      </c>
    </row>
    <row r="9278" spans="1:13" hidden="1" x14ac:dyDescent="0.3">
      <c r="E9278" t="s">
        <v>639</v>
      </c>
      <c r="F9278" t="s">
        <v>3839</v>
      </c>
      <c r="G9278" t="s">
        <v>11137</v>
      </c>
      <c r="H9278" t="s">
        <v>16935</v>
      </c>
      <c r="I9278" t="s">
        <v>29357</v>
      </c>
      <c r="M9278">
        <v>2424</v>
      </c>
    </row>
    <row r="9279" spans="1:13" x14ac:dyDescent="0.3">
      <c r="E9279" t="s">
        <v>1722</v>
      </c>
      <c r="F9279" t="s">
        <v>10191</v>
      </c>
      <c r="G9279" t="s">
        <v>11138</v>
      </c>
      <c r="H9279" t="s">
        <v>27195</v>
      </c>
      <c r="I9279" t="s">
        <v>29358</v>
      </c>
      <c r="J9279" t="s">
        <v>29363</v>
      </c>
      <c r="K9279" t="s">
        <v>29399</v>
      </c>
      <c r="L9279" t="s">
        <v>29390</v>
      </c>
      <c r="M9279">
        <v>8069</v>
      </c>
    </row>
    <row r="9280" spans="1:13" hidden="1" x14ac:dyDescent="0.3">
      <c r="E9280" t="s">
        <v>858</v>
      </c>
      <c r="F9280" t="s">
        <v>2406</v>
      </c>
      <c r="G9280" t="s">
        <v>11139</v>
      </c>
      <c r="H9280" t="s">
        <v>18734</v>
      </c>
      <c r="I9280" t="s">
        <v>29357</v>
      </c>
      <c r="M9280">
        <v>4039</v>
      </c>
    </row>
    <row r="9281" spans="1:13" x14ac:dyDescent="0.3">
      <c r="E9281" t="s">
        <v>1848</v>
      </c>
      <c r="F9281" t="s">
        <v>10664</v>
      </c>
      <c r="G9281" t="s">
        <v>11138</v>
      </c>
      <c r="H9281" t="s">
        <v>28125</v>
      </c>
      <c r="I9281" t="s">
        <v>29358</v>
      </c>
      <c r="J9281" t="s">
        <v>29360</v>
      </c>
      <c r="M9281">
        <v>8616</v>
      </c>
    </row>
    <row r="9282" spans="1:13" hidden="1" x14ac:dyDescent="0.3">
      <c r="A9282" t="s">
        <v>11138</v>
      </c>
      <c r="B9282">
        <v>0</v>
      </c>
      <c r="C9282">
        <v>0</v>
      </c>
      <c r="D9282">
        <v>1</v>
      </c>
      <c r="E9282" t="s">
        <v>1358</v>
      </c>
      <c r="F9282" t="s">
        <v>4866</v>
      </c>
      <c r="G9282" t="s">
        <v>11138</v>
      </c>
      <c r="H9282" t="s">
        <v>23526</v>
      </c>
      <c r="I9282" t="s">
        <v>29359</v>
      </c>
      <c r="J9282" t="s">
        <v>29360</v>
      </c>
      <c r="M9282">
        <v>6852</v>
      </c>
    </row>
    <row r="9283" spans="1:13" hidden="1" x14ac:dyDescent="0.3">
      <c r="E9283" t="s">
        <v>639</v>
      </c>
      <c r="F9283" t="s">
        <v>3839</v>
      </c>
      <c r="G9283" t="s">
        <v>11137</v>
      </c>
      <c r="H9283" t="s">
        <v>16935</v>
      </c>
      <c r="I9283" t="s">
        <v>29357</v>
      </c>
      <c r="M9283">
        <v>2425</v>
      </c>
    </row>
    <row r="9284" spans="1:13" hidden="1" x14ac:dyDescent="0.3">
      <c r="A9284" t="s">
        <v>11138</v>
      </c>
      <c r="B9284">
        <v>0</v>
      </c>
      <c r="C9284">
        <v>0</v>
      </c>
      <c r="D9284">
        <v>1</v>
      </c>
      <c r="E9284" t="s">
        <v>1358</v>
      </c>
      <c r="F9284" t="s">
        <v>4866</v>
      </c>
      <c r="G9284" t="s">
        <v>11138</v>
      </c>
      <c r="H9284" t="s">
        <v>23526</v>
      </c>
      <c r="I9284" t="s">
        <v>29359</v>
      </c>
      <c r="J9284" t="s">
        <v>29360</v>
      </c>
      <c r="M9284">
        <v>6852</v>
      </c>
    </row>
    <row r="9285" spans="1:13" hidden="1" x14ac:dyDescent="0.3">
      <c r="E9285" t="s">
        <v>639</v>
      </c>
      <c r="F9285" t="s">
        <v>5101</v>
      </c>
      <c r="G9285" t="s">
        <v>11138</v>
      </c>
      <c r="H9285" t="s">
        <v>16934</v>
      </c>
      <c r="I9285" t="s">
        <v>29357</v>
      </c>
      <c r="M9285">
        <v>2425</v>
      </c>
    </row>
    <row r="9286" spans="1:13" hidden="1" x14ac:dyDescent="0.3">
      <c r="E9286" t="s">
        <v>853</v>
      </c>
      <c r="F9286" t="s">
        <v>2406</v>
      </c>
      <c r="G9286" t="s">
        <v>11139</v>
      </c>
      <c r="H9286" t="s">
        <v>18692</v>
      </c>
      <c r="I9286" t="s">
        <v>29357</v>
      </c>
      <c r="M9286">
        <v>4609</v>
      </c>
    </row>
    <row r="9287" spans="1:13" hidden="1" x14ac:dyDescent="0.3">
      <c r="E9287" t="s">
        <v>853</v>
      </c>
      <c r="F9287" t="s">
        <v>2406</v>
      </c>
      <c r="G9287" t="s">
        <v>11139</v>
      </c>
      <c r="H9287" t="s">
        <v>18692</v>
      </c>
      <c r="I9287" t="s">
        <v>29357</v>
      </c>
      <c r="M9287">
        <v>4732</v>
      </c>
    </row>
    <row r="9288" spans="1:13" hidden="1" x14ac:dyDescent="0.3">
      <c r="E9288" t="s">
        <v>640</v>
      </c>
      <c r="F9288" t="s">
        <v>4766</v>
      </c>
      <c r="G9288" t="s">
        <v>11137</v>
      </c>
      <c r="H9288" t="s">
        <v>16940</v>
      </c>
      <c r="I9288" t="s">
        <v>29357</v>
      </c>
      <c r="M9288">
        <v>2427</v>
      </c>
    </row>
    <row r="9289" spans="1:13" hidden="1" x14ac:dyDescent="0.3">
      <c r="A9289" t="s">
        <v>11138</v>
      </c>
      <c r="B9289">
        <v>0</v>
      </c>
      <c r="C9289">
        <v>0</v>
      </c>
      <c r="D9289">
        <v>1</v>
      </c>
      <c r="E9289" t="s">
        <v>1358</v>
      </c>
      <c r="F9289" t="s">
        <v>4866</v>
      </c>
      <c r="G9289" t="s">
        <v>11138</v>
      </c>
      <c r="H9289" t="s">
        <v>23526</v>
      </c>
      <c r="I9289" t="s">
        <v>29359</v>
      </c>
      <c r="J9289" t="s">
        <v>29360</v>
      </c>
      <c r="M9289">
        <v>6852</v>
      </c>
    </row>
    <row r="9290" spans="1:13" x14ac:dyDescent="0.3">
      <c r="E9290" t="s">
        <v>279</v>
      </c>
      <c r="F9290" t="s">
        <v>3465</v>
      </c>
      <c r="G9290" t="s">
        <v>11138</v>
      </c>
      <c r="H9290" t="s">
        <v>13741</v>
      </c>
      <c r="I9290" t="s">
        <v>29358</v>
      </c>
      <c r="J9290" t="s">
        <v>29363</v>
      </c>
      <c r="K9290" t="s">
        <v>29399</v>
      </c>
      <c r="L9290" t="s">
        <v>29390</v>
      </c>
      <c r="M9290">
        <v>1375</v>
      </c>
    </row>
    <row r="9291" spans="1:13" hidden="1" x14ac:dyDescent="0.3">
      <c r="A9291" t="s">
        <v>11138</v>
      </c>
      <c r="B9291">
        <v>1</v>
      </c>
      <c r="C9291">
        <v>1</v>
      </c>
      <c r="D9291">
        <v>1</v>
      </c>
      <c r="E9291" t="s">
        <v>820</v>
      </c>
      <c r="F9291" t="s">
        <v>5888</v>
      </c>
      <c r="G9291" t="s">
        <v>11138</v>
      </c>
      <c r="H9291" t="s">
        <v>18500</v>
      </c>
      <c r="I9291" t="s">
        <v>29359</v>
      </c>
      <c r="J9291" t="s">
        <v>29363</v>
      </c>
      <c r="K9291" t="s">
        <v>29399</v>
      </c>
      <c r="L9291" t="s">
        <v>29390</v>
      </c>
      <c r="M9291">
        <v>3417</v>
      </c>
    </row>
    <row r="9292" spans="1:13" hidden="1" x14ac:dyDescent="0.3">
      <c r="A9292" t="s">
        <v>11139</v>
      </c>
      <c r="B9292">
        <v>1</v>
      </c>
      <c r="C9292">
        <v>1</v>
      </c>
      <c r="D9292">
        <v>1</v>
      </c>
      <c r="E9292" t="s">
        <v>763</v>
      </c>
      <c r="F9292" t="s">
        <v>2062</v>
      </c>
      <c r="G9292" t="s">
        <v>11139</v>
      </c>
      <c r="H9292" t="s">
        <v>18219</v>
      </c>
      <c r="I9292" t="s">
        <v>29359</v>
      </c>
      <c r="J9292" t="s">
        <v>29371</v>
      </c>
      <c r="M9292">
        <v>2913</v>
      </c>
    </row>
    <row r="9293" spans="1:13" x14ac:dyDescent="0.3">
      <c r="E9293" t="s">
        <v>1604</v>
      </c>
      <c r="F9293" t="s">
        <v>9593</v>
      </c>
      <c r="G9293" t="s">
        <v>11138</v>
      </c>
      <c r="H9293" t="s">
        <v>25821</v>
      </c>
      <c r="I9293" t="s">
        <v>29358</v>
      </c>
      <c r="J9293" t="s">
        <v>29363</v>
      </c>
      <c r="K9293" t="s">
        <v>29399</v>
      </c>
      <c r="L9293" t="s">
        <v>29390</v>
      </c>
      <c r="M9293">
        <v>7748</v>
      </c>
    </row>
    <row r="9294" spans="1:13" hidden="1" x14ac:dyDescent="0.3">
      <c r="E9294" t="s">
        <v>853</v>
      </c>
      <c r="F9294" t="s">
        <v>2406</v>
      </c>
      <c r="G9294" t="s">
        <v>11139</v>
      </c>
      <c r="H9294" t="s">
        <v>18692</v>
      </c>
      <c r="I9294" t="s">
        <v>29357</v>
      </c>
      <c r="M9294">
        <v>4856</v>
      </c>
    </row>
    <row r="9295" spans="1:13" hidden="1" x14ac:dyDescent="0.3">
      <c r="E9295" t="s">
        <v>823</v>
      </c>
      <c r="F9295" t="s">
        <v>2013</v>
      </c>
      <c r="G9295" t="s">
        <v>11140</v>
      </c>
      <c r="H9295" t="s">
        <v>18504</v>
      </c>
      <c r="I9295" t="s">
        <v>29358</v>
      </c>
      <c r="J9295" t="s">
        <v>29361</v>
      </c>
      <c r="M9295">
        <v>4383</v>
      </c>
    </row>
    <row r="9296" spans="1:13" hidden="1" x14ac:dyDescent="0.3">
      <c r="E9296" t="s">
        <v>853</v>
      </c>
      <c r="F9296" t="s">
        <v>2406</v>
      </c>
      <c r="G9296" t="s">
        <v>11139</v>
      </c>
      <c r="H9296" t="s">
        <v>18692</v>
      </c>
      <c r="I9296" t="s">
        <v>29357</v>
      </c>
      <c r="M9296">
        <v>4918</v>
      </c>
    </row>
    <row r="9297" spans="1:13" hidden="1" x14ac:dyDescent="0.3">
      <c r="E9297" t="s">
        <v>1052</v>
      </c>
      <c r="F9297" t="s">
        <v>2406</v>
      </c>
      <c r="G9297" t="s">
        <v>11139</v>
      </c>
      <c r="H9297" t="s">
        <v>20387</v>
      </c>
      <c r="I9297" t="s">
        <v>29357</v>
      </c>
      <c r="M9297">
        <v>5584</v>
      </c>
    </row>
    <row r="9298" spans="1:13" hidden="1" x14ac:dyDescent="0.3">
      <c r="E9298" t="s">
        <v>640</v>
      </c>
      <c r="F9298" t="s">
        <v>4766</v>
      </c>
      <c r="G9298" t="s">
        <v>11137</v>
      </c>
      <c r="H9298" t="s">
        <v>16940</v>
      </c>
      <c r="I9298" t="s">
        <v>29357</v>
      </c>
      <c r="M9298">
        <v>2428</v>
      </c>
    </row>
    <row r="9299" spans="1:13" hidden="1" x14ac:dyDescent="0.3">
      <c r="E9299" t="s">
        <v>822</v>
      </c>
      <c r="F9299" t="s">
        <v>2013</v>
      </c>
      <c r="G9299" t="s">
        <v>11140</v>
      </c>
      <c r="H9299" t="s">
        <v>18504</v>
      </c>
      <c r="I9299" t="s">
        <v>29358</v>
      </c>
      <c r="J9299" t="s">
        <v>29361</v>
      </c>
      <c r="M9299">
        <v>4443</v>
      </c>
    </row>
    <row r="9300" spans="1:13" hidden="1" x14ac:dyDescent="0.3">
      <c r="E9300" t="s">
        <v>1094</v>
      </c>
      <c r="F9300" t="s">
        <v>2406</v>
      </c>
      <c r="G9300" t="s">
        <v>11139</v>
      </c>
      <c r="H9300" t="s">
        <v>20556</v>
      </c>
      <c r="I9300" t="s">
        <v>29357</v>
      </c>
      <c r="M9300">
        <v>5772</v>
      </c>
    </row>
    <row r="9301" spans="1:13" hidden="1" x14ac:dyDescent="0.3">
      <c r="A9301" t="s">
        <v>11138</v>
      </c>
      <c r="B9301">
        <v>1</v>
      </c>
      <c r="C9301">
        <v>1</v>
      </c>
      <c r="D9301">
        <v>1</v>
      </c>
      <c r="E9301" t="s">
        <v>820</v>
      </c>
      <c r="F9301" t="s">
        <v>5888</v>
      </c>
      <c r="G9301" t="s">
        <v>11138</v>
      </c>
      <c r="H9301" t="s">
        <v>18500</v>
      </c>
      <c r="I9301" t="s">
        <v>29359</v>
      </c>
      <c r="J9301" t="s">
        <v>29363</v>
      </c>
      <c r="K9301" t="s">
        <v>29399</v>
      </c>
      <c r="L9301" t="s">
        <v>29390</v>
      </c>
      <c r="M9301">
        <v>3464</v>
      </c>
    </row>
    <row r="9302" spans="1:13" hidden="1" x14ac:dyDescent="0.3">
      <c r="A9302" t="s">
        <v>11139</v>
      </c>
      <c r="B9302">
        <v>1</v>
      </c>
      <c r="C9302">
        <v>1</v>
      </c>
      <c r="D9302">
        <v>1</v>
      </c>
      <c r="E9302" t="s">
        <v>1133</v>
      </c>
      <c r="F9302" t="s">
        <v>2062</v>
      </c>
      <c r="G9302" t="s">
        <v>11139</v>
      </c>
      <c r="H9302" t="s">
        <v>21027</v>
      </c>
      <c r="I9302" t="s">
        <v>29359</v>
      </c>
      <c r="J9302" t="s">
        <v>29371</v>
      </c>
      <c r="M9302">
        <v>5964</v>
      </c>
    </row>
    <row r="9303" spans="1:13" hidden="1" x14ac:dyDescent="0.3">
      <c r="A9303" t="s">
        <v>11138</v>
      </c>
      <c r="B9303">
        <v>1</v>
      </c>
      <c r="C9303">
        <v>1</v>
      </c>
      <c r="D9303">
        <v>1</v>
      </c>
      <c r="E9303" t="s">
        <v>820</v>
      </c>
      <c r="F9303" t="s">
        <v>5888</v>
      </c>
      <c r="G9303" t="s">
        <v>11138</v>
      </c>
      <c r="H9303" t="s">
        <v>18500</v>
      </c>
      <c r="I9303" t="s">
        <v>29359</v>
      </c>
      <c r="J9303" t="s">
        <v>29363</v>
      </c>
      <c r="K9303" t="s">
        <v>29399</v>
      </c>
      <c r="L9303" t="s">
        <v>29390</v>
      </c>
      <c r="M9303">
        <v>3479</v>
      </c>
    </row>
    <row r="9304" spans="1:13" hidden="1" x14ac:dyDescent="0.3">
      <c r="E9304" t="s">
        <v>1052</v>
      </c>
      <c r="F9304" t="s">
        <v>2406</v>
      </c>
      <c r="G9304" t="s">
        <v>11139</v>
      </c>
      <c r="H9304" t="s">
        <v>20387</v>
      </c>
      <c r="I9304" t="s">
        <v>29357</v>
      </c>
      <c r="M9304">
        <v>5794</v>
      </c>
    </row>
    <row r="9305" spans="1:13" hidden="1" x14ac:dyDescent="0.3">
      <c r="E9305" t="s">
        <v>1000</v>
      </c>
      <c r="F9305" t="s">
        <v>2406</v>
      </c>
      <c r="G9305" t="s">
        <v>11139</v>
      </c>
      <c r="H9305" t="s">
        <v>24182</v>
      </c>
      <c r="I9305" t="s">
        <v>29357</v>
      </c>
      <c r="M9305">
        <v>7087</v>
      </c>
    </row>
    <row r="9306" spans="1:13" x14ac:dyDescent="0.3">
      <c r="E9306" t="s">
        <v>1182</v>
      </c>
      <c r="F9306" t="s">
        <v>7603</v>
      </c>
      <c r="G9306" t="s">
        <v>11138</v>
      </c>
      <c r="H9306" t="s">
        <v>21702</v>
      </c>
      <c r="I9306" t="s">
        <v>29358</v>
      </c>
      <c r="J9306" t="s">
        <v>29363</v>
      </c>
      <c r="K9306" t="s">
        <v>29399</v>
      </c>
      <c r="L9306" t="s">
        <v>29390</v>
      </c>
      <c r="M9306">
        <v>6267</v>
      </c>
    </row>
    <row r="9307" spans="1:13" x14ac:dyDescent="0.3">
      <c r="E9307" t="s">
        <v>449</v>
      </c>
      <c r="F9307" t="s">
        <v>4205</v>
      </c>
      <c r="G9307" t="s">
        <v>11138</v>
      </c>
      <c r="H9307" t="s">
        <v>15056</v>
      </c>
      <c r="I9307" t="s">
        <v>29358</v>
      </c>
      <c r="J9307" t="s">
        <v>29360</v>
      </c>
      <c r="M9307">
        <v>1908</v>
      </c>
    </row>
    <row r="9308" spans="1:13" hidden="1" x14ac:dyDescent="0.3">
      <c r="A9308" t="s">
        <v>11138</v>
      </c>
      <c r="B9308">
        <v>1</v>
      </c>
      <c r="C9308">
        <v>1</v>
      </c>
      <c r="D9308">
        <v>1</v>
      </c>
      <c r="E9308" t="s">
        <v>820</v>
      </c>
      <c r="F9308" t="s">
        <v>5888</v>
      </c>
      <c r="G9308" t="s">
        <v>11138</v>
      </c>
      <c r="H9308" t="s">
        <v>18500</v>
      </c>
      <c r="I9308" t="s">
        <v>29359</v>
      </c>
      <c r="J9308" t="s">
        <v>29363</v>
      </c>
      <c r="K9308" t="s">
        <v>29399</v>
      </c>
      <c r="L9308" t="s">
        <v>29390</v>
      </c>
      <c r="M9308">
        <v>3526</v>
      </c>
    </row>
    <row r="9309" spans="1:13" x14ac:dyDescent="0.3">
      <c r="E9309" t="s">
        <v>449</v>
      </c>
      <c r="F9309" t="s">
        <v>4205</v>
      </c>
      <c r="G9309" t="s">
        <v>11138</v>
      </c>
      <c r="H9309" t="s">
        <v>15056</v>
      </c>
      <c r="I9309" t="s">
        <v>29358</v>
      </c>
      <c r="J9309" t="s">
        <v>29360</v>
      </c>
      <c r="M9309">
        <v>1970</v>
      </c>
    </row>
    <row r="9310" spans="1:13" hidden="1" x14ac:dyDescent="0.3">
      <c r="E9310" t="s">
        <v>823</v>
      </c>
      <c r="F9310" t="s">
        <v>2013</v>
      </c>
      <c r="G9310" t="s">
        <v>11140</v>
      </c>
      <c r="H9310" t="s">
        <v>18504</v>
      </c>
      <c r="I9310" t="s">
        <v>29358</v>
      </c>
      <c r="J9310" t="s">
        <v>29361</v>
      </c>
      <c r="M9310">
        <v>4444</v>
      </c>
    </row>
    <row r="9311" spans="1:13" hidden="1" x14ac:dyDescent="0.3">
      <c r="E9311" t="s">
        <v>1496</v>
      </c>
      <c r="F9311" t="s">
        <v>2406</v>
      </c>
      <c r="G9311" t="s">
        <v>11139</v>
      </c>
      <c r="H9311" t="s">
        <v>24864</v>
      </c>
      <c r="I9311" t="s">
        <v>29357</v>
      </c>
      <c r="M9311">
        <v>7288</v>
      </c>
    </row>
    <row r="9312" spans="1:13" hidden="1" x14ac:dyDescent="0.3">
      <c r="A9312" t="s">
        <v>11138</v>
      </c>
      <c r="B9312">
        <v>1</v>
      </c>
      <c r="C9312">
        <v>1</v>
      </c>
      <c r="D9312">
        <v>1</v>
      </c>
      <c r="E9312" t="s">
        <v>820</v>
      </c>
      <c r="F9312" t="s">
        <v>5888</v>
      </c>
      <c r="G9312" t="s">
        <v>11138</v>
      </c>
      <c r="H9312" t="s">
        <v>18500</v>
      </c>
      <c r="I9312" t="s">
        <v>29359</v>
      </c>
      <c r="J9312" t="s">
        <v>29363</v>
      </c>
      <c r="K9312" t="s">
        <v>29399</v>
      </c>
      <c r="L9312" t="s">
        <v>29390</v>
      </c>
      <c r="M9312">
        <v>3540</v>
      </c>
    </row>
    <row r="9313" spans="1:13" hidden="1" x14ac:dyDescent="0.3">
      <c r="E9313" t="s">
        <v>640</v>
      </c>
      <c r="F9313" t="s">
        <v>4766</v>
      </c>
      <c r="G9313" t="s">
        <v>11137</v>
      </c>
      <c r="H9313" t="s">
        <v>16940</v>
      </c>
      <c r="I9313" t="s">
        <v>29357</v>
      </c>
      <c r="M9313">
        <v>2429</v>
      </c>
    </row>
    <row r="9314" spans="1:13" hidden="1" x14ac:dyDescent="0.3">
      <c r="E9314" t="s">
        <v>1749</v>
      </c>
      <c r="F9314" t="s">
        <v>2406</v>
      </c>
      <c r="G9314" t="s">
        <v>11139</v>
      </c>
      <c r="H9314" t="s">
        <v>27361</v>
      </c>
      <c r="I9314" t="s">
        <v>29357</v>
      </c>
      <c r="M9314">
        <v>8237</v>
      </c>
    </row>
    <row r="9315" spans="1:13" hidden="1" x14ac:dyDescent="0.3">
      <c r="E9315" t="s">
        <v>1776</v>
      </c>
      <c r="F9315" t="s">
        <v>2406</v>
      </c>
      <c r="G9315" t="s">
        <v>11139</v>
      </c>
      <c r="H9315" t="s">
        <v>27361</v>
      </c>
      <c r="I9315" t="s">
        <v>29357</v>
      </c>
      <c r="M9315">
        <v>8353</v>
      </c>
    </row>
    <row r="9316" spans="1:13" x14ac:dyDescent="0.3">
      <c r="E9316" t="s">
        <v>767</v>
      </c>
      <c r="F9316" t="s">
        <v>5753</v>
      </c>
      <c r="G9316" t="s">
        <v>11138</v>
      </c>
      <c r="H9316" t="s">
        <v>18278</v>
      </c>
      <c r="I9316" t="s">
        <v>29358</v>
      </c>
      <c r="J9316" t="s">
        <v>29360</v>
      </c>
      <c r="M9316">
        <v>2925</v>
      </c>
    </row>
    <row r="9317" spans="1:13" hidden="1" x14ac:dyDescent="0.3">
      <c r="A9317" t="s">
        <v>11139</v>
      </c>
      <c r="B9317">
        <v>1</v>
      </c>
      <c r="C9317">
        <v>1</v>
      </c>
      <c r="D9317">
        <v>1</v>
      </c>
      <c r="E9317" t="s">
        <v>1252</v>
      </c>
      <c r="F9317" t="s">
        <v>2062</v>
      </c>
      <c r="G9317" t="s">
        <v>11139</v>
      </c>
      <c r="H9317" t="s">
        <v>22387</v>
      </c>
      <c r="I9317" t="s">
        <v>29359</v>
      </c>
      <c r="J9317" t="s">
        <v>29371</v>
      </c>
      <c r="M9317">
        <v>6506</v>
      </c>
    </row>
    <row r="9318" spans="1:13" hidden="1" x14ac:dyDescent="0.3">
      <c r="E9318" t="s">
        <v>1787</v>
      </c>
      <c r="F9318" t="s">
        <v>2406</v>
      </c>
      <c r="G9318" t="s">
        <v>11139</v>
      </c>
      <c r="H9318" t="s">
        <v>27512</v>
      </c>
      <c r="I9318" t="s">
        <v>29357</v>
      </c>
      <c r="M9318">
        <v>8396</v>
      </c>
    </row>
    <row r="9319" spans="1:13" hidden="1" x14ac:dyDescent="0.3">
      <c r="E9319" t="s">
        <v>822</v>
      </c>
      <c r="F9319" t="s">
        <v>2013</v>
      </c>
      <c r="G9319" t="s">
        <v>11140</v>
      </c>
      <c r="H9319" t="s">
        <v>18504</v>
      </c>
      <c r="I9319" t="s">
        <v>29358</v>
      </c>
      <c r="J9319" t="s">
        <v>29361</v>
      </c>
      <c r="M9319">
        <v>4502</v>
      </c>
    </row>
    <row r="9320" spans="1:13" hidden="1" x14ac:dyDescent="0.3">
      <c r="E9320" t="s">
        <v>640</v>
      </c>
      <c r="F9320" t="s">
        <v>4766</v>
      </c>
      <c r="G9320" t="s">
        <v>11137</v>
      </c>
      <c r="H9320" t="s">
        <v>16940</v>
      </c>
      <c r="I9320" t="s">
        <v>29357</v>
      </c>
      <c r="M9320">
        <v>2430</v>
      </c>
    </row>
    <row r="9321" spans="1:13" hidden="1" x14ac:dyDescent="0.3">
      <c r="A9321" t="s">
        <v>11138</v>
      </c>
      <c r="B9321">
        <v>1</v>
      </c>
      <c r="C9321">
        <v>1</v>
      </c>
      <c r="D9321">
        <v>1</v>
      </c>
      <c r="E9321" t="s">
        <v>820</v>
      </c>
      <c r="F9321" t="s">
        <v>5888</v>
      </c>
      <c r="G9321" t="s">
        <v>11138</v>
      </c>
      <c r="H9321" t="s">
        <v>18500</v>
      </c>
      <c r="I9321" t="s">
        <v>29359</v>
      </c>
      <c r="J9321" t="s">
        <v>29363</v>
      </c>
      <c r="K9321" t="s">
        <v>29399</v>
      </c>
      <c r="L9321" t="s">
        <v>29390</v>
      </c>
      <c r="M9321">
        <v>3586</v>
      </c>
    </row>
    <row r="9322" spans="1:13" hidden="1" x14ac:dyDescent="0.3">
      <c r="E9322" t="s">
        <v>1787</v>
      </c>
      <c r="F9322" t="s">
        <v>2406</v>
      </c>
      <c r="G9322" t="s">
        <v>11139</v>
      </c>
      <c r="H9322" t="s">
        <v>27512</v>
      </c>
      <c r="I9322" t="s">
        <v>29357</v>
      </c>
      <c r="M9322">
        <v>8420</v>
      </c>
    </row>
    <row r="9323" spans="1:13" x14ac:dyDescent="0.3">
      <c r="E9323" t="s">
        <v>479</v>
      </c>
      <c r="F9323" t="s">
        <v>4363</v>
      </c>
      <c r="G9323" t="s">
        <v>11138</v>
      </c>
      <c r="H9323" t="s">
        <v>15374</v>
      </c>
      <c r="I9323" t="s">
        <v>29358</v>
      </c>
      <c r="J9323" t="s">
        <v>29360</v>
      </c>
      <c r="M9323">
        <v>2022</v>
      </c>
    </row>
    <row r="9324" spans="1:13" hidden="1" x14ac:dyDescent="0.3">
      <c r="A9324" t="s">
        <v>11139</v>
      </c>
      <c r="B9324">
        <v>1</v>
      </c>
      <c r="C9324">
        <v>1</v>
      </c>
      <c r="D9324">
        <v>1</v>
      </c>
      <c r="E9324" t="s">
        <v>1357</v>
      </c>
      <c r="F9324" t="s">
        <v>2062</v>
      </c>
      <c r="G9324" t="s">
        <v>11139</v>
      </c>
      <c r="H9324" t="s">
        <v>23518</v>
      </c>
      <c r="I9324" t="s">
        <v>29359</v>
      </c>
      <c r="J9324" t="s">
        <v>29371</v>
      </c>
      <c r="M9324">
        <v>6851</v>
      </c>
    </row>
    <row r="9325" spans="1:13" x14ac:dyDescent="0.3">
      <c r="E9325" t="s">
        <v>720</v>
      </c>
      <c r="F9325" t="s">
        <v>4363</v>
      </c>
      <c r="G9325" t="s">
        <v>11138</v>
      </c>
      <c r="H9325" t="s">
        <v>17657</v>
      </c>
      <c r="I9325" t="s">
        <v>29358</v>
      </c>
      <c r="J9325" t="s">
        <v>29360</v>
      </c>
      <c r="M9325">
        <v>2738</v>
      </c>
    </row>
    <row r="9326" spans="1:13" hidden="1" x14ac:dyDescent="0.3">
      <c r="E9326" t="s">
        <v>1953</v>
      </c>
      <c r="F9326" t="s">
        <v>2406</v>
      </c>
      <c r="G9326" t="s">
        <v>11139</v>
      </c>
      <c r="H9326" t="s">
        <v>29064</v>
      </c>
      <c r="I9326" t="s">
        <v>29357</v>
      </c>
      <c r="M9326">
        <v>9250</v>
      </c>
    </row>
    <row r="9327" spans="1:13" hidden="1" x14ac:dyDescent="0.3">
      <c r="A9327" t="s">
        <v>11138</v>
      </c>
      <c r="B9327">
        <v>1</v>
      </c>
      <c r="C9327">
        <v>1</v>
      </c>
      <c r="D9327">
        <v>1</v>
      </c>
      <c r="E9327" t="s">
        <v>820</v>
      </c>
      <c r="F9327" t="s">
        <v>5888</v>
      </c>
      <c r="G9327" t="s">
        <v>11138</v>
      </c>
      <c r="H9327" t="s">
        <v>18500</v>
      </c>
      <c r="I9327" t="s">
        <v>29359</v>
      </c>
      <c r="J9327" t="s">
        <v>29363</v>
      </c>
      <c r="K9327" t="s">
        <v>29399</v>
      </c>
      <c r="L9327" t="s">
        <v>29390</v>
      </c>
      <c r="M9327">
        <v>3602</v>
      </c>
    </row>
    <row r="9328" spans="1:13" hidden="1" x14ac:dyDescent="0.3">
      <c r="E9328" t="s">
        <v>635</v>
      </c>
      <c r="F9328" t="s">
        <v>5082</v>
      </c>
      <c r="G9328" t="s">
        <v>11137</v>
      </c>
      <c r="H9328" t="s">
        <v>16950</v>
      </c>
      <c r="I9328" t="s">
        <v>29357</v>
      </c>
      <c r="M9328">
        <v>2431</v>
      </c>
    </row>
    <row r="9329" spans="1:13" hidden="1" x14ac:dyDescent="0.3">
      <c r="E9329" t="s">
        <v>635</v>
      </c>
      <c r="F9329" t="s">
        <v>5108</v>
      </c>
      <c r="G9329" t="s">
        <v>11137</v>
      </c>
      <c r="H9329" t="s">
        <v>16951</v>
      </c>
      <c r="I9329" t="s">
        <v>29357</v>
      </c>
      <c r="M9329">
        <v>2431</v>
      </c>
    </row>
    <row r="9330" spans="1:13" hidden="1" x14ac:dyDescent="0.3">
      <c r="E9330" t="s">
        <v>1953</v>
      </c>
      <c r="F9330" t="s">
        <v>2406</v>
      </c>
      <c r="G9330" t="s">
        <v>11139</v>
      </c>
      <c r="H9330" t="s">
        <v>29066</v>
      </c>
      <c r="I9330" t="s">
        <v>29357</v>
      </c>
      <c r="M9330">
        <v>9250</v>
      </c>
    </row>
    <row r="9331" spans="1:13" hidden="1" x14ac:dyDescent="0.3">
      <c r="A9331" t="s">
        <v>11138</v>
      </c>
      <c r="B9331">
        <v>1</v>
      </c>
      <c r="C9331">
        <v>1</v>
      </c>
      <c r="D9331">
        <v>1</v>
      </c>
      <c r="E9331" t="s">
        <v>820</v>
      </c>
      <c r="F9331" t="s">
        <v>5888</v>
      </c>
      <c r="G9331" t="s">
        <v>11138</v>
      </c>
      <c r="H9331" t="s">
        <v>18500</v>
      </c>
      <c r="I9331" t="s">
        <v>29359</v>
      </c>
      <c r="J9331" t="s">
        <v>29363</v>
      </c>
      <c r="K9331" t="s">
        <v>29399</v>
      </c>
      <c r="L9331" t="s">
        <v>29390</v>
      </c>
      <c r="M9331">
        <v>3649</v>
      </c>
    </row>
    <row r="9332" spans="1:13" hidden="1" x14ac:dyDescent="0.3">
      <c r="E9332" t="s">
        <v>641</v>
      </c>
      <c r="F9332" t="s">
        <v>5096</v>
      </c>
      <c r="G9332" t="s">
        <v>11137</v>
      </c>
      <c r="H9332" t="s">
        <v>16954</v>
      </c>
      <c r="I9332" t="s">
        <v>29357</v>
      </c>
      <c r="M9332">
        <v>2432</v>
      </c>
    </row>
    <row r="9333" spans="1:13" hidden="1" x14ac:dyDescent="0.3">
      <c r="A9333" t="s">
        <v>11138</v>
      </c>
      <c r="B9333">
        <v>1</v>
      </c>
      <c r="C9333">
        <v>1</v>
      </c>
      <c r="D9333">
        <v>1</v>
      </c>
      <c r="E9333" t="s">
        <v>820</v>
      </c>
      <c r="F9333" t="s">
        <v>5888</v>
      </c>
      <c r="G9333" t="s">
        <v>11138</v>
      </c>
      <c r="H9333" t="s">
        <v>18500</v>
      </c>
      <c r="I9333" t="s">
        <v>29359</v>
      </c>
      <c r="J9333" t="s">
        <v>29363</v>
      </c>
      <c r="K9333" t="s">
        <v>29399</v>
      </c>
      <c r="L9333" t="s">
        <v>29390</v>
      </c>
      <c r="M9333">
        <v>3664</v>
      </c>
    </row>
    <row r="9334" spans="1:13" hidden="1" x14ac:dyDescent="0.3">
      <c r="A9334" t="s">
        <v>11138</v>
      </c>
      <c r="B9334">
        <v>1</v>
      </c>
      <c r="C9334">
        <v>1</v>
      </c>
      <c r="D9334">
        <v>1</v>
      </c>
      <c r="E9334" t="s">
        <v>820</v>
      </c>
      <c r="F9334" t="s">
        <v>5888</v>
      </c>
      <c r="G9334" t="s">
        <v>11138</v>
      </c>
      <c r="H9334" t="s">
        <v>18500</v>
      </c>
      <c r="I9334" t="s">
        <v>29359</v>
      </c>
      <c r="J9334" t="s">
        <v>29363</v>
      </c>
      <c r="K9334" t="s">
        <v>29399</v>
      </c>
      <c r="L9334" t="s">
        <v>29390</v>
      </c>
      <c r="M9334">
        <v>3711</v>
      </c>
    </row>
    <row r="9335" spans="1:13" hidden="1" x14ac:dyDescent="0.3">
      <c r="E9335" t="s">
        <v>823</v>
      </c>
      <c r="F9335" t="s">
        <v>2013</v>
      </c>
      <c r="G9335" t="s">
        <v>11140</v>
      </c>
      <c r="H9335" t="s">
        <v>18504</v>
      </c>
      <c r="I9335" t="s">
        <v>29358</v>
      </c>
      <c r="J9335" t="s">
        <v>29361</v>
      </c>
      <c r="M9335">
        <v>4503</v>
      </c>
    </row>
    <row r="9336" spans="1:13" hidden="1" x14ac:dyDescent="0.3">
      <c r="A9336" t="s">
        <v>11138</v>
      </c>
      <c r="B9336">
        <v>1</v>
      </c>
      <c r="C9336">
        <v>1</v>
      </c>
      <c r="D9336">
        <v>1</v>
      </c>
      <c r="E9336" t="s">
        <v>820</v>
      </c>
      <c r="F9336" t="s">
        <v>5888</v>
      </c>
      <c r="G9336" t="s">
        <v>11138</v>
      </c>
      <c r="H9336" t="s">
        <v>18500</v>
      </c>
      <c r="I9336" t="s">
        <v>29359</v>
      </c>
      <c r="J9336" t="s">
        <v>29363</v>
      </c>
      <c r="K9336" t="s">
        <v>29399</v>
      </c>
      <c r="L9336" t="s">
        <v>29390</v>
      </c>
      <c r="M9336">
        <v>3725</v>
      </c>
    </row>
    <row r="9337" spans="1:13" hidden="1" x14ac:dyDescent="0.3">
      <c r="E9337" t="s">
        <v>1953</v>
      </c>
      <c r="F9337" t="s">
        <v>2406</v>
      </c>
      <c r="G9337" t="s">
        <v>11139</v>
      </c>
      <c r="H9337" t="s">
        <v>29064</v>
      </c>
      <c r="I9337" t="s">
        <v>29357</v>
      </c>
      <c r="M9337">
        <v>9253</v>
      </c>
    </row>
    <row r="9338" spans="1:13" hidden="1" x14ac:dyDescent="0.3">
      <c r="E9338" t="s">
        <v>1953</v>
      </c>
      <c r="F9338" t="s">
        <v>2406</v>
      </c>
      <c r="G9338" t="s">
        <v>11139</v>
      </c>
      <c r="H9338" t="s">
        <v>29066</v>
      </c>
      <c r="I9338" t="s">
        <v>29357</v>
      </c>
      <c r="M9338">
        <v>9253</v>
      </c>
    </row>
    <row r="9339" spans="1:13" x14ac:dyDescent="0.3">
      <c r="E9339" t="s">
        <v>1498</v>
      </c>
      <c r="F9339" t="s">
        <v>9070</v>
      </c>
      <c r="G9339" t="s">
        <v>11138</v>
      </c>
      <c r="H9339" t="s">
        <v>24945</v>
      </c>
      <c r="I9339" t="s">
        <v>29358</v>
      </c>
      <c r="J9339" t="s">
        <v>29360</v>
      </c>
      <c r="M9339">
        <v>7301</v>
      </c>
    </row>
    <row r="9340" spans="1:13" hidden="1" x14ac:dyDescent="0.3">
      <c r="E9340" t="s">
        <v>641</v>
      </c>
      <c r="F9340" t="s">
        <v>4068</v>
      </c>
      <c r="G9340" t="s">
        <v>11138</v>
      </c>
      <c r="H9340" t="s">
        <v>16959</v>
      </c>
      <c r="I9340" t="s">
        <v>29357</v>
      </c>
      <c r="M9340">
        <v>2433</v>
      </c>
    </row>
    <row r="9341" spans="1:13" hidden="1" x14ac:dyDescent="0.3">
      <c r="E9341" t="s">
        <v>641</v>
      </c>
      <c r="F9341" t="s">
        <v>5096</v>
      </c>
      <c r="G9341" t="s">
        <v>11137</v>
      </c>
      <c r="H9341" t="s">
        <v>16960</v>
      </c>
      <c r="I9341" t="s">
        <v>29357</v>
      </c>
      <c r="M9341">
        <v>2433</v>
      </c>
    </row>
    <row r="9342" spans="1:13" hidden="1" x14ac:dyDescent="0.3">
      <c r="E9342" t="s">
        <v>641</v>
      </c>
      <c r="F9342" t="s">
        <v>5111</v>
      </c>
      <c r="G9342" t="s">
        <v>11140</v>
      </c>
      <c r="H9342" t="s">
        <v>16961</v>
      </c>
      <c r="I9342" t="s">
        <v>29357</v>
      </c>
      <c r="M9342">
        <v>2433</v>
      </c>
    </row>
    <row r="9343" spans="1:13" x14ac:dyDescent="0.3">
      <c r="E9343" t="s">
        <v>1498</v>
      </c>
      <c r="F9343" t="s">
        <v>9070</v>
      </c>
      <c r="G9343" t="s">
        <v>11138</v>
      </c>
      <c r="H9343" t="s">
        <v>24945</v>
      </c>
      <c r="I9343" t="s">
        <v>29358</v>
      </c>
      <c r="J9343" t="s">
        <v>29360</v>
      </c>
      <c r="M9343">
        <v>7314</v>
      </c>
    </row>
    <row r="9344" spans="1:13" hidden="1" x14ac:dyDescent="0.3">
      <c r="E9344" t="s">
        <v>822</v>
      </c>
      <c r="F9344" t="s">
        <v>2013</v>
      </c>
      <c r="G9344" t="s">
        <v>11140</v>
      </c>
      <c r="H9344" t="s">
        <v>18504</v>
      </c>
      <c r="I9344" t="s">
        <v>29358</v>
      </c>
      <c r="J9344" t="s">
        <v>29361</v>
      </c>
      <c r="M9344">
        <v>4563</v>
      </c>
    </row>
    <row r="9345" spans="1:13" hidden="1" x14ac:dyDescent="0.3">
      <c r="E9345" t="s">
        <v>641</v>
      </c>
      <c r="F9345" t="s">
        <v>5113</v>
      </c>
      <c r="G9345" t="s">
        <v>11140</v>
      </c>
      <c r="H9345" t="s">
        <v>16964</v>
      </c>
      <c r="I9345" t="s">
        <v>29357</v>
      </c>
      <c r="M9345">
        <v>2433</v>
      </c>
    </row>
    <row r="9346" spans="1:13" hidden="1" x14ac:dyDescent="0.3">
      <c r="E9346" t="s">
        <v>635</v>
      </c>
      <c r="F9346" t="s">
        <v>5082</v>
      </c>
      <c r="G9346" t="s">
        <v>11137</v>
      </c>
      <c r="H9346" t="s">
        <v>16950</v>
      </c>
      <c r="I9346" t="s">
        <v>29357</v>
      </c>
      <c r="M9346">
        <v>2436</v>
      </c>
    </row>
    <row r="9347" spans="1:13" hidden="1" x14ac:dyDescent="0.3">
      <c r="E9347" t="s">
        <v>635</v>
      </c>
      <c r="F9347" t="s">
        <v>5108</v>
      </c>
      <c r="G9347" t="s">
        <v>11137</v>
      </c>
      <c r="H9347" t="s">
        <v>16951</v>
      </c>
      <c r="I9347" t="s">
        <v>29357</v>
      </c>
      <c r="M9347">
        <v>2436</v>
      </c>
    </row>
    <row r="9348" spans="1:13" hidden="1" x14ac:dyDescent="0.3">
      <c r="E9348" t="s">
        <v>635</v>
      </c>
      <c r="F9348" t="s">
        <v>5082</v>
      </c>
      <c r="G9348" t="s">
        <v>11137</v>
      </c>
      <c r="H9348" t="s">
        <v>16950</v>
      </c>
      <c r="I9348" t="s">
        <v>29357</v>
      </c>
      <c r="M9348">
        <v>2437</v>
      </c>
    </row>
    <row r="9349" spans="1:13" hidden="1" x14ac:dyDescent="0.3">
      <c r="E9349" t="s">
        <v>635</v>
      </c>
      <c r="F9349" t="s">
        <v>5108</v>
      </c>
      <c r="G9349" t="s">
        <v>11137</v>
      </c>
      <c r="H9349" t="s">
        <v>16951</v>
      </c>
      <c r="I9349" t="s">
        <v>29357</v>
      </c>
      <c r="M9349">
        <v>2437</v>
      </c>
    </row>
    <row r="9350" spans="1:13" hidden="1" x14ac:dyDescent="0.3">
      <c r="E9350" t="s">
        <v>633</v>
      </c>
      <c r="F9350" t="s">
        <v>5061</v>
      </c>
      <c r="G9350" t="s">
        <v>11138</v>
      </c>
      <c r="H9350" t="s">
        <v>16965</v>
      </c>
      <c r="I9350" t="s">
        <v>29357</v>
      </c>
      <c r="M9350">
        <v>2438</v>
      </c>
    </row>
    <row r="9351" spans="1:13" hidden="1" x14ac:dyDescent="0.3">
      <c r="A9351" t="s">
        <v>11138</v>
      </c>
      <c r="B9351">
        <v>1</v>
      </c>
      <c r="C9351">
        <v>1</v>
      </c>
      <c r="D9351">
        <v>1</v>
      </c>
      <c r="E9351" t="s">
        <v>820</v>
      </c>
      <c r="F9351" t="s">
        <v>5888</v>
      </c>
      <c r="G9351" t="s">
        <v>11138</v>
      </c>
      <c r="H9351" t="s">
        <v>18500</v>
      </c>
      <c r="I9351" t="s">
        <v>29359</v>
      </c>
      <c r="J9351" t="s">
        <v>29363</v>
      </c>
      <c r="K9351" t="s">
        <v>29399</v>
      </c>
      <c r="L9351" t="s">
        <v>29390</v>
      </c>
      <c r="M9351">
        <v>3772</v>
      </c>
    </row>
    <row r="9352" spans="1:13" hidden="1" x14ac:dyDescent="0.3">
      <c r="E9352" t="s">
        <v>633</v>
      </c>
      <c r="F9352" t="s">
        <v>5114</v>
      </c>
      <c r="G9352" t="s">
        <v>11138</v>
      </c>
      <c r="H9352" t="s">
        <v>16967</v>
      </c>
      <c r="I9352" t="s">
        <v>29357</v>
      </c>
      <c r="M9352">
        <v>2438</v>
      </c>
    </row>
    <row r="9353" spans="1:13" hidden="1" x14ac:dyDescent="0.3">
      <c r="E9353" t="s">
        <v>633</v>
      </c>
      <c r="F9353" t="s">
        <v>5115</v>
      </c>
      <c r="G9353" t="s">
        <v>11138</v>
      </c>
      <c r="H9353" t="s">
        <v>16968</v>
      </c>
      <c r="I9353" t="s">
        <v>29357</v>
      </c>
      <c r="M9353">
        <v>2438</v>
      </c>
    </row>
    <row r="9354" spans="1:13" hidden="1" x14ac:dyDescent="0.3">
      <c r="E9354" t="s">
        <v>857</v>
      </c>
      <c r="F9354" t="s">
        <v>6039</v>
      </c>
      <c r="G9354" t="s">
        <v>11139</v>
      </c>
      <c r="H9354" t="s">
        <v>18723</v>
      </c>
      <c r="I9354" t="s">
        <v>29357</v>
      </c>
      <c r="M9354">
        <v>4036</v>
      </c>
    </row>
    <row r="9355" spans="1:13" hidden="1" x14ac:dyDescent="0.3">
      <c r="E9355" t="s">
        <v>642</v>
      </c>
      <c r="F9355" t="s">
        <v>5117</v>
      </c>
      <c r="G9355" t="s">
        <v>11138</v>
      </c>
      <c r="H9355" t="s">
        <v>16970</v>
      </c>
      <c r="I9355" t="s">
        <v>29357</v>
      </c>
      <c r="M9355">
        <v>2439</v>
      </c>
    </row>
    <row r="9356" spans="1:13" x14ac:dyDescent="0.3">
      <c r="E9356" t="s">
        <v>1498</v>
      </c>
      <c r="F9356" t="s">
        <v>9070</v>
      </c>
      <c r="G9356" t="s">
        <v>11138</v>
      </c>
      <c r="H9356" t="s">
        <v>24945</v>
      </c>
      <c r="I9356" t="s">
        <v>29358</v>
      </c>
      <c r="J9356" t="s">
        <v>29360</v>
      </c>
      <c r="M9356">
        <v>7315</v>
      </c>
    </row>
    <row r="9357" spans="1:13" hidden="1" x14ac:dyDescent="0.3">
      <c r="E9357" t="s">
        <v>1079</v>
      </c>
      <c r="F9357" t="s">
        <v>7053</v>
      </c>
      <c r="G9357" t="s">
        <v>11139</v>
      </c>
      <c r="H9357" t="s">
        <v>20532</v>
      </c>
      <c r="I9357" t="s">
        <v>29357</v>
      </c>
      <c r="M9357">
        <v>5722</v>
      </c>
    </row>
    <row r="9358" spans="1:13" hidden="1" x14ac:dyDescent="0.3">
      <c r="A9358" t="s">
        <v>11139</v>
      </c>
      <c r="B9358">
        <v>1</v>
      </c>
      <c r="C9358">
        <v>1</v>
      </c>
      <c r="D9358">
        <v>1</v>
      </c>
      <c r="E9358" t="s">
        <v>1389</v>
      </c>
      <c r="F9358" t="s">
        <v>2062</v>
      </c>
      <c r="G9358" t="s">
        <v>11139</v>
      </c>
      <c r="H9358" t="s">
        <v>23765</v>
      </c>
      <c r="I9358" t="s">
        <v>29359</v>
      </c>
      <c r="J9358" t="s">
        <v>29371</v>
      </c>
      <c r="M9358">
        <v>6902</v>
      </c>
    </row>
    <row r="9359" spans="1:13" hidden="1" x14ac:dyDescent="0.3">
      <c r="E9359" t="s">
        <v>1080</v>
      </c>
      <c r="F9359" t="s">
        <v>7053</v>
      </c>
      <c r="G9359" t="s">
        <v>11139</v>
      </c>
      <c r="H9359" t="s">
        <v>20532</v>
      </c>
      <c r="I9359" t="s">
        <v>29357</v>
      </c>
      <c r="M9359">
        <v>5723</v>
      </c>
    </row>
    <row r="9360" spans="1:13" hidden="1" x14ac:dyDescent="0.3">
      <c r="E9360" t="s">
        <v>823</v>
      </c>
      <c r="F9360" t="s">
        <v>2013</v>
      </c>
      <c r="G9360" t="s">
        <v>11140</v>
      </c>
      <c r="H9360" t="s">
        <v>18504</v>
      </c>
      <c r="I9360" t="s">
        <v>29358</v>
      </c>
      <c r="J9360" t="s">
        <v>29361</v>
      </c>
      <c r="M9360">
        <v>4564</v>
      </c>
    </row>
    <row r="9361" spans="1:13" hidden="1" x14ac:dyDescent="0.3">
      <c r="E9361" t="s">
        <v>643</v>
      </c>
      <c r="F9361" t="s">
        <v>5122</v>
      </c>
      <c r="G9361" t="s">
        <v>11138</v>
      </c>
      <c r="H9361" t="s">
        <v>16976</v>
      </c>
      <c r="I9361" t="s">
        <v>29357</v>
      </c>
      <c r="M9361">
        <v>2441</v>
      </c>
    </row>
    <row r="9362" spans="1:13" hidden="1" x14ac:dyDescent="0.3">
      <c r="A9362" t="s">
        <v>11139</v>
      </c>
      <c r="B9362">
        <v>1</v>
      </c>
      <c r="C9362">
        <v>1</v>
      </c>
      <c r="D9362">
        <v>1</v>
      </c>
      <c r="E9362" t="s">
        <v>1463</v>
      </c>
      <c r="F9362" t="s">
        <v>2062</v>
      </c>
      <c r="G9362" t="s">
        <v>11139</v>
      </c>
      <c r="H9362" t="s">
        <v>24530</v>
      </c>
      <c r="I9362" t="s">
        <v>29359</v>
      </c>
      <c r="J9362" t="s">
        <v>29371</v>
      </c>
      <c r="M9362">
        <v>7174</v>
      </c>
    </row>
    <row r="9363" spans="1:13" x14ac:dyDescent="0.3">
      <c r="E9363" t="s">
        <v>1498</v>
      </c>
      <c r="F9363" t="s">
        <v>9070</v>
      </c>
      <c r="G9363" t="s">
        <v>11138</v>
      </c>
      <c r="H9363" t="s">
        <v>24945</v>
      </c>
      <c r="I9363" t="s">
        <v>29358</v>
      </c>
      <c r="J9363" t="s">
        <v>29360</v>
      </c>
      <c r="M9363">
        <v>7328</v>
      </c>
    </row>
    <row r="9364" spans="1:13" x14ac:dyDescent="0.3">
      <c r="E9364" t="s">
        <v>1498</v>
      </c>
      <c r="F9364" t="s">
        <v>9070</v>
      </c>
      <c r="G9364" t="s">
        <v>11138</v>
      </c>
      <c r="H9364" t="s">
        <v>24945</v>
      </c>
      <c r="I9364" t="s">
        <v>29358</v>
      </c>
      <c r="J9364" t="s">
        <v>29360</v>
      </c>
      <c r="M9364">
        <v>7341</v>
      </c>
    </row>
    <row r="9365" spans="1:13" hidden="1" x14ac:dyDescent="0.3">
      <c r="E9365" t="s">
        <v>1081</v>
      </c>
      <c r="F9365" t="s">
        <v>7053</v>
      </c>
      <c r="G9365" t="s">
        <v>11139</v>
      </c>
      <c r="H9365" t="s">
        <v>20532</v>
      </c>
      <c r="I9365" t="s">
        <v>29357</v>
      </c>
      <c r="M9365">
        <v>5724</v>
      </c>
    </row>
    <row r="9366" spans="1:13" hidden="1" x14ac:dyDescent="0.3">
      <c r="E9366" t="s">
        <v>1082</v>
      </c>
      <c r="F9366" t="s">
        <v>7053</v>
      </c>
      <c r="G9366" t="s">
        <v>11139</v>
      </c>
      <c r="H9366" t="s">
        <v>20532</v>
      </c>
      <c r="I9366" t="s">
        <v>29357</v>
      </c>
      <c r="M9366">
        <v>5725</v>
      </c>
    </row>
    <row r="9367" spans="1:13" hidden="1" x14ac:dyDescent="0.3">
      <c r="E9367" t="s">
        <v>822</v>
      </c>
      <c r="F9367" t="s">
        <v>2013</v>
      </c>
      <c r="G9367" t="s">
        <v>11140</v>
      </c>
      <c r="H9367" t="s">
        <v>18504</v>
      </c>
      <c r="I9367" t="s">
        <v>29358</v>
      </c>
      <c r="J9367" t="s">
        <v>29361</v>
      </c>
      <c r="M9367">
        <v>4625</v>
      </c>
    </row>
    <row r="9368" spans="1:13" hidden="1" x14ac:dyDescent="0.3">
      <c r="E9368" t="s">
        <v>1089</v>
      </c>
      <c r="F9368" t="s">
        <v>7053</v>
      </c>
      <c r="G9368" t="s">
        <v>11139</v>
      </c>
      <c r="H9368" t="s">
        <v>20548</v>
      </c>
      <c r="I9368" t="s">
        <v>29357</v>
      </c>
      <c r="M9368">
        <v>5744</v>
      </c>
    </row>
    <row r="9369" spans="1:13" hidden="1" x14ac:dyDescent="0.3">
      <c r="A9369" t="s">
        <v>11138</v>
      </c>
      <c r="B9369">
        <v>1</v>
      </c>
      <c r="C9369">
        <v>1</v>
      </c>
      <c r="D9369">
        <v>1</v>
      </c>
      <c r="E9369" t="s">
        <v>820</v>
      </c>
      <c r="F9369" t="s">
        <v>5888</v>
      </c>
      <c r="G9369" t="s">
        <v>11138</v>
      </c>
      <c r="H9369" t="s">
        <v>18500</v>
      </c>
      <c r="I9369" t="s">
        <v>29359</v>
      </c>
      <c r="J9369" t="s">
        <v>29363</v>
      </c>
      <c r="K9369" t="s">
        <v>29399</v>
      </c>
      <c r="L9369" t="s">
        <v>29390</v>
      </c>
      <c r="M9369">
        <v>3787</v>
      </c>
    </row>
    <row r="9370" spans="1:13" x14ac:dyDescent="0.3">
      <c r="E9370" t="s">
        <v>1498</v>
      </c>
      <c r="F9370" t="s">
        <v>9070</v>
      </c>
      <c r="G9370" t="s">
        <v>11138</v>
      </c>
      <c r="H9370" t="s">
        <v>24945</v>
      </c>
      <c r="I9370" t="s">
        <v>29358</v>
      </c>
      <c r="J9370" t="s">
        <v>29360</v>
      </c>
      <c r="M9370">
        <v>7350</v>
      </c>
    </row>
    <row r="9371" spans="1:13" hidden="1" x14ac:dyDescent="0.3">
      <c r="A9371" t="s">
        <v>11138</v>
      </c>
      <c r="B9371">
        <v>1</v>
      </c>
      <c r="C9371">
        <v>1</v>
      </c>
      <c r="D9371">
        <v>1</v>
      </c>
      <c r="E9371" t="s">
        <v>820</v>
      </c>
      <c r="F9371" t="s">
        <v>5888</v>
      </c>
      <c r="G9371" t="s">
        <v>11138</v>
      </c>
      <c r="H9371" t="s">
        <v>18500</v>
      </c>
      <c r="I9371" t="s">
        <v>29359</v>
      </c>
      <c r="J9371" t="s">
        <v>29363</v>
      </c>
      <c r="K9371" t="s">
        <v>29399</v>
      </c>
      <c r="L9371" t="s">
        <v>29390</v>
      </c>
      <c r="M9371">
        <v>3834</v>
      </c>
    </row>
    <row r="9372" spans="1:13" hidden="1" x14ac:dyDescent="0.3">
      <c r="A9372" t="s">
        <v>11138</v>
      </c>
      <c r="B9372">
        <v>1</v>
      </c>
      <c r="C9372">
        <v>1</v>
      </c>
      <c r="D9372">
        <v>1</v>
      </c>
      <c r="E9372" t="s">
        <v>820</v>
      </c>
      <c r="F9372" t="s">
        <v>5888</v>
      </c>
      <c r="G9372" t="s">
        <v>11138</v>
      </c>
      <c r="H9372" t="s">
        <v>18500</v>
      </c>
      <c r="I9372" t="s">
        <v>29359</v>
      </c>
      <c r="J9372" t="s">
        <v>29363</v>
      </c>
      <c r="K9372" t="s">
        <v>29399</v>
      </c>
      <c r="L9372" t="s">
        <v>29390</v>
      </c>
      <c r="M9372">
        <v>3849</v>
      </c>
    </row>
    <row r="9373" spans="1:13" hidden="1" x14ac:dyDescent="0.3">
      <c r="E9373" t="s">
        <v>644</v>
      </c>
      <c r="F9373" t="s">
        <v>5131</v>
      </c>
      <c r="G9373" t="s">
        <v>11137</v>
      </c>
      <c r="H9373" t="s">
        <v>16988</v>
      </c>
      <c r="I9373" t="s">
        <v>29357</v>
      </c>
      <c r="M9373">
        <v>2442</v>
      </c>
    </row>
    <row r="9374" spans="1:13" hidden="1" x14ac:dyDescent="0.3">
      <c r="A9374" t="s">
        <v>11138</v>
      </c>
      <c r="B9374">
        <v>1</v>
      </c>
      <c r="C9374">
        <v>1</v>
      </c>
      <c r="D9374">
        <v>1</v>
      </c>
      <c r="E9374" t="s">
        <v>820</v>
      </c>
      <c r="F9374" t="s">
        <v>5888</v>
      </c>
      <c r="G9374" t="s">
        <v>11138</v>
      </c>
      <c r="H9374" t="s">
        <v>18500</v>
      </c>
      <c r="I9374" t="s">
        <v>29359</v>
      </c>
      <c r="J9374" t="s">
        <v>29363</v>
      </c>
      <c r="K9374" t="s">
        <v>29399</v>
      </c>
      <c r="L9374" t="s">
        <v>29390</v>
      </c>
      <c r="M9374">
        <v>3894</v>
      </c>
    </row>
    <row r="9375" spans="1:13" hidden="1" x14ac:dyDescent="0.3">
      <c r="A9375" t="s">
        <v>11138</v>
      </c>
      <c r="B9375">
        <v>1</v>
      </c>
      <c r="C9375">
        <v>1</v>
      </c>
      <c r="D9375">
        <v>1</v>
      </c>
      <c r="E9375" t="s">
        <v>820</v>
      </c>
      <c r="F9375" t="s">
        <v>5888</v>
      </c>
      <c r="G9375" t="s">
        <v>11138</v>
      </c>
      <c r="H9375" t="s">
        <v>18500</v>
      </c>
      <c r="I9375" t="s">
        <v>29359</v>
      </c>
      <c r="J9375" t="s">
        <v>29363</v>
      </c>
      <c r="K9375" t="s">
        <v>29399</v>
      </c>
      <c r="L9375" t="s">
        <v>29390</v>
      </c>
      <c r="M9375">
        <v>3908</v>
      </c>
    </row>
    <row r="9376" spans="1:13" hidden="1" x14ac:dyDescent="0.3">
      <c r="A9376" t="s">
        <v>11138</v>
      </c>
      <c r="B9376">
        <v>1</v>
      </c>
      <c r="C9376">
        <v>1</v>
      </c>
      <c r="D9376">
        <v>1</v>
      </c>
      <c r="E9376" t="s">
        <v>820</v>
      </c>
      <c r="F9376" t="s">
        <v>5888</v>
      </c>
      <c r="G9376" t="s">
        <v>11138</v>
      </c>
      <c r="H9376" t="s">
        <v>18500</v>
      </c>
      <c r="I9376" t="s">
        <v>29359</v>
      </c>
      <c r="J9376" t="s">
        <v>29363</v>
      </c>
      <c r="K9376" t="s">
        <v>29399</v>
      </c>
      <c r="L9376" t="s">
        <v>29390</v>
      </c>
      <c r="M9376">
        <v>3955</v>
      </c>
    </row>
    <row r="9377" spans="1:13" hidden="1" x14ac:dyDescent="0.3">
      <c r="E9377" t="s">
        <v>1089</v>
      </c>
      <c r="F9377" t="s">
        <v>7053</v>
      </c>
      <c r="G9377" t="s">
        <v>11139</v>
      </c>
      <c r="H9377" t="s">
        <v>20548</v>
      </c>
      <c r="I9377" t="s">
        <v>29357</v>
      </c>
      <c r="M9377">
        <v>5749</v>
      </c>
    </row>
    <row r="9378" spans="1:13" hidden="1" x14ac:dyDescent="0.3">
      <c r="E9378" t="s">
        <v>1089</v>
      </c>
      <c r="F9378" t="s">
        <v>7053</v>
      </c>
      <c r="G9378" t="s">
        <v>11139</v>
      </c>
      <c r="H9378" t="s">
        <v>20548</v>
      </c>
      <c r="I9378" t="s">
        <v>29357</v>
      </c>
      <c r="M9378">
        <v>5754</v>
      </c>
    </row>
    <row r="9379" spans="1:13" hidden="1" x14ac:dyDescent="0.3">
      <c r="A9379" t="s">
        <v>11138</v>
      </c>
      <c r="B9379">
        <v>1</v>
      </c>
      <c r="C9379">
        <v>1</v>
      </c>
      <c r="D9379">
        <v>1</v>
      </c>
      <c r="E9379" t="s">
        <v>820</v>
      </c>
      <c r="F9379" t="s">
        <v>5888</v>
      </c>
      <c r="G9379" t="s">
        <v>11138</v>
      </c>
      <c r="H9379" t="s">
        <v>18500</v>
      </c>
      <c r="I9379" t="s">
        <v>29359</v>
      </c>
      <c r="J9379" t="s">
        <v>29363</v>
      </c>
      <c r="K9379" t="s">
        <v>29399</v>
      </c>
      <c r="L9379" t="s">
        <v>29390</v>
      </c>
      <c r="M9379">
        <v>3970</v>
      </c>
    </row>
    <row r="9380" spans="1:13" hidden="1" x14ac:dyDescent="0.3">
      <c r="E9380" t="s">
        <v>1609</v>
      </c>
      <c r="F9380" t="s">
        <v>9646</v>
      </c>
      <c r="G9380" t="s">
        <v>11139</v>
      </c>
      <c r="H9380" t="s">
        <v>25899</v>
      </c>
      <c r="I9380" t="s">
        <v>29357</v>
      </c>
      <c r="M9380">
        <v>7755</v>
      </c>
    </row>
    <row r="9381" spans="1:13" hidden="1" x14ac:dyDescent="0.3">
      <c r="A9381" t="s">
        <v>11138</v>
      </c>
      <c r="B9381">
        <v>1</v>
      </c>
      <c r="C9381">
        <v>1</v>
      </c>
      <c r="D9381">
        <v>1</v>
      </c>
      <c r="E9381" t="s">
        <v>820</v>
      </c>
      <c r="F9381" t="s">
        <v>5888</v>
      </c>
      <c r="G9381" t="s">
        <v>11138</v>
      </c>
      <c r="H9381" t="s">
        <v>18500</v>
      </c>
      <c r="I9381" t="s">
        <v>29359</v>
      </c>
      <c r="J9381" t="s">
        <v>29363</v>
      </c>
      <c r="K9381" t="s">
        <v>29399</v>
      </c>
      <c r="L9381" t="s">
        <v>29390</v>
      </c>
      <c r="M9381">
        <v>4017</v>
      </c>
    </row>
    <row r="9382" spans="1:13" hidden="1" x14ac:dyDescent="0.3">
      <c r="A9382" t="s">
        <v>11138</v>
      </c>
      <c r="B9382">
        <v>1</v>
      </c>
      <c r="C9382">
        <v>1</v>
      </c>
      <c r="D9382">
        <v>1</v>
      </c>
      <c r="E9382" t="s">
        <v>820</v>
      </c>
      <c r="F9382" t="s">
        <v>5888</v>
      </c>
      <c r="G9382" t="s">
        <v>11138</v>
      </c>
      <c r="H9382" t="s">
        <v>18500</v>
      </c>
      <c r="I9382" t="s">
        <v>29359</v>
      </c>
      <c r="J9382" t="s">
        <v>29363</v>
      </c>
      <c r="K9382" t="s">
        <v>29399</v>
      </c>
      <c r="L9382" t="s">
        <v>29390</v>
      </c>
      <c r="M9382">
        <v>4073</v>
      </c>
    </row>
    <row r="9383" spans="1:13" hidden="1" x14ac:dyDescent="0.3">
      <c r="A9383" t="s">
        <v>11138</v>
      </c>
      <c r="B9383">
        <v>1</v>
      </c>
      <c r="C9383">
        <v>1</v>
      </c>
      <c r="D9383">
        <v>1</v>
      </c>
      <c r="E9383" t="s">
        <v>820</v>
      </c>
      <c r="F9383" t="s">
        <v>5888</v>
      </c>
      <c r="G9383" t="s">
        <v>11138</v>
      </c>
      <c r="H9383" t="s">
        <v>18500</v>
      </c>
      <c r="I9383" t="s">
        <v>29359</v>
      </c>
      <c r="J9383" t="s">
        <v>29363</v>
      </c>
      <c r="K9383" t="s">
        <v>29399</v>
      </c>
      <c r="L9383" t="s">
        <v>29390</v>
      </c>
      <c r="M9383">
        <v>4120</v>
      </c>
    </row>
    <row r="9384" spans="1:13" hidden="1" x14ac:dyDescent="0.3">
      <c r="E9384" t="s">
        <v>487</v>
      </c>
      <c r="F9384" t="s">
        <v>4394</v>
      </c>
      <c r="G9384" t="s">
        <v>11139</v>
      </c>
      <c r="H9384" t="s">
        <v>15453</v>
      </c>
      <c r="I9384" t="s">
        <v>29357</v>
      </c>
      <c r="M9384">
        <v>2043</v>
      </c>
    </row>
    <row r="9385" spans="1:13" hidden="1" x14ac:dyDescent="0.3">
      <c r="A9385" t="s">
        <v>11138</v>
      </c>
      <c r="B9385">
        <v>1</v>
      </c>
      <c r="C9385">
        <v>1</v>
      </c>
      <c r="D9385">
        <v>1</v>
      </c>
      <c r="E9385" t="s">
        <v>820</v>
      </c>
      <c r="F9385" t="s">
        <v>5888</v>
      </c>
      <c r="G9385" t="s">
        <v>11138</v>
      </c>
      <c r="H9385" t="s">
        <v>18500</v>
      </c>
      <c r="I9385" t="s">
        <v>29359</v>
      </c>
      <c r="J9385" t="s">
        <v>29363</v>
      </c>
      <c r="K9385" t="s">
        <v>29399</v>
      </c>
      <c r="L9385" t="s">
        <v>29390</v>
      </c>
      <c r="M9385">
        <v>4134</v>
      </c>
    </row>
    <row r="9386" spans="1:13" hidden="1" x14ac:dyDescent="0.3">
      <c r="A9386" t="s">
        <v>11138</v>
      </c>
      <c r="B9386">
        <v>1</v>
      </c>
      <c r="C9386">
        <v>1</v>
      </c>
      <c r="D9386">
        <v>1</v>
      </c>
      <c r="E9386" t="s">
        <v>820</v>
      </c>
      <c r="F9386" t="s">
        <v>5888</v>
      </c>
      <c r="G9386" t="s">
        <v>11138</v>
      </c>
      <c r="H9386" t="s">
        <v>18500</v>
      </c>
      <c r="I9386" t="s">
        <v>29359</v>
      </c>
      <c r="J9386" t="s">
        <v>29363</v>
      </c>
      <c r="K9386" t="s">
        <v>29399</v>
      </c>
      <c r="L9386" t="s">
        <v>29390</v>
      </c>
      <c r="M9386">
        <v>4181</v>
      </c>
    </row>
    <row r="9387" spans="1:13" hidden="1" x14ac:dyDescent="0.3">
      <c r="E9387" t="s">
        <v>645</v>
      </c>
      <c r="F9387" t="s">
        <v>5144</v>
      </c>
      <c r="G9387" t="s">
        <v>11138</v>
      </c>
      <c r="H9387" t="s">
        <v>17002</v>
      </c>
      <c r="I9387" t="s">
        <v>29357</v>
      </c>
      <c r="M9387">
        <v>2443</v>
      </c>
    </row>
    <row r="9388" spans="1:13" hidden="1" x14ac:dyDescent="0.3">
      <c r="E9388" t="s">
        <v>645</v>
      </c>
      <c r="F9388" t="s">
        <v>5144</v>
      </c>
      <c r="G9388" t="s">
        <v>11138</v>
      </c>
      <c r="H9388" t="s">
        <v>17002</v>
      </c>
      <c r="I9388" t="s">
        <v>29357</v>
      </c>
      <c r="M9388">
        <v>2444</v>
      </c>
    </row>
    <row r="9389" spans="1:13" hidden="1" x14ac:dyDescent="0.3">
      <c r="E9389" t="s">
        <v>645</v>
      </c>
      <c r="F9389" t="s">
        <v>5144</v>
      </c>
      <c r="G9389" t="s">
        <v>11138</v>
      </c>
      <c r="H9389" t="s">
        <v>17002</v>
      </c>
      <c r="I9389" t="s">
        <v>29357</v>
      </c>
      <c r="M9389">
        <v>2445</v>
      </c>
    </row>
    <row r="9390" spans="1:13" hidden="1" x14ac:dyDescent="0.3">
      <c r="E9390" t="s">
        <v>645</v>
      </c>
      <c r="F9390" t="s">
        <v>5144</v>
      </c>
      <c r="G9390" t="s">
        <v>11138</v>
      </c>
      <c r="H9390" t="s">
        <v>17002</v>
      </c>
      <c r="I9390" t="s">
        <v>29357</v>
      </c>
      <c r="M9390">
        <v>2446</v>
      </c>
    </row>
    <row r="9391" spans="1:13" hidden="1" x14ac:dyDescent="0.3">
      <c r="E9391" t="s">
        <v>645</v>
      </c>
      <c r="F9391" t="s">
        <v>5144</v>
      </c>
      <c r="G9391" t="s">
        <v>11138</v>
      </c>
      <c r="H9391" t="s">
        <v>17002</v>
      </c>
      <c r="I9391" t="s">
        <v>29357</v>
      </c>
      <c r="M9391">
        <v>2447</v>
      </c>
    </row>
    <row r="9392" spans="1:13" hidden="1" x14ac:dyDescent="0.3">
      <c r="E9392" t="s">
        <v>645</v>
      </c>
      <c r="F9392" t="s">
        <v>5144</v>
      </c>
      <c r="G9392" t="s">
        <v>11138</v>
      </c>
      <c r="H9392" t="s">
        <v>17002</v>
      </c>
      <c r="I9392" t="s">
        <v>29357</v>
      </c>
      <c r="M9392">
        <v>2448</v>
      </c>
    </row>
    <row r="9393" spans="5:13" hidden="1" x14ac:dyDescent="0.3">
      <c r="E9393" t="s">
        <v>645</v>
      </c>
      <c r="F9393" t="s">
        <v>5144</v>
      </c>
      <c r="G9393" t="s">
        <v>11138</v>
      </c>
      <c r="H9393" t="s">
        <v>17002</v>
      </c>
      <c r="I9393" t="s">
        <v>29357</v>
      </c>
      <c r="M9393">
        <v>2449</v>
      </c>
    </row>
    <row r="9394" spans="5:13" hidden="1" x14ac:dyDescent="0.3">
      <c r="E9394" t="s">
        <v>645</v>
      </c>
      <c r="F9394" t="s">
        <v>5144</v>
      </c>
      <c r="G9394" t="s">
        <v>11138</v>
      </c>
      <c r="H9394" t="s">
        <v>17002</v>
      </c>
      <c r="I9394" t="s">
        <v>29357</v>
      </c>
      <c r="M9394">
        <v>2450</v>
      </c>
    </row>
    <row r="9395" spans="5:13" hidden="1" x14ac:dyDescent="0.3">
      <c r="E9395" t="s">
        <v>645</v>
      </c>
      <c r="F9395" t="s">
        <v>5144</v>
      </c>
      <c r="G9395" t="s">
        <v>11138</v>
      </c>
      <c r="H9395" t="s">
        <v>17002</v>
      </c>
      <c r="I9395" t="s">
        <v>29357</v>
      </c>
      <c r="M9395">
        <v>2451</v>
      </c>
    </row>
    <row r="9396" spans="5:13" hidden="1" x14ac:dyDescent="0.3">
      <c r="E9396" t="s">
        <v>645</v>
      </c>
      <c r="F9396" t="s">
        <v>5144</v>
      </c>
      <c r="G9396" t="s">
        <v>11138</v>
      </c>
      <c r="H9396" t="s">
        <v>17002</v>
      </c>
      <c r="I9396" t="s">
        <v>29357</v>
      </c>
      <c r="M9396">
        <v>2452</v>
      </c>
    </row>
    <row r="9397" spans="5:13" hidden="1" x14ac:dyDescent="0.3">
      <c r="E9397" t="s">
        <v>645</v>
      </c>
      <c r="F9397" t="s">
        <v>5144</v>
      </c>
      <c r="G9397" t="s">
        <v>11138</v>
      </c>
      <c r="H9397" t="s">
        <v>17002</v>
      </c>
      <c r="I9397" t="s">
        <v>29357</v>
      </c>
      <c r="M9397">
        <v>2453</v>
      </c>
    </row>
    <row r="9398" spans="5:13" hidden="1" x14ac:dyDescent="0.3">
      <c r="E9398" t="s">
        <v>645</v>
      </c>
      <c r="F9398" t="s">
        <v>5144</v>
      </c>
      <c r="G9398" t="s">
        <v>11138</v>
      </c>
      <c r="H9398" t="s">
        <v>17002</v>
      </c>
      <c r="I9398" t="s">
        <v>29357</v>
      </c>
      <c r="M9398">
        <v>2454</v>
      </c>
    </row>
    <row r="9399" spans="5:13" hidden="1" x14ac:dyDescent="0.3">
      <c r="E9399" t="s">
        <v>645</v>
      </c>
      <c r="F9399" t="s">
        <v>5144</v>
      </c>
      <c r="G9399" t="s">
        <v>11138</v>
      </c>
      <c r="H9399" t="s">
        <v>17002</v>
      </c>
      <c r="I9399" t="s">
        <v>29357</v>
      </c>
      <c r="M9399">
        <v>2455</v>
      </c>
    </row>
    <row r="9400" spans="5:13" hidden="1" x14ac:dyDescent="0.3">
      <c r="E9400" t="s">
        <v>645</v>
      </c>
      <c r="F9400" t="s">
        <v>5144</v>
      </c>
      <c r="G9400" t="s">
        <v>11138</v>
      </c>
      <c r="H9400" t="s">
        <v>17002</v>
      </c>
      <c r="I9400" t="s">
        <v>29357</v>
      </c>
      <c r="M9400">
        <v>2456</v>
      </c>
    </row>
    <row r="9401" spans="5:13" hidden="1" x14ac:dyDescent="0.3">
      <c r="E9401" t="s">
        <v>645</v>
      </c>
      <c r="F9401" t="s">
        <v>5144</v>
      </c>
      <c r="G9401" t="s">
        <v>11138</v>
      </c>
      <c r="H9401" t="s">
        <v>17002</v>
      </c>
      <c r="I9401" t="s">
        <v>29357</v>
      </c>
      <c r="M9401">
        <v>2457</v>
      </c>
    </row>
    <row r="9402" spans="5:13" hidden="1" x14ac:dyDescent="0.3">
      <c r="E9402" t="s">
        <v>645</v>
      </c>
      <c r="F9402" t="s">
        <v>5144</v>
      </c>
      <c r="G9402" t="s">
        <v>11138</v>
      </c>
      <c r="H9402" t="s">
        <v>17002</v>
      </c>
      <c r="I9402" t="s">
        <v>29357</v>
      </c>
      <c r="M9402">
        <v>2458</v>
      </c>
    </row>
    <row r="9403" spans="5:13" hidden="1" x14ac:dyDescent="0.3">
      <c r="E9403" t="s">
        <v>645</v>
      </c>
      <c r="F9403" t="s">
        <v>5144</v>
      </c>
      <c r="G9403" t="s">
        <v>11138</v>
      </c>
      <c r="H9403" t="s">
        <v>17002</v>
      </c>
      <c r="I9403" t="s">
        <v>29357</v>
      </c>
      <c r="M9403">
        <v>2459</v>
      </c>
    </row>
    <row r="9404" spans="5:13" hidden="1" x14ac:dyDescent="0.3">
      <c r="E9404" t="s">
        <v>645</v>
      </c>
      <c r="F9404" t="s">
        <v>5144</v>
      </c>
      <c r="G9404" t="s">
        <v>11138</v>
      </c>
      <c r="H9404" t="s">
        <v>17002</v>
      </c>
      <c r="I9404" t="s">
        <v>29357</v>
      </c>
      <c r="M9404">
        <v>2460</v>
      </c>
    </row>
    <row r="9405" spans="5:13" hidden="1" x14ac:dyDescent="0.3">
      <c r="E9405" t="s">
        <v>645</v>
      </c>
      <c r="F9405" t="s">
        <v>5144</v>
      </c>
      <c r="G9405" t="s">
        <v>11138</v>
      </c>
      <c r="H9405" t="s">
        <v>17002</v>
      </c>
      <c r="I9405" t="s">
        <v>29357</v>
      </c>
      <c r="M9405">
        <v>2461</v>
      </c>
    </row>
    <row r="9406" spans="5:13" hidden="1" x14ac:dyDescent="0.3">
      <c r="E9406" t="s">
        <v>645</v>
      </c>
      <c r="F9406" t="s">
        <v>5144</v>
      </c>
      <c r="G9406" t="s">
        <v>11138</v>
      </c>
      <c r="H9406" t="s">
        <v>17002</v>
      </c>
      <c r="I9406" t="s">
        <v>29357</v>
      </c>
      <c r="M9406">
        <v>2462</v>
      </c>
    </row>
    <row r="9407" spans="5:13" hidden="1" x14ac:dyDescent="0.3">
      <c r="E9407" t="s">
        <v>645</v>
      </c>
      <c r="F9407" t="s">
        <v>5144</v>
      </c>
      <c r="G9407" t="s">
        <v>11138</v>
      </c>
      <c r="H9407" t="s">
        <v>17002</v>
      </c>
      <c r="I9407" t="s">
        <v>29357</v>
      </c>
      <c r="M9407">
        <v>2463</v>
      </c>
    </row>
    <row r="9408" spans="5:13" hidden="1" x14ac:dyDescent="0.3">
      <c r="E9408" t="s">
        <v>645</v>
      </c>
      <c r="F9408" t="s">
        <v>5144</v>
      </c>
      <c r="G9408" t="s">
        <v>11138</v>
      </c>
      <c r="H9408" t="s">
        <v>17002</v>
      </c>
      <c r="I9408" t="s">
        <v>29357</v>
      </c>
      <c r="M9408">
        <v>2464</v>
      </c>
    </row>
    <row r="9409" spans="5:13" hidden="1" x14ac:dyDescent="0.3">
      <c r="E9409" t="s">
        <v>645</v>
      </c>
      <c r="F9409" t="s">
        <v>5144</v>
      </c>
      <c r="G9409" t="s">
        <v>11138</v>
      </c>
      <c r="H9409" t="s">
        <v>17002</v>
      </c>
      <c r="I9409" t="s">
        <v>29357</v>
      </c>
      <c r="M9409">
        <v>2465</v>
      </c>
    </row>
    <row r="9410" spans="5:13" hidden="1" x14ac:dyDescent="0.3">
      <c r="E9410" t="s">
        <v>645</v>
      </c>
      <c r="F9410" t="s">
        <v>5144</v>
      </c>
      <c r="G9410" t="s">
        <v>11138</v>
      </c>
      <c r="H9410" t="s">
        <v>17002</v>
      </c>
      <c r="I9410" t="s">
        <v>29357</v>
      </c>
      <c r="M9410">
        <v>2466</v>
      </c>
    </row>
    <row r="9411" spans="5:13" hidden="1" x14ac:dyDescent="0.3">
      <c r="E9411" t="s">
        <v>645</v>
      </c>
      <c r="F9411" t="s">
        <v>5144</v>
      </c>
      <c r="G9411" t="s">
        <v>11138</v>
      </c>
      <c r="H9411" t="s">
        <v>17002</v>
      </c>
      <c r="I9411" t="s">
        <v>29357</v>
      </c>
      <c r="M9411">
        <v>2467</v>
      </c>
    </row>
    <row r="9412" spans="5:13" hidden="1" x14ac:dyDescent="0.3">
      <c r="E9412" t="s">
        <v>646</v>
      </c>
      <c r="F9412" t="s">
        <v>3210</v>
      </c>
      <c r="G9412" t="s">
        <v>11137</v>
      </c>
      <c r="H9412" t="s">
        <v>17003</v>
      </c>
      <c r="I9412" t="s">
        <v>29357</v>
      </c>
      <c r="M9412">
        <v>2468</v>
      </c>
    </row>
    <row r="9413" spans="5:13" hidden="1" x14ac:dyDescent="0.3">
      <c r="E9413" t="s">
        <v>646</v>
      </c>
      <c r="F9413" t="s">
        <v>5145</v>
      </c>
      <c r="G9413" t="s">
        <v>11138</v>
      </c>
      <c r="H9413" t="s">
        <v>17004</v>
      </c>
      <c r="I9413" t="s">
        <v>29357</v>
      </c>
      <c r="M9413">
        <v>2468</v>
      </c>
    </row>
    <row r="9414" spans="5:13" hidden="1" x14ac:dyDescent="0.3">
      <c r="E9414" t="s">
        <v>646</v>
      </c>
      <c r="F9414" t="s">
        <v>2131</v>
      </c>
      <c r="G9414" t="s">
        <v>11137</v>
      </c>
      <c r="H9414" t="s">
        <v>17005</v>
      </c>
      <c r="I9414" t="s">
        <v>29357</v>
      </c>
      <c r="M9414">
        <v>2468</v>
      </c>
    </row>
    <row r="9415" spans="5:13" hidden="1" x14ac:dyDescent="0.3">
      <c r="E9415" t="s">
        <v>646</v>
      </c>
      <c r="F9415" t="s">
        <v>2131</v>
      </c>
      <c r="G9415" t="s">
        <v>11137</v>
      </c>
      <c r="H9415" t="s">
        <v>17006</v>
      </c>
      <c r="I9415" t="s">
        <v>29357</v>
      </c>
      <c r="M9415">
        <v>2469</v>
      </c>
    </row>
    <row r="9416" spans="5:13" hidden="1" x14ac:dyDescent="0.3">
      <c r="E9416" t="s">
        <v>646</v>
      </c>
      <c r="F9416" t="s">
        <v>2131</v>
      </c>
      <c r="G9416" t="s">
        <v>11137</v>
      </c>
      <c r="H9416" t="s">
        <v>17007</v>
      </c>
      <c r="I9416" t="s">
        <v>29357</v>
      </c>
      <c r="M9416">
        <v>2469</v>
      </c>
    </row>
    <row r="9417" spans="5:13" hidden="1" x14ac:dyDescent="0.3">
      <c r="E9417" t="s">
        <v>646</v>
      </c>
      <c r="F9417" t="s">
        <v>5146</v>
      </c>
      <c r="G9417" t="s">
        <v>11137</v>
      </c>
      <c r="H9417" t="s">
        <v>17008</v>
      </c>
      <c r="I9417" t="s">
        <v>29357</v>
      </c>
      <c r="M9417">
        <v>2469</v>
      </c>
    </row>
    <row r="9418" spans="5:13" hidden="1" x14ac:dyDescent="0.3">
      <c r="E9418" t="s">
        <v>646</v>
      </c>
      <c r="F9418" t="s">
        <v>5147</v>
      </c>
      <c r="G9418" t="s">
        <v>11138</v>
      </c>
      <c r="H9418" t="s">
        <v>17009</v>
      </c>
      <c r="I9418" t="s">
        <v>29357</v>
      </c>
      <c r="M9418">
        <v>2469</v>
      </c>
    </row>
    <row r="9419" spans="5:13" hidden="1" x14ac:dyDescent="0.3">
      <c r="E9419" t="s">
        <v>646</v>
      </c>
      <c r="F9419" t="s">
        <v>2131</v>
      </c>
      <c r="G9419" t="s">
        <v>11137</v>
      </c>
      <c r="H9419" t="s">
        <v>17006</v>
      </c>
      <c r="I9419" t="s">
        <v>29357</v>
      </c>
      <c r="M9419">
        <v>2470</v>
      </c>
    </row>
    <row r="9420" spans="5:13" hidden="1" x14ac:dyDescent="0.3">
      <c r="E9420" t="s">
        <v>646</v>
      </c>
      <c r="F9420" t="s">
        <v>5146</v>
      </c>
      <c r="G9420" t="s">
        <v>11137</v>
      </c>
      <c r="H9420" t="s">
        <v>17008</v>
      </c>
      <c r="I9420" t="s">
        <v>29357</v>
      </c>
      <c r="M9420">
        <v>2470</v>
      </c>
    </row>
    <row r="9421" spans="5:13" hidden="1" x14ac:dyDescent="0.3">
      <c r="E9421" t="s">
        <v>646</v>
      </c>
      <c r="F9421" t="s">
        <v>2131</v>
      </c>
      <c r="G9421" t="s">
        <v>11137</v>
      </c>
      <c r="H9421" t="s">
        <v>17007</v>
      </c>
      <c r="I9421" t="s">
        <v>29357</v>
      </c>
      <c r="M9421">
        <v>2470</v>
      </c>
    </row>
    <row r="9422" spans="5:13" hidden="1" x14ac:dyDescent="0.3">
      <c r="E9422" t="s">
        <v>646</v>
      </c>
      <c r="F9422" t="s">
        <v>5146</v>
      </c>
      <c r="G9422" t="s">
        <v>11137</v>
      </c>
      <c r="H9422" t="s">
        <v>17008</v>
      </c>
      <c r="I9422" t="s">
        <v>29357</v>
      </c>
      <c r="M9422">
        <v>2471</v>
      </c>
    </row>
    <row r="9423" spans="5:13" hidden="1" x14ac:dyDescent="0.3">
      <c r="E9423" t="s">
        <v>646</v>
      </c>
      <c r="F9423" t="s">
        <v>2131</v>
      </c>
      <c r="G9423" t="s">
        <v>11137</v>
      </c>
      <c r="H9423" t="s">
        <v>17007</v>
      </c>
      <c r="I9423" t="s">
        <v>29357</v>
      </c>
      <c r="M9423">
        <v>2471</v>
      </c>
    </row>
    <row r="9424" spans="5:13" hidden="1" x14ac:dyDescent="0.3">
      <c r="E9424" t="s">
        <v>646</v>
      </c>
      <c r="F9424" t="s">
        <v>2131</v>
      </c>
      <c r="G9424" t="s">
        <v>11137</v>
      </c>
      <c r="H9424" t="s">
        <v>17006</v>
      </c>
      <c r="I9424" t="s">
        <v>29357</v>
      </c>
      <c r="M9424">
        <v>2471</v>
      </c>
    </row>
    <row r="9425" spans="1:13" hidden="1" x14ac:dyDescent="0.3">
      <c r="E9425" t="s">
        <v>646</v>
      </c>
      <c r="F9425" t="s">
        <v>2131</v>
      </c>
      <c r="G9425" t="s">
        <v>11137</v>
      </c>
      <c r="H9425" t="s">
        <v>17010</v>
      </c>
      <c r="I9425" t="s">
        <v>29357</v>
      </c>
      <c r="M9425">
        <v>2472</v>
      </c>
    </row>
    <row r="9426" spans="1:13" hidden="1" x14ac:dyDescent="0.3">
      <c r="E9426" t="s">
        <v>646</v>
      </c>
      <c r="F9426" t="s">
        <v>5145</v>
      </c>
      <c r="G9426" t="s">
        <v>11138</v>
      </c>
      <c r="H9426" t="s">
        <v>17004</v>
      </c>
      <c r="I9426" t="s">
        <v>29357</v>
      </c>
      <c r="M9426">
        <v>2473</v>
      </c>
    </row>
    <row r="9427" spans="1:13" hidden="1" x14ac:dyDescent="0.3">
      <c r="E9427" t="s">
        <v>646</v>
      </c>
      <c r="F9427" t="s">
        <v>2131</v>
      </c>
      <c r="G9427" t="s">
        <v>11137</v>
      </c>
      <c r="H9427" t="s">
        <v>17005</v>
      </c>
      <c r="I9427" t="s">
        <v>29357</v>
      </c>
      <c r="M9427">
        <v>2473</v>
      </c>
    </row>
    <row r="9428" spans="1:13" hidden="1" x14ac:dyDescent="0.3">
      <c r="E9428" t="s">
        <v>646</v>
      </c>
      <c r="F9428" t="s">
        <v>3210</v>
      </c>
      <c r="G9428" t="s">
        <v>11137</v>
      </c>
      <c r="H9428" t="s">
        <v>17003</v>
      </c>
      <c r="I9428" t="s">
        <v>29357</v>
      </c>
      <c r="M9428">
        <v>2473</v>
      </c>
    </row>
    <row r="9429" spans="1:13" hidden="1" x14ac:dyDescent="0.3">
      <c r="E9429" t="s">
        <v>646</v>
      </c>
      <c r="F9429" t="s">
        <v>2131</v>
      </c>
      <c r="G9429" t="s">
        <v>11137</v>
      </c>
      <c r="H9429" t="s">
        <v>17005</v>
      </c>
      <c r="I9429" t="s">
        <v>29357</v>
      </c>
      <c r="M9429">
        <v>2474</v>
      </c>
    </row>
    <row r="9430" spans="1:13" hidden="1" x14ac:dyDescent="0.3">
      <c r="E9430" t="s">
        <v>646</v>
      </c>
      <c r="F9430" t="s">
        <v>3210</v>
      </c>
      <c r="G9430" t="s">
        <v>11137</v>
      </c>
      <c r="H9430" t="s">
        <v>17003</v>
      </c>
      <c r="I9430" t="s">
        <v>29357</v>
      </c>
      <c r="M9430">
        <v>2474</v>
      </c>
    </row>
    <row r="9431" spans="1:13" hidden="1" x14ac:dyDescent="0.3">
      <c r="E9431" t="s">
        <v>646</v>
      </c>
      <c r="F9431" t="s">
        <v>5145</v>
      </c>
      <c r="G9431" t="s">
        <v>11138</v>
      </c>
      <c r="H9431" t="s">
        <v>17004</v>
      </c>
      <c r="I9431" t="s">
        <v>29357</v>
      </c>
      <c r="M9431">
        <v>2474</v>
      </c>
    </row>
    <row r="9432" spans="1:13" hidden="1" x14ac:dyDescent="0.3">
      <c r="E9432" t="s">
        <v>43</v>
      </c>
      <c r="F9432" t="s">
        <v>2191</v>
      </c>
      <c r="G9432" t="s">
        <v>11139</v>
      </c>
      <c r="H9432" t="s">
        <v>11394</v>
      </c>
      <c r="I9432" t="s">
        <v>29357</v>
      </c>
      <c r="M9432">
        <v>117</v>
      </c>
    </row>
    <row r="9433" spans="1:13" x14ac:dyDescent="0.3">
      <c r="E9433" t="s">
        <v>1980</v>
      </c>
      <c r="F9433" t="s">
        <v>9070</v>
      </c>
      <c r="G9433" t="s">
        <v>11138</v>
      </c>
      <c r="H9433" t="s">
        <v>24945</v>
      </c>
      <c r="I9433" t="s">
        <v>29358</v>
      </c>
      <c r="J9433" t="s">
        <v>29360</v>
      </c>
      <c r="M9433">
        <v>9316</v>
      </c>
    </row>
    <row r="9434" spans="1:13" x14ac:dyDescent="0.3">
      <c r="E9434" t="s">
        <v>1980</v>
      </c>
      <c r="F9434" t="s">
        <v>9070</v>
      </c>
      <c r="G9434" t="s">
        <v>11138</v>
      </c>
      <c r="H9434" t="s">
        <v>24945</v>
      </c>
      <c r="I9434" t="s">
        <v>29358</v>
      </c>
      <c r="J9434" t="s">
        <v>29360</v>
      </c>
      <c r="M9434">
        <v>9324</v>
      </c>
    </row>
    <row r="9435" spans="1:13" hidden="1" x14ac:dyDescent="0.3">
      <c r="E9435" t="s">
        <v>1809</v>
      </c>
      <c r="F9435" t="s">
        <v>10472</v>
      </c>
      <c r="G9435" t="s">
        <v>11139</v>
      </c>
      <c r="H9435" t="s">
        <v>27765</v>
      </c>
      <c r="I9435" t="s">
        <v>29357</v>
      </c>
      <c r="M9435">
        <v>8511</v>
      </c>
    </row>
    <row r="9436" spans="1:13" hidden="1" x14ac:dyDescent="0.3">
      <c r="A9436" t="s">
        <v>11138</v>
      </c>
      <c r="B9436">
        <v>1</v>
      </c>
      <c r="C9436">
        <v>1</v>
      </c>
      <c r="D9436">
        <v>1</v>
      </c>
      <c r="E9436" t="s">
        <v>820</v>
      </c>
      <c r="F9436" t="s">
        <v>5888</v>
      </c>
      <c r="G9436" t="s">
        <v>11138</v>
      </c>
      <c r="H9436" t="s">
        <v>18500</v>
      </c>
      <c r="I9436" t="s">
        <v>29359</v>
      </c>
      <c r="J9436" t="s">
        <v>29363</v>
      </c>
      <c r="K9436" t="s">
        <v>29399</v>
      </c>
      <c r="L9436" t="s">
        <v>29390</v>
      </c>
      <c r="M9436">
        <v>4196</v>
      </c>
    </row>
    <row r="9437" spans="1:13" hidden="1" x14ac:dyDescent="0.3">
      <c r="E9437" t="s">
        <v>1578</v>
      </c>
      <c r="F9437" t="s">
        <v>9457</v>
      </c>
      <c r="G9437" t="s">
        <v>11139</v>
      </c>
      <c r="H9437" t="s">
        <v>25607</v>
      </c>
      <c r="I9437" t="s">
        <v>29357</v>
      </c>
      <c r="M9437">
        <v>7679</v>
      </c>
    </row>
    <row r="9438" spans="1:13" hidden="1" x14ac:dyDescent="0.3">
      <c r="E9438" t="s">
        <v>924</v>
      </c>
      <c r="F9438" t="s">
        <v>6276</v>
      </c>
      <c r="G9438" t="s">
        <v>11139</v>
      </c>
      <c r="H9438" t="s">
        <v>19152</v>
      </c>
      <c r="I9438" t="s">
        <v>29357</v>
      </c>
      <c r="M9438">
        <v>5032</v>
      </c>
    </row>
    <row r="9439" spans="1:13" hidden="1" x14ac:dyDescent="0.3">
      <c r="E9439" t="s">
        <v>47</v>
      </c>
      <c r="F9439" t="s">
        <v>2227</v>
      </c>
      <c r="G9439" t="s">
        <v>11139</v>
      </c>
      <c r="H9439" t="s">
        <v>11446</v>
      </c>
      <c r="I9439" t="s">
        <v>29357</v>
      </c>
      <c r="M9439">
        <v>131</v>
      </c>
    </row>
    <row r="9440" spans="1:13" x14ac:dyDescent="0.3">
      <c r="E9440" t="s">
        <v>1465</v>
      </c>
      <c r="F9440" t="s">
        <v>8860</v>
      </c>
      <c r="G9440" t="s">
        <v>11138</v>
      </c>
      <c r="H9440" t="s">
        <v>24504</v>
      </c>
      <c r="I9440" t="s">
        <v>29358</v>
      </c>
      <c r="J9440" t="s">
        <v>29360</v>
      </c>
      <c r="M9440">
        <v>7172</v>
      </c>
    </row>
    <row r="9441" spans="1:13" hidden="1" x14ac:dyDescent="0.3">
      <c r="E9441" t="s">
        <v>47</v>
      </c>
      <c r="F9441" t="s">
        <v>2227</v>
      </c>
      <c r="G9441" t="s">
        <v>11139</v>
      </c>
      <c r="H9441" t="s">
        <v>11446</v>
      </c>
      <c r="I9441" t="s">
        <v>29357</v>
      </c>
      <c r="M9441">
        <v>145</v>
      </c>
    </row>
    <row r="9442" spans="1:13" hidden="1" x14ac:dyDescent="0.3">
      <c r="E9442" t="s">
        <v>648</v>
      </c>
      <c r="F9442" t="s">
        <v>5152</v>
      </c>
      <c r="G9442" t="s">
        <v>11138</v>
      </c>
      <c r="H9442" t="s">
        <v>17021</v>
      </c>
      <c r="I9442" t="s">
        <v>29357</v>
      </c>
      <c r="M9442">
        <v>2476</v>
      </c>
    </row>
    <row r="9443" spans="1:13" hidden="1" x14ac:dyDescent="0.3">
      <c r="E9443" t="s">
        <v>648</v>
      </c>
      <c r="F9443" t="s">
        <v>5153</v>
      </c>
      <c r="G9443" t="s">
        <v>11138</v>
      </c>
      <c r="H9443" t="s">
        <v>17022</v>
      </c>
      <c r="I9443" t="s">
        <v>29357</v>
      </c>
      <c r="M9443">
        <v>2476</v>
      </c>
    </row>
    <row r="9444" spans="1:13" x14ac:dyDescent="0.3">
      <c r="E9444" t="s">
        <v>1391</v>
      </c>
      <c r="F9444" t="s">
        <v>8539</v>
      </c>
      <c r="G9444" t="s">
        <v>11138</v>
      </c>
      <c r="H9444" t="s">
        <v>23779</v>
      </c>
      <c r="I9444" t="s">
        <v>29358</v>
      </c>
      <c r="J9444" t="s">
        <v>29363</v>
      </c>
      <c r="K9444" t="s">
        <v>29399</v>
      </c>
      <c r="L9444" t="s">
        <v>29390</v>
      </c>
      <c r="M9444">
        <v>6906</v>
      </c>
    </row>
    <row r="9445" spans="1:13" hidden="1" x14ac:dyDescent="0.3">
      <c r="A9445" t="s">
        <v>11138</v>
      </c>
      <c r="B9445">
        <v>1</v>
      </c>
      <c r="C9445">
        <v>1</v>
      </c>
      <c r="D9445">
        <v>1</v>
      </c>
      <c r="E9445" t="s">
        <v>820</v>
      </c>
      <c r="F9445" t="s">
        <v>5888</v>
      </c>
      <c r="G9445" t="s">
        <v>11138</v>
      </c>
      <c r="H9445" t="s">
        <v>18500</v>
      </c>
      <c r="I9445" t="s">
        <v>29359</v>
      </c>
      <c r="J9445" t="s">
        <v>29363</v>
      </c>
      <c r="K9445" t="s">
        <v>29399</v>
      </c>
      <c r="L9445" t="s">
        <v>29390</v>
      </c>
      <c r="M9445">
        <v>4243</v>
      </c>
    </row>
    <row r="9446" spans="1:13" hidden="1" x14ac:dyDescent="0.3">
      <c r="E9446" t="s">
        <v>648</v>
      </c>
      <c r="F9446" t="s">
        <v>5155</v>
      </c>
      <c r="G9446" t="s">
        <v>11140</v>
      </c>
      <c r="H9446" t="s">
        <v>17025</v>
      </c>
      <c r="I9446" t="s">
        <v>29357</v>
      </c>
      <c r="M9446">
        <v>2476</v>
      </c>
    </row>
    <row r="9447" spans="1:13" x14ac:dyDescent="0.3">
      <c r="E9447" t="s">
        <v>1391</v>
      </c>
      <c r="F9447" t="s">
        <v>8539</v>
      </c>
      <c r="G9447" t="s">
        <v>11138</v>
      </c>
      <c r="H9447" t="s">
        <v>23779</v>
      </c>
      <c r="I9447" t="s">
        <v>29358</v>
      </c>
      <c r="J9447" t="s">
        <v>29363</v>
      </c>
      <c r="K9447" t="s">
        <v>29399</v>
      </c>
      <c r="L9447" t="s">
        <v>29390</v>
      </c>
      <c r="M9447">
        <v>6906</v>
      </c>
    </row>
    <row r="9448" spans="1:13" hidden="1" x14ac:dyDescent="0.3">
      <c r="A9448" t="s">
        <v>11138</v>
      </c>
      <c r="B9448">
        <v>1</v>
      </c>
      <c r="C9448">
        <v>1</v>
      </c>
      <c r="D9448">
        <v>1</v>
      </c>
      <c r="E9448" t="s">
        <v>820</v>
      </c>
      <c r="F9448" t="s">
        <v>5888</v>
      </c>
      <c r="G9448" t="s">
        <v>11138</v>
      </c>
      <c r="H9448" t="s">
        <v>18500</v>
      </c>
      <c r="I9448" t="s">
        <v>29359</v>
      </c>
      <c r="J9448" t="s">
        <v>29363</v>
      </c>
      <c r="K9448" t="s">
        <v>29399</v>
      </c>
      <c r="L9448" t="s">
        <v>29390</v>
      </c>
      <c r="M9448">
        <v>4258</v>
      </c>
    </row>
    <row r="9449" spans="1:13" hidden="1" x14ac:dyDescent="0.3">
      <c r="A9449" t="s">
        <v>11139</v>
      </c>
      <c r="B9449">
        <v>1</v>
      </c>
      <c r="C9449">
        <v>1</v>
      </c>
      <c r="D9449">
        <v>1</v>
      </c>
      <c r="E9449" t="s">
        <v>1522</v>
      </c>
      <c r="F9449" t="s">
        <v>2062</v>
      </c>
      <c r="G9449" t="s">
        <v>11139</v>
      </c>
      <c r="H9449" t="s">
        <v>25189</v>
      </c>
      <c r="I9449" t="s">
        <v>29359</v>
      </c>
      <c r="J9449" t="s">
        <v>29371</v>
      </c>
      <c r="M9449">
        <v>7465</v>
      </c>
    </row>
    <row r="9450" spans="1:13" hidden="1" x14ac:dyDescent="0.3">
      <c r="E9450" t="s">
        <v>648</v>
      </c>
      <c r="F9450" t="s">
        <v>5151</v>
      </c>
      <c r="G9450" t="s">
        <v>11138</v>
      </c>
      <c r="H9450" t="s">
        <v>17029</v>
      </c>
      <c r="I9450" t="s">
        <v>29357</v>
      </c>
      <c r="M9450">
        <v>2477</v>
      </c>
    </row>
    <row r="9451" spans="1:13" x14ac:dyDescent="0.3">
      <c r="E9451" t="s">
        <v>1686</v>
      </c>
      <c r="F9451" t="s">
        <v>10012</v>
      </c>
      <c r="G9451" t="s">
        <v>11138</v>
      </c>
      <c r="H9451" t="s">
        <v>26540</v>
      </c>
      <c r="I9451" t="s">
        <v>29358</v>
      </c>
      <c r="J9451" t="s">
        <v>29362</v>
      </c>
      <c r="K9451" t="s">
        <v>29390</v>
      </c>
      <c r="M9451">
        <v>7913</v>
      </c>
    </row>
    <row r="9452" spans="1:13" hidden="1" x14ac:dyDescent="0.3">
      <c r="A9452" t="s">
        <v>11138</v>
      </c>
      <c r="B9452">
        <v>1</v>
      </c>
      <c r="C9452">
        <v>1</v>
      </c>
      <c r="D9452">
        <v>1</v>
      </c>
      <c r="E9452" t="s">
        <v>820</v>
      </c>
      <c r="F9452" t="s">
        <v>5888</v>
      </c>
      <c r="G9452" t="s">
        <v>11138</v>
      </c>
      <c r="H9452" t="s">
        <v>18500</v>
      </c>
      <c r="I9452" t="s">
        <v>29359</v>
      </c>
      <c r="J9452" t="s">
        <v>29363</v>
      </c>
      <c r="K9452" t="s">
        <v>29399</v>
      </c>
      <c r="L9452" t="s">
        <v>29390</v>
      </c>
      <c r="M9452">
        <v>4303</v>
      </c>
    </row>
    <row r="9453" spans="1:13" hidden="1" x14ac:dyDescent="0.3">
      <c r="E9453" t="s">
        <v>823</v>
      </c>
      <c r="F9453" t="s">
        <v>2013</v>
      </c>
      <c r="G9453" t="s">
        <v>11140</v>
      </c>
      <c r="H9453" t="s">
        <v>18504</v>
      </c>
      <c r="I9453" t="s">
        <v>29358</v>
      </c>
      <c r="J9453" t="s">
        <v>29361</v>
      </c>
      <c r="M9453">
        <v>4626</v>
      </c>
    </row>
    <row r="9454" spans="1:13" hidden="1" x14ac:dyDescent="0.3">
      <c r="E9454" t="s">
        <v>124</v>
      </c>
      <c r="F9454" t="s">
        <v>2227</v>
      </c>
      <c r="G9454" t="s">
        <v>11139</v>
      </c>
      <c r="H9454" t="s">
        <v>12303</v>
      </c>
      <c r="I9454" t="s">
        <v>29357</v>
      </c>
      <c r="M9454">
        <v>449</v>
      </c>
    </row>
    <row r="9455" spans="1:13" hidden="1" x14ac:dyDescent="0.3">
      <c r="E9455" t="s">
        <v>188</v>
      </c>
      <c r="F9455" t="s">
        <v>2227</v>
      </c>
      <c r="G9455" t="s">
        <v>11139</v>
      </c>
      <c r="H9455" t="s">
        <v>12800</v>
      </c>
      <c r="I9455" t="s">
        <v>29357</v>
      </c>
      <c r="M9455">
        <v>857</v>
      </c>
    </row>
    <row r="9456" spans="1:13" hidden="1" x14ac:dyDescent="0.3">
      <c r="E9456" t="s">
        <v>210</v>
      </c>
      <c r="F9456" t="s">
        <v>2227</v>
      </c>
      <c r="G9456" t="s">
        <v>11139</v>
      </c>
      <c r="H9456" t="s">
        <v>12877</v>
      </c>
      <c r="I9456" t="s">
        <v>29357</v>
      </c>
      <c r="M9456">
        <v>899</v>
      </c>
    </row>
    <row r="9457" spans="1:13" x14ac:dyDescent="0.3">
      <c r="E9457" t="s">
        <v>1686</v>
      </c>
      <c r="F9457" t="s">
        <v>10012</v>
      </c>
      <c r="G9457" t="s">
        <v>11138</v>
      </c>
      <c r="H9457" t="s">
        <v>26540</v>
      </c>
      <c r="I9457" t="s">
        <v>29358</v>
      </c>
      <c r="J9457" t="s">
        <v>29360</v>
      </c>
      <c r="M9457">
        <v>7913</v>
      </c>
    </row>
    <row r="9458" spans="1:13" hidden="1" x14ac:dyDescent="0.3">
      <c r="E9458" t="s">
        <v>822</v>
      </c>
      <c r="F9458" t="s">
        <v>2013</v>
      </c>
      <c r="G9458" t="s">
        <v>11140</v>
      </c>
      <c r="H9458" t="s">
        <v>18504</v>
      </c>
      <c r="I9458" t="s">
        <v>29358</v>
      </c>
      <c r="J9458" t="s">
        <v>29361</v>
      </c>
      <c r="M9458">
        <v>4686</v>
      </c>
    </row>
    <row r="9459" spans="1:13" hidden="1" x14ac:dyDescent="0.3">
      <c r="A9459" t="s">
        <v>11138</v>
      </c>
      <c r="B9459">
        <v>1</v>
      </c>
      <c r="C9459">
        <v>1</v>
      </c>
      <c r="D9459">
        <v>1</v>
      </c>
      <c r="E9459" t="s">
        <v>820</v>
      </c>
      <c r="F9459" t="s">
        <v>5888</v>
      </c>
      <c r="G9459" t="s">
        <v>11138</v>
      </c>
      <c r="H9459" t="s">
        <v>18500</v>
      </c>
      <c r="I9459" t="s">
        <v>29359</v>
      </c>
      <c r="J9459" t="s">
        <v>29363</v>
      </c>
      <c r="K9459" t="s">
        <v>29399</v>
      </c>
      <c r="L9459" t="s">
        <v>29390</v>
      </c>
      <c r="M9459">
        <v>4317</v>
      </c>
    </row>
    <row r="9460" spans="1:13" hidden="1" x14ac:dyDescent="0.3">
      <c r="A9460" t="s">
        <v>11138</v>
      </c>
      <c r="B9460">
        <v>1</v>
      </c>
      <c r="C9460">
        <v>1</v>
      </c>
      <c r="D9460">
        <v>1</v>
      </c>
      <c r="E9460" t="s">
        <v>820</v>
      </c>
      <c r="F9460" t="s">
        <v>5888</v>
      </c>
      <c r="G9460" t="s">
        <v>11138</v>
      </c>
      <c r="H9460" t="s">
        <v>18500</v>
      </c>
      <c r="I9460" t="s">
        <v>29359</v>
      </c>
      <c r="J9460" t="s">
        <v>29363</v>
      </c>
      <c r="K9460" t="s">
        <v>29399</v>
      </c>
      <c r="L9460" t="s">
        <v>29390</v>
      </c>
      <c r="M9460">
        <v>4363</v>
      </c>
    </row>
    <row r="9461" spans="1:13" hidden="1" x14ac:dyDescent="0.3">
      <c r="A9461" t="s">
        <v>11138</v>
      </c>
      <c r="B9461">
        <v>1</v>
      </c>
      <c r="C9461">
        <v>1</v>
      </c>
      <c r="D9461">
        <v>1</v>
      </c>
      <c r="E9461" t="s">
        <v>820</v>
      </c>
      <c r="F9461" t="s">
        <v>5888</v>
      </c>
      <c r="G9461" t="s">
        <v>11138</v>
      </c>
      <c r="H9461" t="s">
        <v>18500</v>
      </c>
      <c r="I9461" t="s">
        <v>29359</v>
      </c>
      <c r="J9461" t="s">
        <v>29363</v>
      </c>
      <c r="K9461" t="s">
        <v>29399</v>
      </c>
      <c r="L9461" t="s">
        <v>29390</v>
      </c>
      <c r="M9461">
        <v>4377</v>
      </c>
    </row>
    <row r="9462" spans="1:13" x14ac:dyDescent="0.3">
      <c r="E9462" t="s">
        <v>1685</v>
      </c>
      <c r="F9462" t="s">
        <v>10012</v>
      </c>
      <c r="G9462" t="s">
        <v>11138</v>
      </c>
      <c r="H9462" t="s">
        <v>26547</v>
      </c>
      <c r="I9462" t="s">
        <v>29358</v>
      </c>
      <c r="J9462" t="s">
        <v>29362</v>
      </c>
      <c r="K9462" t="s">
        <v>29390</v>
      </c>
      <c r="M9462">
        <v>7914</v>
      </c>
    </row>
    <row r="9463" spans="1:13" hidden="1" x14ac:dyDescent="0.3">
      <c r="A9463" t="s">
        <v>11138</v>
      </c>
      <c r="B9463">
        <v>1</v>
      </c>
      <c r="C9463">
        <v>1</v>
      </c>
      <c r="D9463">
        <v>1</v>
      </c>
      <c r="E9463" t="s">
        <v>820</v>
      </c>
      <c r="F9463" t="s">
        <v>5888</v>
      </c>
      <c r="G9463" t="s">
        <v>11138</v>
      </c>
      <c r="H9463" t="s">
        <v>18500</v>
      </c>
      <c r="I9463" t="s">
        <v>29359</v>
      </c>
      <c r="J9463" t="s">
        <v>29363</v>
      </c>
      <c r="K9463" t="s">
        <v>29399</v>
      </c>
      <c r="L9463" t="s">
        <v>29390</v>
      </c>
      <c r="M9463">
        <v>4424</v>
      </c>
    </row>
    <row r="9464" spans="1:13" hidden="1" x14ac:dyDescent="0.3">
      <c r="A9464" t="s">
        <v>11138</v>
      </c>
      <c r="B9464">
        <v>1</v>
      </c>
      <c r="C9464">
        <v>1</v>
      </c>
      <c r="D9464">
        <v>1</v>
      </c>
      <c r="E9464" t="s">
        <v>820</v>
      </c>
      <c r="F9464" t="s">
        <v>5888</v>
      </c>
      <c r="G9464" t="s">
        <v>11138</v>
      </c>
      <c r="H9464" t="s">
        <v>18500</v>
      </c>
      <c r="I9464" t="s">
        <v>29359</v>
      </c>
      <c r="J9464" t="s">
        <v>29363</v>
      </c>
      <c r="K9464" t="s">
        <v>29399</v>
      </c>
      <c r="L9464" t="s">
        <v>29390</v>
      </c>
      <c r="M9464">
        <v>4438</v>
      </c>
    </row>
    <row r="9465" spans="1:13" hidden="1" x14ac:dyDescent="0.3">
      <c r="E9465" t="s">
        <v>188</v>
      </c>
      <c r="F9465" t="s">
        <v>2227</v>
      </c>
      <c r="G9465" t="s">
        <v>11139</v>
      </c>
      <c r="H9465" t="s">
        <v>12800</v>
      </c>
      <c r="I9465" t="s">
        <v>29357</v>
      </c>
      <c r="M9465">
        <v>902</v>
      </c>
    </row>
    <row r="9466" spans="1:13" hidden="1" x14ac:dyDescent="0.3">
      <c r="A9466" t="s">
        <v>11138</v>
      </c>
      <c r="B9466">
        <v>1</v>
      </c>
      <c r="C9466">
        <v>1</v>
      </c>
      <c r="D9466">
        <v>1</v>
      </c>
      <c r="E9466" t="s">
        <v>820</v>
      </c>
      <c r="F9466" t="s">
        <v>5888</v>
      </c>
      <c r="G9466" t="s">
        <v>11138</v>
      </c>
      <c r="H9466" t="s">
        <v>18500</v>
      </c>
      <c r="I9466" t="s">
        <v>29359</v>
      </c>
      <c r="J9466" t="s">
        <v>29363</v>
      </c>
      <c r="K9466" t="s">
        <v>29399</v>
      </c>
      <c r="L9466" t="s">
        <v>29390</v>
      </c>
      <c r="M9466">
        <v>4483</v>
      </c>
    </row>
    <row r="9467" spans="1:13" hidden="1" x14ac:dyDescent="0.3">
      <c r="E9467" t="s">
        <v>210</v>
      </c>
      <c r="F9467" t="s">
        <v>2227</v>
      </c>
      <c r="G9467" t="s">
        <v>11139</v>
      </c>
      <c r="H9467" t="s">
        <v>12877</v>
      </c>
      <c r="I9467" t="s">
        <v>29357</v>
      </c>
      <c r="M9467">
        <v>942</v>
      </c>
    </row>
    <row r="9468" spans="1:13" hidden="1" x14ac:dyDescent="0.3">
      <c r="E9468" t="s">
        <v>188</v>
      </c>
      <c r="F9468" t="s">
        <v>2227</v>
      </c>
      <c r="G9468" t="s">
        <v>11139</v>
      </c>
      <c r="H9468" t="s">
        <v>12800</v>
      </c>
      <c r="I9468" t="s">
        <v>29357</v>
      </c>
      <c r="M9468">
        <v>945</v>
      </c>
    </row>
    <row r="9469" spans="1:13" x14ac:dyDescent="0.3">
      <c r="E9469" t="s">
        <v>1685</v>
      </c>
      <c r="F9469" t="s">
        <v>10012</v>
      </c>
      <c r="G9469" t="s">
        <v>11138</v>
      </c>
      <c r="H9469" t="s">
        <v>26548</v>
      </c>
      <c r="I9469" t="s">
        <v>29358</v>
      </c>
      <c r="J9469" t="s">
        <v>29360</v>
      </c>
      <c r="M9469">
        <v>7915</v>
      </c>
    </row>
    <row r="9470" spans="1:13" hidden="1" x14ac:dyDescent="0.3">
      <c r="E9470" t="s">
        <v>650</v>
      </c>
      <c r="F9470" t="s">
        <v>5170</v>
      </c>
      <c r="G9470" t="s">
        <v>11137</v>
      </c>
      <c r="H9470" t="s">
        <v>17048</v>
      </c>
      <c r="I9470" t="s">
        <v>29357</v>
      </c>
      <c r="M9470">
        <v>2480</v>
      </c>
    </row>
    <row r="9471" spans="1:13" hidden="1" x14ac:dyDescent="0.3">
      <c r="E9471" t="s">
        <v>210</v>
      </c>
      <c r="F9471" t="s">
        <v>2227</v>
      </c>
      <c r="G9471" t="s">
        <v>11139</v>
      </c>
      <c r="H9471" t="s">
        <v>12877</v>
      </c>
      <c r="I9471" t="s">
        <v>29357</v>
      </c>
      <c r="M9471">
        <v>985</v>
      </c>
    </row>
    <row r="9472" spans="1:13" hidden="1" x14ac:dyDescent="0.3">
      <c r="E9472" t="s">
        <v>188</v>
      </c>
      <c r="F9472" t="s">
        <v>2227</v>
      </c>
      <c r="G9472" t="s">
        <v>11139</v>
      </c>
      <c r="H9472" t="s">
        <v>12800</v>
      </c>
      <c r="I9472" t="s">
        <v>29357</v>
      </c>
      <c r="M9472">
        <v>988</v>
      </c>
    </row>
    <row r="9473" spans="1:13" hidden="1" x14ac:dyDescent="0.3">
      <c r="A9473" t="s">
        <v>11138</v>
      </c>
      <c r="B9473">
        <v>1</v>
      </c>
      <c r="C9473">
        <v>1</v>
      </c>
      <c r="D9473">
        <v>1</v>
      </c>
      <c r="E9473" t="s">
        <v>820</v>
      </c>
      <c r="F9473" t="s">
        <v>5888</v>
      </c>
      <c r="G9473" t="s">
        <v>11138</v>
      </c>
      <c r="H9473" t="s">
        <v>18500</v>
      </c>
      <c r="I9473" t="s">
        <v>29359</v>
      </c>
      <c r="J9473" t="s">
        <v>29363</v>
      </c>
      <c r="K9473" t="s">
        <v>29399</v>
      </c>
      <c r="L9473" t="s">
        <v>29390</v>
      </c>
      <c r="M9473">
        <v>4497</v>
      </c>
    </row>
    <row r="9474" spans="1:13" hidden="1" x14ac:dyDescent="0.3">
      <c r="E9474" t="s">
        <v>188</v>
      </c>
      <c r="F9474" t="s">
        <v>2227</v>
      </c>
      <c r="G9474" t="s">
        <v>11139</v>
      </c>
      <c r="H9474" t="s">
        <v>12800</v>
      </c>
      <c r="I9474" t="s">
        <v>29357</v>
      </c>
      <c r="M9474">
        <v>1024</v>
      </c>
    </row>
    <row r="9475" spans="1:13" hidden="1" x14ac:dyDescent="0.3">
      <c r="E9475" t="s">
        <v>298</v>
      </c>
      <c r="F9475" t="s">
        <v>2227</v>
      </c>
      <c r="G9475" t="s">
        <v>11139</v>
      </c>
      <c r="H9475" t="s">
        <v>13853</v>
      </c>
      <c r="I9475" t="s">
        <v>29357</v>
      </c>
      <c r="M9475">
        <v>1455</v>
      </c>
    </row>
    <row r="9476" spans="1:13" hidden="1" x14ac:dyDescent="0.3">
      <c r="E9476" t="s">
        <v>652</v>
      </c>
      <c r="F9476" t="s">
        <v>5174</v>
      </c>
      <c r="G9476" t="s">
        <v>11138</v>
      </c>
      <c r="H9476" t="s">
        <v>17054</v>
      </c>
      <c r="I9476" t="s">
        <v>29357</v>
      </c>
      <c r="M9476">
        <v>2482</v>
      </c>
    </row>
    <row r="9477" spans="1:13" hidden="1" x14ac:dyDescent="0.3">
      <c r="A9477" t="s">
        <v>11138</v>
      </c>
      <c r="B9477">
        <v>1</v>
      </c>
      <c r="C9477">
        <v>1</v>
      </c>
      <c r="D9477">
        <v>1</v>
      </c>
      <c r="E9477" t="s">
        <v>820</v>
      </c>
      <c r="F9477" t="s">
        <v>5888</v>
      </c>
      <c r="G9477" t="s">
        <v>11138</v>
      </c>
      <c r="H9477" t="s">
        <v>18500</v>
      </c>
      <c r="I9477" t="s">
        <v>29359</v>
      </c>
      <c r="J9477" t="s">
        <v>29363</v>
      </c>
      <c r="K9477" t="s">
        <v>29399</v>
      </c>
      <c r="L9477" t="s">
        <v>29390</v>
      </c>
      <c r="M9477">
        <v>4544</v>
      </c>
    </row>
    <row r="9478" spans="1:13" hidden="1" x14ac:dyDescent="0.3">
      <c r="A9478" t="s">
        <v>11138</v>
      </c>
      <c r="B9478">
        <v>1</v>
      </c>
      <c r="C9478">
        <v>1</v>
      </c>
      <c r="D9478">
        <v>1</v>
      </c>
      <c r="E9478" t="s">
        <v>820</v>
      </c>
      <c r="F9478" t="s">
        <v>5888</v>
      </c>
      <c r="G9478" t="s">
        <v>11138</v>
      </c>
      <c r="H9478" t="s">
        <v>18500</v>
      </c>
      <c r="I9478" t="s">
        <v>29359</v>
      </c>
      <c r="J9478" t="s">
        <v>29363</v>
      </c>
      <c r="K9478" t="s">
        <v>29399</v>
      </c>
      <c r="L9478" t="s">
        <v>29390</v>
      </c>
      <c r="M9478">
        <v>4558</v>
      </c>
    </row>
    <row r="9479" spans="1:13" hidden="1" x14ac:dyDescent="0.3">
      <c r="A9479" t="s">
        <v>11138</v>
      </c>
      <c r="B9479">
        <v>1</v>
      </c>
      <c r="C9479">
        <v>1</v>
      </c>
      <c r="D9479">
        <v>1</v>
      </c>
      <c r="E9479" t="s">
        <v>820</v>
      </c>
      <c r="F9479" t="s">
        <v>5888</v>
      </c>
      <c r="G9479" t="s">
        <v>11138</v>
      </c>
      <c r="H9479" t="s">
        <v>18500</v>
      </c>
      <c r="I9479" t="s">
        <v>29359</v>
      </c>
      <c r="J9479" t="s">
        <v>29363</v>
      </c>
      <c r="K9479" t="s">
        <v>29399</v>
      </c>
      <c r="L9479" t="s">
        <v>29390</v>
      </c>
      <c r="M9479">
        <v>4605</v>
      </c>
    </row>
    <row r="9480" spans="1:13" x14ac:dyDescent="0.3">
      <c r="E9480" t="s">
        <v>710</v>
      </c>
      <c r="F9480" t="s">
        <v>5446</v>
      </c>
      <c r="G9480" t="s">
        <v>11138</v>
      </c>
      <c r="H9480" t="s">
        <v>17598</v>
      </c>
      <c r="I9480" t="s">
        <v>29358</v>
      </c>
      <c r="J9480" t="s">
        <v>29362</v>
      </c>
      <c r="K9480" t="s">
        <v>29390</v>
      </c>
      <c r="M9480">
        <v>2723</v>
      </c>
    </row>
    <row r="9481" spans="1:13" hidden="1" x14ac:dyDescent="0.3">
      <c r="E9481" t="s">
        <v>298</v>
      </c>
      <c r="F9481" t="s">
        <v>2227</v>
      </c>
      <c r="G9481" t="s">
        <v>11139</v>
      </c>
      <c r="H9481" t="s">
        <v>13853</v>
      </c>
      <c r="I9481" t="s">
        <v>29357</v>
      </c>
      <c r="M9481">
        <v>1473</v>
      </c>
    </row>
    <row r="9482" spans="1:13" hidden="1" x14ac:dyDescent="0.3">
      <c r="E9482" t="s">
        <v>301</v>
      </c>
      <c r="F9482" t="s">
        <v>2227</v>
      </c>
      <c r="G9482" t="s">
        <v>11139</v>
      </c>
      <c r="H9482" t="s">
        <v>13857</v>
      </c>
      <c r="I9482" t="s">
        <v>29357</v>
      </c>
      <c r="M9482">
        <v>1492</v>
      </c>
    </row>
    <row r="9483" spans="1:13" hidden="1" x14ac:dyDescent="0.3">
      <c r="A9483" t="s">
        <v>11138</v>
      </c>
      <c r="B9483">
        <v>1</v>
      </c>
      <c r="C9483">
        <v>1</v>
      </c>
      <c r="D9483">
        <v>1</v>
      </c>
      <c r="E9483" t="s">
        <v>820</v>
      </c>
      <c r="F9483" t="s">
        <v>5888</v>
      </c>
      <c r="G9483" t="s">
        <v>11138</v>
      </c>
      <c r="H9483" t="s">
        <v>18500</v>
      </c>
      <c r="I9483" t="s">
        <v>29359</v>
      </c>
      <c r="J9483" t="s">
        <v>29363</v>
      </c>
      <c r="K9483" t="s">
        <v>29399</v>
      </c>
      <c r="L9483" t="s">
        <v>29390</v>
      </c>
      <c r="M9483">
        <v>4620</v>
      </c>
    </row>
    <row r="9484" spans="1:13" hidden="1" x14ac:dyDescent="0.3">
      <c r="A9484" t="s">
        <v>11138</v>
      </c>
      <c r="B9484">
        <v>1</v>
      </c>
      <c r="C9484">
        <v>1</v>
      </c>
      <c r="D9484">
        <v>1</v>
      </c>
      <c r="E9484" t="s">
        <v>820</v>
      </c>
      <c r="F9484" t="s">
        <v>5888</v>
      </c>
      <c r="G9484" t="s">
        <v>11138</v>
      </c>
      <c r="H9484" t="s">
        <v>18500</v>
      </c>
      <c r="I9484" t="s">
        <v>29359</v>
      </c>
      <c r="J9484" t="s">
        <v>29363</v>
      </c>
      <c r="K9484" t="s">
        <v>29399</v>
      </c>
      <c r="L9484" t="s">
        <v>29390</v>
      </c>
      <c r="M9484">
        <v>4667</v>
      </c>
    </row>
    <row r="9485" spans="1:13" hidden="1" x14ac:dyDescent="0.3">
      <c r="A9485" t="s">
        <v>11138</v>
      </c>
      <c r="B9485">
        <v>1</v>
      </c>
      <c r="C9485">
        <v>1</v>
      </c>
      <c r="D9485">
        <v>1</v>
      </c>
      <c r="E9485" t="s">
        <v>820</v>
      </c>
      <c r="F9485" t="s">
        <v>5888</v>
      </c>
      <c r="G9485" t="s">
        <v>11138</v>
      </c>
      <c r="H9485" t="s">
        <v>18500</v>
      </c>
      <c r="I9485" t="s">
        <v>29359</v>
      </c>
      <c r="J9485" t="s">
        <v>29363</v>
      </c>
      <c r="K9485" t="s">
        <v>29399</v>
      </c>
      <c r="L9485" t="s">
        <v>29390</v>
      </c>
      <c r="M9485">
        <v>4681</v>
      </c>
    </row>
    <row r="9486" spans="1:13" hidden="1" x14ac:dyDescent="0.3">
      <c r="A9486" t="s">
        <v>11138</v>
      </c>
      <c r="B9486">
        <v>1</v>
      </c>
      <c r="C9486">
        <v>1</v>
      </c>
      <c r="D9486">
        <v>1</v>
      </c>
      <c r="E9486" t="s">
        <v>820</v>
      </c>
      <c r="F9486" t="s">
        <v>5888</v>
      </c>
      <c r="G9486" t="s">
        <v>11138</v>
      </c>
      <c r="H9486" t="s">
        <v>18500</v>
      </c>
      <c r="I9486" t="s">
        <v>29359</v>
      </c>
      <c r="J9486" t="s">
        <v>29363</v>
      </c>
      <c r="K9486" t="s">
        <v>29399</v>
      </c>
      <c r="L9486" t="s">
        <v>29390</v>
      </c>
      <c r="M9486">
        <v>4728</v>
      </c>
    </row>
    <row r="9487" spans="1:13" hidden="1" x14ac:dyDescent="0.3">
      <c r="E9487" t="s">
        <v>823</v>
      </c>
      <c r="F9487" t="s">
        <v>2013</v>
      </c>
      <c r="G9487" t="s">
        <v>11140</v>
      </c>
      <c r="H9487" t="s">
        <v>18504</v>
      </c>
      <c r="I9487" t="s">
        <v>29358</v>
      </c>
      <c r="J9487" t="s">
        <v>29361</v>
      </c>
      <c r="M9487">
        <v>4687</v>
      </c>
    </row>
    <row r="9488" spans="1:13" x14ac:dyDescent="0.3">
      <c r="E9488" t="s">
        <v>710</v>
      </c>
      <c r="F9488" t="s">
        <v>5446</v>
      </c>
      <c r="G9488" t="s">
        <v>11138</v>
      </c>
      <c r="H9488" t="s">
        <v>17598</v>
      </c>
      <c r="I9488" t="s">
        <v>29358</v>
      </c>
      <c r="J9488" t="s">
        <v>29362</v>
      </c>
      <c r="K9488" t="s">
        <v>29390</v>
      </c>
      <c r="M9488">
        <v>2850</v>
      </c>
    </row>
    <row r="9489" spans="1:13" hidden="1" x14ac:dyDescent="0.3">
      <c r="A9489" t="s">
        <v>11138</v>
      </c>
      <c r="B9489">
        <v>1</v>
      </c>
      <c r="C9489">
        <v>1</v>
      </c>
      <c r="D9489">
        <v>1</v>
      </c>
      <c r="E9489" t="s">
        <v>820</v>
      </c>
      <c r="F9489" t="s">
        <v>5888</v>
      </c>
      <c r="G9489" t="s">
        <v>11138</v>
      </c>
      <c r="H9489" t="s">
        <v>18500</v>
      </c>
      <c r="I9489" t="s">
        <v>29359</v>
      </c>
      <c r="J9489" t="s">
        <v>29363</v>
      </c>
      <c r="K9489" t="s">
        <v>29399</v>
      </c>
      <c r="L9489" t="s">
        <v>29390</v>
      </c>
      <c r="M9489">
        <v>4743</v>
      </c>
    </row>
    <row r="9490" spans="1:13" x14ac:dyDescent="0.3">
      <c r="E9490" t="s">
        <v>171</v>
      </c>
      <c r="F9490" t="s">
        <v>2982</v>
      </c>
      <c r="G9490" t="s">
        <v>11138</v>
      </c>
      <c r="H9490" t="s">
        <v>12760</v>
      </c>
      <c r="I9490" t="s">
        <v>29358</v>
      </c>
      <c r="J9490" t="s">
        <v>29360</v>
      </c>
      <c r="M9490">
        <v>797</v>
      </c>
    </row>
    <row r="9491" spans="1:13" hidden="1" x14ac:dyDescent="0.3">
      <c r="E9491" t="s">
        <v>298</v>
      </c>
      <c r="F9491" t="s">
        <v>2227</v>
      </c>
      <c r="G9491" t="s">
        <v>11139</v>
      </c>
      <c r="H9491" t="s">
        <v>13853</v>
      </c>
      <c r="I9491" t="s">
        <v>29357</v>
      </c>
      <c r="M9491">
        <v>1494</v>
      </c>
    </row>
    <row r="9492" spans="1:13" hidden="1" x14ac:dyDescent="0.3">
      <c r="E9492" t="s">
        <v>822</v>
      </c>
      <c r="F9492" t="s">
        <v>2013</v>
      </c>
      <c r="G9492" t="s">
        <v>11140</v>
      </c>
      <c r="H9492" t="s">
        <v>18504</v>
      </c>
      <c r="I9492" t="s">
        <v>29358</v>
      </c>
      <c r="J9492" t="s">
        <v>29361</v>
      </c>
      <c r="M9492">
        <v>4748</v>
      </c>
    </row>
    <row r="9493" spans="1:13" hidden="1" x14ac:dyDescent="0.3">
      <c r="A9493" t="s">
        <v>11138</v>
      </c>
      <c r="B9493">
        <v>1</v>
      </c>
      <c r="C9493">
        <v>1</v>
      </c>
      <c r="D9493">
        <v>1</v>
      </c>
      <c r="E9493" t="s">
        <v>820</v>
      </c>
      <c r="F9493" t="s">
        <v>5888</v>
      </c>
      <c r="G9493" t="s">
        <v>11138</v>
      </c>
      <c r="H9493" t="s">
        <v>18500</v>
      </c>
      <c r="I9493" t="s">
        <v>29359</v>
      </c>
      <c r="J9493" t="s">
        <v>29363</v>
      </c>
      <c r="K9493" t="s">
        <v>29399</v>
      </c>
      <c r="L9493" t="s">
        <v>29390</v>
      </c>
      <c r="M9493">
        <v>4789</v>
      </c>
    </row>
    <row r="9494" spans="1:13" hidden="1" x14ac:dyDescent="0.3">
      <c r="E9494" t="s">
        <v>301</v>
      </c>
      <c r="F9494" t="s">
        <v>2227</v>
      </c>
      <c r="G9494" t="s">
        <v>11139</v>
      </c>
      <c r="H9494" t="s">
        <v>13857</v>
      </c>
      <c r="I9494" t="s">
        <v>29357</v>
      </c>
      <c r="M9494">
        <v>1500</v>
      </c>
    </row>
    <row r="9495" spans="1:13" hidden="1" x14ac:dyDescent="0.3">
      <c r="A9495" t="s">
        <v>11138</v>
      </c>
      <c r="B9495">
        <v>1</v>
      </c>
      <c r="C9495">
        <v>1</v>
      </c>
      <c r="D9495">
        <v>1</v>
      </c>
      <c r="E9495" t="s">
        <v>820</v>
      </c>
      <c r="F9495" t="s">
        <v>5888</v>
      </c>
      <c r="G9495" t="s">
        <v>11138</v>
      </c>
      <c r="H9495" t="s">
        <v>18500</v>
      </c>
      <c r="I9495" t="s">
        <v>29359</v>
      </c>
      <c r="J9495" t="s">
        <v>29363</v>
      </c>
      <c r="K9495" t="s">
        <v>29399</v>
      </c>
      <c r="L9495" t="s">
        <v>29390</v>
      </c>
      <c r="M9495">
        <v>4805</v>
      </c>
    </row>
    <row r="9496" spans="1:13" hidden="1" x14ac:dyDescent="0.3">
      <c r="E9496" t="s">
        <v>298</v>
      </c>
      <c r="F9496" t="s">
        <v>2227</v>
      </c>
      <c r="G9496" t="s">
        <v>11139</v>
      </c>
      <c r="H9496" t="s">
        <v>13853</v>
      </c>
      <c r="I9496" t="s">
        <v>29357</v>
      </c>
      <c r="M9496">
        <v>1504</v>
      </c>
    </row>
    <row r="9497" spans="1:13" x14ac:dyDescent="0.3">
      <c r="E9497" t="s">
        <v>171</v>
      </c>
      <c r="F9497" t="s">
        <v>2982</v>
      </c>
      <c r="G9497" t="s">
        <v>11138</v>
      </c>
      <c r="H9497" t="s">
        <v>12760</v>
      </c>
      <c r="I9497" t="s">
        <v>29358</v>
      </c>
      <c r="J9497" t="s">
        <v>29360</v>
      </c>
      <c r="M9497">
        <v>805</v>
      </c>
    </row>
    <row r="9498" spans="1:13" hidden="1" x14ac:dyDescent="0.3">
      <c r="A9498" t="s">
        <v>11138</v>
      </c>
      <c r="B9498">
        <v>1</v>
      </c>
      <c r="C9498">
        <v>1</v>
      </c>
      <c r="D9498">
        <v>1</v>
      </c>
      <c r="E9498" t="s">
        <v>820</v>
      </c>
      <c r="F9498" t="s">
        <v>5888</v>
      </c>
      <c r="G9498" t="s">
        <v>11138</v>
      </c>
      <c r="H9498" t="s">
        <v>18500</v>
      </c>
      <c r="I9498" t="s">
        <v>29359</v>
      </c>
      <c r="J9498" t="s">
        <v>29363</v>
      </c>
      <c r="K9498" t="s">
        <v>29399</v>
      </c>
      <c r="L9498" t="s">
        <v>29390</v>
      </c>
      <c r="M9498">
        <v>4852</v>
      </c>
    </row>
    <row r="9499" spans="1:13" hidden="1" x14ac:dyDescent="0.3">
      <c r="A9499" t="s">
        <v>11139</v>
      </c>
      <c r="B9499">
        <v>1</v>
      </c>
      <c r="C9499">
        <v>1</v>
      </c>
      <c r="D9499">
        <v>1</v>
      </c>
      <c r="E9499" t="s">
        <v>1662</v>
      </c>
      <c r="F9499" t="s">
        <v>2062</v>
      </c>
      <c r="G9499" t="s">
        <v>11139</v>
      </c>
      <c r="H9499" t="s">
        <v>26367</v>
      </c>
      <c r="I9499" t="s">
        <v>29359</v>
      </c>
      <c r="J9499" t="s">
        <v>29371</v>
      </c>
      <c r="M9499">
        <v>7855</v>
      </c>
    </row>
    <row r="9500" spans="1:13" hidden="1" x14ac:dyDescent="0.3">
      <c r="A9500" t="s">
        <v>11139</v>
      </c>
      <c r="B9500">
        <v>1</v>
      </c>
      <c r="C9500">
        <v>1</v>
      </c>
      <c r="D9500">
        <v>1</v>
      </c>
      <c r="E9500" t="s">
        <v>1812</v>
      </c>
      <c r="F9500" t="s">
        <v>2062</v>
      </c>
      <c r="G9500" t="s">
        <v>11139</v>
      </c>
      <c r="H9500" t="s">
        <v>27806</v>
      </c>
      <c r="I9500" t="s">
        <v>29359</v>
      </c>
      <c r="J9500" t="s">
        <v>29371</v>
      </c>
      <c r="M9500">
        <v>8518</v>
      </c>
    </row>
    <row r="9501" spans="1:13" hidden="1" x14ac:dyDescent="0.3">
      <c r="A9501" t="s">
        <v>11138</v>
      </c>
      <c r="B9501">
        <v>1</v>
      </c>
      <c r="C9501">
        <v>1</v>
      </c>
      <c r="D9501">
        <v>1</v>
      </c>
      <c r="E9501" t="s">
        <v>820</v>
      </c>
      <c r="F9501" t="s">
        <v>5888</v>
      </c>
      <c r="G9501" t="s">
        <v>11138</v>
      </c>
      <c r="H9501" t="s">
        <v>18500</v>
      </c>
      <c r="I9501" t="s">
        <v>29359</v>
      </c>
      <c r="J9501" t="s">
        <v>29363</v>
      </c>
      <c r="K9501" t="s">
        <v>29399</v>
      </c>
      <c r="L9501" t="s">
        <v>29390</v>
      </c>
      <c r="M9501">
        <v>4867</v>
      </c>
    </row>
    <row r="9502" spans="1:13" hidden="1" x14ac:dyDescent="0.3">
      <c r="E9502" t="s">
        <v>654</v>
      </c>
      <c r="F9502" t="s">
        <v>5189</v>
      </c>
      <c r="G9502" t="s">
        <v>11138</v>
      </c>
      <c r="H9502" t="s">
        <v>17074</v>
      </c>
      <c r="I9502" t="s">
        <v>29357</v>
      </c>
      <c r="M9502">
        <v>2487</v>
      </c>
    </row>
    <row r="9503" spans="1:13" hidden="1" x14ac:dyDescent="0.3">
      <c r="A9503" t="s">
        <v>11138</v>
      </c>
      <c r="B9503">
        <v>1</v>
      </c>
      <c r="C9503">
        <v>1</v>
      </c>
      <c r="D9503">
        <v>1</v>
      </c>
      <c r="E9503" t="s">
        <v>820</v>
      </c>
      <c r="F9503" t="s">
        <v>5888</v>
      </c>
      <c r="G9503" t="s">
        <v>11138</v>
      </c>
      <c r="H9503" t="s">
        <v>18500</v>
      </c>
      <c r="I9503" t="s">
        <v>29359</v>
      </c>
      <c r="J9503" t="s">
        <v>29363</v>
      </c>
      <c r="K9503" t="s">
        <v>29399</v>
      </c>
      <c r="L9503" t="s">
        <v>29390</v>
      </c>
      <c r="M9503">
        <v>4914</v>
      </c>
    </row>
    <row r="9504" spans="1:13" x14ac:dyDescent="0.3">
      <c r="E9504" t="s">
        <v>171</v>
      </c>
      <c r="F9504" t="s">
        <v>2982</v>
      </c>
      <c r="G9504" t="s">
        <v>11138</v>
      </c>
      <c r="H9504" t="s">
        <v>12760</v>
      </c>
      <c r="I9504" t="s">
        <v>29358</v>
      </c>
      <c r="J9504" t="s">
        <v>29360</v>
      </c>
      <c r="M9504">
        <v>812</v>
      </c>
    </row>
    <row r="9505" spans="1:13" hidden="1" x14ac:dyDescent="0.3">
      <c r="A9505" t="s">
        <v>11138</v>
      </c>
      <c r="B9505">
        <v>1</v>
      </c>
      <c r="C9505">
        <v>1</v>
      </c>
      <c r="D9505">
        <v>1</v>
      </c>
      <c r="E9505" t="s">
        <v>820</v>
      </c>
      <c r="F9505" t="s">
        <v>5888</v>
      </c>
      <c r="G9505" t="s">
        <v>11138</v>
      </c>
      <c r="H9505" t="s">
        <v>18500</v>
      </c>
      <c r="I9505" t="s">
        <v>29359</v>
      </c>
      <c r="J9505" t="s">
        <v>29363</v>
      </c>
      <c r="K9505" t="s">
        <v>29399</v>
      </c>
      <c r="L9505" t="s">
        <v>29390</v>
      </c>
      <c r="M9505">
        <v>5031</v>
      </c>
    </row>
    <row r="9506" spans="1:13" hidden="1" x14ac:dyDescent="0.3">
      <c r="A9506" t="s">
        <v>11139</v>
      </c>
      <c r="B9506">
        <v>1</v>
      </c>
      <c r="C9506">
        <v>1</v>
      </c>
      <c r="D9506">
        <v>1</v>
      </c>
      <c r="E9506" t="s">
        <v>1904</v>
      </c>
      <c r="F9506" t="s">
        <v>2062</v>
      </c>
      <c r="G9506" t="s">
        <v>11139</v>
      </c>
      <c r="H9506" t="s">
        <v>28656</v>
      </c>
      <c r="I9506" t="s">
        <v>29359</v>
      </c>
      <c r="J9506" t="s">
        <v>29371</v>
      </c>
      <c r="M9506">
        <v>8998</v>
      </c>
    </row>
    <row r="9507" spans="1:13" hidden="1" x14ac:dyDescent="0.3">
      <c r="A9507" t="s">
        <v>11138</v>
      </c>
      <c r="B9507">
        <v>1</v>
      </c>
      <c r="C9507">
        <v>1</v>
      </c>
      <c r="D9507">
        <v>1</v>
      </c>
      <c r="E9507" t="s">
        <v>1000</v>
      </c>
      <c r="F9507" t="s">
        <v>8696</v>
      </c>
      <c r="G9507" t="s">
        <v>11138</v>
      </c>
      <c r="H9507" t="s">
        <v>24178</v>
      </c>
      <c r="I9507" t="s">
        <v>29359</v>
      </c>
      <c r="J9507" t="s">
        <v>29363</v>
      </c>
      <c r="K9507" t="s">
        <v>29399</v>
      </c>
      <c r="L9507" t="s">
        <v>29407</v>
      </c>
      <c r="M9507">
        <v>7087</v>
      </c>
    </row>
    <row r="9508" spans="1:13" hidden="1" x14ac:dyDescent="0.3">
      <c r="A9508" t="s">
        <v>11138</v>
      </c>
      <c r="B9508">
        <v>1</v>
      </c>
      <c r="C9508">
        <v>1</v>
      </c>
      <c r="D9508">
        <v>1</v>
      </c>
      <c r="E9508" t="s">
        <v>1000</v>
      </c>
      <c r="F9508" t="s">
        <v>8699</v>
      </c>
      <c r="G9508" t="s">
        <v>11138</v>
      </c>
      <c r="H9508" t="s">
        <v>24184</v>
      </c>
      <c r="I9508" t="s">
        <v>29359</v>
      </c>
      <c r="J9508" t="s">
        <v>29363</v>
      </c>
      <c r="K9508" t="s">
        <v>29399</v>
      </c>
      <c r="L9508" t="s">
        <v>29407</v>
      </c>
      <c r="M9508">
        <v>7087</v>
      </c>
    </row>
    <row r="9509" spans="1:13" hidden="1" x14ac:dyDescent="0.3">
      <c r="E9509" t="s">
        <v>652</v>
      </c>
      <c r="F9509" t="s">
        <v>5174</v>
      </c>
      <c r="G9509" t="s">
        <v>11138</v>
      </c>
      <c r="H9509" t="s">
        <v>17054</v>
      </c>
      <c r="I9509" t="s">
        <v>29357</v>
      </c>
      <c r="M9509">
        <v>2489</v>
      </c>
    </row>
    <row r="9510" spans="1:13" hidden="1" x14ac:dyDescent="0.3">
      <c r="A9510" t="s">
        <v>11138</v>
      </c>
      <c r="B9510">
        <v>1</v>
      </c>
      <c r="C9510">
        <v>1</v>
      </c>
      <c r="D9510">
        <v>1</v>
      </c>
      <c r="E9510" t="s">
        <v>1000</v>
      </c>
      <c r="F9510" t="s">
        <v>8699</v>
      </c>
      <c r="G9510" t="s">
        <v>11138</v>
      </c>
      <c r="H9510" t="s">
        <v>24199</v>
      </c>
      <c r="I9510" t="s">
        <v>29359</v>
      </c>
      <c r="J9510" t="s">
        <v>29363</v>
      </c>
      <c r="K9510" t="s">
        <v>29399</v>
      </c>
      <c r="L9510" t="s">
        <v>29407</v>
      </c>
      <c r="M9510">
        <v>7088</v>
      </c>
    </row>
    <row r="9511" spans="1:13" hidden="1" x14ac:dyDescent="0.3">
      <c r="E9511" t="s">
        <v>823</v>
      </c>
      <c r="F9511" t="s">
        <v>2013</v>
      </c>
      <c r="G9511" t="s">
        <v>11140</v>
      </c>
      <c r="H9511" t="s">
        <v>18504</v>
      </c>
      <c r="I9511" t="s">
        <v>29358</v>
      </c>
      <c r="J9511" t="s">
        <v>29361</v>
      </c>
      <c r="M9511">
        <v>4749</v>
      </c>
    </row>
    <row r="9512" spans="1:13" hidden="1" x14ac:dyDescent="0.3">
      <c r="A9512" t="s">
        <v>11138</v>
      </c>
      <c r="B9512">
        <v>1</v>
      </c>
      <c r="C9512">
        <v>1</v>
      </c>
      <c r="D9512">
        <v>1</v>
      </c>
      <c r="E9512" t="s">
        <v>1728</v>
      </c>
      <c r="F9512" t="s">
        <v>10226</v>
      </c>
      <c r="G9512" t="s">
        <v>11138</v>
      </c>
      <c r="H9512" t="s">
        <v>27252</v>
      </c>
      <c r="I9512" t="s">
        <v>29359</v>
      </c>
      <c r="J9512" t="s">
        <v>29363</v>
      </c>
      <c r="K9512" t="s">
        <v>29399</v>
      </c>
      <c r="L9512" t="s">
        <v>29390</v>
      </c>
      <c r="M9512">
        <v>8187</v>
      </c>
    </row>
    <row r="9513" spans="1:13" hidden="1" x14ac:dyDescent="0.3">
      <c r="A9513" t="s">
        <v>11138</v>
      </c>
      <c r="B9513">
        <v>1</v>
      </c>
      <c r="C9513">
        <v>1</v>
      </c>
      <c r="D9513">
        <v>1</v>
      </c>
      <c r="E9513" t="s">
        <v>647</v>
      </c>
      <c r="F9513" t="s">
        <v>5149</v>
      </c>
      <c r="G9513" t="s">
        <v>11138</v>
      </c>
      <c r="H9513" t="s">
        <v>17015</v>
      </c>
      <c r="I9513" t="s">
        <v>29359</v>
      </c>
      <c r="J9513" t="s">
        <v>29363</v>
      </c>
      <c r="K9513" t="s">
        <v>29399</v>
      </c>
      <c r="L9513" t="s">
        <v>29390</v>
      </c>
      <c r="M9513">
        <v>2475</v>
      </c>
    </row>
    <row r="9514" spans="1:13" hidden="1" x14ac:dyDescent="0.3">
      <c r="A9514" t="s">
        <v>11138</v>
      </c>
      <c r="B9514">
        <v>1</v>
      </c>
      <c r="C9514">
        <v>1</v>
      </c>
      <c r="D9514">
        <v>1</v>
      </c>
      <c r="E9514" t="s">
        <v>1182</v>
      </c>
      <c r="F9514" t="s">
        <v>7594</v>
      </c>
      <c r="G9514" t="s">
        <v>11138</v>
      </c>
      <c r="H9514" t="s">
        <v>21693</v>
      </c>
      <c r="I9514" t="s">
        <v>29359</v>
      </c>
      <c r="J9514" t="s">
        <v>29363</v>
      </c>
      <c r="K9514" t="s">
        <v>29399</v>
      </c>
      <c r="L9514" t="s">
        <v>29390</v>
      </c>
      <c r="M9514">
        <v>6267</v>
      </c>
    </row>
    <row r="9515" spans="1:13" hidden="1" x14ac:dyDescent="0.3">
      <c r="E9515" t="s">
        <v>822</v>
      </c>
      <c r="F9515" t="s">
        <v>2013</v>
      </c>
      <c r="G9515" t="s">
        <v>11140</v>
      </c>
      <c r="H9515" t="s">
        <v>18504</v>
      </c>
      <c r="I9515" t="s">
        <v>29358</v>
      </c>
      <c r="J9515" t="s">
        <v>29361</v>
      </c>
      <c r="M9515">
        <v>4810</v>
      </c>
    </row>
    <row r="9516" spans="1:13" hidden="1" x14ac:dyDescent="0.3">
      <c r="A9516" t="s">
        <v>11138</v>
      </c>
      <c r="B9516">
        <v>1</v>
      </c>
      <c r="C9516">
        <v>1</v>
      </c>
      <c r="D9516">
        <v>1</v>
      </c>
      <c r="E9516" t="s">
        <v>1358</v>
      </c>
      <c r="F9516" t="s">
        <v>8424</v>
      </c>
      <c r="G9516" t="s">
        <v>11138</v>
      </c>
      <c r="H9516" t="s">
        <v>23522</v>
      </c>
      <c r="I9516" t="s">
        <v>29359</v>
      </c>
      <c r="J9516" t="s">
        <v>29363</v>
      </c>
      <c r="K9516" t="s">
        <v>29399</v>
      </c>
      <c r="L9516" t="s">
        <v>29390</v>
      </c>
      <c r="M9516">
        <v>6852</v>
      </c>
    </row>
    <row r="9517" spans="1:13" hidden="1" x14ac:dyDescent="0.3">
      <c r="A9517" t="s">
        <v>11138</v>
      </c>
      <c r="B9517">
        <v>1</v>
      </c>
      <c r="C9517">
        <v>1</v>
      </c>
      <c r="D9517">
        <v>1</v>
      </c>
      <c r="E9517" t="s">
        <v>119</v>
      </c>
      <c r="F9517" t="s">
        <v>2709</v>
      </c>
      <c r="G9517" t="s">
        <v>11138</v>
      </c>
      <c r="H9517" t="s">
        <v>12262</v>
      </c>
      <c r="I9517" t="s">
        <v>29359</v>
      </c>
      <c r="J9517" t="s">
        <v>29363</v>
      </c>
      <c r="K9517" t="s">
        <v>29399</v>
      </c>
      <c r="L9517" t="s">
        <v>29390</v>
      </c>
      <c r="M9517">
        <v>437</v>
      </c>
    </row>
    <row r="9518" spans="1:13" hidden="1" x14ac:dyDescent="0.3">
      <c r="A9518" t="s">
        <v>11138</v>
      </c>
      <c r="B9518">
        <v>1</v>
      </c>
      <c r="C9518">
        <v>1</v>
      </c>
      <c r="D9518">
        <v>1</v>
      </c>
      <c r="E9518" t="s">
        <v>1337</v>
      </c>
      <c r="F9518" t="s">
        <v>8346</v>
      </c>
      <c r="G9518" t="s">
        <v>11138</v>
      </c>
      <c r="H9518" t="s">
        <v>23347</v>
      </c>
      <c r="I9518" t="s">
        <v>29359</v>
      </c>
      <c r="J9518" t="s">
        <v>29363</v>
      </c>
      <c r="K9518" t="s">
        <v>29399</v>
      </c>
      <c r="L9518" t="s">
        <v>29390</v>
      </c>
      <c r="M9518">
        <v>6829</v>
      </c>
    </row>
    <row r="9519" spans="1:13" hidden="1" x14ac:dyDescent="0.3">
      <c r="E9519" t="s">
        <v>656</v>
      </c>
      <c r="F9519" t="s">
        <v>5201</v>
      </c>
      <c r="G9519" t="s">
        <v>11138</v>
      </c>
      <c r="H9519" t="s">
        <v>17089</v>
      </c>
      <c r="I9519" t="s">
        <v>29357</v>
      </c>
      <c r="M9519">
        <v>2493</v>
      </c>
    </row>
    <row r="9520" spans="1:13" hidden="1" x14ac:dyDescent="0.3">
      <c r="A9520" t="s">
        <v>11138</v>
      </c>
      <c r="B9520">
        <v>1</v>
      </c>
      <c r="C9520">
        <v>1</v>
      </c>
      <c r="D9520">
        <v>1</v>
      </c>
      <c r="E9520" t="s">
        <v>590</v>
      </c>
      <c r="F9520" t="s">
        <v>4869</v>
      </c>
      <c r="G9520" t="s">
        <v>11138</v>
      </c>
      <c r="H9520" t="s">
        <v>16439</v>
      </c>
      <c r="I9520" t="s">
        <v>29359</v>
      </c>
      <c r="J9520" t="s">
        <v>29363</v>
      </c>
      <c r="K9520" t="s">
        <v>29399</v>
      </c>
      <c r="L9520" t="s">
        <v>29390</v>
      </c>
      <c r="M9520">
        <v>2319</v>
      </c>
    </row>
    <row r="9521" spans="1:13" hidden="1" x14ac:dyDescent="0.3">
      <c r="A9521" t="s">
        <v>11138</v>
      </c>
      <c r="B9521">
        <v>0</v>
      </c>
      <c r="C9521">
        <v>0</v>
      </c>
      <c r="D9521">
        <v>1</v>
      </c>
      <c r="E9521" t="s">
        <v>1000</v>
      </c>
      <c r="F9521" t="s">
        <v>6694</v>
      </c>
      <c r="G9521" t="s">
        <v>11138</v>
      </c>
      <c r="H9521" t="s">
        <v>19910</v>
      </c>
      <c r="I9521" t="s">
        <v>29359</v>
      </c>
      <c r="J9521" t="s">
        <v>29363</v>
      </c>
      <c r="K9521" t="s">
        <v>29399</v>
      </c>
      <c r="L9521" t="s">
        <v>29403</v>
      </c>
      <c r="M9521">
        <v>5350</v>
      </c>
    </row>
    <row r="9522" spans="1:13" hidden="1" x14ac:dyDescent="0.3">
      <c r="A9522" t="s">
        <v>11138</v>
      </c>
      <c r="B9522">
        <v>1</v>
      </c>
      <c r="C9522">
        <v>1</v>
      </c>
      <c r="D9522">
        <v>1</v>
      </c>
      <c r="E9522" t="s">
        <v>221</v>
      </c>
      <c r="F9522" t="s">
        <v>3097</v>
      </c>
      <c r="G9522" t="s">
        <v>11138</v>
      </c>
      <c r="H9522" t="s">
        <v>12959</v>
      </c>
      <c r="I9522" t="s">
        <v>29359</v>
      </c>
      <c r="J9522" t="s">
        <v>29363</v>
      </c>
      <c r="K9522" t="s">
        <v>29399</v>
      </c>
      <c r="L9522" t="s">
        <v>29407</v>
      </c>
      <c r="M9522">
        <v>1130</v>
      </c>
    </row>
    <row r="9523" spans="1:13" hidden="1" x14ac:dyDescent="0.3">
      <c r="E9523" t="s">
        <v>823</v>
      </c>
      <c r="F9523" t="s">
        <v>2013</v>
      </c>
      <c r="G9523" t="s">
        <v>11140</v>
      </c>
      <c r="H9523" t="s">
        <v>18504</v>
      </c>
      <c r="I9523" t="s">
        <v>29358</v>
      </c>
      <c r="J9523" t="s">
        <v>29361</v>
      </c>
      <c r="M9523">
        <v>4811</v>
      </c>
    </row>
    <row r="9524" spans="1:13" hidden="1" x14ac:dyDescent="0.3">
      <c r="A9524" t="s">
        <v>11139</v>
      </c>
      <c r="B9524">
        <v>1</v>
      </c>
      <c r="C9524">
        <v>1</v>
      </c>
      <c r="D9524">
        <v>1</v>
      </c>
      <c r="E9524" t="s">
        <v>115</v>
      </c>
      <c r="F9524" t="s">
        <v>2681</v>
      </c>
      <c r="G9524" t="s">
        <v>11139</v>
      </c>
      <c r="H9524" t="s">
        <v>12231</v>
      </c>
      <c r="I9524" t="s">
        <v>29359</v>
      </c>
      <c r="J9524" t="s">
        <v>29371</v>
      </c>
      <c r="M9524">
        <v>431</v>
      </c>
    </row>
    <row r="9525" spans="1:13" hidden="1" x14ac:dyDescent="0.3">
      <c r="A9525" t="s">
        <v>11138</v>
      </c>
      <c r="B9525">
        <v>1</v>
      </c>
      <c r="C9525">
        <v>1</v>
      </c>
      <c r="D9525">
        <v>1</v>
      </c>
      <c r="E9525" t="s">
        <v>147</v>
      </c>
      <c r="F9525" t="s">
        <v>2875</v>
      </c>
      <c r="G9525" t="s">
        <v>11138</v>
      </c>
      <c r="H9525" t="s">
        <v>12519</v>
      </c>
      <c r="I9525" t="s">
        <v>29359</v>
      </c>
      <c r="J9525" t="s">
        <v>29360</v>
      </c>
      <c r="M9525">
        <v>594</v>
      </c>
    </row>
    <row r="9526" spans="1:13" hidden="1" x14ac:dyDescent="0.3">
      <c r="E9526" t="s">
        <v>752</v>
      </c>
      <c r="F9526" t="s">
        <v>2227</v>
      </c>
      <c r="G9526" t="s">
        <v>11139</v>
      </c>
      <c r="H9526" t="s">
        <v>18131</v>
      </c>
      <c r="I9526" t="s">
        <v>29357</v>
      </c>
      <c r="M9526">
        <v>2882</v>
      </c>
    </row>
    <row r="9527" spans="1:13" hidden="1" x14ac:dyDescent="0.3">
      <c r="E9527" t="s">
        <v>822</v>
      </c>
      <c r="F9527" t="s">
        <v>2013</v>
      </c>
      <c r="G9527" t="s">
        <v>11140</v>
      </c>
      <c r="H9527" t="s">
        <v>18504</v>
      </c>
      <c r="I9527" t="s">
        <v>29358</v>
      </c>
      <c r="J9527" t="s">
        <v>29361</v>
      </c>
      <c r="M9527">
        <v>4872</v>
      </c>
    </row>
    <row r="9528" spans="1:13" hidden="1" x14ac:dyDescent="0.3">
      <c r="E9528" t="s">
        <v>823</v>
      </c>
      <c r="F9528" t="s">
        <v>2013</v>
      </c>
      <c r="G9528" t="s">
        <v>11140</v>
      </c>
      <c r="H9528" t="s">
        <v>18504</v>
      </c>
      <c r="I9528" t="s">
        <v>29358</v>
      </c>
      <c r="J9528" t="s">
        <v>29361</v>
      </c>
      <c r="M9528">
        <v>4873</v>
      </c>
    </row>
    <row r="9529" spans="1:13" hidden="1" x14ac:dyDescent="0.3">
      <c r="A9529" t="s">
        <v>11138</v>
      </c>
      <c r="B9529">
        <v>1</v>
      </c>
      <c r="C9529">
        <v>1</v>
      </c>
      <c r="D9529">
        <v>1</v>
      </c>
      <c r="E9529" t="s">
        <v>147</v>
      </c>
      <c r="F9529" t="s">
        <v>2875</v>
      </c>
      <c r="G9529" t="s">
        <v>11138</v>
      </c>
      <c r="H9529" t="s">
        <v>12519</v>
      </c>
      <c r="I9529" t="s">
        <v>29359</v>
      </c>
      <c r="J9529" t="s">
        <v>29360</v>
      </c>
      <c r="M9529">
        <v>594</v>
      </c>
    </row>
    <row r="9530" spans="1:13" hidden="1" x14ac:dyDescent="0.3">
      <c r="E9530" t="s">
        <v>323</v>
      </c>
      <c r="F9530" t="s">
        <v>2013</v>
      </c>
      <c r="G9530" t="s">
        <v>11140</v>
      </c>
      <c r="H9530" t="s">
        <v>14131</v>
      </c>
      <c r="I9530" t="s">
        <v>29358</v>
      </c>
      <c r="J9530" t="s">
        <v>29361</v>
      </c>
      <c r="M9530">
        <v>4935</v>
      </c>
    </row>
    <row r="9531" spans="1:13" hidden="1" x14ac:dyDescent="0.3">
      <c r="A9531" t="s">
        <v>11138</v>
      </c>
      <c r="B9531">
        <v>1</v>
      </c>
      <c r="C9531">
        <v>1</v>
      </c>
      <c r="D9531">
        <v>1</v>
      </c>
      <c r="E9531" t="s">
        <v>213</v>
      </c>
      <c r="F9531" t="s">
        <v>2875</v>
      </c>
      <c r="G9531" t="s">
        <v>11138</v>
      </c>
      <c r="H9531" t="s">
        <v>12891</v>
      </c>
      <c r="I9531" t="s">
        <v>29359</v>
      </c>
      <c r="J9531" t="s">
        <v>29360</v>
      </c>
      <c r="M9531">
        <v>915</v>
      </c>
    </row>
    <row r="9532" spans="1:13" hidden="1" x14ac:dyDescent="0.3">
      <c r="E9532" t="s">
        <v>791</v>
      </c>
      <c r="F9532" t="s">
        <v>2227</v>
      </c>
      <c r="G9532" t="s">
        <v>11139</v>
      </c>
      <c r="H9532" t="s">
        <v>18415</v>
      </c>
      <c r="I9532" t="s">
        <v>29357</v>
      </c>
      <c r="M9532">
        <v>3215</v>
      </c>
    </row>
    <row r="9533" spans="1:13" hidden="1" x14ac:dyDescent="0.3">
      <c r="A9533" t="s">
        <v>11139</v>
      </c>
      <c r="B9533">
        <v>1</v>
      </c>
      <c r="C9533">
        <v>1</v>
      </c>
      <c r="D9533">
        <v>1</v>
      </c>
      <c r="E9533" t="s">
        <v>353</v>
      </c>
      <c r="F9533" t="s">
        <v>2681</v>
      </c>
      <c r="G9533" t="s">
        <v>11139</v>
      </c>
      <c r="H9533" t="s">
        <v>14346</v>
      </c>
      <c r="I9533" t="s">
        <v>29359</v>
      </c>
      <c r="J9533" t="s">
        <v>29371</v>
      </c>
      <c r="M9533">
        <v>1639</v>
      </c>
    </row>
    <row r="9534" spans="1:13" hidden="1" x14ac:dyDescent="0.3">
      <c r="E9534" t="s">
        <v>791</v>
      </c>
      <c r="F9534" t="s">
        <v>2227</v>
      </c>
      <c r="G9534" t="s">
        <v>11139</v>
      </c>
      <c r="H9534" t="s">
        <v>18415</v>
      </c>
      <c r="I9534" t="s">
        <v>29357</v>
      </c>
      <c r="M9534">
        <v>3216</v>
      </c>
    </row>
    <row r="9535" spans="1:13" x14ac:dyDescent="0.3">
      <c r="E9535" t="s">
        <v>171</v>
      </c>
      <c r="F9535" t="s">
        <v>2982</v>
      </c>
      <c r="G9535" t="s">
        <v>11138</v>
      </c>
      <c r="H9535" t="s">
        <v>12760</v>
      </c>
      <c r="I9535" t="s">
        <v>29358</v>
      </c>
      <c r="J9535" t="s">
        <v>29360</v>
      </c>
      <c r="M9535">
        <v>820</v>
      </c>
    </row>
    <row r="9536" spans="1:13" hidden="1" x14ac:dyDescent="0.3">
      <c r="E9536" t="s">
        <v>796</v>
      </c>
      <c r="F9536" t="s">
        <v>2227</v>
      </c>
      <c r="G9536" t="s">
        <v>11139</v>
      </c>
      <c r="H9536" t="s">
        <v>18425</v>
      </c>
      <c r="I9536" t="s">
        <v>29357</v>
      </c>
      <c r="M9536">
        <v>3224</v>
      </c>
    </row>
    <row r="9537" spans="1:13" hidden="1" x14ac:dyDescent="0.3">
      <c r="E9537" t="s">
        <v>658</v>
      </c>
      <c r="F9537" t="s">
        <v>5211</v>
      </c>
      <c r="G9537" t="s">
        <v>11138</v>
      </c>
      <c r="H9537" t="s">
        <v>17106</v>
      </c>
      <c r="I9537" t="s">
        <v>29357</v>
      </c>
      <c r="M9537">
        <v>2497</v>
      </c>
    </row>
    <row r="9538" spans="1:13" hidden="1" x14ac:dyDescent="0.3">
      <c r="E9538" t="s">
        <v>658</v>
      </c>
      <c r="F9538" t="s">
        <v>2502</v>
      </c>
      <c r="G9538" t="s">
        <v>11137</v>
      </c>
      <c r="H9538" t="s">
        <v>17107</v>
      </c>
      <c r="I9538" t="s">
        <v>29357</v>
      </c>
      <c r="M9538">
        <v>2497</v>
      </c>
    </row>
    <row r="9539" spans="1:13" x14ac:dyDescent="0.3">
      <c r="E9539" t="s">
        <v>171</v>
      </c>
      <c r="F9539" t="s">
        <v>2982</v>
      </c>
      <c r="G9539" t="s">
        <v>11138</v>
      </c>
      <c r="H9539" t="s">
        <v>12760</v>
      </c>
      <c r="I9539" t="s">
        <v>29358</v>
      </c>
      <c r="J9539" t="s">
        <v>29360</v>
      </c>
      <c r="M9539">
        <v>821</v>
      </c>
    </row>
    <row r="9540" spans="1:13" hidden="1" x14ac:dyDescent="0.3">
      <c r="A9540" t="s">
        <v>11138</v>
      </c>
      <c r="B9540">
        <v>1</v>
      </c>
      <c r="C9540">
        <v>1</v>
      </c>
      <c r="D9540">
        <v>1</v>
      </c>
      <c r="E9540" t="s">
        <v>213</v>
      </c>
      <c r="F9540" t="s">
        <v>2875</v>
      </c>
      <c r="G9540" t="s">
        <v>11138</v>
      </c>
      <c r="H9540" t="s">
        <v>12891</v>
      </c>
      <c r="I9540" t="s">
        <v>29359</v>
      </c>
      <c r="J9540" t="s">
        <v>29360</v>
      </c>
      <c r="M9540">
        <v>915</v>
      </c>
    </row>
    <row r="9541" spans="1:13" hidden="1" x14ac:dyDescent="0.3">
      <c r="A9541" t="s">
        <v>11138</v>
      </c>
      <c r="B9541">
        <v>1</v>
      </c>
      <c r="C9541">
        <v>1</v>
      </c>
      <c r="D9541">
        <v>1</v>
      </c>
      <c r="E9541" t="s">
        <v>213</v>
      </c>
      <c r="F9541" t="s">
        <v>2875</v>
      </c>
      <c r="G9541" t="s">
        <v>11138</v>
      </c>
      <c r="H9541" t="s">
        <v>12891</v>
      </c>
      <c r="I9541" t="s">
        <v>29359</v>
      </c>
      <c r="J9541" t="s">
        <v>29360</v>
      </c>
      <c r="M9541">
        <v>915</v>
      </c>
    </row>
    <row r="9542" spans="1:13" hidden="1" x14ac:dyDescent="0.3">
      <c r="A9542" t="s">
        <v>11138</v>
      </c>
      <c r="B9542">
        <v>1</v>
      </c>
      <c r="C9542">
        <v>1</v>
      </c>
      <c r="D9542">
        <v>1</v>
      </c>
      <c r="E9542" t="s">
        <v>213</v>
      </c>
      <c r="F9542" t="s">
        <v>2875</v>
      </c>
      <c r="G9542" t="s">
        <v>11138</v>
      </c>
      <c r="H9542" t="s">
        <v>12891</v>
      </c>
      <c r="I9542" t="s">
        <v>29359</v>
      </c>
      <c r="J9542" t="s">
        <v>29360</v>
      </c>
      <c r="M9542">
        <v>915</v>
      </c>
    </row>
    <row r="9543" spans="1:13" hidden="1" x14ac:dyDescent="0.3">
      <c r="E9543" t="s">
        <v>797</v>
      </c>
      <c r="F9543" t="s">
        <v>2227</v>
      </c>
      <c r="G9543" t="s">
        <v>11139</v>
      </c>
      <c r="H9543" t="s">
        <v>18425</v>
      </c>
      <c r="I9543" t="s">
        <v>29357</v>
      </c>
      <c r="M9543">
        <v>3226</v>
      </c>
    </row>
    <row r="9544" spans="1:13" hidden="1" x14ac:dyDescent="0.3">
      <c r="E9544" t="s">
        <v>797</v>
      </c>
      <c r="F9544" t="s">
        <v>2227</v>
      </c>
      <c r="G9544" t="s">
        <v>11139</v>
      </c>
      <c r="H9544" t="s">
        <v>18425</v>
      </c>
      <c r="I9544" t="s">
        <v>29357</v>
      </c>
      <c r="M9544">
        <v>3228</v>
      </c>
    </row>
    <row r="9545" spans="1:13" hidden="1" x14ac:dyDescent="0.3">
      <c r="E9545" t="s">
        <v>801</v>
      </c>
      <c r="F9545" t="s">
        <v>2227</v>
      </c>
      <c r="G9545" t="s">
        <v>11139</v>
      </c>
      <c r="H9545" t="s">
        <v>18415</v>
      </c>
      <c r="I9545" t="s">
        <v>29357</v>
      </c>
      <c r="M9545">
        <v>3242</v>
      </c>
    </row>
    <row r="9546" spans="1:13" hidden="1" x14ac:dyDescent="0.3">
      <c r="E9546" t="s">
        <v>801</v>
      </c>
      <c r="F9546" t="s">
        <v>2227</v>
      </c>
      <c r="G9546" t="s">
        <v>11139</v>
      </c>
      <c r="H9546" t="s">
        <v>18415</v>
      </c>
      <c r="I9546" t="s">
        <v>29357</v>
      </c>
      <c r="M9546">
        <v>3244</v>
      </c>
    </row>
    <row r="9547" spans="1:13" x14ac:dyDescent="0.3">
      <c r="E9547" t="s">
        <v>171</v>
      </c>
      <c r="F9547" t="s">
        <v>2982</v>
      </c>
      <c r="G9547" t="s">
        <v>11138</v>
      </c>
      <c r="H9547" t="s">
        <v>12760</v>
      </c>
      <c r="I9547" t="s">
        <v>29358</v>
      </c>
      <c r="J9547" t="s">
        <v>29360</v>
      </c>
      <c r="M9547">
        <v>822</v>
      </c>
    </row>
    <row r="9548" spans="1:13" x14ac:dyDescent="0.3">
      <c r="E9548" t="s">
        <v>171</v>
      </c>
      <c r="F9548" t="s">
        <v>2982</v>
      </c>
      <c r="G9548" t="s">
        <v>11138</v>
      </c>
      <c r="H9548" t="s">
        <v>12760</v>
      </c>
      <c r="I9548" t="s">
        <v>29358</v>
      </c>
      <c r="J9548" t="s">
        <v>29360</v>
      </c>
      <c r="M9548">
        <v>823</v>
      </c>
    </row>
    <row r="9549" spans="1:13" x14ac:dyDescent="0.3">
      <c r="E9549" t="s">
        <v>171</v>
      </c>
      <c r="F9549" t="s">
        <v>2982</v>
      </c>
      <c r="G9549" t="s">
        <v>11138</v>
      </c>
      <c r="H9549" t="s">
        <v>12760</v>
      </c>
      <c r="I9549" t="s">
        <v>29358</v>
      </c>
      <c r="J9549" t="s">
        <v>29360</v>
      </c>
      <c r="M9549">
        <v>824</v>
      </c>
    </row>
    <row r="9550" spans="1:13" hidden="1" x14ac:dyDescent="0.3">
      <c r="A9550" t="s">
        <v>11138</v>
      </c>
      <c r="B9550">
        <v>1</v>
      </c>
      <c r="C9550">
        <v>1</v>
      </c>
      <c r="D9550">
        <v>1</v>
      </c>
      <c r="E9550" t="s">
        <v>213</v>
      </c>
      <c r="F9550" t="s">
        <v>2875</v>
      </c>
      <c r="G9550" t="s">
        <v>11138</v>
      </c>
      <c r="H9550" t="s">
        <v>12891</v>
      </c>
      <c r="I9550" t="s">
        <v>29359</v>
      </c>
      <c r="J9550" t="s">
        <v>29360</v>
      </c>
      <c r="M9550">
        <v>915</v>
      </c>
    </row>
    <row r="9551" spans="1:13" hidden="1" x14ac:dyDescent="0.3">
      <c r="A9551" t="s">
        <v>11138</v>
      </c>
      <c r="B9551">
        <v>1</v>
      </c>
      <c r="C9551">
        <v>1</v>
      </c>
      <c r="D9551">
        <v>1</v>
      </c>
      <c r="E9551" t="s">
        <v>213</v>
      </c>
      <c r="F9551" t="s">
        <v>2875</v>
      </c>
      <c r="G9551" t="s">
        <v>11138</v>
      </c>
      <c r="H9551" t="s">
        <v>12891</v>
      </c>
      <c r="I9551" t="s">
        <v>29359</v>
      </c>
      <c r="J9551" t="s">
        <v>29360</v>
      </c>
      <c r="M9551">
        <v>915</v>
      </c>
    </row>
    <row r="9552" spans="1:13" hidden="1" x14ac:dyDescent="0.3">
      <c r="A9552" t="s">
        <v>11138</v>
      </c>
      <c r="B9552">
        <v>1</v>
      </c>
      <c r="C9552">
        <v>1</v>
      </c>
      <c r="D9552">
        <v>1</v>
      </c>
      <c r="E9552" t="s">
        <v>213</v>
      </c>
      <c r="F9552" t="s">
        <v>2875</v>
      </c>
      <c r="G9552" t="s">
        <v>11138</v>
      </c>
      <c r="H9552" t="s">
        <v>12891</v>
      </c>
      <c r="I9552" t="s">
        <v>29359</v>
      </c>
      <c r="J9552" t="s">
        <v>29360</v>
      </c>
      <c r="M9552">
        <v>958</v>
      </c>
    </row>
    <row r="9553" spans="1:13" hidden="1" x14ac:dyDescent="0.3">
      <c r="E9553" t="s">
        <v>661</v>
      </c>
      <c r="F9553" t="s">
        <v>5218</v>
      </c>
      <c r="G9553" t="s">
        <v>11138</v>
      </c>
      <c r="H9553" t="s">
        <v>17122</v>
      </c>
      <c r="I9553" t="s">
        <v>29357</v>
      </c>
      <c r="M9553">
        <v>2500</v>
      </c>
    </row>
    <row r="9554" spans="1:13" hidden="1" x14ac:dyDescent="0.3">
      <c r="E9554" t="s">
        <v>1210</v>
      </c>
      <c r="F9554" t="s">
        <v>2227</v>
      </c>
      <c r="G9554" t="s">
        <v>11139</v>
      </c>
      <c r="H9554" t="s">
        <v>21995</v>
      </c>
      <c r="I9554" t="s">
        <v>29357</v>
      </c>
      <c r="M9554">
        <v>6311</v>
      </c>
    </row>
    <row r="9555" spans="1:13" x14ac:dyDescent="0.3">
      <c r="E9555" t="s">
        <v>171</v>
      </c>
      <c r="F9555" t="s">
        <v>2982</v>
      </c>
      <c r="G9555" t="s">
        <v>11138</v>
      </c>
      <c r="H9555" t="s">
        <v>12760</v>
      </c>
      <c r="I9555" t="s">
        <v>29358</v>
      </c>
      <c r="J9555" t="s">
        <v>29360</v>
      </c>
      <c r="M9555">
        <v>825</v>
      </c>
    </row>
    <row r="9556" spans="1:13" hidden="1" x14ac:dyDescent="0.3">
      <c r="E9556" t="s">
        <v>661</v>
      </c>
      <c r="F9556" t="s">
        <v>5220</v>
      </c>
      <c r="G9556" t="s">
        <v>11140</v>
      </c>
      <c r="H9556" t="s">
        <v>17125</v>
      </c>
      <c r="I9556" t="s">
        <v>29357</v>
      </c>
      <c r="M9556">
        <v>2501</v>
      </c>
    </row>
    <row r="9557" spans="1:13" hidden="1" x14ac:dyDescent="0.3">
      <c r="E9557" t="s">
        <v>661</v>
      </c>
      <c r="F9557" t="s">
        <v>5221</v>
      </c>
      <c r="G9557" t="s">
        <v>11140</v>
      </c>
      <c r="H9557" t="s">
        <v>17126</v>
      </c>
      <c r="I9557" t="s">
        <v>29357</v>
      </c>
      <c r="M9557">
        <v>2501</v>
      </c>
    </row>
    <row r="9558" spans="1:13" hidden="1" x14ac:dyDescent="0.3">
      <c r="A9558" t="s">
        <v>11138</v>
      </c>
      <c r="B9558">
        <v>1</v>
      </c>
      <c r="C9558">
        <v>1</v>
      </c>
      <c r="D9558">
        <v>1</v>
      </c>
      <c r="E9558" t="s">
        <v>213</v>
      </c>
      <c r="F9558" t="s">
        <v>2875</v>
      </c>
      <c r="G9558" t="s">
        <v>11138</v>
      </c>
      <c r="H9558" t="s">
        <v>12891</v>
      </c>
      <c r="I9558" t="s">
        <v>29359</v>
      </c>
      <c r="J9558" t="s">
        <v>29360</v>
      </c>
      <c r="M9558">
        <v>958</v>
      </c>
    </row>
    <row r="9559" spans="1:13" hidden="1" x14ac:dyDescent="0.3">
      <c r="A9559" t="s">
        <v>11138</v>
      </c>
      <c r="B9559">
        <v>1</v>
      </c>
      <c r="C9559">
        <v>1</v>
      </c>
      <c r="D9559">
        <v>1</v>
      </c>
      <c r="E9559" t="s">
        <v>213</v>
      </c>
      <c r="F9559" t="s">
        <v>2875</v>
      </c>
      <c r="G9559" t="s">
        <v>11138</v>
      </c>
      <c r="H9559" t="s">
        <v>12891</v>
      </c>
      <c r="I9559" t="s">
        <v>29359</v>
      </c>
      <c r="J9559" t="s">
        <v>29360</v>
      </c>
      <c r="M9559">
        <v>958</v>
      </c>
    </row>
    <row r="9560" spans="1:13" hidden="1" x14ac:dyDescent="0.3">
      <c r="A9560" t="s">
        <v>11138</v>
      </c>
      <c r="B9560">
        <v>1</v>
      </c>
      <c r="C9560">
        <v>1</v>
      </c>
      <c r="D9560">
        <v>1</v>
      </c>
      <c r="E9560" t="s">
        <v>213</v>
      </c>
      <c r="F9560" t="s">
        <v>2875</v>
      </c>
      <c r="G9560" t="s">
        <v>11138</v>
      </c>
      <c r="H9560" t="s">
        <v>12891</v>
      </c>
      <c r="I9560" t="s">
        <v>29359</v>
      </c>
      <c r="J9560" t="s">
        <v>29360</v>
      </c>
      <c r="M9560">
        <v>958</v>
      </c>
    </row>
    <row r="9561" spans="1:13" hidden="1" x14ac:dyDescent="0.3">
      <c r="A9561" t="s">
        <v>11138</v>
      </c>
      <c r="B9561">
        <v>1</v>
      </c>
      <c r="C9561">
        <v>1</v>
      </c>
      <c r="D9561">
        <v>1</v>
      </c>
      <c r="E9561" t="s">
        <v>213</v>
      </c>
      <c r="F9561" t="s">
        <v>2875</v>
      </c>
      <c r="G9561" t="s">
        <v>11138</v>
      </c>
      <c r="H9561" t="s">
        <v>12891</v>
      </c>
      <c r="I9561" t="s">
        <v>29359</v>
      </c>
      <c r="J9561" t="s">
        <v>29360</v>
      </c>
      <c r="M9561">
        <v>958</v>
      </c>
    </row>
    <row r="9562" spans="1:13" hidden="1" x14ac:dyDescent="0.3">
      <c r="E9562" t="s">
        <v>663</v>
      </c>
      <c r="F9562" t="s">
        <v>5224</v>
      </c>
      <c r="G9562" t="s">
        <v>11137</v>
      </c>
      <c r="H9562" t="s">
        <v>17131</v>
      </c>
      <c r="I9562" t="s">
        <v>29357</v>
      </c>
      <c r="M9562">
        <v>2504</v>
      </c>
    </row>
    <row r="9563" spans="1:13" hidden="1" x14ac:dyDescent="0.3">
      <c r="E9563" t="s">
        <v>663</v>
      </c>
      <c r="F9563" t="s">
        <v>5225</v>
      </c>
      <c r="G9563" t="s">
        <v>11138</v>
      </c>
      <c r="H9563" t="s">
        <v>17132</v>
      </c>
      <c r="I9563" t="s">
        <v>29357</v>
      </c>
      <c r="M9563">
        <v>2504</v>
      </c>
    </row>
    <row r="9564" spans="1:13" x14ac:dyDescent="0.3">
      <c r="E9564" t="s">
        <v>171</v>
      </c>
      <c r="F9564" t="s">
        <v>2982</v>
      </c>
      <c r="G9564" t="s">
        <v>11138</v>
      </c>
      <c r="H9564" t="s">
        <v>12760</v>
      </c>
      <c r="I9564" t="s">
        <v>29358</v>
      </c>
      <c r="J9564" t="s">
        <v>29360</v>
      </c>
      <c r="M9564">
        <v>826</v>
      </c>
    </row>
    <row r="9565" spans="1:13" x14ac:dyDescent="0.3">
      <c r="E9565" t="s">
        <v>171</v>
      </c>
      <c r="F9565" t="s">
        <v>2982</v>
      </c>
      <c r="G9565" t="s">
        <v>11138</v>
      </c>
      <c r="H9565" t="s">
        <v>12760</v>
      </c>
      <c r="I9565" t="s">
        <v>29358</v>
      </c>
      <c r="J9565" t="s">
        <v>29360</v>
      </c>
      <c r="M9565">
        <v>829</v>
      </c>
    </row>
    <row r="9566" spans="1:13" hidden="1" x14ac:dyDescent="0.3">
      <c r="E9566" t="s">
        <v>741</v>
      </c>
      <c r="F9566" t="s">
        <v>2013</v>
      </c>
      <c r="G9566" t="s">
        <v>11140</v>
      </c>
      <c r="H9566" t="s">
        <v>18932</v>
      </c>
      <c r="I9566" t="s">
        <v>29358</v>
      </c>
      <c r="J9566" t="s">
        <v>29361</v>
      </c>
      <c r="M9566">
        <v>4946</v>
      </c>
    </row>
    <row r="9567" spans="1:13" hidden="1" x14ac:dyDescent="0.3">
      <c r="E9567" t="s">
        <v>741</v>
      </c>
      <c r="F9567" t="s">
        <v>2013</v>
      </c>
      <c r="G9567" t="s">
        <v>11140</v>
      </c>
      <c r="H9567" t="s">
        <v>18932</v>
      </c>
      <c r="I9567" t="s">
        <v>29358</v>
      </c>
      <c r="J9567" t="s">
        <v>29361</v>
      </c>
      <c r="M9567">
        <v>4947</v>
      </c>
    </row>
    <row r="9568" spans="1:13" hidden="1" x14ac:dyDescent="0.3">
      <c r="E9568" t="s">
        <v>741</v>
      </c>
      <c r="F9568" t="s">
        <v>2013</v>
      </c>
      <c r="G9568" t="s">
        <v>11140</v>
      </c>
      <c r="H9568" t="s">
        <v>18932</v>
      </c>
      <c r="I9568" t="s">
        <v>29358</v>
      </c>
      <c r="J9568" t="s">
        <v>29361</v>
      </c>
      <c r="M9568">
        <v>4948</v>
      </c>
    </row>
    <row r="9569" spans="1:13" hidden="1" x14ac:dyDescent="0.3">
      <c r="E9569" t="s">
        <v>664</v>
      </c>
      <c r="F9569" t="s">
        <v>5226</v>
      </c>
      <c r="G9569" t="s">
        <v>11137</v>
      </c>
      <c r="H9569" t="s">
        <v>17138</v>
      </c>
      <c r="I9569" t="s">
        <v>29357</v>
      </c>
      <c r="M9569">
        <v>2508</v>
      </c>
    </row>
    <row r="9570" spans="1:13" hidden="1" x14ac:dyDescent="0.3">
      <c r="E9570" t="s">
        <v>741</v>
      </c>
      <c r="F9570" t="s">
        <v>2013</v>
      </c>
      <c r="G9570" t="s">
        <v>11140</v>
      </c>
      <c r="H9570" t="s">
        <v>18932</v>
      </c>
      <c r="I9570" t="s">
        <v>29358</v>
      </c>
      <c r="J9570" t="s">
        <v>29361</v>
      </c>
      <c r="M9570">
        <v>4949</v>
      </c>
    </row>
    <row r="9571" spans="1:13" hidden="1" x14ac:dyDescent="0.3">
      <c r="A9571" t="s">
        <v>11138</v>
      </c>
      <c r="B9571">
        <v>1</v>
      </c>
      <c r="C9571">
        <v>1</v>
      </c>
      <c r="D9571">
        <v>1</v>
      </c>
      <c r="E9571" t="s">
        <v>213</v>
      </c>
      <c r="F9571" t="s">
        <v>2875</v>
      </c>
      <c r="G9571" t="s">
        <v>11138</v>
      </c>
      <c r="H9571" t="s">
        <v>12891</v>
      </c>
      <c r="I9571" t="s">
        <v>29359</v>
      </c>
      <c r="J9571" t="s">
        <v>29360</v>
      </c>
      <c r="M9571">
        <v>958</v>
      </c>
    </row>
    <row r="9572" spans="1:13" hidden="1" x14ac:dyDescent="0.3">
      <c r="A9572" t="s">
        <v>11138</v>
      </c>
      <c r="B9572">
        <v>1</v>
      </c>
      <c r="C9572">
        <v>1</v>
      </c>
      <c r="D9572">
        <v>1</v>
      </c>
      <c r="E9572" t="s">
        <v>213</v>
      </c>
      <c r="F9572" t="s">
        <v>2875</v>
      </c>
      <c r="G9572" t="s">
        <v>11138</v>
      </c>
      <c r="H9572" t="s">
        <v>12891</v>
      </c>
      <c r="I9572" t="s">
        <v>29359</v>
      </c>
      <c r="J9572" t="s">
        <v>29360</v>
      </c>
      <c r="M9572">
        <v>1003</v>
      </c>
    </row>
    <row r="9573" spans="1:13" x14ac:dyDescent="0.3">
      <c r="E9573" t="s">
        <v>171</v>
      </c>
      <c r="F9573" t="s">
        <v>2982</v>
      </c>
      <c r="G9573" t="s">
        <v>11138</v>
      </c>
      <c r="H9573" t="s">
        <v>12760</v>
      </c>
      <c r="I9573" t="s">
        <v>29358</v>
      </c>
      <c r="J9573" t="s">
        <v>29360</v>
      </c>
      <c r="M9573">
        <v>830</v>
      </c>
    </row>
    <row r="9574" spans="1:13" hidden="1" x14ac:dyDescent="0.3">
      <c r="E9574" t="s">
        <v>656</v>
      </c>
      <c r="F9574" t="s">
        <v>5230</v>
      </c>
      <c r="G9574" t="s">
        <v>11138</v>
      </c>
      <c r="H9574" t="s">
        <v>17143</v>
      </c>
      <c r="I9574" t="s">
        <v>29357</v>
      </c>
      <c r="M9574">
        <v>2512</v>
      </c>
    </row>
    <row r="9575" spans="1:13" x14ac:dyDescent="0.3">
      <c r="E9575" t="s">
        <v>171</v>
      </c>
      <c r="F9575" t="s">
        <v>2982</v>
      </c>
      <c r="G9575" t="s">
        <v>11138</v>
      </c>
      <c r="H9575" t="s">
        <v>12760</v>
      </c>
      <c r="I9575" t="s">
        <v>29358</v>
      </c>
      <c r="J9575" t="s">
        <v>29360</v>
      </c>
      <c r="M9575">
        <v>831</v>
      </c>
    </row>
    <row r="9576" spans="1:13" hidden="1" x14ac:dyDescent="0.3">
      <c r="E9576" t="s">
        <v>656</v>
      </c>
      <c r="F9576" t="s">
        <v>5232</v>
      </c>
      <c r="G9576" t="s">
        <v>11138</v>
      </c>
      <c r="H9576" t="s">
        <v>17145</v>
      </c>
      <c r="I9576" t="s">
        <v>29357</v>
      </c>
      <c r="M9576">
        <v>2512</v>
      </c>
    </row>
    <row r="9577" spans="1:13" hidden="1" x14ac:dyDescent="0.3">
      <c r="A9577" t="s">
        <v>11138</v>
      </c>
      <c r="B9577">
        <v>1</v>
      </c>
      <c r="C9577">
        <v>1</v>
      </c>
      <c r="D9577">
        <v>1</v>
      </c>
      <c r="E9577" t="s">
        <v>213</v>
      </c>
      <c r="F9577" t="s">
        <v>2875</v>
      </c>
      <c r="G9577" t="s">
        <v>11138</v>
      </c>
      <c r="H9577" t="s">
        <v>12891</v>
      </c>
      <c r="I9577" t="s">
        <v>29359</v>
      </c>
      <c r="J9577" t="s">
        <v>29360</v>
      </c>
      <c r="M9577">
        <v>1003</v>
      </c>
    </row>
    <row r="9578" spans="1:13" x14ac:dyDescent="0.3">
      <c r="E9578" t="s">
        <v>171</v>
      </c>
      <c r="F9578" t="s">
        <v>2982</v>
      </c>
      <c r="G9578" t="s">
        <v>11138</v>
      </c>
      <c r="H9578" t="s">
        <v>12760</v>
      </c>
      <c r="I9578" t="s">
        <v>29358</v>
      </c>
      <c r="J9578" t="s">
        <v>29360</v>
      </c>
      <c r="M9578">
        <v>832</v>
      </c>
    </row>
    <row r="9579" spans="1:13" hidden="1" x14ac:dyDescent="0.3">
      <c r="A9579" t="s">
        <v>11138</v>
      </c>
      <c r="B9579">
        <v>1</v>
      </c>
      <c r="C9579">
        <v>1</v>
      </c>
      <c r="D9579">
        <v>1</v>
      </c>
      <c r="E9579" t="s">
        <v>213</v>
      </c>
      <c r="F9579" t="s">
        <v>2875</v>
      </c>
      <c r="G9579" t="s">
        <v>11138</v>
      </c>
      <c r="H9579" t="s">
        <v>12891</v>
      </c>
      <c r="I9579" t="s">
        <v>29359</v>
      </c>
      <c r="J9579" t="s">
        <v>29360</v>
      </c>
      <c r="M9579">
        <v>1003</v>
      </c>
    </row>
    <row r="9580" spans="1:13" hidden="1" x14ac:dyDescent="0.3">
      <c r="A9580" t="s">
        <v>11138</v>
      </c>
      <c r="B9580">
        <v>1</v>
      </c>
      <c r="C9580">
        <v>1</v>
      </c>
      <c r="D9580">
        <v>1</v>
      </c>
      <c r="E9580" t="s">
        <v>213</v>
      </c>
      <c r="F9580" t="s">
        <v>2875</v>
      </c>
      <c r="G9580" t="s">
        <v>11138</v>
      </c>
      <c r="H9580" t="s">
        <v>12891</v>
      </c>
      <c r="I9580" t="s">
        <v>29359</v>
      </c>
      <c r="J9580" t="s">
        <v>29360</v>
      </c>
      <c r="M9580">
        <v>1003</v>
      </c>
    </row>
    <row r="9581" spans="1:13" hidden="1" x14ac:dyDescent="0.3">
      <c r="A9581" t="s">
        <v>11138</v>
      </c>
      <c r="B9581">
        <v>1</v>
      </c>
      <c r="C9581">
        <v>1</v>
      </c>
      <c r="D9581">
        <v>1</v>
      </c>
      <c r="E9581" t="s">
        <v>213</v>
      </c>
      <c r="F9581" t="s">
        <v>2875</v>
      </c>
      <c r="G9581" t="s">
        <v>11138</v>
      </c>
      <c r="H9581" t="s">
        <v>12891</v>
      </c>
      <c r="I9581" t="s">
        <v>29359</v>
      </c>
      <c r="J9581" t="s">
        <v>29360</v>
      </c>
      <c r="M9581">
        <v>1003</v>
      </c>
    </row>
    <row r="9582" spans="1:13" hidden="1" x14ac:dyDescent="0.3">
      <c r="E9582" t="s">
        <v>1211</v>
      </c>
      <c r="F9582" t="s">
        <v>2227</v>
      </c>
      <c r="G9582" t="s">
        <v>11139</v>
      </c>
      <c r="H9582" t="s">
        <v>21997</v>
      </c>
      <c r="I9582" t="s">
        <v>29357</v>
      </c>
      <c r="M9582">
        <v>6312</v>
      </c>
    </row>
    <row r="9583" spans="1:13" hidden="1" x14ac:dyDescent="0.3">
      <c r="E9583" t="s">
        <v>665</v>
      </c>
      <c r="F9583" t="s">
        <v>5237</v>
      </c>
      <c r="G9583" t="s">
        <v>11138</v>
      </c>
      <c r="H9583" t="s">
        <v>17150</v>
      </c>
      <c r="I9583" t="s">
        <v>29357</v>
      </c>
      <c r="M9583">
        <v>2515</v>
      </c>
    </row>
    <row r="9584" spans="1:13" hidden="1" x14ac:dyDescent="0.3">
      <c r="A9584" t="s">
        <v>11138</v>
      </c>
      <c r="B9584">
        <v>1</v>
      </c>
      <c r="C9584">
        <v>1</v>
      </c>
      <c r="D9584">
        <v>1</v>
      </c>
      <c r="E9584" t="s">
        <v>213</v>
      </c>
      <c r="F9584" t="s">
        <v>2875</v>
      </c>
      <c r="G9584" t="s">
        <v>11138</v>
      </c>
      <c r="H9584" t="s">
        <v>12891</v>
      </c>
      <c r="I9584" t="s">
        <v>29359</v>
      </c>
      <c r="J9584" t="s">
        <v>29360</v>
      </c>
      <c r="M9584">
        <v>1003</v>
      </c>
    </row>
    <row r="9585" spans="1:13" hidden="1" x14ac:dyDescent="0.3">
      <c r="A9585" t="s">
        <v>11138</v>
      </c>
      <c r="B9585">
        <v>0</v>
      </c>
      <c r="C9585">
        <v>0</v>
      </c>
      <c r="D9585">
        <v>1</v>
      </c>
      <c r="E9585" t="s">
        <v>627</v>
      </c>
      <c r="F9585" t="s">
        <v>2875</v>
      </c>
      <c r="G9585" t="s">
        <v>11138</v>
      </c>
      <c r="H9585" t="s">
        <v>16838</v>
      </c>
      <c r="I9585" t="s">
        <v>29359</v>
      </c>
      <c r="J9585" t="s">
        <v>29360</v>
      </c>
      <c r="M9585">
        <v>2380</v>
      </c>
    </row>
    <row r="9586" spans="1:13" hidden="1" x14ac:dyDescent="0.3">
      <c r="A9586" t="s">
        <v>11138</v>
      </c>
      <c r="B9586">
        <v>1</v>
      </c>
      <c r="C9586">
        <v>1</v>
      </c>
      <c r="D9586">
        <v>1</v>
      </c>
      <c r="E9586" t="s">
        <v>1380</v>
      </c>
      <c r="F9586" t="s">
        <v>2875</v>
      </c>
      <c r="G9586" t="s">
        <v>11138</v>
      </c>
      <c r="H9586" t="s">
        <v>23705</v>
      </c>
      <c r="I9586" t="s">
        <v>29359</v>
      </c>
      <c r="J9586" t="s">
        <v>29360</v>
      </c>
      <c r="M9586">
        <v>6892</v>
      </c>
    </row>
    <row r="9587" spans="1:13" hidden="1" x14ac:dyDescent="0.3">
      <c r="A9587" t="s">
        <v>11138</v>
      </c>
      <c r="B9587">
        <v>1</v>
      </c>
      <c r="C9587">
        <v>1</v>
      </c>
      <c r="D9587">
        <v>1</v>
      </c>
      <c r="E9587" t="s">
        <v>1380</v>
      </c>
      <c r="F9587" t="s">
        <v>2875</v>
      </c>
      <c r="G9587" t="s">
        <v>11138</v>
      </c>
      <c r="H9587" t="s">
        <v>23705</v>
      </c>
      <c r="I9587" t="s">
        <v>29359</v>
      </c>
      <c r="J9587" t="s">
        <v>29360</v>
      </c>
      <c r="M9587">
        <v>6892</v>
      </c>
    </row>
    <row r="9588" spans="1:13" hidden="1" x14ac:dyDescent="0.3">
      <c r="A9588" t="s">
        <v>11138</v>
      </c>
      <c r="B9588">
        <v>1</v>
      </c>
      <c r="C9588">
        <v>1</v>
      </c>
      <c r="D9588">
        <v>1</v>
      </c>
      <c r="E9588" t="s">
        <v>1380</v>
      </c>
      <c r="F9588" t="s">
        <v>2875</v>
      </c>
      <c r="G9588" t="s">
        <v>11138</v>
      </c>
      <c r="H9588" t="s">
        <v>23705</v>
      </c>
      <c r="I9588" t="s">
        <v>29359</v>
      </c>
      <c r="J9588" t="s">
        <v>29360</v>
      </c>
      <c r="M9588">
        <v>6892</v>
      </c>
    </row>
    <row r="9589" spans="1:13" hidden="1" x14ac:dyDescent="0.3">
      <c r="E9589" t="s">
        <v>128</v>
      </c>
      <c r="F9589" t="s">
        <v>2781</v>
      </c>
      <c r="G9589" t="s">
        <v>11139</v>
      </c>
      <c r="H9589" t="s">
        <v>12366</v>
      </c>
      <c r="I9589" t="s">
        <v>29357</v>
      </c>
      <c r="M9589">
        <v>466</v>
      </c>
    </row>
    <row r="9590" spans="1:13" hidden="1" x14ac:dyDescent="0.3">
      <c r="E9590" t="s">
        <v>665</v>
      </c>
      <c r="F9590" t="s">
        <v>5237</v>
      </c>
      <c r="G9590" t="s">
        <v>11138</v>
      </c>
      <c r="H9590" t="s">
        <v>17154</v>
      </c>
      <c r="I9590" t="s">
        <v>29357</v>
      </c>
      <c r="M9590">
        <v>2515</v>
      </c>
    </row>
    <row r="9591" spans="1:13" hidden="1" x14ac:dyDescent="0.3">
      <c r="A9591" t="s">
        <v>11138</v>
      </c>
      <c r="B9591">
        <v>1</v>
      </c>
      <c r="C9591">
        <v>1</v>
      </c>
      <c r="D9591">
        <v>1</v>
      </c>
      <c r="E9591" t="s">
        <v>1380</v>
      </c>
      <c r="F9591" t="s">
        <v>2875</v>
      </c>
      <c r="G9591" t="s">
        <v>11138</v>
      </c>
      <c r="H9591" t="s">
        <v>23705</v>
      </c>
      <c r="I9591" t="s">
        <v>29359</v>
      </c>
      <c r="J9591" t="s">
        <v>29360</v>
      </c>
      <c r="M9591">
        <v>6892</v>
      </c>
    </row>
    <row r="9592" spans="1:13" hidden="1" x14ac:dyDescent="0.3">
      <c r="E9592" t="s">
        <v>665</v>
      </c>
      <c r="F9592" t="s">
        <v>5239</v>
      </c>
      <c r="G9592" t="s">
        <v>11138</v>
      </c>
      <c r="H9592" t="s">
        <v>17155</v>
      </c>
      <c r="I9592" t="s">
        <v>29357</v>
      </c>
      <c r="M9592">
        <v>2515</v>
      </c>
    </row>
    <row r="9593" spans="1:13" hidden="1" x14ac:dyDescent="0.3">
      <c r="A9593" t="s">
        <v>11138</v>
      </c>
      <c r="B9593">
        <v>1</v>
      </c>
      <c r="C9593">
        <v>1</v>
      </c>
      <c r="D9593">
        <v>1</v>
      </c>
      <c r="E9593" t="s">
        <v>1431</v>
      </c>
      <c r="F9593" t="s">
        <v>2875</v>
      </c>
      <c r="G9593" t="s">
        <v>11138</v>
      </c>
      <c r="H9593" t="s">
        <v>24205</v>
      </c>
      <c r="I9593" t="s">
        <v>29359</v>
      </c>
      <c r="J9593" t="s">
        <v>29360</v>
      </c>
      <c r="M9593">
        <v>7089</v>
      </c>
    </row>
    <row r="9594" spans="1:13" hidden="1" x14ac:dyDescent="0.3">
      <c r="A9594" t="s">
        <v>11138</v>
      </c>
      <c r="B9594">
        <v>1</v>
      </c>
      <c r="C9594">
        <v>1</v>
      </c>
      <c r="D9594">
        <v>1</v>
      </c>
      <c r="E9594" t="s">
        <v>1431</v>
      </c>
      <c r="F9594" t="s">
        <v>2875</v>
      </c>
      <c r="G9594" t="s">
        <v>11138</v>
      </c>
      <c r="H9594" t="s">
        <v>24205</v>
      </c>
      <c r="I9594" t="s">
        <v>29359</v>
      </c>
      <c r="J9594" t="s">
        <v>29360</v>
      </c>
      <c r="M9594">
        <v>7090</v>
      </c>
    </row>
    <row r="9595" spans="1:13" hidden="1" x14ac:dyDescent="0.3">
      <c r="A9595" t="s">
        <v>11138</v>
      </c>
      <c r="B9595">
        <v>1</v>
      </c>
      <c r="C9595">
        <v>1</v>
      </c>
      <c r="D9595">
        <v>1</v>
      </c>
      <c r="E9595" t="s">
        <v>1431</v>
      </c>
      <c r="F9595" t="s">
        <v>2875</v>
      </c>
      <c r="G9595" t="s">
        <v>11138</v>
      </c>
      <c r="H9595" t="s">
        <v>24205</v>
      </c>
      <c r="I9595" t="s">
        <v>29359</v>
      </c>
      <c r="J9595" t="s">
        <v>29360</v>
      </c>
      <c r="M9595">
        <v>7091</v>
      </c>
    </row>
    <row r="9596" spans="1:13" hidden="1" x14ac:dyDescent="0.3">
      <c r="A9596" t="s">
        <v>11138</v>
      </c>
      <c r="B9596">
        <v>1</v>
      </c>
      <c r="C9596">
        <v>1</v>
      </c>
      <c r="D9596">
        <v>1</v>
      </c>
      <c r="E9596" t="s">
        <v>1431</v>
      </c>
      <c r="F9596" t="s">
        <v>2875</v>
      </c>
      <c r="G9596" t="s">
        <v>11138</v>
      </c>
      <c r="H9596" t="s">
        <v>24261</v>
      </c>
      <c r="I9596" t="s">
        <v>29359</v>
      </c>
      <c r="J9596" t="s">
        <v>29360</v>
      </c>
      <c r="M9596">
        <v>7102</v>
      </c>
    </row>
    <row r="9597" spans="1:13" hidden="1" x14ac:dyDescent="0.3">
      <c r="A9597" t="s">
        <v>11138</v>
      </c>
      <c r="B9597">
        <v>1</v>
      </c>
      <c r="C9597">
        <v>1</v>
      </c>
      <c r="D9597">
        <v>1</v>
      </c>
      <c r="E9597" t="s">
        <v>1431</v>
      </c>
      <c r="F9597" t="s">
        <v>2875</v>
      </c>
      <c r="G9597" t="s">
        <v>11138</v>
      </c>
      <c r="H9597" t="s">
        <v>24267</v>
      </c>
      <c r="I9597" t="s">
        <v>29359</v>
      </c>
      <c r="J9597" t="s">
        <v>29360</v>
      </c>
      <c r="M9597">
        <v>7103</v>
      </c>
    </row>
    <row r="9598" spans="1:13" hidden="1" x14ac:dyDescent="0.3">
      <c r="A9598" t="s">
        <v>11138</v>
      </c>
      <c r="B9598">
        <v>1</v>
      </c>
      <c r="C9598">
        <v>1</v>
      </c>
      <c r="D9598">
        <v>1</v>
      </c>
      <c r="E9598" t="s">
        <v>1554</v>
      </c>
      <c r="F9598" t="s">
        <v>2875</v>
      </c>
      <c r="G9598" t="s">
        <v>11138</v>
      </c>
      <c r="H9598" t="s">
        <v>25404</v>
      </c>
      <c r="I9598" t="s">
        <v>29359</v>
      </c>
      <c r="J9598" t="s">
        <v>29360</v>
      </c>
      <c r="M9598">
        <v>7571</v>
      </c>
    </row>
    <row r="9599" spans="1:13" hidden="1" x14ac:dyDescent="0.3">
      <c r="A9599" t="s">
        <v>11139</v>
      </c>
      <c r="B9599">
        <v>1</v>
      </c>
      <c r="C9599">
        <v>1</v>
      </c>
      <c r="D9599">
        <v>1</v>
      </c>
      <c r="E9599" t="s">
        <v>393</v>
      </c>
      <c r="F9599" t="s">
        <v>2681</v>
      </c>
      <c r="G9599" t="s">
        <v>11139</v>
      </c>
      <c r="H9599" t="s">
        <v>14674</v>
      </c>
      <c r="I9599" t="s">
        <v>29359</v>
      </c>
      <c r="J9599" t="s">
        <v>29371</v>
      </c>
      <c r="M9599">
        <v>1726</v>
      </c>
    </row>
    <row r="9600" spans="1:13" hidden="1" x14ac:dyDescent="0.3">
      <c r="E9600" t="s">
        <v>666</v>
      </c>
      <c r="F9600" t="s">
        <v>5241</v>
      </c>
      <c r="G9600" t="s">
        <v>11137</v>
      </c>
      <c r="H9600" t="s">
        <v>17159</v>
      </c>
      <c r="I9600" t="s">
        <v>29357</v>
      </c>
      <c r="M9600">
        <v>2517</v>
      </c>
    </row>
    <row r="9601" spans="1:13" x14ac:dyDescent="0.3">
      <c r="E9601" t="s">
        <v>171</v>
      </c>
      <c r="F9601" t="s">
        <v>2982</v>
      </c>
      <c r="G9601" t="s">
        <v>11138</v>
      </c>
      <c r="H9601" t="s">
        <v>12760</v>
      </c>
      <c r="I9601" t="s">
        <v>29358</v>
      </c>
      <c r="J9601" t="s">
        <v>29360</v>
      </c>
      <c r="M9601">
        <v>833</v>
      </c>
    </row>
    <row r="9602" spans="1:13" hidden="1" x14ac:dyDescent="0.3">
      <c r="E9602" t="s">
        <v>666</v>
      </c>
      <c r="F9602" t="s">
        <v>5242</v>
      </c>
      <c r="G9602" t="s">
        <v>11138</v>
      </c>
      <c r="H9602" t="s">
        <v>17161</v>
      </c>
      <c r="I9602" t="s">
        <v>29357</v>
      </c>
      <c r="M9602">
        <v>2517</v>
      </c>
    </row>
    <row r="9603" spans="1:13" hidden="1" x14ac:dyDescent="0.3">
      <c r="A9603" t="s">
        <v>11139</v>
      </c>
      <c r="B9603">
        <v>1</v>
      </c>
      <c r="C9603">
        <v>1</v>
      </c>
      <c r="D9603">
        <v>1</v>
      </c>
      <c r="E9603" t="s">
        <v>847</v>
      </c>
      <c r="F9603" t="s">
        <v>2681</v>
      </c>
      <c r="G9603" t="s">
        <v>11139</v>
      </c>
      <c r="H9603" t="s">
        <v>18649</v>
      </c>
      <c r="I9603" t="s">
        <v>29359</v>
      </c>
      <c r="J9603" t="s">
        <v>29371</v>
      </c>
      <c r="M9603">
        <v>3830</v>
      </c>
    </row>
    <row r="9604" spans="1:13" hidden="1" x14ac:dyDescent="0.3">
      <c r="A9604" t="s">
        <v>11138</v>
      </c>
      <c r="B9604">
        <v>1</v>
      </c>
      <c r="C9604">
        <v>1</v>
      </c>
      <c r="D9604">
        <v>1</v>
      </c>
      <c r="E9604" t="s">
        <v>1554</v>
      </c>
      <c r="F9604" t="s">
        <v>2875</v>
      </c>
      <c r="G9604" t="s">
        <v>11138</v>
      </c>
      <c r="H9604" t="s">
        <v>25404</v>
      </c>
      <c r="I9604" t="s">
        <v>29359</v>
      </c>
      <c r="J9604" t="s">
        <v>29360</v>
      </c>
      <c r="M9604">
        <v>7571</v>
      </c>
    </row>
    <row r="9605" spans="1:13" hidden="1" x14ac:dyDescent="0.3">
      <c r="E9605" t="s">
        <v>151</v>
      </c>
      <c r="F9605" t="s">
        <v>2903</v>
      </c>
      <c r="G9605" t="s">
        <v>11139</v>
      </c>
      <c r="H9605" t="s">
        <v>12561</v>
      </c>
      <c r="I9605" t="s">
        <v>29357</v>
      </c>
      <c r="M9605">
        <v>626</v>
      </c>
    </row>
    <row r="9606" spans="1:13" hidden="1" x14ac:dyDescent="0.3">
      <c r="A9606" t="s">
        <v>11138</v>
      </c>
      <c r="B9606">
        <v>1</v>
      </c>
      <c r="C9606">
        <v>1</v>
      </c>
      <c r="D9606">
        <v>1</v>
      </c>
      <c r="E9606" t="s">
        <v>1380</v>
      </c>
      <c r="F9606" t="s">
        <v>2875</v>
      </c>
      <c r="G9606" t="s">
        <v>11138</v>
      </c>
      <c r="H9606" t="s">
        <v>23705</v>
      </c>
      <c r="I9606" t="s">
        <v>29359</v>
      </c>
      <c r="J9606" t="s">
        <v>29360</v>
      </c>
      <c r="M9606">
        <v>9424</v>
      </c>
    </row>
    <row r="9607" spans="1:13" hidden="1" x14ac:dyDescent="0.3">
      <c r="E9607" t="s">
        <v>667</v>
      </c>
      <c r="F9607" t="s">
        <v>5245</v>
      </c>
      <c r="G9607" t="s">
        <v>11137</v>
      </c>
      <c r="H9607" t="s">
        <v>17166</v>
      </c>
      <c r="I9607" t="s">
        <v>29357</v>
      </c>
      <c r="M9607">
        <v>2523</v>
      </c>
    </row>
    <row r="9608" spans="1:13" hidden="1" x14ac:dyDescent="0.3">
      <c r="A9608" t="s">
        <v>11138</v>
      </c>
      <c r="B9608">
        <v>1</v>
      </c>
      <c r="C9608">
        <v>1</v>
      </c>
      <c r="D9608">
        <v>1</v>
      </c>
      <c r="E9608" t="s">
        <v>1380</v>
      </c>
      <c r="F9608" t="s">
        <v>2875</v>
      </c>
      <c r="G9608" t="s">
        <v>11138</v>
      </c>
      <c r="H9608" t="s">
        <v>23705</v>
      </c>
      <c r="I9608" t="s">
        <v>29359</v>
      </c>
      <c r="J9608" t="s">
        <v>29360</v>
      </c>
      <c r="M9608">
        <v>9424</v>
      </c>
    </row>
    <row r="9609" spans="1:13" hidden="1" x14ac:dyDescent="0.3">
      <c r="E9609" t="s">
        <v>667</v>
      </c>
      <c r="F9609" t="s">
        <v>2308</v>
      </c>
      <c r="G9609" t="s">
        <v>11137</v>
      </c>
      <c r="H9609" t="s">
        <v>17167</v>
      </c>
      <c r="I9609" t="s">
        <v>29357</v>
      </c>
      <c r="M9609">
        <v>2523</v>
      </c>
    </row>
    <row r="9610" spans="1:13" hidden="1" x14ac:dyDescent="0.3">
      <c r="E9610" t="s">
        <v>124</v>
      </c>
      <c r="F9610" t="s">
        <v>2748</v>
      </c>
      <c r="G9610" t="s">
        <v>11139</v>
      </c>
      <c r="H9610" t="s">
        <v>12315</v>
      </c>
      <c r="I9610" t="s">
        <v>29357</v>
      </c>
      <c r="M9610">
        <v>454</v>
      </c>
    </row>
    <row r="9611" spans="1:13" hidden="1" x14ac:dyDescent="0.3">
      <c r="E9611" t="s">
        <v>667</v>
      </c>
      <c r="F9611" t="s">
        <v>5247</v>
      </c>
      <c r="G9611" t="s">
        <v>11138</v>
      </c>
      <c r="H9611" t="s">
        <v>17169</v>
      </c>
      <c r="I9611" t="s">
        <v>29357</v>
      </c>
      <c r="M9611">
        <v>2523</v>
      </c>
    </row>
    <row r="9612" spans="1:13" hidden="1" x14ac:dyDescent="0.3">
      <c r="E9612" t="s">
        <v>667</v>
      </c>
      <c r="F9612" t="s">
        <v>5248</v>
      </c>
      <c r="G9612" t="s">
        <v>11137</v>
      </c>
      <c r="H9612" t="s">
        <v>17170</v>
      </c>
      <c r="I9612" t="s">
        <v>29357</v>
      </c>
      <c r="M9612">
        <v>2523</v>
      </c>
    </row>
    <row r="9613" spans="1:13" hidden="1" x14ac:dyDescent="0.3">
      <c r="E9613" t="s">
        <v>667</v>
      </c>
      <c r="F9613" t="s">
        <v>5249</v>
      </c>
      <c r="G9613" t="s">
        <v>11138</v>
      </c>
      <c r="H9613" t="s">
        <v>17171</v>
      </c>
      <c r="I9613" t="s">
        <v>29357</v>
      </c>
      <c r="M9613">
        <v>2523</v>
      </c>
    </row>
    <row r="9614" spans="1:13" hidden="1" x14ac:dyDescent="0.3">
      <c r="E9614" t="s">
        <v>667</v>
      </c>
      <c r="F9614" t="s">
        <v>5250</v>
      </c>
      <c r="G9614" t="s">
        <v>11137</v>
      </c>
      <c r="H9614" t="s">
        <v>17172</v>
      </c>
      <c r="I9614" t="s">
        <v>29357</v>
      </c>
      <c r="M9614">
        <v>2523</v>
      </c>
    </row>
    <row r="9615" spans="1:13" hidden="1" x14ac:dyDescent="0.3">
      <c r="E9615" t="s">
        <v>667</v>
      </c>
      <c r="F9615" t="s">
        <v>5251</v>
      </c>
      <c r="G9615" t="s">
        <v>11137</v>
      </c>
      <c r="H9615" t="s">
        <v>17173</v>
      </c>
      <c r="I9615" t="s">
        <v>29357</v>
      </c>
      <c r="M9615">
        <v>2523</v>
      </c>
    </row>
    <row r="9616" spans="1:13" x14ac:dyDescent="0.3">
      <c r="E9616" t="s">
        <v>171</v>
      </c>
      <c r="F9616" t="s">
        <v>2982</v>
      </c>
      <c r="G9616" t="s">
        <v>11138</v>
      </c>
      <c r="H9616" t="s">
        <v>12760</v>
      </c>
      <c r="I9616" t="s">
        <v>29358</v>
      </c>
      <c r="J9616" t="s">
        <v>29360</v>
      </c>
      <c r="M9616">
        <v>834</v>
      </c>
    </row>
    <row r="9617" spans="1:13" hidden="1" x14ac:dyDescent="0.3">
      <c r="E9617" t="s">
        <v>1041</v>
      </c>
      <c r="F9617" t="s">
        <v>6921</v>
      </c>
      <c r="G9617" t="s">
        <v>11139</v>
      </c>
      <c r="H9617" t="s">
        <v>20337</v>
      </c>
      <c r="I9617" t="s">
        <v>29357</v>
      </c>
      <c r="M9617">
        <v>5533</v>
      </c>
    </row>
    <row r="9618" spans="1:13" hidden="1" x14ac:dyDescent="0.3">
      <c r="E9618" t="s">
        <v>1760</v>
      </c>
      <c r="F9618" t="s">
        <v>10313</v>
      </c>
      <c r="G9618" t="s">
        <v>11139</v>
      </c>
      <c r="H9618" t="s">
        <v>27407</v>
      </c>
      <c r="I9618" t="s">
        <v>29357</v>
      </c>
      <c r="M9618">
        <v>8258</v>
      </c>
    </row>
    <row r="9619" spans="1:13" hidden="1" x14ac:dyDescent="0.3">
      <c r="E9619" t="s">
        <v>669</v>
      </c>
      <c r="F9619" t="s">
        <v>5253</v>
      </c>
      <c r="G9619" t="s">
        <v>11138</v>
      </c>
      <c r="H9619" t="s">
        <v>17177</v>
      </c>
      <c r="I9619" t="s">
        <v>29357</v>
      </c>
      <c r="M9619">
        <v>2530</v>
      </c>
    </row>
    <row r="9620" spans="1:13" hidden="1" x14ac:dyDescent="0.3">
      <c r="A9620" t="s">
        <v>11138</v>
      </c>
      <c r="B9620">
        <v>1</v>
      </c>
      <c r="C9620">
        <v>1</v>
      </c>
      <c r="D9620">
        <v>1</v>
      </c>
      <c r="E9620" t="s">
        <v>1380</v>
      </c>
      <c r="F9620" t="s">
        <v>2875</v>
      </c>
      <c r="G9620" t="s">
        <v>11138</v>
      </c>
      <c r="H9620" t="s">
        <v>23705</v>
      </c>
      <c r="I9620" t="s">
        <v>29359</v>
      </c>
      <c r="J9620" t="s">
        <v>29360</v>
      </c>
      <c r="M9620">
        <v>9424</v>
      </c>
    </row>
    <row r="9621" spans="1:13" hidden="1" x14ac:dyDescent="0.3">
      <c r="A9621" t="s">
        <v>11138</v>
      </c>
      <c r="B9621">
        <v>1</v>
      </c>
      <c r="C9621">
        <v>1</v>
      </c>
      <c r="D9621">
        <v>1</v>
      </c>
      <c r="E9621" t="s">
        <v>1380</v>
      </c>
      <c r="F9621" t="s">
        <v>2875</v>
      </c>
      <c r="G9621" t="s">
        <v>11138</v>
      </c>
      <c r="H9621" t="s">
        <v>23705</v>
      </c>
      <c r="I9621" t="s">
        <v>29359</v>
      </c>
      <c r="J9621" t="s">
        <v>29360</v>
      </c>
      <c r="M9621">
        <v>9424</v>
      </c>
    </row>
    <row r="9622" spans="1:13" hidden="1" x14ac:dyDescent="0.3">
      <c r="E9622" t="s">
        <v>670</v>
      </c>
      <c r="F9622" t="s">
        <v>5255</v>
      </c>
      <c r="G9622" t="s">
        <v>11138</v>
      </c>
      <c r="H9622" t="s">
        <v>17179</v>
      </c>
      <c r="I9622" t="s">
        <v>29357</v>
      </c>
      <c r="M9622">
        <v>2535</v>
      </c>
    </row>
    <row r="9623" spans="1:13" hidden="1" x14ac:dyDescent="0.3">
      <c r="A9623" t="s">
        <v>11138</v>
      </c>
      <c r="B9623">
        <v>1</v>
      </c>
      <c r="C9623">
        <v>1</v>
      </c>
      <c r="D9623">
        <v>1</v>
      </c>
      <c r="E9623" t="s">
        <v>1341</v>
      </c>
      <c r="F9623" t="s">
        <v>8369</v>
      </c>
      <c r="G9623" t="s">
        <v>11138</v>
      </c>
      <c r="H9623" t="s">
        <v>23382</v>
      </c>
      <c r="I9623" t="s">
        <v>29359</v>
      </c>
      <c r="J9623" t="s">
        <v>29363</v>
      </c>
      <c r="K9623" t="s">
        <v>29399</v>
      </c>
      <c r="L9623" t="s">
        <v>29390</v>
      </c>
      <c r="M9623">
        <v>6833</v>
      </c>
    </row>
    <row r="9624" spans="1:13" hidden="1" x14ac:dyDescent="0.3">
      <c r="E9624" t="s">
        <v>670</v>
      </c>
      <c r="F9624" t="s">
        <v>5256</v>
      </c>
      <c r="G9624" t="s">
        <v>11138</v>
      </c>
      <c r="H9624" t="s">
        <v>17180</v>
      </c>
      <c r="I9624" t="s">
        <v>29357</v>
      </c>
      <c r="M9624">
        <v>2535</v>
      </c>
    </row>
    <row r="9625" spans="1:13" hidden="1" x14ac:dyDescent="0.3">
      <c r="E9625" t="s">
        <v>670</v>
      </c>
      <c r="F9625" t="s">
        <v>5257</v>
      </c>
      <c r="G9625" t="s">
        <v>11138</v>
      </c>
      <c r="H9625" t="s">
        <v>17181</v>
      </c>
      <c r="I9625" t="s">
        <v>29357</v>
      </c>
      <c r="M9625">
        <v>2535</v>
      </c>
    </row>
    <row r="9626" spans="1:13" hidden="1" x14ac:dyDescent="0.3">
      <c r="E9626" t="s">
        <v>1760</v>
      </c>
      <c r="F9626" t="s">
        <v>10313</v>
      </c>
      <c r="G9626" t="s">
        <v>11139</v>
      </c>
      <c r="H9626" t="s">
        <v>27407</v>
      </c>
      <c r="I9626" t="s">
        <v>29357</v>
      </c>
      <c r="M9626">
        <v>8281</v>
      </c>
    </row>
    <row r="9627" spans="1:13" hidden="1" x14ac:dyDescent="0.3">
      <c r="E9627" t="s">
        <v>624</v>
      </c>
      <c r="F9627" t="s">
        <v>5037</v>
      </c>
      <c r="G9627" t="s">
        <v>11139</v>
      </c>
      <c r="H9627" t="s">
        <v>16786</v>
      </c>
      <c r="I9627" t="s">
        <v>29357</v>
      </c>
      <c r="M9627">
        <v>2372</v>
      </c>
    </row>
    <row r="9628" spans="1:13" hidden="1" x14ac:dyDescent="0.3">
      <c r="A9628" t="s">
        <v>11138</v>
      </c>
      <c r="B9628">
        <v>1</v>
      </c>
      <c r="C9628">
        <v>1</v>
      </c>
      <c r="D9628">
        <v>1</v>
      </c>
      <c r="E9628" t="s">
        <v>627</v>
      </c>
      <c r="F9628" t="s">
        <v>5054</v>
      </c>
      <c r="G9628" t="s">
        <v>11138</v>
      </c>
      <c r="H9628" t="s">
        <v>16837</v>
      </c>
      <c r="I9628" t="s">
        <v>29359</v>
      </c>
      <c r="J9628" t="s">
        <v>29363</v>
      </c>
      <c r="K9628" t="s">
        <v>29399</v>
      </c>
      <c r="L9628" t="s">
        <v>29390</v>
      </c>
      <c r="M9628">
        <v>2380</v>
      </c>
    </row>
    <row r="9629" spans="1:13" hidden="1" x14ac:dyDescent="0.3">
      <c r="E9629" t="s">
        <v>670</v>
      </c>
      <c r="F9629" t="s">
        <v>5256</v>
      </c>
      <c r="G9629" t="s">
        <v>11138</v>
      </c>
      <c r="H9629" t="s">
        <v>17184</v>
      </c>
      <c r="I9629" t="s">
        <v>29357</v>
      </c>
      <c r="M9629">
        <v>2535</v>
      </c>
    </row>
    <row r="9630" spans="1:13" hidden="1" x14ac:dyDescent="0.3">
      <c r="E9630" t="s">
        <v>671</v>
      </c>
      <c r="F9630" t="s">
        <v>5259</v>
      </c>
      <c r="G9630" t="s">
        <v>11138</v>
      </c>
      <c r="H9630" t="s">
        <v>17185</v>
      </c>
      <c r="I9630" t="s">
        <v>29357</v>
      </c>
      <c r="M9630">
        <v>2536</v>
      </c>
    </row>
    <row r="9631" spans="1:13" hidden="1" x14ac:dyDescent="0.3">
      <c r="A9631" t="s">
        <v>11138</v>
      </c>
      <c r="B9631">
        <v>1</v>
      </c>
      <c r="C9631">
        <v>1</v>
      </c>
      <c r="D9631">
        <v>1</v>
      </c>
      <c r="E9631" t="s">
        <v>252</v>
      </c>
      <c r="F9631" t="s">
        <v>3289</v>
      </c>
      <c r="G9631" t="s">
        <v>11138</v>
      </c>
      <c r="H9631" t="s">
        <v>13418</v>
      </c>
      <c r="I9631" t="s">
        <v>29359</v>
      </c>
      <c r="J9631" t="s">
        <v>29363</v>
      </c>
      <c r="K9631" t="s">
        <v>29399</v>
      </c>
      <c r="L9631" t="s">
        <v>29390</v>
      </c>
      <c r="M9631">
        <v>1250</v>
      </c>
    </row>
    <row r="9632" spans="1:13" hidden="1" x14ac:dyDescent="0.3">
      <c r="A9632" t="s">
        <v>11138</v>
      </c>
      <c r="B9632">
        <v>1</v>
      </c>
      <c r="C9632">
        <v>1</v>
      </c>
      <c r="D9632">
        <v>1</v>
      </c>
      <c r="E9632" t="s">
        <v>36</v>
      </c>
      <c r="F9632" t="s">
        <v>2144</v>
      </c>
      <c r="G9632" t="s">
        <v>11138</v>
      </c>
      <c r="H9632" t="s">
        <v>11325</v>
      </c>
      <c r="I9632" t="s">
        <v>29359</v>
      </c>
      <c r="J9632" t="s">
        <v>29363</v>
      </c>
      <c r="K9632" t="s">
        <v>29399</v>
      </c>
      <c r="L9632" t="s">
        <v>29390</v>
      </c>
      <c r="M9632">
        <v>89</v>
      </c>
    </row>
    <row r="9633" spans="1:13" hidden="1" x14ac:dyDescent="0.3">
      <c r="A9633" t="s">
        <v>11138</v>
      </c>
      <c r="B9633">
        <v>1</v>
      </c>
      <c r="C9633">
        <v>1</v>
      </c>
      <c r="D9633">
        <v>1</v>
      </c>
      <c r="E9633" t="s">
        <v>659</v>
      </c>
      <c r="F9633" t="s">
        <v>5235</v>
      </c>
      <c r="G9633" t="s">
        <v>11138</v>
      </c>
      <c r="H9633" t="s">
        <v>17148</v>
      </c>
      <c r="I9633" t="s">
        <v>29359</v>
      </c>
      <c r="J9633" t="s">
        <v>29360</v>
      </c>
      <c r="M9633">
        <v>2514</v>
      </c>
    </row>
    <row r="9634" spans="1:13" hidden="1" x14ac:dyDescent="0.3">
      <c r="A9634" t="s">
        <v>11139</v>
      </c>
      <c r="B9634">
        <v>1</v>
      </c>
      <c r="C9634">
        <v>1</v>
      </c>
      <c r="D9634">
        <v>1</v>
      </c>
      <c r="E9634" t="s">
        <v>847</v>
      </c>
      <c r="F9634" t="s">
        <v>2681</v>
      </c>
      <c r="G9634" t="s">
        <v>11139</v>
      </c>
      <c r="H9634" t="s">
        <v>18649</v>
      </c>
      <c r="I9634" t="s">
        <v>29359</v>
      </c>
      <c r="J9634" t="s">
        <v>29371</v>
      </c>
      <c r="M9634">
        <v>4177</v>
      </c>
    </row>
    <row r="9635" spans="1:13" hidden="1" x14ac:dyDescent="0.3">
      <c r="E9635" t="s">
        <v>899</v>
      </c>
      <c r="F9635" t="s">
        <v>2013</v>
      </c>
      <c r="G9635" t="s">
        <v>11140</v>
      </c>
      <c r="H9635" t="s">
        <v>19010</v>
      </c>
      <c r="I9635" t="s">
        <v>29358</v>
      </c>
      <c r="J9635" t="s">
        <v>29361</v>
      </c>
      <c r="M9635">
        <v>4983</v>
      </c>
    </row>
    <row r="9636" spans="1:13" hidden="1" x14ac:dyDescent="0.3">
      <c r="A9636" t="s">
        <v>11139</v>
      </c>
      <c r="B9636">
        <v>1</v>
      </c>
      <c r="C9636">
        <v>1</v>
      </c>
      <c r="D9636">
        <v>1</v>
      </c>
      <c r="E9636" t="s">
        <v>1021</v>
      </c>
      <c r="F9636" t="s">
        <v>2681</v>
      </c>
      <c r="G9636" t="s">
        <v>11139</v>
      </c>
      <c r="H9636" t="s">
        <v>20201</v>
      </c>
      <c r="I9636" t="s">
        <v>29359</v>
      </c>
      <c r="J9636" t="s">
        <v>29371</v>
      </c>
      <c r="M9636">
        <v>5466</v>
      </c>
    </row>
    <row r="9637" spans="1:13" hidden="1" x14ac:dyDescent="0.3">
      <c r="E9637" t="s">
        <v>932</v>
      </c>
      <c r="F9637" t="s">
        <v>2013</v>
      </c>
      <c r="G9637" t="s">
        <v>11140</v>
      </c>
      <c r="H9637" t="s">
        <v>19217</v>
      </c>
      <c r="I9637" t="s">
        <v>29358</v>
      </c>
      <c r="J9637" t="s">
        <v>29361</v>
      </c>
      <c r="M9637">
        <v>5042</v>
      </c>
    </row>
    <row r="9638" spans="1:13" hidden="1" x14ac:dyDescent="0.3">
      <c r="A9638" t="s">
        <v>11138</v>
      </c>
      <c r="B9638">
        <v>1</v>
      </c>
      <c r="C9638">
        <v>1</v>
      </c>
      <c r="D9638">
        <v>1</v>
      </c>
      <c r="E9638" t="s">
        <v>1329</v>
      </c>
      <c r="F9638" t="s">
        <v>8308</v>
      </c>
      <c r="G9638" t="s">
        <v>11138</v>
      </c>
      <c r="H9638" t="s">
        <v>23285</v>
      </c>
      <c r="I9638" t="s">
        <v>29359</v>
      </c>
      <c r="J9638" t="s">
        <v>29362</v>
      </c>
      <c r="K9638" t="s">
        <v>29390</v>
      </c>
      <c r="M9638">
        <v>6819</v>
      </c>
    </row>
    <row r="9639" spans="1:13" hidden="1" x14ac:dyDescent="0.3">
      <c r="E9639" t="s">
        <v>943</v>
      </c>
      <c r="F9639" t="s">
        <v>2013</v>
      </c>
      <c r="G9639" t="s">
        <v>11140</v>
      </c>
      <c r="H9639" t="s">
        <v>19348</v>
      </c>
      <c r="I9639" t="s">
        <v>29358</v>
      </c>
      <c r="J9639" t="s">
        <v>29361</v>
      </c>
      <c r="M9639">
        <v>5103</v>
      </c>
    </row>
    <row r="9640" spans="1:13" hidden="1" x14ac:dyDescent="0.3">
      <c r="A9640" t="s">
        <v>11138</v>
      </c>
      <c r="B9640">
        <v>1</v>
      </c>
      <c r="C9640">
        <v>1</v>
      </c>
      <c r="D9640">
        <v>1</v>
      </c>
      <c r="E9640" t="s">
        <v>1329</v>
      </c>
      <c r="F9640" t="s">
        <v>8308</v>
      </c>
      <c r="G9640" t="s">
        <v>11138</v>
      </c>
      <c r="H9640" t="s">
        <v>23285</v>
      </c>
      <c r="I9640" t="s">
        <v>29359</v>
      </c>
      <c r="J9640" t="s">
        <v>29360</v>
      </c>
      <c r="M9640">
        <v>6819</v>
      </c>
    </row>
    <row r="9641" spans="1:13" hidden="1" x14ac:dyDescent="0.3">
      <c r="A9641" t="s">
        <v>11138</v>
      </c>
      <c r="B9641">
        <v>1</v>
      </c>
      <c r="C9641">
        <v>1</v>
      </c>
      <c r="D9641">
        <v>1</v>
      </c>
      <c r="E9641" t="s">
        <v>1329</v>
      </c>
      <c r="F9641" t="s">
        <v>8308</v>
      </c>
      <c r="G9641" t="s">
        <v>11138</v>
      </c>
      <c r="H9641" t="s">
        <v>23285</v>
      </c>
      <c r="I9641" t="s">
        <v>29359</v>
      </c>
      <c r="J9641" t="s">
        <v>29360</v>
      </c>
      <c r="M9641">
        <v>6819</v>
      </c>
    </row>
    <row r="9642" spans="1:13" hidden="1" x14ac:dyDescent="0.3">
      <c r="A9642" t="s">
        <v>11138</v>
      </c>
      <c r="B9642">
        <v>1</v>
      </c>
      <c r="C9642">
        <v>1</v>
      </c>
      <c r="D9642">
        <v>1</v>
      </c>
      <c r="E9642" t="s">
        <v>1329</v>
      </c>
      <c r="F9642" t="s">
        <v>8308</v>
      </c>
      <c r="G9642" t="s">
        <v>11138</v>
      </c>
      <c r="H9642" t="s">
        <v>23285</v>
      </c>
      <c r="I9642" t="s">
        <v>29359</v>
      </c>
      <c r="J9642" t="s">
        <v>29362</v>
      </c>
      <c r="K9642" t="s">
        <v>29390</v>
      </c>
      <c r="M9642">
        <v>6819</v>
      </c>
    </row>
    <row r="9643" spans="1:13" hidden="1" x14ac:dyDescent="0.3">
      <c r="A9643" t="s">
        <v>11138</v>
      </c>
      <c r="B9643">
        <v>1</v>
      </c>
      <c r="C9643">
        <v>1</v>
      </c>
      <c r="D9643">
        <v>1</v>
      </c>
      <c r="E9643" t="s">
        <v>1329</v>
      </c>
      <c r="F9643" t="s">
        <v>8308</v>
      </c>
      <c r="G9643" t="s">
        <v>11138</v>
      </c>
      <c r="H9643" t="s">
        <v>23285</v>
      </c>
      <c r="I9643" t="s">
        <v>29359</v>
      </c>
      <c r="J9643" t="s">
        <v>29360</v>
      </c>
      <c r="M9643">
        <v>6819</v>
      </c>
    </row>
    <row r="9644" spans="1:13" hidden="1" x14ac:dyDescent="0.3">
      <c r="A9644" t="s">
        <v>11138</v>
      </c>
      <c r="B9644">
        <v>1</v>
      </c>
      <c r="C9644">
        <v>1</v>
      </c>
      <c r="D9644">
        <v>1</v>
      </c>
      <c r="E9644" t="s">
        <v>1329</v>
      </c>
      <c r="F9644" t="s">
        <v>8308</v>
      </c>
      <c r="G9644" t="s">
        <v>11138</v>
      </c>
      <c r="H9644" t="s">
        <v>23285</v>
      </c>
      <c r="I9644" t="s">
        <v>29359</v>
      </c>
      <c r="J9644" t="s">
        <v>29362</v>
      </c>
      <c r="K9644" t="s">
        <v>29390</v>
      </c>
      <c r="M9644">
        <v>6819</v>
      </c>
    </row>
    <row r="9645" spans="1:13" hidden="1" x14ac:dyDescent="0.3">
      <c r="A9645" t="s">
        <v>11138</v>
      </c>
      <c r="B9645">
        <v>1</v>
      </c>
      <c r="C9645">
        <v>1</v>
      </c>
      <c r="D9645">
        <v>1</v>
      </c>
      <c r="E9645" t="s">
        <v>1329</v>
      </c>
      <c r="F9645" t="s">
        <v>8308</v>
      </c>
      <c r="G9645" t="s">
        <v>11138</v>
      </c>
      <c r="H9645" t="s">
        <v>23285</v>
      </c>
      <c r="I9645" t="s">
        <v>29359</v>
      </c>
      <c r="J9645" t="s">
        <v>29360</v>
      </c>
      <c r="M9645">
        <v>6819</v>
      </c>
    </row>
    <row r="9646" spans="1:13" hidden="1" x14ac:dyDescent="0.3">
      <c r="E9646" t="s">
        <v>296</v>
      </c>
      <c r="F9646" t="s">
        <v>3527</v>
      </c>
      <c r="G9646" t="s">
        <v>11139</v>
      </c>
      <c r="H9646" t="s">
        <v>13851</v>
      </c>
      <c r="I9646" t="s">
        <v>29357</v>
      </c>
      <c r="M9646">
        <v>1453</v>
      </c>
    </row>
    <row r="9647" spans="1:13" hidden="1" x14ac:dyDescent="0.3">
      <c r="E9647" t="s">
        <v>943</v>
      </c>
      <c r="F9647" t="s">
        <v>2013</v>
      </c>
      <c r="G9647" t="s">
        <v>11140</v>
      </c>
      <c r="H9647" t="s">
        <v>19383</v>
      </c>
      <c r="I9647" t="s">
        <v>29358</v>
      </c>
      <c r="J9647" t="s">
        <v>29361</v>
      </c>
      <c r="M9647">
        <v>5109</v>
      </c>
    </row>
    <row r="9648" spans="1:13" hidden="1" x14ac:dyDescent="0.3">
      <c r="E9648" t="s">
        <v>966</v>
      </c>
      <c r="F9648" t="s">
        <v>2013</v>
      </c>
      <c r="G9648" t="s">
        <v>11140</v>
      </c>
      <c r="H9648" t="s">
        <v>19553</v>
      </c>
      <c r="I9648" t="s">
        <v>29358</v>
      </c>
      <c r="J9648" t="s">
        <v>29361</v>
      </c>
      <c r="M9648">
        <v>5248</v>
      </c>
    </row>
    <row r="9649" spans="1:13" hidden="1" x14ac:dyDescent="0.3">
      <c r="E9649" t="s">
        <v>296</v>
      </c>
      <c r="F9649" t="s">
        <v>3527</v>
      </c>
      <c r="G9649" t="s">
        <v>11139</v>
      </c>
      <c r="H9649" t="s">
        <v>13851</v>
      </c>
      <c r="I9649" t="s">
        <v>29357</v>
      </c>
      <c r="M9649">
        <v>1460</v>
      </c>
    </row>
    <row r="9650" spans="1:13" hidden="1" x14ac:dyDescent="0.3">
      <c r="E9650" t="s">
        <v>296</v>
      </c>
      <c r="F9650" t="s">
        <v>3527</v>
      </c>
      <c r="G9650" t="s">
        <v>11139</v>
      </c>
      <c r="H9650" t="s">
        <v>13851</v>
      </c>
      <c r="I9650" t="s">
        <v>29357</v>
      </c>
      <c r="M9650">
        <v>1470</v>
      </c>
    </row>
    <row r="9651" spans="1:13" hidden="1" x14ac:dyDescent="0.3">
      <c r="E9651" t="s">
        <v>676</v>
      </c>
      <c r="F9651" t="s">
        <v>5271</v>
      </c>
      <c r="G9651" t="s">
        <v>11137</v>
      </c>
      <c r="H9651" t="s">
        <v>17203</v>
      </c>
      <c r="I9651" t="s">
        <v>29357</v>
      </c>
      <c r="M9651">
        <v>2611</v>
      </c>
    </row>
    <row r="9652" spans="1:13" hidden="1" x14ac:dyDescent="0.3">
      <c r="E9652" t="s">
        <v>296</v>
      </c>
      <c r="F9652" t="s">
        <v>3527</v>
      </c>
      <c r="G9652" t="s">
        <v>11139</v>
      </c>
      <c r="H9652" t="s">
        <v>13851</v>
      </c>
      <c r="I9652" t="s">
        <v>29357</v>
      </c>
      <c r="M9652">
        <v>1482</v>
      </c>
    </row>
    <row r="9653" spans="1:13" hidden="1" x14ac:dyDescent="0.3">
      <c r="A9653" t="s">
        <v>11138</v>
      </c>
      <c r="B9653">
        <v>1</v>
      </c>
      <c r="C9653">
        <v>1</v>
      </c>
      <c r="D9653">
        <v>1</v>
      </c>
      <c r="E9653" t="s">
        <v>1329</v>
      </c>
      <c r="F9653" t="s">
        <v>8308</v>
      </c>
      <c r="G9653" t="s">
        <v>11138</v>
      </c>
      <c r="H9653" t="s">
        <v>23285</v>
      </c>
      <c r="I9653" t="s">
        <v>29359</v>
      </c>
      <c r="J9653" t="s">
        <v>29360</v>
      </c>
      <c r="M9653">
        <v>6819</v>
      </c>
    </row>
    <row r="9654" spans="1:13" hidden="1" x14ac:dyDescent="0.3">
      <c r="E9654" t="s">
        <v>966</v>
      </c>
      <c r="F9654" t="s">
        <v>2013</v>
      </c>
      <c r="G9654" t="s">
        <v>11140</v>
      </c>
      <c r="H9654" t="s">
        <v>19553</v>
      </c>
      <c r="I9654" t="s">
        <v>29358</v>
      </c>
      <c r="J9654" t="s">
        <v>29361</v>
      </c>
      <c r="M9654">
        <v>5262</v>
      </c>
    </row>
    <row r="9655" spans="1:13" hidden="1" x14ac:dyDescent="0.3">
      <c r="A9655" t="s">
        <v>11138</v>
      </c>
      <c r="B9655">
        <v>1</v>
      </c>
      <c r="C9655">
        <v>1</v>
      </c>
      <c r="D9655">
        <v>1</v>
      </c>
      <c r="E9655" t="s">
        <v>1329</v>
      </c>
      <c r="F9655" t="s">
        <v>8308</v>
      </c>
      <c r="G9655" t="s">
        <v>11138</v>
      </c>
      <c r="H9655" t="s">
        <v>23285</v>
      </c>
      <c r="I9655" t="s">
        <v>29359</v>
      </c>
      <c r="J9655" t="s">
        <v>29360</v>
      </c>
      <c r="M9655">
        <v>6819</v>
      </c>
    </row>
    <row r="9656" spans="1:13" hidden="1" x14ac:dyDescent="0.3">
      <c r="A9656" t="s">
        <v>11139</v>
      </c>
      <c r="B9656">
        <v>1</v>
      </c>
      <c r="C9656">
        <v>1</v>
      </c>
      <c r="D9656">
        <v>1</v>
      </c>
      <c r="E9656" t="s">
        <v>1021</v>
      </c>
      <c r="F9656" t="s">
        <v>2681</v>
      </c>
      <c r="G9656" t="s">
        <v>11139</v>
      </c>
      <c r="H9656" t="s">
        <v>20201</v>
      </c>
      <c r="I9656" t="s">
        <v>29359</v>
      </c>
      <c r="J9656" t="s">
        <v>29371</v>
      </c>
      <c r="M9656">
        <v>5476</v>
      </c>
    </row>
    <row r="9657" spans="1:13" hidden="1" x14ac:dyDescent="0.3">
      <c r="A9657" t="s">
        <v>11138</v>
      </c>
      <c r="B9657">
        <v>1</v>
      </c>
      <c r="C9657">
        <v>1</v>
      </c>
      <c r="D9657">
        <v>1</v>
      </c>
      <c r="E9657" t="s">
        <v>1329</v>
      </c>
      <c r="F9657" t="s">
        <v>8308</v>
      </c>
      <c r="G9657" t="s">
        <v>11138</v>
      </c>
      <c r="H9657" t="s">
        <v>23285</v>
      </c>
      <c r="I9657" t="s">
        <v>29359</v>
      </c>
      <c r="J9657" t="s">
        <v>29362</v>
      </c>
      <c r="K9657" t="s">
        <v>29390</v>
      </c>
      <c r="M9657">
        <v>6820</v>
      </c>
    </row>
    <row r="9658" spans="1:13" hidden="1" x14ac:dyDescent="0.3">
      <c r="E9658" t="s">
        <v>296</v>
      </c>
      <c r="F9658" t="s">
        <v>3527</v>
      </c>
      <c r="G9658" t="s">
        <v>11139</v>
      </c>
      <c r="H9658" t="s">
        <v>13851</v>
      </c>
      <c r="I9658" t="s">
        <v>29357</v>
      </c>
      <c r="M9658">
        <v>1505</v>
      </c>
    </row>
    <row r="9659" spans="1:13" hidden="1" x14ac:dyDescent="0.3">
      <c r="A9659" t="s">
        <v>11139</v>
      </c>
      <c r="B9659">
        <v>1</v>
      </c>
      <c r="C9659">
        <v>1</v>
      </c>
      <c r="D9659">
        <v>1</v>
      </c>
      <c r="E9659" t="s">
        <v>1781</v>
      </c>
      <c r="F9659" t="s">
        <v>10369</v>
      </c>
      <c r="G9659" t="s">
        <v>11139</v>
      </c>
      <c r="H9659" t="s">
        <v>27495</v>
      </c>
      <c r="I9659" t="s">
        <v>29358</v>
      </c>
      <c r="J9659" t="s">
        <v>29382</v>
      </c>
      <c r="M9659">
        <v>8383</v>
      </c>
    </row>
    <row r="9660" spans="1:13" hidden="1" x14ac:dyDescent="0.3">
      <c r="E9660" t="s">
        <v>976</v>
      </c>
      <c r="F9660" t="s">
        <v>2013</v>
      </c>
      <c r="G9660" t="s">
        <v>11140</v>
      </c>
      <c r="H9660" t="s">
        <v>19645</v>
      </c>
      <c r="I9660" t="s">
        <v>29358</v>
      </c>
      <c r="J9660" t="s">
        <v>29361</v>
      </c>
      <c r="M9660">
        <v>5275</v>
      </c>
    </row>
    <row r="9661" spans="1:13" hidden="1" x14ac:dyDescent="0.3">
      <c r="E9661" t="s">
        <v>679</v>
      </c>
      <c r="F9661" t="s">
        <v>5276</v>
      </c>
      <c r="G9661" t="s">
        <v>11137</v>
      </c>
      <c r="H9661" t="s">
        <v>17213</v>
      </c>
      <c r="I9661" t="s">
        <v>29357</v>
      </c>
      <c r="M9661">
        <v>2615</v>
      </c>
    </row>
    <row r="9662" spans="1:13" hidden="1" x14ac:dyDescent="0.3">
      <c r="A9662" t="s">
        <v>11139</v>
      </c>
      <c r="B9662">
        <v>1</v>
      </c>
      <c r="C9662">
        <v>1</v>
      </c>
      <c r="D9662">
        <v>1</v>
      </c>
      <c r="E9662" t="s">
        <v>1781</v>
      </c>
      <c r="F9662" t="s">
        <v>10369</v>
      </c>
      <c r="G9662" t="s">
        <v>11139</v>
      </c>
      <c r="H9662" t="s">
        <v>27495</v>
      </c>
      <c r="I9662" t="s">
        <v>29358</v>
      </c>
      <c r="J9662" t="s">
        <v>29382</v>
      </c>
      <c r="M9662">
        <v>8416</v>
      </c>
    </row>
    <row r="9663" spans="1:13" hidden="1" x14ac:dyDescent="0.3">
      <c r="E9663" t="s">
        <v>679</v>
      </c>
      <c r="F9663" t="s">
        <v>2743</v>
      </c>
      <c r="G9663" t="s">
        <v>11140</v>
      </c>
      <c r="H9663" t="s">
        <v>17215</v>
      </c>
      <c r="I9663" t="s">
        <v>29357</v>
      </c>
      <c r="M9663">
        <v>2615</v>
      </c>
    </row>
    <row r="9664" spans="1:13" hidden="1" x14ac:dyDescent="0.3">
      <c r="A9664" t="s">
        <v>11139</v>
      </c>
      <c r="B9664">
        <v>1</v>
      </c>
      <c r="C9664">
        <v>1</v>
      </c>
      <c r="D9664">
        <v>1</v>
      </c>
      <c r="E9664" t="s">
        <v>1781</v>
      </c>
      <c r="F9664" t="s">
        <v>10369</v>
      </c>
      <c r="G9664" t="s">
        <v>11139</v>
      </c>
      <c r="H9664" t="s">
        <v>27495</v>
      </c>
      <c r="I9664" t="s">
        <v>29358</v>
      </c>
      <c r="J9664" t="s">
        <v>29382</v>
      </c>
      <c r="M9664">
        <v>8423</v>
      </c>
    </row>
    <row r="9665" spans="1:13" hidden="1" x14ac:dyDescent="0.3">
      <c r="A9665" t="s">
        <v>11138</v>
      </c>
      <c r="B9665">
        <v>1</v>
      </c>
      <c r="C9665">
        <v>1</v>
      </c>
      <c r="D9665">
        <v>1</v>
      </c>
      <c r="E9665" t="s">
        <v>1329</v>
      </c>
      <c r="F9665" t="s">
        <v>8308</v>
      </c>
      <c r="G9665" t="s">
        <v>11138</v>
      </c>
      <c r="H9665" t="s">
        <v>23285</v>
      </c>
      <c r="I9665" t="s">
        <v>29359</v>
      </c>
      <c r="J9665" t="s">
        <v>29360</v>
      </c>
      <c r="M9665">
        <v>6820</v>
      </c>
    </row>
    <row r="9666" spans="1:13" hidden="1" x14ac:dyDescent="0.3">
      <c r="E9666" t="s">
        <v>679</v>
      </c>
      <c r="F9666" t="s">
        <v>5280</v>
      </c>
      <c r="G9666" t="s">
        <v>11138</v>
      </c>
      <c r="H9666" t="s">
        <v>17218</v>
      </c>
      <c r="I9666" t="s">
        <v>29357</v>
      </c>
      <c r="M9666">
        <v>2616</v>
      </c>
    </row>
    <row r="9667" spans="1:13" x14ac:dyDescent="0.3">
      <c r="E9667" t="s">
        <v>171</v>
      </c>
      <c r="F9667" t="s">
        <v>2982</v>
      </c>
      <c r="G9667" t="s">
        <v>11138</v>
      </c>
      <c r="H9667" t="s">
        <v>12760</v>
      </c>
      <c r="I9667" t="s">
        <v>29358</v>
      </c>
      <c r="J9667" t="s">
        <v>29360</v>
      </c>
      <c r="M9667">
        <v>835</v>
      </c>
    </row>
    <row r="9668" spans="1:13" hidden="1" x14ac:dyDescent="0.3">
      <c r="E9668" t="s">
        <v>679</v>
      </c>
      <c r="F9668" t="s">
        <v>5276</v>
      </c>
      <c r="G9668" t="s">
        <v>11138</v>
      </c>
      <c r="H9668" t="s">
        <v>17220</v>
      </c>
      <c r="I9668" t="s">
        <v>29357</v>
      </c>
      <c r="M9668">
        <v>2616</v>
      </c>
    </row>
    <row r="9669" spans="1:13" hidden="1" x14ac:dyDescent="0.3">
      <c r="E9669" t="s">
        <v>679</v>
      </c>
      <c r="F9669" t="s">
        <v>5282</v>
      </c>
      <c r="G9669" t="s">
        <v>11137</v>
      </c>
      <c r="H9669" t="s">
        <v>17221</v>
      </c>
      <c r="I9669" t="s">
        <v>29357</v>
      </c>
      <c r="M9669">
        <v>2616</v>
      </c>
    </row>
    <row r="9670" spans="1:13" x14ac:dyDescent="0.3">
      <c r="E9670" t="s">
        <v>171</v>
      </c>
      <c r="F9670" t="s">
        <v>2982</v>
      </c>
      <c r="G9670" t="s">
        <v>11138</v>
      </c>
      <c r="H9670" t="s">
        <v>12760</v>
      </c>
      <c r="I9670" t="s">
        <v>29358</v>
      </c>
      <c r="J9670" t="s">
        <v>29360</v>
      </c>
      <c r="M9670">
        <v>837</v>
      </c>
    </row>
    <row r="9671" spans="1:13" hidden="1" x14ac:dyDescent="0.3">
      <c r="A9671" t="s">
        <v>11138</v>
      </c>
      <c r="B9671">
        <v>1</v>
      </c>
      <c r="C9671">
        <v>1</v>
      </c>
      <c r="D9671">
        <v>1</v>
      </c>
      <c r="E9671" t="s">
        <v>1329</v>
      </c>
      <c r="F9671" t="s">
        <v>8308</v>
      </c>
      <c r="G9671" t="s">
        <v>11138</v>
      </c>
      <c r="H9671" t="s">
        <v>23285</v>
      </c>
      <c r="I9671" t="s">
        <v>29359</v>
      </c>
      <c r="J9671" t="s">
        <v>29362</v>
      </c>
      <c r="K9671" t="s">
        <v>29390</v>
      </c>
      <c r="M9671">
        <v>6820</v>
      </c>
    </row>
    <row r="9672" spans="1:13" hidden="1" x14ac:dyDescent="0.3">
      <c r="A9672" t="s">
        <v>11138</v>
      </c>
      <c r="B9672">
        <v>1</v>
      </c>
      <c r="C9672">
        <v>1</v>
      </c>
      <c r="D9672">
        <v>1</v>
      </c>
      <c r="E9672" t="s">
        <v>1329</v>
      </c>
      <c r="F9672" t="s">
        <v>8308</v>
      </c>
      <c r="G9672" t="s">
        <v>11138</v>
      </c>
      <c r="H9672" t="s">
        <v>23285</v>
      </c>
      <c r="I9672" t="s">
        <v>29359</v>
      </c>
      <c r="J9672" t="s">
        <v>29360</v>
      </c>
      <c r="M9672">
        <v>6820</v>
      </c>
    </row>
    <row r="9673" spans="1:13" hidden="1" x14ac:dyDescent="0.3">
      <c r="A9673" t="s">
        <v>11138</v>
      </c>
      <c r="B9673">
        <v>1</v>
      </c>
      <c r="C9673">
        <v>1</v>
      </c>
      <c r="D9673">
        <v>1</v>
      </c>
      <c r="E9673" t="s">
        <v>1329</v>
      </c>
      <c r="F9673" t="s">
        <v>8308</v>
      </c>
      <c r="G9673" t="s">
        <v>11138</v>
      </c>
      <c r="H9673" t="s">
        <v>23285</v>
      </c>
      <c r="I9673" t="s">
        <v>29359</v>
      </c>
      <c r="J9673" t="s">
        <v>29360</v>
      </c>
      <c r="M9673">
        <v>6820</v>
      </c>
    </row>
    <row r="9674" spans="1:13" hidden="1" x14ac:dyDescent="0.3">
      <c r="E9674" t="s">
        <v>976</v>
      </c>
      <c r="F9674" t="s">
        <v>2013</v>
      </c>
      <c r="G9674" t="s">
        <v>11140</v>
      </c>
      <c r="H9674" t="s">
        <v>19645</v>
      </c>
      <c r="I9674" t="s">
        <v>29358</v>
      </c>
      <c r="J9674" t="s">
        <v>29361</v>
      </c>
      <c r="M9674">
        <v>5275</v>
      </c>
    </row>
    <row r="9675" spans="1:13" hidden="1" x14ac:dyDescent="0.3">
      <c r="A9675" t="s">
        <v>11139</v>
      </c>
      <c r="B9675">
        <v>1</v>
      </c>
      <c r="C9675">
        <v>1</v>
      </c>
      <c r="D9675">
        <v>1</v>
      </c>
      <c r="E9675" t="s">
        <v>1781</v>
      </c>
      <c r="F9675" t="s">
        <v>10369</v>
      </c>
      <c r="G9675" t="s">
        <v>11139</v>
      </c>
      <c r="H9675" t="s">
        <v>27495</v>
      </c>
      <c r="I9675" t="s">
        <v>29358</v>
      </c>
      <c r="J9675" t="s">
        <v>29382</v>
      </c>
      <c r="M9675">
        <v>8426</v>
      </c>
    </row>
    <row r="9676" spans="1:13" x14ac:dyDescent="0.3">
      <c r="E9676" t="s">
        <v>171</v>
      </c>
      <c r="F9676" t="s">
        <v>2982</v>
      </c>
      <c r="G9676" t="s">
        <v>11138</v>
      </c>
      <c r="H9676" t="s">
        <v>12760</v>
      </c>
      <c r="I9676" t="s">
        <v>29358</v>
      </c>
      <c r="J9676" t="s">
        <v>29360</v>
      </c>
      <c r="M9676">
        <v>838</v>
      </c>
    </row>
    <row r="9677" spans="1:13" hidden="1" x14ac:dyDescent="0.3">
      <c r="E9677" t="s">
        <v>976</v>
      </c>
      <c r="F9677" t="s">
        <v>2013</v>
      </c>
      <c r="G9677" t="s">
        <v>11140</v>
      </c>
      <c r="H9677" t="s">
        <v>19645</v>
      </c>
      <c r="I9677" t="s">
        <v>29358</v>
      </c>
      <c r="J9677" t="s">
        <v>29361</v>
      </c>
      <c r="M9677">
        <v>5275</v>
      </c>
    </row>
    <row r="9678" spans="1:13" hidden="1" x14ac:dyDescent="0.3">
      <c r="E9678" t="s">
        <v>304</v>
      </c>
      <c r="F9678" t="s">
        <v>2013</v>
      </c>
      <c r="G9678" t="s">
        <v>11140</v>
      </c>
      <c r="H9678" t="s">
        <v>19653</v>
      </c>
      <c r="I9678" t="s">
        <v>29358</v>
      </c>
      <c r="J9678" t="s">
        <v>29361</v>
      </c>
      <c r="M9678">
        <v>5276</v>
      </c>
    </row>
    <row r="9679" spans="1:13" hidden="1" x14ac:dyDescent="0.3">
      <c r="E9679" t="s">
        <v>680</v>
      </c>
      <c r="F9679" t="s">
        <v>5285</v>
      </c>
      <c r="G9679" t="s">
        <v>11138</v>
      </c>
      <c r="H9679" t="s">
        <v>17228</v>
      </c>
      <c r="I9679" t="s">
        <v>29357</v>
      </c>
      <c r="M9679">
        <v>2617</v>
      </c>
    </row>
    <row r="9680" spans="1:13" hidden="1" x14ac:dyDescent="0.3">
      <c r="A9680" t="s">
        <v>11138</v>
      </c>
      <c r="B9680">
        <v>1</v>
      </c>
      <c r="C9680">
        <v>1</v>
      </c>
      <c r="D9680">
        <v>1</v>
      </c>
      <c r="E9680" t="s">
        <v>1329</v>
      </c>
      <c r="F9680" t="s">
        <v>8308</v>
      </c>
      <c r="G9680" t="s">
        <v>11138</v>
      </c>
      <c r="H9680" t="s">
        <v>23285</v>
      </c>
      <c r="I9680" t="s">
        <v>29359</v>
      </c>
      <c r="J9680" t="s">
        <v>29362</v>
      </c>
      <c r="K9680" t="s">
        <v>29390</v>
      </c>
      <c r="M9680">
        <v>6820</v>
      </c>
    </row>
    <row r="9681" spans="1:13" x14ac:dyDescent="0.3">
      <c r="E9681" t="s">
        <v>171</v>
      </c>
      <c r="F9681" t="s">
        <v>2982</v>
      </c>
      <c r="G9681" t="s">
        <v>11138</v>
      </c>
      <c r="H9681" t="s">
        <v>12760</v>
      </c>
      <c r="I9681" t="s">
        <v>29358</v>
      </c>
      <c r="J9681" t="s">
        <v>29360</v>
      </c>
      <c r="M9681">
        <v>839</v>
      </c>
    </row>
    <row r="9682" spans="1:13" hidden="1" x14ac:dyDescent="0.3">
      <c r="E9682" t="s">
        <v>680</v>
      </c>
      <c r="F9682" t="s">
        <v>5287</v>
      </c>
      <c r="G9682" t="s">
        <v>11138</v>
      </c>
      <c r="H9682" t="s">
        <v>17231</v>
      </c>
      <c r="I9682" t="s">
        <v>29357</v>
      </c>
      <c r="M9682">
        <v>2617</v>
      </c>
    </row>
    <row r="9683" spans="1:13" hidden="1" x14ac:dyDescent="0.3">
      <c r="A9683" t="s">
        <v>11138</v>
      </c>
      <c r="B9683">
        <v>1</v>
      </c>
      <c r="C9683">
        <v>1</v>
      </c>
      <c r="D9683">
        <v>1</v>
      </c>
      <c r="E9683" t="s">
        <v>1329</v>
      </c>
      <c r="F9683" t="s">
        <v>8308</v>
      </c>
      <c r="G9683" t="s">
        <v>11138</v>
      </c>
      <c r="H9683" t="s">
        <v>23285</v>
      </c>
      <c r="I9683" t="s">
        <v>29359</v>
      </c>
      <c r="J9683" t="s">
        <v>29360</v>
      </c>
      <c r="M9683">
        <v>6820</v>
      </c>
    </row>
    <row r="9684" spans="1:13" hidden="1" x14ac:dyDescent="0.3">
      <c r="A9684" t="s">
        <v>11138</v>
      </c>
      <c r="B9684">
        <v>1</v>
      </c>
      <c r="C9684">
        <v>1</v>
      </c>
      <c r="D9684">
        <v>1</v>
      </c>
      <c r="E9684" t="s">
        <v>1329</v>
      </c>
      <c r="F9684" t="s">
        <v>8308</v>
      </c>
      <c r="G9684" t="s">
        <v>11138</v>
      </c>
      <c r="H9684" t="s">
        <v>23285</v>
      </c>
      <c r="I9684" t="s">
        <v>29359</v>
      </c>
      <c r="J9684" t="s">
        <v>29360</v>
      </c>
      <c r="M9684">
        <v>6820</v>
      </c>
    </row>
    <row r="9685" spans="1:13" hidden="1" x14ac:dyDescent="0.3">
      <c r="A9685" t="s">
        <v>11139</v>
      </c>
      <c r="B9685">
        <v>1</v>
      </c>
      <c r="C9685">
        <v>1</v>
      </c>
      <c r="D9685">
        <v>1</v>
      </c>
      <c r="E9685" t="s">
        <v>1781</v>
      </c>
      <c r="F9685" t="s">
        <v>10369</v>
      </c>
      <c r="G9685" t="s">
        <v>11139</v>
      </c>
      <c r="H9685" t="s">
        <v>27495</v>
      </c>
      <c r="I9685" t="s">
        <v>29358</v>
      </c>
      <c r="J9685" t="s">
        <v>29382</v>
      </c>
      <c r="M9685">
        <v>8429</v>
      </c>
    </row>
    <row r="9686" spans="1:13" hidden="1" x14ac:dyDescent="0.3">
      <c r="A9686" t="s">
        <v>11139</v>
      </c>
      <c r="B9686">
        <v>1</v>
      </c>
      <c r="C9686">
        <v>1</v>
      </c>
      <c r="D9686">
        <v>1</v>
      </c>
      <c r="E9686" t="s">
        <v>1333</v>
      </c>
      <c r="F9686" t="s">
        <v>8332</v>
      </c>
      <c r="G9686" t="s">
        <v>11139</v>
      </c>
      <c r="H9686" t="s">
        <v>23324</v>
      </c>
      <c r="I9686" t="s">
        <v>29358</v>
      </c>
      <c r="J9686" t="s">
        <v>29382</v>
      </c>
      <c r="M9686">
        <v>6825</v>
      </c>
    </row>
    <row r="9687" spans="1:13" hidden="1" x14ac:dyDescent="0.3">
      <c r="E9687" t="s">
        <v>978</v>
      </c>
      <c r="F9687" t="s">
        <v>2013</v>
      </c>
      <c r="G9687" t="s">
        <v>11140</v>
      </c>
      <c r="H9687" t="s">
        <v>19730</v>
      </c>
      <c r="I9687" t="s">
        <v>29358</v>
      </c>
      <c r="J9687" t="s">
        <v>29361</v>
      </c>
      <c r="M9687">
        <v>5311</v>
      </c>
    </row>
    <row r="9688" spans="1:13" hidden="1" x14ac:dyDescent="0.3">
      <c r="E9688" t="s">
        <v>908</v>
      </c>
      <c r="F9688" t="s">
        <v>2013</v>
      </c>
      <c r="G9688" t="s">
        <v>11140</v>
      </c>
      <c r="H9688" t="s">
        <v>20280</v>
      </c>
      <c r="I9688" t="s">
        <v>29358</v>
      </c>
      <c r="J9688" t="s">
        <v>29361</v>
      </c>
      <c r="M9688">
        <v>5515</v>
      </c>
    </row>
    <row r="9689" spans="1:13" hidden="1" x14ac:dyDescent="0.3">
      <c r="E9689" t="s">
        <v>1662</v>
      </c>
      <c r="F9689" t="s">
        <v>6632</v>
      </c>
      <c r="G9689" t="s">
        <v>11139</v>
      </c>
      <c r="H9689" t="s">
        <v>26365</v>
      </c>
      <c r="I9689" t="s">
        <v>29357</v>
      </c>
      <c r="M9689">
        <v>7855</v>
      </c>
    </row>
    <row r="9690" spans="1:13" hidden="1" x14ac:dyDescent="0.3">
      <c r="E9690" t="s">
        <v>371</v>
      </c>
      <c r="F9690" t="s">
        <v>3926</v>
      </c>
      <c r="G9690" t="s">
        <v>11139</v>
      </c>
      <c r="H9690" t="s">
        <v>14550</v>
      </c>
      <c r="I9690" t="s">
        <v>29357</v>
      </c>
      <c r="M9690">
        <v>1669</v>
      </c>
    </row>
    <row r="9691" spans="1:13" x14ac:dyDescent="0.3">
      <c r="E9691" t="s">
        <v>171</v>
      </c>
      <c r="F9691" t="s">
        <v>2982</v>
      </c>
      <c r="G9691" t="s">
        <v>11138</v>
      </c>
      <c r="H9691" t="s">
        <v>12760</v>
      </c>
      <c r="I9691" t="s">
        <v>29358</v>
      </c>
      <c r="J9691" t="s">
        <v>29360</v>
      </c>
      <c r="M9691">
        <v>841</v>
      </c>
    </row>
    <row r="9692" spans="1:13" x14ac:dyDescent="0.3">
      <c r="E9692" t="s">
        <v>171</v>
      </c>
      <c r="F9692" t="s">
        <v>2982</v>
      </c>
      <c r="G9692" t="s">
        <v>11138</v>
      </c>
      <c r="H9692" t="s">
        <v>12760</v>
      </c>
      <c r="I9692" t="s">
        <v>29358</v>
      </c>
      <c r="J9692" t="s">
        <v>29360</v>
      </c>
      <c r="M9692">
        <v>847</v>
      </c>
    </row>
    <row r="9693" spans="1:13" hidden="1" x14ac:dyDescent="0.3">
      <c r="E9693" t="s">
        <v>681</v>
      </c>
      <c r="F9693" t="s">
        <v>5291</v>
      </c>
      <c r="G9693" t="s">
        <v>11137</v>
      </c>
      <c r="H9693" t="s">
        <v>17241</v>
      </c>
      <c r="I9693" t="s">
        <v>29357</v>
      </c>
      <c r="M9693">
        <v>2619</v>
      </c>
    </row>
    <row r="9694" spans="1:13" hidden="1" x14ac:dyDescent="0.3">
      <c r="A9694" t="s">
        <v>29414</v>
      </c>
      <c r="B9694">
        <v>0</v>
      </c>
      <c r="C9694">
        <v>0</v>
      </c>
      <c r="D9694" t="s">
        <v>29414</v>
      </c>
      <c r="E9694" t="s">
        <v>1664</v>
      </c>
      <c r="F9694" t="s">
        <v>9931</v>
      </c>
      <c r="G9694" t="s">
        <v>11139</v>
      </c>
      <c r="H9694" t="s">
        <v>26385</v>
      </c>
      <c r="I9694" t="s">
        <v>29358</v>
      </c>
      <c r="J9694" t="s">
        <v>29377</v>
      </c>
      <c r="K9694" t="s">
        <v>29401</v>
      </c>
      <c r="M9694">
        <v>7858</v>
      </c>
    </row>
    <row r="9695" spans="1:13" hidden="1" x14ac:dyDescent="0.3">
      <c r="E9695" t="s">
        <v>681</v>
      </c>
      <c r="F9695" t="s">
        <v>5292</v>
      </c>
      <c r="G9695" t="s">
        <v>11137</v>
      </c>
      <c r="H9695" t="s">
        <v>17243</v>
      </c>
      <c r="I9695" t="s">
        <v>29357</v>
      </c>
      <c r="M9695">
        <v>2619</v>
      </c>
    </row>
    <row r="9696" spans="1:13" hidden="1" x14ac:dyDescent="0.3">
      <c r="E9696" t="s">
        <v>681</v>
      </c>
      <c r="F9696" t="s">
        <v>5293</v>
      </c>
      <c r="G9696" t="s">
        <v>11138</v>
      </c>
      <c r="H9696" t="s">
        <v>17244</v>
      </c>
      <c r="I9696" t="s">
        <v>29357</v>
      </c>
      <c r="M9696">
        <v>2619</v>
      </c>
    </row>
    <row r="9697" spans="1:13" hidden="1" x14ac:dyDescent="0.3">
      <c r="E9697" t="s">
        <v>681</v>
      </c>
      <c r="F9697" t="s">
        <v>5294</v>
      </c>
      <c r="G9697" t="s">
        <v>11137</v>
      </c>
      <c r="H9697" t="s">
        <v>17245</v>
      </c>
      <c r="I9697" t="s">
        <v>29357</v>
      </c>
      <c r="M9697">
        <v>2620</v>
      </c>
    </row>
    <row r="9698" spans="1:13" x14ac:dyDescent="0.3">
      <c r="E9698" t="s">
        <v>171</v>
      </c>
      <c r="F9698" t="s">
        <v>2982</v>
      </c>
      <c r="G9698" t="s">
        <v>11138</v>
      </c>
      <c r="H9698" t="s">
        <v>12760</v>
      </c>
      <c r="I9698" t="s">
        <v>29358</v>
      </c>
      <c r="J9698" t="s">
        <v>29360</v>
      </c>
      <c r="M9698">
        <v>852</v>
      </c>
    </row>
    <row r="9699" spans="1:13" x14ac:dyDescent="0.3">
      <c r="E9699" t="s">
        <v>171</v>
      </c>
      <c r="F9699" t="s">
        <v>2982</v>
      </c>
      <c r="G9699" t="s">
        <v>11138</v>
      </c>
      <c r="H9699" t="s">
        <v>12760</v>
      </c>
      <c r="I9699" t="s">
        <v>29358</v>
      </c>
      <c r="J9699" t="s">
        <v>29360</v>
      </c>
      <c r="M9699">
        <v>856</v>
      </c>
    </row>
    <row r="9700" spans="1:13" hidden="1" x14ac:dyDescent="0.3">
      <c r="E9700" t="s">
        <v>681</v>
      </c>
      <c r="F9700" t="s">
        <v>5295</v>
      </c>
      <c r="G9700" t="s">
        <v>11137</v>
      </c>
      <c r="H9700" t="s">
        <v>17248</v>
      </c>
      <c r="I9700" t="s">
        <v>29357</v>
      </c>
      <c r="M9700">
        <v>2620</v>
      </c>
    </row>
    <row r="9701" spans="1:13" hidden="1" x14ac:dyDescent="0.3">
      <c r="E9701" t="s">
        <v>939</v>
      </c>
      <c r="F9701" t="s">
        <v>6353</v>
      </c>
      <c r="G9701" t="s">
        <v>11139</v>
      </c>
      <c r="H9701" t="s">
        <v>19271</v>
      </c>
      <c r="I9701" t="s">
        <v>29357</v>
      </c>
      <c r="M9701">
        <v>5090</v>
      </c>
    </row>
    <row r="9702" spans="1:13" hidden="1" x14ac:dyDescent="0.3">
      <c r="A9702" t="s">
        <v>11138</v>
      </c>
      <c r="B9702">
        <v>1</v>
      </c>
      <c r="C9702">
        <v>1</v>
      </c>
      <c r="D9702">
        <v>1</v>
      </c>
      <c r="E9702" t="s">
        <v>1329</v>
      </c>
      <c r="F9702" t="s">
        <v>8308</v>
      </c>
      <c r="G9702" t="s">
        <v>11138</v>
      </c>
      <c r="H9702" t="s">
        <v>23285</v>
      </c>
      <c r="I9702" t="s">
        <v>29359</v>
      </c>
      <c r="J9702" t="s">
        <v>29360</v>
      </c>
      <c r="M9702">
        <v>6820</v>
      </c>
    </row>
    <row r="9703" spans="1:13" hidden="1" x14ac:dyDescent="0.3">
      <c r="A9703" t="s">
        <v>11138</v>
      </c>
      <c r="B9703">
        <v>1</v>
      </c>
      <c r="C9703">
        <v>1</v>
      </c>
      <c r="D9703">
        <v>1</v>
      </c>
      <c r="E9703" t="s">
        <v>1329</v>
      </c>
      <c r="F9703" t="s">
        <v>8308</v>
      </c>
      <c r="G9703" t="s">
        <v>11138</v>
      </c>
      <c r="H9703" t="s">
        <v>23285</v>
      </c>
      <c r="I9703" t="s">
        <v>29359</v>
      </c>
      <c r="J9703" t="s">
        <v>29360</v>
      </c>
      <c r="M9703">
        <v>6821</v>
      </c>
    </row>
    <row r="9704" spans="1:13" hidden="1" x14ac:dyDescent="0.3">
      <c r="A9704" t="s">
        <v>11138</v>
      </c>
      <c r="B9704">
        <v>1</v>
      </c>
      <c r="C9704">
        <v>1</v>
      </c>
      <c r="D9704">
        <v>1</v>
      </c>
      <c r="E9704" t="s">
        <v>1329</v>
      </c>
      <c r="F9704" t="s">
        <v>8308</v>
      </c>
      <c r="G9704" t="s">
        <v>11138</v>
      </c>
      <c r="H9704" t="s">
        <v>23285</v>
      </c>
      <c r="I9704" t="s">
        <v>29359</v>
      </c>
      <c r="J9704" t="s">
        <v>29360</v>
      </c>
      <c r="M9704">
        <v>6821</v>
      </c>
    </row>
    <row r="9705" spans="1:13" hidden="1" x14ac:dyDescent="0.3">
      <c r="A9705" t="s">
        <v>11138</v>
      </c>
      <c r="B9705">
        <v>1</v>
      </c>
      <c r="C9705">
        <v>1</v>
      </c>
      <c r="D9705">
        <v>1</v>
      </c>
      <c r="E9705" t="s">
        <v>1329</v>
      </c>
      <c r="F9705" t="s">
        <v>8308</v>
      </c>
      <c r="G9705" t="s">
        <v>11138</v>
      </c>
      <c r="H9705" t="s">
        <v>23285</v>
      </c>
      <c r="I9705" t="s">
        <v>29359</v>
      </c>
      <c r="J9705" t="s">
        <v>29360</v>
      </c>
      <c r="M9705">
        <v>6821</v>
      </c>
    </row>
    <row r="9706" spans="1:13" hidden="1" x14ac:dyDescent="0.3">
      <c r="A9706" t="s">
        <v>11138</v>
      </c>
      <c r="B9706">
        <v>1</v>
      </c>
      <c r="C9706">
        <v>1</v>
      </c>
      <c r="D9706">
        <v>1</v>
      </c>
      <c r="E9706" t="s">
        <v>1329</v>
      </c>
      <c r="F9706" t="s">
        <v>8308</v>
      </c>
      <c r="G9706" t="s">
        <v>11138</v>
      </c>
      <c r="H9706" t="s">
        <v>23285</v>
      </c>
      <c r="I9706" t="s">
        <v>29359</v>
      </c>
      <c r="J9706" t="s">
        <v>29360</v>
      </c>
      <c r="M9706">
        <v>6821</v>
      </c>
    </row>
    <row r="9707" spans="1:13" hidden="1" x14ac:dyDescent="0.3">
      <c r="A9707" t="s">
        <v>11138</v>
      </c>
      <c r="B9707">
        <v>1</v>
      </c>
      <c r="C9707">
        <v>1</v>
      </c>
      <c r="D9707">
        <v>1</v>
      </c>
      <c r="E9707" t="s">
        <v>1329</v>
      </c>
      <c r="F9707" t="s">
        <v>8308</v>
      </c>
      <c r="G9707" t="s">
        <v>11138</v>
      </c>
      <c r="H9707" t="s">
        <v>23285</v>
      </c>
      <c r="I9707" t="s">
        <v>29359</v>
      </c>
      <c r="J9707" t="s">
        <v>29362</v>
      </c>
      <c r="K9707" t="s">
        <v>29390</v>
      </c>
      <c r="M9707">
        <v>6821</v>
      </c>
    </row>
    <row r="9708" spans="1:13" hidden="1" x14ac:dyDescent="0.3">
      <c r="A9708" t="s">
        <v>11138</v>
      </c>
      <c r="B9708">
        <v>1</v>
      </c>
      <c r="C9708">
        <v>1</v>
      </c>
      <c r="D9708">
        <v>1</v>
      </c>
      <c r="E9708" t="s">
        <v>1329</v>
      </c>
      <c r="F9708" t="s">
        <v>8308</v>
      </c>
      <c r="G9708" t="s">
        <v>11138</v>
      </c>
      <c r="H9708" t="s">
        <v>23285</v>
      </c>
      <c r="I9708" t="s">
        <v>29359</v>
      </c>
      <c r="J9708" t="s">
        <v>29360</v>
      </c>
      <c r="M9708">
        <v>6821</v>
      </c>
    </row>
    <row r="9709" spans="1:13" hidden="1" x14ac:dyDescent="0.3">
      <c r="A9709" t="s">
        <v>11139</v>
      </c>
      <c r="B9709">
        <v>1</v>
      </c>
      <c r="C9709">
        <v>1</v>
      </c>
      <c r="D9709">
        <v>1</v>
      </c>
      <c r="E9709" t="s">
        <v>1431</v>
      </c>
      <c r="F9709" t="s">
        <v>2681</v>
      </c>
      <c r="G9709" t="s">
        <v>11139</v>
      </c>
      <c r="H9709" t="s">
        <v>24203</v>
      </c>
      <c r="I9709" t="s">
        <v>29359</v>
      </c>
      <c r="J9709" t="s">
        <v>29371</v>
      </c>
      <c r="M9709">
        <v>7089</v>
      </c>
    </row>
    <row r="9710" spans="1:13" hidden="1" x14ac:dyDescent="0.3">
      <c r="A9710" t="s">
        <v>11138</v>
      </c>
      <c r="B9710">
        <v>1</v>
      </c>
      <c r="C9710">
        <v>1</v>
      </c>
      <c r="D9710">
        <v>1</v>
      </c>
      <c r="E9710" t="s">
        <v>1329</v>
      </c>
      <c r="F9710" t="s">
        <v>8308</v>
      </c>
      <c r="G9710" t="s">
        <v>11138</v>
      </c>
      <c r="H9710" t="s">
        <v>23285</v>
      </c>
      <c r="I9710" t="s">
        <v>29359</v>
      </c>
      <c r="J9710" t="s">
        <v>29362</v>
      </c>
      <c r="K9710" t="s">
        <v>29390</v>
      </c>
      <c r="M9710">
        <v>6821</v>
      </c>
    </row>
    <row r="9711" spans="1:13" hidden="1" x14ac:dyDescent="0.3">
      <c r="A9711" t="s">
        <v>11138</v>
      </c>
      <c r="B9711">
        <v>1</v>
      </c>
      <c r="C9711">
        <v>1</v>
      </c>
      <c r="D9711">
        <v>1</v>
      </c>
      <c r="E9711" t="s">
        <v>1329</v>
      </c>
      <c r="F9711" t="s">
        <v>8308</v>
      </c>
      <c r="G9711" t="s">
        <v>11138</v>
      </c>
      <c r="H9711" t="s">
        <v>23285</v>
      </c>
      <c r="I9711" t="s">
        <v>29359</v>
      </c>
      <c r="J9711" t="s">
        <v>29362</v>
      </c>
      <c r="K9711" t="s">
        <v>29390</v>
      </c>
      <c r="M9711">
        <v>6821</v>
      </c>
    </row>
    <row r="9712" spans="1:13" hidden="1" x14ac:dyDescent="0.3">
      <c r="E9712" t="s">
        <v>1809</v>
      </c>
      <c r="F9712" t="s">
        <v>10465</v>
      </c>
      <c r="G9712" t="s">
        <v>11139</v>
      </c>
      <c r="H9712" t="s">
        <v>27748</v>
      </c>
      <c r="I9712" t="s">
        <v>29357</v>
      </c>
      <c r="M9712">
        <v>8506</v>
      </c>
    </row>
    <row r="9713" spans="1:13" hidden="1" x14ac:dyDescent="0.3">
      <c r="A9713" t="s">
        <v>11138</v>
      </c>
      <c r="B9713">
        <v>1</v>
      </c>
      <c r="C9713">
        <v>1</v>
      </c>
      <c r="D9713">
        <v>1</v>
      </c>
      <c r="E9713" t="s">
        <v>1329</v>
      </c>
      <c r="F9713" t="s">
        <v>8308</v>
      </c>
      <c r="G9713" t="s">
        <v>11138</v>
      </c>
      <c r="H9713" t="s">
        <v>23285</v>
      </c>
      <c r="I9713" t="s">
        <v>29359</v>
      </c>
      <c r="J9713" t="s">
        <v>29360</v>
      </c>
      <c r="M9713">
        <v>6821</v>
      </c>
    </row>
    <row r="9714" spans="1:13" hidden="1" x14ac:dyDescent="0.3">
      <c r="E9714" t="s">
        <v>908</v>
      </c>
      <c r="F9714" t="s">
        <v>2013</v>
      </c>
      <c r="G9714" t="s">
        <v>11140</v>
      </c>
      <c r="H9714" t="s">
        <v>20280</v>
      </c>
      <c r="I9714" t="s">
        <v>29358</v>
      </c>
      <c r="J9714" t="s">
        <v>29361</v>
      </c>
      <c r="M9714">
        <v>5515</v>
      </c>
    </row>
    <row r="9715" spans="1:13" hidden="1" x14ac:dyDescent="0.3">
      <c r="E9715" t="s">
        <v>1809</v>
      </c>
      <c r="F9715" t="s">
        <v>10465</v>
      </c>
      <c r="G9715" t="s">
        <v>11139</v>
      </c>
      <c r="H9715" t="s">
        <v>27748</v>
      </c>
      <c r="I9715" t="s">
        <v>29357</v>
      </c>
      <c r="M9715">
        <v>8507</v>
      </c>
    </row>
    <row r="9716" spans="1:13" hidden="1" x14ac:dyDescent="0.3">
      <c r="A9716" t="s">
        <v>11138</v>
      </c>
      <c r="B9716">
        <v>1</v>
      </c>
      <c r="C9716">
        <v>1</v>
      </c>
      <c r="D9716">
        <v>1</v>
      </c>
      <c r="E9716" t="s">
        <v>1592</v>
      </c>
      <c r="F9716" t="s">
        <v>9494</v>
      </c>
      <c r="G9716" t="s">
        <v>11138</v>
      </c>
      <c r="H9716" t="s">
        <v>25682</v>
      </c>
      <c r="I9716" t="s">
        <v>29359</v>
      </c>
      <c r="J9716" t="s">
        <v>29363</v>
      </c>
      <c r="K9716" t="s">
        <v>29399</v>
      </c>
      <c r="L9716" t="s">
        <v>29390</v>
      </c>
      <c r="M9716">
        <v>7734</v>
      </c>
    </row>
    <row r="9717" spans="1:13" hidden="1" x14ac:dyDescent="0.3">
      <c r="A9717" t="s">
        <v>11139</v>
      </c>
      <c r="B9717">
        <v>1</v>
      </c>
      <c r="C9717">
        <v>1</v>
      </c>
      <c r="D9717">
        <v>1</v>
      </c>
      <c r="E9717" t="s">
        <v>1431</v>
      </c>
      <c r="F9717" t="s">
        <v>2681</v>
      </c>
      <c r="G9717" t="s">
        <v>11139</v>
      </c>
      <c r="H9717" t="s">
        <v>24203</v>
      </c>
      <c r="I9717" t="s">
        <v>29359</v>
      </c>
      <c r="J9717" t="s">
        <v>29371</v>
      </c>
      <c r="M9717">
        <v>7090</v>
      </c>
    </row>
    <row r="9718" spans="1:13" hidden="1" x14ac:dyDescent="0.3">
      <c r="E9718" t="s">
        <v>1809</v>
      </c>
      <c r="F9718" t="s">
        <v>10465</v>
      </c>
      <c r="G9718" t="s">
        <v>11139</v>
      </c>
      <c r="H9718" t="s">
        <v>27748</v>
      </c>
      <c r="I9718" t="s">
        <v>29357</v>
      </c>
      <c r="M9718">
        <v>8508</v>
      </c>
    </row>
    <row r="9719" spans="1:13" hidden="1" x14ac:dyDescent="0.3">
      <c r="E9719" t="s">
        <v>908</v>
      </c>
      <c r="F9719" t="s">
        <v>2013</v>
      </c>
      <c r="G9719" t="s">
        <v>11140</v>
      </c>
      <c r="H9719" t="s">
        <v>20280</v>
      </c>
      <c r="I9719" t="s">
        <v>29358</v>
      </c>
      <c r="J9719" t="s">
        <v>29361</v>
      </c>
      <c r="M9719">
        <v>5515</v>
      </c>
    </row>
    <row r="9720" spans="1:13" hidden="1" x14ac:dyDescent="0.3">
      <c r="A9720" t="s">
        <v>11139</v>
      </c>
      <c r="B9720">
        <v>1</v>
      </c>
      <c r="C9720">
        <v>1</v>
      </c>
      <c r="D9720">
        <v>1</v>
      </c>
      <c r="E9720" t="s">
        <v>1431</v>
      </c>
      <c r="F9720" t="s">
        <v>2681</v>
      </c>
      <c r="G9720" t="s">
        <v>11139</v>
      </c>
      <c r="H9720" t="s">
        <v>24203</v>
      </c>
      <c r="I9720" t="s">
        <v>29359</v>
      </c>
      <c r="J9720" t="s">
        <v>29371</v>
      </c>
      <c r="M9720">
        <v>7091</v>
      </c>
    </row>
    <row r="9721" spans="1:13" hidden="1" x14ac:dyDescent="0.3">
      <c r="A9721" t="s">
        <v>11139</v>
      </c>
      <c r="B9721">
        <v>1</v>
      </c>
      <c r="C9721">
        <v>1</v>
      </c>
      <c r="D9721">
        <v>1</v>
      </c>
      <c r="E9721" t="s">
        <v>1431</v>
      </c>
      <c r="F9721" t="s">
        <v>2681</v>
      </c>
      <c r="G9721" t="s">
        <v>11139</v>
      </c>
      <c r="H9721" t="s">
        <v>24268</v>
      </c>
      <c r="I9721" t="s">
        <v>29359</v>
      </c>
      <c r="J9721" t="s">
        <v>29371</v>
      </c>
      <c r="M9721">
        <v>7103</v>
      </c>
    </row>
    <row r="9722" spans="1:13" hidden="1" x14ac:dyDescent="0.3">
      <c r="A9722" t="s">
        <v>11139</v>
      </c>
      <c r="B9722">
        <v>1</v>
      </c>
      <c r="C9722">
        <v>1</v>
      </c>
      <c r="D9722">
        <v>1</v>
      </c>
      <c r="E9722" t="s">
        <v>1610</v>
      </c>
      <c r="F9722" t="s">
        <v>2681</v>
      </c>
      <c r="G9722" t="s">
        <v>11139</v>
      </c>
      <c r="H9722" t="s">
        <v>25904</v>
      </c>
      <c r="I9722" t="s">
        <v>29359</v>
      </c>
      <c r="J9722" t="s">
        <v>29371</v>
      </c>
      <c r="M9722">
        <v>7756</v>
      </c>
    </row>
    <row r="9723" spans="1:13" hidden="1" x14ac:dyDescent="0.3">
      <c r="A9723" t="s">
        <v>11139</v>
      </c>
      <c r="B9723">
        <v>1</v>
      </c>
      <c r="C9723">
        <v>1</v>
      </c>
      <c r="D9723">
        <v>1</v>
      </c>
      <c r="E9723" t="s">
        <v>1728</v>
      </c>
      <c r="F9723" t="s">
        <v>2681</v>
      </c>
      <c r="G9723" t="s">
        <v>11139</v>
      </c>
      <c r="H9723" t="s">
        <v>27263</v>
      </c>
      <c r="I9723" t="s">
        <v>29359</v>
      </c>
      <c r="J9723" t="s">
        <v>29371</v>
      </c>
      <c r="M9723">
        <v>8187</v>
      </c>
    </row>
    <row r="9724" spans="1:13" x14ac:dyDescent="0.3">
      <c r="E9724" t="s">
        <v>171</v>
      </c>
      <c r="F9724" t="s">
        <v>2982</v>
      </c>
      <c r="G9724" t="s">
        <v>11138</v>
      </c>
      <c r="H9724" t="s">
        <v>12760</v>
      </c>
      <c r="I9724" t="s">
        <v>29358</v>
      </c>
      <c r="J9724" t="s">
        <v>29360</v>
      </c>
      <c r="M9724">
        <v>859</v>
      </c>
    </row>
    <row r="9725" spans="1:13" hidden="1" x14ac:dyDescent="0.3">
      <c r="A9725" t="s">
        <v>11138</v>
      </c>
      <c r="B9725">
        <v>1</v>
      </c>
      <c r="C9725">
        <v>1</v>
      </c>
      <c r="D9725">
        <v>1</v>
      </c>
      <c r="E9725" t="s">
        <v>1196</v>
      </c>
      <c r="F9725" t="s">
        <v>7713</v>
      </c>
      <c r="G9725" t="s">
        <v>11138</v>
      </c>
      <c r="H9725" t="s">
        <v>21858</v>
      </c>
      <c r="I9725" t="s">
        <v>29359</v>
      </c>
      <c r="J9725" t="s">
        <v>29363</v>
      </c>
      <c r="K9725" t="s">
        <v>29399</v>
      </c>
      <c r="L9725" t="s">
        <v>29390</v>
      </c>
      <c r="M9725">
        <v>6283</v>
      </c>
    </row>
    <row r="9726" spans="1:13" hidden="1" x14ac:dyDescent="0.3">
      <c r="E9726" t="s">
        <v>686</v>
      </c>
      <c r="F9726" t="s">
        <v>5302</v>
      </c>
      <c r="G9726" t="s">
        <v>11138</v>
      </c>
      <c r="H9726" t="s">
        <v>17271</v>
      </c>
      <c r="I9726" t="s">
        <v>29357</v>
      </c>
      <c r="M9726">
        <v>2630</v>
      </c>
    </row>
    <row r="9727" spans="1:13" hidden="1" x14ac:dyDescent="0.3">
      <c r="E9727" t="s">
        <v>1809</v>
      </c>
      <c r="F9727" t="s">
        <v>10465</v>
      </c>
      <c r="G9727" t="s">
        <v>11139</v>
      </c>
      <c r="H9727" t="s">
        <v>27748</v>
      </c>
      <c r="I9727" t="s">
        <v>29357</v>
      </c>
      <c r="M9727">
        <v>8509</v>
      </c>
    </row>
    <row r="9728" spans="1:13" hidden="1" x14ac:dyDescent="0.3">
      <c r="A9728" t="s">
        <v>11138</v>
      </c>
      <c r="B9728">
        <v>1</v>
      </c>
      <c r="C9728">
        <v>1</v>
      </c>
      <c r="D9728">
        <v>1</v>
      </c>
      <c r="E9728" t="s">
        <v>1840</v>
      </c>
      <c r="F9728" t="s">
        <v>10614</v>
      </c>
      <c r="G9728" t="s">
        <v>11138</v>
      </c>
      <c r="H9728" t="s">
        <v>28001</v>
      </c>
      <c r="I9728" t="s">
        <v>29359</v>
      </c>
      <c r="J9728" t="s">
        <v>29360</v>
      </c>
      <c r="M9728">
        <v>8594</v>
      </c>
    </row>
    <row r="9729" spans="1:13" hidden="1" x14ac:dyDescent="0.3">
      <c r="E9729" t="s">
        <v>686</v>
      </c>
      <c r="F9729" t="s">
        <v>4439</v>
      </c>
      <c r="G9729" t="s">
        <v>11137</v>
      </c>
      <c r="H9729" t="s">
        <v>17274</v>
      </c>
      <c r="I9729" t="s">
        <v>29357</v>
      </c>
      <c r="M9729">
        <v>2630</v>
      </c>
    </row>
    <row r="9730" spans="1:13" hidden="1" x14ac:dyDescent="0.3">
      <c r="E9730" t="s">
        <v>1809</v>
      </c>
      <c r="F9730" t="s">
        <v>10465</v>
      </c>
      <c r="G9730" t="s">
        <v>11139</v>
      </c>
      <c r="H9730" t="s">
        <v>27748</v>
      </c>
      <c r="I9730" t="s">
        <v>29357</v>
      </c>
      <c r="M9730">
        <v>8510</v>
      </c>
    </row>
    <row r="9731" spans="1:13" x14ac:dyDescent="0.3">
      <c r="E9731" t="s">
        <v>171</v>
      </c>
      <c r="F9731" t="s">
        <v>2982</v>
      </c>
      <c r="G9731" t="s">
        <v>11138</v>
      </c>
      <c r="H9731" t="s">
        <v>12760</v>
      </c>
      <c r="I9731" t="s">
        <v>29358</v>
      </c>
      <c r="J9731" t="s">
        <v>29360</v>
      </c>
      <c r="M9731">
        <v>870</v>
      </c>
    </row>
    <row r="9732" spans="1:13" hidden="1" x14ac:dyDescent="0.3">
      <c r="E9732" t="s">
        <v>1728</v>
      </c>
      <c r="F9732" t="s">
        <v>10228</v>
      </c>
      <c r="G9732" t="s">
        <v>11139</v>
      </c>
      <c r="H9732" t="s">
        <v>27259</v>
      </c>
      <c r="I9732" t="s">
        <v>29357</v>
      </c>
      <c r="M9732">
        <v>8187</v>
      </c>
    </row>
    <row r="9733" spans="1:13" hidden="1" x14ac:dyDescent="0.3">
      <c r="E9733" t="s">
        <v>687</v>
      </c>
      <c r="F9733" t="s">
        <v>4098</v>
      </c>
      <c r="G9733" t="s">
        <v>11138</v>
      </c>
      <c r="H9733" t="s">
        <v>17278</v>
      </c>
      <c r="I9733" t="s">
        <v>29357</v>
      </c>
      <c r="M9733">
        <v>2631</v>
      </c>
    </row>
    <row r="9734" spans="1:13" hidden="1" x14ac:dyDescent="0.3">
      <c r="E9734" t="s">
        <v>1074</v>
      </c>
      <c r="F9734" t="s">
        <v>2013</v>
      </c>
      <c r="G9734" t="s">
        <v>11140</v>
      </c>
      <c r="H9734" t="s">
        <v>20524</v>
      </c>
      <c r="I9734" t="s">
        <v>29358</v>
      </c>
      <c r="J9734" t="s">
        <v>29361</v>
      </c>
      <c r="M9734">
        <v>5646</v>
      </c>
    </row>
    <row r="9735" spans="1:13" hidden="1" x14ac:dyDescent="0.3">
      <c r="A9735" t="s">
        <v>11138</v>
      </c>
      <c r="B9735">
        <v>1</v>
      </c>
      <c r="C9735">
        <v>1</v>
      </c>
      <c r="D9735">
        <v>1</v>
      </c>
      <c r="E9735" t="s">
        <v>1840</v>
      </c>
      <c r="F9735" t="s">
        <v>10613</v>
      </c>
      <c r="G9735" t="s">
        <v>11138</v>
      </c>
      <c r="H9735" t="s">
        <v>27999</v>
      </c>
      <c r="I9735" t="s">
        <v>29359</v>
      </c>
      <c r="J9735" t="s">
        <v>29363</v>
      </c>
      <c r="K9735" t="s">
        <v>29399</v>
      </c>
      <c r="L9735" t="s">
        <v>29390</v>
      </c>
      <c r="M9735">
        <v>8594</v>
      </c>
    </row>
    <row r="9736" spans="1:13" hidden="1" x14ac:dyDescent="0.3">
      <c r="E9736" t="s">
        <v>688</v>
      </c>
      <c r="F9736" t="s">
        <v>5306</v>
      </c>
      <c r="G9736" t="s">
        <v>11137</v>
      </c>
      <c r="H9736" t="s">
        <v>17281</v>
      </c>
      <c r="I9736" t="s">
        <v>29357</v>
      </c>
      <c r="M9736">
        <v>2633</v>
      </c>
    </row>
    <row r="9737" spans="1:13" x14ac:dyDescent="0.3">
      <c r="E9737" t="s">
        <v>171</v>
      </c>
      <c r="F9737" t="s">
        <v>2982</v>
      </c>
      <c r="G9737" t="s">
        <v>11138</v>
      </c>
      <c r="H9737" t="s">
        <v>12760</v>
      </c>
      <c r="I9737" t="s">
        <v>29358</v>
      </c>
      <c r="J9737" t="s">
        <v>29360</v>
      </c>
      <c r="M9737">
        <v>879</v>
      </c>
    </row>
    <row r="9738" spans="1:13" x14ac:dyDescent="0.3">
      <c r="E9738" t="s">
        <v>171</v>
      </c>
      <c r="F9738" t="s">
        <v>2982</v>
      </c>
      <c r="G9738" t="s">
        <v>11138</v>
      </c>
      <c r="H9738" t="s">
        <v>12760</v>
      </c>
      <c r="I9738" t="s">
        <v>29358</v>
      </c>
      <c r="J9738" t="s">
        <v>29360</v>
      </c>
      <c r="M9738">
        <v>883</v>
      </c>
    </row>
    <row r="9739" spans="1:13" hidden="1" x14ac:dyDescent="0.3">
      <c r="E9739" t="s">
        <v>689</v>
      </c>
      <c r="F9739" t="s">
        <v>2794</v>
      </c>
      <c r="G9739" t="s">
        <v>11137</v>
      </c>
      <c r="H9739" t="s">
        <v>17284</v>
      </c>
      <c r="I9739" t="s">
        <v>29357</v>
      </c>
      <c r="M9739">
        <v>2634</v>
      </c>
    </row>
    <row r="9740" spans="1:13" x14ac:dyDescent="0.3">
      <c r="E9740" t="s">
        <v>171</v>
      </c>
      <c r="F9740" t="s">
        <v>2982</v>
      </c>
      <c r="G9740" t="s">
        <v>11138</v>
      </c>
      <c r="H9740" t="s">
        <v>12760</v>
      </c>
      <c r="I9740" t="s">
        <v>29358</v>
      </c>
      <c r="J9740" t="s">
        <v>29360</v>
      </c>
      <c r="M9740">
        <v>887</v>
      </c>
    </row>
    <row r="9741" spans="1:13" x14ac:dyDescent="0.3">
      <c r="E9741" t="s">
        <v>171</v>
      </c>
      <c r="F9741" t="s">
        <v>2982</v>
      </c>
      <c r="G9741" t="s">
        <v>11138</v>
      </c>
      <c r="H9741" t="s">
        <v>12760</v>
      </c>
      <c r="I9741" t="s">
        <v>29358</v>
      </c>
      <c r="J9741" t="s">
        <v>29360</v>
      </c>
      <c r="M9741">
        <v>892</v>
      </c>
    </row>
    <row r="9742" spans="1:13" hidden="1" x14ac:dyDescent="0.3">
      <c r="A9742" t="s">
        <v>11139</v>
      </c>
      <c r="B9742">
        <v>1</v>
      </c>
      <c r="C9742">
        <v>1</v>
      </c>
      <c r="D9742">
        <v>1</v>
      </c>
      <c r="E9742" t="s">
        <v>51</v>
      </c>
      <c r="F9742" t="s">
        <v>2229</v>
      </c>
      <c r="G9742" t="s">
        <v>11139</v>
      </c>
      <c r="H9742" t="s">
        <v>11453</v>
      </c>
      <c r="I9742" t="s">
        <v>29359</v>
      </c>
      <c r="J9742" t="s">
        <v>29376</v>
      </c>
      <c r="M9742">
        <v>173</v>
      </c>
    </row>
    <row r="9743" spans="1:13" hidden="1" x14ac:dyDescent="0.3">
      <c r="A9743" t="s">
        <v>29414</v>
      </c>
      <c r="B9743">
        <v>0</v>
      </c>
      <c r="C9743">
        <v>0</v>
      </c>
      <c r="D9743" t="s">
        <v>29414</v>
      </c>
      <c r="E9743" t="s">
        <v>1871</v>
      </c>
      <c r="F9743" t="s">
        <v>10723</v>
      </c>
      <c r="G9743" t="s">
        <v>11139</v>
      </c>
      <c r="H9743" t="s">
        <v>28278</v>
      </c>
      <c r="I9743" t="s">
        <v>29358</v>
      </c>
      <c r="J9743" t="s">
        <v>29377</v>
      </c>
      <c r="K9743" t="s">
        <v>29401</v>
      </c>
      <c r="M9743">
        <v>8698</v>
      </c>
    </row>
    <row r="9744" spans="1:13" hidden="1" x14ac:dyDescent="0.3">
      <c r="E9744" t="s">
        <v>1074</v>
      </c>
      <c r="F9744" t="s">
        <v>2013</v>
      </c>
      <c r="G9744" t="s">
        <v>11140</v>
      </c>
      <c r="H9744" t="s">
        <v>20524</v>
      </c>
      <c r="I9744" t="s">
        <v>29358</v>
      </c>
      <c r="J9744" t="s">
        <v>29361</v>
      </c>
      <c r="M9744">
        <v>5659</v>
      </c>
    </row>
    <row r="9745" spans="5:13" x14ac:dyDescent="0.3">
      <c r="E9745" t="s">
        <v>171</v>
      </c>
      <c r="F9745" t="s">
        <v>2982</v>
      </c>
      <c r="G9745" t="s">
        <v>11138</v>
      </c>
      <c r="H9745" t="s">
        <v>12760</v>
      </c>
      <c r="I9745" t="s">
        <v>29358</v>
      </c>
      <c r="J9745" t="s">
        <v>29360</v>
      </c>
      <c r="M9745">
        <v>895</v>
      </c>
    </row>
    <row r="9746" spans="5:13" hidden="1" x14ac:dyDescent="0.3">
      <c r="E9746" t="s">
        <v>681</v>
      </c>
      <c r="F9746" t="s">
        <v>5308</v>
      </c>
      <c r="G9746" t="s">
        <v>11140</v>
      </c>
      <c r="H9746" t="s">
        <v>17291</v>
      </c>
      <c r="I9746" t="s">
        <v>29357</v>
      </c>
      <c r="M9746">
        <v>2638</v>
      </c>
    </row>
    <row r="9747" spans="5:13" hidden="1" x14ac:dyDescent="0.3">
      <c r="E9747" t="s">
        <v>681</v>
      </c>
      <c r="F9747" t="s">
        <v>5309</v>
      </c>
      <c r="G9747" t="s">
        <v>11137</v>
      </c>
      <c r="H9747" t="s">
        <v>17292</v>
      </c>
      <c r="I9747" t="s">
        <v>29357</v>
      </c>
      <c r="M9747">
        <v>2638</v>
      </c>
    </row>
    <row r="9748" spans="5:13" x14ac:dyDescent="0.3">
      <c r="E9748" t="s">
        <v>171</v>
      </c>
      <c r="F9748" t="s">
        <v>2982</v>
      </c>
      <c r="G9748" t="s">
        <v>11138</v>
      </c>
      <c r="H9748" t="s">
        <v>12760</v>
      </c>
      <c r="I9748" t="s">
        <v>29358</v>
      </c>
      <c r="J9748" t="s">
        <v>29360</v>
      </c>
      <c r="M9748">
        <v>898</v>
      </c>
    </row>
    <row r="9749" spans="5:13" hidden="1" x14ac:dyDescent="0.3">
      <c r="E9749" t="s">
        <v>681</v>
      </c>
      <c r="F9749" t="s">
        <v>5310</v>
      </c>
      <c r="G9749" t="s">
        <v>11137</v>
      </c>
      <c r="H9749" t="s">
        <v>17294</v>
      </c>
      <c r="I9749" t="s">
        <v>29357</v>
      </c>
      <c r="M9749">
        <v>2639</v>
      </c>
    </row>
    <row r="9750" spans="5:13" x14ac:dyDescent="0.3">
      <c r="E9750" t="s">
        <v>171</v>
      </c>
      <c r="F9750" t="s">
        <v>2982</v>
      </c>
      <c r="G9750" t="s">
        <v>11138</v>
      </c>
      <c r="H9750" t="s">
        <v>12760</v>
      </c>
      <c r="I9750" t="s">
        <v>29358</v>
      </c>
      <c r="J9750" t="s">
        <v>29360</v>
      </c>
      <c r="M9750">
        <v>903</v>
      </c>
    </row>
    <row r="9751" spans="5:13" hidden="1" x14ac:dyDescent="0.3">
      <c r="E9751" t="s">
        <v>681</v>
      </c>
      <c r="F9751" t="s">
        <v>5311</v>
      </c>
      <c r="G9751" t="s">
        <v>11138</v>
      </c>
      <c r="H9751" t="s">
        <v>17296</v>
      </c>
      <c r="I9751" t="s">
        <v>29357</v>
      </c>
      <c r="M9751">
        <v>2639</v>
      </c>
    </row>
    <row r="9752" spans="5:13" x14ac:dyDescent="0.3">
      <c r="E9752" t="s">
        <v>171</v>
      </c>
      <c r="F9752" t="s">
        <v>2982</v>
      </c>
      <c r="G9752" t="s">
        <v>11138</v>
      </c>
      <c r="H9752" t="s">
        <v>12760</v>
      </c>
      <c r="I9752" t="s">
        <v>29358</v>
      </c>
      <c r="J9752" t="s">
        <v>29360</v>
      </c>
      <c r="M9752">
        <v>907</v>
      </c>
    </row>
    <row r="9753" spans="5:13" hidden="1" x14ac:dyDescent="0.3">
      <c r="E9753" t="s">
        <v>681</v>
      </c>
      <c r="F9753" t="s">
        <v>5312</v>
      </c>
      <c r="G9753" t="s">
        <v>11137</v>
      </c>
      <c r="H9753" t="s">
        <v>17298</v>
      </c>
      <c r="I9753" t="s">
        <v>29357</v>
      </c>
      <c r="M9753">
        <v>2639</v>
      </c>
    </row>
    <row r="9754" spans="5:13" hidden="1" x14ac:dyDescent="0.3">
      <c r="E9754" t="s">
        <v>1762</v>
      </c>
      <c r="F9754" t="s">
        <v>10320</v>
      </c>
      <c r="G9754" t="s">
        <v>11139</v>
      </c>
      <c r="H9754" t="s">
        <v>27420</v>
      </c>
      <c r="I9754" t="s">
        <v>29357</v>
      </c>
      <c r="M9754">
        <v>8276</v>
      </c>
    </row>
    <row r="9755" spans="5:13" x14ac:dyDescent="0.3">
      <c r="E9755" t="s">
        <v>171</v>
      </c>
      <c r="F9755" t="s">
        <v>2982</v>
      </c>
      <c r="G9755" t="s">
        <v>11138</v>
      </c>
      <c r="H9755" t="s">
        <v>12760</v>
      </c>
      <c r="I9755" t="s">
        <v>29358</v>
      </c>
      <c r="J9755" t="s">
        <v>29360</v>
      </c>
      <c r="M9755">
        <v>917</v>
      </c>
    </row>
    <row r="9756" spans="5:13" hidden="1" x14ac:dyDescent="0.3">
      <c r="E9756" t="s">
        <v>681</v>
      </c>
      <c r="F9756" t="s">
        <v>5314</v>
      </c>
      <c r="G9756" t="s">
        <v>11138</v>
      </c>
      <c r="H9756" t="s">
        <v>17301</v>
      </c>
      <c r="I9756" t="s">
        <v>29357</v>
      </c>
      <c r="M9756">
        <v>2640</v>
      </c>
    </row>
    <row r="9757" spans="5:13" hidden="1" x14ac:dyDescent="0.3">
      <c r="E9757" t="s">
        <v>1762</v>
      </c>
      <c r="F9757" t="s">
        <v>10320</v>
      </c>
      <c r="G9757" t="s">
        <v>11139</v>
      </c>
      <c r="H9757" t="s">
        <v>27420</v>
      </c>
      <c r="I9757" t="s">
        <v>29357</v>
      </c>
      <c r="M9757">
        <v>8280</v>
      </c>
    </row>
    <row r="9758" spans="5:13" hidden="1" x14ac:dyDescent="0.3">
      <c r="E9758" t="s">
        <v>1142</v>
      </c>
      <c r="F9758" t="s">
        <v>7355</v>
      </c>
      <c r="G9758" t="s">
        <v>11139</v>
      </c>
      <c r="H9758" t="s">
        <v>21242</v>
      </c>
      <c r="I9758" t="s">
        <v>29357</v>
      </c>
      <c r="M9758">
        <v>6026</v>
      </c>
    </row>
    <row r="9759" spans="5:13" x14ac:dyDescent="0.3">
      <c r="E9759" t="s">
        <v>171</v>
      </c>
      <c r="F9759" t="s">
        <v>2982</v>
      </c>
      <c r="G9759" t="s">
        <v>11138</v>
      </c>
      <c r="H9759" t="s">
        <v>12760</v>
      </c>
      <c r="I9759" t="s">
        <v>29358</v>
      </c>
      <c r="J9759" t="s">
        <v>29360</v>
      </c>
      <c r="M9759">
        <v>919</v>
      </c>
    </row>
    <row r="9760" spans="5:13" hidden="1" x14ac:dyDescent="0.3">
      <c r="E9760" t="s">
        <v>681</v>
      </c>
      <c r="F9760" t="s">
        <v>5317</v>
      </c>
      <c r="G9760" t="s">
        <v>11137</v>
      </c>
      <c r="H9760" t="s">
        <v>17305</v>
      </c>
      <c r="I9760" t="s">
        <v>29357</v>
      </c>
      <c r="M9760">
        <v>2640</v>
      </c>
    </row>
    <row r="9761" spans="1:13" hidden="1" x14ac:dyDescent="0.3">
      <c r="E9761" t="s">
        <v>681</v>
      </c>
      <c r="F9761" t="s">
        <v>5318</v>
      </c>
      <c r="G9761" t="s">
        <v>11137</v>
      </c>
      <c r="H9761" t="s">
        <v>17306</v>
      </c>
      <c r="I9761" t="s">
        <v>29357</v>
      </c>
      <c r="M9761">
        <v>2641</v>
      </c>
    </row>
    <row r="9762" spans="1:13" x14ac:dyDescent="0.3">
      <c r="E9762" t="s">
        <v>171</v>
      </c>
      <c r="F9762" t="s">
        <v>2982</v>
      </c>
      <c r="G9762" t="s">
        <v>11138</v>
      </c>
      <c r="H9762" t="s">
        <v>12760</v>
      </c>
      <c r="I9762" t="s">
        <v>29358</v>
      </c>
      <c r="J9762" t="s">
        <v>29360</v>
      </c>
      <c r="M9762">
        <v>922</v>
      </c>
    </row>
    <row r="9763" spans="1:13" hidden="1" x14ac:dyDescent="0.3">
      <c r="E9763" t="s">
        <v>681</v>
      </c>
      <c r="F9763" t="s">
        <v>5319</v>
      </c>
      <c r="G9763" t="s">
        <v>11138</v>
      </c>
      <c r="H9763" t="s">
        <v>17308</v>
      </c>
      <c r="I9763" t="s">
        <v>29357</v>
      </c>
      <c r="M9763">
        <v>2641</v>
      </c>
    </row>
    <row r="9764" spans="1:13" hidden="1" x14ac:dyDescent="0.3">
      <c r="E9764" t="s">
        <v>1074</v>
      </c>
      <c r="F9764" t="s">
        <v>2013</v>
      </c>
      <c r="G9764" t="s">
        <v>11140</v>
      </c>
      <c r="H9764" t="s">
        <v>20524</v>
      </c>
      <c r="I9764" t="s">
        <v>29358</v>
      </c>
      <c r="J9764" t="s">
        <v>29361</v>
      </c>
      <c r="M9764">
        <v>5694</v>
      </c>
    </row>
    <row r="9765" spans="1:13" x14ac:dyDescent="0.3">
      <c r="E9765" t="s">
        <v>171</v>
      </c>
      <c r="F9765" t="s">
        <v>2982</v>
      </c>
      <c r="G9765" t="s">
        <v>11138</v>
      </c>
      <c r="H9765" t="s">
        <v>12760</v>
      </c>
      <c r="I9765" t="s">
        <v>29358</v>
      </c>
      <c r="J9765" t="s">
        <v>29360</v>
      </c>
      <c r="M9765">
        <v>926</v>
      </c>
    </row>
    <row r="9766" spans="1:13" hidden="1" x14ac:dyDescent="0.3">
      <c r="E9766" t="s">
        <v>1074</v>
      </c>
      <c r="F9766" t="s">
        <v>2013</v>
      </c>
      <c r="G9766" t="s">
        <v>11140</v>
      </c>
      <c r="H9766" t="s">
        <v>20524</v>
      </c>
      <c r="I9766" t="s">
        <v>29358</v>
      </c>
      <c r="J9766" t="s">
        <v>29361</v>
      </c>
      <c r="M9766">
        <v>5705</v>
      </c>
    </row>
    <row r="9767" spans="1:13" hidden="1" x14ac:dyDescent="0.3">
      <c r="E9767" t="s">
        <v>681</v>
      </c>
      <c r="F9767" t="s">
        <v>5320</v>
      </c>
      <c r="G9767" t="s">
        <v>11137</v>
      </c>
      <c r="H9767" t="s">
        <v>17311</v>
      </c>
      <c r="I9767" t="s">
        <v>29357</v>
      </c>
      <c r="M9767">
        <v>2641</v>
      </c>
    </row>
    <row r="9768" spans="1:13" hidden="1" x14ac:dyDescent="0.3">
      <c r="E9768" t="s">
        <v>1298</v>
      </c>
      <c r="F9768" t="s">
        <v>8207</v>
      </c>
      <c r="G9768" t="s">
        <v>11139</v>
      </c>
      <c r="H9768" t="s">
        <v>22959</v>
      </c>
      <c r="I9768" t="s">
        <v>29357</v>
      </c>
      <c r="M9768">
        <v>6685</v>
      </c>
    </row>
    <row r="9769" spans="1:13" hidden="1" x14ac:dyDescent="0.3">
      <c r="E9769" t="s">
        <v>1298</v>
      </c>
      <c r="F9769" t="s">
        <v>8207</v>
      </c>
      <c r="G9769" t="s">
        <v>11139</v>
      </c>
      <c r="H9769" t="s">
        <v>22959</v>
      </c>
      <c r="I9769" t="s">
        <v>29357</v>
      </c>
      <c r="M9769">
        <v>6686</v>
      </c>
    </row>
    <row r="9770" spans="1:13" hidden="1" x14ac:dyDescent="0.3">
      <c r="E9770" t="s">
        <v>1074</v>
      </c>
      <c r="F9770" t="s">
        <v>2013</v>
      </c>
      <c r="G9770" t="s">
        <v>11140</v>
      </c>
      <c r="H9770" t="s">
        <v>20524</v>
      </c>
      <c r="I9770" t="s">
        <v>29358</v>
      </c>
      <c r="J9770" t="s">
        <v>29361</v>
      </c>
      <c r="M9770">
        <v>5717</v>
      </c>
    </row>
    <row r="9771" spans="1:13" hidden="1" x14ac:dyDescent="0.3">
      <c r="E9771" t="s">
        <v>692</v>
      </c>
      <c r="F9771" t="s">
        <v>5323</v>
      </c>
      <c r="G9771" t="s">
        <v>11138</v>
      </c>
      <c r="H9771" t="s">
        <v>17315</v>
      </c>
      <c r="I9771" t="s">
        <v>29357</v>
      </c>
      <c r="M9771">
        <v>2643</v>
      </c>
    </row>
    <row r="9772" spans="1:13" x14ac:dyDescent="0.3">
      <c r="E9772" t="s">
        <v>171</v>
      </c>
      <c r="F9772" t="s">
        <v>2982</v>
      </c>
      <c r="G9772" t="s">
        <v>11138</v>
      </c>
      <c r="H9772" t="s">
        <v>12760</v>
      </c>
      <c r="I9772" t="s">
        <v>29358</v>
      </c>
      <c r="J9772" t="s">
        <v>29360</v>
      </c>
      <c r="M9772">
        <v>930</v>
      </c>
    </row>
    <row r="9773" spans="1:13" hidden="1" x14ac:dyDescent="0.3">
      <c r="E9773" t="s">
        <v>692</v>
      </c>
      <c r="F9773" t="s">
        <v>5325</v>
      </c>
      <c r="G9773" t="s">
        <v>11138</v>
      </c>
      <c r="H9773" t="s">
        <v>17317</v>
      </c>
      <c r="I9773" t="s">
        <v>29357</v>
      </c>
      <c r="M9773">
        <v>2643</v>
      </c>
    </row>
    <row r="9774" spans="1:13" hidden="1" x14ac:dyDescent="0.3">
      <c r="E9774" t="s">
        <v>692</v>
      </c>
      <c r="F9774" t="s">
        <v>5324</v>
      </c>
      <c r="G9774" t="s">
        <v>11137</v>
      </c>
      <c r="H9774" t="s">
        <v>17318</v>
      </c>
      <c r="I9774" t="s">
        <v>29357</v>
      </c>
      <c r="M9774">
        <v>2643</v>
      </c>
    </row>
    <row r="9775" spans="1:13" hidden="1" x14ac:dyDescent="0.3">
      <c r="A9775" t="s">
        <v>11139</v>
      </c>
      <c r="B9775">
        <v>1</v>
      </c>
      <c r="C9775">
        <v>1</v>
      </c>
      <c r="D9775">
        <v>1</v>
      </c>
      <c r="E9775" t="s">
        <v>51</v>
      </c>
      <c r="F9775" t="s">
        <v>2229</v>
      </c>
      <c r="G9775" t="s">
        <v>11139</v>
      </c>
      <c r="H9775" t="s">
        <v>11453</v>
      </c>
      <c r="I9775" t="s">
        <v>29359</v>
      </c>
      <c r="J9775" t="s">
        <v>29376</v>
      </c>
      <c r="M9775">
        <v>174</v>
      </c>
    </row>
    <row r="9776" spans="1:13" hidden="1" x14ac:dyDescent="0.3">
      <c r="E9776" t="s">
        <v>692</v>
      </c>
      <c r="F9776" t="s">
        <v>5326</v>
      </c>
      <c r="G9776" t="s">
        <v>11137</v>
      </c>
      <c r="H9776" t="s">
        <v>17320</v>
      </c>
      <c r="I9776" t="s">
        <v>29357</v>
      </c>
      <c r="M9776">
        <v>2644</v>
      </c>
    </row>
    <row r="9777" spans="1:13" hidden="1" x14ac:dyDescent="0.3">
      <c r="E9777" t="s">
        <v>692</v>
      </c>
      <c r="F9777" t="s">
        <v>5324</v>
      </c>
      <c r="G9777" t="s">
        <v>11137</v>
      </c>
      <c r="H9777" t="s">
        <v>17321</v>
      </c>
      <c r="I9777" t="s">
        <v>29357</v>
      </c>
      <c r="M9777">
        <v>2644</v>
      </c>
    </row>
    <row r="9778" spans="1:13" x14ac:dyDescent="0.3">
      <c r="E9778" t="s">
        <v>171</v>
      </c>
      <c r="F9778" t="s">
        <v>2982</v>
      </c>
      <c r="G9778" t="s">
        <v>11138</v>
      </c>
      <c r="H9778" t="s">
        <v>12760</v>
      </c>
      <c r="I9778" t="s">
        <v>29358</v>
      </c>
      <c r="J9778" t="s">
        <v>29360</v>
      </c>
      <c r="M9778">
        <v>935</v>
      </c>
    </row>
    <row r="9779" spans="1:13" x14ac:dyDescent="0.3">
      <c r="E9779" t="s">
        <v>171</v>
      </c>
      <c r="F9779" t="s">
        <v>2982</v>
      </c>
      <c r="G9779" t="s">
        <v>11138</v>
      </c>
      <c r="H9779" t="s">
        <v>12760</v>
      </c>
      <c r="I9779" t="s">
        <v>29358</v>
      </c>
      <c r="J9779" t="s">
        <v>29360</v>
      </c>
      <c r="M9779">
        <v>938</v>
      </c>
    </row>
    <row r="9780" spans="1:13" hidden="1" x14ac:dyDescent="0.3">
      <c r="E9780" t="s">
        <v>692</v>
      </c>
      <c r="F9780" t="s">
        <v>5324</v>
      </c>
      <c r="G9780" t="s">
        <v>11137</v>
      </c>
      <c r="H9780" t="s">
        <v>17324</v>
      </c>
      <c r="I9780" t="s">
        <v>29357</v>
      </c>
      <c r="M9780">
        <v>2645</v>
      </c>
    </row>
    <row r="9781" spans="1:13" hidden="1" x14ac:dyDescent="0.3">
      <c r="A9781" t="s">
        <v>11138</v>
      </c>
      <c r="B9781">
        <v>1</v>
      </c>
      <c r="C9781">
        <v>1</v>
      </c>
      <c r="D9781">
        <v>1</v>
      </c>
      <c r="E9781" t="s">
        <v>57</v>
      </c>
      <c r="F9781" t="s">
        <v>2267</v>
      </c>
      <c r="G9781" t="s">
        <v>11138</v>
      </c>
      <c r="H9781" t="s">
        <v>11511</v>
      </c>
      <c r="I9781" t="s">
        <v>29359</v>
      </c>
      <c r="J9781" t="s">
        <v>29360</v>
      </c>
      <c r="M9781">
        <v>240</v>
      </c>
    </row>
    <row r="9782" spans="1:13" hidden="1" x14ac:dyDescent="0.3">
      <c r="A9782" t="s">
        <v>11138</v>
      </c>
      <c r="B9782">
        <v>1</v>
      </c>
      <c r="C9782">
        <v>1</v>
      </c>
      <c r="D9782">
        <v>1</v>
      </c>
      <c r="E9782" t="s">
        <v>257</v>
      </c>
      <c r="F9782" t="s">
        <v>2267</v>
      </c>
      <c r="G9782" t="s">
        <v>11138</v>
      </c>
      <c r="H9782" t="s">
        <v>13553</v>
      </c>
      <c r="I9782" t="s">
        <v>29359</v>
      </c>
      <c r="J9782" t="s">
        <v>29360</v>
      </c>
      <c r="M9782">
        <v>1291</v>
      </c>
    </row>
    <row r="9783" spans="1:13" hidden="1" x14ac:dyDescent="0.3">
      <c r="A9783" t="s">
        <v>11139</v>
      </c>
      <c r="B9783">
        <v>1</v>
      </c>
      <c r="C9783">
        <v>1</v>
      </c>
      <c r="D9783">
        <v>1</v>
      </c>
      <c r="E9783" t="s">
        <v>51</v>
      </c>
      <c r="F9783" t="s">
        <v>2229</v>
      </c>
      <c r="G9783" t="s">
        <v>11139</v>
      </c>
      <c r="H9783" t="s">
        <v>11453</v>
      </c>
      <c r="I9783" t="s">
        <v>29359</v>
      </c>
      <c r="J9783" t="s">
        <v>29376</v>
      </c>
      <c r="M9783">
        <v>175</v>
      </c>
    </row>
    <row r="9784" spans="1:13" hidden="1" x14ac:dyDescent="0.3">
      <c r="E9784" t="s">
        <v>1151</v>
      </c>
      <c r="F9784" t="s">
        <v>7424</v>
      </c>
      <c r="G9784" t="s">
        <v>11139</v>
      </c>
      <c r="H9784" t="s">
        <v>21357</v>
      </c>
      <c r="I9784" t="s">
        <v>29357</v>
      </c>
      <c r="M9784">
        <v>6082</v>
      </c>
    </row>
    <row r="9785" spans="1:13" hidden="1" x14ac:dyDescent="0.3">
      <c r="E9785" t="s">
        <v>1230</v>
      </c>
      <c r="F9785" t="s">
        <v>7877</v>
      </c>
      <c r="G9785" t="s">
        <v>11139</v>
      </c>
      <c r="H9785" t="s">
        <v>22161</v>
      </c>
      <c r="I9785" t="s">
        <v>29357</v>
      </c>
      <c r="M9785">
        <v>6449</v>
      </c>
    </row>
    <row r="9786" spans="1:13" hidden="1" x14ac:dyDescent="0.3">
      <c r="A9786" t="s">
        <v>11138</v>
      </c>
      <c r="B9786">
        <v>1</v>
      </c>
      <c r="C9786">
        <v>1</v>
      </c>
      <c r="D9786">
        <v>1</v>
      </c>
      <c r="E9786" t="s">
        <v>677</v>
      </c>
      <c r="F9786" t="s">
        <v>2267</v>
      </c>
      <c r="G9786" t="s">
        <v>11138</v>
      </c>
      <c r="H9786" t="s">
        <v>17205</v>
      </c>
      <c r="I9786" t="s">
        <v>29359</v>
      </c>
      <c r="J9786" t="s">
        <v>29360</v>
      </c>
      <c r="M9786">
        <v>2612</v>
      </c>
    </row>
    <row r="9787" spans="1:13" hidden="1" x14ac:dyDescent="0.3">
      <c r="A9787" t="s">
        <v>11139</v>
      </c>
      <c r="B9787">
        <v>1</v>
      </c>
      <c r="C9787">
        <v>1</v>
      </c>
      <c r="D9787">
        <v>1</v>
      </c>
      <c r="E9787" t="s">
        <v>51</v>
      </c>
      <c r="F9787" t="s">
        <v>2229</v>
      </c>
      <c r="G9787" t="s">
        <v>11139</v>
      </c>
      <c r="H9787" t="s">
        <v>11453</v>
      </c>
      <c r="I9787" t="s">
        <v>29359</v>
      </c>
      <c r="J9787" t="s">
        <v>29376</v>
      </c>
      <c r="M9787">
        <v>176</v>
      </c>
    </row>
    <row r="9788" spans="1:13" hidden="1" x14ac:dyDescent="0.3">
      <c r="A9788" t="s">
        <v>11139</v>
      </c>
      <c r="B9788">
        <v>1</v>
      </c>
      <c r="C9788">
        <v>1</v>
      </c>
      <c r="D9788">
        <v>1</v>
      </c>
      <c r="E9788" t="s">
        <v>51</v>
      </c>
      <c r="F9788" t="s">
        <v>2229</v>
      </c>
      <c r="G9788" t="s">
        <v>11139</v>
      </c>
      <c r="H9788" t="s">
        <v>11453</v>
      </c>
      <c r="I9788" t="s">
        <v>29359</v>
      </c>
      <c r="J9788" t="s">
        <v>29376</v>
      </c>
      <c r="M9788">
        <v>177</v>
      </c>
    </row>
    <row r="9789" spans="1:13" hidden="1" x14ac:dyDescent="0.3">
      <c r="A9789" t="s">
        <v>11138</v>
      </c>
      <c r="B9789">
        <v>1</v>
      </c>
      <c r="C9789">
        <v>1</v>
      </c>
      <c r="D9789">
        <v>1</v>
      </c>
      <c r="E9789" t="s">
        <v>1960</v>
      </c>
      <c r="F9789" t="s">
        <v>2267</v>
      </c>
      <c r="G9789" t="s">
        <v>11138</v>
      </c>
      <c r="H9789" t="s">
        <v>29089</v>
      </c>
      <c r="I9789" t="s">
        <v>29359</v>
      </c>
      <c r="J9789" t="s">
        <v>29360</v>
      </c>
      <c r="M9789">
        <v>9272</v>
      </c>
    </row>
    <row r="9790" spans="1:13" hidden="1" x14ac:dyDescent="0.3">
      <c r="E9790" t="s">
        <v>1074</v>
      </c>
      <c r="F9790" t="s">
        <v>2013</v>
      </c>
      <c r="G9790" t="s">
        <v>11140</v>
      </c>
      <c r="H9790" t="s">
        <v>20524</v>
      </c>
      <c r="I9790" t="s">
        <v>29358</v>
      </c>
      <c r="J9790" t="s">
        <v>29361</v>
      </c>
      <c r="M9790">
        <v>5736</v>
      </c>
    </row>
    <row r="9791" spans="1:13" hidden="1" x14ac:dyDescent="0.3">
      <c r="E9791" t="s">
        <v>1114</v>
      </c>
      <c r="F9791" t="s">
        <v>2013</v>
      </c>
      <c r="G9791" t="s">
        <v>11140</v>
      </c>
      <c r="H9791" t="s">
        <v>20831</v>
      </c>
      <c r="I9791" t="s">
        <v>29358</v>
      </c>
      <c r="J9791" t="s">
        <v>29361</v>
      </c>
      <c r="M9791">
        <v>5843</v>
      </c>
    </row>
    <row r="9792" spans="1:13" hidden="1" x14ac:dyDescent="0.3">
      <c r="E9792" t="s">
        <v>695</v>
      </c>
      <c r="F9792" t="s">
        <v>2131</v>
      </c>
      <c r="G9792" t="s">
        <v>11137</v>
      </c>
      <c r="H9792" t="s">
        <v>17335</v>
      </c>
      <c r="I9792" t="s">
        <v>29357</v>
      </c>
      <c r="M9792">
        <v>2652</v>
      </c>
    </row>
    <row r="9793" spans="1:13" hidden="1" x14ac:dyDescent="0.3">
      <c r="E9793" t="s">
        <v>1121</v>
      </c>
      <c r="F9793" t="s">
        <v>2013</v>
      </c>
      <c r="G9793" t="s">
        <v>11140</v>
      </c>
      <c r="H9793" t="s">
        <v>20892</v>
      </c>
      <c r="I9793" t="s">
        <v>29358</v>
      </c>
      <c r="J9793" t="s">
        <v>29361</v>
      </c>
      <c r="M9793">
        <v>5884</v>
      </c>
    </row>
    <row r="9794" spans="1:13" hidden="1" x14ac:dyDescent="0.3">
      <c r="E9794" t="s">
        <v>691</v>
      </c>
      <c r="F9794" t="s">
        <v>5334</v>
      </c>
      <c r="G9794" t="s">
        <v>11140</v>
      </c>
      <c r="H9794" t="s">
        <v>17337</v>
      </c>
      <c r="I9794" t="s">
        <v>29357</v>
      </c>
      <c r="M9794">
        <v>2653</v>
      </c>
    </row>
    <row r="9795" spans="1:13" x14ac:dyDescent="0.3">
      <c r="E9795" t="s">
        <v>171</v>
      </c>
      <c r="F9795" t="s">
        <v>2982</v>
      </c>
      <c r="G9795" t="s">
        <v>11138</v>
      </c>
      <c r="H9795" t="s">
        <v>12760</v>
      </c>
      <c r="I9795" t="s">
        <v>29358</v>
      </c>
      <c r="J9795" t="s">
        <v>29360</v>
      </c>
      <c r="M9795">
        <v>941</v>
      </c>
    </row>
    <row r="9796" spans="1:13" hidden="1" x14ac:dyDescent="0.3">
      <c r="E9796" t="s">
        <v>691</v>
      </c>
      <c r="F9796" t="s">
        <v>5335</v>
      </c>
      <c r="G9796" t="s">
        <v>11137</v>
      </c>
      <c r="H9796" t="s">
        <v>17339</v>
      </c>
      <c r="I9796" t="s">
        <v>29357</v>
      </c>
      <c r="M9796">
        <v>2654</v>
      </c>
    </row>
    <row r="9797" spans="1:13" hidden="1" x14ac:dyDescent="0.3">
      <c r="E9797" t="s">
        <v>1121</v>
      </c>
      <c r="F9797" t="s">
        <v>2013</v>
      </c>
      <c r="G9797" t="s">
        <v>11140</v>
      </c>
      <c r="H9797" t="s">
        <v>20892</v>
      </c>
      <c r="I9797" t="s">
        <v>29358</v>
      </c>
      <c r="J9797" t="s">
        <v>29361</v>
      </c>
      <c r="M9797">
        <v>5884</v>
      </c>
    </row>
    <row r="9798" spans="1:13" hidden="1" x14ac:dyDescent="0.3">
      <c r="E9798" t="s">
        <v>1215</v>
      </c>
      <c r="F9798" t="s">
        <v>2013</v>
      </c>
      <c r="G9798" t="s">
        <v>11140</v>
      </c>
      <c r="H9798" t="s">
        <v>22011</v>
      </c>
      <c r="I9798" t="s">
        <v>29358</v>
      </c>
      <c r="J9798" t="s">
        <v>29361</v>
      </c>
      <c r="M9798">
        <v>6342</v>
      </c>
    </row>
    <row r="9799" spans="1:13" x14ac:dyDescent="0.3">
      <c r="E9799" t="s">
        <v>171</v>
      </c>
      <c r="F9799" t="s">
        <v>2982</v>
      </c>
      <c r="G9799" t="s">
        <v>11138</v>
      </c>
      <c r="H9799" t="s">
        <v>12760</v>
      </c>
      <c r="I9799" t="s">
        <v>29358</v>
      </c>
      <c r="J9799" t="s">
        <v>29360</v>
      </c>
      <c r="M9799">
        <v>949</v>
      </c>
    </row>
    <row r="9800" spans="1:13" hidden="1" x14ac:dyDescent="0.3">
      <c r="E9800" t="s">
        <v>691</v>
      </c>
      <c r="F9800" t="s">
        <v>5336</v>
      </c>
      <c r="G9800" t="s">
        <v>11137</v>
      </c>
      <c r="H9800" t="s">
        <v>17343</v>
      </c>
      <c r="I9800" t="s">
        <v>29357</v>
      </c>
      <c r="M9800">
        <v>2655</v>
      </c>
    </row>
    <row r="9801" spans="1:13" hidden="1" x14ac:dyDescent="0.3">
      <c r="E9801" t="s">
        <v>1234</v>
      </c>
      <c r="F9801" t="s">
        <v>2013</v>
      </c>
      <c r="G9801" t="s">
        <v>11140</v>
      </c>
      <c r="H9801" t="s">
        <v>22207</v>
      </c>
      <c r="I9801" t="s">
        <v>29358</v>
      </c>
      <c r="J9801" t="s">
        <v>29361</v>
      </c>
      <c r="M9801">
        <v>6461</v>
      </c>
    </row>
    <row r="9802" spans="1:13" hidden="1" x14ac:dyDescent="0.3">
      <c r="E9802" t="s">
        <v>1180</v>
      </c>
      <c r="F9802" t="s">
        <v>7583</v>
      </c>
      <c r="G9802" t="s">
        <v>11139</v>
      </c>
      <c r="H9802" t="s">
        <v>21680</v>
      </c>
      <c r="I9802" t="s">
        <v>29357</v>
      </c>
      <c r="M9802">
        <v>6261</v>
      </c>
    </row>
    <row r="9803" spans="1:13" hidden="1" x14ac:dyDescent="0.3">
      <c r="E9803" t="s">
        <v>1234</v>
      </c>
      <c r="F9803" t="s">
        <v>2013</v>
      </c>
      <c r="G9803" t="s">
        <v>11140</v>
      </c>
      <c r="H9803" t="s">
        <v>22209</v>
      </c>
      <c r="I9803" t="s">
        <v>29358</v>
      </c>
      <c r="J9803" t="s">
        <v>29361</v>
      </c>
      <c r="M9803">
        <v>6462</v>
      </c>
    </row>
    <row r="9804" spans="1:13" hidden="1" x14ac:dyDescent="0.3">
      <c r="E9804" t="s">
        <v>691</v>
      </c>
      <c r="F9804" t="s">
        <v>5337</v>
      </c>
      <c r="G9804" t="s">
        <v>11140</v>
      </c>
      <c r="H9804" t="s">
        <v>17345</v>
      </c>
      <c r="I9804" t="s">
        <v>29357</v>
      </c>
      <c r="M9804">
        <v>2657</v>
      </c>
    </row>
    <row r="9805" spans="1:13" hidden="1" x14ac:dyDescent="0.3">
      <c r="E9805" t="s">
        <v>1235</v>
      </c>
      <c r="F9805" t="s">
        <v>2013</v>
      </c>
      <c r="G9805" t="s">
        <v>11140</v>
      </c>
      <c r="H9805" t="s">
        <v>22220</v>
      </c>
      <c r="I9805" t="s">
        <v>29358</v>
      </c>
      <c r="J9805" t="s">
        <v>29361</v>
      </c>
      <c r="M9805">
        <v>6464</v>
      </c>
    </row>
    <row r="9806" spans="1:13" hidden="1" x14ac:dyDescent="0.3">
      <c r="E9806" t="s">
        <v>691</v>
      </c>
      <c r="F9806" t="s">
        <v>5338</v>
      </c>
      <c r="G9806" t="s">
        <v>11140</v>
      </c>
      <c r="H9806" t="s">
        <v>17347</v>
      </c>
      <c r="I9806" t="s">
        <v>29357</v>
      </c>
      <c r="M9806">
        <v>2658</v>
      </c>
    </row>
    <row r="9807" spans="1:13" hidden="1" x14ac:dyDescent="0.3">
      <c r="A9807" t="s">
        <v>11139</v>
      </c>
      <c r="B9807">
        <v>1</v>
      </c>
      <c r="C9807">
        <v>1</v>
      </c>
      <c r="D9807">
        <v>1</v>
      </c>
      <c r="E9807" t="s">
        <v>51</v>
      </c>
      <c r="F9807" t="s">
        <v>2229</v>
      </c>
      <c r="G9807" t="s">
        <v>11139</v>
      </c>
      <c r="H9807" t="s">
        <v>11453</v>
      </c>
      <c r="I9807" t="s">
        <v>29359</v>
      </c>
      <c r="J9807" t="s">
        <v>29376</v>
      </c>
      <c r="M9807">
        <v>178</v>
      </c>
    </row>
    <row r="9808" spans="1:13" hidden="1" x14ac:dyDescent="0.3">
      <c r="E9808" t="s">
        <v>1237</v>
      </c>
      <c r="F9808" t="s">
        <v>2013</v>
      </c>
      <c r="G9808" t="s">
        <v>11140</v>
      </c>
      <c r="H9808" t="s">
        <v>22251</v>
      </c>
      <c r="I9808" t="s">
        <v>29358</v>
      </c>
      <c r="J9808" t="s">
        <v>29361</v>
      </c>
      <c r="M9808">
        <v>6468</v>
      </c>
    </row>
    <row r="9809" spans="1:13" hidden="1" x14ac:dyDescent="0.3">
      <c r="E9809" t="s">
        <v>1269</v>
      </c>
      <c r="F9809" t="s">
        <v>2013</v>
      </c>
      <c r="G9809" t="s">
        <v>11140</v>
      </c>
      <c r="H9809" t="s">
        <v>22551</v>
      </c>
      <c r="I9809" t="s">
        <v>29358</v>
      </c>
      <c r="J9809" t="s">
        <v>29361</v>
      </c>
      <c r="M9809">
        <v>6579</v>
      </c>
    </row>
    <row r="9810" spans="1:13" hidden="1" x14ac:dyDescent="0.3">
      <c r="E9810" t="s">
        <v>697</v>
      </c>
      <c r="F9810" t="s">
        <v>5339</v>
      </c>
      <c r="G9810" t="s">
        <v>11137</v>
      </c>
      <c r="H9810" t="s">
        <v>17351</v>
      </c>
      <c r="I9810" t="s">
        <v>29357</v>
      </c>
      <c r="M9810">
        <v>2661</v>
      </c>
    </row>
    <row r="9811" spans="1:13" hidden="1" x14ac:dyDescent="0.3">
      <c r="E9811" t="s">
        <v>939</v>
      </c>
      <c r="F9811" t="s">
        <v>6374</v>
      </c>
      <c r="G9811" t="s">
        <v>11139</v>
      </c>
      <c r="H9811" t="s">
        <v>19298</v>
      </c>
      <c r="I9811" t="s">
        <v>29357</v>
      </c>
      <c r="M9811">
        <v>5092</v>
      </c>
    </row>
    <row r="9812" spans="1:13" hidden="1" x14ac:dyDescent="0.3">
      <c r="A9812" t="s">
        <v>11138</v>
      </c>
      <c r="B9812">
        <v>1</v>
      </c>
      <c r="C9812">
        <v>1</v>
      </c>
      <c r="D9812">
        <v>1</v>
      </c>
      <c r="E9812" t="s">
        <v>2002</v>
      </c>
      <c r="F9812" t="s">
        <v>2267</v>
      </c>
      <c r="G9812" t="s">
        <v>11138</v>
      </c>
      <c r="H9812" t="s">
        <v>29266</v>
      </c>
      <c r="I9812" t="s">
        <v>29359</v>
      </c>
      <c r="J9812" t="s">
        <v>29360</v>
      </c>
      <c r="M9812">
        <v>9441</v>
      </c>
    </row>
    <row r="9813" spans="1:13" hidden="1" x14ac:dyDescent="0.3">
      <c r="E9813" t="s">
        <v>421</v>
      </c>
      <c r="F9813" t="s">
        <v>8628</v>
      </c>
      <c r="G9813" t="s">
        <v>11139</v>
      </c>
      <c r="H9813" t="s">
        <v>23967</v>
      </c>
      <c r="I9813" t="s">
        <v>29357</v>
      </c>
      <c r="M9813">
        <v>6987</v>
      </c>
    </row>
    <row r="9814" spans="1:13" hidden="1" x14ac:dyDescent="0.3">
      <c r="E9814" t="s">
        <v>394</v>
      </c>
      <c r="F9814" t="s">
        <v>4016</v>
      </c>
      <c r="G9814" t="s">
        <v>11139</v>
      </c>
      <c r="H9814" t="s">
        <v>14685</v>
      </c>
      <c r="I9814" t="s">
        <v>29357</v>
      </c>
      <c r="M9814">
        <v>1729</v>
      </c>
    </row>
    <row r="9815" spans="1:13" hidden="1" x14ac:dyDescent="0.3">
      <c r="A9815" t="s">
        <v>11138</v>
      </c>
      <c r="B9815">
        <v>1</v>
      </c>
      <c r="C9815">
        <v>1</v>
      </c>
      <c r="D9815">
        <v>1</v>
      </c>
      <c r="E9815" t="s">
        <v>1340</v>
      </c>
      <c r="F9815" t="s">
        <v>8359</v>
      </c>
      <c r="G9815" t="s">
        <v>11138</v>
      </c>
      <c r="H9815" t="s">
        <v>23369</v>
      </c>
      <c r="I9815" t="s">
        <v>29359</v>
      </c>
      <c r="J9815" t="s">
        <v>29363</v>
      </c>
      <c r="K9815" t="s">
        <v>29399</v>
      </c>
      <c r="L9815" t="s">
        <v>29390</v>
      </c>
      <c r="M9815">
        <v>6832</v>
      </c>
    </row>
    <row r="9816" spans="1:13" hidden="1" x14ac:dyDescent="0.3">
      <c r="A9816" t="s">
        <v>11138</v>
      </c>
      <c r="B9816">
        <v>1</v>
      </c>
      <c r="C9816">
        <v>1</v>
      </c>
      <c r="D9816">
        <v>1</v>
      </c>
      <c r="E9816" t="s">
        <v>373</v>
      </c>
      <c r="F9816" t="s">
        <v>3913</v>
      </c>
      <c r="G9816" t="s">
        <v>11138</v>
      </c>
      <c r="H9816" t="s">
        <v>14537</v>
      </c>
      <c r="I9816" t="s">
        <v>29359</v>
      </c>
      <c r="J9816" t="s">
        <v>29363</v>
      </c>
      <c r="K9816" t="s">
        <v>29399</v>
      </c>
      <c r="L9816" t="s">
        <v>29390</v>
      </c>
      <c r="M9816">
        <v>1667</v>
      </c>
    </row>
    <row r="9817" spans="1:13" hidden="1" x14ac:dyDescent="0.3">
      <c r="E9817" t="s">
        <v>698</v>
      </c>
      <c r="F9817" t="s">
        <v>5344</v>
      </c>
      <c r="G9817" t="s">
        <v>11138</v>
      </c>
      <c r="H9817" t="s">
        <v>17357</v>
      </c>
      <c r="I9817" t="s">
        <v>29357</v>
      </c>
      <c r="M9817">
        <v>2662</v>
      </c>
    </row>
    <row r="9818" spans="1:13" hidden="1" x14ac:dyDescent="0.3">
      <c r="A9818" t="s">
        <v>11138</v>
      </c>
      <c r="B9818">
        <v>1</v>
      </c>
      <c r="C9818">
        <v>1</v>
      </c>
      <c r="D9818">
        <v>1</v>
      </c>
      <c r="E9818" t="s">
        <v>115</v>
      </c>
      <c r="F9818" t="s">
        <v>2678</v>
      </c>
      <c r="G9818" t="s">
        <v>11138</v>
      </c>
      <c r="H9818" t="s">
        <v>12227</v>
      </c>
      <c r="I9818" t="s">
        <v>29359</v>
      </c>
      <c r="J9818" t="s">
        <v>29363</v>
      </c>
      <c r="K9818" t="s">
        <v>29399</v>
      </c>
      <c r="L9818" t="s">
        <v>29390</v>
      </c>
      <c r="M9818">
        <v>431</v>
      </c>
    </row>
    <row r="9819" spans="1:13" x14ac:dyDescent="0.3">
      <c r="E9819" t="s">
        <v>171</v>
      </c>
      <c r="F9819" t="s">
        <v>2982</v>
      </c>
      <c r="G9819" t="s">
        <v>11138</v>
      </c>
      <c r="H9819" t="s">
        <v>12760</v>
      </c>
      <c r="I9819" t="s">
        <v>29358</v>
      </c>
      <c r="J9819" t="s">
        <v>29360</v>
      </c>
      <c r="M9819">
        <v>954</v>
      </c>
    </row>
    <row r="9820" spans="1:13" hidden="1" x14ac:dyDescent="0.3">
      <c r="E9820" t="s">
        <v>698</v>
      </c>
      <c r="F9820" t="s">
        <v>5343</v>
      </c>
      <c r="G9820" t="s">
        <v>11138</v>
      </c>
      <c r="H9820" t="s">
        <v>17359</v>
      </c>
      <c r="I9820" t="s">
        <v>29357</v>
      </c>
      <c r="M9820">
        <v>2662</v>
      </c>
    </row>
    <row r="9821" spans="1:13" hidden="1" x14ac:dyDescent="0.3">
      <c r="E9821" t="s">
        <v>739</v>
      </c>
      <c r="F9821" t="s">
        <v>5581</v>
      </c>
      <c r="G9821" t="s">
        <v>11139</v>
      </c>
      <c r="H9821" t="s">
        <v>17998</v>
      </c>
      <c r="I9821" t="s">
        <v>29357</v>
      </c>
      <c r="M9821">
        <v>2813</v>
      </c>
    </row>
    <row r="9822" spans="1:13" hidden="1" x14ac:dyDescent="0.3">
      <c r="E9822" t="s">
        <v>1889</v>
      </c>
      <c r="F9822" t="s">
        <v>10788</v>
      </c>
      <c r="G9822" t="s">
        <v>11139</v>
      </c>
      <c r="H9822" t="s">
        <v>28525</v>
      </c>
      <c r="I9822" t="s">
        <v>29357</v>
      </c>
      <c r="M9822">
        <v>8972</v>
      </c>
    </row>
    <row r="9823" spans="1:13" hidden="1" x14ac:dyDescent="0.3">
      <c r="A9823" t="s">
        <v>11138</v>
      </c>
      <c r="B9823">
        <v>1</v>
      </c>
      <c r="C9823">
        <v>1</v>
      </c>
      <c r="D9823">
        <v>1</v>
      </c>
      <c r="E9823" t="s">
        <v>1477</v>
      </c>
      <c r="F9823" t="s">
        <v>8933</v>
      </c>
      <c r="G9823" t="s">
        <v>11138</v>
      </c>
      <c r="H9823" t="s">
        <v>24643</v>
      </c>
      <c r="I9823" t="s">
        <v>29359</v>
      </c>
      <c r="J9823" t="s">
        <v>29363</v>
      </c>
      <c r="K9823" t="s">
        <v>29399</v>
      </c>
      <c r="L9823" t="s">
        <v>29390</v>
      </c>
      <c r="M9823">
        <v>7200</v>
      </c>
    </row>
    <row r="9824" spans="1:13" hidden="1" x14ac:dyDescent="0.3">
      <c r="A9824" t="s">
        <v>11138</v>
      </c>
      <c r="B9824">
        <v>1</v>
      </c>
      <c r="C9824">
        <v>1</v>
      </c>
      <c r="D9824">
        <v>1</v>
      </c>
      <c r="E9824" t="s">
        <v>1477</v>
      </c>
      <c r="F9824" t="s">
        <v>8933</v>
      </c>
      <c r="G9824" t="s">
        <v>11138</v>
      </c>
      <c r="H9824" t="s">
        <v>24643</v>
      </c>
      <c r="I9824" t="s">
        <v>29359</v>
      </c>
      <c r="J9824" t="s">
        <v>29363</v>
      </c>
      <c r="K9824" t="s">
        <v>29399</v>
      </c>
      <c r="L9824" t="s">
        <v>29390</v>
      </c>
      <c r="M9824">
        <v>7200</v>
      </c>
    </row>
    <row r="9825" spans="1:13" hidden="1" x14ac:dyDescent="0.3">
      <c r="A9825" t="s">
        <v>11138</v>
      </c>
      <c r="B9825">
        <v>1</v>
      </c>
      <c r="C9825">
        <v>1</v>
      </c>
      <c r="D9825">
        <v>1</v>
      </c>
      <c r="E9825" t="s">
        <v>1477</v>
      </c>
      <c r="F9825" t="s">
        <v>8933</v>
      </c>
      <c r="G9825" t="s">
        <v>11138</v>
      </c>
      <c r="H9825" t="s">
        <v>24643</v>
      </c>
      <c r="I9825" t="s">
        <v>29359</v>
      </c>
      <c r="J9825" t="s">
        <v>29363</v>
      </c>
      <c r="K9825" t="s">
        <v>29399</v>
      </c>
      <c r="L9825" t="s">
        <v>29390</v>
      </c>
      <c r="M9825">
        <v>7200</v>
      </c>
    </row>
    <row r="9826" spans="1:13" hidden="1" x14ac:dyDescent="0.3">
      <c r="E9826" t="s">
        <v>699</v>
      </c>
      <c r="F9826" t="s">
        <v>5345</v>
      </c>
      <c r="G9826" t="s">
        <v>11138</v>
      </c>
      <c r="H9826" t="s">
        <v>17362</v>
      </c>
      <c r="I9826" t="s">
        <v>29357</v>
      </c>
      <c r="M9826">
        <v>2663</v>
      </c>
    </row>
    <row r="9827" spans="1:13" hidden="1" x14ac:dyDescent="0.3">
      <c r="E9827" t="s">
        <v>699</v>
      </c>
      <c r="F9827" t="s">
        <v>5346</v>
      </c>
      <c r="G9827" t="s">
        <v>11138</v>
      </c>
      <c r="H9827" t="s">
        <v>17363</v>
      </c>
      <c r="I9827" t="s">
        <v>29357</v>
      </c>
      <c r="M9827">
        <v>2663</v>
      </c>
    </row>
    <row r="9828" spans="1:13" x14ac:dyDescent="0.3">
      <c r="E9828" t="s">
        <v>171</v>
      </c>
      <c r="F9828" t="s">
        <v>2982</v>
      </c>
      <c r="G9828" t="s">
        <v>11138</v>
      </c>
      <c r="H9828" t="s">
        <v>12760</v>
      </c>
      <c r="I9828" t="s">
        <v>29358</v>
      </c>
      <c r="J9828" t="s">
        <v>29360</v>
      </c>
      <c r="M9828">
        <v>960</v>
      </c>
    </row>
    <row r="9829" spans="1:13" hidden="1" x14ac:dyDescent="0.3">
      <c r="A9829" t="s">
        <v>11138</v>
      </c>
      <c r="B9829">
        <v>1</v>
      </c>
      <c r="C9829">
        <v>1</v>
      </c>
      <c r="D9829">
        <v>1</v>
      </c>
      <c r="E9829" t="s">
        <v>1477</v>
      </c>
      <c r="F9829" t="s">
        <v>8933</v>
      </c>
      <c r="G9829" t="s">
        <v>11138</v>
      </c>
      <c r="H9829" t="s">
        <v>24643</v>
      </c>
      <c r="I9829" t="s">
        <v>29359</v>
      </c>
      <c r="J9829" t="s">
        <v>29363</v>
      </c>
      <c r="K9829" t="s">
        <v>29399</v>
      </c>
      <c r="L9829" t="s">
        <v>29390</v>
      </c>
      <c r="M9829">
        <v>7200</v>
      </c>
    </row>
    <row r="9830" spans="1:13" hidden="1" x14ac:dyDescent="0.3">
      <c r="A9830" t="s">
        <v>11138</v>
      </c>
      <c r="B9830">
        <v>1</v>
      </c>
      <c r="C9830">
        <v>1</v>
      </c>
      <c r="D9830">
        <v>1</v>
      </c>
      <c r="E9830" t="s">
        <v>1383</v>
      </c>
      <c r="F9830" t="s">
        <v>8514</v>
      </c>
      <c r="G9830" t="s">
        <v>11138</v>
      </c>
      <c r="H9830" t="s">
        <v>23731</v>
      </c>
      <c r="I9830" t="s">
        <v>29359</v>
      </c>
      <c r="J9830" t="s">
        <v>29363</v>
      </c>
      <c r="K9830" t="s">
        <v>29399</v>
      </c>
      <c r="L9830" t="s">
        <v>29390</v>
      </c>
      <c r="M9830">
        <v>6896</v>
      </c>
    </row>
    <row r="9831" spans="1:13" hidden="1" x14ac:dyDescent="0.3">
      <c r="E9831" t="s">
        <v>699</v>
      </c>
      <c r="F9831" t="s">
        <v>5347</v>
      </c>
      <c r="G9831" t="s">
        <v>11138</v>
      </c>
      <c r="H9831" t="s">
        <v>17366</v>
      </c>
      <c r="I9831" t="s">
        <v>29357</v>
      </c>
      <c r="M9831">
        <v>2663</v>
      </c>
    </row>
    <row r="9832" spans="1:13" hidden="1" x14ac:dyDescent="0.3">
      <c r="A9832" t="s">
        <v>11138</v>
      </c>
      <c r="B9832">
        <v>1</v>
      </c>
      <c r="C9832">
        <v>1</v>
      </c>
      <c r="D9832">
        <v>1</v>
      </c>
      <c r="E9832" t="s">
        <v>1383</v>
      </c>
      <c r="F9832" t="s">
        <v>8514</v>
      </c>
      <c r="G9832" t="s">
        <v>11138</v>
      </c>
      <c r="H9832" t="s">
        <v>23731</v>
      </c>
      <c r="I9832" t="s">
        <v>29359</v>
      </c>
      <c r="J9832" t="s">
        <v>29363</v>
      </c>
      <c r="K9832" t="s">
        <v>29399</v>
      </c>
      <c r="L9832" t="s">
        <v>29390</v>
      </c>
      <c r="M9832">
        <v>9428</v>
      </c>
    </row>
    <row r="9833" spans="1:13" hidden="1" x14ac:dyDescent="0.3">
      <c r="E9833" t="s">
        <v>699</v>
      </c>
      <c r="F9833" t="s">
        <v>5346</v>
      </c>
      <c r="G9833" t="s">
        <v>11138</v>
      </c>
      <c r="H9833" t="s">
        <v>17367</v>
      </c>
      <c r="I9833" t="s">
        <v>29357</v>
      </c>
      <c r="M9833">
        <v>2663</v>
      </c>
    </row>
    <row r="9834" spans="1:13" x14ac:dyDescent="0.3">
      <c r="E9834" t="s">
        <v>171</v>
      </c>
      <c r="F9834" t="s">
        <v>2982</v>
      </c>
      <c r="G9834" t="s">
        <v>11138</v>
      </c>
      <c r="H9834" t="s">
        <v>12760</v>
      </c>
      <c r="I9834" t="s">
        <v>29358</v>
      </c>
      <c r="J9834" t="s">
        <v>29360</v>
      </c>
      <c r="M9834">
        <v>963</v>
      </c>
    </row>
    <row r="9835" spans="1:13" hidden="1" x14ac:dyDescent="0.3">
      <c r="E9835" t="s">
        <v>699</v>
      </c>
      <c r="F9835" t="s">
        <v>5348</v>
      </c>
      <c r="G9835" t="s">
        <v>11137</v>
      </c>
      <c r="H9835" t="s">
        <v>17369</v>
      </c>
      <c r="I9835" t="s">
        <v>29357</v>
      </c>
      <c r="M9835">
        <v>2663</v>
      </c>
    </row>
    <row r="9836" spans="1:13" hidden="1" x14ac:dyDescent="0.3">
      <c r="E9836" t="s">
        <v>699</v>
      </c>
      <c r="F9836" t="s">
        <v>5348</v>
      </c>
      <c r="G9836" t="s">
        <v>11137</v>
      </c>
      <c r="H9836" t="s">
        <v>17370</v>
      </c>
      <c r="I9836" t="s">
        <v>29357</v>
      </c>
      <c r="M9836">
        <v>2663</v>
      </c>
    </row>
    <row r="9837" spans="1:13" hidden="1" x14ac:dyDescent="0.3">
      <c r="E9837" t="s">
        <v>699</v>
      </c>
      <c r="F9837" t="s">
        <v>5348</v>
      </c>
      <c r="G9837" t="s">
        <v>11137</v>
      </c>
      <c r="H9837" t="s">
        <v>17371</v>
      </c>
      <c r="I9837" t="s">
        <v>29357</v>
      </c>
      <c r="M9837">
        <v>2663</v>
      </c>
    </row>
    <row r="9838" spans="1:13" hidden="1" x14ac:dyDescent="0.3">
      <c r="A9838" t="s">
        <v>11139</v>
      </c>
      <c r="B9838">
        <v>0</v>
      </c>
      <c r="C9838">
        <v>0</v>
      </c>
      <c r="D9838">
        <v>1</v>
      </c>
      <c r="E9838" t="s">
        <v>1003</v>
      </c>
      <c r="F9838" t="s">
        <v>6727</v>
      </c>
      <c r="G9838" t="s">
        <v>11139</v>
      </c>
      <c r="H9838" t="s">
        <v>19955</v>
      </c>
      <c r="I9838" t="s">
        <v>29358</v>
      </c>
      <c r="J9838" t="s">
        <v>29377</v>
      </c>
      <c r="K9838" t="s">
        <v>29401</v>
      </c>
      <c r="M9838">
        <v>5355</v>
      </c>
    </row>
    <row r="9839" spans="1:13" x14ac:dyDescent="0.3">
      <c r="E9839" t="s">
        <v>171</v>
      </c>
      <c r="F9839" t="s">
        <v>2982</v>
      </c>
      <c r="G9839" t="s">
        <v>11138</v>
      </c>
      <c r="H9839" t="s">
        <v>12760</v>
      </c>
      <c r="I9839" t="s">
        <v>29358</v>
      </c>
      <c r="J9839" t="s">
        <v>29360</v>
      </c>
      <c r="M9839">
        <v>965</v>
      </c>
    </row>
    <row r="9840" spans="1:13" hidden="1" x14ac:dyDescent="0.3">
      <c r="E9840" t="s">
        <v>700</v>
      </c>
      <c r="F9840" t="s">
        <v>5350</v>
      </c>
      <c r="G9840" t="s">
        <v>11137</v>
      </c>
      <c r="H9840" t="s">
        <v>17374</v>
      </c>
      <c r="I9840" t="s">
        <v>29357</v>
      </c>
      <c r="M9840">
        <v>2664</v>
      </c>
    </row>
    <row r="9841" spans="1:13" hidden="1" x14ac:dyDescent="0.3">
      <c r="E9841" t="s">
        <v>100</v>
      </c>
      <c r="F9841" t="s">
        <v>2604</v>
      </c>
      <c r="G9841" t="s">
        <v>11139</v>
      </c>
      <c r="H9841" t="s">
        <v>12138</v>
      </c>
      <c r="I9841" t="s">
        <v>29357</v>
      </c>
      <c r="M9841">
        <v>399</v>
      </c>
    </row>
    <row r="9842" spans="1:13" hidden="1" x14ac:dyDescent="0.3">
      <c r="A9842" t="s">
        <v>11138</v>
      </c>
      <c r="B9842">
        <v>1</v>
      </c>
      <c r="C9842">
        <v>1</v>
      </c>
      <c r="D9842">
        <v>1</v>
      </c>
      <c r="E9842" t="s">
        <v>247</v>
      </c>
      <c r="F9842" t="s">
        <v>2866</v>
      </c>
      <c r="G9842" t="s">
        <v>11138</v>
      </c>
      <c r="H9842" t="s">
        <v>13331</v>
      </c>
      <c r="I9842" t="s">
        <v>29359</v>
      </c>
      <c r="J9842" t="s">
        <v>29360</v>
      </c>
      <c r="M9842">
        <v>1222</v>
      </c>
    </row>
    <row r="9843" spans="1:13" hidden="1" x14ac:dyDescent="0.3">
      <c r="E9843" t="s">
        <v>1712</v>
      </c>
      <c r="F9843" t="s">
        <v>10164</v>
      </c>
      <c r="G9843" t="s">
        <v>11139</v>
      </c>
      <c r="H9843" t="s">
        <v>27077</v>
      </c>
      <c r="I9843" t="s">
        <v>29357</v>
      </c>
      <c r="M9843">
        <v>8044</v>
      </c>
    </row>
    <row r="9844" spans="1:13" hidden="1" x14ac:dyDescent="0.3">
      <c r="E9844" t="s">
        <v>728</v>
      </c>
      <c r="F9844" t="s">
        <v>4341</v>
      </c>
      <c r="G9844" t="s">
        <v>11139</v>
      </c>
      <c r="H9844" t="s">
        <v>17781</v>
      </c>
      <c r="I9844" t="s">
        <v>29357</v>
      </c>
      <c r="M9844">
        <v>2767</v>
      </c>
    </row>
    <row r="9845" spans="1:13" hidden="1" x14ac:dyDescent="0.3">
      <c r="E9845" t="s">
        <v>700</v>
      </c>
      <c r="F9845" t="s">
        <v>5355</v>
      </c>
      <c r="G9845" t="s">
        <v>11138</v>
      </c>
      <c r="H9845" t="s">
        <v>17379</v>
      </c>
      <c r="I9845" t="s">
        <v>29357</v>
      </c>
      <c r="M9845">
        <v>2664</v>
      </c>
    </row>
    <row r="9846" spans="1:13" x14ac:dyDescent="0.3">
      <c r="E9846" t="s">
        <v>171</v>
      </c>
      <c r="F9846" t="s">
        <v>2982</v>
      </c>
      <c r="G9846" t="s">
        <v>11138</v>
      </c>
      <c r="H9846" t="s">
        <v>12760</v>
      </c>
      <c r="I9846" t="s">
        <v>29358</v>
      </c>
      <c r="J9846" t="s">
        <v>29360</v>
      </c>
      <c r="M9846">
        <v>969</v>
      </c>
    </row>
    <row r="9847" spans="1:13" hidden="1" x14ac:dyDescent="0.3">
      <c r="E9847" t="s">
        <v>700</v>
      </c>
      <c r="F9847" t="s">
        <v>5356</v>
      </c>
      <c r="G9847" t="s">
        <v>11140</v>
      </c>
      <c r="H9847" t="s">
        <v>17381</v>
      </c>
      <c r="I9847" t="s">
        <v>29357</v>
      </c>
      <c r="M9847">
        <v>2664</v>
      </c>
    </row>
    <row r="9848" spans="1:13" hidden="1" x14ac:dyDescent="0.3">
      <c r="A9848" t="s">
        <v>11138</v>
      </c>
      <c r="B9848">
        <v>1</v>
      </c>
      <c r="C9848">
        <v>1</v>
      </c>
      <c r="D9848">
        <v>1</v>
      </c>
      <c r="E9848" t="s">
        <v>1345</v>
      </c>
      <c r="F9848" t="s">
        <v>2866</v>
      </c>
      <c r="G9848" t="s">
        <v>11138</v>
      </c>
      <c r="H9848" t="s">
        <v>23408</v>
      </c>
      <c r="I9848" t="s">
        <v>29359</v>
      </c>
      <c r="J9848" t="s">
        <v>29362</v>
      </c>
      <c r="K9848" t="s">
        <v>29390</v>
      </c>
      <c r="M9848">
        <v>6837</v>
      </c>
    </row>
    <row r="9849" spans="1:13" hidden="1" x14ac:dyDescent="0.3">
      <c r="E9849" t="s">
        <v>728</v>
      </c>
      <c r="F9849" t="s">
        <v>4341</v>
      </c>
      <c r="G9849" t="s">
        <v>11139</v>
      </c>
      <c r="H9849" t="s">
        <v>17782</v>
      </c>
      <c r="I9849" t="s">
        <v>29357</v>
      </c>
      <c r="M9849">
        <v>2767</v>
      </c>
    </row>
    <row r="9850" spans="1:13" hidden="1" x14ac:dyDescent="0.3">
      <c r="E9850" t="s">
        <v>728</v>
      </c>
      <c r="F9850" t="s">
        <v>4341</v>
      </c>
      <c r="G9850" t="s">
        <v>11139</v>
      </c>
      <c r="H9850" t="s">
        <v>17794</v>
      </c>
      <c r="I9850" t="s">
        <v>29357</v>
      </c>
      <c r="M9850">
        <v>2768</v>
      </c>
    </row>
    <row r="9851" spans="1:13" hidden="1" x14ac:dyDescent="0.3">
      <c r="E9851" t="s">
        <v>700</v>
      </c>
      <c r="F9851" t="s">
        <v>5358</v>
      </c>
      <c r="G9851" t="s">
        <v>11138</v>
      </c>
      <c r="H9851" t="s">
        <v>17385</v>
      </c>
      <c r="I9851" t="s">
        <v>29357</v>
      </c>
      <c r="M9851">
        <v>2664</v>
      </c>
    </row>
    <row r="9852" spans="1:13" x14ac:dyDescent="0.3">
      <c r="E9852" t="s">
        <v>171</v>
      </c>
      <c r="F9852" t="s">
        <v>2982</v>
      </c>
      <c r="G9852" t="s">
        <v>11138</v>
      </c>
      <c r="H9852" t="s">
        <v>12760</v>
      </c>
      <c r="I9852" t="s">
        <v>29358</v>
      </c>
      <c r="J9852" t="s">
        <v>29360</v>
      </c>
      <c r="M9852">
        <v>973</v>
      </c>
    </row>
    <row r="9853" spans="1:13" hidden="1" x14ac:dyDescent="0.3">
      <c r="E9853" t="s">
        <v>700</v>
      </c>
      <c r="F9853" t="s">
        <v>5350</v>
      </c>
      <c r="G9853" t="s">
        <v>11137</v>
      </c>
      <c r="H9853" t="s">
        <v>17387</v>
      </c>
      <c r="I9853" t="s">
        <v>29357</v>
      </c>
      <c r="M9853">
        <v>2665</v>
      </c>
    </row>
    <row r="9854" spans="1:13" x14ac:dyDescent="0.3">
      <c r="E9854" t="s">
        <v>171</v>
      </c>
      <c r="F9854" t="s">
        <v>2982</v>
      </c>
      <c r="G9854" t="s">
        <v>11138</v>
      </c>
      <c r="H9854" t="s">
        <v>12760</v>
      </c>
      <c r="I9854" t="s">
        <v>29358</v>
      </c>
      <c r="J9854" t="s">
        <v>29360</v>
      </c>
      <c r="M9854">
        <v>978</v>
      </c>
    </row>
    <row r="9855" spans="1:13" hidden="1" x14ac:dyDescent="0.3">
      <c r="E9855" t="s">
        <v>700</v>
      </c>
      <c r="F9855" t="s">
        <v>5359</v>
      </c>
      <c r="G9855" t="s">
        <v>11138</v>
      </c>
      <c r="H9855" t="s">
        <v>17389</v>
      </c>
      <c r="I9855" t="s">
        <v>29357</v>
      </c>
      <c r="M9855">
        <v>2665</v>
      </c>
    </row>
    <row r="9856" spans="1:13" x14ac:dyDescent="0.3">
      <c r="E9856" t="s">
        <v>171</v>
      </c>
      <c r="F9856" t="s">
        <v>2982</v>
      </c>
      <c r="G9856" t="s">
        <v>11138</v>
      </c>
      <c r="H9856" t="s">
        <v>12760</v>
      </c>
      <c r="I9856" t="s">
        <v>29358</v>
      </c>
      <c r="J9856" t="s">
        <v>29360</v>
      </c>
      <c r="M9856">
        <v>981</v>
      </c>
    </row>
    <row r="9857" spans="1:13" hidden="1" x14ac:dyDescent="0.3">
      <c r="E9857" t="s">
        <v>1291</v>
      </c>
      <c r="F9857" t="s">
        <v>2013</v>
      </c>
      <c r="G9857" t="s">
        <v>11140</v>
      </c>
      <c r="H9857" t="s">
        <v>22913</v>
      </c>
      <c r="I9857" t="s">
        <v>29358</v>
      </c>
      <c r="J9857" t="s">
        <v>29361</v>
      </c>
      <c r="M9857">
        <v>6672</v>
      </c>
    </row>
    <row r="9858" spans="1:13" hidden="1" x14ac:dyDescent="0.3">
      <c r="E9858" t="s">
        <v>700</v>
      </c>
      <c r="F9858" t="s">
        <v>5355</v>
      </c>
      <c r="G9858" t="s">
        <v>11137</v>
      </c>
      <c r="H9858" t="s">
        <v>17391</v>
      </c>
      <c r="I9858" t="s">
        <v>29357</v>
      </c>
      <c r="M9858">
        <v>2665</v>
      </c>
    </row>
    <row r="9859" spans="1:13" hidden="1" x14ac:dyDescent="0.3">
      <c r="E9859" t="s">
        <v>700</v>
      </c>
      <c r="F9859" t="s">
        <v>5356</v>
      </c>
      <c r="G9859" t="s">
        <v>11140</v>
      </c>
      <c r="H9859" t="s">
        <v>17392</v>
      </c>
      <c r="I9859" t="s">
        <v>29357</v>
      </c>
      <c r="M9859">
        <v>2665</v>
      </c>
    </row>
    <row r="9860" spans="1:13" hidden="1" x14ac:dyDescent="0.3">
      <c r="E9860" t="s">
        <v>700</v>
      </c>
      <c r="F9860" t="s">
        <v>5361</v>
      </c>
      <c r="G9860" t="s">
        <v>11137</v>
      </c>
      <c r="H9860" t="s">
        <v>17393</v>
      </c>
      <c r="I9860" t="s">
        <v>29357</v>
      </c>
      <c r="M9860">
        <v>2665</v>
      </c>
    </row>
    <row r="9861" spans="1:13" hidden="1" x14ac:dyDescent="0.3">
      <c r="A9861" t="s">
        <v>11138</v>
      </c>
      <c r="B9861">
        <v>0</v>
      </c>
      <c r="C9861">
        <v>0</v>
      </c>
      <c r="D9861">
        <v>1</v>
      </c>
      <c r="E9861" t="s">
        <v>1353</v>
      </c>
      <c r="F9861" t="s">
        <v>2866</v>
      </c>
      <c r="G9861" t="s">
        <v>11138</v>
      </c>
      <c r="H9861" t="s">
        <v>23475</v>
      </c>
      <c r="I9861" t="s">
        <v>29359</v>
      </c>
      <c r="J9861" t="s">
        <v>29360</v>
      </c>
      <c r="M9861">
        <v>6846</v>
      </c>
    </row>
    <row r="9862" spans="1:13" hidden="1" x14ac:dyDescent="0.3">
      <c r="E9862" t="s">
        <v>700</v>
      </c>
      <c r="F9862" t="s">
        <v>5350</v>
      </c>
      <c r="G9862" t="s">
        <v>11137</v>
      </c>
      <c r="H9862" t="s">
        <v>17395</v>
      </c>
      <c r="I9862" t="s">
        <v>29357</v>
      </c>
      <c r="M9862">
        <v>2665</v>
      </c>
    </row>
    <row r="9863" spans="1:13" hidden="1" x14ac:dyDescent="0.3">
      <c r="E9863" t="s">
        <v>700</v>
      </c>
      <c r="F9863" t="s">
        <v>5350</v>
      </c>
      <c r="G9863" t="s">
        <v>11137</v>
      </c>
      <c r="H9863" t="s">
        <v>17396</v>
      </c>
      <c r="I9863" t="s">
        <v>29357</v>
      </c>
      <c r="M9863">
        <v>2665</v>
      </c>
    </row>
    <row r="9864" spans="1:13" x14ac:dyDescent="0.3">
      <c r="E9864" t="s">
        <v>171</v>
      </c>
      <c r="F9864" t="s">
        <v>2982</v>
      </c>
      <c r="G9864" t="s">
        <v>11138</v>
      </c>
      <c r="H9864" t="s">
        <v>12760</v>
      </c>
      <c r="I9864" t="s">
        <v>29358</v>
      </c>
      <c r="J9864" t="s">
        <v>29360</v>
      </c>
      <c r="M9864">
        <v>984</v>
      </c>
    </row>
    <row r="9865" spans="1:13" x14ac:dyDescent="0.3">
      <c r="E9865" t="s">
        <v>171</v>
      </c>
      <c r="F9865" t="s">
        <v>2982</v>
      </c>
      <c r="G9865" t="s">
        <v>11138</v>
      </c>
      <c r="H9865" t="s">
        <v>12760</v>
      </c>
      <c r="I9865" t="s">
        <v>29358</v>
      </c>
      <c r="J9865" t="s">
        <v>29360</v>
      </c>
      <c r="M9865">
        <v>989</v>
      </c>
    </row>
    <row r="9866" spans="1:13" hidden="1" x14ac:dyDescent="0.3">
      <c r="E9866" t="s">
        <v>701</v>
      </c>
      <c r="F9866" t="s">
        <v>5363</v>
      </c>
      <c r="G9866" t="s">
        <v>11138</v>
      </c>
      <c r="H9866" t="s">
        <v>17398</v>
      </c>
      <c r="I9866" t="s">
        <v>29357</v>
      </c>
      <c r="M9866">
        <v>2666</v>
      </c>
    </row>
    <row r="9867" spans="1:13" hidden="1" x14ac:dyDescent="0.3">
      <c r="E9867" t="s">
        <v>701</v>
      </c>
      <c r="F9867" t="s">
        <v>5364</v>
      </c>
      <c r="G9867" t="s">
        <v>11138</v>
      </c>
      <c r="H9867" t="s">
        <v>17399</v>
      </c>
      <c r="I9867" t="s">
        <v>29357</v>
      </c>
      <c r="M9867">
        <v>2666</v>
      </c>
    </row>
    <row r="9868" spans="1:13" hidden="1" x14ac:dyDescent="0.3">
      <c r="E9868" t="s">
        <v>701</v>
      </c>
      <c r="F9868" t="s">
        <v>5365</v>
      </c>
      <c r="G9868" t="s">
        <v>11138</v>
      </c>
      <c r="H9868" t="s">
        <v>17400</v>
      </c>
      <c r="I9868" t="s">
        <v>29357</v>
      </c>
      <c r="M9868">
        <v>2666</v>
      </c>
    </row>
    <row r="9869" spans="1:13" hidden="1" x14ac:dyDescent="0.3">
      <c r="E9869" t="s">
        <v>701</v>
      </c>
      <c r="F9869" t="s">
        <v>5362</v>
      </c>
      <c r="G9869" t="s">
        <v>11137</v>
      </c>
      <c r="H9869" t="s">
        <v>17397</v>
      </c>
      <c r="I9869" t="s">
        <v>29357</v>
      </c>
      <c r="M9869">
        <v>2666</v>
      </c>
    </row>
    <row r="9870" spans="1:13" hidden="1" x14ac:dyDescent="0.3">
      <c r="E9870" t="s">
        <v>728</v>
      </c>
      <c r="F9870" t="s">
        <v>4341</v>
      </c>
      <c r="G9870" t="s">
        <v>11139</v>
      </c>
      <c r="H9870" t="s">
        <v>17795</v>
      </c>
      <c r="I9870" t="s">
        <v>29357</v>
      </c>
      <c r="M9870">
        <v>2768</v>
      </c>
    </row>
    <row r="9871" spans="1:13" hidden="1" x14ac:dyDescent="0.3">
      <c r="E9871" t="s">
        <v>1500</v>
      </c>
      <c r="F9871" t="s">
        <v>9083</v>
      </c>
      <c r="G9871" t="s">
        <v>11139</v>
      </c>
      <c r="H9871" t="s">
        <v>24962</v>
      </c>
      <c r="I9871" t="s">
        <v>29357</v>
      </c>
      <c r="M9871">
        <v>7306</v>
      </c>
    </row>
    <row r="9872" spans="1:13" hidden="1" x14ac:dyDescent="0.3">
      <c r="E9872" t="s">
        <v>1500</v>
      </c>
      <c r="F9872" t="s">
        <v>9083</v>
      </c>
      <c r="G9872" t="s">
        <v>11139</v>
      </c>
      <c r="H9872" t="s">
        <v>24962</v>
      </c>
      <c r="I9872" t="s">
        <v>29357</v>
      </c>
      <c r="M9872">
        <v>7320</v>
      </c>
    </row>
    <row r="9873" spans="1:13" x14ac:dyDescent="0.3">
      <c r="E9873" t="s">
        <v>171</v>
      </c>
      <c r="F9873" t="s">
        <v>2982</v>
      </c>
      <c r="G9873" t="s">
        <v>11138</v>
      </c>
      <c r="H9873" t="s">
        <v>12760</v>
      </c>
      <c r="I9873" t="s">
        <v>29358</v>
      </c>
      <c r="J9873" t="s">
        <v>29360</v>
      </c>
      <c r="M9873">
        <v>993</v>
      </c>
    </row>
    <row r="9874" spans="1:13" hidden="1" x14ac:dyDescent="0.3">
      <c r="E9874" t="s">
        <v>702</v>
      </c>
      <c r="F9874" t="s">
        <v>5366</v>
      </c>
      <c r="G9874" t="s">
        <v>11137</v>
      </c>
      <c r="H9874" t="s">
        <v>17405</v>
      </c>
      <c r="I9874" t="s">
        <v>29357</v>
      </c>
      <c r="M9874">
        <v>2667</v>
      </c>
    </row>
    <row r="9875" spans="1:13" hidden="1" x14ac:dyDescent="0.3">
      <c r="E9875" t="s">
        <v>1868</v>
      </c>
      <c r="F9875" t="s">
        <v>10717</v>
      </c>
      <c r="G9875" t="s">
        <v>11139</v>
      </c>
      <c r="H9875" t="s">
        <v>28264</v>
      </c>
      <c r="I9875" t="s">
        <v>29357</v>
      </c>
      <c r="M9875">
        <v>8691</v>
      </c>
    </row>
    <row r="9876" spans="1:13" hidden="1" x14ac:dyDescent="0.3">
      <c r="E9876" t="s">
        <v>702</v>
      </c>
      <c r="F9876" t="s">
        <v>5368</v>
      </c>
      <c r="G9876" t="s">
        <v>11137</v>
      </c>
      <c r="H9876" t="s">
        <v>17407</v>
      </c>
      <c r="I9876" t="s">
        <v>29357</v>
      </c>
      <c r="M9876">
        <v>2667</v>
      </c>
    </row>
    <row r="9877" spans="1:13" hidden="1" x14ac:dyDescent="0.3">
      <c r="E9877" t="s">
        <v>702</v>
      </c>
      <c r="F9877" t="s">
        <v>5369</v>
      </c>
      <c r="G9877" t="s">
        <v>11137</v>
      </c>
      <c r="H9877" t="s">
        <v>17408</v>
      </c>
      <c r="I9877" t="s">
        <v>29357</v>
      </c>
      <c r="M9877">
        <v>2667</v>
      </c>
    </row>
    <row r="9878" spans="1:13" hidden="1" x14ac:dyDescent="0.3">
      <c r="E9878" t="s">
        <v>702</v>
      </c>
      <c r="F9878" t="s">
        <v>3565</v>
      </c>
      <c r="G9878" t="s">
        <v>11138</v>
      </c>
      <c r="H9878" t="s">
        <v>17409</v>
      </c>
      <c r="I9878" t="s">
        <v>29357</v>
      </c>
      <c r="M9878">
        <v>2667</v>
      </c>
    </row>
    <row r="9879" spans="1:13" hidden="1" x14ac:dyDescent="0.3">
      <c r="E9879" t="s">
        <v>702</v>
      </c>
      <c r="F9879" t="s">
        <v>5370</v>
      </c>
      <c r="G9879" t="s">
        <v>11137</v>
      </c>
      <c r="H9879" t="s">
        <v>17410</v>
      </c>
      <c r="I9879" t="s">
        <v>29357</v>
      </c>
      <c r="M9879">
        <v>2667</v>
      </c>
    </row>
    <row r="9880" spans="1:13" x14ac:dyDescent="0.3">
      <c r="E9880" t="s">
        <v>171</v>
      </c>
      <c r="F9880" t="s">
        <v>2982</v>
      </c>
      <c r="G9880" t="s">
        <v>11138</v>
      </c>
      <c r="H9880" t="s">
        <v>12760</v>
      </c>
      <c r="I9880" t="s">
        <v>29358</v>
      </c>
      <c r="J9880" t="s">
        <v>29360</v>
      </c>
      <c r="M9880">
        <v>999</v>
      </c>
    </row>
    <row r="9881" spans="1:13" hidden="1" x14ac:dyDescent="0.3">
      <c r="E9881" t="s">
        <v>702</v>
      </c>
      <c r="F9881" t="s">
        <v>3571</v>
      </c>
      <c r="G9881" t="s">
        <v>11137</v>
      </c>
      <c r="H9881" t="s">
        <v>17412</v>
      </c>
      <c r="I9881" t="s">
        <v>29357</v>
      </c>
      <c r="M9881">
        <v>2667</v>
      </c>
    </row>
    <row r="9882" spans="1:13" hidden="1" x14ac:dyDescent="0.3">
      <c r="E9882" t="s">
        <v>702</v>
      </c>
      <c r="F9882" t="s">
        <v>5371</v>
      </c>
      <c r="G9882" t="s">
        <v>11140</v>
      </c>
      <c r="H9882" t="s">
        <v>17413</v>
      </c>
      <c r="I9882" t="s">
        <v>29357</v>
      </c>
      <c r="M9882">
        <v>2667</v>
      </c>
    </row>
    <row r="9883" spans="1:13" hidden="1" x14ac:dyDescent="0.3">
      <c r="E9883" t="s">
        <v>703</v>
      </c>
      <c r="F9883" t="s">
        <v>5372</v>
      </c>
      <c r="G9883" t="s">
        <v>11138</v>
      </c>
      <c r="H9883" t="s">
        <v>17414</v>
      </c>
      <c r="I9883" t="s">
        <v>29357</v>
      </c>
      <c r="M9883">
        <v>2668</v>
      </c>
    </row>
    <row r="9884" spans="1:13" hidden="1" x14ac:dyDescent="0.3">
      <c r="A9884" t="s">
        <v>11138</v>
      </c>
      <c r="B9884">
        <v>0</v>
      </c>
      <c r="C9884">
        <v>0</v>
      </c>
      <c r="D9884">
        <v>1</v>
      </c>
      <c r="E9884" t="s">
        <v>1353</v>
      </c>
      <c r="F9884" t="s">
        <v>2866</v>
      </c>
      <c r="G9884" t="s">
        <v>11138</v>
      </c>
      <c r="H9884" t="s">
        <v>23475</v>
      </c>
      <c r="I9884" t="s">
        <v>29359</v>
      </c>
      <c r="J9884" t="s">
        <v>29360</v>
      </c>
      <c r="M9884">
        <v>6846</v>
      </c>
    </row>
    <row r="9885" spans="1:13" hidden="1" x14ac:dyDescent="0.3">
      <c r="E9885" t="s">
        <v>703</v>
      </c>
      <c r="F9885" t="s">
        <v>5374</v>
      </c>
      <c r="G9885" t="s">
        <v>11137</v>
      </c>
      <c r="H9885" t="s">
        <v>17416</v>
      </c>
      <c r="I9885" t="s">
        <v>29357</v>
      </c>
      <c r="M9885">
        <v>2668</v>
      </c>
    </row>
    <row r="9886" spans="1:13" hidden="1" x14ac:dyDescent="0.3">
      <c r="A9886" t="s">
        <v>11139</v>
      </c>
      <c r="B9886">
        <v>1</v>
      </c>
      <c r="C9886">
        <v>1</v>
      </c>
      <c r="D9886">
        <v>1</v>
      </c>
      <c r="E9886" t="s">
        <v>1739</v>
      </c>
      <c r="F9886" t="s">
        <v>10264</v>
      </c>
      <c r="G9886" t="s">
        <v>11139</v>
      </c>
      <c r="H9886" t="s">
        <v>27315</v>
      </c>
      <c r="I9886" t="s">
        <v>29358</v>
      </c>
      <c r="J9886" t="s">
        <v>29377</v>
      </c>
      <c r="K9886" t="s">
        <v>29401</v>
      </c>
      <c r="M9886">
        <v>8209</v>
      </c>
    </row>
    <row r="9887" spans="1:13" x14ac:dyDescent="0.3">
      <c r="E9887" t="s">
        <v>171</v>
      </c>
      <c r="F9887" t="s">
        <v>2982</v>
      </c>
      <c r="G9887" t="s">
        <v>11138</v>
      </c>
      <c r="H9887" t="s">
        <v>12760</v>
      </c>
      <c r="I9887" t="s">
        <v>29358</v>
      </c>
      <c r="J9887" t="s">
        <v>29360</v>
      </c>
      <c r="M9887">
        <v>1002</v>
      </c>
    </row>
    <row r="9888" spans="1:13" hidden="1" x14ac:dyDescent="0.3">
      <c r="E9888" t="s">
        <v>1297</v>
      </c>
      <c r="F9888" t="s">
        <v>2013</v>
      </c>
      <c r="G9888" t="s">
        <v>11140</v>
      </c>
      <c r="H9888" t="s">
        <v>23160</v>
      </c>
      <c r="I9888" t="s">
        <v>29358</v>
      </c>
      <c r="J9888" t="s">
        <v>29361</v>
      </c>
      <c r="M9888">
        <v>6755</v>
      </c>
    </row>
    <row r="9889" spans="1:13" hidden="1" x14ac:dyDescent="0.3">
      <c r="A9889" t="s">
        <v>11138</v>
      </c>
      <c r="B9889">
        <v>0</v>
      </c>
      <c r="C9889">
        <v>0</v>
      </c>
      <c r="D9889">
        <v>1</v>
      </c>
      <c r="E9889" t="s">
        <v>1353</v>
      </c>
      <c r="F9889" t="s">
        <v>2866</v>
      </c>
      <c r="G9889" t="s">
        <v>11138</v>
      </c>
      <c r="H9889" t="s">
        <v>23475</v>
      </c>
      <c r="I9889" t="s">
        <v>29359</v>
      </c>
      <c r="J9889" t="s">
        <v>29360</v>
      </c>
      <c r="M9889">
        <v>6846</v>
      </c>
    </row>
    <row r="9890" spans="1:13" hidden="1" x14ac:dyDescent="0.3">
      <c r="E9890" t="s">
        <v>1291</v>
      </c>
      <c r="F9890" t="s">
        <v>2013</v>
      </c>
      <c r="G9890" t="s">
        <v>11140</v>
      </c>
      <c r="H9890" t="s">
        <v>22913</v>
      </c>
      <c r="I9890" t="s">
        <v>29358</v>
      </c>
      <c r="J9890" t="s">
        <v>29361</v>
      </c>
      <c r="M9890">
        <v>6778</v>
      </c>
    </row>
    <row r="9891" spans="1:13" hidden="1" x14ac:dyDescent="0.3">
      <c r="E9891" t="s">
        <v>698</v>
      </c>
      <c r="F9891" t="s">
        <v>5376</v>
      </c>
      <c r="G9891" t="s">
        <v>11138</v>
      </c>
      <c r="H9891" t="s">
        <v>17422</v>
      </c>
      <c r="I9891" t="s">
        <v>29357</v>
      </c>
      <c r="M9891">
        <v>2669</v>
      </c>
    </row>
    <row r="9892" spans="1:13" hidden="1" x14ac:dyDescent="0.3">
      <c r="E9892" t="s">
        <v>698</v>
      </c>
      <c r="F9892" t="s">
        <v>5343</v>
      </c>
      <c r="G9892" t="s">
        <v>11137</v>
      </c>
      <c r="H9892" t="s">
        <v>17423</v>
      </c>
      <c r="I9892" t="s">
        <v>29357</v>
      </c>
      <c r="M9892">
        <v>2669</v>
      </c>
    </row>
    <row r="9893" spans="1:13" hidden="1" x14ac:dyDescent="0.3">
      <c r="E9893" t="s">
        <v>1131</v>
      </c>
      <c r="F9893" t="s">
        <v>6307</v>
      </c>
      <c r="G9893" t="s">
        <v>11139</v>
      </c>
      <c r="H9893" t="s">
        <v>28469</v>
      </c>
      <c r="I9893" t="s">
        <v>29357</v>
      </c>
      <c r="M9893">
        <v>8964</v>
      </c>
    </row>
    <row r="9894" spans="1:13" x14ac:dyDescent="0.3">
      <c r="E9894" t="s">
        <v>171</v>
      </c>
      <c r="F9894" t="s">
        <v>2982</v>
      </c>
      <c r="G9894" t="s">
        <v>11138</v>
      </c>
      <c r="H9894" t="s">
        <v>12760</v>
      </c>
      <c r="I9894" t="s">
        <v>29358</v>
      </c>
      <c r="J9894" t="s">
        <v>29360</v>
      </c>
      <c r="M9894">
        <v>1005</v>
      </c>
    </row>
    <row r="9895" spans="1:13" hidden="1" x14ac:dyDescent="0.3">
      <c r="E9895" t="s">
        <v>43</v>
      </c>
      <c r="F9895" t="s">
        <v>2205</v>
      </c>
      <c r="G9895" t="s">
        <v>11139</v>
      </c>
      <c r="H9895" t="s">
        <v>11418</v>
      </c>
      <c r="I9895" t="s">
        <v>29357</v>
      </c>
      <c r="M9895">
        <v>121</v>
      </c>
    </row>
    <row r="9896" spans="1:13" hidden="1" x14ac:dyDescent="0.3">
      <c r="E9896" t="s">
        <v>699</v>
      </c>
      <c r="F9896" t="s">
        <v>744</v>
      </c>
      <c r="G9896" t="s">
        <v>11137</v>
      </c>
      <c r="H9896" t="s">
        <v>17427</v>
      </c>
      <c r="I9896" t="s">
        <v>29357</v>
      </c>
      <c r="M9896">
        <v>2670</v>
      </c>
    </row>
    <row r="9897" spans="1:13" x14ac:dyDescent="0.3">
      <c r="E9897" t="s">
        <v>171</v>
      </c>
      <c r="F9897" t="s">
        <v>2982</v>
      </c>
      <c r="G9897" t="s">
        <v>11138</v>
      </c>
      <c r="H9897" t="s">
        <v>12760</v>
      </c>
      <c r="I9897" t="s">
        <v>29358</v>
      </c>
      <c r="J9897" t="s">
        <v>29360</v>
      </c>
      <c r="M9897">
        <v>1008</v>
      </c>
    </row>
    <row r="9898" spans="1:13" hidden="1" x14ac:dyDescent="0.3">
      <c r="E9898" t="s">
        <v>602</v>
      </c>
      <c r="F9898" t="s">
        <v>4920</v>
      </c>
      <c r="G9898" t="s">
        <v>11139</v>
      </c>
      <c r="H9898" t="s">
        <v>16527</v>
      </c>
      <c r="I9898" t="s">
        <v>29357</v>
      </c>
      <c r="M9898">
        <v>2332</v>
      </c>
    </row>
    <row r="9899" spans="1:13" hidden="1" x14ac:dyDescent="0.3">
      <c r="E9899" t="s">
        <v>699</v>
      </c>
      <c r="F9899" t="s">
        <v>5348</v>
      </c>
      <c r="G9899" t="s">
        <v>11137</v>
      </c>
      <c r="H9899" t="s">
        <v>17430</v>
      </c>
      <c r="I9899" t="s">
        <v>29357</v>
      </c>
      <c r="M9899">
        <v>2670</v>
      </c>
    </row>
    <row r="9900" spans="1:13" hidden="1" x14ac:dyDescent="0.3">
      <c r="E9900" t="s">
        <v>1915</v>
      </c>
      <c r="F9900" t="s">
        <v>10856</v>
      </c>
      <c r="G9900" t="s">
        <v>11139</v>
      </c>
      <c r="H9900" t="s">
        <v>28684</v>
      </c>
      <c r="I9900" t="s">
        <v>29357</v>
      </c>
      <c r="M9900">
        <v>9042</v>
      </c>
    </row>
    <row r="9901" spans="1:13" hidden="1" x14ac:dyDescent="0.3">
      <c r="E9901" t="s">
        <v>1915</v>
      </c>
      <c r="F9901" t="s">
        <v>10856</v>
      </c>
      <c r="G9901" t="s">
        <v>11139</v>
      </c>
      <c r="H9901" t="s">
        <v>28684</v>
      </c>
      <c r="I9901" t="s">
        <v>29357</v>
      </c>
      <c r="M9901">
        <v>9043</v>
      </c>
    </row>
    <row r="9902" spans="1:13" hidden="1" x14ac:dyDescent="0.3">
      <c r="E9902" t="s">
        <v>699</v>
      </c>
      <c r="F9902" t="s">
        <v>5379</v>
      </c>
      <c r="G9902" t="s">
        <v>11138</v>
      </c>
      <c r="H9902" t="s">
        <v>17433</v>
      </c>
      <c r="I9902" t="s">
        <v>29357</v>
      </c>
      <c r="M9902">
        <v>2670</v>
      </c>
    </row>
    <row r="9903" spans="1:13" hidden="1" x14ac:dyDescent="0.3">
      <c r="A9903" t="s">
        <v>11138</v>
      </c>
      <c r="B9903">
        <v>0</v>
      </c>
      <c r="C9903">
        <v>0</v>
      </c>
      <c r="D9903">
        <v>1</v>
      </c>
      <c r="E9903" t="s">
        <v>1353</v>
      </c>
      <c r="F9903" t="s">
        <v>2866</v>
      </c>
      <c r="G9903" t="s">
        <v>11138</v>
      </c>
      <c r="H9903" t="s">
        <v>23475</v>
      </c>
      <c r="I9903" t="s">
        <v>29359</v>
      </c>
      <c r="J9903" t="s">
        <v>29360</v>
      </c>
      <c r="M9903">
        <v>6846</v>
      </c>
    </row>
    <row r="9904" spans="1:13" hidden="1" x14ac:dyDescent="0.3">
      <c r="E9904" t="s">
        <v>702</v>
      </c>
      <c r="F9904" t="s">
        <v>5380</v>
      </c>
      <c r="G9904" t="s">
        <v>11137</v>
      </c>
      <c r="H9904" t="s">
        <v>17435</v>
      </c>
      <c r="I9904" t="s">
        <v>29357</v>
      </c>
      <c r="M9904">
        <v>2671</v>
      </c>
    </row>
    <row r="9905" spans="1:13" hidden="1" x14ac:dyDescent="0.3">
      <c r="E9905" t="s">
        <v>1915</v>
      </c>
      <c r="F9905" t="s">
        <v>10856</v>
      </c>
      <c r="G9905" t="s">
        <v>11139</v>
      </c>
      <c r="H9905" t="s">
        <v>28684</v>
      </c>
      <c r="I9905" t="s">
        <v>29357</v>
      </c>
      <c r="M9905">
        <v>9044</v>
      </c>
    </row>
    <row r="9906" spans="1:13" hidden="1" x14ac:dyDescent="0.3">
      <c r="A9906" t="s">
        <v>11138</v>
      </c>
      <c r="B9906">
        <v>1</v>
      </c>
      <c r="C9906">
        <v>1</v>
      </c>
      <c r="D9906">
        <v>1</v>
      </c>
      <c r="E9906" t="s">
        <v>939</v>
      </c>
      <c r="F9906" t="s">
        <v>6382</v>
      </c>
      <c r="G9906" t="s">
        <v>11138</v>
      </c>
      <c r="H9906" t="s">
        <v>19306</v>
      </c>
      <c r="I9906" t="s">
        <v>29359</v>
      </c>
      <c r="J9906" t="s">
        <v>29363</v>
      </c>
      <c r="K9906" t="s">
        <v>29399</v>
      </c>
      <c r="L9906" t="s">
        <v>29390</v>
      </c>
      <c r="M9906">
        <v>5092</v>
      </c>
    </row>
    <row r="9907" spans="1:13" hidden="1" x14ac:dyDescent="0.3">
      <c r="E9907" t="s">
        <v>841</v>
      </c>
      <c r="F9907" t="s">
        <v>5972</v>
      </c>
      <c r="G9907" t="s">
        <v>11139</v>
      </c>
      <c r="H9907" t="s">
        <v>18624</v>
      </c>
      <c r="I9907" t="s">
        <v>29357</v>
      </c>
      <c r="M9907">
        <v>3638</v>
      </c>
    </row>
    <row r="9908" spans="1:13" hidden="1" x14ac:dyDescent="0.3">
      <c r="E9908" t="s">
        <v>703</v>
      </c>
      <c r="F9908" t="s">
        <v>5372</v>
      </c>
      <c r="G9908" t="s">
        <v>11138</v>
      </c>
      <c r="H9908" t="s">
        <v>17439</v>
      </c>
      <c r="I9908" t="s">
        <v>29357</v>
      </c>
      <c r="M9908">
        <v>2672</v>
      </c>
    </row>
    <row r="9909" spans="1:13" hidden="1" x14ac:dyDescent="0.3">
      <c r="A9909" t="s">
        <v>11138</v>
      </c>
      <c r="B9909">
        <v>1</v>
      </c>
      <c r="C9909">
        <v>1</v>
      </c>
      <c r="D9909">
        <v>1</v>
      </c>
      <c r="E9909" t="s">
        <v>73</v>
      </c>
      <c r="F9909" t="s">
        <v>2425</v>
      </c>
      <c r="G9909" t="s">
        <v>11138</v>
      </c>
      <c r="H9909" t="s">
        <v>11830</v>
      </c>
      <c r="I9909" t="s">
        <v>29359</v>
      </c>
      <c r="J9909" t="s">
        <v>29363</v>
      </c>
      <c r="K9909" t="s">
        <v>29399</v>
      </c>
      <c r="L9909" t="s">
        <v>29390</v>
      </c>
      <c r="M9909">
        <v>289</v>
      </c>
    </row>
    <row r="9910" spans="1:13" hidden="1" x14ac:dyDescent="0.3">
      <c r="A9910" t="s">
        <v>11138</v>
      </c>
      <c r="B9910">
        <v>1</v>
      </c>
      <c r="C9910">
        <v>1</v>
      </c>
      <c r="D9910">
        <v>1</v>
      </c>
      <c r="E9910" t="s">
        <v>317</v>
      </c>
      <c r="F9910" t="s">
        <v>3634</v>
      </c>
      <c r="G9910" t="s">
        <v>11138</v>
      </c>
      <c r="H9910" t="s">
        <v>14067</v>
      </c>
      <c r="I9910" t="s">
        <v>29359</v>
      </c>
      <c r="J9910" t="s">
        <v>29363</v>
      </c>
      <c r="K9910" t="s">
        <v>29399</v>
      </c>
      <c r="L9910" t="s">
        <v>29390</v>
      </c>
      <c r="M9910">
        <v>1554</v>
      </c>
    </row>
    <row r="9911" spans="1:13" hidden="1" x14ac:dyDescent="0.3">
      <c r="E9911" t="s">
        <v>1296</v>
      </c>
      <c r="F9911" t="s">
        <v>8199</v>
      </c>
      <c r="G9911" t="s">
        <v>11139</v>
      </c>
      <c r="H9911" t="s">
        <v>22943</v>
      </c>
      <c r="I9911" t="s">
        <v>29357</v>
      </c>
      <c r="M9911">
        <v>6681</v>
      </c>
    </row>
    <row r="9912" spans="1:13" hidden="1" x14ac:dyDescent="0.3">
      <c r="A9912" t="s">
        <v>11138</v>
      </c>
      <c r="B9912">
        <v>1</v>
      </c>
      <c r="C9912">
        <v>1</v>
      </c>
      <c r="D9912">
        <v>1</v>
      </c>
      <c r="E9912" t="s">
        <v>317</v>
      </c>
      <c r="F9912" t="s">
        <v>3634</v>
      </c>
      <c r="G9912" t="s">
        <v>11138</v>
      </c>
      <c r="H9912" t="s">
        <v>14067</v>
      </c>
      <c r="I9912" t="s">
        <v>29359</v>
      </c>
      <c r="J9912" t="s">
        <v>29363</v>
      </c>
      <c r="K9912" t="s">
        <v>29399</v>
      </c>
      <c r="L9912" t="s">
        <v>29390</v>
      </c>
      <c r="M9912">
        <v>1555</v>
      </c>
    </row>
    <row r="9913" spans="1:13" hidden="1" x14ac:dyDescent="0.3">
      <c r="E9913" t="s">
        <v>704</v>
      </c>
      <c r="F9913" t="s">
        <v>2407</v>
      </c>
      <c r="G9913" t="s">
        <v>11138</v>
      </c>
      <c r="H9913" t="s">
        <v>17444</v>
      </c>
      <c r="I9913" t="s">
        <v>29357</v>
      </c>
      <c r="M9913">
        <v>2674</v>
      </c>
    </row>
    <row r="9914" spans="1:13" hidden="1" x14ac:dyDescent="0.3">
      <c r="A9914" t="s">
        <v>11138</v>
      </c>
      <c r="B9914">
        <v>1</v>
      </c>
      <c r="C9914">
        <v>1</v>
      </c>
      <c r="D9914">
        <v>1</v>
      </c>
      <c r="E9914" t="s">
        <v>1045</v>
      </c>
      <c r="F9914" t="s">
        <v>3634</v>
      </c>
      <c r="G9914" t="s">
        <v>11138</v>
      </c>
      <c r="H9914" t="s">
        <v>14067</v>
      </c>
      <c r="I9914" t="s">
        <v>29359</v>
      </c>
      <c r="J9914" t="s">
        <v>29363</v>
      </c>
      <c r="K9914" t="s">
        <v>29399</v>
      </c>
      <c r="L9914" t="s">
        <v>29390</v>
      </c>
      <c r="M9914">
        <v>5550</v>
      </c>
    </row>
    <row r="9915" spans="1:13" hidden="1" x14ac:dyDescent="0.3">
      <c r="E9915" t="s">
        <v>640</v>
      </c>
      <c r="F9915" t="s">
        <v>4038</v>
      </c>
      <c r="G9915" t="s">
        <v>11139</v>
      </c>
      <c r="H9915" t="s">
        <v>16948</v>
      </c>
      <c r="I9915" t="s">
        <v>29357</v>
      </c>
      <c r="M9915">
        <v>2427</v>
      </c>
    </row>
    <row r="9916" spans="1:13" x14ac:dyDescent="0.3">
      <c r="E9916" t="s">
        <v>171</v>
      </c>
      <c r="F9916" t="s">
        <v>2982</v>
      </c>
      <c r="G9916" t="s">
        <v>11138</v>
      </c>
      <c r="H9916" t="s">
        <v>12760</v>
      </c>
      <c r="I9916" t="s">
        <v>29358</v>
      </c>
      <c r="J9916" t="s">
        <v>29360</v>
      </c>
      <c r="M9916">
        <v>1010</v>
      </c>
    </row>
    <row r="9917" spans="1:13" hidden="1" x14ac:dyDescent="0.3">
      <c r="E9917" t="s">
        <v>640</v>
      </c>
      <c r="F9917" t="s">
        <v>4038</v>
      </c>
      <c r="G9917" t="s">
        <v>11139</v>
      </c>
      <c r="H9917" t="s">
        <v>16948</v>
      </c>
      <c r="I9917" t="s">
        <v>29357</v>
      </c>
      <c r="M9917">
        <v>2428</v>
      </c>
    </row>
    <row r="9918" spans="1:13" hidden="1" x14ac:dyDescent="0.3">
      <c r="E9918" t="s">
        <v>1354</v>
      </c>
      <c r="F9918" t="s">
        <v>2013</v>
      </c>
      <c r="G9918" t="s">
        <v>11140</v>
      </c>
      <c r="H9918" t="s">
        <v>23483</v>
      </c>
      <c r="I9918" t="s">
        <v>29358</v>
      </c>
      <c r="J9918" t="s">
        <v>29361</v>
      </c>
      <c r="M9918">
        <v>6847</v>
      </c>
    </row>
    <row r="9919" spans="1:13" hidden="1" x14ac:dyDescent="0.3">
      <c r="E9919" t="s">
        <v>640</v>
      </c>
      <c r="F9919" t="s">
        <v>4038</v>
      </c>
      <c r="G9919" t="s">
        <v>11139</v>
      </c>
      <c r="H9919" t="s">
        <v>16948</v>
      </c>
      <c r="I9919" t="s">
        <v>29357</v>
      </c>
      <c r="M9919">
        <v>2429</v>
      </c>
    </row>
    <row r="9920" spans="1:13" hidden="1" x14ac:dyDescent="0.3">
      <c r="E9920" t="s">
        <v>705</v>
      </c>
      <c r="F9920" t="s">
        <v>2518</v>
      </c>
      <c r="G9920" t="s">
        <v>11137</v>
      </c>
      <c r="H9920" t="s">
        <v>17451</v>
      </c>
      <c r="I9920" t="s">
        <v>29357</v>
      </c>
      <c r="M9920">
        <v>2679</v>
      </c>
    </row>
    <row r="9921" spans="5:13" hidden="1" x14ac:dyDescent="0.3">
      <c r="E9921" t="s">
        <v>705</v>
      </c>
      <c r="F9921" t="s">
        <v>5387</v>
      </c>
      <c r="G9921" t="s">
        <v>11137</v>
      </c>
      <c r="H9921" t="s">
        <v>17452</v>
      </c>
      <c r="I9921" t="s">
        <v>29357</v>
      </c>
      <c r="M9921">
        <v>2679</v>
      </c>
    </row>
    <row r="9922" spans="5:13" x14ac:dyDescent="0.3">
      <c r="E9922" t="s">
        <v>171</v>
      </c>
      <c r="F9922" t="s">
        <v>2982</v>
      </c>
      <c r="G9922" t="s">
        <v>11138</v>
      </c>
      <c r="H9922" t="s">
        <v>12760</v>
      </c>
      <c r="I9922" t="s">
        <v>29358</v>
      </c>
      <c r="J9922" t="s">
        <v>29360</v>
      </c>
      <c r="M9922">
        <v>1013</v>
      </c>
    </row>
    <row r="9923" spans="5:13" hidden="1" x14ac:dyDescent="0.3">
      <c r="E9923" t="s">
        <v>640</v>
      </c>
      <c r="F9923" t="s">
        <v>4038</v>
      </c>
      <c r="G9923" t="s">
        <v>11139</v>
      </c>
      <c r="H9923" t="s">
        <v>16948</v>
      </c>
      <c r="I9923" t="s">
        <v>29357</v>
      </c>
      <c r="M9923">
        <v>2430</v>
      </c>
    </row>
    <row r="9924" spans="5:13" hidden="1" x14ac:dyDescent="0.3">
      <c r="E9924" t="s">
        <v>705</v>
      </c>
      <c r="F9924" t="s">
        <v>5388</v>
      </c>
      <c r="G9924" t="s">
        <v>11137</v>
      </c>
      <c r="H9924" t="s">
        <v>17455</v>
      </c>
      <c r="I9924" t="s">
        <v>29357</v>
      </c>
      <c r="M9924">
        <v>2679</v>
      </c>
    </row>
    <row r="9925" spans="5:13" hidden="1" x14ac:dyDescent="0.3">
      <c r="E9925" t="s">
        <v>1372</v>
      </c>
      <c r="F9925" t="s">
        <v>4038</v>
      </c>
      <c r="G9925" t="s">
        <v>11139</v>
      </c>
      <c r="H9925" t="s">
        <v>23675</v>
      </c>
      <c r="I9925" t="s">
        <v>29357</v>
      </c>
      <c r="M9925">
        <v>6869</v>
      </c>
    </row>
    <row r="9926" spans="5:13" hidden="1" x14ac:dyDescent="0.3">
      <c r="E9926" t="s">
        <v>705</v>
      </c>
      <c r="F9926" t="s">
        <v>5390</v>
      </c>
      <c r="G9926" t="s">
        <v>11138</v>
      </c>
      <c r="H9926" t="s">
        <v>17457</v>
      </c>
      <c r="I9926" t="s">
        <v>29357</v>
      </c>
      <c r="M9926">
        <v>2679</v>
      </c>
    </row>
    <row r="9927" spans="5:13" hidden="1" x14ac:dyDescent="0.3">
      <c r="E9927" t="s">
        <v>705</v>
      </c>
      <c r="F9927" t="s">
        <v>2518</v>
      </c>
      <c r="G9927" t="s">
        <v>11137</v>
      </c>
      <c r="H9927" t="s">
        <v>17451</v>
      </c>
      <c r="I9927" t="s">
        <v>29357</v>
      </c>
      <c r="M9927">
        <v>2680</v>
      </c>
    </row>
    <row r="9928" spans="5:13" hidden="1" x14ac:dyDescent="0.3">
      <c r="E9928" t="s">
        <v>930</v>
      </c>
      <c r="F9928" t="s">
        <v>7169</v>
      </c>
      <c r="G9928" t="s">
        <v>11139</v>
      </c>
      <c r="H9928" t="s">
        <v>20835</v>
      </c>
      <c r="I9928" t="s">
        <v>29357</v>
      </c>
      <c r="M9928">
        <v>5847</v>
      </c>
    </row>
    <row r="9929" spans="5:13" hidden="1" x14ac:dyDescent="0.3">
      <c r="E9929" t="s">
        <v>705</v>
      </c>
      <c r="F9929" t="s">
        <v>5390</v>
      </c>
      <c r="G9929" t="s">
        <v>11138</v>
      </c>
      <c r="H9929" t="s">
        <v>17457</v>
      </c>
      <c r="I9929" t="s">
        <v>29357</v>
      </c>
      <c r="M9929">
        <v>2680</v>
      </c>
    </row>
    <row r="9930" spans="5:13" hidden="1" x14ac:dyDescent="0.3">
      <c r="E9930" t="s">
        <v>1481</v>
      </c>
      <c r="F9930" t="s">
        <v>8970</v>
      </c>
      <c r="G9930" t="s">
        <v>11139</v>
      </c>
      <c r="H9930" t="s">
        <v>24708</v>
      </c>
      <c r="I9930" t="s">
        <v>29357</v>
      </c>
      <c r="M9930">
        <v>7209</v>
      </c>
    </row>
    <row r="9931" spans="5:13" hidden="1" x14ac:dyDescent="0.3">
      <c r="E9931" t="s">
        <v>705</v>
      </c>
      <c r="F9931" t="s">
        <v>5387</v>
      </c>
      <c r="G9931" t="s">
        <v>11137</v>
      </c>
      <c r="H9931" t="s">
        <v>17452</v>
      </c>
      <c r="I9931" t="s">
        <v>29357</v>
      </c>
      <c r="M9931">
        <v>2680</v>
      </c>
    </row>
    <row r="9932" spans="5:13" hidden="1" x14ac:dyDescent="0.3">
      <c r="E9932" t="s">
        <v>705</v>
      </c>
      <c r="F9932" t="s">
        <v>5388</v>
      </c>
      <c r="G9932" t="s">
        <v>11137</v>
      </c>
      <c r="H9932" t="s">
        <v>17455</v>
      </c>
      <c r="I9932" t="s">
        <v>29357</v>
      </c>
      <c r="M9932">
        <v>2680</v>
      </c>
    </row>
    <row r="9933" spans="5:13" hidden="1" x14ac:dyDescent="0.3">
      <c r="E9933" t="s">
        <v>1418</v>
      </c>
      <c r="F9933" t="s">
        <v>2013</v>
      </c>
      <c r="G9933" t="s">
        <v>11140</v>
      </c>
      <c r="H9933" t="s">
        <v>24031</v>
      </c>
      <c r="I9933" t="s">
        <v>29358</v>
      </c>
      <c r="J9933" t="s">
        <v>29361</v>
      </c>
      <c r="M9933">
        <v>7014</v>
      </c>
    </row>
    <row r="9934" spans="5:13" x14ac:dyDescent="0.3">
      <c r="E9934" t="s">
        <v>171</v>
      </c>
      <c r="F9934" t="s">
        <v>2982</v>
      </c>
      <c r="G9934" t="s">
        <v>11138</v>
      </c>
      <c r="H9934" t="s">
        <v>12760</v>
      </c>
      <c r="I9934" t="s">
        <v>29358</v>
      </c>
      <c r="J9934" t="s">
        <v>29360</v>
      </c>
      <c r="M9934">
        <v>1016</v>
      </c>
    </row>
    <row r="9935" spans="5:13" hidden="1" x14ac:dyDescent="0.3">
      <c r="E9935" t="s">
        <v>766</v>
      </c>
      <c r="F9935" t="s">
        <v>5757</v>
      </c>
      <c r="G9935" t="s">
        <v>11139</v>
      </c>
      <c r="H9935" t="s">
        <v>18290</v>
      </c>
      <c r="I9935" t="s">
        <v>29357</v>
      </c>
      <c r="M9935">
        <v>2931</v>
      </c>
    </row>
    <row r="9936" spans="5:13" hidden="1" x14ac:dyDescent="0.3">
      <c r="E9936" t="s">
        <v>178</v>
      </c>
      <c r="F9936" t="s">
        <v>178</v>
      </c>
      <c r="G9936" t="s">
        <v>11139</v>
      </c>
      <c r="H9936" t="s">
        <v>12774</v>
      </c>
      <c r="I9936" t="s">
        <v>29357</v>
      </c>
      <c r="M9936">
        <v>843</v>
      </c>
    </row>
    <row r="9937" spans="1:13" hidden="1" x14ac:dyDescent="0.3">
      <c r="E9937" t="s">
        <v>178</v>
      </c>
      <c r="F9937" t="s">
        <v>178</v>
      </c>
      <c r="G9937" t="s">
        <v>11139</v>
      </c>
      <c r="H9937" t="s">
        <v>12775</v>
      </c>
      <c r="I9937" t="s">
        <v>29357</v>
      </c>
      <c r="M9937">
        <v>843</v>
      </c>
    </row>
    <row r="9938" spans="1:13" x14ac:dyDescent="0.3">
      <c r="E9938" t="s">
        <v>171</v>
      </c>
      <c r="F9938" t="s">
        <v>2982</v>
      </c>
      <c r="G9938" t="s">
        <v>11138</v>
      </c>
      <c r="H9938" t="s">
        <v>12760</v>
      </c>
      <c r="I9938" t="s">
        <v>29358</v>
      </c>
      <c r="J9938" t="s">
        <v>29360</v>
      </c>
      <c r="M9938">
        <v>1019</v>
      </c>
    </row>
    <row r="9939" spans="1:13" hidden="1" x14ac:dyDescent="0.3">
      <c r="E9939" t="s">
        <v>706</v>
      </c>
      <c r="F9939" t="s">
        <v>5391</v>
      </c>
      <c r="G9939" t="s">
        <v>11137</v>
      </c>
      <c r="H9939" t="s">
        <v>17458</v>
      </c>
      <c r="I9939" t="s">
        <v>29357</v>
      </c>
      <c r="M9939">
        <v>2682</v>
      </c>
    </row>
    <row r="9940" spans="1:13" hidden="1" x14ac:dyDescent="0.3">
      <c r="E9940" t="s">
        <v>706</v>
      </c>
      <c r="F9940" t="s">
        <v>5392</v>
      </c>
      <c r="G9940" t="s">
        <v>11137</v>
      </c>
      <c r="H9940" t="s">
        <v>17459</v>
      </c>
      <c r="I9940" t="s">
        <v>29357</v>
      </c>
      <c r="M9940">
        <v>2682</v>
      </c>
    </row>
    <row r="9941" spans="1:13" hidden="1" x14ac:dyDescent="0.3">
      <c r="E9941" t="s">
        <v>706</v>
      </c>
      <c r="F9941" t="s">
        <v>2970</v>
      </c>
      <c r="G9941" t="s">
        <v>11138</v>
      </c>
      <c r="H9941" t="s">
        <v>17460</v>
      </c>
      <c r="I9941" t="s">
        <v>29357</v>
      </c>
      <c r="M9941">
        <v>2682</v>
      </c>
    </row>
    <row r="9942" spans="1:13" hidden="1" x14ac:dyDescent="0.3">
      <c r="E9942" t="s">
        <v>706</v>
      </c>
      <c r="F9942" t="s">
        <v>5392</v>
      </c>
      <c r="G9942" t="s">
        <v>11137</v>
      </c>
      <c r="H9942" t="s">
        <v>17461</v>
      </c>
      <c r="I9942" t="s">
        <v>29357</v>
      </c>
      <c r="M9942">
        <v>2682</v>
      </c>
    </row>
    <row r="9943" spans="1:13" x14ac:dyDescent="0.3">
      <c r="E9943" t="s">
        <v>171</v>
      </c>
      <c r="F9943" t="s">
        <v>2982</v>
      </c>
      <c r="G9943" t="s">
        <v>11138</v>
      </c>
      <c r="H9943" t="s">
        <v>12760</v>
      </c>
      <c r="I9943" t="s">
        <v>29358</v>
      </c>
      <c r="J9943" t="s">
        <v>29360</v>
      </c>
      <c r="M9943">
        <v>1023</v>
      </c>
    </row>
    <row r="9944" spans="1:13" hidden="1" x14ac:dyDescent="0.3">
      <c r="A9944" t="s">
        <v>11138</v>
      </c>
      <c r="B9944">
        <v>1</v>
      </c>
      <c r="C9944">
        <v>1</v>
      </c>
      <c r="D9944">
        <v>1</v>
      </c>
      <c r="E9944" t="s">
        <v>1353</v>
      </c>
      <c r="F9944" t="s">
        <v>3634</v>
      </c>
      <c r="G9944" t="s">
        <v>11138</v>
      </c>
      <c r="H9944" t="s">
        <v>23479</v>
      </c>
      <c r="I9944" t="s">
        <v>29359</v>
      </c>
      <c r="J9944" t="s">
        <v>29363</v>
      </c>
      <c r="K9944" t="s">
        <v>29399</v>
      </c>
      <c r="L9944" t="s">
        <v>29390</v>
      </c>
      <c r="M9944">
        <v>6846</v>
      </c>
    </row>
    <row r="9945" spans="1:13" hidden="1" x14ac:dyDescent="0.3">
      <c r="E9945" t="s">
        <v>706</v>
      </c>
      <c r="F9945" t="s">
        <v>4779</v>
      </c>
      <c r="G9945" t="s">
        <v>11138</v>
      </c>
      <c r="H9945" t="s">
        <v>17464</v>
      </c>
      <c r="I9945" t="s">
        <v>29357</v>
      </c>
      <c r="M9945">
        <v>2682</v>
      </c>
    </row>
    <row r="9946" spans="1:13" hidden="1" x14ac:dyDescent="0.3">
      <c r="E9946" t="s">
        <v>706</v>
      </c>
      <c r="F9946" t="s">
        <v>2966</v>
      </c>
      <c r="G9946" t="s">
        <v>11138</v>
      </c>
      <c r="H9946" t="s">
        <v>17465</v>
      </c>
      <c r="I9946" t="s">
        <v>29357</v>
      </c>
      <c r="M9946">
        <v>2682</v>
      </c>
    </row>
    <row r="9947" spans="1:13" hidden="1" x14ac:dyDescent="0.3">
      <c r="E9947" t="s">
        <v>707</v>
      </c>
      <c r="F9947" t="s">
        <v>5394</v>
      </c>
      <c r="G9947" t="s">
        <v>11137</v>
      </c>
      <c r="H9947" t="s">
        <v>17466</v>
      </c>
      <c r="I9947" t="s">
        <v>29357</v>
      </c>
      <c r="M9947">
        <v>2683</v>
      </c>
    </row>
    <row r="9948" spans="1:13" hidden="1" x14ac:dyDescent="0.3">
      <c r="E9948" t="s">
        <v>1418</v>
      </c>
      <c r="F9948" t="s">
        <v>2013</v>
      </c>
      <c r="G9948" t="s">
        <v>11140</v>
      </c>
      <c r="H9948" t="s">
        <v>24031</v>
      </c>
      <c r="I9948" t="s">
        <v>29358</v>
      </c>
      <c r="J9948" t="s">
        <v>29361</v>
      </c>
      <c r="M9948">
        <v>7014</v>
      </c>
    </row>
    <row r="9949" spans="1:13" hidden="1" x14ac:dyDescent="0.3">
      <c r="A9949" t="s">
        <v>11138</v>
      </c>
      <c r="B9949">
        <v>1</v>
      </c>
      <c r="C9949">
        <v>1</v>
      </c>
      <c r="D9949">
        <v>1</v>
      </c>
      <c r="E9949" t="s">
        <v>593</v>
      </c>
      <c r="F9949" t="s">
        <v>4879</v>
      </c>
      <c r="G9949" t="s">
        <v>11138</v>
      </c>
      <c r="H9949" t="s">
        <v>16461</v>
      </c>
      <c r="I9949" t="s">
        <v>29359</v>
      </c>
      <c r="J9949" t="s">
        <v>29360</v>
      </c>
      <c r="M9949">
        <v>2322</v>
      </c>
    </row>
    <row r="9950" spans="1:13" hidden="1" x14ac:dyDescent="0.3">
      <c r="E9950" t="s">
        <v>707</v>
      </c>
      <c r="F9950" t="s">
        <v>5395</v>
      </c>
      <c r="G9950" t="s">
        <v>11138</v>
      </c>
      <c r="H9950" t="s">
        <v>17469</v>
      </c>
      <c r="I9950" t="s">
        <v>29357</v>
      </c>
      <c r="M9950">
        <v>2683</v>
      </c>
    </row>
    <row r="9951" spans="1:13" hidden="1" x14ac:dyDescent="0.3">
      <c r="E9951" t="s">
        <v>707</v>
      </c>
      <c r="F9951" t="s">
        <v>2463</v>
      </c>
      <c r="G9951" t="s">
        <v>11137</v>
      </c>
      <c r="H9951" t="s">
        <v>17470</v>
      </c>
      <c r="I9951" t="s">
        <v>29357</v>
      </c>
      <c r="M9951">
        <v>2683</v>
      </c>
    </row>
    <row r="9952" spans="1:13" hidden="1" x14ac:dyDescent="0.3">
      <c r="E9952" t="s">
        <v>707</v>
      </c>
      <c r="F9952" t="s">
        <v>5396</v>
      </c>
      <c r="G9952" t="s">
        <v>11138</v>
      </c>
      <c r="H9952" t="s">
        <v>17471</v>
      </c>
      <c r="I9952" t="s">
        <v>29357</v>
      </c>
      <c r="M9952">
        <v>2683</v>
      </c>
    </row>
    <row r="9953" spans="1:13" hidden="1" x14ac:dyDescent="0.3">
      <c r="E9953" t="s">
        <v>1418</v>
      </c>
      <c r="F9953" t="s">
        <v>2013</v>
      </c>
      <c r="G9953" t="s">
        <v>11140</v>
      </c>
      <c r="H9953" t="s">
        <v>24031</v>
      </c>
      <c r="I9953" t="s">
        <v>29358</v>
      </c>
      <c r="J9953" t="s">
        <v>29361</v>
      </c>
      <c r="M9953">
        <v>7014</v>
      </c>
    </row>
    <row r="9954" spans="1:13" hidden="1" x14ac:dyDescent="0.3">
      <c r="E9954" t="s">
        <v>178</v>
      </c>
      <c r="F9954" t="s">
        <v>178</v>
      </c>
      <c r="G9954" t="s">
        <v>11139</v>
      </c>
      <c r="H9954" t="s">
        <v>12776</v>
      </c>
      <c r="I9954" t="s">
        <v>29357</v>
      </c>
      <c r="M9954">
        <v>843</v>
      </c>
    </row>
    <row r="9955" spans="1:13" hidden="1" x14ac:dyDescent="0.3">
      <c r="E9955" t="s">
        <v>707</v>
      </c>
      <c r="F9955" t="s">
        <v>5396</v>
      </c>
      <c r="G9955" t="s">
        <v>11138</v>
      </c>
      <c r="H9955" t="s">
        <v>17472</v>
      </c>
      <c r="I9955" t="s">
        <v>29357</v>
      </c>
      <c r="M9955">
        <v>2683</v>
      </c>
    </row>
    <row r="9956" spans="1:13" hidden="1" x14ac:dyDescent="0.3">
      <c r="A9956" t="s">
        <v>11138</v>
      </c>
      <c r="B9956">
        <v>1</v>
      </c>
      <c r="C9956">
        <v>1</v>
      </c>
      <c r="D9956">
        <v>1</v>
      </c>
      <c r="E9956" t="s">
        <v>1479</v>
      </c>
      <c r="F9956" t="s">
        <v>4879</v>
      </c>
      <c r="G9956" t="s">
        <v>11138</v>
      </c>
      <c r="H9956" t="s">
        <v>24658</v>
      </c>
      <c r="I9956" t="s">
        <v>29359</v>
      </c>
      <c r="J9956" t="s">
        <v>29360</v>
      </c>
      <c r="M9956">
        <v>7202</v>
      </c>
    </row>
    <row r="9957" spans="1:13" hidden="1" x14ac:dyDescent="0.3">
      <c r="E9957" t="s">
        <v>404</v>
      </c>
      <c r="F9957" t="s">
        <v>2013</v>
      </c>
      <c r="G9957" t="s">
        <v>11140</v>
      </c>
      <c r="H9957" t="s">
        <v>14772</v>
      </c>
      <c r="I9957" t="s">
        <v>29358</v>
      </c>
      <c r="J9957" t="s">
        <v>29361</v>
      </c>
      <c r="M9957">
        <v>7043</v>
      </c>
    </row>
    <row r="9958" spans="1:13" hidden="1" x14ac:dyDescent="0.3">
      <c r="E9958" t="s">
        <v>707</v>
      </c>
      <c r="F9958" t="s">
        <v>5394</v>
      </c>
      <c r="G9958" t="s">
        <v>11137</v>
      </c>
      <c r="H9958" t="s">
        <v>17474</v>
      </c>
      <c r="I9958" t="s">
        <v>29357</v>
      </c>
      <c r="M9958">
        <v>2684</v>
      </c>
    </row>
    <row r="9959" spans="1:13" hidden="1" x14ac:dyDescent="0.3">
      <c r="E9959" t="s">
        <v>707</v>
      </c>
      <c r="F9959" t="s">
        <v>5397</v>
      </c>
      <c r="G9959" t="s">
        <v>11138</v>
      </c>
      <c r="H9959" t="s">
        <v>17475</v>
      </c>
      <c r="I9959" t="s">
        <v>29357</v>
      </c>
      <c r="M9959">
        <v>2684</v>
      </c>
    </row>
    <row r="9960" spans="1:13" hidden="1" x14ac:dyDescent="0.3">
      <c r="E9960" t="s">
        <v>707</v>
      </c>
      <c r="F9960" t="s">
        <v>5395</v>
      </c>
      <c r="G9960" t="s">
        <v>11138</v>
      </c>
      <c r="H9960" t="s">
        <v>17476</v>
      </c>
      <c r="I9960" t="s">
        <v>29357</v>
      </c>
      <c r="M9960">
        <v>2684</v>
      </c>
    </row>
    <row r="9961" spans="1:13" hidden="1" x14ac:dyDescent="0.3">
      <c r="E9961" t="s">
        <v>707</v>
      </c>
      <c r="F9961" t="s">
        <v>5398</v>
      </c>
      <c r="G9961" t="s">
        <v>11140</v>
      </c>
      <c r="H9961" t="s">
        <v>17477</v>
      </c>
      <c r="I9961" t="s">
        <v>29357</v>
      </c>
      <c r="M9961">
        <v>2685</v>
      </c>
    </row>
    <row r="9962" spans="1:13" hidden="1" x14ac:dyDescent="0.3">
      <c r="E9962" t="s">
        <v>178</v>
      </c>
      <c r="F9962" t="s">
        <v>178</v>
      </c>
      <c r="G9962" t="s">
        <v>11139</v>
      </c>
      <c r="H9962" t="s">
        <v>12774</v>
      </c>
      <c r="I9962" t="s">
        <v>29357</v>
      </c>
      <c r="M9962">
        <v>1050</v>
      </c>
    </row>
    <row r="9963" spans="1:13" hidden="1" x14ac:dyDescent="0.3">
      <c r="E9963" t="s">
        <v>707</v>
      </c>
      <c r="F9963" t="s">
        <v>5400</v>
      </c>
      <c r="G9963" t="s">
        <v>11137</v>
      </c>
      <c r="H9963" t="s">
        <v>17479</v>
      </c>
      <c r="I9963" t="s">
        <v>29357</v>
      </c>
      <c r="M9963">
        <v>2685</v>
      </c>
    </row>
    <row r="9964" spans="1:13" x14ac:dyDescent="0.3">
      <c r="E9964" t="s">
        <v>171</v>
      </c>
      <c r="F9964" t="s">
        <v>2982</v>
      </c>
      <c r="G9964" t="s">
        <v>11138</v>
      </c>
      <c r="H9964" t="s">
        <v>12760</v>
      </c>
      <c r="I9964" t="s">
        <v>29358</v>
      </c>
      <c r="J9964" t="s">
        <v>29360</v>
      </c>
      <c r="M9964">
        <v>1026</v>
      </c>
    </row>
    <row r="9965" spans="1:13" hidden="1" x14ac:dyDescent="0.3">
      <c r="E9965" t="s">
        <v>178</v>
      </c>
      <c r="F9965" t="s">
        <v>178</v>
      </c>
      <c r="G9965" t="s">
        <v>11139</v>
      </c>
      <c r="H9965" t="s">
        <v>12775</v>
      </c>
      <c r="I9965" t="s">
        <v>29357</v>
      </c>
      <c r="M9965">
        <v>1050</v>
      </c>
    </row>
    <row r="9966" spans="1:13" hidden="1" x14ac:dyDescent="0.3">
      <c r="E9966" t="s">
        <v>707</v>
      </c>
      <c r="F9966" t="s">
        <v>5396</v>
      </c>
      <c r="G9966" t="s">
        <v>11138</v>
      </c>
      <c r="H9966" t="s">
        <v>17482</v>
      </c>
      <c r="I9966" t="s">
        <v>29357</v>
      </c>
      <c r="M9966">
        <v>2686</v>
      </c>
    </row>
    <row r="9967" spans="1:13" hidden="1" x14ac:dyDescent="0.3">
      <c r="E9967" t="s">
        <v>1443</v>
      </c>
      <c r="F9967" t="s">
        <v>2013</v>
      </c>
      <c r="G9967" t="s">
        <v>11140</v>
      </c>
      <c r="H9967" t="s">
        <v>24301</v>
      </c>
      <c r="I9967" t="s">
        <v>29358</v>
      </c>
      <c r="J9967" t="s">
        <v>29361</v>
      </c>
      <c r="M9967">
        <v>7128</v>
      </c>
    </row>
    <row r="9968" spans="1:13" x14ac:dyDescent="0.3">
      <c r="E9968" t="s">
        <v>171</v>
      </c>
      <c r="F9968" t="s">
        <v>2982</v>
      </c>
      <c r="G9968" t="s">
        <v>11138</v>
      </c>
      <c r="H9968" t="s">
        <v>12760</v>
      </c>
      <c r="I9968" t="s">
        <v>29358</v>
      </c>
      <c r="J9968" t="s">
        <v>29360</v>
      </c>
      <c r="M9968">
        <v>1032</v>
      </c>
    </row>
    <row r="9969" spans="5:13" hidden="1" x14ac:dyDescent="0.3">
      <c r="E9969" t="s">
        <v>707</v>
      </c>
      <c r="F9969" t="s">
        <v>2463</v>
      </c>
      <c r="G9969" t="s">
        <v>11137</v>
      </c>
      <c r="H9969" t="s">
        <v>17485</v>
      </c>
      <c r="I9969" t="s">
        <v>29357</v>
      </c>
      <c r="M9969">
        <v>2686</v>
      </c>
    </row>
    <row r="9970" spans="5:13" hidden="1" x14ac:dyDescent="0.3">
      <c r="E9970" t="s">
        <v>1443</v>
      </c>
      <c r="F9970" t="s">
        <v>2013</v>
      </c>
      <c r="G9970" t="s">
        <v>11140</v>
      </c>
      <c r="H9970" t="s">
        <v>24301</v>
      </c>
      <c r="I9970" t="s">
        <v>29358</v>
      </c>
      <c r="J9970" t="s">
        <v>29361</v>
      </c>
      <c r="M9970">
        <v>7128</v>
      </c>
    </row>
    <row r="9971" spans="5:13" hidden="1" x14ac:dyDescent="0.3">
      <c r="E9971" t="s">
        <v>1444</v>
      </c>
      <c r="F9971" t="s">
        <v>2013</v>
      </c>
      <c r="G9971" t="s">
        <v>11140</v>
      </c>
      <c r="H9971" t="s">
        <v>24305</v>
      </c>
      <c r="I9971" t="s">
        <v>29358</v>
      </c>
      <c r="J9971" t="s">
        <v>29361</v>
      </c>
      <c r="M9971">
        <v>7129</v>
      </c>
    </row>
    <row r="9972" spans="5:13" hidden="1" x14ac:dyDescent="0.3">
      <c r="E9972" t="s">
        <v>178</v>
      </c>
      <c r="F9972" t="s">
        <v>178</v>
      </c>
      <c r="G9972" t="s">
        <v>11139</v>
      </c>
      <c r="H9972" t="s">
        <v>12776</v>
      </c>
      <c r="I9972" t="s">
        <v>29357</v>
      </c>
      <c r="M9972">
        <v>1050</v>
      </c>
    </row>
    <row r="9973" spans="5:13" hidden="1" x14ac:dyDescent="0.3">
      <c r="E9973" t="s">
        <v>707</v>
      </c>
      <c r="F9973" t="s">
        <v>5394</v>
      </c>
      <c r="G9973" t="s">
        <v>11137</v>
      </c>
      <c r="H9973" t="s">
        <v>17489</v>
      </c>
      <c r="I9973" t="s">
        <v>29357</v>
      </c>
      <c r="M9973">
        <v>2686</v>
      </c>
    </row>
    <row r="9974" spans="5:13" x14ac:dyDescent="0.3">
      <c r="E9974" t="s">
        <v>171</v>
      </c>
      <c r="F9974" t="s">
        <v>2982</v>
      </c>
      <c r="G9974" t="s">
        <v>11138</v>
      </c>
      <c r="H9974" t="s">
        <v>12760</v>
      </c>
      <c r="I9974" t="s">
        <v>29358</v>
      </c>
      <c r="J9974" t="s">
        <v>29360</v>
      </c>
      <c r="M9974">
        <v>1038</v>
      </c>
    </row>
    <row r="9975" spans="5:13" x14ac:dyDescent="0.3">
      <c r="E9975" t="s">
        <v>171</v>
      </c>
      <c r="F9975" t="s">
        <v>2982</v>
      </c>
      <c r="G9975" t="s">
        <v>11138</v>
      </c>
      <c r="H9975" t="s">
        <v>12760</v>
      </c>
      <c r="I9975" t="s">
        <v>29358</v>
      </c>
      <c r="J9975" t="s">
        <v>29360</v>
      </c>
      <c r="M9975">
        <v>1049</v>
      </c>
    </row>
    <row r="9976" spans="5:13" hidden="1" x14ac:dyDescent="0.3">
      <c r="E9976" t="s">
        <v>178</v>
      </c>
      <c r="F9976" t="s">
        <v>178</v>
      </c>
      <c r="G9976" t="s">
        <v>11139</v>
      </c>
      <c r="H9976" t="s">
        <v>12774</v>
      </c>
      <c r="I9976" t="s">
        <v>29357</v>
      </c>
      <c r="M9976">
        <v>1068</v>
      </c>
    </row>
    <row r="9977" spans="5:13" x14ac:dyDescent="0.3">
      <c r="E9977" t="s">
        <v>171</v>
      </c>
      <c r="F9977" t="s">
        <v>2982</v>
      </c>
      <c r="G9977" t="s">
        <v>11138</v>
      </c>
      <c r="H9977" t="s">
        <v>12760</v>
      </c>
      <c r="I9977" t="s">
        <v>29358</v>
      </c>
      <c r="J9977" t="s">
        <v>29360</v>
      </c>
      <c r="M9977">
        <v>1053</v>
      </c>
    </row>
    <row r="9978" spans="5:13" x14ac:dyDescent="0.3">
      <c r="E9978" t="s">
        <v>171</v>
      </c>
      <c r="F9978" t="s">
        <v>2982</v>
      </c>
      <c r="G9978" t="s">
        <v>11138</v>
      </c>
      <c r="H9978" t="s">
        <v>12760</v>
      </c>
      <c r="I9978" t="s">
        <v>29358</v>
      </c>
      <c r="J9978" t="s">
        <v>29360</v>
      </c>
      <c r="M9978">
        <v>1054</v>
      </c>
    </row>
    <row r="9979" spans="5:13" hidden="1" x14ac:dyDescent="0.3">
      <c r="E9979" t="s">
        <v>708</v>
      </c>
      <c r="F9979" t="s">
        <v>5403</v>
      </c>
      <c r="G9979" t="s">
        <v>11138</v>
      </c>
      <c r="H9979" t="s">
        <v>17494</v>
      </c>
      <c r="I9979" t="s">
        <v>29357</v>
      </c>
      <c r="M9979">
        <v>2687</v>
      </c>
    </row>
    <row r="9980" spans="5:13" hidden="1" x14ac:dyDescent="0.3">
      <c r="E9980" t="s">
        <v>708</v>
      </c>
      <c r="F9980" t="s">
        <v>5403</v>
      </c>
      <c r="G9980" t="s">
        <v>11138</v>
      </c>
      <c r="H9980" t="s">
        <v>17495</v>
      </c>
      <c r="I9980" t="s">
        <v>29357</v>
      </c>
      <c r="M9980">
        <v>2687</v>
      </c>
    </row>
    <row r="9981" spans="5:13" hidden="1" x14ac:dyDescent="0.3">
      <c r="E9981" t="s">
        <v>708</v>
      </c>
      <c r="F9981" t="s">
        <v>5403</v>
      </c>
      <c r="G9981" t="s">
        <v>11138</v>
      </c>
      <c r="H9981" t="s">
        <v>17496</v>
      </c>
      <c r="I9981" t="s">
        <v>29357</v>
      </c>
      <c r="M9981">
        <v>2687</v>
      </c>
    </row>
    <row r="9982" spans="5:13" hidden="1" x14ac:dyDescent="0.3">
      <c r="E9982" t="s">
        <v>1462</v>
      </c>
      <c r="F9982" t="s">
        <v>2013</v>
      </c>
      <c r="G9982" t="s">
        <v>11140</v>
      </c>
      <c r="H9982" t="s">
        <v>24469</v>
      </c>
      <c r="I9982" t="s">
        <v>29358</v>
      </c>
      <c r="J9982" t="s">
        <v>29361</v>
      </c>
      <c r="M9982">
        <v>7162</v>
      </c>
    </row>
    <row r="9983" spans="5:13" hidden="1" x14ac:dyDescent="0.3">
      <c r="E9983" t="s">
        <v>178</v>
      </c>
      <c r="F9983" t="s">
        <v>178</v>
      </c>
      <c r="G9983" t="s">
        <v>11139</v>
      </c>
      <c r="H9983" t="s">
        <v>12775</v>
      </c>
      <c r="I9983" t="s">
        <v>29357</v>
      </c>
      <c r="M9983">
        <v>1068</v>
      </c>
    </row>
    <row r="9984" spans="5:13" x14ac:dyDescent="0.3">
      <c r="E9984" t="s">
        <v>171</v>
      </c>
      <c r="F9984" t="s">
        <v>2982</v>
      </c>
      <c r="G9984" t="s">
        <v>11138</v>
      </c>
      <c r="H9984" t="s">
        <v>12760</v>
      </c>
      <c r="I9984" t="s">
        <v>29358</v>
      </c>
      <c r="J9984" t="s">
        <v>29360</v>
      </c>
      <c r="M9984">
        <v>1056</v>
      </c>
    </row>
    <row r="9985" spans="1:13" x14ac:dyDescent="0.3">
      <c r="E9985" t="s">
        <v>171</v>
      </c>
      <c r="F9985" t="s">
        <v>2982</v>
      </c>
      <c r="G9985" t="s">
        <v>11138</v>
      </c>
      <c r="H9985" t="s">
        <v>12760</v>
      </c>
      <c r="I9985" t="s">
        <v>29358</v>
      </c>
      <c r="J9985" t="s">
        <v>29360</v>
      </c>
      <c r="M9985">
        <v>1057</v>
      </c>
    </row>
    <row r="9986" spans="1:13" hidden="1" x14ac:dyDescent="0.3">
      <c r="E9986" t="s">
        <v>708</v>
      </c>
      <c r="F9986" t="s">
        <v>5407</v>
      </c>
      <c r="G9986" t="s">
        <v>11138</v>
      </c>
      <c r="H9986" t="s">
        <v>17500</v>
      </c>
      <c r="I9986" t="s">
        <v>29357</v>
      </c>
      <c r="M9986">
        <v>2687</v>
      </c>
    </row>
    <row r="9987" spans="1:13" hidden="1" x14ac:dyDescent="0.3">
      <c r="E9987" t="s">
        <v>708</v>
      </c>
      <c r="F9987" t="s">
        <v>5408</v>
      </c>
      <c r="G9987" t="s">
        <v>11138</v>
      </c>
      <c r="H9987" t="s">
        <v>17501</v>
      </c>
      <c r="I9987" t="s">
        <v>29357</v>
      </c>
      <c r="M9987">
        <v>2687</v>
      </c>
    </row>
    <row r="9988" spans="1:13" hidden="1" x14ac:dyDescent="0.3">
      <c r="E9988" t="s">
        <v>178</v>
      </c>
      <c r="F9988" t="s">
        <v>178</v>
      </c>
      <c r="G9988" t="s">
        <v>11139</v>
      </c>
      <c r="H9988" t="s">
        <v>12776</v>
      </c>
      <c r="I9988" t="s">
        <v>29357</v>
      </c>
      <c r="M9988">
        <v>1068</v>
      </c>
    </row>
    <row r="9989" spans="1:13" hidden="1" x14ac:dyDescent="0.3">
      <c r="E9989" t="s">
        <v>708</v>
      </c>
      <c r="F9989" t="s">
        <v>5409</v>
      </c>
      <c r="G9989" t="s">
        <v>11137</v>
      </c>
      <c r="H9989" t="s">
        <v>17503</v>
      </c>
      <c r="I9989" t="s">
        <v>29357</v>
      </c>
      <c r="M9989">
        <v>2687</v>
      </c>
    </row>
    <row r="9990" spans="1:13" hidden="1" x14ac:dyDescent="0.3">
      <c r="E9990" t="s">
        <v>708</v>
      </c>
      <c r="F9990" t="s">
        <v>5408</v>
      </c>
      <c r="G9990" t="s">
        <v>11138</v>
      </c>
      <c r="H9990" t="s">
        <v>17504</v>
      </c>
      <c r="I9990" t="s">
        <v>29357</v>
      </c>
      <c r="M9990">
        <v>2687</v>
      </c>
    </row>
    <row r="9991" spans="1:13" hidden="1" x14ac:dyDescent="0.3">
      <c r="E9991" t="s">
        <v>708</v>
      </c>
      <c r="F9991" t="s">
        <v>5403</v>
      </c>
      <c r="G9991" t="s">
        <v>11138</v>
      </c>
      <c r="H9991" t="s">
        <v>17505</v>
      </c>
      <c r="I9991" t="s">
        <v>29357</v>
      </c>
      <c r="M9991">
        <v>2687</v>
      </c>
    </row>
    <row r="9992" spans="1:13" hidden="1" x14ac:dyDescent="0.3">
      <c r="E9992" t="s">
        <v>708</v>
      </c>
      <c r="F9992" t="s">
        <v>5410</v>
      </c>
      <c r="G9992" t="s">
        <v>11137</v>
      </c>
      <c r="H9992" t="s">
        <v>17506</v>
      </c>
      <c r="I9992" t="s">
        <v>29357</v>
      </c>
      <c r="M9992">
        <v>2687</v>
      </c>
    </row>
    <row r="9993" spans="1:13" x14ac:dyDescent="0.3">
      <c r="E9993" t="s">
        <v>171</v>
      </c>
      <c r="F9993" t="s">
        <v>2982</v>
      </c>
      <c r="G9993" t="s">
        <v>11138</v>
      </c>
      <c r="H9993" t="s">
        <v>12760</v>
      </c>
      <c r="I9993" t="s">
        <v>29358</v>
      </c>
      <c r="J9993" t="s">
        <v>29360</v>
      </c>
      <c r="M9993">
        <v>1058</v>
      </c>
    </row>
    <row r="9994" spans="1:13" hidden="1" x14ac:dyDescent="0.3">
      <c r="E9994" t="s">
        <v>708</v>
      </c>
      <c r="F9994" t="s">
        <v>5411</v>
      </c>
      <c r="G9994" t="s">
        <v>11137</v>
      </c>
      <c r="H9994" t="s">
        <v>17508</v>
      </c>
      <c r="I9994" t="s">
        <v>29357</v>
      </c>
      <c r="M9994">
        <v>2688</v>
      </c>
    </row>
    <row r="9995" spans="1:13" hidden="1" x14ac:dyDescent="0.3">
      <c r="A9995" t="s">
        <v>11138</v>
      </c>
      <c r="B9995">
        <v>1</v>
      </c>
      <c r="C9995">
        <v>1</v>
      </c>
      <c r="D9995">
        <v>1</v>
      </c>
      <c r="E9995" t="s">
        <v>1610</v>
      </c>
      <c r="F9995" t="s">
        <v>9649</v>
      </c>
      <c r="G9995" t="s">
        <v>11138</v>
      </c>
      <c r="H9995" t="s">
        <v>25905</v>
      </c>
      <c r="I9995" t="s">
        <v>29359</v>
      </c>
      <c r="J9995" t="s">
        <v>29363</v>
      </c>
      <c r="K9995" t="s">
        <v>29399</v>
      </c>
      <c r="L9995" t="s">
        <v>29390</v>
      </c>
      <c r="M9995">
        <v>7756</v>
      </c>
    </row>
    <row r="9996" spans="1:13" hidden="1" x14ac:dyDescent="0.3">
      <c r="A9996" t="s">
        <v>11138</v>
      </c>
      <c r="B9996">
        <v>1</v>
      </c>
      <c r="C9996">
        <v>1</v>
      </c>
      <c r="D9996">
        <v>1</v>
      </c>
      <c r="E9996" t="s">
        <v>854</v>
      </c>
      <c r="F9996" t="s">
        <v>6022</v>
      </c>
      <c r="G9996" t="s">
        <v>11138</v>
      </c>
      <c r="H9996" t="s">
        <v>18699</v>
      </c>
      <c r="I9996" t="s">
        <v>29359</v>
      </c>
      <c r="J9996" t="s">
        <v>29363</v>
      </c>
      <c r="K9996" t="s">
        <v>29407</v>
      </c>
      <c r="M9996">
        <v>4031</v>
      </c>
    </row>
    <row r="9997" spans="1:13" x14ac:dyDescent="0.3">
      <c r="E9997" t="s">
        <v>171</v>
      </c>
      <c r="F9997" t="s">
        <v>2982</v>
      </c>
      <c r="G9997" t="s">
        <v>11138</v>
      </c>
      <c r="H9997" t="s">
        <v>12760</v>
      </c>
      <c r="I9997" t="s">
        <v>29358</v>
      </c>
      <c r="J9997" t="s">
        <v>29360</v>
      </c>
      <c r="M9997">
        <v>1061</v>
      </c>
    </row>
    <row r="9998" spans="1:13" hidden="1" x14ac:dyDescent="0.3">
      <c r="A9998" t="s">
        <v>11138</v>
      </c>
      <c r="B9998">
        <v>1</v>
      </c>
      <c r="C9998">
        <v>1</v>
      </c>
      <c r="D9998">
        <v>1</v>
      </c>
      <c r="E9998" t="s">
        <v>884</v>
      </c>
      <c r="F9998" t="s">
        <v>6143</v>
      </c>
      <c r="G9998" t="s">
        <v>11138</v>
      </c>
      <c r="H9998" t="s">
        <v>18880</v>
      </c>
      <c r="I9998" t="s">
        <v>29359</v>
      </c>
      <c r="J9998" t="s">
        <v>29363</v>
      </c>
      <c r="K9998" t="s">
        <v>29399</v>
      </c>
      <c r="L9998" t="s">
        <v>29390</v>
      </c>
      <c r="M9998">
        <v>4928</v>
      </c>
    </row>
    <row r="9999" spans="1:13" hidden="1" x14ac:dyDescent="0.3">
      <c r="A9999" t="s">
        <v>11138</v>
      </c>
      <c r="B9999">
        <v>1</v>
      </c>
      <c r="C9999">
        <v>1</v>
      </c>
      <c r="D9999">
        <v>1</v>
      </c>
      <c r="E9999" t="s">
        <v>869</v>
      </c>
      <c r="F9999" t="s">
        <v>6090</v>
      </c>
      <c r="G9999" t="s">
        <v>11138</v>
      </c>
      <c r="H9999" t="s">
        <v>18801</v>
      </c>
      <c r="I9999" t="s">
        <v>29359</v>
      </c>
      <c r="J9999" t="s">
        <v>29363</v>
      </c>
      <c r="K9999" t="s">
        <v>29399</v>
      </c>
      <c r="L9999" t="s">
        <v>29390</v>
      </c>
      <c r="M9999">
        <v>4108</v>
      </c>
    </row>
    <row r="10000" spans="1:13" x14ac:dyDescent="0.3">
      <c r="E10000" t="s">
        <v>171</v>
      </c>
      <c r="F10000" t="s">
        <v>2982</v>
      </c>
      <c r="G10000" t="s">
        <v>11138</v>
      </c>
      <c r="H10000" t="s">
        <v>12760</v>
      </c>
      <c r="I10000" t="s">
        <v>29358</v>
      </c>
      <c r="J10000" t="s">
        <v>29360</v>
      </c>
      <c r="M10000">
        <v>1062</v>
      </c>
    </row>
    <row r="10001" spans="1:13" hidden="1" x14ac:dyDescent="0.3">
      <c r="A10001" t="s">
        <v>11138</v>
      </c>
      <c r="B10001">
        <v>1</v>
      </c>
      <c r="C10001">
        <v>1</v>
      </c>
      <c r="D10001">
        <v>1</v>
      </c>
      <c r="E10001" t="s">
        <v>869</v>
      </c>
      <c r="F10001" t="s">
        <v>6090</v>
      </c>
      <c r="G10001" t="s">
        <v>11138</v>
      </c>
      <c r="H10001" t="s">
        <v>18801</v>
      </c>
      <c r="I10001" t="s">
        <v>29359</v>
      </c>
      <c r="J10001" t="s">
        <v>29363</v>
      </c>
      <c r="K10001" t="s">
        <v>29399</v>
      </c>
      <c r="L10001" t="s">
        <v>29390</v>
      </c>
      <c r="M10001">
        <v>4840</v>
      </c>
    </row>
    <row r="10002" spans="1:13" hidden="1" x14ac:dyDescent="0.3">
      <c r="E10002" t="s">
        <v>970</v>
      </c>
      <c r="F10002" t="s">
        <v>6545</v>
      </c>
      <c r="G10002" t="s">
        <v>11139</v>
      </c>
      <c r="H10002" t="s">
        <v>19588</v>
      </c>
      <c r="I10002" t="s">
        <v>29357</v>
      </c>
      <c r="M10002">
        <v>5257</v>
      </c>
    </row>
    <row r="10003" spans="1:13" hidden="1" x14ac:dyDescent="0.3">
      <c r="E10003" t="s">
        <v>708</v>
      </c>
      <c r="F10003" t="s">
        <v>5402</v>
      </c>
      <c r="G10003" t="s">
        <v>11140</v>
      </c>
      <c r="H10003" t="s">
        <v>17513</v>
      </c>
      <c r="I10003" t="s">
        <v>29357</v>
      </c>
      <c r="M10003">
        <v>2688</v>
      </c>
    </row>
    <row r="10004" spans="1:13" hidden="1" x14ac:dyDescent="0.3">
      <c r="A10004" t="s">
        <v>11138</v>
      </c>
      <c r="B10004">
        <v>1</v>
      </c>
      <c r="C10004">
        <v>1</v>
      </c>
      <c r="D10004">
        <v>1</v>
      </c>
      <c r="E10004" t="s">
        <v>281</v>
      </c>
      <c r="F10004" t="s">
        <v>3471</v>
      </c>
      <c r="G10004" t="s">
        <v>11138</v>
      </c>
      <c r="H10004" t="s">
        <v>13749</v>
      </c>
      <c r="I10004" t="s">
        <v>29359</v>
      </c>
      <c r="J10004" t="s">
        <v>29363</v>
      </c>
      <c r="K10004" t="s">
        <v>29399</v>
      </c>
      <c r="L10004" t="s">
        <v>29390</v>
      </c>
      <c r="M10004">
        <v>1381</v>
      </c>
    </row>
    <row r="10005" spans="1:13" hidden="1" x14ac:dyDescent="0.3">
      <c r="A10005" t="s">
        <v>11138</v>
      </c>
      <c r="B10005">
        <v>1</v>
      </c>
      <c r="C10005">
        <v>1</v>
      </c>
      <c r="D10005">
        <v>1</v>
      </c>
      <c r="E10005" t="s">
        <v>1160</v>
      </c>
      <c r="F10005" t="s">
        <v>7511</v>
      </c>
      <c r="G10005" t="s">
        <v>11138</v>
      </c>
      <c r="H10005" t="s">
        <v>21599</v>
      </c>
      <c r="I10005" t="s">
        <v>29359</v>
      </c>
      <c r="J10005" t="s">
        <v>29363</v>
      </c>
      <c r="K10005" t="s">
        <v>29399</v>
      </c>
      <c r="L10005" t="s">
        <v>29390</v>
      </c>
      <c r="M10005">
        <v>6131</v>
      </c>
    </row>
    <row r="10006" spans="1:13" hidden="1" x14ac:dyDescent="0.3">
      <c r="E10006" t="s">
        <v>708</v>
      </c>
      <c r="F10006" t="s">
        <v>5412</v>
      </c>
      <c r="G10006" t="s">
        <v>11138</v>
      </c>
      <c r="H10006" t="s">
        <v>17514</v>
      </c>
      <c r="I10006" t="s">
        <v>29357</v>
      </c>
      <c r="M10006">
        <v>2688</v>
      </c>
    </row>
    <row r="10007" spans="1:13" hidden="1" x14ac:dyDescent="0.3">
      <c r="E10007" t="s">
        <v>970</v>
      </c>
      <c r="F10007" t="s">
        <v>6545</v>
      </c>
      <c r="G10007" t="s">
        <v>11139</v>
      </c>
      <c r="H10007" t="s">
        <v>19588</v>
      </c>
      <c r="I10007" t="s">
        <v>29357</v>
      </c>
      <c r="M10007">
        <v>5258</v>
      </c>
    </row>
    <row r="10008" spans="1:13" hidden="1" x14ac:dyDescent="0.3">
      <c r="A10008" t="s">
        <v>11138</v>
      </c>
      <c r="B10008">
        <v>1</v>
      </c>
      <c r="C10008">
        <v>1</v>
      </c>
      <c r="D10008">
        <v>1</v>
      </c>
      <c r="E10008" t="s">
        <v>1160</v>
      </c>
      <c r="F10008" t="s">
        <v>7511</v>
      </c>
      <c r="G10008" t="s">
        <v>11138</v>
      </c>
      <c r="H10008" t="s">
        <v>21599</v>
      </c>
      <c r="I10008" t="s">
        <v>29359</v>
      </c>
      <c r="J10008" t="s">
        <v>29363</v>
      </c>
      <c r="K10008" t="s">
        <v>29399</v>
      </c>
      <c r="L10008" t="s">
        <v>29390</v>
      </c>
      <c r="M10008">
        <v>6143</v>
      </c>
    </row>
    <row r="10009" spans="1:13" hidden="1" x14ac:dyDescent="0.3">
      <c r="E10009" t="s">
        <v>708</v>
      </c>
      <c r="F10009" t="s">
        <v>5412</v>
      </c>
      <c r="G10009" t="s">
        <v>11138</v>
      </c>
      <c r="H10009" t="s">
        <v>17516</v>
      </c>
      <c r="I10009" t="s">
        <v>29357</v>
      </c>
      <c r="M10009">
        <v>2688</v>
      </c>
    </row>
    <row r="10010" spans="1:13" hidden="1" x14ac:dyDescent="0.3">
      <c r="A10010" t="s">
        <v>11138</v>
      </c>
      <c r="B10010">
        <v>1</v>
      </c>
      <c r="C10010">
        <v>1</v>
      </c>
      <c r="D10010">
        <v>1</v>
      </c>
      <c r="E10010" t="s">
        <v>1975</v>
      </c>
      <c r="F10010" t="s">
        <v>11047</v>
      </c>
      <c r="G10010" t="s">
        <v>11138</v>
      </c>
      <c r="H10010" t="s">
        <v>29168</v>
      </c>
      <c r="I10010" t="s">
        <v>29359</v>
      </c>
      <c r="J10010" t="s">
        <v>29362</v>
      </c>
      <c r="K10010" t="s">
        <v>29390</v>
      </c>
      <c r="M10010">
        <v>9299</v>
      </c>
    </row>
    <row r="10011" spans="1:13" hidden="1" x14ac:dyDescent="0.3">
      <c r="E10011" t="s">
        <v>709</v>
      </c>
      <c r="F10011" t="s">
        <v>2451</v>
      </c>
      <c r="G10011" t="s">
        <v>11138</v>
      </c>
      <c r="H10011" t="s">
        <v>17517</v>
      </c>
      <c r="I10011" t="s">
        <v>29357</v>
      </c>
      <c r="M10011">
        <v>2689</v>
      </c>
    </row>
    <row r="10012" spans="1:13" hidden="1" x14ac:dyDescent="0.3">
      <c r="E10012" t="s">
        <v>709</v>
      </c>
      <c r="F10012" t="s">
        <v>5413</v>
      </c>
      <c r="G10012" t="s">
        <v>11138</v>
      </c>
      <c r="H10012" t="s">
        <v>17518</v>
      </c>
      <c r="I10012" t="s">
        <v>29357</v>
      </c>
      <c r="M10012">
        <v>2689</v>
      </c>
    </row>
    <row r="10013" spans="1:13" hidden="1" x14ac:dyDescent="0.3">
      <c r="E10013" t="s">
        <v>709</v>
      </c>
      <c r="F10013" t="s">
        <v>5413</v>
      </c>
      <c r="G10013" t="s">
        <v>11138</v>
      </c>
      <c r="H10013" t="s">
        <v>17519</v>
      </c>
      <c r="I10013" t="s">
        <v>29357</v>
      </c>
      <c r="M10013">
        <v>2689</v>
      </c>
    </row>
    <row r="10014" spans="1:13" hidden="1" x14ac:dyDescent="0.3">
      <c r="E10014" t="s">
        <v>709</v>
      </c>
      <c r="F10014" t="s">
        <v>5414</v>
      </c>
      <c r="G10014" t="s">
        <v>11138</v>
      </c>
      <c r="H10014" t="s">
        <v>17520</v>
      </c>
      <c r="I10014" t="s">
        <v>29357</v>
      </c>
      <c r="M10014">
        <v>2689</v>
      </c>
    </row>
    <row r="10015" spans="1:13" hidden="1" x14ac:dyDescent="0.3">
      <c r="E10015" t="s">
        <v>1463</v>
      </c>
      <c r="F10015" t="s">
        <v>2013</v>
      </c>
      <c r="G10015" t="s">
        <v>11140</v>
      </c>
      <c r="H10015" t="s">
        <v>24478</v>
      </c>
      <c r="I10015" t="s">
        <v>29358</v>
      </c>
      <c r="J10015" t="s">
        <v>29361</v>
      </c>
      <c r="M10015">
        <v>7165</v>
      </c>
    </row>
    <row r="10016" spans="1:13" hidden="1" x14ac:dyDescent="0.3">
      <c r="E10016" t="s">
        <v>709</v>
      </c>
      <c r="F10016" t="s">
        <v>2451</v>
      </c>
      <c r="G10016" t="s">
        <v>11138</v>
      </c>
      <c r="H10016" t="s">
        <v>17522</v>
      </c>
      <c r="I10016" t="s">
        <v>29357</v>
      </c>
      <c r="M10016">
        <v>2689</v>
      </c>
    </row>
    <row r="10017" spans="1:13" hidden="1" x14ac:dyDescent="0.3">
      <c r="E10017" t="s">
        <v>709</v>
      </c>
      <c r="F10017" t="s">
        <v>2451</v>
      </c>
      <c r="G10017" t="s">
        <v>11138</v>
      </c>
      <c r="H10017" t="s">
        <v>17523</v>
      </c>
      <c r="I10017" t="s">
        <v>29357</v>
      </c>
      <c r="M10017">
        <v>2690</v>
      </c>
    </row>
    <row r="10018" spans="1:13" hidden="1" x14ac:dyDescent="0.3">
      <c r="A10018" t="s">
        <v>11138</v>
      </c>
      <c r="B10018">
        <v>1</v>
      </c>
      <c r="C10018">
        <v>1</v>
      </c>
      <c r="D10018">
        <v>1</v>
      </c>
      <c r="E10018" t="s">
        <v>363</v>
      </c>
      <c r="F10018" t="s">
        <v>3858</v>
      </c>
      <c r="G10018" t="s">
        <v>11138</v>
      </c>
      <c r="H10018" t="s">
        <v>14443</v>
      </c>
      <c r="I10018" t="s">
        <v>29359</v>
      </c>
      <c r="J10018" t="s">
        <v>29360</v>
      </c>
      <c r="M10018">
        <v>1653</v>
      </c>
    </row>
    <row r="10019" spans="1:13" hidden="1" x14ac:dyDescent="0.3">
      <c r="E10019" t="s">
        <v>709</v>
      </c>
      <c r="F10019" t="s">
        <v>5413</v>
      </c>
      <c r="G10019" t="s">
        <v>11138</v>
      </c>
      <c r="H10019" t="s">
        <v>17525</v>
      </c>
      <c r="I10019" t="s">
        <v>29357</v>
      </c>
      <c r="M10019">
        <v>2690</v>
      </c>
    </row>
    <row r="10020" spans="1:13" hidden="1" x14ac:dyDescent="0.3">
      <c r="E10020" t="s">
        <v>709</v>
      </c>
      <c r="F10020" t="s">
        <v>5413</v>
      </c>
      <c r="G10020" t="s">
        <v>11138</v>
      </c>
      <c r="H10020" t="s">
        <v>17526</v>
      </c>
      <c r="I10020" t="s">
        <v>29357</v>
      </c>
      <c r="M10020">
        <v>2690</v>
      </c>
    </row>
    <row r="10021" spans="1:13" hidden="1" x14ac:dyDescent="0.3">
      <c r="E10021" t="s">
        <v>970</v>
      </c>
      <c r="F10021" t="s">
        <v>6545</v>
      </c>
      <c r="G10021" t="s">
        <v>11139</v>
      </c>
      <c r="H10021" t="s">
        <v>19588</v>
      </c>
      <c r="I10021" t="s">
        <v>29357</v>
      </c>
      <c r="M10021">
        <v>5267</v>
      </c>
    </row>
    <row r="10022" spans="1:13" x14ac:dyDescent="0.3">
      <c r="E10022" t="s">
        <v>171</v>
      </c>
      <c r="F10022" t="s">
        <v>2982</v>
      </c>
      <c r="G10022" t="s">
        <v>11138</v>
      </c>
      <c r="H10022" t="s">
        <v>12760</v>
      </c>
      <c r="I10022" t="s">
        <v>29358</v>
      </c>
      <c r="J10022" t="s">
        <v>29360</v>
      </c>
      <c r="M10022">
        <v>1064</v>
      </c>
    </row>
    <row r="10023" spans="1:13" hidden="1" x14ac:dyDescent="0.3">
      <c r="E10023" t="s">
        <v>58</v>
      </c>
      <c r="F10023" t="s">
        <v>2277</v>
      </c>
      <c r="G10023" t="s">
        <v>11139</v>
      </c>
      <c r="H10023" t="s">
        <v>11532</v>
      </c>
      <c r="I10023" t="s">
        <v>29357</v>
      </c>
      <c r="M10023">
        <v>243</v>
      </c>
    </row>
    <row r="10024" spans="1:13" hidden="1" x14ac:dyDescent="0.3">
      <c r="E10024" t="s">
        <v>710</v>
      </c>
      <c r="F10024" t="s">
        <v>5416</v>
      </c>
      <c r="G10024" t="s">
        <v>11138</v>
      </c>
      <c r="H10024" t="s">
        <v>17530</v>
      </c>
      <c r="I10024" t="s">
        <v>29357</v>
      </c>
      <c r="M10024">
        <v>2693</v>
      </c>
    </row>
    <row r="10025" spans="1:13" hidden="1" x14ac:dyDescent="0.3">
      <c r="A10025" t="s">
        <v>11138</v>
      </c>
      <c r="B10025">
        <v>1</v>
      </c>
      <c r="C10025">
        <v>1</v>
      </c>
      <c r="D10025">
        <v>1</v>
      </c>
      <c r="E10025" t="s">
        <v>616</v>
      </c>
      <c r="F10025" t="s">
        <v>4973</v>
      </c>
      <c r="G10025" t="s">
        <v>11138</v>
      </c>
      <c r="H10025" t="s">
        <v>16642</v>
      </c>
      <c r="I10025" t="s">
        <v>29359</v>
      </c>
      <c r="J10025" t="s">
        <v>29360</v>
      </c>
      <c r="M10025">
        <v>2350</v>
      </c>
    </row>
    <row r="10026" spans="1:13" hidden="1" x14ac:dyDescent="0.3">
      <c r="E10026" t="s">
        <v>710</v>
      </c>
      <c r="F10026" t="s">
        <v>5418</v>
      </c>
      <c r="G10026" t="s">
        <v>11138</v>
      </c>
      <c r="H10026" t="s">
        <v>17532</v>
      </c>
      <c r="I10026" t="s">
        <v>29357</v>
      </c>
      <c r="M10026">
        <v>2693</v>
      </c>
    </row>
    <row r="10027" spans="1:13" x14ac:dyDescent="0.3">
      <c r="E10027" t="s">
        <v>171</v>
      </c>
      <c r="F10027" t="s">
        <v>2982</v>
      </c>
      <c r="G10027" t="s">
        <v>11138</v>
      </c>
      <c r="H10027" t="s">
        <v>12760</v>
      </c>
      <c r="I10027" t="s">
        <v>29358</v>
      </c>
      <c r="J10027" t="s">
        <v>29360</v>
      </c>
      <c r="M10027">
        <v>1065</v>
      </c>
    </row>
    <row r="10028" spans="1:13" hidden="1" x14ac:dyDescent="0.3">
      <c r="E10028" t="s">
        <v>710</v>
      </c>
      <c r="F10028" t="s">
        <v>5416</v>
      </c>
      <c r="G10028" t="s">
        <v>11138</v>
      </c>
      <c r="H10028" t="s">
        <v>17530</v>
      </c>
      <c r="I10028" t="s">
        <v>29357</v>
      </c>
      <c r="M10028">
        <v>2694</v>
      </c>
    </row>
    <row r="10029" spans="1:13" x14ac:dyDescent="0.3">
      <c r="E10029" t="s">
        <v>171</v>
      </c>
      <c r="F10029" t="s">
        <v>2982</v>
      </c>
      <c r="G10029" t="s">
        <v>11138</v>
      </c>
      <c r="H10029" t="s">
        <v>12760</v>
      </c>
      <c r="I10029" t="s">
        <v>29358</v>
      </c>
      <c r="J10029" t="s">
        <v>29360</v>
      </c>
      <c r="M10029">
        <v>1070</v>
      </c>
    </row>
    <row r="10030" spans="1:13" x14ac:dyDescent="0.3">
      <c r="E10030" t="s">
        <v>171</v>
      </c>
      <c r="F10030" t="s">
        <v>2982</v>
      </c>
      <c r="G10030" t="s">
        <v>11138</v>
      </c>
      <c r="H10030" t="s">
        <v>12760</v>
      </c>
      <c r="I10030" t="s">
        <v>29358</v>
      </c>
      <c r="J10030" t="s">
        <v>29360</v>
      </c>
      <c r="M10030">
        <v>1071</v>
      </c>
    </row>
    <row r="10031" spans="1:13" hidden="1" x14ac:dyDescent="0.3">
      <c r="E10031" t="s">
        <v>710</v>
      </c>
      <c r="F10031" t="s">
        <v>5418</v>
      </c>
      <c r="G10031" t="s">
        <v>11138</v>
      </c>
      <c r="H10031" t="s">
        <v>17532</v>
      </c>
      <c r="I10031" t="s">
        <v>29357</v>
      </c>
      <c r="M10031">
        <v>2694</v>
      </c>
    </row>
    <row r="10032" spans="1:13" hidden="1" x14ac:dyDescent="0.3">
      <c r="E10032" t="s">
        <v>243</v>
      </c>
      <c r="F10032" t="s">
        <v>3240</v>
      </c>
      <c r="G10032" t="s">
        <v>11139</v>
      </c>
      <c r="H10032" t="s">
        <v>13291</v>
      </c>
      <c r="I10032" t="s">
        <v>29357</v>
      </c>
      <c r="M10032">
        <v>1214</v>
      </c>
    </row>
    <row r="10033" spans="1:13" hidden="1" x14ac:dyDescent="0.3">
      <c r="E10033" t="s">
        <v>561</v>
      </c>
      <c r="F10033" t="s">
        <v>4765</v>
      </c>
      <c r="G10033" t="s">
        <v>11139</v>
      </c>
      <c r="H10033" t="s">
        <v>16207</v>
      </c>
      <c r="I10033" t="s">
        <v>29357</v>
      </c>
      <c r="M10033">
        <v>2290</v>
      </c>
    </row>
    <row r="10034" spans="1:13" hidden="1" x14ac:dyDescent="0.3">
      <c r="A10034" t="s">
        <v>11138</v>
      </c>
      <c r="B10034">
        <v>1</v>
      </c>
      <c r="C10034">
        <v>1</v>
      </c>
      <c r="D10034">
        <v>1</v>
      </c>
      <c r="E10034" t="s">
        <v>1354</v>
      </c>
      <c r="F10034" t="s">
        <v>4973</v>
      </c>
      <c r="G10034" t="s">
        <v>11138</v>
      </c>
      <c r="H10034" t="s">
        <v>23482</v>
      </c>
      <c r="I10034" t="s">
        <v>29359</v>
      </c>
      <c r="J10034" t="s">
        <v>29360</v>
      </c>
      <c r="M10034">
        <v>6847</v>
      </c>
    </row>
    <row r="10035" spans="1:13" x14ac:dyDescent="0.3">
      <c r="E10035" t="s">
        <v>171</v>
      </c>
      <c r="F10035" t="s">
        <v>2982</v>
      </c>
      <c r="G10035" t="s">
        <v>11138</v>
      </c>
      <c r="H10035" t="s">
        <v>12760</v>
      </c>
      <c r="I10035" t="s">
        <v>29358</v>
      </c>
      <c r="J10035" t="s">
        <v>29360</v>
      </c>
      <c r="M10035">
        <v>1074</v>
      </c>
    </row>
    <row r="10036" spans="1:13" x14ac:dyDescent="0.3">
      <c r="E10036" t="s">
        <v>171</v>
      </c>
      <c r="F10036" t="s">
        <v>2982</v>
      </c>
      <c r="G10036" t="s">
        <v>11138</v>
      </c>
      <c r="H10036" t="s">
        <v>12760</v>
      </c>
      <c r="I10036" t="s">
        <v>29358</v>
      </c>
      <c r="J10036" t="s">
        <v>29360</v>
      </c>
      <c r="M10036">
        <v>1075</v>
      </c>
    </row>
    <row r="10037" spans="1:13" hidden="1" x14ac:dyDescent="0.3">
      <c r="A10037" t="s">
        <v>11138</v>
      </c>
      <c r="B10037">
        <v>1</v>
      </c>
      <c r="C10037">
        <v>1</v>
      </c>
      <c r="D10037">
        <v>1</v>
      </c>
      <c r="E10037" t="s">
        <v>1354</v>
      </c>
      <c r="F10037" t="s">
        <v>4973</v>
      </c>
      <c r="G10037" t="s">
        <v>11138</v>
      </c>
      <c r="H10037" t="s">
        <v>23487</v>
      </c>
      <c r="I10037" t="s">
        <v>29359</v>
      </c>
      <c r="J10037" t="s">
        <v>29360</v>
      </c>
      <c r="M10037">
        <v>6848</v>
      </c>
    </row>
    <row r="10038" spans="1:13" hidden="1" x14ac:dyDescent="0.3">
      <c r="E10038" t="s">
        <v>552</v>
      </c>
      <c r="F10038" t="s">
        <v>4709</v>
      </c>
      <c r="G10038" t="s">
        <v>11139</v>
      </c>
      <c r="H10038" t="s">
        <v>16121</v>
      </c>
      <c r="I10038" t="s">
        <v>29357</v>
      </c>
      <c r="M10038">
        <v>2280</v>
      </c>
    </row>
    <row r="10039" spans="1:13" hidden="1" x14ac:dyDescent="0.3">
      <c r="E10039" t="s">
        <v>710</v>
      </c>
      <c r="F10039" t="s">
        <v>5416</v>
      </c>
      <c r="G10039" t="s">
        <v>11138</v>
      </c>
      <c r="H10039" t="s">
        <v>17530</v>
      </c>
      <c r="I10039" t="s">
        <v>29357</v>
      </c>
      <c r="M10039">
        <v>2695</v>
      </c>
    </row>
    <row r="10040" spans="1:13" hidden="1" x14ac:dyDescent="0.3">
      <c r="E10040" t="s">
        <v>710</v>
      </c>
      <c r="F10040" t="s">
        <v>5418</v>
      </c>
      <c r="G10040" t="s">
        <v>11138</v>
      </c>
      <c r="H10040" t="s">
        <v>17532</v>
      </c>
      <c r="I10040" t="s">
        <v>29357</v>
      </c>
      <c r="M10040">
        <v>2695</v>
      </c>
    </row>
    <row r="10041" spans="1:13" hidden="1" x14ac:dyDescent="0.3">
      <c r="E10041" t="s">
        <v>1011</v>
      </c>
      <c r="F10041" t="s">
        <v>4709</v>
      </c>
      <c r="G10041" t="s">
        <v>11139</v>
      </c>
      <c r="H10041" t="s">
        <v>20014</v>
      </c>
      <c r="I10041" t="s">
        <v>29357</v>
      </c>
      <c r="M10041">
        <v>5418</v>
      </c>
    </row>
    <row r="10042" spans="1:13" x14ac:dyDescent="0.3">
      <c r="E10042" t="s">
        <v>171</v>
      </c>
      <c r="F10042" t="s">
        <v>2982</v>
      </c>
      <c r="G10042" t="s">
        <v>11138</v>
      </c>
      <c r="H10042" t="s">
        <v>12760</v>
      </c>
      <c r="I10042" t="s">
        <v>29358</v>
      </c>
      <c r="J10042" t="s">
        <v>29360</v>
      </c>
      <c r="M10042">
        <v>1078</v>
      </c>
    </row>
    <row r="10043" spans="1:13" hidden="1" x14ac:dyDescent="0.3">
      <c r="E10043" t="s">
        <v>523</v>
      </c>
      <c r="F10043" t="s">
        <v>4529</v>
      </c>
      <c r="G10043" t="s">
        <v>11139</v>
      </c>
      <c r="H10043" t="s">
        <v>15757</v>
      </c>
      <c r="I10043" t="s">
        <v>29357</v>
      </c>
      <c r="M10043">
        <v>2220</v>
      </c>
    </row>
    <row r="10044" spans="1:13" hidden="1" x14ac:dyDescent="0.3">
      <c r="A10044" t="s">
        <v>11138</v>
      </c>
      <c r="B10044">
        <v>1</v>
      </c>
      <c r="C10044">
        <v>1</v>
      </c>
      <c r="D10044">
        <v>1</v>
      </c>
      <c r="E10044" t="s">
        <v>584</v>
      </c>
      <c r="F10044" t="s">
        <v>4973</v>
      </c>
      <c r="G10044" t="s">
        <v>11138</v>
      </c>
      <c r="H10044" t="s">
        <v>24112</v>
      </c>
      <c r="I10044" t="s">
        <v>29359</v>
      </c>
      <c r="J10044" t="s">
        <v>29360</v>
      </c>
      <c r="M10044">
        <v>7058</v>
      </c>
    </row>
    <row r="10045" spans="1:13" x14ac:dyDescent="0.3">
      <c r="E10045" t="s">
        <v>171</v>
      </c>
      <c r="F10045" t="s">
        <v>2982</v>
      </c>
      <c r="G10045" t="s">
        <v>11138</v>
      </c>
      <c r="H10045" t="s">
        <v>12760</v>
      </c>
      <c r="I10045" t="s">
        <v>29358</v>
      </c>
      <c r="J10045" t="s">
        <v>29360</v>
      </c>
      <c r="M10045">
        <v>1079</v>
      </c>
    </row>
    <row r="10046" spans="1:13" hidden="1" x14ac:dyDescent="0.3">
      <c r="E10046" t="s">
        <v>710</v>
      </c>
      <c r="F10046" t="s">
        <v>5418</v>
      </c>
      <c r="G10046" t="s">
        <v>11138</v>
      </c>
      <c r="H10046" t="s">
        <v>17532</v>
      </c>
      <c r="I10046" t="s">
        <v>29357</v>
      </c>
      <c r="M10046">
        <v>2696</v>
      </c>
    </row>
    <row r="10047" spans="1:13" hidden="1" x14ac:dyDescent="0.3">
      <c r="E10047" t="s">
        <v>75</v>
      </c>
      <c r="F10047" t="s">
        <v>2471</v>
      </c>
      <c r="G10047" t="s">
        <v>11139</v>
      </c>
      <c r="H10047" t="s">
        <v>11936</v>
      </c>
      <c r="I10047" t="s">
        <v>29357</v>
      </c>
      <c r="M10047">
        <v>311</v>
      </c>
    </row>
    <row r="10048" spans="1:13" hidden="1" x14ac:dyDescent="0.3">
      <c r="E10048" t="s">
        <v>710</v>
      </c>
      <c r="F10048" t="s">
        <v>5416</v>
      </c>
      <c r="G10048" t="s">
        <v>11138</v>
      </c>
      <c r="H10048" t="s">
        <v>17530</v>
      </c>
      <c r="I10048" t="s">
        <v>29357</v>
      </c>
      <c r="M10048">
        <v>2696</v>
      </c>
    </row>
    <row r="10049" spans="5:13" hidden="1" x14ac:dyDescent="0.3">
      <c r="E10049" t="s">
        <v>711</v>
      </c>
      <c r="F10049" t="s">
        <v>5407</v>
      </c>
      <c r="G10049" t="s">
        <v>11138</v>
      </c>
      <c r="H10049" t="s">
        <v>17534</v>
      </c>
      <c r="I10049" t="s">
        <v>29357</v>
      </c>
      <c r="M10049">
        <v>2699</v>
      </c>
    </row>
    <row r="10050" spans="5:13" hidden="1" x14ac:dyDescent="0.3">
      <c r="E10050" t="s">
        <v>870</v>
      </c>
      <c r="F10050" t="s">
        <v>2471</v>
      </c>
      <c r="G10050" t="s">
        <v>11139</v>
      </c>
      <c r="H10050" t="s">
        <v>18811</v>
      </c>
      <c r="I10050" t="s">
        <v>29357</v>
      </c>
      <c r="M10050">
        <v>4116</v>
      </c>
    </row>
    <row r="10051" spans="5:13" hidden="1" x14ac:dyDescent="0.3">
      <c r="E10051" t="s">
        <v>711</v>
      </c>
      <c r="F10051" t="s">
        <v>5403</v>
      </c>
      <c r="G10051" t="s">
        <v>11138</v>
      </c>
      <c r="H10051" t="s">
        <v>17536</v>
      </c>
      <c r="I10051" t="s">
        <v>29357</v>
      </c>
      <c r="M10051">
        <v>2699</v>
      </c>
    </row>
    <row r="10052" spans="5:13" x14ac:dyDescent="0.3">
      <c r="E10052" t="s">
        <v>171</v>
      </c>
      <c r="F10052" t="s">
        <v>2982</v>
      </c>
      <c r="G10052" t="s">
        <v>11138</v>
      </c>
      <c r="H10052" t="s">
        <v>12760</v>
      </c>
      <c r="I10052" t="s">
        <v>29358</v>
      </c>
      <c r="J10052" t="s">
        <v>29360</v>
      </c>
      <c r="M10052">
        <v>1082</v>
      </c>
    </row>
    <row r="10053" spans="5:13" hidden="1" x14ac:dyDescent="0.3">
      <c r="E10053" t="s">
        <v>711</v>
      </c>
      <c r="F10053" t="s">
        <v>5419</v>
      </c>
      <c r="G10053" t="s">
        <v>11137</v>
      </c>
      <c r="H10053" t="s">
        <v>17538</v>
      </c>
      <c r="I10053" t="s">
        <v>29357</v>
      </c>
      <c r="M10053">
        <v>2699</v>
      </c>
    </row>
    <row r="10054" spans="5:13" x14ac:dyDescent="0.3">
      <c r="E10054" t="s">
        <v>171</v>
      </c>
      <c r="F10054" t="s">
        <v>2982</v>
      </c>
      <c r="G10054" t="s">
        <v>11138</v>
      </c>
      <c r="H10054" t="s">
        <v>12760</v>
      </c>
      <c r="I10054" t="s">
        <v>29358</v>
      </c>
      <c r="J10054" t="s">
        <v>29360</v>
      </c>
      <c r="M10054">
        <v>1085</v>
      </c>
    </row>
    <row r="10055" spans="5:13" hidden="1" x14ac:dyDescent="0.3">
      <c r="E10055" t="s">
        <v>711</v>
      </c>
      <c r="F10055" t="s">
        <v>5403</v>
      </c>
      <c r="G10055" t="s">
        <v>11138</v>
      </c>
      <c r="H10055" t="s">
        <v>17540</v>
      </c>
      <c r="I10055" t="s">
        <v>29357</v>
      </c>
      <c r="M10055">
        <v>2699</v>
      </c>
    </row>
    <row r="10056" spans="5:13" x14ac:dyDescent="0.3">
      <c r="E10056" t="s">
        <v>171</v>
      </c>
      <c r="F10056" t="s">
        <v>2982</v>
      </c>
      <c r="G10056" t="s">
        <v>11138</v>
      </c>
      <c r="H10056" t="s">
        <v>12760</v>
      </c>
      <c r="I10056" t="s">
        <v>29358</v>
      </c>
      <c r="J10056" t="s">
        <v>29360</v>
      </c>
      <c r="M10056">
        <v>1087</v>
      </c>
    </row>
    <row r="10057" spans="5:13" x14ac:dyDescent="0.3">
      <c r="E10057" t="s">
        <v>171</v>
      </c>
      <c r="F10057" t="s">
        <v>2982</v>
      </c>
      <c r="G10057" t="s">
        <v>11138</v>
      </c>
      <c r="H10057" t="s">
        <v>12760</v>
      </c>
      <c r="I10057" t="s">
        <v>29358</v>
      </c>
      <c r="J10057" t="s">
        <v>29360</v>
      </c>
      <c r="M10057">
        <v>1089</v>
      </c>
    </row>
    <row r="10058" spans="5:13" hidden="1" x14ac:dyDescent="0.3">
      <c r="E10058" t="s">
        <v>870</v>
      </c>
      <c r="F10058" t="s">
        <v>2471</v>
      </c>
      <c r="G10058" t="s">
        <v>11139</v>
      </c>
      <c r="H10058" t="s">
        <v>18811</v>
      </c>
      <c r="I10058" t="s">
        <v>29357</v>
      </c>
      <c r="M10058">
        <v>4848</v>
      </c>
    </row>
    <row r="10059" spans="5:13" hidden="1" x14ac:dyDescent="0.3">
      <c r="E10059" t="s">
        <v>711</v>
      </c>
      <c r="F10059" t="s">
        <v>5407</v>
      </c>
      <c r="G10059" t="s">
        <v>11138</v>
      </c>
      <c r="H10059" t="s">
        <v>17534</v>
      </c>
      <c r="I10059" t="s">
        <v>29357</v>
      </c>
      <c r="M10059">
        <v>2700</v>
      </c>
    </row>
    <row r="10060" spans="5:13" hidden="1" x14ac:dyDescent="0.3">
      <c r="E10060" t="s">
        <v>711</v>
      </c>
      <c r="F10060" t="s">
        <v>5419</v>
      </c>
      <c r="G10060" t="s">
        <v>11137</v>
      </c>
      <c r="H10060" t="s">
        <v>17538</v>
      </c>
      <c r="I10060" t="s">
        <v>29357</v>
      </c>
      <c r="M10060">
        <v>2700</v>
      </c>
    </row>
    <row r="10061" spans="5:13" hidden="1" x14ac:dyDescent="0.3">
      <c r="E10061" t="s">
        <v>711</v>
      </c>
      <c r="F10061" t="s">
        <v>5403</v>
      </c>
      <c r="G10061" t="s">
        <v>11138</v>
      </c>
      <c r="H10061" t="s">
        <v>17540</v>
      </c>
      <c r="I10061" t="s">
        <v>29357</v>
      </c>
      <c r="M10061">
        <v>2700</v>
      </c>
    </row>
    <row r="10062" spans="5:13" hidden="1" x14ac:dyDescent="0.3">
      <c r="E10062" t="s">
        <v>711</v>
      </c>
      <c r="F10062" t="s">
        <v>5403</v>
      </c>
      <c r="G10062" t="s">
        <v>11138</v>
      </c>
      <c r="H10062" t="s">
        <v>17536</v>
      </c>
      <c r="I10062" t="s">
        <v>29357</v>
      </c>
      <c r="M10062">
        <v>2700</v>
      </c>
    </row>
    <row r="10063" spans="5:13" hidden="1" x14ac:dyDescent="0.3">
      <c r="E10063" t="s">
        <v>712</v>
      </c>
      <c r="F10063" t="s">
        <v>5418</v>
      </c>
      <c r="G10063" t="s">
        <v>11138</v>
      </c>
      <c r="H10063" t="s">
        <v>17532</v>
      </c>
      <c r="I10063" t="s">
        <v>29357</v>
      </c>
      <c r="M10063">
        <v>2704</v>
      </c>
    </row>
    <row r="10064" spans="5:13" hidden="1" x14ac:dyDescent="0.3">
      <c r="E10064" t="s">
        <v>712</v>
      </c>
      <c r="F10064" t="s">
        <v>5416</v>
      </c>
      <c r="G10064" t="s">
        <v>11138</v>
      </c>
      <c r="H10064" t="s">
        <v>17530</v>
      </c>
      <c r="I10064" t="s">
        <v>29357</v>
      </c>
      <c r="M10064">
        <v>2704</v>
      </c>
    </row>
    <row r="10065" spans="1:13" hidden="1" x14ac:dyDescent="0.3">
      <c r="A10065" t="s">
        <v>11138</v>
      </c>
      <c r="B10065">
        <v>1</v>
      </c>
      <c r="C10065">
        <v>1</v>
      </c>
      <c r="D10065">
        <v>1</v>
      </c>
      <c r="E10065" t="s">
        <v>584</v>
      </c>
      <c r="F10065" t="s">
        <v>4973</v>
      </c>
      <c r="G10065" t="s">
        <v>11138</v>
      </c>
      <c r="H10065" t="s">
        <v>24112</v>
      </c>
      <c r="I10065" t="s">
        <v>29359</v>
      </c>
      <c r="J10065" t="s">
        <v>29360</v>
      </c>
      <c r="M10065">
        <v>7058</v>
      </c>
    </row>
    <row r="10066" spans="1:13" x14ac:dyDescent="0.3">
      <c r="E10066" t="s">
        <v>171</v>
      </c>
      <c r="F10066" t="s">
        <v>2982</v>
      </c>
      <c r="G10066" t="s">
        <v>11138</v>
      </c>
      <c r="H10066" t="s">
        <v>12760</v>
      </c>
      <c r="I10066" t="s">
        <v>29358</v>
      </c>
      <c r="J10066" t="s">
        <v>29360</v>
      </c>
      <c r="M10066">
        <v>1090</v>
      </c>
    </row>
    <row r="10067" spans="1:13" hidden="1" x14ac:dyDescent="0.3">
      <c r="E10067" t="s">
        <v>1299</v>
      </c>
      <c r="F10067" t="s">
        <v>8211</v>
      </c>
      <c r="G10067" t="s">
        <v>11139</v>
      </c>
      <c r="H10067" t="s">
        <v>22967</v>
      </c>
      <c r="I10067" t="s">
        <v>29357</v>
      </c>
      <c r="M10067">
        <v>6687</v>
      </c>
    </row>
    <row r="10068" spans="1:13" x14ac:dyDescent="0.3">
      <c r="E10068" t="s">
        <v>171</v>
      </c>
      <c r="F10068" t="s">
        <v>2982</v>
      </c>
      <c r="G10068" t="s">
        <v>11138</v>
      </c>
      <c r="H10068" t="s">
        <v>12760</v>
      </c>
      <c r="I10068" t="s">
        <v>29358</v>
      </c>
      <c r="J10068" t="s">
        <v>29360</v>
      </c>
      <c r="M10068">
        <v>1093</v>
      </c>
    </row>
    <row r="10069" spans="1:13" hidden="1" x14ac:dyDescent="0.3">
      <c r="E10069" t="s">
        <v>1649</v>
      </c>
      <c r="F10069" t="s">
        <v>9877</v>
      </c>
      <c r="G10069" t="s">
        <v>11139</v>
      </c>
      <c r="H10069" t="s">
        <v>26252</v>
      </c>
      <c r="I10069" t="s">
        <v>29357</v>
      </c>
      <c r="M10069">
        <v>7830</v>
      </c>
    </row>
    <row r="10070" spans="1:13" hidden="1" x14ac:dyDescent="0.3">
      <c r="E10070" t="s">
        <v>712</v>
      </c>
      <c r="F10070" t="s">
        <v>5418</v>
      </c>
      <c r="G10070" t="s">
        <v>11138</v>
      </c>
      <c r="H10070" t="s">
        <v>17532</v>
      </c>
      <c r="I10070" t="s">
        <v>29357</v>
      </c>
      <c r="M10070">
        <v>2705</v>
      </c>
    </row>
    <row r="10071" spans="1:13" x14ac:dyDescent="0.3">
      <c r="E10071" t="s">
        <v>171</v>
      </c>
      <c r="F10071" t="s">
        <v>2982</v>
      </c>
      <c r="G10071" t="s">
        <v>11138</v>
      </c>
      <c r="H10071" t="s">
        <v>12760</v>
      </c>
      <c r="I10071" t="s">
        <v>29358</v>
      </c>
      <c r="J10071" t="s">
        <v>29360</v>
      </c>
      <c r="M10071">
        <v>1094</v>
      </c>
    </row>
    <row r="10072" spans="1:13" x14ac:dyDescent="0.3">
      <c r="E10072" t="s">
        <v>171</v>
      </c>
      <c r="F10072" t="s">
        <v>2982</v>
      </c>
      <c r="G10072" t="s">
        <v>11138</v>
      </c>
      <c r="H10072" t="s">
        <v>12760</v>
      </c>
      <c r="I10072" t="s">
        <v>29358</v>
      </c>
      <c r="J10072" t="s">
        <v>29360</v>
      </c>
      <c r="M10072">
        <v>1095</v>
      </c>
    </row>
    <row r="10073" spans="1:13" hidden="1" x14ac:dyDescent="0.3">
      <c r="E10073" t="s">
        <v>712</v>
      </c>
      <c r="F10073" t="s">
        <v>5416</v>
      </c>
      <c r="G10073" t="s">
        <v>11138</v>
      </c>
      <c r="H10073" t="s">
        <v>17530</v>
      </c>
      <c r="I10073" t="s">
        <v>29357</v>
      </c>
      <c r="M10073">
        <v>2705</v>
      </c>
    </row>
    <row r="10074" spans="1:13" hidden="1" x14ac:dyDescent="0.3">
      <c r="E10074" t="s">
        <v>1336</v>
      </c>
      <c r="F10074" t="s">
        <v>8344</v>
      </c>
      <c r="G10074" t="s">
        <v>11139</v>
      </c>
      <c r="H10074" t="s">
        <v>23343</v>
      </c>
      <c r="I10074" t="s">
        <v>29357</v>
      </c>
      <c r="M10074">
        <v>6828</v>
      </c>
    </row>
    <row r="10075" spans="1:13" hidden="1" x14ac:dyDescent="0.3">
      <c r="E10075" t="s">
        <v>647</v>
      </c>
      <c r="F10075" t="s">
        <v>3060</v>
      </c>
      <c r="G10075" t="s">
        <v>11139</v>
      </c>
      <c r="H10075" t="s">
        <v>17018</v>
      </c>
      <c r="I10075" t="s">
        <v>29357</v>
      </c>
      <c r="M10075">
        <v>2475</v>
      </c>
    </row>
    <row r="10076" spans="1:13" hidden="1" x14ac:dyDescent="0.3">
      <c r="A10076" t="s">
        <v>11138</v>
      </c>
      <c r="B10076">
        <v>1</v>
      </c>
      <c r="C10076">
        <v>1</v>
      </c>
      <c r="D10076">
        <v>1</v>
      </c>
      <c r="E10076" t="s">
        <v>584</v>
      </c>
      <c r="F10076" t="s">
        <v>4973</v>
      </c>
      <c r="G10076" t="s">
        <v>11138</v>
      </c>
      <c r="H10076" t="s">
        <v>24112</v>
      </c>
      <c r="I10076" t="s">
        <v>29359</v>
      </c>
      <c r="J10076" t="s">
        <v>29360</v>
      </c>
      <c r="M10076">
        <v>7058</v>
      </c>
    </row>
    <row r="10077" spans="1:13" hidden="1" x14ac:dyDescent="0.3">
      <c r="E10077" t="s">
        <v>712</v>
      </c>
      <c r="F10077" t="s">
        <v>5416</v>
      </c>
      <c r="G10077" t="s">
        <v>11138</v>
      </c>
      <c r="H10077" t="s">
        <v>17530</v>
      </c>
      <c r="I10077" t="s">
        <v>29357</v>
      </c>
      <c r="M10077">
        <v>2706</v>
      </c>
    </row>
    <row r="10078" spans="1:13" hidden="1" x14ac:dyDescent="0.3">
      <c r="E10078" t="s">
        <v>762</v>
      </c>
      <c r="F10078" t="s">
        <v>5721</v>
      </c>
      <c r="G10078" t="s">
        <v>11139</v>
      </c>
      <c r="H10078" t="s">
        <v>18218</v>
      </c>
      <c r="I10078" t="s">
        <v>29357</v>
      </c>
      <c r="M10078">
        <v>2912</v>
      </c>
    </row>
    <row r="10079" spans="1:13" hidden="1" x14ac:dyDescent="0.3">
      <c r="E10079" t="s">
        <v>73</v>
      </c>
      <c r="F10079" t="s">
        <v>8759</v>
      </c>
      <c r="G10079" t="s">
        <v>11139</v>
      </c>
      <c r="H10079" t="s">
        <v>24315</v>
      </c>
      <c r="I10079" t="s">
        <v>29357</v>
      </c>
      <c r="M10079">
        <v>7131</v>
      </c>
    </row>
    <row r="10080" spans="1:13" hidden="1" x14ac:dyDescent="0.3">
      <c r="E10080" t="s">
        <v>712</v>
      </c>
      <c r="F10080" t="s">
        <v>5418</v>
      </c>
      <c r="G10080" t="s">
        <v>11138</v>
      </c>
      <c r="H10080" t="s">
        <v>17532</v>
      </c>
      <c r="I10080" t="s">
        <v>29357</v>
      </c>
      <c r="M10080">
        <v>2706</v>
      </c>
    </row>
    <row r="10081" spans="1:13" x14ac:dyDescent="0.3">
      <c r="E10081" t="s">
        <v>171</v>
      </c>
      <c r="F10081" t="s">
        <v>2982</v>
      </c>
      <c r="G10081" t="s">
        <v>11138</v>
      </c>
      <c r="H10081" t="s">
        <v>12760</v>
      </c>
      <c r="I10081" t="s">
        <v>29358</v>
      </c>
      <c r="J10081" t="s">
        <v>29360</v>
      </c>
      <c r="M10081">
        <v>1096</v>
      </c>
    </row>
    <row r="10082" spans="1:13" hidden="1" x14ac:dyDescent="0.3">
      <c r="A10082" t="s">
        <v>11138</v>
      </c>
      <c r="B10082">
        <v>1</v>
      </c>
      <c r="C10082">
        <v>1</v>
      </c>
      <c r="D10082">
        <v>1</v>
      </c>
      <c r="E10082" t="s">
        <v>584</v>
      </c>
      <c r="F10082" t="s">
        <v>4973</v>
      </c>
      <c r="G10082" t="s">
        <v>11138</v>
      </c>
      <c r="H10082" t="s">
        <v>24112</v>
      </c>
      <c r="I10082" t="s">
        <v>29359</v>
      </c>
      <c r="J10082" t="s">
        <v>29360</v>
      </c>
      <c r="M10082">
        <v>7058</v>
      </c>
    </row>
    <row r="10083" spans="1:13" x14ac:dyDescent="0.3">
      <c r="E10083" t="s">
        <v>171</v>
      </c>
      <c r="F10083" t="s">
        <v>2982</v>
      </c>
      <c r="G10083" t="s">
        <v>11138</v>
      </c>
      <c r="H10083" t="s">
        <v>12760</v>
      </c>
      <c r="I10083" t="s">
        <v>29358</v>
      </c>
      <c r="J10083" t="s">
        <v>29360</v>
      </c>
      <c r="M10083">
        <v>1097</v>
      </c>
    </row>
    <row r="10084" spans="1:13" hidden="1" x14ac:dyDescent="0.3">
      <c r="E10084" t="s">
        <v>1686</v>
      </c>
      <c r="F10084" t="s">
        <v>10013</v>
      </c>
      <c r="G10084" t="s">
        <v>11139</v>
      </c>
      <c r="H10084" t="s">
        <v>26538</v>
      </c>
      <c r="I10084" t="s">
        <v>29357</v>
      </c>
      <c r="M10084">
        <v>7913</v>
      </c>
    </row>
    <row r="10085" spans="1:13" x14ac:dyDescent="0.3">
      <c r="E10085" t="s">
        <v>171</v>
      </c>
      <c r="F10085" t="s">
        <v>2982</v>
      </c>
      <c r="G10085" t="s">
        <v>11138</v>
      </c>
      <c r="H10085" t="s">
        <v>12760</v>
      </c>
      <c r="I10085" t="s">
        <v>29358</v>
      </c>
      <c r="J10085" t="s">
        <v>29360</v>
      </c>
      <c r="M10085">
        <v>1098</v>
      </c>
    </row>
    <row r="10086" spans="1:13" x14ac:dyDescent="0.3">
      <c r="E10086" t="s">
        <v>171</v>
      </c>
      <c r="F10086" t="s">
        <v>2982</v>
      </c>
      <c r="G10086" t="s">
        <v>11138</v>
      </c>
      <c r="H10086" t="s">
        <v>12760</v>
      </c>
      <c r="I10086" t="s">
        <v>29358</v>
      </c>
      <c r="J10086" t="s">
        <v>29360</v>
      </c>
      <c r="M10086">
        <v>1099</v>
      </c>
    </row>
    <row r="10087" spans="1:13" hidden="1" x14ac:dyDescent="0.3">
      <c r="A10087" t="s">
        <v>11138</v>
      </c>
      <c r="B10087">
        <v>1</v>
      </c>
      <c r="C10087">
        <v>1</v>
      </c>
      <c r="D10087">
        <v>1</v>
      </c>
      <c r="E10087" t="s">
        <v>1715</v>
      </c>
      <c r="F10087" t="s">
        <v>4973</v>
      </c>
      <c r="G10087" t="s">
        <v>11138</v>
      </c>
      <c r="H10087" t="s">
        <v>27119</v>
      </c>
      <c r="I10087" t="s">
        <v>29359</v>
      </c>
      <c r="J10087" t="s">
        <v>29360</v>
      </c>
      <c r="M10087">
        <v>8049</v>
      </c>
    </row>
    <row r="10088" spans="1:13" hidden="1" x14ac:dyDescent="0.3">
      <c r="E10088" t="s">
        <v>712</v>
      </c>
      <c r="F10088" t="s">
        <v>5418</v>
      </c>
      <c r="G10088" t="s">
        <v>11138</v>
      </c>
      <c r="H10088" t="s">
        <v>17532</v>
      </c>
      <c r="I10088" t="s">
        <v>29357</v>
      </c>
      <c r="M10088">
        <v>2707</v>
      </c>
    </row>
    <row r="10089" spans="1:13" hidden="1" x14ac:dyDescent="0.3">
      <c r="E10089" t="s">
        <v>1686</v>
      </c>
      <c r="F10089" t="s">
        <v>10013</v>
      </c>
      <c r="G10089" t="s">
        <v>11139</v>
      </c>
      <c r="H10089" t="s">
        <v>26542</v>
      </c>
      <c r="I10089" t="s">
        <v>29357</v>
      </c>
      <c r="M10089">
        <v>7913</v>
      </c>
    </row>
    <row r="10090" spans="1:13" hidden="1" x14ac:dyDescent="0.3">
      <c r="E10090" t="s">
        <v>712</v>
      </c>
      <c r="F10090" t="s">
        <v>5416</v>
      </c>
      <c r="G10090" t="s">
        <v>11138</v>
      </c>
      <c r="H10090" t="s">
        <v>17530</v>
      </c>
      <c r="I10090" t="s">
        <v>29357</v>
      </c>
      <c r="M10090">
        <v>2707</v>
      </c>
    </row>
    <row r="10091" spans="1:13" hidden="1" x14ac:dyDescent="0.3">
      <c r="E10091" t="s">
        <v>712</v>
      </c>
      <c r="F10091" t="s">
        <v>5416</v>
      </c>
      <c r="G10091" t="s">
        <v>11138</v>
      </c>
      <c r="H10091" t="s">
        <v>17530</v>
      </c>
      <c r="I10091" t="s">
        <v>29357</v>
      </c>
      <c r="M10091">
        <v>2709</v>
      </c>
    </row>
    <row r="10092" spans="1:13" hidden="1" x14ac:dyDescent="0.3">
      <c r="A10092" t="s">
        <v>11138</v>
      </c>
      <c r="B10092">
        <v>1</v>
      </c>
      <c r="C10092">
        <v>1</v>
      </c>
      <c r="D10092">
        <v>1</v>
      </c>
      <c r="E10092" t="s">
        <v>1715</v>
      </c>
      <c r="F10092" t="s">
        <v>4973</v>
      </c>
      <c r="G10092" t="s">
        <v>11138</v>
      </c>
      <c r="H10092" t="s">
        <v>27119</v>
      </c>
      <c r="I10092" t="s">
        <v>29359</v>
      </c>
      <c r="J10092" t="s">
        <v>29360</v>
      </c>
      <c r="M10092">
        <v>8049</v>
      </c>
    </row>
    <row r="10093" spans="1:13" x14ac:dyDescent="0.3">
      <c r="E10093" t="s">
        <v>171</v>
      </c>
      <c r="F10093" t="s">
        <v>2982</v>
      </c>
      <c r="G10093" t="s">
        <v>11138</v>
      </c>
      <c r="H10093" t="s">
        <v>12760</v>
      </c>
      <c r="I10093" t="s">
        <v>29358</v>
      </c>
      <c r="J10093" t="s">
        <v>29360</v>
      </c>
      <c r="M10093">
        <v>1106</v>
      </c>
    </row>
    <row r="10094" spans="1:13" x14ac:dyDescent="0.3">
      <c r="E10094" t="s">
        <v>171</v>
      </c>
      <c r="F10094" t="s">
        <v>2982</v>
      </c>
      <c r="G10094" t="s">
        <v>11138</v>
      </c>
      <c r="H10094" t="s">
        <v>12760</v>
      </c>
      <c r="I10094" t="s">
        <v>29358</v>
      </c>
      <c r="J10094" t="s">
        <v>29360</v>
      </c>
      <c r="M10094">
        <v>1107</v>
      </c>
    </row>
    <row r="10095" spans="1:13" hidden="1" x14ac:dyDescent="0.3">
      <c r="E10095" t="s">
        <v>712</v>
      </c>
      <c r="F10095" t="s">
        <v>5418</v>
      </c>
      <c r="G10095" t="s">
        <v>11138</v>
      </c>
      <c r="H10095" t="s">
        <v>17532</v>
      </c>
      <c r="I10095" t="s">
        <v>29357</v>
      </c>
      <c r="M10095">
        <v>2709</v>
      </c>
    </row>
    <row r="10096" spans="1:13" hidden="1" x14ac:dyDescent="0.3">
      <c r="E10096" t="s">
        <v>1685</v>
      </c>
      <c r="F10096" t="s">
        <v>10013</v>
      </c>
      <c r="G10096" t="s">
        <v>11139</v>
      </c>
      <c r="H10096" t="s">
        <v>26543</v>
      </c>
      <c r="I10096" t="s">
        <v>29357</v>
      </c>
      <c r="M10096">
        <v>7914</v>
      </c>
    </row>
    <row r="10097" spans="1:13" hidden="1" x14ac:dyDescent="0.3">
      <c r="E10097" t="s">
        <v>1685</v>
      </c>
      <c r="F10097" t="s">
        <v>10013</v>
      </c>
      <c r="G10097" t="s">
        <v>11139</v>
      </c>
      <c r="H10097" t="s">
        <v>26549</v>
      </c>
      <c r="I10097" t="s">
        <v>29357</v>
      </c>
      <c r="M10097">
        <v>7915</v>
      </c>
    </row>
    <row r="10098" spans="1:13" hidden="1" x14ac:dyDescent="0.3">
      <c r="E10098" t="s">
        <v>712</v>
      </c>
      <c r="F10098" t="s">
        <v>5416</v>
      </c>
      <c r="G10098" t="s">
        <v>11138</v>
      </c>
      <c r="H10098" t="s">
        <v>17530</v>
      </c>
      <c r="I10098" t="s">
        <v>29357</v>
      </c>
      <c r="M10098">
        <v>2710</v>
      </c>
    </row>
    <row r="10099" spans="1:13" hidden="1" x14ac:dyDescent="0.3">
      <c r="E10099" t="s">
        <v>1154</v>
      </c>
      <c r="F10099" t="s">
        <v>7450</v>
      </c>
      <c r="G10099" t="s">
        <v>11139</v>
      </c>
      <c r="H10099" t="s">
        <v>21399</v>
      </c>
      <c r="I10099" t="s">
        <v>29357</v>
      </c>
      <c r="M10099">
        <v>6092</v>
      </c>
    </row>
    <row r="10100" spans="1:13" x14ac:dyDescent="0.3">
      <c r="E10100" t="s">
        <v>171</v>
      </c>
      <c r="F10100" t="s">
        <v>2982</v>
      </c>
      <c r="G10100" t="s">
        <v>11138</v>
      </c>
      <c r="H10100" t="s">
        <v>12760</v>
      </c>
      <c r="I10100" t="s">
        <v>29358</v>
      </c>
      <c r="J10100" t="s">
        <v>29360</v>
      </c>
      <c r="M10100">
        <v>1118</v>
      </c>
    </row>
    <row r="10101" spans="1:13" hidden="1" x14ac:dyDescent="0.3">
      <c r="E10101" t="s">
        <v>712</v>
      </c>
      <c r="F10101" t="s">
        <v>5418</v>
      </c>
      <c r="G10101" t="s">
        <v>11138</v>
      </c>
      <c r="H10101" t="s">
        <v>17532</v>
      </c>
      <c r="I10101" t="s">
        <v>29357</v>
      </c>
      <c r="M10101">
        <v>2710</v>
      </c>
    </row>
    <row r="10102" spans="1:13" hidden="1" x14ac:dyDescent="0.3">
      <c r="E10102" t="s">
        <v>1154</v>
      </c>
      <c r="F10102" t="s">
        <v>7450</v>
      </c>
      <c r="G10102" t="s">
        <v>11139</v>
      </c>
      <c r="H10102" t="s">
        <v>21413</v>
      </c>
      <c r="I10102" t="s">
        <v>29357</v>
      </c>
      <c r="M10102">
        <v>6094</v>
      </c>
    </row>
    <row r="10103" spans="1:13" x14ac:dyDescent="0.3">
      <c r="E10103" t="s">
        <v>583</v>
      </c>
      <c r="F10103" t="s">
        <v>4848</v>
      </c>
      <c r="G10103" t="s">
        <v>11138</v>
      </c>
      <c r="H10103" t="s">
        <v>16374</v>
      </c>
      <c r="I10103" t="s">
        <v>29358</v>
      </c>
      <c r="J10103" t="s">
        <v>29360</v>
      </c>
      <c r="M10103">
        <v>2312</v>
      </c>
    </row>
    <row r="10104" spans="1:13" hidden="1" x14ac:dyDescent="0.3">
      <c r="A10104" t="s">
        <v>11138</v>
      </c>
      <c r="B10104">
        <v>1</v>
      </c>
      <c r="C10104">
        <v>1</v>
      </c>
      <c r="D10104">
        <v>1</v>
      </c>
      <c r="E10104" t="s">
        <v>1715</v>
      </c>
      <c r="F10104" t="s">
        <v>4973</v>
      </c>
      <c r="G10104" t="s">
        <v>11138</v>
      </c>
      <c r="H10104" t="s">
        <v>27119</v>
      </c>
      <c r="I10104" t="s">
        <v>29359</v>
      </c>
      <c r="J10104" t="s">
        <v>29360</v>
      </c>
      <c r="M10104">
        <v>8049</v>
      </c>
    </row>
    <row r="10105" spans="1:13" x14ac:dyDescent="0.3">
      <c r="E10105" t="s">
        <v>583</v>
      </c>
      <c r="F10105" t="s">
        <v>4848</v>
      </c>
      <c r="G10105" t="s">
        <v>11138</v>
      </c>
      <c r="H10105" t="s">
        <v>16374</v>
      </c>
      <c r="I10105" t="s">
        <v>29358</v>
      </c>
      <c r="J10105" t="s">
        <v>29360</v>
      </c>
      <c r="M10105">
        <v>2312</v>
      </c>
    </row>
    <row r="10106" spans="1:13" hidden="1" x14ac:dyDescent="0.3">
      <c r="E10106" t="s">
        <v>398</v>
      </c>
      <c r="F10106" t="s">
        <v>4031</v>
      </c>
      <c r="G10106" t="s">
        <v>11139</v>
      </c>
      <c r="H10106" t="s">
        <v>14716</v>
      </c>
      <c r="I10106" t="s">
        <v>29357</v>
      </c>
      <c r="M10106">
        <v>1733</v>
      </c>
    </row>
    <row r="10107" spans="1:13" hidden="1" x14ac:dyDescent="0.3">
      <c r="E10107" t="s">
        <v>713</v>
      </c>
      <c r="F10107" t="s">
        <v>5418</v>
      </c>
      <c r="G10107" t="s">
        <v>11138</v>
      </c>
      <c r="H10107" t="s">
        <v>17532</v>
      </c>
      <c r="I10107" t="s">
        <v>29357</v>
      </c>
      <c r="M10107">
        <v>2714</v>
      </c>
    </row>
    <row r="10108" spans="1:13" hidden="1" x14ac:dyDescent="0.3">
      <c r="E10108" t="s">
        <v>713</v>
      </c>
      <c r="F10108" t="s">
        <v>5416</v>
      </c>
      <c r="G10108" t="s">
        <v>11138</v>
      </c>
      <c r="H10108" t="s">
        <v>17530</v>
      </c>
      <c r="I10108" t="s">
        <v>29357</v>
      </c>
      <c r="M10108">
        <v>2714</v>
      </c>
    </row>
    <row r="10109" spans="1:13" x14ac:dyDescent="0.3">
      <c r="E10109" t="s">
        <v>393</v>
      </c>
      <c r="F10109" t="s">
        <v>4008</v>
      </c>
      <c r="G10109" t="s">
        <v>11138</v>
      </c>
      <c r="H10109" t="s">
        <v>14667</v>
      </c>
      <c r="I10109" t="s">
        <v>29358</v>
      </c>
      <c r="J10109" t="s">
        <v>29360</v>
      </c>
      <c r="M10109">
        <v>1726</v>
      </c>
    </row>
    <row r="10110" spans="1:13" hidden="1" x14ac:dyDescent="0.3">
      <c r="A10110" t="s">
        <v>11138</v>
      </c>
      <c r="B10110">
        <v>1</v>
      </c>
      <c r="C10110">
        <v>1</v>
      </c>
      <c r="D10110">
        <v>1</v>
      </c>
      <c r="E10110" t="s">
        <v>1715</v>
      </c>
      <c r="F10110" t="s">
        <v>4973</v>
      </c>
      <c r="G10110" t="s">
        <v>11138</v>
      </c>
      <c r="H10110" t="s">
        <v>27119</v>
      </c>
      <c r="I10110" t="s">
        <v>29359</v>
      </c>
      <c r="J10110" t="s">
        <v>29360</v>
      </c>
      <c r="M10110">
        <v>8049</v>
      </c>
    </row>
    <row r="10111" spans="1:13" hidden="1" x14ac:dyDescent="0.3">
      <c r="E10111" t="s">
        <v>1396</v>
      </c>
      <c r="F10111" t="s">
        <v>8566</v>
      </c>
      <c r="G10111" t="s">
        <v>11139</v>
      </c>
      <c r="H10111" t="s">
        <v>23824</v>
      </c>
      <c r="I10111" t="s">
        <v>29357</v>
      </c>
      <c r="M10111">
        <v>6915</v>
      </c>
    </row>
    <row r="10112" spans="1:13" hidden="1" x14ac:dyDescent="0.3">
      <c r="E10112" t="s">
        <v>714</v>
      </c>
      <c r="F10112" t="s">
        <v>5420</v>
      </c>
      <c r="G10112" t="s">
        <v>11137</v>
      </c>
      <c r="H10112" t="s">
        <v>17541</v>
      </c>
      <c r="I10112" t="s">
        <v>29357</v>
      </c>
      <c r="M10112">
        <v>2715</v>
      </c>
    </row>
    <row r="10113" spans="5:13" hidden="1" x14ac:dyDescent="0.3">
      <c r="E10113" t="s">
        <v>120</v>
      </c>
      <c r="F10113" t="s">
        <v>2715</v>
      </c>
      <c r="G10113" t="s">
        <v>11139</v>
      </c>
      <c r="H10113" t="s">
        <v>12270</v>
      </c>
      <c r="I10113" t="s">
        <v>29357</v>
      </c>
      <c r="M10113">
        <v>438</v>
      </c>
    </row>
    <row r="10114" spans="5:13" hidden="1" x14ac:dyDescent="0.3">
      <c r="E10114" t="s">
        <v>714</v>
      </c>
      <c r="F10114" t="s">
        <v>5422</v>
      </c>
      <c r="G10114" t="s">
        <v>11140</v>
      </c>
      <c r="H10114" t="s">
        <v>17543</v>
      </c>
      <c r="I10114" t="s">
        <v>29357</v>
      </c>
      <c r="M10114">
        <v>2715</v>
      </c>
    </row>
    <row r="10115" spans="5:13" x14ac:dyDescent="0.3">
      <c r="E10115" t="s">
        <v>393</v>
      </c>
      <c r="F10115" t="s">
        <v>4008</v>
      </c>
      <c r="G10115" t="s">
        <v>11138</v>
      </c>
      <c r="H10115" t="s">
        <v>14667</v>
      </c>
      <c r="I10115" t="s">
        <v>29358</v>
      </c>
      <c r="J10115" t="s">
        <v>29360</v>
      </c>
      <c r="M10115">
        <v>1726</v>
      </c>
    </row>
    <row r="10116" spans="5:13" x14ac:dyDescent="0.3">
      <c r="E10116" t="s">
        <v>1667</v>
      </c>
      <c r="F10116" t="s">
        <v>4008</v>
      </c>
      <c r="G10116" t="s">
        <v>11138</v>
      </c>
      <c r="H10116" t="s">
        <v>26403</v>
      </c>
      <c r="I10116" t="s">
        <v>29358</v>
      </c>
      <c r="J10116" t="s">
        <v>29360</v>
      </c>
      <c r="M10116">
        <v>7861</v>
      </c>
    </row>
    <row r="10117" spans="5:13" x14ac:dyDescent="0.3">
      <c r="E10117" t="s">
        <v>886</v>
      </c>
      <c r="F10117" t="s">
        <v>6158</v>
      </c>
      <c r="G10117" t="s">
        <v>11138</v>
      </c>
      <c r="H10117" t="s">
        <v>18902</v>
      </c>
      <c r="I10117" t="s">
        <v>29358</v>
      </c>
      <c r="J10117" t="s">
        <v>29360</v>
      </c>
      <c r="M10117">
        <v>4930</v>
      </c>
    </row>
    <row r="10118" spans="5:13" hidden="1" x14ac:dyDescent="0.3">
      <c r="E10118" t="s">
        <v>714</v>
      </c>
      <c r="F10118" t="s">
        <v>5423</v>
      </c>
      <c r="G10118" t="s">
        <v>11137</v>
      </c>
      <c r="H10118" t="s">
        <v>17547</v>
      </c>
      <c r="I10118" t="s">
        <v>29357</v>
      </c>
      <c r="M10118">
        <v>2715</v>
      </c>
    </row>
    <row r="10119" spans="5:13" hidden="1" x14ac:dyDescent="0.3">
      <c r="E10119" t="s">
        <v>120</v>
      </c>
      <c r="F10119" t="s">
        <v>2715</v>
      </c>
      <c r="G10119" t="s">
        <v>11139</v>
      </c>
      <c r="H10119" t="s">
        <v>12271</v>
      </c>
      <c r="I10119" t="s">
        <v>29357</v>
      </c>
      <c r="M10119">
        <v>438</v>
      </c>
    </row>
    <row r="10120" spans="5:13" hidden="1" x14ac:dyDescent="0.3">
      <c r="E10120" t="s">
        <v>1464</v>
      </c>
      <c r="F10120" t="s">
        <v>2013</v>
      </c>
      <c r="G10120" t="s">
        <v>11140</v>
      </c>
      <c r="H10120" t="s">
        <v>24501</v>
      </c>
      <c r="I10120" t="s">
        <v>29358</v>
      </c>
      <c r="J10120" t="s">
        <v>29361</v>
      </c>
      <c r="M10120">
        <v>7171</v>
      </c>
    </row>
    <row r="10121" spans="5:13" x14ac:dyDescent="0.3">
      <c r="E10121" t="s">
        <v>886</v>
      </c>
      <c r="F10121" t="s">
        <v>6158</v>
      </c>
      <c r="G10121" t="s">
        <v>11138</v>
      </c>
      <c r="H10121" t="s">
        <v>18902</v>
      </c>
      <c r="I10121" t="s">
        <v>29358</v>
      </c>
      <c r="J10121" t="s">
        <v>29360</v>
      </c>
      <c r="M10121">
        <v>4930</v>
      </c>
    </row>
    <row r="10122" spans="5:13" hidden="1" x14ac:dyDescent="0.3">
      <c r="E10122" t="s">
        <v>714</v>
      </c>
      <c r="F10122" t="s">
        <v>5425</v>
      </c>
      <c r="G10122" t="s">
        <v>11137</v>
      </c>
      <c r="H10122" t="s">
        <v>17551</v>
      </c>
      <c r="I10122" t="s">
        <v>29357</v>
      </c>
      <c r="M10122">
        <v>2715</v>
      </c>
    </row>
    <row r="10123" spans="5:13" hidden="1" x14ac:dyDescent="0.3">
      <c r="E10123" t="s">
        <v>714</v>
      </c>
      <c r="F10123" t="s">
        <v>5426</v>
      </c>
      <c r="G10123" t="s">
        <v>11137</v>
      </c>
      <c r="H10123" t="s">
        <v>17552</v>
      </c>
      <c r="I10123" t="s">
        <v>29357</v>
      </c>
      <c r="M10123">
        <v>2715</v>
      </c>
    </row>
    <row r="10124" spans="5:13" x14ac:dyDescent="0.3">
      <c r="E10124" t="s">
        <v>667</v>
      </c>
      <c r="F10124" t="s">
        <v>5245</v>
      </c>
      <c r="G10124" t="s">
        <v>11138</v>
      </c>
      <c r="H10124" t="s">
        <v>17174</v>
      </c>
      <c r="I10124" t="s">
        <v>29358</v>
      </c>
      <c r="J10124" t="s">
        <v>29362</v>
      </c>
      <c r="K10124" t="s">
        <v>29390</v>
      </c>
      <c r="M10124">
        <v>2523</v>
      </c>
    </row>
    <row r="10125" spans="5:13" hidden="1" x14ac:dyDescent="0.3">
      <c r="E10125" t="s">
        <v>184</v>
      </c>
      <c r="F10125" t="s">
        <v>3001</v>
      </c>
      <c r="G10125" t="s">
        <v>11139</v>
      </c>
      <c r="H10125" t="s">
        <v>12791</v>
      </c>
      <c r="I10125" t="s">
        <v>29357</v>
      </c>
      <c r="M10125">
        <v>851</v>
      </c>
    </row>
    <row r="10126" spans="5:13" hidden="1" x14ac:dyDescent="0.3">
      <c r="E10126" t="s">
        <v>184</v>
      </c>
      <c r="F10126" t="s">
        <v>3001</v>
      </c>
      <c r="G10126" t="s">
        <v>11139</v>
      </c>
      <c r="H10126" t="s">
        <v>12791</v>
      </c>
      <c r="I10126" t="s">
        <v>29357</v>
      </c>
      <c r="M10126">
        <v>881</v>
      </c>
    </row>
    <row r="10127" spans="5:13" x14ac:dyDescent="0.3">
      <c r="E10127" t="s">
        <v>54</v>
      </c>
      <c r="F10127" t="s">
        <v>2239</v>
      </c>
      <c r="G10127" t="s">
        <v>11138</v>
      </c>
      <c r="H10127" t="s">
        <v>11464</v>
      </c>
      <c r="I10127" t="s">
        <v>29358</v>
      </c>
      <c r="J10127" t="s">
        <v>29360</v>
      </c>
      <c r="M10127">
        <v>230</v>
      </c>
    </row>
    <row r="10128" spans="5:13" hidden="1" x14ac:dyDescent="0.3">
      <c r="E10128" t="s">
        <v>715</v>
      </c>
      <c r="F10128" t="s">
        <v>5428</v>
      </c>
      <c r="G10128" t="s">
        <v>11137</v>
      </c>
      <c r="H10128" t="s">
        <v>17557</v>
      </c>
      <c r="I10128" t="s">
        <v>29357</v>
      </c>
      <c r="M10128">
        <v>2717</v>
      </c>
    </row>
    <row r="10129" spans="5:13" hidden="1" x14ac:dyDescent="0.3">
      <c r="E10129" t="s">
        <v>1464</v>
      </c>
      <c r="F10129" t="s">
        <v>2013</v>
      </c>
      <c r="G10129" t="s">
        <v>11140</v>
      </c>
      <c r="H10129" t="s">
        <v>24501</v>
      </c>
      <c r="I10129" t="s">
        <v>29358</v>
      </c>
      <c r="J10129" t="s">
        <v>29361</v>
      </c>
      <c r="M10129">
        <v>7171</v>
      </c>
    </row>
    <row r="10130" spans="5:13" hidden="1" x14ac:dyDescent="0.3">
      <c r="E10130" t="s">
        <v>1465</v>
      </c>
      <c r="F10130" t="s">
        <v>2013</v>
      </c>
      <c r="G10130" t="s">
        <v>11140</v>
      </c>
      <c r="H10130" t="s">
        <v>24520</v>
      </c>
      <c r="I10130" t="s">
        <v>29358</v>
      </c>
      <c r="J10130" t="s">
        <v>29361</v>
      </c>
      <c r="M10130">
        <v>7173</v>
      </c>
    </row>
    <row r="10131" spans="5:13" x14ac:dyDescent="0.3">
      <c r="E10131" t="s">
        <v>54</v>
      </c>
      <c r="F10131" t="s">
        <v>2239</v>
      </c>
      <c r="G10131" t="s">
        <v>11138</v>
      </c>
      <c r="H10131" t="s">
        <v>11464</v>
      </c>
      <c r="I10131" t="s">
        <v>29358</v>
      </c>
      <c r="J10131" t="s">
        <v>29360</v>
      </c>
      <c r="M10131">
        <v>230</v>
      </c>
    </row>
    <row r="10132" spans="5:13" hidden="1" x14ac:dyDescent="0.3">
      <c r="E10132" t="s">
        <v>184</v>
      </c>
      <c r="F10132" t="s">
        <v>3001</v>
      </c>
      <c r="G10132" t="s">
        <v>11139</v>
      </c>
      <c r="H10132" t="s">
        <v>12791</v>
      </c>
      <c r="I10132" t="s">
        <v>29357</v>
      </c>
      <c r="M10132">
        <v>924</v>
      </c>
    </row>
    <row r="10133" spans="5:13" hidden="1" x14ac:dyDescent="0.3">
      <c r="E10133" t="s">
        <v>715</v>
      </c>
      <c r="F10133" t="s">
        <v>5407</v>
      </c>
      <c r="G10133" t="s">
        <v>11138</v>
      </c>
      <c r="H10133" t="s">
        <v>17561</v>
      </c>
      <c r="I10133" t="s">
        <v>29357</v>
      </c>
      <c r="M10133">
        <v>2717</v>
      </c>
    </row>
    <row r="10134" spans="5:13" hidden="1" x14ac:dyDescent="0.3">
      <c r="E10134" t="s">
        <v>184</v>
      </c>
      <c r="F10134" t="s">
        <v>3001</v>
      </c>
      <c r="G10134" t="s">
        <v>11139</v>
      </c>
      <c r="H10134" t="s">
        <v>12791</v>
      </c>
      <c r="I10134" t="s">
        <v>29357</v>
      </c>
      <c r="M10134">
        <v>967</v>
      </c>
    </row>
    <row r="10135" spans="5:13" hidden="1" x14ac:dyDescent="0.3">
      <c r="E10135" t="s">
        <v>715</v>
      </c>
      <c r="F10135" t="s">
        <v>5431</v>
      </c>
      <c r="G10135" t="s">
        <v>11138</v>
      </c>
      <c r="H10135" t="s">
        <v>17563</v>
      </c>
      <c r="I10135" t="s">
        <v>29357</v>
      </c>
      <c r="M10135">
        <v>2717</v>
      </c>
    </row>
    <row r="10136" spans="5:13" hidden="1" x14ac:dyDescent="0.3">
      <c r="E10136" t="s">
        <v>715</v>
      </c>
      <c r="F10136" t="s">
        <v>5432</v>
      </c>
      <c r="G10136" t="s">
        <v>11137</v>
      </c>
      <c r="H10136" t="s">
        <v>17564</v>
      </c>
      <c r="I10136" t="s">
        <v>29357</v>
      </c>
      <c r="M10136">
        <v>2717</v>
      </c>
    </row>
    <row r="10137" spans="5:13" hidden="1" x14ac:dyDescent="0.3">
      <c r="E10137" t="s">
        <v>184</v>
      </c>
      <c r="F10137" t="s">
        <v>3001</v>
      </c>
      <c r="G10137" t="s">
        <v>11139</v>
      </c>
      <c r="H10137" t="s">
        <v>12791</v>
      </c>
      <c r="I10137" t="s">
        <v>29357</v>
      </c>
      <c r="M10137">
        <v>1018</v>
      </c>
    </row>
    <row r="10138" spans="5:13" hidden="1" x14ac:dyDescent="0.3">
      <c r="E10138" t="s">
        <v>716</v>
      </c>
      <c r="F10138" t="s">
        <v>2251</v>
      </c>
      <c r="G10138" t="s">
        <v>11138</v>
      </c>
      <c r="H10138" t="s">
        <v>17566</v>
      </c>
      <c r="I10138" t="s">
        <v>29357</v>
      </c>
      <c r="M10138">
        <v>2718</v>
      </c>
    </row>
    <row r="10139" spans="5:13" hidden="1" x14ac:dyDescent="0.3">
      <c r="E10139" t="s">
        <v>716</v>
      </c>
      <c r="F10139" t="s">
        <v>2251</v>
      </c>
      <c r="G10139" t="s">
        <v>11138</v>
      </c>
      <c r="H10139" t="s">
        <v>17567</v>
      </c>
      <c r="I10139" t="s">
        <v>29357</v>
      </c>
      <c r="M10139">
        <v>2718</v>
      </c>
    </row>
    <row r="10140" spans="5:13" hidden="1" x14ac:dyDescent="0.3">
      <c r="E10140" t="s">
        <v>716</v>
      </c>
      <c r="F10140" t="s">
        <v>5407</v>
      </c>
      <c r="G10140" t="s">
        <v>11138</v>
      </c>
      <c r="H10140" t="s">
        <v>17568</v>
      </c>
      <c r="I10140" t="s">
        <v>29357</v>
      </c>
      <c r="M10140">
        <v>2718</v>
      </c>
    </row>
    <row r="10141" spans="5:13" hidden="1" x14ac:dyDescent="0.3">
      <c r="E10141" t="s">
        <v>716</v>
      </c>
      <c r="F10141" t="s">
        <v>5433</v>
      </c>
      <c r="G10141" t="s">
        <v>11138</v>
      </c>
      <c r="H10141" t="s">
        <v>17569</v>
      </c>
      <c r="I10141" t="s">
        <v>29357</v>
      </c>
      <c r="M10141">
        <v>2718</v>
      </c>
    </row>
    <row r="10142" spans="5:13" hidden="1" x14ac:dyDescent="0.3">
      <c r="E10142" t="s">
        <v>716</v>
      </c>
      <c r="F10142" t="s">
        <v>5434</v>
      </c>
      <c r="G10142" t="s">
        <v>11140</v>
      </c>
      <c r="H10142" t="s">
        <v>17570</v>
      </c>
      <c r="I10142" t="s">
        <v>29357</v>
      </c>
      <c r="M10142">
        <v>2718</v>
      </c>
    </row>
    <row r="10143" spans="5:13" x14ac:dyDescent="0.3">
      <c r="E10143" t="s">
        <v>1701</v>
      </c>
      <c r="F10143" t="s">
        <v>2239</v>
      </c>
      <c r="G10143" t="s">
        <v>11138</v>
      </c>
      <c r="H10143" t="s">
        <v>26857</v>
      </c>
      <c r="I10143" t="s">
        <v>29358</v>
      </c>
      <c r="J10143" t="s">
        <v>29360</v>
      </c>
      <c r="M10143">
        <v>7997</v>
      </c>
    </row>
    <row r="10144" spans="5:13" hidden="1" x14ac:dyDescent="0.3">
      <c r="E10144" t="s">
        <v>795</v>
      </c>
      <c r="F10144" t="s">
        <v>3001</v>
      </c>
      <c r="G10144" t="s">
        <v>11139</v>
      </c>
      <c r="H10144" t="s">
        <v>18423</v>
      </c>
      <c r="I10144" t="s">
        <v>29357</v>
      </c>
      <c r="M10144">
        <v>3222</v>
      </c>
    </row>
    <row r="10145" spans="1:13" hidden="1" x14ac:dyDescent="0.3">
      <c r="A10145" t="s">
        <v>11138</v>
      </c>
      <c r="B10145">
        <v>1</v>
      </c>
      <c r="C10145">
        <v>1</v>
      </c>
      <c r="D10145">
        <v>1</v>
      </c>
      <c r="E10145" t="s">
        <v>1345</v>
      </c>
      <c r="F10145" t="s">
        <v>8383</v>
      </c>
      <c r="G10145" t="s">
        <v>11138</v>
      </c>
      <c r="H10145" t="s">
        <v>23409</v>
      </c>
      <c r="I10145" t="s">
        <v>29359</v>
      </c>
      <c r="J10145" t="s">
        <v>29363</v>
      </c>
      <c r="K10145" t="s">
        <v>29399</v>
      </c>
      <c r="L10145" t="s">
        <v>29390</v>
      </c>
      <c r="M10145">
        <v>6837</v>
      </c>
    </row>
    <row r="10146" spans="1:13" hidden="1" x14ac:dyDescent="0.3">
      <c r="E10146" t="s">
        <v>717</v>
      </c>
      <c r="F10146" t="s">
        <v>5403</v>
      </c>
      <c r="G10146" t="s">
        <v>11138</v>
      </c>
      <c r="H10146" t="s">
        <v>17574</v>
      </c>
      <c r="I10146" t="s">
        <v>29357</v>
      </c>
      <c r="M10146">
        <v>2719</v>
      </c>
    </row>
    <row r="10147" spans="1:13" hidden="1" x14ac:dyDescent="0.3">
      <c r="E10147" t="s">
        <v>457</v>
      </c>
      <c r="F10147" t="s">
        <v>4244</v>
      </c>
      <c r="G10147" t="s">
        <v>11139</v>
      </c>
      <c r="H10147" t="s">
        <v>15107</v>
      </c>
      <c r="I10147" t="s">
        <v>29357</v>
      </c>
      <c r="M10147">
        <v>1942</v>
      </c>
    </row>
    <row r="10148" spans="1:13" hidden="1" x14ac:dyDescent="0.3">
      <c r="E10148" t="s">
        <v>717</v>
      </c>
      <c r="F10148" t="s">
        <v>5437</v>
      </c>
      <c r="G10148" t="s">
        <v>11137</v>
      </c>
      <c r="H10148" t="s">
        <v>17576</v>
      </c>
      <c r="I10148" t="s">
        <v>29357</v>
      </c>
      <c r="M10148">
        <v>2719</v>
      </c>
    </row>
    <row r="10149" spans="1:13" x14ac:dyDescent="0.3">
      <c r="E10149" t="s">
        <v>1607</v>
      </c>
      <c r="F10149" t="s">
        <v>9621</v>
      </c>
      <c r="G10149" t="s">
        <v>11138</v>
      </c>
      <c r="H10149" t="s">
        <v>25861</v>
      </c>
      <c r="I10149" t="s">
        <v>29358</v>
      </c>
      <c r="J10149" t="s">
        <v>29363</v>
      </c>
      <c r="K10149" t="s">
        <v>29399</v>
      </c>
      <c r="L10149" t="s">
        <v>29390</v>
      </c>
      <c r="M10149">
        <v>7751</v>
      </c>
    </row>
    <row r="10150" spans="1:13" x14ac:dyDescent="0.3">
      <c r="E10150" t="s">
        <v>528</v>
      </c>
      <c r="F10150" t="s">
        <v>3871</v>
      </c>
      <c r="G10150" t="s">
        <v>11138</v>
      </c>
      <c r="H10150" t="s">
        <v>15878</v>
      </c>
      <c r="I10150" t="s">
        <v>29358</v>
      </c>
      <c r="J10150" t="s">
        <v>29360</v>
      </c>
      <c r="M10150">
        <v>2248</v>
      </c>
    </row>
    <row r="10151" spans="1:13" hidden="1" x14ac:dyDescent="0.3">
      <c r="A10151" t="s">
        <v>11138</v>
      </c>
      <c r="B10151">
        <v>1</v>
      </c>
      <c r="C10151">
        <v>1</v>
      </c>
      <c r="D10151">
        <v>1</v>
      </c>
      <c r="E10151" t="s">
        <v>846</v>
      </c>
      <c r="F10151" t="s">
        <v>5988</v>
      </c>
      <c r="G10151" t="s">
        <v>11138</v>
      </c>
      <c r="H10151" t="s">
        <v>18645</v>
      </c>
      <c r="I10151" t="s">
        <v>29359</v>
      </c>
      <c r="J10151" t="s">
        <v>29363</v>
      </c>
      <c r="K10151" t="s">
        <v>29399</v>
      </c>
      <c r="L10151" t="s">
        <v>29390</v>
      </c>
      <c r="M10151">
        <v>3826</v>
      </c>
    </row>
    <row r="10152" spans="1:13" hidden="1" x14ac:dyDescent="0.3">
      <c r="E10152" t="s">
        <v>717</v>
      </c>
      <c r="F10152" t="s">
        <v>5407</v>
      </c>
      <c r="G10152" t="s">
        <v>11138</v>
      </c>
      <c r="H10152" t="s">
        <v>17580</v>
      </c>
      <c r="I10152" t="s">
        <v>29357</v>
      </c>
      <c r="M10152">
        <v>2719</v>
      </c>
    </row>
    <row r="10153" spans="1:13" hidden="1" x14ac:dyDescent="0.3">
      <c r="E10153" t="s">
        <v>717</v>
      </c>
      <c r="F10153" t="s">
        <v>5438</v>
      </c>
      <c r="G10153" t="s">
        <v>11137</v>
      </c>
      <c r="H10153" t="s">
        <v>17581</v>
      </c>
      <c r="I10153" t="s">
        <v>29357</v>
      </c>
      <c r="M10153">
        <v>2719</v>
      </c>
    </row>
    <row r="10154" spans="1:13" hidden="1" x14ac:dyDescent="0.3">
      <c r="A10154" t="s">
        <v>11138</v>
      </c>
      <c r="B10154">
        <v>1</v>
      </c>
      <c r="C10154">
        <v>1</v>
      </c>
      <c r="D10154">
        <v>1</v>
      </c>
      <c r="E10154" t="s">
        <v>1738</v>
      </c>
      <c r="F10154" t="s">
        <v>10262</v>
      </c>
      <c r="G10154" t="s">
        <v>11138</v>
      </c>
      <c r="H10154" t="s">
        <v>27312</v>
      </c>
      <c r="I10154" t="s">
        <v>29359</v>
      </c>
      <c r="J10154" t="s">
        <v>29363</v>
      </c>
      <c r="K10154" t="s">
        <v>29399</v>
      </c>
      <c r="L10154" t="s">
        <v>29390</v>
      </c>
      <c r="M10154">
        <v>8208</v>
      </c>
    </row>
    <row r="10155" spans="1:13" hidden="1" x14ac:dyDescent="0.3">
      <c r="E10155" t="s">
        <v>1462</v>
      </c>
      <c r="F10155" t="s">
        <v>2013</v>
      </c>
      <c r="G10155" t="s">
        <v>11140</v>
      </c>
      <c r="H10155" t="s">
        <v>24541</v>
      </c>
      <c r="I10155" t="s">
        <v>29358</v>
      </c>
      <c r="J10155" t="s">
        <v>29361</v>
      </c>
      <c r="M10155">
        <v>7176</v>
      </c>
    </row>
    <row r="10156" spans="1:13" hidden="1" x14ac:dyDescent="0.3">
      <c r="E10156" t="s">
        <v>717</v>
      </c>
      <c r="F10156" t="s">
        <v>5407</v>
      </c>
      <c r="G10156" t="s">
        <v>11138</v>
      </c>
      <c r="H10156" t="s">
        <v>17583</v>
      </c>
      <c r="I10156" t="s">
        <v>29357</v>
      </c>
      <c r="M10156">
        <v>2719</v>
      </c>
    </row>
    <row r="10157" spans="1:13" hidden="1" x14ac:dyDescent="0.3">
      <c r="E10157" t="s">
        <v>1136</v>
      </c>
      <c r="F10157" t="s">
        <v>7300</v>
      </c>
      <c r="G10157" t="s">
        <v>11139</v>
      </c>
      <c r="H10157" t="s">
        <v>21096</v>
      </c>
      <c r="I10157" t="s">
        <v>29357</v>
      </c>
      <c r="M10157">
        <v>5992</v>
      </c>
    </row>
    <row r="10158" spans="1:13" hidden="1" x14ac:dyDescent="0.3">
      <c r="E10158" t="s">
        <v>1136</v>
      </c>
      <c r="F10158" t="s">
        <v>7300</v>
      </c>
      <c r="G10158" t="s">
        <v>11139</v>
      </c>
      <c r="H10158" t="s">
        <v>21103</v>
      </c>
      <c r="I10158" t="s">
        <v>29357</v>
      </c>
      <c r="M10158">
        <v>5993</v>
      </c>
    </row>
    <row r="10159" spans="1:13" hidden="1" x14ac:dyDescent="0.3">
      <c r="E10159" t="s">
        <v>717</v>
      </c>
      <c r="F10159" t="s">
        <v>5440</v>
      </c>
      <c r="G10159" t="s">
        <v>11137</v>
      </c>
      <c r="H10159" t="s">
        <v>17586</v>
      </c>
      <c r="I10159" t="s">
        <v>29357</v>
      </c>
      <c r="M10159">
        <v>2719</v>
      </c>
    </row>
    <row r="10160" spans="1:13" hidden="1" x14ac:dyDescent="0.3">
      <c r="E10160" t="s">
        <v>1462</v>
      </c>
      <c r="F10160" t="s">
        <v>2013</v>
      </c>
      <c r="G10160" t="s">
        <v>11140</v>
      </c>
      <c r="H10160" t="s">
        <v>24545</v>
      </c>
      <c r="I10160" t="s">
        <v>29358</v>
      </c>
      <c r="J10160" t="s">
        <v>29361</v>
      </c>
      <c r="M10160">
        <v>7177</v>
      </c>
    </row>
    <row r="10161" spans="1:13" hidden="1" x14ac:dyDescent="0.3">
      <c r="A10161" t="s">
        <v>11138</v>
      </c>
      <c r="B10161">
        <v>1</v>
      </c>
      <c r="C10161">
        <v>1</v>
      </c>
      <c r="D10161">
        <v>1</v>
      </c>
      <c r="E10161" t="s">
        <v>1149</v>
      </c>
      <c r="F10161" t="s">
        <v>7406</v>
      </c>
      <c r="G10161" t="s">
        <v>11138</v>
      </c>
      <c r="H10161" t="s">
        <v>21313</v>
      </c>
      <c r="I10161" t="s">
        <v>29359</v>
      </c>
      <c r="J10161" t="s">
        <v>29360</v>
      </c>
      <c r="M10161">
        <v>6067</v>
      </c>
    </row>
    <row r="10162" spans="1:13" hidden="1" x14ac:dyDescent="0.3">
      <c r="E10162" t="s">
        <v>710</v>
      </c>
      <c r="F10162" t="s">
        <v>5442</v>
      </c>
      <c r="G10162" t="s">
        <v>11138</v>
      </c>
      <c r="H10162" t="s">
        <v>17588</v>
      </c>
      <c r="I10162" t="s">
        <v>29357</v>
      </c>
      <c r="M10162">
        <v>2723</v>
      </c>
    </row>
    <row r="10163" spans="1:13" hidden="1" x14ac:dyDescent="0.3">
      <c r="A10163" t="s">
        <v>11138</v>
      </c>
      <c r="B10163">
        <v>1</v>
      </c>
      <c r="C10163">
        <v>1</v>
      </c>
      <c r="D10163">
        <v>1</v>
      </c>
      <c r="E10163" t="s">
        <v>1149</v>
      </c>
      <c r="F10163" t="s">
        <v>7406</v>
      </c>
      <c r="G10163" t="s">
        <v>11138</v>
      </c>
      <c r="H10163" t="s">
        <v>21320</v>
      </c>
      <c r="I10163" t="s">
        <v>29359</v>
      </c>
      <c r="J10163" t="s">
        <v>29360</v>
      </c>
      <c r="M10163">
        <v>6069</v>
      </c>
    </row>
    <row r="10164" spans="1:13" hidden="1" x14ac:dyDescent="0.3">
      <c r="A10164" t="s">
        <v>11138</v>
      </c>
      <c r="B10164">
        <v>1</v>
      </c>
      <c r="C10164">
        <v>1</v>
      </c>
      <c r="D10164">
        <v>1</v>
      </c>
      <c r="E10164" t="s">
        <v>1149</v>
      </c>
      <c r="F10164" t="s">
        <v>7406</v>
      </c>
      <c r="G10164" t="s">
        <v>11138</v>
      </c>
      <c r="H10164" t="s">
        <v>21325</v>
      </c>
      <c r="I10164" t="s">
        <v>29359</v>
      </c>
      <c r="J10164" t="s">
        <v>29360</v>
      </c>
      <c r="M10164">
        <v>6071</v>
      </c>
    </row>
    <row r="10165" spans="1:13" hidden="1" x14ac:dyDescent="0.3">
      <c r="A10165" t="s">
        <v>11138</v>
      </c>
      <c r="B10165">
        <v>1</v>
      </c>
      <c r="C10165">
        <v>1</v>
      </c>
      <c r="D10165">
        <v>1</v>
      </c>
      <c r="E10165" t="s">
        <v>1149</v>
      </c>
      <c r="F10165" t="s">
        <v>7406</v>
      </c>
      <c r="G10165" t="s">
        <v>11138</v>
      </c>
      <c r="H10165" t="s">
        <v>21325</v>
      </c>
      <c r="I10165" t="s">
        <v>29359</v>
      </c>
      <c r="J10165" t="s">
        <v>29360</v>
      </c>
      <c r="M10165">
        <v>6071</v>
      </c>
    </row>
    <row r="10166" spans="1:13" hidden="1" x14ac:dyDescent="0.3">
      <c r="E10166" t="s">
        <v>710</v>
      </c>
      <c r="F10166" t="s">
        <v>5443</v>
      </c>
      <c r="G10166" t="s">
        <v>11138</v>
      </c>
      <c r="H10166" t="s">
        <v>17590</v>
      </c>
      <c r="I10166" t="s">
        <v>29357</v>
      </c>
      <c r="M10166">
        <v>2723</v>
      </c>
    </row>
    <row r="10167" spans="1:13" hidden="1" x14ac:dyDescent="0.3">
      <c r="E10167" t="s">
        <v>710</v>
      </c>
      <c r="F10167" t="s">
        <v>5443</v>
      </c>
      <c r="G10167" t="s">
        <v>11138</v>
      </c>
      <c r="H10167" t="s">
        <v>17591</v>
      </c>
      <c r="I10167" t="s">
        <v>29357</v>
      </c>
      <c r="M10167">
        <v>2723</v>
      </c>
    </row>
    <row r="10168" spans="1:13" x14ac:dyDescent="0.3">
      <c r="E10168" t="s">
        <v>528</v>
      </c>
      <c r="F10168" t="s">
        <v>3871</v>
      </c>
      <c r="G10168" t="s">
        <v>11138</v>
      </c>
      <c r="H10168" t="s">
        <v>15894</v>
      </c>
      <c r="I10168" t="s">
        <v>29358</v>
      </c>
      <c r="J10168" t="s">
        <v>29360</v>
      </c>
      <c r="M10168">
        <v>2249</v>
      </c>
    </row>
    <row r="10169" spans="1:13" hidden="1" x14ac:dyDescent="0.3">
      <c r="E10169" t="s">
        <v>1467</v>
      </c>
      <c r="F10169" t="s">
        <v>2013</v>
      </c>
      <c r="G10169" t="s">
        <v>11140</v>
      </c>
      <c r="H10169" t="s">
        <v>24568</v>
      </c>
      <c r="I10169" t="s">
        <v>29358</v>
      </c>
      <c r="J10169" t="s">
        <v>29361</v>
      </c>
      <c r="M10169">
        <v>7181</v>
      </c>
    </row>
    <row r="10170" spans="1:13" hidden="1" x14ac:dyDescent="0.3">
      <c r="E10170" t="s">
        <v>710</v>
      </c>
      <c r="F10170" t="s">
        <v>5444</v>
      </c>
      <c r="G10170" t="s">
        <v>11137</v>
      </c>
      <c r="H10170" t="s">
        <v>17594</v>
      </c>
      <c r="I10170" t="s">
        <v>29357</v>
      </c>
      <c r="M10170">
        <v>2723</v>
      </c>
    </row>
    <row r="10171" spans="1:13" hidden="1" x14ac:dyDescent="0.3">
      <c r="A10171" t="s">
        <v>11138</v>
      </c>
      <c r="B10171">
        <v>1</v>
      </c>
      <c r="C10171">
        <v>1</v>
      </c>
      <c r="D10171">
        <v>1</v>
      </c>
      <c r="E10171" t="s">
        <v>1149</v>
      </c>
      <c r="F10171" t="s">
        <v>7406</v>
      </c>
      <c r="G10171" t="s">
        <v>11138</v>
      </c>
      <c r="H10171" t="s">
        <v>21325</v>
      </c>
      <c r="I10171" t="s">
        <v>29359</v>
      </c>
      <c r="J10171" t="s">
        <v>29360</v>
      </c>
      <c r="M10171">
        <v>6071</v>
      </c>
    </row>
    <row r="10172" spans="1:13" hidden="1" x14ac:dyDescent="0.3">
      <c r="A10172" t="s">
        <v>11138</v>
      </c>
      <c r="B10172">
        <v>1</v>
      </c>
      <c r="C10172">
        <v>1</v>
      </c>
      <c r="D10172">
        <v>1</v>
      </c>
      <c r="E10172" t="s">
        <v>1149</v>
      </c>
      <c r="F10172" t="s">
        <v>7406</v>
      </c>
      <c r="G10172" t="s">
        <v>11138</v>
      </c>
      <c r="H10172" t="s">
        <v>21325</v>
      </c>
      <c r="I10172" t="s">
        <v>29359</v>
      </c>
      <c r="J10172" t="s">
        <v>29360</v>
      </c>
      <c r="M10172">
        <v>6071</v>
      </c>
    </row>
    <row r="10173" spans="1:13" hidden="1" x14ac:dyDescent="0.3">
      <c r="A10173" t="s">
        <v>11138</v>
      </c>
      <c r="B10173">
        <v>1</v>
      </c>
      <c r="C10173">
        <v>1</v>
      </c>
      <c r="D10173">
        <v>1</v>
      </c>
      <c r="E10173" t="s">
        <v>1149</v>
      </c>
      <c r="F10173" t="s">
        <v>7406</v>
      </c>
      <c r="G10173" t="s">
        <v>11138</v>
      </c>
      <c r="H10173" t="s">
        <v>21330</v>
      </c>
      <c r="I10173" t="s">
        <v>29359</v>
      </c>
      <c r="J10173" t="s">
        <v>29360</v>
      </c>
      <c r="M10173">
        <v>6072</v>
      </c>
    </row>
    <row r="10174" spans="1:13" hidden="1" x14ac:dyDescent="0.3">
      <c r="A10174" t="s">
        <v>11138</v>
      </c>
      <c r="B10174">
        <v>1</v>
      </c>
      <c r="C10174">
        <v>1</v>
      </c>
      <c r="D10174">
        <v>1</v>
      </c>
      <c r="E10174" t="s">
        <v>1149</v>
      </c>
      <c r="F10174" t="s">
        <v>7406</v>
      </c>
      <c r="G10174" t="s">
        <v>11138</v>
      </c>
      <c r="H10174" t="s">
        <v>21330</v>
      </c>
      <c r="I10174" t="s">
        <v>29359</v>
      </c>
      <c r="J10174" t="s">
        <v>29360</v>
      </c>
      <c r="M10174">
        <v>6072</v>
      </c>
    </row>
    <row r="10175" spans="1:13" hidden="1" x14ac:dyDescent="0.3">
      <c r="E10175" t="s">
        <v>1136</v>
      </c>
      <c r="F10175" t="s">
        <v>7300</v>
      </c>
      <c r="G10175" t="s">
        <v>11139</v>
      </c>
      <c r="H10175" t="s">
        <v>21105</v>
      </c>
      <c r="I10175" t="s">
        <v>29357</v>
      </c>
      <c r="M10175">
        <v>5994</v>
      </c>
    </row>
    <row r="10176" spans="1:13" x14ac:dyDescent="0.3">
      <c r="E10176" t="s">
        <v>365</v>
      </c>
      <c r="F10176" t="s">
        <v>3867</v>
      </c>
      <c r="G10176" t="s">
        <v>11138</v>
      </c>
      <c r="H10176" t="s">
        <v>14463</v>
      </c>
      <c r="I10176" t="s">
        <v>29358</v>
      </c>
      <c r="J10176" t="s">
        <v>29378</v>
      </c>
      <c r="K10176" t="s">
        <v>29403</v>
      </c>
      <c r="L10176" t="s">
        <v>29409</v>
      </c>
      <c r="M10176">
        <v>1657</v>
      </c>
    </row>
    <row r="10177" spans="1:13" x14ac:dyDescent="0.3">
      <c r="E10177" t="s">
        <v>1015</v>
      </c>
      <c r="F10177" t="s">
        <v>6795</v>
      </c>
      <c r="G10177" t="s">
        <v>11138</v>
      </c>
      <c r="H10177" t="s">
        <v>20109</v>
      </c>
      <c r="I10177" t="s">
        <v>29358</v>
      </c>
      <c r="J10177" t="s">
        <v>29360</v>
      </c>
      <c r="M10177">
        <v>5441</v>
      </c>
    </row>
    <row r="10178" spans="1:13" hidden="1" x14ac:dyDescent="0.3">
      <c r="E10178" t="s">
        <v>1136</v>
      </c>
      <c r="F10178" t="s">
        <v>7300</v>
      </c>
      <c r="G10178" t="s">
        <v>11139</v>
      </c>
      <c r="H10178" t="s">
        <v>21117</v>
      </c>
      <c r="I10178" t="s">
        <v>29357</v>
      </c>
      <c r="M10178">
        <v>5996</v>
      </c>
    </row>
    <row r="10179" spans="1:13" hidden="1" x14ac:dyDescent="0.3">
      <c r="A10179" t="s">
        <v>11138</v>
      </c>
      <c r="B10179">
        <v>1</v>
      </c>
      <c r="C10179">
        <v>1</v>
      </c>
      <c r="D10179">
        <v>1</v>
      </c>
      <c r="E10179" t="s">
        <v>1149</v>
      </c>
      <c r="F10179" t="s">
        <v>7406</v>
      </c>
      <c r="G10179" t="s">
        <v>11138</v>
      </c>
      <c r="H10179" t="s">
        <v>21330</v>
      </c>
      <c r="I10179" t="s">
        <v>29359</v>
      </c>
      <c r="J10179" t="s">
        <v>29360</v>
      </c>
      <c r="M10179">
        <v>6072</v>
      </c>
    </row>
    <row r="10180" spans="1:13" hidden="1" x14ac:dyDescent="0.3">
      <c r="E10180" t="s">
        <v>1481</v>
      </c>
      <c r="F10180" t="s">
        <v>2013</v>
      </c>
      <c r="G10180" t="s">
        <v>11140</v>
      </c>
      <c r="H10180" t="s">
        <v>24730</v>
      </c>
      <c r="I10180" t="s">
        <v>29358</v>
      </c>
      <c r="J10180" t="s">
        <v>29361</v>
      </c>
      <c r="M10180">
        <v>7210</v>
      </c>
    </row>
    <row r="10181" spans="1:13" hidden="1" x14ac:dyDescent="0.3">
      <c r="E10181" t="s">
        <v>710</v>
      </c>
      <c r="F10181" t="s">
        <v>5443</v>
      </c>
      <c r="G10181" t="s">
        <v>11138</v>
      </c>
      <c r="H10181" t="s">
        <v>17601</v>
      </c>
      <c r="I10181" t="s">
        <v>29357</v>
      </c>
      <c r="M10181">
        <v>2723</v>
      </c>
    </row>
    <row r="10182" spans="1:13" hidden="1" x14ac:dyDescent="0.3">
      <c r="A10182" t="s">
        <v>11138</v>
      </c>
      <c r="B10182">
        <v>1</v>
      </c>
      <c r="C10182">
        <v>1</v>
      </c>
      <c r="D10182">
        <v>1</v>
      </c>
      <c r="E10182" t="s">
        <v>1149</v>
      </c>
      <c r="F10182" t="s">
        <v>7406</v>
      </c>
      <c r="G10182" t="s">
        <v>11138</v>
      </c>
      <c r="H10182" t="s">
        <v>21330</v>
      </c>
      <c r="I10182" t="s">
        <v>29359</v>
      </c>
      <c r="J10182" t="s">
        <v>29360</v>
      </c>
      <c r="M10182">
        <v>6072</v>
      </c>
    </row>
    <row r="10183" spans="1:13" hidden="1" x14ac:dyDescent="0.3">
      <c r="A10183" t="s">
        <v>11138</v>
      </c>
      <c r="B10183">
        <v>1</v>
      </c>
      <c r="C10183">
        <v>1</v>
      </c>
      <c r="D10183">
        <v>1</v>
      </c>
      <c r="E10183" t="s">
        <v>84</v>
      </c>
      <c r="F10183" t="s">
        <v>2529</v>
      </c>
      <c r="G10183" t="s">
        <v>11138</v>
      </c>
      <c r="H10183" t="s">
        <v>12034</v>
      </c>
      <c r="I10183" t="s">
        <v>29359</v>
      </c>
      <c r="J10183" t="s">
        <v>29360</v>
      </c>
      <c r="M10183">
        <v>332</v>
      </c>
    </row>
    <row r="10184" spans="1:13" hidden="1" x14ac:dyDescent="0.3">
      <c r="E10184" t="s">
        <v>1136</v>
      </c>
      <c r="F10184" t="s">
        <v>7300</v>
      </c>
      <c r="G10184" t="s">
        <v>11139</v>
      </c>
      <c r="H10184" t="s">
        <v>21127</v>
      </c>
      <c r="I10184" t="s">
        <v>29357</v>
      </c>
      <c r="M10184">
        <v>5997</v>
      </c>
    </row>
    <row r="10185" spans="1:13" hidden="1" x14ac:dyDescent="0.3">
      <c r="A10185" t="s">
        <v>11138</v>
      </c>
      <c r="B10185">
        <v>1</v>
      </c>
      <c r="C10185">
        <v>1</v>
      </c>
      <c r="D10185">
        <v>1</v>
      </c>
      <c r="E10185" t="s">
        <v>84</v>
      </c>
      <c r="F10185" t="s">
        <v>2529</v>
      </c>
      <c r="G10185" t="s">
        <v>11138</v>
      </c>
      <c r="H10185" t="s">
        <v>12034</v>
      </c>
      <c r="I10185" t="s">
        <v>29359</v>
      </c>
      <c r="J10185" t="s">
        <v>29362</v>
      </c>
      <c r="K10185" t="s">
        <v>29390</v>
      </c>
      <c r="M10185">
        <v>332</v>
      </c>
    </row>
    <row r="10186" spans="1:13" hidden="1" x14ac:dyDescent="0.3">
      <c r="A10186" t="s">
        <v>11138</v>
      </c>
      <c r="B10186">
        <v>1</v>
      </c>
      <c r="C10186">
        <v>1</v>
      </c>
      <c r="D10186">
        <v>1</v>
      </c>
      <c r="E10186" t="s">
        <v>908</v>
      </c>
      <c r="F10186" t="s">
        <v>6234</v>
      </c>
      <c r="G10186" t="s">
        <v>11138</v>
      </c>
      <c r="H10186" t="s">
        <v>19068</v>
      </c>
      <c r="I10186" t="s">
        <v>29359</v>
      </c>
      <c r="J10186" t="s">
        <v>29360</v>
      </c>
      <c r="M10186">
        <v>5001</v>
      </c>
    </row>
    <row r="10187" spans="1:13" hidden="1" x14ac:dyDescent="0.3">
      <c r="A10187" t="s">
        <v>11138</v>
      </c>
      <c r="B10187">
        <v>1</v>
      </c>
      <c r="C10187">
        <v>1</v>
      </c>
      <c r="D10187">
        <v>1</v>
      </c>
      <c r="E10187" t="s">
        <v>908</v>
      </c>
      <c r="F10187" t="s">
        <v>6234</v>
      </c>
      <c r="G10187" t="s">
        <v>11138</v>
      </c>
      <c r="H10187" t="s">
        <v>19068</v>
      </c>
      <c r="I10187" t="s">
        <v>29359</v>
      </c>
      <c r="J10187" t="s">
        <v>29360</v>
      </c>
      <c r="M10187">
        <v>5001</v>
      </c>
    </row>
    <row r="10188" spans="1:13" hidden="1" x14ac:dyDescent="0.3">
      <c r="A10188" t="s">
        <v>11138</v>
      </c>
      <c r="B10188">
        <v>1</v>
      </c>
      <c r="C10188">
        <v>1</v>
      </c>
      <c r="D10188">
        <v>1</v>
      </c>
      <c r="E10188" t="s">
        <v>908</v>
      </c>
      <c r="F10188" t="s">
        <v>6234</v>
      </c>
      <c r="G10188" t="s">
        <v>11138</v>
      </c>
      <c r="H10188" t="s">
        <v>19068</v>
      </c>
      <c r="I10188" t="s">
        <v>29359</v>
      </c>
      <c r="J10188" t="s">
        <v>29360</v>
      </c>
      <c r="M10188">
        <v>5001</v>
      </c>
    </row>
    <row r="10189" spans="1:13" hidden="1" x14ac:dyDescent="0.3">
      <c r="A10189" t="s">
        <v>11138</v>
      </c>
      <c r="B10189">
        <v>1</v>
      </c>
      <c r="C10189">
        <v>1</v>
      </c>
      <c r="D10189">
        <v>1</v>
      </c>
      <c r="E10189" t="s">
        <v>908</v>
      </c>
      <c r="F10189" t="s">
        <v>6234</v>
      </c>
      <c r="G10189" t="s">
        <v>11138</v>
      </c>
      <c r="H10189" t="s">
        <v>19068</v>
      </c>
      <c r="I10189" t="s">
        <v>29359</v>
      </c>
      <c r="J10189" t="s">
        <v>29360</v>
      </c>
      <c r="M10189">
        <v>5001</v>
      </c>
    </row>
    <row r="10190" spans="1:13" hidden="1" x14ac:dyDescent="0.3">
      <c r="A10190" t="s">
        <v>11138</v>
      </c>
      <c r="B10190">
        <v>1</v>
      </c>
      <c r="C10190">
        <v>1</v>
      </c>
      <c r="D10190">
        <v>1</v>
      </c>
      <c r="E10190" t="s">
        <v>908</v>
      </c>
      <c r="F10190" t="s">
        <v>6234</v>
      </c>
      <c r="G10190" t="s">
        <v>11138</v>
      </c>
      <c r="H10190" t="s">
        <v>19124</v>
      </c>
      <c r="I10190" t="s">
        <v>29359</v>
      </c>
      <c r="J10190" t="s">
        <v>29360</v>
      </c>
      <c r="M10190">
        <v>5019</v>
      </c>
    </row>
    <row r="10191" spans="1:13" hidden="1" x14ac:dyDescent="0.3">
      <c r="E10191" t="s">
        <v>710</v>
      </c>
      <c r="F10191" t="s">
        <v>5448</v>
      </c>
      <c r="G10191" t="s">
        <v>11140</v>
      </c>
      <c r="H10191" t="s">
        <v>17606</v>
      </c>
      <c r="I10191" t="s">
        <v>29357</v>
      </c>
      <c r="M10191">
        <v>2725</v>
      </c>
    </row>
    <row r="10192" spans="1:13" hidden="1" x14ac:dyDescent="0.3">
      <c r="E10192" t="s">
        <v>710</v>
      </c>
      <c r="F10192" t="s">
        <v>5449</v>
      </c>
      <c r="G10192" t="s">
        <v>11137</v>
      </c>
      <c r="H10192" t="s">
        <v>17607</v>
      </c>
      <c r="I10192" t="s">
        <v>29357</v>
      </c>
      <c r="M10192">
        <v>2725</v>
      </c>
    </row>
    <row r="10193" spans="1:13" x14ac:dyDescent="0.3">
      <c r="E10193" t="s">
        <v>1609</v>
      </c>
      <c r="F10193" t="s">
        <v>9642</v>
      </c>
      <c r="G10193" t="s">
        <v>11138</v>
      </c>
      <c r="H10193" t="s">
        <v>25895</v>
      </c>
      <c r="I10193" t="s">
        <v>29358</v>
      </c>
      <c r="J10193" t="s">
        <v>29360</v>
      </c>
      <c r="M10193">
        <v>7755</v>
      </c>
    </row>
    <row r="10194" spans="1:13" hidden="1" x14ac:dyDescent="0.3">
      <c r="E10194" t="s">
        <v>710</v>
      </c>
      <c r="F10194" t="s">
        <v>5442</v>
      </c>
      <c r="G10194" t="s">
        <v>11138</v>
      </c>
      <c r="H10194" t="s">
        <v>17609</v>
      </c>
      <c r="I10194" t="s">
        <v>29357</v>
      </c>
      <c r="M10194">
        <v>2725</v>
      </c>
    </row>
    <row r="10195" spans="1:13" hidden="1" x14ac:dyDescent="0.3">
      <c r="E10195" t="s">
        <v>1496</v>
      </c>
      <c r="F10195" t="s">
        <v>2013</v>
      </c>
      <c r="G10195" t="s">
        <v>11140</v>
      </c>
      <c r="H10195" t="s">
        <v>24870</v>
      </c>
      <c r="I10195" t="s">
        <v>29358</v>
      </c>
      <c r="J10195" t="s">
        <v>29361</v>
      </c>
      <c r="M10195">
        <v>7289</v>
      </c>
    </row>
    <row r="10196" spans="1:13" hidden="1" x14ac:dyDescent="0.3">
      <c r="A10196" t="s">
        <v>11138</v>
      </c>
      <c r="B10196">
        <v>1</v>
      </c>
      <c r="C10196">
        <v>1</v>
      </c>
      <c r="D10196">
        <v>1</v>
      </c>
      <c r="E10196" t="s">
        <v>908</v>
      </c>
      <c r="F10196" t="s">
        <v>6234</v>
      </c>
      <c r="G10196" t="s">
        <v>11138</v>
      </c>
      <c r="H10196" t="s">
        <v>19129</v>
      </c>
      <c r="I10196" t="s">
        <v>29359</v>
      </c>
      <c r="J10196" t="s">
        <v>29362</v>
      </c>
      <c r="K10196" t="s">
        <v>29390</v>
      </c>
      <c r="M10196">
        <v>5020</v>
      </c>
    </row>
    <row r="10197" spans="1:13" hidden="1" x14ac:dyDescent="0.3">
      <c r="E10197" t="s">
        <v>710</v>
      </c>
      <c r="F10197" t="s">
        <v>5416</v>
      </c>
      <c r="G10197" t="s">
        <v>11138</v>
      </c>
      <c r="H10197" t="s">
        <v>17530</v>
      </c>
      <c r="I10197" t="s">
        <v>29357</v>
      </c>
      <c r="M10197">
        <v>2726</v>
      </c>
    </row>
    <row r="10198" spans="1:13" hidden="1" x14ac:dyDescent="0.3">
      <c r="E10198" t="s">
        <v>710</v>
      </c>
      <c r="F10198" t="s">
        <v>5418</v>
      </c>
      <c r="G10198" t="s">
        <v>11138</v>
      </c>
      <c r="H10198" t="s">
        <v>17532</v>
      </c>
      <c r="I10198" t="s">
        <v>29357</v>
      </c>
      <c r="M10198">
        <v>2726</v>
      </c>
    </row>
    <row r="10199" spans="1:13" x14ac:dyDescent="0.3">
      <c r="E10199" t="s">
        <v>1610</v>
      </c>
      <c r="F10199" t="s">
        <v>9642</v>
      </c>
      <c r="G10199" t="s">
        <v>11138</v>
      </c>
      <c r="H10199" t="s">
        <v>25902</v>
      </c>
      <c r="I10199" t="s">
        <v>29358</v>
      </c>
      <c r="J10199" t="s">
        <v>29360</v>
      </c>
      <c r="M10199">
        <v>7756</v>
      </c>
    </row>
    <row r="10200" spans="1:13" x14ac:dyDescent="0.3">
      <c r="E10200" t="s">
        <v>1617</v>
      </c>
      <c r="F10200" t="s">
        <v>9642</v>
      </c>
      <c r="G10200" t="s">
        <v>11138</v>
      </c>
      <c r="H10200" t="s">
        <v>25984</v>
      </c>
      <c r="I10200" t="s">
        <v>29358</v>
      </c>
      <c r="J10200" t="s">
        <v>29360</v>
      </c>
      <c r="M10200">
        <v>7765</v>
      </c>
    </row>
    <row r="10201" spans="1:13" hidden="1" x14ac:dyDescent="0.3">
      <c r="E10201" t="s">
        <v>1136</v>
      </c>
      <c r="F10201" t="s">
        <v>7300</v>
      </c>
      <c r="G10201" t="s">
        <v>11139</v>
      </c>
      <c r="H10201" t="s">
        <v>21131</v>
      </c>
      <c r="I10201" t="s">
        <v>29357</v>
      </c>
      <c r="M10201">
        <v>5998</v>
      </c>
    </row>
    <row r="10202" spans="1:13" hidden="1" x14ac:dyDescent="0.3">
      <c r="A10202" t="s">
        <v>11138</v>
      </c>
      <c r="B10202">
        <v>1</v>
      </c>
      <c r="C10202">
        <v>1</v>
      </c>
      <c r="D10202">
        <v>1</v>
      </c>
      <c r="E10202" t="s">
        <v>1654</v>
      </c>
      <c r="F10202" t="s">
        <v>6234</v>
      </c>
      <c r="G10202" t="s">
        <v>11138</v>
      </c>
      <c r="H10202" t="s">
        <v>26261</v>
      </c>
      <c r="I10202" t="s">
        <v>29359</v>
      </c>
      <c r="J10202" t="s">
        <v>29360</v>
      </c>
      <c r="M10202">
        <v>7838</v>
      </c>
    </row>
    <row r="10203" spans="1:13" hidden="1" x14ac:dyDescent="0.3">
      <c r="E10203" t="s">
        <v>1136</v>
      </c>
      <c r="F10203" t="s">
        <v>7300</v>
      </c>
      <c r="G10203" t="s">
        <v>11139</v>
      </c>
      <c r="H10203" t="s">
        <v>21132</v>
      </c>
      <c r="I10203" t="s">
        <v>29357</v>
      </c>
      <c r="M10203">
        <v>5999</v>
      </c>
    </row>
    <row r="10204" spans="1:13" hidden="1" x14ac:dyDescent="0.3">
      <c r="E10204" t="s">
        <v>710</v>
      </c>
      <c r="F10204" t="s">
        <v>5418</v>
      </c>
      <c r="G10204" t="s">
        <v>11138</v>
      </c>
      <c r="H10204" t="s">
        <v>17532</v>
      </c>
      <c r="I10204" t="s">
        <v>29357</v>
      </c>
      <c r="M10204">
        <v>2728</v>
      </c>
    </row>
    <row r="10205" spans="1:13" hidden="1" x14ac:dyDescent="0.3">
      <c r="A10205" t="s">
        <v>11138</v>
      </c>
      <c r="B10205">
        <v>1</v>
      </c>
      <c r="C10205">
        <v>1</v>
      </c>
      <c r="D10205">
        <v>1</v>
      </c>
      <c r="E10205" t="s">
        <v>1113</v>
      </c>
      <c r="F10205" t="s">
        <v>7160</v>
      </c>
      <c r="G10205" t="s">
        <v>11138</v>
      </c>
      <c r="H10205" t="s">
        <v>20816</v>
      </c>
      <c r="I10205" t="s">
        <v>29359</v>
      </c>
      <c r="J10205" t="s">
        <v>29360</v>
      </c>
      <c r="M10205">
        <v>5840</v>
      </c>
    </row>
    <row r="10206" spans="1:13" hidden="1" x14ac:dyDescent="0.3">
      <c r="E10206" t="s">
        <v>1136</v>
      </c>
      <c r="F10206" t="s">
        <v>7300</v>
      </c>
      <c r="G10206" t="s">
        <v>11139</v>
      </c>
      <c r="H10206" t="s">
        <v>21145</v>
      </c>
      <c r="I10206" t="s">
        <v>29357</v>
      </c>
      <c r="M10206">
        <v>6000</v>
      </c>
    </row>
    <row r="10207" spans="1:13" hidden="1" x14ac:dyDescent="0.3">
      <c r="E10207" t="s">
        <v>1136</v>
      </c>
      <c r="F10207" t="s">
        <v>7300</v>
      </c>
      <c r="G10207" t="s">
        <v>11139</v>
      </c>
      <c r="H10207" t="s">
        <v>21147</v>
      </c>
      <c r="I10207" t="s">
        <v>29357</v>
      </c>
      <c r="M10207">
        <v>6001</v>
      </c>
    </row>
    <row r="10208" spans="1:13" x14ac:dyDescent="0.3">
      <c r="E10208" t="s">
        <v>230</v>
      </c>
      <c r="F10208" t="s">
        <v>3139</v>
      </c>
      <c r="G10208" t="s">
        <v>11138</v>
      </c>
      <c r="H10208" t="s">
        <v>13031</v>
      </c>
      <c r="I10208" t="s">
        <v>29358</v>
      </c>
      <c r="J10208" t="s">
        <v>29360</v>
      </c>
      <c r="M10208">
        <v>1140</v>
      </c>
    </row>
    <row r="10209" spans="1:13" hidden="1" x14ac:dyDescent="0.3">
      <c r="E10209" t="s">
        <v>710</v>
      </c>
      <c r="F10209" t="s">
        <v>5416</v>
      </c>
      <c r="G10209" t="s">
        <v>11138</v>
      </c>
      <c r="H10209" t="s">
        <v>17530</v>
      </c>
      <c r="I10209" t="s">
        <v>29357</v>
      </c>
      <c r="M10209">
        <v>2728</v>
      </c>
    </row>
    <row r="10210" spans="1:13" x14ac:dyDescent="0.3">
      <c r="E10210" t="s">
        <v>230</v>
      </c>
      <c r="F10210" t="s">
        <v>3139</v>
      </c>
      <c r="G10210" t="s">
        <v>11138</v>
      </c>
      <c r="H10210" t="s">
        <v>13031</v>
      </c>
      <c r="I10210" t="s">
        <v>29358</v>
      </c>
      <c r="J10210" t="s">
        <v>29360</v>
      </c>
      <c r="M10210">
        <v>1140</v>
      </c>
    </row>
    <row r="10211" spans="1:13" hidden="1" x14ac:dyDescent="0.3">
      <c r="E10211" t="s">
        <v>1801</v>
      </c>
      <c r="F10211" t="s">
        <v>7300</v>
      </c>
      <c r="G10211" t="s">
        <v>11139</v>
      </c>
      <c r="H10211" t="s">
        <v>27589</v>
      </c>
      <c r="I10211" t="s">
        <v>29357</v>
      </c>
      <c r="M10211">
        <v>8470</v>
      </c>
    </row>
    <row r="10212" spans="1:13" x14ac:dyDescent="0.3">
      <c r="E10212" t="s">
        <v>1519</v>
      </c>
      <c r="F10212" t="s">
        <v>3139</v>
      </c>
      <c r="G10212" t="s">
        <v>11138</v>
      </c>
      <c r="H10212" t="s">
        <v>25164</v>
      </c>
      <c r="I10212" t="s">
        <v>29358</v>
      </c>
      <c r="J10212" t="s">
        <v>29362</v>
      </c>
      <c r="K10212" t="s">
        <v>29390</v>
      </c>
      <c r="M10212">
        <v>7462</v>
      </c>
    </row>
    <row r="10213" spans="1:13" hidden="1" x14ac:dyDescent="0.3">
      <c r="E10213" t="s">
        <v>710</v>
      </c>
      <c r="F10213" t="s">
        <v>5451</v>
      </c>
      <c r="G10213" t="s">
        <v>11138</v>
      </c>
      <c r="H10213" t="s">
        <v>17613</v>
      </c>
      <c r="I10213" t="s">
        <v>29357</v>
      </c>
      <c r="M10213">
        <v>2729</v>
      </c>
    </row>
    <row r="10214" spans="1:13" hidden="1" x14ac:dyDescent="0.3">
      <c r="E10214" t="s">
        <v>1667</v>
      </c>
      <c r="F10214" t="s">
        <v>9941</v>
      </c>
      <c r="G10214" t="s">
        <v>11139</v>
      </c>
      <c r="H10214" t="s">
        <v>26402</v>
      </c>
      <c r="I10214" t="s">
        <v>29357</v>
      </c>
      <c r="M10214">
        <v>7861</v>
      </c>
    </row>
    <row r="10215" spans="1:13" hidden="1" x14ac:dyDescent="0.3">
      <c r="A10215" t="s">
        <v>11138</v>
      </c>
      <c r="B10215">
        <v>1</v>
      </c>
      <c r="C10215">
        <v>1</v>
      </c>
      <c r="D10215">
        <v>1</v>
      </c>
      <c r="E10215" t="s">
        <v>1113</v>
      </c>
      <c r="F10215" t="s">
        <v>7160</v>
      </c>
      <c r="G10215" t="s">
        <v>11138</v>
      </c>
      <c r="H10215" t="s">
        <v>20816</v>
      </c>
      <c r="I10215" t="s">
        <v>29359</v>
      </c>
      <c r="J10215" t="s">
        <v>29360</v>
      </c>
      <c r="M10215">
        <v>5841</v>
      </c>
    </row>
    <row r="10216" spans="1:13" hidden="1" x14ac:dyDescent="0.3">
      <c r="E10216" t="s">
        <v>710</v>
      </c>
      <c r="F10216" t="s">
        <v>5450</v>
      </c>
      <c r="G10216" t="s">
        <v>11138</v>
      </c>
      <c r="H10216" t="s">
        <v>17616</v>
      </c>
      <c r="I10216" t="s">
        <v>29357</v>
      </c>
      <c r="M10216">
        <v>2729</v>
      </c>
    </row>
    <row r="10217" spans="1:13" hidden="1" x14ac:dyDescent="0.3">
      <c r="E10217" t="s">
        <v>710</v>
      </c>
      <c r="F10217" t="s">
        <v>2132</v>
      </c>
      <c r="G10217" t="s">
        <v>11140</v>
      </c>
      <c r="H10217" t="s">
        <v>17617</v>
      </c>
      <c r="I10217" t="s">
        <v>29357</v>
      </c>
      <c r="M10217">
        <v>2729</v>
      </c>
    </row>
    <row r="10218" spans="1:13" hidden="1" x14ac:dyDescent="0.3">
      <c r="E10218" t="s">
        <v>313</v>
      </c>
      <c r="F10218" t="s">
        <v>3620</v>
      </c>
      <c r="G10218" t="s">
        <v>11139</v>
      </c>
      <c r="H10218" t="s">
        <v>14047</v>
      </c>
      <c r="I10218" t="s">
        <v>29357</v>
      </c>
      <c r="M10218">
        <v>1550</v>
      </c>
    </row>
    <row r="10219" spans="1:13" hidden="1" x14ac:dyDescent="0.3">
      <c r="A10219" t="s">
        <v>11138</v>
      </c>
      <c r="B10219">
        <v>1</v>
      </c>
      <c r="C10219">
        <v>1</v>
      </c>
      <c r="D10219">
        <v>1</v>
      </c>
      <c r="E10219" t="s">
        <v>1113</v>
      </c>
      <c r="F10219" t="s">
        <v>7160</v>
      </c>
      <c r="G10219" t="s">
        <v>11138</v>
      </c>
      <c r="H10219" t="s">
        <v>20816</v>
      </c>
      <c r="I10219" t="s">
        <v>29359</v>
      </c>
      <c r="J10219" t="s">
        <v>29360</v>
      </c>
      <c r="M10219">
        <v>5842</v>
      </c>
    </row>
    <row r="10220" spans="1:13" hidden="1" x14ac:dyDescent="0.3">
      <c r="A10220" t="s">
        <v>11138</v>
      </c>
      <c r="B10220">
        <v>1</v>
      </c>
      <c r="C10220">
        <v>1</v>
      </c>
      <c r="D10220">
        <v>1</v>
      </c>
      <c r="E10220" t="s">
        <v>1470</v>
      </c>
      <c r="F10220" t="s">
        <v>8901</v>
      </c>
      <c r="G10220" t="s">
        <v>11138</v>
      </c>
      <c r="H10220" t="s">
        <v>24592</v>
      </c>
      <c r="I10220" t="s">
        <v>29359</v>
      </c>
      <c r="J10220" t="s">
        <v>29363</v>
      </c>
      <c r="K10220" t="s">
        <v>29399</v>
      </c>
      <c r="L10220" t="s">
        <v>29390</v>
      </c>
      <c r="M10220">
        <v>7188</v>
      </c>
    </row>
    <row r="10221" spans="1:13" hidden="1" x14ac:dyDescent="0.3">
      <c r="A10221" t="s">
        <v>11139</v>
      </c>
      <c r="B10221">
        <v>1</v>
      </c>
      <c r="C10221">
        <v>1</v>
      </c>
      <c r="D10221">
        <v>1</v>
      </c>
      <c r="E10221" t="s">
        <v>1473</v>
      </c>
      <c r="F10221" t="s">
        <v>8917</v>
      </c>
      <c r="G10221" t="s">
        <v>11139</v>
      </c>
      <c r="H10221" t="s">
        <v>24621</v>
      </c>
      <c r="I10221" t="s">
        <v>29358</v>
      </c>
      <c r="J10221" t="s">
        <v>29376</v>
      </c>
      <c r="M10221">
        <v>7195</v>
      </c>
    </row>
    <row r="10222" spans="1:13" hidden="1" x14ac:dyDescent="0.3">
      <c r="E10222" t="s">
        <v>318</v>
      </c>
      <c r="F10222" t="s">
        <v>3636</v>
      </c>
      <c r="G10222" t="s">
        <v>11139</v>
      </c>
      <c r="H10222" t="s">
        <v>14069</v>
      </c>
      <c r="I10222" t="s">
        <v>29357</v>
      </c>
      <c r="M10222">
        <v>1557</v>
      </c>
    </row>
    <row r="10223" spans="1:13" hidden="1" x14ac:dyDescent="0.3">
      <c r="E10223" t="s">
        <v>318</v>
      </c>
      <c r="F10223" t="s">
        <v>3636</v>
      </c>
      <c r="G10223" t="s">
        <v>11139</v>
      </c>
      <c r="H10223" t="s">
        <v>14069</v>
      </c>
      <c r="I10223" t="s">
        <v>29357</v>
      </c>
      <c r="M10223">
        <v>5272</v>
      </c>
    </row>
    <row r="10224" spans="1:13" hidden="1" x14ac:dyDescent="0.3">
      <c r="E10224" t="s">
        <v>1435</v>
      </c>
      <c r="F10224" t="s">
        <v>3636</v>
      </c>
      <c r="G10224" t="s">
        <v>11139</v>
      </c>
      <c r="H10224" t="s">
        <v>24249</v>
      </c>
      <c r="I10224" t="s">
        <v>29357</v>
      </c>
      <c r="M10224">
        <v>7100</v>
      </c>
    </row>
    <row r="10225" spans="1:13" hidden="1" x14ac:dyDescent="0.3">
      <c r="A10225" t="s">
        <v>11138</v>
      </c>
      <c r="B10225">
        <v>1</v>
      </c>
      <c r="C10225">
        <v>1</v>
      </c>
      <c r="D10225">
        <v>1</v>
      </c>
      <c r="E10225" t="s">
        <v>234</v>
      </c>
      <c r="F10225" t="s">
        <v>3158</v>
      </c>
      <c r="G10225" t="s">
        <v>11138</v>
      </c>
      <c r="H10225" t="s">
        <v>13073</v>
      </c>
      <c r="I10225" t="s">
        <v>29359</v>
      </c>
      <c r="J10225" t="s">
        <v>29360</v>
      </c>
      <c r="M10225">
        <v>1144</v>
      </c>
    </row>
    <row r="10226" spans="1:13" hidden="1" x14ac:dyDescent="0.3">
      <c r="E10226" t="s">
        <v>1523</v>
      </c>
      <c r="F10226" t="s">
        <v>3636</v>
      </c>
      <c r="G10226" t="s">
        <v>11139</v>
      </c>
      <c r="H10226" t="s">
        <v>25197</v>
      </c>
      <c r="I10226" t="s">
        <v>29357</v>
      </c>
      <c r="M10226">
        <v>7466</v>
      </c>
    </row>
    <row r="10227" spans="1:13" hidden="1" x14ac:dyDescent="0.3">
      <c r="E10227" t="s">
        <v>709</v>
      </c>
      <c r="F10227" t="s">
        <v>5413</v>
      </c>
      <c r="G10227" t="s">
        <v>11138</v>
      </c>
      <c r="H10227" t="s">
        <v>17526</v>
      </c>
      <c r="I10227" t="s">
        <v>29357</v>
      </c>
      <c r="M10227">
        <v>2731</v>
      </c>
    </row>
    <row r="10228" spans="1:13" hidden="1" x14ac:dyDescent="0.3">
      <c r="A10228" t="s">
        <v>11138</v>
      </c>
      <c r="B10228">
        <v>1</v>
      </c>
      <c r="C10228">
        <v>1</v>
      </c>
      <c r="D10228">
        <v>1</v>
      </c>
      <c r="E10228" t="s">
        <v>234</v>
      </c>
      <c r="F10228" t="s">
        <v>3158</v>
      </c>
      <c r="G10228" t="s">
        <v>11138</v>
      </c>
      <c r="H10228" t="s">
        <v>13073</v>
      </c>
      <c r="I10228" t="s">
        <v>29359</v>
      </c>
      <c r="J10228" t="s">
        <v>29360</v>
      </c>
      <c r="M10228">
        <v>1144</v>
      </c>
    </row>
    <row r="10229" spans="1:13" hidden="1" x14ac:dyDescent="0.3">
      <c r="E10229" t="s">
        <v>709</v>
      </c>
      <c r="F10229" t="s">
        <v>5413</v>
      </c>
      <c r="G10229" t="s">
        <v>11138</v>
      </c>
      <c r="H10229" t="s">
        <v>17525</v>
      </c>
      <c r="I10229" t="s">
        <v>29357</v>
      </c>
      <c r="M10229">
        <v>2731</v>
      </c>
    </row>
    <row r="10230" spans="1:13" hidden="1" x14ac:dyDescent="0.3">
      <c r="E10230" t="s">
        <v>709</v>
      </c>
      <c r="F10230" t="s">
        <v>2451</v>
      </c>
      <c r="G10230" t="s">
        <v>11138</v>
      </c>
      <c r="H10230" t="s">
        <v>17523</v>
      </c>
      <c r="I10230" t="s">
        <v>29357</v>
      </c>
      <c r="M10230">
        <v>2731</v>
      </c>
    </row>
    <row r="10231" spans="1:13" x14ac:dyDescent="0.3">
      <c r="E10231" t="s">
        <v>1623</v>
      </c>
      <c r="F10231" t="s">
        <v>3139</v>
      </c>
      <c r="G10231" t="s">
        <v>11138</v>
      </c>
      <c r="H10231" t="s">
        <v>26040</v>
      </c>
      <c r="I10231" t="s">
        <v>29358</v>
      </c>
      <c r="J10231" t="s">
        <v>29360</v>
      </c>
      <c r="M10231">
        <v>7772</v>
      </c>
    </row>
    <row r="10232" spans="1:13" x14ac:dyDescent="0.3">
      <c r="E10232" t="s">
        <v>1632</v>
      </c>
      <c r="F10232" t="s">
        <v>3139</v>
      </c>
      <c r="G10232" t="s">
        <v>11138</v>
      </c>
      <c r="H10232" t="s">
        <v>26121</v>
      </c>
      <c r="I10232" t="s">
        <v>29358</v>
      </c>
      <c r="J10232" t="s">
        <v>29360</v>
      </c>
      <c r="M10232">
        <v>7786</v>
      </c>
    </row>
    <row r="10233" spans="1:13" hidden="1" x14ac:dyDescent="0.3">
      <c r="E10233" t="s">
        <v>718</v>
      </c>
      <c r="F10233" t="s">
        <v>5455</v>
      </c>
      <c r="G10233" t="s">
        <v>11138</v>
      </c>
      <c r="H10233" t="s">
        <v>17626</v>
      </c>
      <c r="I10233" t="s">
        <v>29357</v>
      </c>
      <c r="M10233">
        <v>2732</v>
      </c>
    </row>
    <row r="10234" spans="1:13" hidden="1" x14ac:dyDescent="0.3">
      <c r="E10234" t="s">
        <v>718</v>
      </c>
      <c r="F10234" t="s">
        <v>5456</v>
      </c>
      <c r="G10234" t="s">
        <v>11138</v>
      </c>
      <c r="H10234" t="s">
        <v>17627</v>
      </c>
      <c r="I10234" t="s">
        <v>29357</v>
      </c>
      <c r="M10234">
        <v>2732</v>
      </c>
    </row>
    <row r="10235" spans="1:13" hidden="1" x14ac:dyDescent="0.3">
      <c r="E10235" t="s">
        <v>718</v>
      </c>
      <c r="F10235" t="s">
        <v>5457</v>
      </c>
      <c r="G10235" t="s">
        <v>11138</v>
      </c>
      <c r="H10235" t="s">
        <v>17628</v>
      </c>
      <c r="I10235" t="s">
        <v>29357</v>
      </c>
      <c r="M10235">
        <v>2732</v>
      </c>
    </row>
    <row r="10236" spans="1:13" x14ac:dyDescent="0.3">
      <c r="E10236" t="s">
        <v>958</v>
      </c>
      <c r="F10236" t="s">
        <v>6502</v>
      </c>
      <c r="G10236" t="s">
        <v>11138</v>
      </c>
      <c r="H10236" t="s">
        <v>19515</v>
      </c>
      <c r="I10236" t="s">
        <v>29358</v>
      </c>
      <c r="J10236" t="s">
        <v>29360</v>
      </c>
      <c r="M10236">
        <v>5227</v>
      </c>
    </row>
    <row r="10237" spans="1:13" hidden="1" x14ac:dyDescent="0.3">
      <c r="E10237" t="s">
        <v>718</v>
      </c>
      <c r="F10237" t="s">
        <v>5407</v>
      </c>
      <c r="G10237" t="s">
        <v>11138</v>
      </c>
      <c r="H10237" t="s">
        <v>17630</v>
      </c>
      <c r="I10237" t="s">
        <v>29357</v>
      </c>
      <c r="M10237">
        <v>2732</v>
      </c>
    </row>
    <row r="10238" spans="1:13" hidden="1" x14ac:dyDescent="0.3">
      <c r="E10238" t="s">
        <v>718</v>
      </c>
      <c r="F10238" t="s">
        <v>5402</v>
      </c>
      <c r="G10238" t="s">
        <v>11138</v>
      </c>
      <c r="H10238" t="s">
        <v>17631</v>
      </c>
      <c r="I10238" t="s">
        <v>29357</v>
      </c>
      <c r="M10238">
        <v>2732</v>
      </c>
    </row>
    <row r="10239" spans="1:13" x14ac:dyDescent="0.3">
      <c r="E10239" t="s">
        <v>1592</v>
      </c>
      <c r="F10239" t="s">
        <v>6502</v>
      </c>
      <c r="G10239" t="s">
        <v>11138</v>
      </c>
      <c r="H10239" t="s">
        <v>25677</v>
      </c>
      <c r="I10239" t="s">
        <v>29358</v>
      </c>
      <c r="J10239" t="s">
        <v>29360</v>
      </c>
      <c r="M10239">
        <v>7734</v>
      </c>
    </row>
    <row r="10240" spans="1:13" hidden="1" x14ac:dyDescent="0.3">
      <c r="E10240" t="s">
        <v>718</v>
      </c>
      <c r="F10240" t="s">
        <v>5403</v>
      </c>
      <c r="G10240" t="s">
        <v>11138</v>
      </c>
      <c r="H10240" t="s">
        <v>17633</v>
      </c>
      <c r="I10240" t="s">
        <v>29357</v>
      </c>
      <c r="M10240">
        <v>2732</v>
      </c>
    </row>
    <row r="10241" spans="1:13" hidden="1" x14ac:dyDescent="0.3">
      <c r="E10241" t="s">
        <v>1435</v>
      </c>
      <c r="F10241" t="s">
        <v>3035</v>
      </c>
      <c r="G10241" t="s">
        <v>11139</v>
      </c>
      <c r="H10241" t="s">
        <v>24259</v>
      </c>
      <c r="I10241" t="s">
        <v>29357</v>
      </c>
      <c r="M10241">
        <v>7101</v>
      </c>
    </row>
    <row r="10242" spans="1:13" hidden="1" x14ac:dyDescent="0.3">
      <c r="E10242" t="s">
        <v>718</v>
      </c>
      <c r="F10242" t="s">
        <v>5403</v>
      </c>
      <c r="G10242" t="s">
        <v>11138</v>
      </c>
      <c r="H10242" t="s">
        <v>17635</v>
      </c>
      <c r="I10242" t="s">
        <v>29357</v>
      </c>
      <c r="M10242">
        <v>2732</v>
      </c>
    </row>
    <row r="10243" spans="1:13" hidden="1" x14ac:dyDescent="0.3">
      <c r="E10243" t="s">
        <v>718</v>
      </c>
      <c r="F10243" t="s">
        <v>5458</v>
      </c>
      <c r="G10243" t="s">
        <v>11138</v>
      </c>
      <c r="H10243" t="s">
        <v>17636</v>
      </c>
      <c r="I10243" t="s">
        <v>29357</v>
      </c>
      <c r="M10243">
        <v>2732</v>
      </c>
    </row>
    <row r="10244" spans="1:13" hidden="1" x14ac:dyDescent="0.3">
      <c r="E10244" t="s">
        <v>718</v>
      </c>
      <c r="F10244" t="s">
        <v>5459</v>
      </c>
      <c r="G10244" t="s">
        <v>11138</v>
      </c>
      <c r="H10244" t="s">
        <v>17637</v>
      </c>
      <c r="I10244" t="s">
        <v>29357</v>
      </c>
      <c r="M10244">
        <v>2732</v>
      </c>
    </row>
    <row r="10245" spans="1:13" x14ac:dyDescent="0.3">
      <c r="E10245" t="s">
        <v>1809</v>
      </c>
      <c r="F10245" t="s">
        <v>10452</v>
      </c>
      <c r="G10245" t="s">
        <v>11138</v>
      </c>
      <c r="H10245" t="s">
        <v>27750</v>
      </c>
      <c r="I10245" t="s">
        <v>29358</v>
      </c>
      <c r="J10245" t="s">
        <v>29363</v>
      </c>
      <c r="K10245" t="s">
        <v>29399</v>
      </c>
      <c r="L10245" t="s">
        <v>29390</v>
      </c>
      <c r="M10245">
        <v>8506</v>
      </c>
    </row>
    <row r="10246" spans="1:13" hidden="1" x14ac:dyDescent="0.3">
      <c r="E10246" t="s">
        <v>1534</v>
      </c>
      <c r="F10246" t="s">
        <v>3035</v>
      </c>
      <c r="G10246" t="s">
        <v>11139</v>
      </c>
      <c r="H10246" t="s">
        <v>25268</v>
      </c>
      <c r="I10246" t="s">
        <v>29357</v>
      </c>
      <c r="M10246">
        <v>7496</v>
      </c>
    </row>
    <row r="10247" spans="1:13" hidden="1" x14ac:dyDescent="0.3">
      <c r="E10247" t="s">
        <v>1534</v>
      </c>
      <c r="F10247" t="s">
        <v>3035</v>
      </c>
      <c r="G10247" t="s">
        <v>11139</v>
      </c>
      <c r="H10247" t="s">
        <v>25269</v>
      </c>
      <c r="I10247" t="s">
        <v>29357</v>
      </c>
      <c r="M10247">
        <v>7496</v>
      </c>
    </row>
    <row r="10248" spans="1:13" hidden="1" x14ac:dyDescent="0.3">
      <c r="E10248" t="s">
        <v>955</v>
      </c>
      <c r="F10248" t="s">
        <v>6534</v>
      </c>
      <c r="G10248" t="s">
        <v>11139</v>
      </c>
      <c r="H10248" t="s">
        <v>19561</v>
      </c>
      <c r="I10248" t="s">
        <v>29357</v>
      </c>
      <c r="M10248">
        <v>5250</v>
      </c>
    </row>
    <row r="10249" spans="1:13" hidden="1" x14ac:dyDescent="0.3">
      <c r="E10249" t="s">
        <v>719</v>
      </c>
      <c r="F10249" t="s">
        <v>5463</v>
      </c>
      <c r="G10249" t="s">
        <v>11140</v>
      </c>
      <c r="H10249" t="s">
        <v>17641</v>
      </c>
      <c r="I10249" t="s">
        <v>29357</v>
      </c>
      <c r="M10249">
        <v>2734</v>
      </c>
    </row>
    <row r="10250" spans="1:13" hidden="1" x14ac:dyDescent="0.3">
      <c r="E10250" t="s">
        <v>719</v>
      </c>
      <c r="F10250" t="s">
        <v>5464</v>
      </c>
      <c r="G10250" t="s">
        <v>11140</v>
      </c>
      <c r="H10250" t="s">
        <v>17642</v>
      </c>
      <c r="I10250" t="s">
        <v>29357</v>
      </c>
      <c r="M10250">
        <v>2734</v>
      </c>
    </row>
    <row r="10251" spans="1:13" hidden="1" x14ac:dyDescent="0.3">
      <c r="E10251" t="s">
        <v>720</v>
      </c>
      <c r="F10251" t="s">
        <v>5465</v>
      </c>
      <c r="G10251" t="s">
        <v>11138</v>
      </c>
      <c r="H10251" t="s">
        <v>17643</v>
      </c>
      <c r="I10251" t="s">
        <v>29357</v>
      </c>
      <c r="M10251">
        <v>2737</v>
      </c>
    </row>
    <row r="10252" spans="1:13" hidden="1" x14ac:dyDescent="0.3">
      <c r="E10252" t="s">
        <v>202</v>
      </c>
      <c r="F10252" t="s">
        <v>3036</v>
      </c>
      <c r="G10252" t="s">
        <v>11139</v>
      </c>
      <c r="H10252" t="s">
        <v>12854</v>
      </c>
      <c r="I10252" t="s">
        <v>29357</v>
      </c>
      <c r="M10252">
        <v>874</v>
      </c>
    </row>
    <row r="10253" spans="1:13" hidden="1" x14ac:dyDescent="0.3">
      <c r="E10253" t="s">
        <v>202</v>
      </c>
      <c r="F10253" t="s">
        <v>3036</v>
      </c>
      <c r="G10253" t="s">
        <v>11139</v>
      </c>
      <c r="H10253" t="s">
        <v>12854</v>
      </c>
      <c r="I10253" t="s">
        <v>29357</v>
      </c>
      <c r="M10253">
        <v>900</v>
      </c>
    </row>
    <row r="10254" spans="1:13" hidden="1" x14ac:dyDescent="0.3">
      <c r="E10254" t="s">
        <v>720</v>
      </c>
      <c r="F10254" t="s">
        <v>5467</v>
      </c>
      <c r="G10254" t="s">
        <v>11138</v>
      </c>
      <c r="H10254" t="s">
        <v>17646</v>
      </c>
      <c r="I10254" t="s">
        <v>29357</v>
      </c>
      <c r="M10254">
        <v>2737</v>
      </c>
    </row>
    <row r="10255" spans="1:13" hidden="1" x14ac:dyDescent="0.3">
      <c r="E10255" t="s">
        <v>202</v>
      </c>
      <c r="F10255" t="s">
        <v>3036</v>
      </c>
      <c r="G10255" t="s">
        <v>11139</v>
      </c>
      <c r="H10255" t="s">
        <v>12854</v>
      </c>
      <c r="I10255" t="s">
        <v>29357</v>
      </c>
      <c r="M10255">
        <v>943</v>
      </c>
    </row>
    <row r="10256" spans="1:13" hidden="1" x14ac:dyDescent="0.3">
      <c r="A10256" t="s">
        <v>11138</v>
      </c>
      <c r="B10256">
        <v>1</v>
      </c>
      <c r="C10256">
        <v>1</v>
      </c>
      <c r="D10256">
        <v>1</v>
      </c>
      <c r="E10256" t="s">
        <v>234</v>
      </c>
      <c r="F10256" t="s">
        <v>3158</v>
      </c>
      <c r="G10256" t="s">
        <v>11138</v>
      </c>
      <c r="H10256" t="s">
        <v>13073</v>
      </c>
      <c r="I10256" t="s">
        <v>29359</v>
      </c>
      <c r="J10256" t="s">
        <v>29360</v>
      </c>
      <c r="M10256">
        <v>1144</v>
      </c>
    </row>
    <row r="10257" spans="1:13" hidden="1" x14ac:dyDescent="0.3">
      <c r="A10257" t="s">
        <v>11138</v>
      </c>
      <c r="B10257">
        <v>1</v>
      </c>
      <c r="C10257">
        <v>1</v>
      </c>
      <c r="D10257">
        <v>1</v>
      </c>
      <c r="E10257" t="s">
        <v>234</v>
      </c>
      <c r="F10257" t="s">
        <v>3158</v>
      </c>
      <c r="G10257" t="s">
        <v>11138</v>
      </c>
      <c r="H10257" t="s">
        <v>13073</v>
      </c>
      <c r="I10257" t="s">
        <v>29359</v>
      </c>
      <c r="J10257" t="s">
        <v>29360</v>
      </c>
      <c r="M10257">
        <v>1144</v>
      </c>
    </row>
    <row r="10258" spans="1:13" hidden="1" x14ac:dyDescent="0.3">
      <c r="A10258" t="s">
        <v>11138</v>
      </c>
      <c r="B10258">
        <v>1</v>
      </c>
      <c r="C10258">
        <v>1</v>
      </c>
      <c r="D10258">
        <v>1</v>
      </c>
      <c r="E10258" t="s">
        <v>234</v>
      </c>
      <c r="F10258" t="s">
        <v>3158</v>
      </c>
      <c r="G10258" t="s">
        <v>11138</v>
      </c>
      <c r="H10258" t="s">
        <v>13073</v>
      </c>
      <c r="I10258" t="s">
        <v>29359</v>
      </c>
      <c r="J10258" t="s">
        <v>29360</v>
      </c>
      <c r="M10258">
        <v>1144</v>
      </c>
    </row>
    <row r="10259" spans="1:13" hidden="1" x14ac:dyDescent="0.3">
      <c r="A10259" t="s">
        <v>11138</v>
      </c>
      <c r="B10259">
        <v>1</v>
      </c>
      <c r="C10259">
        <v>1</v>
      </c>
      <c r="D10259">
        <v>1</v>
      </c>
      <c r="E10259" t="s">
        <v>234</v>
      </c>
      <c r="F10259" t="s">
        <v>3158</v>
      </c>
      <c r="G10259" t="s">
        <v>11138</v>
      </c>
      <c r="H10259" t="s">
        <v>13073</v>
      </c>
      <c r="I10259" t="s">
        <v>29359</v>
      </c>
      <c r="J10259" t="s">
        <v>29360</v>
      </c>
      <c r="M10259">
        <v>1144</v>
      </c>
    </row>
    <row r="10260" spans="1:13" hidden="1" x14ac:dyDescent="0.3">
      <c r="E10260" t="s">
        <v>202</v>
      </c>
      <c r="F10260" t="s">
        <v>3036</v>
      </c>
      <c r="G10260" t="s">
        <v>11139</v>
      </c>
      <c r="H10260" t="s">
        <v>12854</v>
      </c>
      <c r="I10260" t="s">
        <v>29357</v>
      </c>
      <c r="M10260">
        <v>986</v>
      </c>
    </row>
    <row r="10261" spans="1:13" hidden="1" x14ac:dyDescent="0.3">
      <c r="E10261" t="s">
        <v>202</v>
      </c>
      <c r="F10261" t="s">
        <v>3036</v>
      </c>
      <c r="G10261" t="s">
        <v>11139</v>
      </c>
      <c r="H10261" t="s">
        <v>12854</v>
      </c>
      <c r="I10261" t="s">
        <v>29357</v>
      </c>
      <c r="M10261">
        <v>1042</v>
      </c>
    </row>
    <row r="10262" spans="1:13" hidden="1" x14ac:dyDescent="0.3">
      <c r="E10262" t="s">
        <v>720</v>
      </c>
      <c r="F10262" t="s">
        <v>5469</v>
      </c>
      <c r="G10262" t="s">
        <v>11138</v>
      </c>
      <c r="H10262" t="s">
        <v>17651</v>
      </c>
      <c r="I10262" t="s">
        <v>29357</v>
      </c>
      <c r="M10262">
        <v>2737</v>
      </c>
    </row>
    <row r="10263" spans="1:13" x14ac:dyDescent="0.3">
      <c r="E10263" t="s">
        <v>1809</v>
      </c>
      <c r="F10263" t="s">
        <v>10452</v>
      </c>
      <c r="G10263" t="s">
        <v>11138</v>
      </c>
      <c r="H10263" t="s">
        <v>27750</v>
      </c>
      <c r="I10263" t="s">
        <v>29358</v>
      </c>
      <c r="J10263" t="s">
        <v>29363</v>
      </c>
      <c r="K10263" t="s">
        <v>29399</v>
      </c>
      <c r="L10263" t="s">
        <v>29390</v>
      </c>
      <c r="M10263">
        <v>8507</v>
      </c>
    </row>
    <row r="10264" spans="1:13" hidden="1" x14ac:dyDescent="0.3">
      <c r="E10264" t="s">
        <v>202</v>
      </c>
      <c r="F10264" t="s">
        <v>3036</v>
      </c>
      <c r="G10264" t="s">
        <v>11139</v>
      </c>
      <c r="H10264" t="s">
        <v>12854</v>
      </c>
      <c r="I10264" t="s">
        <v>29357</v>
      </c>
      <c r="M10264">
        <v>1059</v>
      </c>
    </row>
    <row r="10265" spans="1:13" hidden="1" x14ac:dyDescent="0.3">
      <c r="E10265" t="s">
        <v>202</v>
      </c>
      <c r="F10265" t="s">
        <v>3036</v>
      </c>
      <c r="G10265" t="s">
        <v>11139</v>
      </c>
      <c r="H10265" t="s">
        <v>12854</v>
      </c>
      <c r="I10265" t="s">
        <v>29357</v>
      </c>
      <c r="M10265">
        <v>1076</v>
      </c>
    </row>
    <row r="10266" spans="1:13" hidden="1" x14ac:dyDescent="0.3">
      <c r="A10266" t="s">
        <v>11138</v>
      </c>
      <c r="B10266">
        <v>1</v>
      </c>
      <c r="C10266">
        <v>1</v>
      </c>
      <c r="D10266">
        <v>1</v>
      </c>
      <c r="E10266" t="s">
        <v>234</v>
      </c>
      <c r="F10266" t="s">
        <v>3158</v>
      </c>
      <c r="G10266" t="s">
        <v>11138</v>
      </c>
      <c r="H10266" t="s">
        <v>13073</v>
      </c>
      <c r="I10266" t="s">
        <v>29359</v>
      </c>
      <c r="J10266" t="s">
        <v>29360</v>
      </c>
      <c r="M10266">
        <v>1144</v>
      </c>
    </row>
    <row r="10267" spans="1:13" hidden="1" x14ac:dyDescent="0.3">
      <c r="A10267" t="s">
        <v>11138</v>
      </c>
      <c r="B10267">
        <v>1</v>
      </c>
      <c r="C10267">
        <v>1</v>
      </c>
      <c r="D10267">
        <v>1</v>
      </c>
      <c r="E10267" t="s">
        <v>234</v>
      </c>
      <c r="F10267" t="s">
        <v>3158</v>
      </c>
      <c r="G10267" t="s">
        <v>11138</v>
      </c>
      <c r="H10267" t="s">
        <v>13073</v>
      </c>
      <c r="I10267" t="s">
        <v>29359</v>
      </c>
      <c r="J10267" t="s">
        <v>29360</v>
      </c>
      <c r="M10267">
        <v>1144</v>
      </c>
    </row>
    <row r="10268" spans="1:13" hidden="1" x14ac:dyDescent="0.3">
      <c r="A10268" t="s">
        <v>11138</v>
      </c>
      <c r="B10268">
        <v>1</v>
      </c>
      <c r="C10268">
        <v>1</v>
      </c>
      <c r="D10268">
        <v>1</v>
      </c>
      <c r="E10268" t="s">
        <v>234</v>
      </c>
      <c r="F10268" t="s">
        <v>3158</v>
      </c>
      <c r="G10268" t="s">
        <v>11138</v>
      </c>
      <c r="H10268" t="s">
        <v>13085</v>
      </c>
      <c r="I10268" t="s">
        <v>29359</v>
      </c>
      <c r="J10268" t="s">
        <v>29360</v>
      </c>
      <c r="M10268">
        <v>1145</v>
      </c>
    </row>
    <row r="10269" spans="1:13" hidden="1" x14ac:dyDescent="0.3">
      <c r="A10269" t="s">
        <v>11138</v>
      </c>
      <c r="B10269">
        <v>1</v>
      </c>
      <c r="C10269">
        <v>1</v>
      </c>
      <c r="D10269">
        <v>1</v>
      </c>
      <c r="E10269" t="s">
        <v>234</v>
      </c>
      <c r="F10269" t="s">
        <v>3158</v>
      </c>
      <c r="G10269" t="s">
        <v>11138</v>
      </c>
      <c r="H10269" t="s">
        <v>13085</v>
      </c>
      <c r="I10269" t="s">
        <v>29359</v>
      </c>
      <c r="J10269" t="s">
        <v>29360</v>
      </c>
      <c r="M10269">
        <v>1145</v>
      </c>
    </row>
    <row r="10270" spans="1:13" hidden="1" x14ac:dyDescent="0.3">
      <c r="A10270" t="s">
        <v>11138</v>
      </c>
      <c r="B10270">
        <v>1</v>
      </c>
      <c r="C10270">
        <v>1</v>
      </c>
      <c r="D10270">
        <v>1</v>
      </c>
      <c r="E10270" t="s">
        <v>234</v>
      </c>
      <c r="F10270" t="s">
        <v>3158</v>
      </c>
      <c r="G10270" t="s">
        <v>11138</v>
      </c>
      <c r="H10270" t="s">
        <v>13085</v>
      </c>
      <c r="I10270" t="s">
        <v>29359</v>
      </c>
      <c r="J10270" t="s">
        <v>29360</v>
      </c>
      <c r="M10270">
        <v>1145</v>
      </c>
    </row>
    <row r="10271" spans="1:13" x14ac:dyDescent="0.3">
      <c r="E10271" t="s">
        <v>1809</v>
      </c>
      <c r="F10271" t="s">
        <v>10452</v>
      </c>
      <c r="G10271" t="s">
        <v>11138</v>
      </c>
      <c r="H10271" t="s">
        <v>27750</v>
      </c>
      <c r="I10271" t="s">
        <v>29358</v>
      </c>
      <c r="J10271" t="s">
        <v>29363</v>
      </c>
      <c r="K10271" t="s">
        <v>29399</v>
      </c>
      <c r="L10271" t="s">
        <v>29390</v>
      </c>
      <c r="M10271">
        <v>8508</v>
      </c>
    </row>
    <row r="10272" spans="1:13" hidden="1" x14ac:dyDescent="0.3">
      <c r="E10272" t="s">
        <v>720</v>
      </c>
      <c r="F10272" t="s">
        <v>5469</v>
      </c>
      <c r="G10272" t="s">
        <v>11137</v>
      </c>
      <c r="H10272" t="s">
        <v>17658</v>
      </c>
      <c r="I10272" t="s">
        <v>29357</v>
      </c>
      <c r="M10272">
        <v>2738</v>
      </c>
    </row>
    <row r="10273" spans="1:13" hidden="1" x14ac:dyDescent="0.3">
      <c r="E10273" t="s">
        <v>720</v>
      </c>
      <c r="F10273" t="s">
        <v>5473</v>
      </c>
      <c r="G10273" t="s">
        <v>11137</v>
      </c>
      <c r="H10273" t="s">
        <v>17659</v>
      </c>
      <c r="I10273" t="s">
        <v>29357</v>
      </c>
      <c r="M10273">
        <v>2738</v>
      </c>
    </row>
    <row r="10274" spans="1:13" hidden="1" x14ac:dyDescent="0.3">
      <c r="E10274" t="s">
        <v>202</v>
      </c>
      <c r="F10274" t="s">
        <v>3036</v>
      </c>
      <c r="G10274" t="s">
        <v>11139</v>
      </c>
      <c r="H10274" t="s">
        <v>12854</v>
      </c>
      <c r="I10274" t="s">
        <v>29357</v>
      </c>
      <c r="M10274">
        <v>1086</v>
      </c>
    </row>
    <row r="10275" spans="1:13" hidden="1" x14ac:dyDescent="0.3">
      <c r="E10275" t="s">
        <v>1497</v>
      </c>
      <c r="F10275" t="s">
        <v>2013</v>
      </c>
      <c r="G10275" t="s">
        <v>11140</v>
      </c>
      <c r="H10275" t="s">
        <v>24911</v>
      </c>
      <c r="I10275" t="s">
        <v>29358</v>
      </c>
      <c r="J10275" t="s">
        <v>29361</v>
      </c>
      <c r="M10275">
        <v>7297</v>
      </c>
    </row>
    <row r="10276" spans="1:13" hidden="1" x14ac:dyDescent="0.3">
      <c r="E10276" t="s">
        <v>1497</v>
      </c>
      <c r="F10276" t="s">
        <v>2013</v>
      </c>
      <c r="G10276" t="s">
        <v>11140</v>
      </c>
      <c r="H10276" t="s">
        <v>24918</v>
      </c>
      <c r="I10276" t="s">
        <v>29358</v>
      </c>
      <c r="J10276" t="s">
        <v>29361</v>
      </c>
      <c r="M10276">
        <v>7298</v>
      </c>
    </row>
    <row r="10277" spans="1:13" x14ac:dyDescent="0.3">
      <c r="E10277" t="s">
        <v>1809</v>
      </c>
      <c r="F10277" t="s">
        <v>10452</v>
      </c>
      <c r="G10277" t="s">
        <v>11138</v>
      </c>
      <c r="H10277" t="s">
        <v>27750</v>
      </c>
      <c r="I10277" t="s">
        <v>29358</v>
      </c>
      <c r="J10277" t="s">
        <v>29363</v>
      </c>
      <c r="K10277" t="s">
        <v>29399</v>
      </c>
      <c r="L10277" t="s">
        <v>29390</v>
      </c>
      <c r="M10277">
        <v>8509</v>
      </c>
    </row>
    <row r="10278" spans="1:13" hidden="1" x14ac:dyDescent="0.3">
      <c r="E10278" t="s">
        <v>720</v>
      </c>
      <c r="F10278" t="s">
        <v>5475</v>
      </c>
      <c r="G10278" t="s">
        <v>11137</v>
      </c>
      <c r="H10278" t="s">
        <v>17664</v>
      </c>
      <c r="I10278" t="s">
        <v>29357</v>
      </c>
      <c r="M10278">
        <v>2738</v>
      </c>
    </row>
    <row r="10279" spans="1:13" hidden="1" x14ac:dyDescent="0.3">
      <c r="E10279" t="s">
        <v>721</v>
      </c>
      <c r="F10279" t="s">
        <v>5455</v>
      </c>
      <c r="G10279" t="s">
        <v>11138</v>
      </c>
      <c r="H10279" t="s">
        <v>17626</v>
      </c>
      <c r="I10279" t="s">
        <v>29357</v>
      </c>
      <c r="M10279">
        <v>2741</v>
      </c>
    </row>
    <row r="10280" spans="1:13" hidden="1" x14ac:dyDescent="0.3">
      <c r="A10280" t="s">
        <v>11139</v>
      </c>
      <c r="B10280">
        <v>0</v>
      </c>
      <c r="C10280">
        <v>0</v>
      </c>
      <c r="D10280">
        <v>1</v>
      </c>
      <c r="E10280" t="s">
        <v>1591</v>
      </c>
      <c r="F10280" t="s">
        <v>9104</v>
      </c>
      <c r="G10280" t="s">
        <v>11139</v>
      </c>
      <c r="H10280" t="s">
        <v>25670</v>
      </c>
      <c r="I10280" t="s">
        <v>29358</v>
      </c>
      <c r="J10280" t="s">
        <v>29369</v>
      </c>
      <c r="M10280">
        <v>7733</v>
      </c>
    </row>
    <row r="10281" spans="1:13" hidden="1" x14ac:dyDescent="0.3">
      <c r="E10281" t="s">
        <v>721</v>
      </c>
      <c r="F10281" t="s">
        <v>5403</v>
      </c>
      <c r="G10281" t="s">
        <v>11138</v>
      </c>
      <c r="H10281" t="s">
        <v>17633</v>
      </c>
      <c r="I10281" t="s">
        <v>29357</v>
      </c>
      <c r="M10281">
        <v>2741</v>
      </c>
    </row>
    <row r="10282" spans="1:13" hidden="1" x14ac:dyDescent="0.3">
      <c r="E10282" t="s">
        <v>721</v>
      </c>
      <c r="F10282" t="s">
        <v>5459</v>
      </c>
      <c r="G10282" t="s">
        <v>11138</v>
      </c>
      <c r="H10282" t="s">
        <v>17637</v>
      </c>
      <c r="I10282" t="s">
        <v>29357</v>
      </c>
      <c r="M10282">
        <v>2741</v>
      </c>
    </row>
    <row r="10283" spans="1:13" x14ac:dyDescent="0.3">
      <c r="E10283" t="s">
        <v>1809</v>
      </c>
      <c r="F10283" t="s">
        <v>10452</v>
      </c>
      <c r="G10283" t="s">
        <v>11138</v>
      </c>
      <c r="H10283" t="s">
        <v>27750</v>
      </c>
      <c r="I10283" t="s">
        <v>29358</v>
      </c>
      <c r="J10283" t="s">
        <v>29363</v>
      </c>
      <c r="K10283" t="s">
        <v>29399</v>
      </c>
      <c r="L10283" t="s">
        <v>29390</v>
      </c>
      <c r="M10283">
        <v>8510</v>
      </c>
    </row>
    <row r="10284" spans="1:13" hidden="1" x14ac:dyDescent="0.3">
      <c r="E10284" t="s">
        <v>721</v>
      </c>
      <c r="F10284" t="s">
        <v>5402</v>
      </c>
      <c r="G10284" t="s">
        <v>11138</v>
      </c>
      <c r="H10284" t="s">
        <v>17631</v>
      </c>
      <c r="I10284" t="s">
        <v>29357</v>
      </c>
      <c r="M10284">
        <v>2741</v>
      </c>
    </row>
    <row r="10285" spans="1:13" x14ac:dyDescent="0.3">
      <c r="E10285" t="s">
        <v>1445</v>
      </c>
      <c r="F10285" t="s">
        <v>8764</v>
      </c>
      <c r="G10285" t="s">
        <v>11138</v>
      </c>
      <c r="H10285" t="s">
        <v>24319</v>
      </c>
      <c r="I10285" t="s">
        <v>29358</v>
      </c>
      <c r="J10285" t="s">
        <v>29360</v>
      </c>
      <c r="M10285">
        <v>7132</v>
      </c>
    </row>
    <row r="10286" spans="1:13" x14ac:dyDescent="0.3">
      <c r="E10286" t="s">
        <v>2004</v>
      </c>
      <c r="F10286" t="s">
        <v>4776</v>
      </c>
      <c r="G10286" t="s">
        <v>11138</v>
      </c>
      <c r="H10286" t="s">
        <v>29319</v>
      </c>
      <c r="I10286" t="s">
        <v>29358</v>
      </c>
      <c r="J10286" t="s">
        <v>29360</v>
      </c>
      <c r="M10286">
        <v>9450</v>
      </c>
    </row>
    <row r="10287" spans="1:13" hidden="1" x14ac:dyDescent="0.3">
      <c r="E10287" t="s">
        <v>721</v>
      </c>
      <c r="F10287" t="s">
        <v>5456</v>
      </c>
      <c r="G10287" t="s">
        <v>11138</v>
      </c>
      <c r="H10287" t="s">
        <v>17627</v>
      </c>
      <c r="I10287" t="s">
        <v>29357</v>
      </c>
      <c r="M10287">
        <v>2741</v>
      </c>
    </row>
    <row r="10288" spans="1:13" hidden="1" x14ac:dyDescent="0.3">
      <c r="E10288" t="s">
        <v>721</v>
      </c>
      <c r="F10288" t="s">
        <v>5458</v>
      </c>
      <c r="G10288" t="s">
        <v>11138</v>
      </c>
      <c r="H10288" t="s">
        <v>17636</v>
      </c>
      <c r="I10288" t="s">
        <v>29357</v>
      </c>
      <c r="M10288">
        <v>2741</v>
      </c>
    </row>
    <row r="10289" spans="1:13" x14ac:dyDescent="0.3">
      <c r="E10289" t="s">
        <v>2005</v>
      </c>
      <c r="F10289" t="s">
        <v>4776</v>
      </c>
      <c r="G10289" t="s">
        <v>11138</v>
      </c>
      <c r="H10289" t="s">
        <v>29335</v>
      </c>
      <c r="I10289" t="s">
        <v>29358</v>
      </c>
      <c r="J10289" t="s">
        <v>29360</v>
      </c>
      <c r="M10289">
        <v>9452</v>
      </c>
    </row>
    <row r="10290" spans="1:13" hidden="1" x14ac:dyDescent="0.3">
      <c r="E10290" t="s">
        <v>721</v>
      </c>
      <c r="F10290" t="s">
        <v>5457</v>
      </c>
      <c r="G10290" t="s">
        <v>11138</v>
      </c>
      <c r="H10290" t="s">
        <v>17628</v>
      </c>
      <c r="I10290" t="s">
        <v>29357</v>
      </c>
      <c r="M10290">
        <v>2741</v>
      </c>
    </row>
    <row r="10291" spans="1:13" hidden="1" x14ac:dyDescent="0.3">
      <c r="E10291" t="s">
        <v>721</v>
      </c>
      <c r="F10291" t="s">
        <v>5403</v>
      </c>
      <c r="G10291" t="s">
        <v>11138</v>
      </c>
      <c r="H10291" t="s">
        <v>17635</v>
      </c>
      <c r="I10291" t="s">
        <v>29357</v>
      </c>
      <c r="M10291">
        <v>2741</v>
      </c>
    </row>
    <row r="10292" spans="1:13" hidden="1" x14ac:dyDescent="0.3">
      <c r="E10292" t="s">
        <v>1157</v>
      </c>
      <c r="F10292" t="s">
        <v>7490</v>
      </c>
      <c r="G10292" t="s">
        <v>11139</v>
      </c>
      <c r="H10292" t="s">
        <v>21548</v>
      </c>
      <c r="I10292" t="s">
        <v>29357</v>
      </c>
      <c r="M10292">
        <v>6111</v>
      </c>
    </row>
    <row r="10293" spans="1:13" x14ac:dyDescent="0.3">
      <c r="E10293" t="s">
        <v>1862</v>
      </c>
      <c r="F10293" t="s">
        <v>4668</v>
      </c>
      <c r="G10293" t="s">
        <v>11138</v>
      </c>
      <c r="H10293" t="s">
        <v>28177</v>
      </c>
      <c r="I10293" t="s">
        <v>29358</v>
      </c>
      <c r="J10293" t="s">
        <v>29360</v>
      </c>
      <c r="M10293">
        <v>8664</v>
      </c>
    </row>
    <row r="10294" spans="1:13" hidden="1" x14ac:dyDescent="0.3">
      <c r="E10294" t="s">
        <v>721</v>
      </c>
      <c r="F10294" t="s">
        <v>5407</v>
      </c>
      <c r="G10294" t="s">
        <v>11138</v>
      </c>
      <c r="H10294" t="s">
        <v>17630</v>
      </c>
      <c r="I10294" t="s">
        <v>29357</v>
      </c>
      <c r="M10294">
        <v>2741</v>
      </c>
    </row>
    <row r="10295" spans="1:13" hidden="1" x14ac:dyDescent="0.3">
      <c r="E10295" t="s">
        <v>156</v>
      </c>
      <c r="F10295" t="s">
        <v>2923</v>
      </c>
      <c r="G10295" t="s">
        <v>11139</v>
      </c>
      <c r="H10295" t="s">
        <v>12594</v>
      </c>
      <c r="I10295" t="s">
        <v>29357</v>
      </c>
      <c r="M10295">
        <v>632</v>
      </c>
    </row>
    <row r="10296" spans="1:13" x14ac:dyDescent="0.3">
      <c r="E10296" t="s">
        <v>1813</v>
      </c>
      <c r="F10296" t="s">
        <v>10501</v>
      </c>
      <c r="G10296" t="s">
        <v>11138</v>
      </c>
      <c r="H10296" t="s">
        <v>27816</v>
      </c>
      <c r="I10296" t="s">
        <v>29358</v>
      </c>
      <c r="J10296" t="s">
        <v>29379</v>
      </c>
      <c r="M10296">
        <v>8520</v>
      </c>
    </row>
    <row r="10297" spans="1:13" hidden="1" x14ac:dyDescent="0.3">
      <c r="E10297" t="s">
        <v>89</v>
      </c>
      <c r="F10297" t="s">
        <v>2561</v>
      </c>
      <c r="G10297" t="s">
        <v>11139</v>
      </c>
      <c r="H10297" t="s">
        <v>12078</v>
      </c>
      <c r="I10297" t="s">
        <v>29357</v>
      </c>
      <c r="M10297">
        <v>337</v>
      </c>
    </row>
    <row r="10298" spans="1:13" hidden="1" x14ac:dyDescent="0.3">
      <c r="E10298" t="s">
        <v>718</v>
      </c>
      <c r="F10298" t="s">
        <v>5458</v>
      </c>
      <c r="G10298" t="s">
        <v>11138</v>
      </c>
      <c r="H10298" t="s">
        <v>17668</v>
      </c>
      <c r="I10298" t="s">
        <v>29357</v>
      </c>
      <c r="M10298">
        <v>2743</v>
      </c>
    </row>
    <row r="10299" spans="1:13" hidden="1" x14ac:dyDescent="0.3">
      <c r="A10299" t="s">
        <v>29414</v>
      </c>
      <c r="B10299">
        <v>0</v>
      </c>
      <c r="C10299">
        <v>0</v>
      </c>
      <c r="D10299" t="s">
        <v>29414</v>
      </c>
      <c r="E10299" t="s">
        <v>832</v>
      </c>
      <c r="F10299" t="s">
        <v>5938</v>
      </c>
      <c r="G10299" t="s">
        <v>11139</v>
      </c>
      <c r="H10299" t="s">
        <v>18575</v>
      </c>
      <c r="I10299" t="s">
        <v>29358</v>
      </c>
      <c r="J10299" t="s">
        <v>29369</v>
      </c>
      <c r="M10299">
        <v>3477</v>
      </c>
    </row>
    <row r="10300" spans="1:13" hidden="1" x14ac:dyDescent="0.3">
      <c r="A10300" t="s">
        <v>29414</v>
      </c>
      <c r="B10300">
        <v>0</v>
      </c>
      <c r="C10300">
        <v>0</v>
      </c>
      <c r="D10300" t="s">
        <v>29414</v>
      </c>
      <c r="E10300" t="s">
        <v>832</v>
      </c>
      <c r="F10300" t="s">
        <v>5938</v>
      </c>
      <c r="G10300" t="s">
        <v>11139</v>
      </c>
      <c r="H10300" t="s">
        <v>18575</v>
      </c>
      <c r="I10300" t="s">
        <v>29358</v>
      </c>
      <c r="J10300" t="s">
        <v>29369</v>
      </c>
      <c r="M10300">
        <v>3538</v>
      </c>
    </row>
    <row r="10301" spans="1:13" hidden="1" x14ac:dyDescent="0.3">
      <c r="E10301" t="s">
        <v>718</v>
      </c>
      <c r="F10301" t="s">
        <v>5477</v>
      </c>
      <c r="G10301" t="s">
        <v>11137</v>
      </c>
      <c r="H10301" t="s">
        <v>17671</v>
      </c>
      <c r="I10301" t="s">
        <v>29357</v>
      </c>
      <c r="M10301">
        <v>2743</v>
      </c>
    </row>
    <row r="10302" spans="1:13" hidden="1" x14ac:dyDescent="0.3">
      <c r="E10302" t="s">
        <v>718</v>
      </c>
      <c r="F10302" t="s">
        <v>5478</v>
      </c>
      <c r="G10302" t="s">
        <v>11137</v>
      </c>
      <c r="H10302" t="s">
        <v>17672</v>
      </c>
      <c r="I10302" t="s">
        <v>29357</v>
      </c>
      <c r="M10302">
        <v>2743</v>
      </c>
    </row>
    <row r="10303" spans="1:13" hidden="1" x14ac:dyDescent="0.3">
      <c r="E10303" t="s">
        <v>718</v>
      </c>
      <c r="F10303" t="s">
        <v>2049</v>
      </c>
      <c r="G10303" t="s">
        <v>11137</v>
      </c>
      <c r="H10303" t="s">
        <v>17673</v>
      </c>
      <c r="I10303" t="s">
        <v>29357</v>
      </c>
      <c r="M10303">
        <v>2743</v>
      </c>
    </row>
    <row r="10304" spans="1:13" x14ac:dyDescent="0.3">
      <c r="E10304" t="s">
        <v>1634</v>
      </c>
      <c r="F10304" t="s">
        <v>9813</v>
      </c>
      <c r="G10304" t="s">
        <v>11138</v>
      </c>
      <c r="H10304" t="s">
        <v>26146</v>
      </c>
      <c r="I10304" t="s">
        <v>29358</v>
      </c>
      <c r="J10304" t="s">
        <v>29360</v>
      </c>
      <c r="M10304">
        <v>7792</v>
      </c>
    </row>
    <row r="10305" spans="1:13" hidden="1" x14ac:dyDescent="0.3">
      <c r="E10305" t="s">
        <v>718</v>
      </c>
      <c r="F10305" t="s">
        <v>2049</v>
      </c>
      <c r="G10305" t="s">
        <v>11137</v>
      </c>
      <c r="H10305" t="s">
        <v>17675</v>
      </c>
      <c r="I10305" t="s">
        <v>29357</v>
      </c>
      <c r="M10305">
        <v>2743</v>
      </c>
    </row>
    <row r="10306" spans="1:13" x14ac:dyDescent="0.3">
      <c r="E10306" t="s">
        <v>782</v>
      </c>
      <c r="F10306" t="s">
        <v>5806</v>
      </c>
      <c r="G10306" t="s">
        <v>11138</v>
      </c>
      <c r="H10306" t="s">
        <v>18376</v>
      </c>
      <c r="I10306" t="s">
        <v>29358</v>
      </c>
      <c r="J10306" t="s">
        <v>29360</v>
      </c>
      <c r="M10306">
        <v>3124</v>
      </c>
    </row>
    <row r="10307" spans="1:13" hidden="1" x14ac:dyDescent="0.3">
      <c r="A10307" t="s">
        <v>11138</v>
      </c>
      <c r="B10307">
        <v>1</v>
      </c>
      <c r="C10307">
        <v>1</v>
      </c>
      <c r="D10307">
        <v>1</v>
      </c>
      <c r="E10307" t="s">
        <v>234</v>
      </c>
      <c r="F10307" t="s">
        <v>3158</v>
      </c>
      <c r="G10307" t="s">
        <v>11138</v>
      </c>
      <c r="H10307" t="s">
        <v>13085</v>
      </c>
      <c r="I10307" t="s">
        <v>29359</v>
      </c>
      <c r="J10307" t="s">
        <v>29360</v>
      </c>
      <c r="M10307">
        <v>1145</v>
      </c>
    </row>
    <row r="10308" spans="1:13" hidden="1" x14ac:dyDescent="0.3">
      <c r="E10308" t="s">
        <v>718</v>
      </c>
      <c r="F10308" t="s">
        <v>5403</v>
      </c>
      <c r="G10308" t="s">
        <v>11138</v>
      </c>
      <c r="H10308" t="s">
        <v>17677</v>
      </c>
      <c r="I10308" t="s">
        <v>29357</v>
      </c>
      <c r="M10308">
        <v>2743</v>
      </c>
    </row>
    <row r="10309" spans="1:13" hidden="1" x14ac:dyDescent="0.3">
      <c r="A10309" t="s">
        <v>11138</v>
      </c>
      <c r="B10309">
        <v>1</v>
      </c>
      <c r="C10309">
        <v>1</v>
      </c>
      <c r="D10309">
        <v>1</v>
      </c>
      <c r="E10309" t="s">
        <v>234</v>
      </c>
      <c r="F10309" t="s">
        <v>3158</v>
      </c>
      <c r="G10309" t="s">
        <v>11138</v>
      </c>
      <c r="H10309" t="s">
        <v>13085</v>
      </c>
      <c r="I10309" t="s">
        <v>29359</v>
      </c>
      <c r="J10309" t="s">
        <v>29360</v>
      </c>
      <c r="M10309">
        <v>1145</v>
      </c>
    </row>
    <row r="10310" spans="1:13" hidden="1" x14ac:dyDescent="0.3">
      <c r="A10310" t="s">
        <v>11138</v>
      </c>
      <c r="B10310">
        <v>1</v>
      </c>
      <c r="C10310">
        <v>1</v>
      </c>
      <c r="D10310">
        <v>1</v>
      </c>
      <c r="E10310" t="s">
        <v>234</v>
      </c>
      <c r="F10310" t="s">
        <v>3158</v>
      </c>
      <c r="G10310" t="s">
        <v>11138</v>
      </c>
      <c r="H10310" t="s">
        <v>13085</v>
      </c>
      <c r="I10310" t="s">
        <v>29359</v>
      </c>
      <c r="J10310" t="s">
        <v>29360</v>
      </c>
      <c r="M10310">
        <v>1145</v>
      </c>
    </row>
    <row r="10311" spans="1:13" x14ac:dyDescent="0.3">
      <c r="E10311" t="s">
        <v>782</v>
      </c>
      <c r="F10311" t="s">
        <v>5806</v>
      </c>
      <c r="G10311" t="s">
        <v>11138</v>
      </c>
      <c r="H10311" t="s">
        <v>18376</v>
      </c>
      <c r="I10311" t="s">
        <v>29358</v>
      </c>
      <c r="J10311" t="s">
        <v>29360</v>
      </c>
      <c r="M10311">
        <v>3124</v>
      </c>
    </row>
    <row r="10312" spans="1:13" hidden="1" x14ac:dyDescent="0.3">
      <c r="A10312" t="s">
        <v>11138</v>
      </c>
      <c r="B10312">
        <v>1</v>
      </c>
      <c r="C10312">
        <v>1</v>
      </c>
      <c r="D10312">
        <v>1</v>
      </c>
      <c r="E10312" t="s">
        <v>234</v>
      </c>
      <c r="F10312" t="s">
        <v>3158</v>
      </c>
      <c r="G10312" t="s">
        <v>11138</v>
      </c>
      <c r="H10312" t="s">
        <v>13085</v>
      </c>
      <c r="I10312" t="s">
        <v>29359</v>
      </c>
      <c r="J10312" t="s">
        <v>29360</v>
      </c>
      <c r="M10312">
        <v>1145</v>
      </c>
    </row>
    <row r="10313" spans="1:13" hidden="1" x14ac:dyDescent="0.3">
      <c r="E10313" t="s">
        <v>718</v>
      </c>
      <c r="F10313" t="s">
        <v>5403</v>
      </c>
      <c r="G10313" t="s">
        <v>11138</v>
      </c>
      <c r="H10313" t="s">
        <v>17679</v>
      </c>
      <c r="I10313" t="s">
        <v>29357</v>
      </c>
      <c r="M10313">
        <v>2744</v>
      </c>
    </row>
    <row r="10314" spans="1:13" hidden="1" x14ac:dyDescent="0.3">
      <c r="A10314" t="s">
        <v>11138</v>
      </c>
      <c r="B10314">
        <v>1</v>
      </c>
      <c r="C10314">
        <v>1</v>
      </c>
      <c r="D10314">
        <v>1</v>
      </c>
      <c r="E10314" t="s">
        <v>234</v>
      </c>
      <c r="F10314" t="s">
        <v>3158</v>
      </c>
      <c r="G10314" t="s">
        <v>11138</v>
      </c>
      <c r="H10314" t="s">
        <v>13085</v>
      </c>
      <c r="I10314" t="s">
        <v>29359</v>
      </c>
      <c r="J10314" t="s">
        <v>29360</v>
      </c>
      <c r="M10314">
        <v>1145</v>
      </c>
    </row>
    <row r="10315" spans="1:13" hidden="1" x14ac:dyDescent="0.3">
      <c r="A10315" t="s">
        <v>11138</v>
      </c>
      <c r="B10315">
        <v>1</v>
      </c>
      <c r="C10315">
        <v>1</v>
      </c>
      <c r="D10315">
        <v>1</v>
      </c>
      <c r="E10315" t="s">
        <v>234</v>
      </c>
      <c r="F10315" t="s">
        <v>3158</v>
      </c>
      <c r="G10315" t="s">
        <v>11138</v>
      </c>
      <c r="H10315" t="s">
        <v>13085</v>
      </c>
      <c r="I10315" t="s">
        <v>29359</v>
      </c>
      <c r="J10315" t="s">
        <v>29360</v>
      </c>
      <c r="M10315">
        <v>1145</v>
      </c>
    </row>
    <row r="10316" spans="1:13" hidden="1" x14ac:dyDescent="0.3">
      <c r="E10316" t="s">
        <v>718</v>
      </c>
      <c r="F10316" t="s">
        <v>5479</v>
      </c>
      <c r="G10316" t="s">
        <v>11137</v>
      </c>
      <c r="H10316" t="s">
        <v>17682</v>
      </c>
      <c r="I10316" t="s">
        <v>29357</v>
      </c>
      <c r="M10316">
        <v>2744</v>
      </c>
    </row>
    <row r="10317" spans="1:13" x14ac:dyDescent="0.3">
      <c r="E10317" t="s">
        <v>350</v>
      </c>
      <c r="F10317" t="s">
        <v>3789</v>
      </c>
      <c r="G10317" t="s">
        <v>11138</v>
      </c>
      <c r="H10317" t="s">
        <v>14315</v>
      </c>
      <c r="I10317" t="s">
        <v>29358</v>
      </c>
      <c r="J10317" t="s">
        <v>29363</v>
      </c>
      <c r="K10317" t="s">
        <v>29399</v>
      </c>
      <c r="L10317" t="s">
        <v>29390</v>
      </c>
      <c r="M10317">
        <v>1636</v>
      </c>
    </row>
    <row r="10318" spans="1:13" hidden="1" x14ac:dyDescent="0.3">
      <c r="E10318" t="s">
        <v>718</v>
      </c>
      <c r="F10318" t="s">
        <v>5403</v>
      </c>
      <c r="G10318" t="s">
        <v>11138</v>
      </c>
      <c r="H10318" t="s">
        <v>17684</v>
      </c>
      <c r="I10318" t="s">
        <v>29357</v>
      </c>
      <c r="M10318">
        <v>2744</v>
      </c>
    </row>
    <row r="10319" spans="1:13" x14ac:dyDescent="0.3">
      <c r="E10319" t="s">
        <v>42</v>
      </c>
      <c r="F10319" t="s">
        <v>2101</v>
      </c>
      <c r="G10319" t="s">
        <v>11138</v>
      </c>
      <c r="H10319" t="s">
        <v>11371</v>
      </c>
      <c r="I10319" t="s">
        <v>29358</v>
      </c>
      <c r="J10319" t="s">
        <v>29360</v>
      </c>
      <c r="M10319">
        <v>110</v>
      </c>
    </row>
    <row r="10320" spans="1:13" hidden="1" x14ac:dyDescent="0.3">
      <c r="A10320" t="s">
        <v>29414</v>
      </c>
      <c r="B10320">
        <v>0</v>
      </c>
      <c r="C10320">
        <v>0</v>
      </c>
      <c r="D10320" t="s">
        <v>29414</v>
      </c>
      <c r="E10320" t="s">
        <v>832</v>
      </c>
      <c r="F10320" t="s">
        <v>5938</v>
      </c>
      <c r="G10320" t="s">
        <v>11139</v>
      </c>
      <c r="H10320" t="s">
        <v>18575</v>
      </c>
      <c r="I10320" t="s">
        <v>29358</v>
      </c>
      <c r="J10320" t="s">
        <v>29369</v>
      </c>
      <c r="M10320">
        <v>3600</v>
      </c>
    </row>
    <row r="10321" spans="1:13" hidden="1" x14ac:dyDescent="0.3">
      <c r="E10321" t="s">
        <v>721</v>
      </c>
      <c r="F10321" t="s">
        <v>5403</v>
      </c>
      <c r="G10321" t="s">
        <v>11138</v>
      </c>
      <c r="H10321" t="s">
        <v>17687</v>
      </c>
      <c r="I10321" t="s">
        <v>29357</v>
      </c>
      <c r="M10321">
        <v>2745</v>
      </c>
    </row>
    <row r="10322" spans="1:13" x14ac:dyDescent="0.3">
      <c r="E10322" t="s">
        <v>42</v>
      </c>
      <c r="F10322" t="s">
        <v>2101</v>
      </c>
      <c r="G10322" t="s">
        <v>11138</v>
      </c>
      <c r="H10322" t="s">
        <v>11374</v>
      </c>
      <c r="I10322" t="s">
        <v>29358</v>
      </c>
      <c r="J10322" t="s">
        <v>29360</v>
      </c>
      <c r="M10322">
        <v>111</v>
      </c>
    </row>
    <row r="10323" spans="1:13" hidden="1" x14ac:dyDescent="0.3">
      <c r="E10323" t="s">
        <v>721</v>
      </c>
      <c r="F10323" t="s">
        <v>5480</v>
      </c>
      <c r="G10323" t="s">
        <v>11138</v>
      </c>
      <c r="H10323" t="s">
        <v>17689</v>
      </c>
      <c r="I10323" t="s">
        <v>29357</v>
      </c>
      <c r="M10323">
        <v>2745</v>
      </c>
    </row>
    <row r="10324" spans="1:13" hidden="1" x14ac:dyDescent="0.3">
      <c r="E10324" t="s">
        <v>721</v>
      </c>
      <c r="F10324" t="s">
        <v>5481</v>
      </c>
      <c r="G10324" t="s">
        <v>11138</v>
      </c>
      <c r="H10324" t="s">
        <v>17690</v>
      </c>
      <c r="I10324" t="s">
        <v>29357</v>
      </c>
      <c r="M10324">
        <v>2745</v>
      </c>
    </row>
    <row r="10325" spans="1:13" hidden="1" x14ac:dyDescent="0.3">
      <c r="E10325" t="s">
        <v>721</v>
      </c>
      <c r="F10325" t="s">
        <v>5403</v>
      </c>
      <c r="G10325" t="s">
        <v>11138</v>
      </c>
      <c r="H10325" t="s">
        <v>17691</v>
      </c>
      <c r="I10325" t="s">
        <v>29357</v>
      </c>
      <c r="M10325">
        <v>2745</v>
      </c>
    </row>
    <row r="10326" spans="1:13" hidden="1" x14ac:dyDescent="0.3">
      <c r="A10326" t="s">
        <v>29414</v>
      </c>
      <c r="B10326">
        <v>0</v>
      </c>
      <c r="C10326">
        <v>0</v>
      </c>
      <c r="D10326" t="s">
        <v>29414</v>
      </c>
      <c r="E10326" t="s">
        <v>832</v>
      </c>
      <c r="F10326" t="s">
        <v>5938</v>
      </c>
      <c r="G10326" t="s">
        <v>11139</v>
      </c>
      <c r="H10326" t="s">
        <v>18575</v>
      </c>
      <c r="I10326" t="s">
        <v>29358</v>
      </c>
      <c r="J10326" t="s">
        <v>29369</v>
      </c>
      <c r="M10326">
        <v>3662</v>
      </c>
    </row>
    <row r="10327" spans="1:13" hidden="1" x14ac:dyDescent="0.3">
      <c r="E10327" t="s">
        <v>721</v>
      </c>
      <c r="F10327" t="s">
        <v>5481</v>
      </c>
      <c r="G10327" t="s">
        <v>11138</v>
      </c>
      <c r="H10327" t="s">
        <v>17693</v>
      </c>
      <c r="I10327" t="s">
        <v>29357</v>
      </c>
      <c r="M10327">
        <v>2745</v>
      </c>
    </row>
    <row r="10328" spans="1:13" hidden="1" x14ac:dyDescent="0.3">
      <c r="E10328" t="s">
        <v>721</v>
      </c>
      <c r="F10328" t="s">
        <v>5407</v>
      </c>
      <c r="G10328" t="s">
        <v>11138</v>
      </c>
      <c r="H10328" t="s">
        <v>17694</v>
      </c>
      <c r="I10328" t="s">
        <v>29357</v>
      </c>
      <c r="M10328">
        <v>2745</v>
      </c>
    </row>
    <row r="10329" spans="1:13" hidden="1" x14ac:dyDescent="0.3">
      <c r="E10329" t="s">
        <v>721</v>
      </c>
      <c r="F10329" t="s">
        <v>5482</v>
      </c>
      <c r="G10329" t="s">
        <v>11137</v>
      </c>
      <c r="H10329" t="s">
        <v>17695</v>
      </c>
      <c r="I10329" t="s">
        <v>29357</v>
      </c>
      <c r="M10329">
        <v>2745</v>
      </c>
    </row>
    <row r="10330" spans="1:13" hidden="1" x14ac:dyDescent="0.3">
      <c r="E10330" t="s">
        <v>721</v>
      </c>
      <c r="F10330" t="s">
        <v>5433</v>
      </c>
      <c r="G10330" t="s">
        <v>11138</v>
      </c>
      <c r="H10330" t="s">
        <v>17696</v>
      </c>
      <c r="I10330" t="s">
        <v>29357</v>
      </c>
      <c r="M10330">
        <v>2746</v>
      </c>
    </row>
    <row r="10331" spans="1:13" x14ac:dyDescent="0.3">
      <c r="E10331" t="s">
        <v>42</v>
      </c>
      <c r="F10331" t="s">
        <v>2101</v>
      </c>
      <c r="G10331" t="s">
        <v>11138</v>
      </c>
      <c r="H10331" t="s">
        <v>11380</v>
      </c>
      <c r="I10331" t="s">
        <v>29358</v>
      </c>
      <c r="J10331" t="s">
        <v>29360</v>
      </c>
      <c r="M10331">
        <v>112</v>
      </c>
    </row>
    <row r="10332" spans="1:13" hidden="1" x14ac:dyDescent="0.3">
      <c r="A10332" t="s">
        <v>11138</v>
      </c>
      <c r="B10332">
        <v>1</v>
      </c>
      <c r="C10332">
        <v>1</v>
      </c>
      <c r="D10332">
        <v>1</v>
      </c>
      <c r="E10332" t="s">
        <v>234</v>
      </c>
      <c r="F10332" t="s">
        <v>3158</v>
      </c>
      <c r="G10332" t="s">
        <v>11138</v>
      </c>
      <c r="H10332" t="s">
        <v>13085</v>
      </c>
      <c r="I10332" t="s">
        <v>29359</v>
      </c>
      <c r="J10332" t="s">
        <v>29360</v>
      </c>
      <c r="M10332">
        <v>1145</v>
      </c>
    </row>
    <row r="10333" spans="1:13" hidden="1" x14ac:dyDescent="0.3">
      <c r="A10333" t="s">
        <v>29414</v>
      </c>
      <c r="B10333">
        <v>0</v>
      </c>
      <c r="C10333">
        <v>0</v>
      </c>
      <c r="D10333" t="s">
        <v>29414</v>
      </c>
      <c r="E10333" t="s">
        <v>832</v>
      </c>
      <c r="F10333" t="s">
        <v>5938</v>
      </c>
      <c r="G10333" t="s">
        <v>11139</v>
      </c>
      <c r="H10333" t="s">
        <v>18575</v>
      </c>
      <c r="I10333" t="s">
        <v>29358</v>
      </c>
      <c r="J10333" t="s">
        <v>29369</v>
      </c>
      <c r="M10333">
        <v>3723</v>
      </c>
    </row>
    <row r="10334" spans="1:13" x14ac:dyDescent="0.3">
      <c r="E10334" t="s">
        <v>42</v>
      </c>
      <c r="F10334" t="s">
        <v>2101</v>
      </c>
      <c r="G10334" t="s">
        <v>11138</v>
      </c>
      <c r="H10334" t="s">
        <v>11384</v>
      </c>
      <c r="I10334" t="s">
        <v>29358</v>
      </c>
      <c r="J10334" t="s">
        <v>29360</v>
      </c>
      <c r="M10334">
        <v>113</v>
      </c>
    </row>
    <row r="10335" spans="1:13" hidden="1" x14ac:dyDescent="0.3">
      <c r="A10335" t="s">
        <v>11138</v>
      </c>
      <c r="B10335">
        <v>1</v>
      </c>
      <c r="C10335">
        <v>1</v>
      </c>
      <c r="D10335">
        <v>1</v>
      </c>
      <c r="E10335" t="s">
        <v>234</v>
      </c>
      <c r="F10335" t="s">
        <v>3158</v>
      </c>
      <c r="G10335" t="s">
        <v>11138</v>
      </c>
      <c r="H10335" t="s">
        <v>13085</v>
      </c>
      <c r="I10335" t="s">
        <v>29359</v>
      </c>
      <c r="J10335" t="s">
        <v>29360</v>
      </c>
      <c r="M10335">
        <v>1145</v>
      </c>
    </row>
    <row r="10336" spans="1:13" hidden="1" x14ac:dyDescent="0.3">
      <c r="A10336" t="s">
        <v>11138</v>
      </c>
      <c r="B10336">
        <v>1</v>
      </c>
      <c r="C10336">
        <v>1</v>
      </c>
      <c r="D10336">
        <v>1</v>
      </c>
      <c r="E10336" t="s">
        <v>234</v>
      </c>
      <c r="F10336" t="s">
        <v>3158</v>
      </c>
      <c r="G10336" t="s">
        <v>11138</v>
      </c>
      <c r="H10336" t="s">
        <v>13085</v>
      </c>
      <c r="I10336" t="s">
        <v>29359</v>
      </c>
      <c r="J10336" t="s">
        <v>29360</v>
      </c>
      <c r="M10336">
        <v>1145</v>
      </c>
    </row>
    <row r="10337" spans="1:13" hidden="1" x14ac:dyDescent="0.3">
      <c r="E10337" t="s">
        <v>721</v>
      </c>
      <c r="F10337" t="s">
        <v>5481</v>
      </c>
      <c r="G10337" t="s">
        <v>11138</v>
      </c>
      <c r="H10337" t="s">
        <v>17701</v>
      </c>
      <c r="I10337" t="s">
        <v>29357</v>
      </c>
      <c r="M10337">
        <v>2746</v>
      </c>
    </row>
    <row r="10338" spans="1:13" hidden="1" x14ac:dyDescent="0.3">
      <c r="A10338" t="s">
        <v>11138</v>
      </c>
      <c r="B10338">
        <v>1</v>
      </c>
      <c r="C10338">
        <v>1</v>
      </c>
      <c r="D10338">
        <v>1</v>
      </c>
      <c r="E10338" t="s">
        <v>234</v>
      </c>
      <c r="F10338" t="s">
        <v>3158</v>
      </c>
      <c r="G10338" t="s">
        <v>11138</v>
      </c>
      <c r="H10338" t="s">
        <v>13085</v>
      </c>
      <c r="I10338" t="s">
        <v>29359</v>
      </c>
      <c r="J10338" t="s">
        <v>29360</v>
      </c>
      <c r="M10338">
        <v>1145</v>
      </c>
    </row>
    <row r="10339" spans="1:13" hidden="1" x14ac:dyDescent="0.3">
      <c r="A10339" t="s">
        <v>11138</v>
      </c>
      <c r="B10339">
        <v>1</v>
      </c>
      <c r="C10339">
        <v>1</v>
      </c>
      <c r="D10339">
        <v>1</v>
      </c>
      <c r="E10339" t="s">
        <v>234</v>
      </c>
      <c r="F10339" t="s">
        <v>3158</v>
      </c>
      <c r="G10339" t="s">
        <v>11138</v>
      </c>
      <c r="H10339" t="s">
        <v>13085</v>
      </c>
      <c r="I10339" t="s">
        <v>29359</v>
      </c>
      <c r="J10339" t="s">
        <v>29360</v>
      </c>
      <c r="M10339">
        <v>1145</v>
      </c>
    </row>
    <row r="10340" spans="1:13" hidden="1" x14ac:dyDescent="0.3">
      <c r="A10340" t="s">
        <v>11138</v>
      </c>
      <c r="B10340">
        <v>1</v>
      </c>
      <c r="C10340">
        <v>1</v>
      </c>
      <c r="D10340">
        <v>1</v>
      </c>
      <c r="E10340" t="s">
        <v>234</v>
      </c>
      <c r="F10340" t="s">
        <v>3158</v>
      </c>
      <c r="G10340" t="s">
        <v>11138</v>
      </c>
      <c r="H10340" t="s">
        <v>13085</v>
      </c>
      <c r="I10340" t="s">
        <v>29359</v>
      </c>
      <c r="J10340" t="s">
        <v>29360</v>
      </c>
      <c r="M10340">
        <v>1145</v>
      </c>
    </row>
    <row r="10341" spans="1:13" hidden="1" x14ac:dyDescent="0.3">
      <c r="A10341" t="s">
        <v>11138</v>
      </c>
      <c r="B10341">
        <v>1</v>
      </c>
      <c r="C10341">
        <v>1</v>
      </c>
      <c r="D10341">
        <v>1</v>
      </c>
      <c r="E10341" t="s">
        <v>234</v>
      </c>
      <c r="F10341" t="s">
        <v>3158</v>
      </c>
      <c r="G10341" t="s">
        <v>11138</v>
      </c>
      <c r="H10341" t="s">
        <v>13085</v>
      </c>
      <c r="I10341" t="s">
        <v>29359</v>
      </c>
      <c r="J10341" t="s">
        <v>29360</v>
      </c>
      <c r="M10341">
        <v>1145</v>
      </c>
    </row>
    <row r="10342" spans="1:13" hidden="1" x14ac:dyDescent="0.3">
      <c r="A10342" t="s">
        <v>11138</v>
      </c>
      <c r="B10342">
        <v>1</v>
      </c>
      <c r="C10342">
        <v>1</v>
      </c>
      <c r="D10342">
        <v>1</v>
      </c>
      <c r="E10342" t="s">
        <v>234</v>
      </c>
      <c r="F10342" t="s">
        <v>3158</v>
      </c>
      <c r="G10342" t="s">
        <v>11138</v>
      </c>
      <c r="H10342" t="s">
        <v>13101</v>
      </c>
      <c r="I10342" t="s">
        <v>29359</v>
      </c>
      <c r="J10342" t="s">
        <v>29360</v>
      </c>
      <c r="M10342">
        <v>1146</v>
      </c>
    </row>
    <row r="10343" spans="1:13" hidden="1" x14ac:dyDescent="0.3">
      <c r="E10343" t="s">
        <v>721</v>
      </c>
      <c r="F10343" t="s">
        <v>5484</v>
      </c>
      <c r="G10343" t="s">
        <v>11137</v>
      </c>
      <c r="H10343" t="s">
        <v>17703</v>
      </c>
      <c r="I10343" t="s">
        <v>29357</v>
      </c>
      <c r="M10343">
        <v>2746</v>
      </c>
    </row>
    <row r="10344" spans="1:13" hidden="1" x14ac:dyDescent="0.3">
      <c r="E10344" t="s">
        <v>721</v>
      </c>
      <c r="F10344" t="s">
        <v>5403</v>
      </c>
      <c r="G10344" t="s">
        <v>11138</v>
      </c>
      <c r="H10344" t="s">
        <v>17704</v>
      </c>
      <c r="I10344" t="s">
        <v>29357</v>
      </c>
      <c r="M10344">
        <v>2746</v>
      </c>
    </row>
    <row r="10345" spans="1:13" hidden="1" x14ac:dyDescent="0.3">
      <c r="A10345" t="s">
        <v>11138</v>
      </c>
      <c r="B10345">
        <v>1</v>
      </c>
      <c r="C10345">
        <v>1</v>
      </c>
      <c r="D10345">
        <v>1</v>
      </c>
      <c r="E10345" t="s">
        <v>234</v>
      </c>
      <c r="F10345" t="s">
        <v>3158</v>
      </c>
      <c r="G10345" t="s">
        <v>11138</v>
      </c>
      <c r="H10345" t="s">
        <v>13101</v>
      </c>
      <c r="I10345" t="s">
        <v>29359</v>
      </c>
      <c r="J10345" t="s">
        <v>29360</v>
      </c>
      <c r="M10345">
        <v>1146</v>
      </c>
    </row>
    <row r="10346" spans="1:13" hidden="1" x14ac:dyDescent="0.3">
      <c r="A10346" t="s">
        <v>11138</v>
      </c>
      <c r="B10346">
        <v>1</v>
      </c>
      <c r="C10346">
        <v>1</v>
      </c>
      <c r="D10346">
        <v>1</v>
      </c>
      <c r="E10346" t="s">
        <v>234</v>
      </c>
      <c r="F10346" t="s">
        <v>3158</v>
      </c>
      <c r="G10346" t="s">
        <v>11138</v>
      </c>
      <c r="H10346" t="s">
        <v>13101</v>
      </c>
      <c r="I10346" t="s">
        <v>29359</v>
      </c>
      <c r="J10346" t="s">
        <v>29360</v>
      </c>
      <c r="M10346">
        <v>1146</v>
      </c>
    </row>
    <row r="10347" spans="1:13" hidden="1" x14ac:dyDescent="0.3">
      <c r="A10347" t="s">
        <v>11138</v>
      </c>
      <c r="B10347">
        <v>1</v>
      </c>
      <c r="C10347">
        <v>1</v>
      </c>
      <c r="D10347">
        <v>1</v>
      </c>
      <c r="E10347" t="s">
        <v>234</v>
      </c>
      <c r="F10347" t="s">
        <v>3158</v>
      </c>
      <c r="G10347" t="s">
        <v>11138</v>
      </c>
      <c r="H10347" t="s">
        <v>13101</v>
      </c>
      <c r="I10347" t="s">
        <v>29359</v>
      </c>
      <c r="J10347" t="s">
        <v>29360</v>
      </c>
      <c r="M10347">
        <v>1146</v>
      </c>
    </row>
    <row r="10348" spans="1:13" hidden="1" x14ac:dyDescent="0.3">
      <c r="A10348" t="s">
        <v>11138</v>
      </c>
      <c r="B10348">
        <v>1</v>
      </c>
      <c r="C10348">
        <v>1</v>
      </c>
      <c r="D10348">
        <v>1</v>
      </c>
      <c r="E10348" t="s">
        <v>234</v>
      </c>
      <c r="F10348" t="s">
        <v>3158</v>
      </c>
      <c r="G10348" t="s">
        <v>11138</v>
      </c>
      <c r="H10348" t="s">
        <v>13101</v>
      </c>
      <c r="I10348" t="s">
        <v>29359</v>
      </c>
      <c r="J10348" t="s">
        <v>29360</v>
      </c>
      <c r="M10348">
        <v>1146</v>
      </c>
    </row>
    <row r="10349" spans="1:13" hidden="1" x14ac:dyDescent="0.3">
      <c r="A10349" t="s">
        <v>29414</v>
      </c>
      <c r="B10349">
        <v>0</v>
      </c>
      <c r="C10349">
        <v>0</v>
      </c>
      <c r="D10349" t="s">
        <v>29414</v>
      </c>
      <c r="E10349" t="s">
        <v>832</v>
      </c>
      <c r="F10349" t="s">
        <v>5938</v>
      </c>
      <c r="G10349" t="s">
        <v>11139</v>
      </c>
      <c r="H10349" t="s">
        <v>18575</v>
      </c>
      <c r="I10349" t="s">
        <v>29358</v>
      </c>
      <c r="J10349" t="s">
        <v>29369</v>
      </c>
      <c r="M10349">
        <v>3785</v>
      </c>
    </row>
    <row r="10350" spans="1:13" hidden="1" x14ac:dyDescent="0.3">
      <c r="A10350" t="s">
        <v>29414</v>
      </c>
      <c r="B10350">
        <v>0</v>
      </c>
      <c r="C10350">
        <v>0</v>
      </c>
      <c r="D10350" t="s">
        <v>29414</v>
      </c>
      <c r="E10350" t="s">
        <v>832</v>
      </c>
      <c r="F10350" t="s">
        <v>5938</v>
      </c>
      <c r="G10350" t="s">
        <v>11139</v>
      </c>
      <c r="H10350" t="s">
        <v>18575</v>
      </c>
      <c r="I10350" t="s">
        <v>29358</v>
      </c>
      <c r="J10350" t="s">
        <v>29369</v>
      </c>
      <c r="M10350">
        <v>3847</v>
      </c>
    </row>
    <row r="10351" spans="1:13" hidden="1" x14ac:dyDescent="0.3">
      <c r="A10351" t="s">
        <v>11138</v>
      </c>
      <c r="B10351">
        <v>1</v>
      </c>
      <c r="C10351">
        <v>1</v>
      </c>
      <c r="D10351">
        <v>1</v>
      </c>
      <c r="E10351" t="s">
        <v>234</v>
      </c>
      <c r="F10351" t="s">
        <v>3158</v>
      </c>
      <c r="G10351" t="s">
        <v>11138</v>
      </c>
      <c r="H10351" t="s">
        <v>13101</v>
      </c>
      <c r="I10351" t="s">
        <v>29359</v>
      </c>
      <c r="J10351" t="s">
        <v>29360</v>
      </c>
      <c r="M10351">
        <v>1146</v>
      </c>
    </row>
    <row r="10352" spans="1:13" hidden="1" x14ac:dyDescent="0.3">
      <c r="A10352" t="s">
        <v>11138</v>
      </c>
      <c r="B10352">
        <v>1</v>
      </c>
      <c r="C10352">
        <v>1</v>
      </c>
      <c r="D10352">
        <v>1</v>
      </c>
      <c r="E10352" t="s">
        <v>234</v>
      </c>
      <c r="F10352" t="s">
        <v>3158</v>
      </c>
      <c r="G10352" t="s">
        <v>11138</v>
      </c>
      <c r="H10352" t="s">
        <v>13101</v>
      </c>
      <c r="I10352" t="s">
        <v>29359</v>
      </c>
      <c r="J10352" t="s">
        <v>29360</v>
      </c>
      <c r="M10352">
        <v>1146</v>
      </c>
    </row>
    <row r="10353" spans="1:13" hidden="1" x14ac:dyDescent="0.3">
      <c r="A10353" t="s">
        <v>11138</v>
      </c>
      <c r="B10353">
        <v>1</v>
      </c>
      <c r="C10353">
        <v>1</v>
      </c>
      <c r="D10353">
        <v>1</v>
      </c>
      <c r="E10353" t="s">
        <v>234</v>
      </c>
      <c r="F10353" t="s">
        <v>3158</v>
      </c>
      <c r="G10353" t="s">
        <v>11138</v>
      </c>
      <c r="H10353" t="s">
        <v>13101</v>
      </c>
      <c r="I10353" t="s">
        <v>29359</v>
      </c>
      <c r="J10353" t="s">
        <v>29360</v>
      </c>
      <c r="M10353">
        <v>1146</v>
      </c>
    </row>
    <row r="10354" spans="1:13" hidden="1" x14ac:dyDescent="0.3">
      <c r="A10354" t="s">
        <v>11138</v>
      </c>
      <c r="B10354">
        <v>1</v>
      </c>
      <c r="C10354">
        <v>1</v>
      </c>
      <c r="D10354">
        <v>1</v>
      </c>
      <c r="E10354" t="s">
        <v>234</v>
      </c>
      <c r="F10354" t="s">
        <v>3158</v>
      </c>
      <c r="G10354" t="s">
        <v>11138</v>
      </c>
      <c r="H10354" t="s">
        <v>13101</v>
      </c>
      <c r="I10354" t="s">
        <v>29359</v>
      </c>
      <c r="J10354" t="s">
        <v>29360</v>
      </c>
      <c r="M10354">
        <v>1146</v>
      </c>
    </row>
    <row r="10355" spans="1:13" hidden="1" x14ac:dyDescent="0.3">
      <c r="A10355" t="s">
        <v>11138</v>
      </c>
      <c r="B10355">
        <v>1</v>
      </c>
      <c r="C10355">
        <v>1</v>
      </c>
      <c r="D10355">
        <v>1</v>
      </c>
      <c r="E10355" t="s">
        <v>234</v>
      </c>
      <c r="F10355" t="s">
        <v>3158</v>
      </c>
      <c r="G10355" t="s">
        <v>11138</v>
      </c>
      <c r="H10355" t="s">
        <v>13118</v>
      </c>
      <c r="I10355" t="s">
        <v>29359</v>
      </c>
      <c r="J10355" t="s">
        <v>29360</v>
      </c>
      <c r="M10355">
        <v>1147</v>
      </c>
    </row>
    <row r="10356" spans="1:13" x14ac:dyDescent="0.3">
      <c r="E10356" t="s">
        <v>68</v>
      </c>
      <c r="F10356" t="s">
        <v>2101</v>
      </c>
      <c r="G10356" t="s">
        <v>11138</v>
      </c>
      <c r="H10356" t="s">
        <v>11745</v>
      </c>
      <c r="I10356" t="s">
        <v>29358</v>
      </c>
      <c r="J10356" t="s">
        <v>29360</v>
      </c>
      <c r="M10356">
        <v>270</v>
      </c>
    </row>
    <row r="10357" spans="1:13" hidden="1" x14ac:dyDescent="0.3">
      <c r="A10357" t="s">
        <v>29414</v>
      </c>
      <c r="B10357">
        <v>0</v>
      </c>
      <c r="C10357">
        <v>0</v>
      </c>
      <c r="D10357" t="s">
        <v>29414</v>
      </c>
      <c r="E10357" t="s">
        <v>832</v>
      </c>
      <c r="F10357" t="s">
        <v>5938</v>
      </c>
      <c r="G10357" t="s">
        <v>11139</v>
      </c>
      <c r="H10357" t="s">
        <v>18575</v>
      </c>
      <c r="I10357" t="s">
        <v>29358</v>
      </c>
      <c r="J10357" t="s">
        <v>29369</v>
      </c>
      <c r="M10357">
        <v>3906</v>
      </c>
    </row>
    <row r="10358" spans="1:13" hidden="1" x14ac:dyDescent="0.3">
      <c r="A10358" t="s">
        <v>11138</v>
      </c>
      <c r="B10358">
        <v>1</v>
      </c>
      <c r="C10358">
        <v>1</v>
      </c>
      <c r="D10358">
        <v>1</v>
      </c>
      <c r="E10358" t="s">
        <v>234</v>
      </c>
      <c r="F10358" t="s">
        <v>3158</v>
      </c>
      <c r="G10358" t="s">
        <v>11138</v>
      </c>
      <c r="H10358" t="s">
        <v>13118</v>
      </c>
      <c r="I10358" t="s">
        <v>29359</v>
      </c>
      <c r="J10358" t="s">
        <v>29360</v>
      </c>
      <c r="M10358">
        <v>1147</v>
      </c>
    </row>
    <row r="10359" spans="1:13" hidden="1" x14ac:dyDescent="0.3">
      <c r="E10359" t="s">
        <v>1497</v>
      </c>
      <c r="F10359" t="s">
        <v>2013</v>
      </c>
      <c r="G10359" t="s">
        <v>11140</v>
      </c>
      <c r="H10359" t="s">
        <v>24935</v>
      </c>
      <c r="I10359" t="s">
        <v>29358</v>
      </c>
      <c r="J10359" t="s">
        <v>29361</v>
      </c>
      <c r="M10359">
        <v>7300</v>
      </c>
    </row>
    <row r="10360" spans="1:13" hidden="1" x14ac:dyDescent="0.3">
      <c r="E10360" t="s">
        <v>721</v>
      </c>
      <c r="F10360" t="s">
        <v>5487</v>
      </c>
      <c r="G10360" t="s">
        <v>11138</v>
      </c>
      <c r="H10360" t="s">
        <v>17712</v>
      </c>
      <c r="I10360" t="s">
        <v>29357</v>
      </c>
      <c r="M10360">
        <v>2747</v>
      </c>
    </row>
    <row r="10361" spans="1:13" hidden="1" x14ac:dyDescent="0.3">
      <c r="E10361" t="s">
        <v>1511</v>
      </c>
      <c r="F10361" t="s">
        <v>2013</v>
      </c>
      <c r="G10361" t="s">
        <v>11140</v>
      </c>
      <c r="H10361" t="s">
        <v>25018</v>
      </c>
      <c r="I10361" t="s">
        <v>29358</v>
      </c>
      <c r="J10361" t="s">
        <v>29361</v>
      </c>
      <c r="M10361">
        <v>7429</v>
      </c>
    </row>
    <row r="10362" spans="1:13" x14ac:dyDescent="0.3">
      <c r="E10362" t="s">
        <v>68</v>
      </c>
      <c r="F10362" t="s">
        <v>2101</v>
      </c>
      <c r="G10362" t="s">
        <v>11138</v>
      </c>
      <c r="H10362" t="s">
        <v>11745</v>
      </c>
      <c r="I10362" t="s">
        <v>29358</v>
      </c>
      <c r="J10362" t="s">
        <v>29360</v>
      </c>
      <c r="M10362">
        <v>270</v>
      </c>
    </row>
    <row r="10363" spans="1:13" hidden="1" x14ac:dyDescent="0.3">
      <c r="A10363" t="s">
        <v>29414</v>
      </c>
      <c r="B10363">
        <v>0</v>
      </c>
      <c r="C10363">
        <v>0</v>
      </c>
      <c r="D10363" t="s">
        <v>29414</v>
      </c>
      <c r="E10363" t="s">
        <v>832</v>
      </c>
      <c r="F10363" t="s">
        <v>5938</v>
      </c>
      <c r="G10363" t="s">
        <v>11139</v>
      </c>
      <c r="H10363" t="s">
        <v>18575</v>
      </c>
      <c r="I10363" t="s">
        <v>29358</v>
      </c>
      <c r="J10363" t="s">
        <v>29369</v>
      </c>
      <c r="M10363">
        <v>3968</v>
      </c>
    </row>
    <row r="10364" spans="1:13" hidden="1" x14ac:dyDescent="0.3">
      <c r="E10364" t="s">
        <v>721</v>
      </c>
      <c r="F10364" t="s">
        <v>5458</v>
      </c>
      <c r="G10364" t="s">
        <v>11138</v>
      </c>
      <c r="H10364" t="s">
        <v>17716</v>
      </c>
      <c r="I10364" t="s">
        <v>29357</v>
      </c>
      <c r="M10364">
        <v>2747</v>
      </c>
    </row>
    <row r="10365" spans="1:13" hidden="1" x14ac:dyDescent="0.3">
      <c r="E10365" t="s">
        <v>721</v>
      </c>
      <c r="F10365" t="s">
        <v>5407</v>
      </c>
      <c r="G10365" t="s">
        <v>11138</v>
      </c>
      <c r="H10365" t="s">
        <v>17717</v>
      </c>
      <c r="I10365" t="s">
        <v>29357</v>
      </c>
      <c r="M10365">
        <v>2747</v>
      </c>
    </row>
    <row r="10366" spans="1:13" x14ac:dyDescent="0.3">
      <c r="E10366" t="s">
        <v>359</v>
      </c>
      <c r="F10366" t="s">
        <v>2101</v>
      </c>
      <c r="G10366" t="s">
        <v>11138</v>
      </c>
      <c r="H10366" t="s">
        <v>14411</v>
      </c>
      <c r="I10366" t="s">
        <v>29358</v>
      </c>
      <c r="J10366" t="s">
        <v>29360</v>
      </c>
      <c r="M10366">
        <v>1648</v>
      </c>
    </row>
    <row r="10367" spans="1:13" x14ac:dyDescent="0.3">
      <c r="E10367" t="s">
        <v>1712</v>
      </c>
      <c r="F10367" t="s">
        <v>2101</v>
      </c>
      <c r="G10367" t="s">
        <v>11138</v>
      </c>
      <c r="H10367" t="s">
        <v>27081</v>
      </c>
      <c r="I10367" t="s">
        <v>29358</v>
      </c>
      <c r="J10367" t="s">
        <v>29360</v>
      </c>
      <c r="M10367">
        <v>8044</v>
      </c>
    </row>
    <row r="10368" spans="1:13" hidden="1" x14ac:dyDescent="0.3">
      <c r="A10368" t="s">
        <v>29414</v>
      </c>
      <c r="B10368">
        <v>0</v>
      </c>
      <c r="C10368">
        <v>0</v>
      </c>
      <c r="D10368" t="s">
        <v>29414</v>
      </c>
      <c r="E10368" t="s">
        <v>832</v>
      </c>
      <c r="F10368" t="s">
        <v>5938</v>
      </c>
      <c r="G10368" t="s">
        <v>11139</v>
      </c>
      <c r="H10368" t="s">
        <v>18575</v>
      </c>
      <c r="I10368" t="s">
        <v>29358</v>
      </c>
      <c r="J10368" t="s">
        <v>29369</v>
      </c>
      <c r="M10368">
        <v>4030</v>
      </c>
    </row>
    <row r="10369" spans="1:13" x14ac:dyDescent="0.3">
      <c r="E10369" t="s">
        <v>1712</v>
      </c>
      <c r="F10369" t="s">
        <v>2101</v>
      </c>
      <c r="G10369" t="s">
        <v>11138</v>
      </c>
      <c r="H10369" t="s">
        <v>27149</v>
      </c>
      <c r="I10369" t="s">
        <v>29358</v>
      </c>
      <c r="J10369" t="s">
        <v>29360</v>
      </c>
      <c r="M10369">
        <v>8053</v>
      </c>
    </row>
    <row r="10370" spans="1:13" hidden="1" x14ac:dyDescent="0.3">
      <c r="E10370" t="s">
        <v>722</v>
      </c>
      <c r="F10370" t="s">
        <v>5488</v>
      </c>
      <c r="G10370" t="s">
        <v>11140</v>
      </c>
      <c r="H10370" t="s">
        <v>17722</v>
      </c>
      <c r="I10370" t="s">
        <v>29357</v>
      </c>
      <c r="M10370">
        <v>2748</v>
      </c>
    </row>
    <row r="10371" spans="1:13" x14ac:dyDescent="0.3">
      <c r="E10371" t="s">
        <v>1712</v>
      </c>
      <c r="F10371" t="s">
        <v>2101</v>
      </c>
      <c r="G10371" t="s">
        <v>11138</v>
      </c>
      <c r="H10371" t="s">
        <v>27158</v>
      </c>
      <c r="I10371" t="s">
        <v>29358</v>
      </c>
      <c r="J10371" t="s">
        <v>29360</v>
      </c>
      <c r="M10371">
        <v>8054</v>
      </c>
    </row>
    <row r="10372" spans="1:13" hidden="1" x14ac:dyDescent="0.3">
      <c r="A10372" t="s">
        <v>29414</v>
      </c>
      <c r="B10372">
        <v>0</v>
      </c>
      <c r="C10372">
        <v>0</v>
      </c>
      <c r="D10372" t="s">
        <v>29414</v>
      </c>
      <c r="E10372" t="s">
        <v>832</v>
      </c>
      <c r="F10372" t="s">
        <v>5938</v>
      </c>
      <c r="G10372" t="s">
        <v>11139</v>
      </c>
      <c r="H10372" t="s">
        <v>18575</v>
      </c>
      <c r="I10372" t="s">
        <v>29358</v>
      </c>
      <c r="J10372" t="s">
        <v>29369</v>
      </c>
      <c r="M10372">
        <v>4132</v>
      </c>
    </row>
    <row r="10373" spans="1:13" hidden="1" x14ac:dyDescent="0.3">
      <c r="A10373" t="s">
        <v>29414</v>
      </c>
      <c r="B10373">
        <v>0</v>
      </c>
      <c r="C10373">
        <v>0</v>
      </c>
      <c r="D10373" t="s">
        <v>29414</v>
      </c>
      <c r="E10373" t="s">
        <v>832</v>
      </c>
      <c r="F10373" t="s">
        <v>5938</v>
      </c>
      <c r="G10373" t="s">
        <v>11139</v>
      </c>
      <c r="H10373" t="s">
        <v>18575</v>
      </c>
      <c r="I10373" t="s">
        <v>29358</v>
      </c>
      <c r="J10373" t="s">
        <v>29369</v>
      </c>
      <c r="M10373">
        <v>4194</v>
      </c>
    </row>
    <row r="10374" spans="1:13" hidden="1" x14ac:dyDescent="0.3">
      <c r="A10374" t="s">
        <v>11138</v>
      </c>
      <c r="B10374">
        <v>1</v>
      </c>
      <c r="C10374">
        <v>1</v>
      </c>
      <c r="D10374">
        <v>1</v>
      </c>
      <c r="E10374" t="s">
        <v>234</v>
      </c>
      <c r="F10374" t="s">
        <v>3158</v>
      </c>
      <c r="G10374" t="s">
        <v>11138</v>
      </c>
      <c r="H10374" t="s">
        <v>13118</v>
      </c>
      <c r="I10374" t="s">
        <v>29359</v>
      </c>
      <c r="J10374" t="s">
        <v>29360</v>
      </c>
      <c r="M10374">
        <v>1147</v>
      </c>
    </row>
    <row r="10375" spans="1:13" hidden="1" x14ac:dyDescent="0.3">
      <c r="A10375" t="s">
        <v>11138</v>
      </c>
      <c r="B10375">
        <v>1</v>
      </c>
      <c r="C10375">
        <v>1</v>
      </c>
      <c r="D10375">
        <v>1</v>
      </c>
      <c r="E10375" t="s">
        <v>234</v>
      </c>
      <c r="F10375" t="s">
        <v>3158</v>
      </c>
      <c r="G10375" t="s">
        <v>11138</v>
      </c>
      <c r="H10375" t="s">
        <v>13118</v>
      </c>
      <c r="I10375" t="s">
        <v>29359</v>
      </c>
      <c r="J10375" t="s">
        <v>29360</v>
      </c>
      <c r="M10375">
        <v>1147</v>
      </c>
    </row>
    <row r="10376" spans="1:13" hidden="1" x14ac:dyDescent="0.3">
      <c r="E10376" t="s">
        <v>1511</v>
      </c>
      <c r="F10376" t="s">
        <v>2013</v>
      </c>
      <c r="G10376" t="s">
        <v>11140</v>
      </c>
      <c r="H10376" t="s">
        <v>25029</v>
      </c>
      <c r="I10376" t="s">
        <v>29358</v>
      </c>
      <c r="J10376" t="s">
        <v>29361</v>
      </c>
      <c r="M10376">
        <v>7430</v>
      </c>
    </row>
    <row r="10377" spans="1:13" hidden="1" x14ac:dyDescent="0.3">
      <c r="E10377" t="s">
        <v>1512</v>
      </c>
      <c r="F10377" t="s">
        <v>2013</v>
      </c>
      <c r="G10377" t="s">
        <v>11140</v>
      </c>
      <c r="H10377" t="s">
        <v>25041</v>
      </c>
      <c r="I10377" t="s">
        <v>29358</v>
      </c>
      <c r="J10377" t="s">
        <v>29361</v>
      </c>
      <c r="M10377">
        <v>7432</v>
      </c>
    </row>
    <row r="10378" spans="1:13" hidden="1" x14ac:dyDescent="0.3">
      <c r="A10378" t="s">
        <v>11138</v>
      </c>
      <c r="B10378">
        <v>1</v>
      </c>
      <c r="C10378">
        <v>1</v>
      </c>
      <c r="D10378">
        <v>1</v>
      </c>
      <c r="E10378" t="s">
        <v>234</v>
      </c>
      <c r="F10378" t="s">
        <v>3158</v>
      </c>
      <c r="G10378" t="s">
        <v>11138</v>
      </c>
      <c r="H10378" t="s">
        <v>13118</v>
      </c>
      <c r="I10378" t="s">
        <v>29359</v>
      </c>
      <c r="J10378" t="s">
        <v>29360</v>
      </c>
      <c r="M10378">
        <v>1147</v>
      </c>
    </row>
    <row r="10379" spans="1:13" hidden="1" x14ac:dyDescent="0.3">
      <c r="A10379" t="s">
        <v>11138</v>
      </c>
      <c r="B10379">
        <v>1</v>
      </c>
      <c r="C10379">
        <v>1</v>
      </c>
      <c r="D10379">
        <v>1</v>
      </c>
      <c r="E10379" t="s">
        <v>234</v>
      </c>
      <c r="F10379" t="s">
        <v>3158</v>
      </c>
      <c r="G10379" t="s">
        <v>11138</v>
      </c>
      <c r="H10379" t="s">
        <v>13118</v>
      </c>
      <c r="I10379" t="s">
        <v>29359</v>
      </c>
      <c r="J10379" t="s">
        <v>29360</v>
      </c>
      <c r="M10379">
        <v>1147</v>
      </c>
    </row>
    <row r="10380" spans="1:13" hidden="1" x14ac:dyDescent="0.3">
      <c r="A10380" t="s">
        <v>29414</v>
      </c>
      <c r="B10380">
        <v>0</v>
      </c>
      <c r="C10380">
        <v>0</v>
      </c>
      <c r="D10380" t="s">
        <v>29414</v>
      </c>
      <c r="E10380" t="s">
        <v>832</v>
      </c>
      <c r="F10380" t="s">
        <v>5938</v>
      </c>
      <c r="G10380" t="s">
        <v>11139</v>
      </c>
      <c r="H10380" t="s">
        <v>18575</v>
      </c>
      <c r="I10380" t="s">
        <v>29358</v>
      </c>
      <c r="J10380" t="s">
        <v>29369</v>
      </c>
      <c r="M10380">
        <v>4256</v>
      </c>
    </row>
    <row r="10381" spans="1:13" hidden="1" x14ac:dyDescent="0.3">
      <c r="A10381" t="s">
        <v>11138</v>
      </c>
      <c r="B10381">
        <v>1</v>
      </c>
      <c r="C10381">
        <v>1</v>
      </c>
      <c r="D10381">
        <v>1</v>
      </c>
      <c r="E10381" t="s">
        <v>234</v>
      </c>
      <c r="F10381" t="s">
        <v>3158</v>
      </c>
      <c r="G10381" t="s">
        <v>11138</v>
      </c>
      <c r="H10381" t="s">
        <v>13139</v>
      </c>
      <c r="I10381" t="s">
        <v>29359</v>
      </c>
      <c r="J10381" t="s">
        <v>29360</v>
      </c>
      <c r="M10381">
        <v>1148</v>
      </c>
    </row>
    <row r="10382" spans="1:13" hidden="1" x14ac:dyDescent="0.3">
      <c r="A10382" t="s">
        <v>11138</v>
      </c>
      <c r="B10382">
        <v>1</v>
      </c>
      <c r="C10382">
        <v>1</v>
      </c>
      <c r="D10382">
        <v>1</v>
      </c>
      <c r="E10382" t="s">
        <v>234</v>
      </c>
      <c r="F10382" t="s">
        <v>3158</v>
      </c>
      <c r="G10382" t="s">
        <v>11138</v>
      </c>
      <c r="H10382" t="s">
        <v>13139</v>
      </c>
      <c r="I10382" t="s">
        <v>29359</v>
      </c>
      <c r="J10382" t="s">
        <v>29360</v>
      </c>
      <c r="M10382">
        <v>1148</v>
      </c>
    </row>
    <row r="10383" spans="1:13" hidden="1" x14ac:dyDescent="0.3">
      <c r="A10383" t="s">
        <v>11138</v>
      </c>
      <c r="B10383">
        <v>1</v>
      </c>
      <c r="C10383">
        <v>1</v>
      </c>
      <c r="D10383">
        <v>1</v>
      </c>
      <c r="E10383" t="s">
        <v>234</v>
      </c>
      <c r="F10383" t="s">
        <v>3158</v>
      </c>
      <c r="G10383" t="s">
        <v>11138</v>
      </c>
      <c r="H10383" t="s">
        <v>13149</v>
      </c>
      <c r="I10383" t="s">
        <v>29359</v>
      </c>
      <c r="J10383" t="s">
        <v>29360</v>
      </c>
      <c r="M10383">
        <v>1149</v>
      </c>
    </row>
    <row r="10384" spans="1:13" hidden="1" x14ac:dyDescent="0.3">
      <c r="E10384" t="s">
        <v>723</v>
      </c>
      <c r="F10384" t="s">
        <v>2980</v>
      </c>
      <c r="G10384" t="s">
        <v>11138</v>
      </c>
      <c r="H10384" t="s">
        <v>17733</v>
      </c>
      <c r="I10384" t="s">
        <v>29357</v>
      </c>
      <c r="M10384">
        <v>2752</v>
      </c>
    </row>
    <row r="10385" spans="1:13" hidden="1" x14ac:dyDescent="0.3">
      <c r="A10385" t="s">
        <v>11138</v>
      </c>
      <c r="B10385">
        <v>1</v>
      </c>
      <c r="C10385">
        <v>1</v>
      </c>
      <c r="D10385">
        <v>1</v>
      </c>
      <c r="E10385" t="s">
        <v>234</v>
      </c>
      <c r="F10385" t="s">
        <v>3158</v>
      </c>
      <c r="G10385" t="s">
        <v>11138</v>
      </c>
      <c r="H10385" t="s">
        <v>13149</v>
      </c>
      <c r="I10385" t="s">
        <v>29359</v>
      </c>
      <c r="J10385" t="s">
        <v>29360</v>
      </c>
      <c r="M10385">
        <v>1149</v>
      </c>
    </row>
    <row r="10386" spans="1:13" hidden="1" x14ac:dyDescent="0.3">
      <c r="A10386" t="s">
        <v>11138</v>
      </c>
      <c r="B10386">
        <v>1</v>
      </c>
      <c r="C10386">
        <v>1</v>
      </c>
      <c r="D10386">
        <v>1</v>
      </c>
      <c r="E10386" t="s">
        <v>234</v>
      </c>
      <c r="F10386" t="s">
        <v>3158</v>
      </c>
      <c r="G10386" t="s">
        <v>11138</v>
      </c>
      <c r="H10386" t="s">
        <v>13149</v>
      </c>
      <c r="I10386" t="s">
        <v>29359</v>
      </c>
      <c r="J10386" t="s">
        <v>29360</v>
      </c>
      <c r="M10386">
        <v>1149</v>
      </c>
    </row>
    <row r="10387" spans="1:13" hidden="1" x14ac:dyDescent="0.3">
      <c r="E10387" t="s">
        <v>716</v>
      </c>
      <c r="F10387" t="s">
        <v>5407</v>
      </c>
      <c r="G10387" t="s">
        <v>11138</v>
      </c>
      <c r="H10387" t="s">
        <v>17568</v>
      </c>
      <c r="I10387" t="s">
        <v>29357</v>
      </c>
      <c r="M10387">
        <v>2753</v>
      </c>
    </row>
    <row r="10388" spans="1:13" x14ac:dyDescent="0.3">
      <c r="E10388" t="s">
        <v>1712</v>
      </c>
      <c r="F10388" t="s">
        <v>2101</v>
      </c>
      <c r="G10388" t="s">
        <v>11138</v>
      </c>
      <c r="H10388" t="s">
        <v>27158</v>
      </c>
      <c r="I10388" t="s">
        <v>29358</v>
      </c>
      <c r="J10388" t="s">
        <v>29360</v>
      </c>
      <c r="M10388">
        <v>8054</v>
      </c>
    </row>
    <row r="10389" spans="1:13" hidden="1" x14ac:dyDescent="0.3">
      <c r="E10389" t="s">
        <v>716</v>
      </c>
      <c r="F10389" t="s">
        <v>2251</v>
      </c>
      <c r="G10389" t="s">
        <v>11138</v>
      </c>
      <c r="H10389" t="s">
        <v>17566</v>
      </c>
      <c r="I10389" t="s">
        <v>29357</v>
      </c>
      <c r="M10389">
        <v>2753</v>
      </c>
    </row>
    <row r="10390" spans="1:13" hidden="1" x14ac:dyDescent="0.3">
      <c r="E10390" t="s">
        <v>716</v>
      </c>
      <c r="F10390" t="s">
        <v>2251</v>
      </c>
      <c r="G10390" t="s">
        <v>11138</v>
      </c>
      <c r="H10390" t="s">
        <v>17567</v>
      </c>
      <c r="I10390" t="s">
        <v>29357</v>
      </c>
      <c r="M10390">
        <v>2753</v>
      </c>
    </row>
    <row r="10391" spans="1:13" hidden="1" x14ac:dyDescent="0.3">
      <c r="E10391" t="s">
        <v>716</v>
      </c>
      <c r="F10391" t="s">
        <v>5434</v>
      </c>
      <c r="G10391" t="s">
        <v>11140</v>
      </c>
      <c r="H10391" t="s">
        <v>17570</v>
      </c>
      <c r="I10391" t="s">
        <v>29357</v>
      </c>
      <c r="M10391">
        <v>2753</v>
      </c>
    </row>
    <row r="10392" spans="1:13" hidden="1" x14ac:dyDescent="0.3">
      <c r="E10392" t="s">
        <v>716</v>
      </c>
      <c r="F10392" t="s">
        <v>5433</v>
      </c>
      <c r="G10392" t="s">
        <v>11138</v>
      </c>
      <c r="H10392" t="s">
        <v>17569</v>
      </c>
      <c r="I10392" t="s">
        <v>29357</v>
      </c>
      <c r="M10392">
        <v>2753</v>
      </c>
    </row>
    <row r="10393" spans="1:13" hidden="1" x14ac:dyDescent="0.3">
      <c r="A10393" t="s">
        <v>29414</v>
      </c>
      <c r="B10393">
        <v>0</v>
      </c>
      <c r="C10393">
        <v>0</v>
      </c>
      <c r="D10393" t="s">
        <v>29414</v>
      </c>
      <c r="E10393" t="s">
        <v>832</v>
      </c>
      <c r="F10393" t="s">
        <v>5938</v>
      </c>
      <c r="G10393" t="s">
        <v>11139</v>
      </c>
      <c r="H10393" t="s">
        <v>18575</v>
      </c>
      <c r="I10393" t="s">
        <v>29358</v>
      </c>
      <c r="J10393" t="s">
        <v>29369</v>
      </c>
      <c r="M10393">
        <v>4315</v>
      </c>
    </row>
    <row r="10394" spans="1:13" hidden="1" x14ac:dyDescent="0.3">
      <c r="E10394" t="s">
        <v>724</v>
      </c>
      <c r="F10394" t="s">
        <v>5492</v>
      </c>
      <c r="G10394" t="s">
        <v>11140</v>
      </c>
      <c r="H10394" t="s">
        <v>17736</v>
      </c>
      <c r="I10394" t="s">
        <v>29357</v>
      </c>
      <c r="M10394">
        <v>2755</v>
      </c>
    </row>
    <row r="10395" spans="1:13" hidden="1" x14ac:dyDescent="0.3">
      <c r="E10395" t="s">
        <v>724</v>
      </c>
      <c r="F10395" t="s">
        <v>5493</v>
      </c>
      <c r="G10395" t="s">
        <v>11137</v>
      </c>
      <c r="H10395" t="s">
        <v>17737</v>
      </c>
      <c r="I10395" t="s">
        <v>29357</v>
      </c>
      <c r="M10395">
        <v>2755</v>
      </c>
    </row>
    <row r="10396" spans="1:13" hidden="1" x14ac:dyDescent="0.3">
      <c r="E10396" t="s">
        <v>724</v>
      </c>
      <c r="F10396" t="s">
        <v>2306</v>
      </c>
      <c r="G10396" t="s">
        <v>11138</v>
      </c>
      <c r="H10396" t="s">
        <v>17738</v>
      </c>
      <c r="I10396" t="s">
        <v>29357</v>
      </c>
      <c r="M10396">
        <v>2755</v>
      </c>
    </row>
    <row r="10397" spans="1:13" hidden="1" x14ac:dyDescent="0.3">
      <c r="A10397" t="s">
        <v>29414</v>
      </c>
      <c r="B10397">
        <v>0</v>
      </c>
      <c r="C10397">
        <v>0</v>
      </c>
      <c r="D10397" t="s">
        <v>29414</v>
      </c>
      <c r="E10397" t="s">
        <v>832</v>
      </c>
      <c r="F10397" t="s">
        <v>5938</v>
      </c>
      <c r="G10397" t="s">
        <v>11139</v>
      </c>
      <c r="H10397" t="s">
        <v>18575</v>
      </c>
      <c r="I10397" t="s">
        <v>29358</v>
      </c>
      <c r="J10397" t="s">
        <v>29369</v>
      </c>
      <c r="M10397">
        <v>4375</v>
      </c>
    </row>
    <row r="10398" spans="1:13" x14ac:dyDescent="0.3">
      <c r="E10398" t="s">
        <v>1955</v>
      </c>
      <c r="F10398" t="s">
        <v>2101</v>
      </c>
      <c r="G10398" t="s">
        <v>11138</v>
      </c>
      <c r="H10398" t="s">
        <v>29073</v>
      </c>
      <c r="I10398" t="s">
        <v>29358</v>
      </c>
      <c r="J10398" t="s">
        <v>29360</v>
      </c>
      <c r="M10398">
        <v>9260</v>
      </c>
    </row>
    <row r="10399" spans="1:13" hidden="1" x14ac:dyDescent="0.3">
      <c r="E10399" t="s">
        <v>724</v>
      </c>
      <c r="F10399" t="s">
        <v>4582</v>
      </c>
      <c r="G10399" t="s">
        <v>11140</v>
      </c>
      <c r="H10399" t="s">
        <v>17741</v>
      </c>
      <c r="I10399" t="s">
        <v>29357</v>
      </c>
      <c r="M10399">
        <v>2755</v>
      </c>
    </row>
    <row r="10400" spans="1:13" x14ac:dyDescent="0.3">
      <c r="E10400" t="s">
        <v>1367</v>
      </c>
      <c r="F10400" t="s">
        <v>8458</v>
      </c>
      <c r="G10400" t="s">
        <v>11138</v>
      </c>
      <c r="H10400" t="s">
        <v>23597</v>
      </c>
      <c r="I10400" t="s">
        <v>29358</v>
      </c>
      <c r="J10400" t="s">
        <v>29363</v>
      </c>
      <c r="K10400" t="s">
        <v>29399</v>
      </c>
      <c r="L10400" t="s">
        <v>29390</v>
      </c>
      <c r="M10400">
        <v>6862</v>
      </c>
    </row>
    <row r="10401" spans="1:13" x14ac:dyDescent="0.3">
      <c r="E10401" t="s">
        <v>555</v>
      </c>
      <c r="F10401" t="s">
        <v>4727</v>
      </c>
      <c r="G10401" t="s">
        <v>11138</v>
      </c>
      <c r="H10401" t="s">
        <v>16144</v>
      </c>
      <c r="I10401" t="s">
        <v>29358</v>
      </c>
      <c r="J10401" t="s">
        <v>29360</v>
      </c>
      <c r="M10401">
        <v>2284</v>
      </c>
    </row>
    <row r="10402" spans="1:13" x14ac:dyDescent="0.3">
      <c r="E10402" t="s">
        <v>1554</v>
      </c>
      <c r="F10402" t="s">
        <v>4727</v>
      </c>
      <c r="G10402" t="s">
        <v>11138</v>
      </c>
      <c r="H10402" t="s">
        <v>25402</v>
      </c>
      <c r="I10402" t="s">
        <v>29358</v>
      </c>
      <c r="J10402" t="s">
        <v>29360</v>
      </c>
      <c r="M10402">
        <v>7571</v>
      </c>
    </row>
    <row r="10403" spans="1:13" hidden="1" x14ac:dyDescent="0.3">
      <c r="E10403" t="s">
        <v>724</v>
      </c>
      <c r="F10403" t="s">
        <v>4582</v>
      </c>
      <c r="G10403" t="s">
        <v>11140</v>
      </c>
      <c r="H10403" t="s">
        <v>17743</v>
      </c>
      <c r="I10403" t="s">
        <v>29357</v>
      </c>
      <c r="M10403">
        <v>2756</v>
      </c>
    </row>
    <row r="10404" spans="1:13" hidden="1" x14ac:dyDescent="0.3">
      <c r="E10404" t="s">
        <v>1515</v>
      </c>
      <c r="F10404" t="s">
        <v>2013</v>
      </c>
      <c r="G10404" t="s">
        <v>11140</v>
      </c>
      <c r="H10404" t="s">
        <v>25109</v>
      </c>
      <c r="I10404" t="s">
        <v>29358</v>
      </c>
      <c r="J10404" t="s">
        <v>29361</v>
      </c>
      <c r="M10404">
        <v>7446</v>
      </c>
    </row>
    <row r="10405" spans="1:13" hidden="1" x14ac:dyDescent="0.3">
      <c r="E10405" t="s">
        <v>724</v>
      </c>
      <c r="F10405" t="s">
        <v>4582</v>
      </c>
      <c r="G10405" t="s">
        <v>11140</v>
      </c>
      <c r="H10405" t="s">
        <v>17745</v>
      </c>
      <c r="I10405" t="s">
        <v>29357</v>
      </c>
      <c r="M10405">
        <v>2756</v>
      </c>
    </row>
    <row r="10406" spans="1:13" hidden="1" x14ac:dyDescent="0.3">
      <c r="A10406" t="s">
        <v>11138</v>
      </c>
      <c r="B10406">
        <v>1</v>
      </c>
      <c r="C10406">
        <v>1</v>
      </c>
      <c r="D10406">
        <v>1</v>
      </c>
      <c r="E10406" t="s">
        <v>234</v>
      </c>
      <c r="F10406" t="s">
        <v>3158</v>
      </c>
      <c r="G10406" t="s">
        <v>11138</v>
      </c>
      <c r="H10406" t="s">
        <v>13149</v>
      </c>
      <c r="I10406" t="s">
        <v>29359</v>
      </c>
      <c r="J10406" t="s">
        <v>29360</v>
      </c>
      <c r="M10406">
        <v>1149</v>
      </c>
    </row>
    <row r="10407" spans="1:13" hidden="1" x14ac:dyDescent="0.3">
      <c r="E10407" t="s">
        <v>1515</v>
      </c>
      <c r="F10407" t="s">
        <v>2013</v>
      </c>
      <c r="G10407" t="s">
        <v>11140</v>
      </c>
      <c r="H10407" t="s">
        <v>25113</v>
      </c>
      <c r="I10407" t="s">
        <v>29358</v>
      </c>
      <c r="J10407" t="s">
        <v>29361</v>
      </c>
      <c r="M10407">
        <v>7447</v>
      </c>
    </row>
    <row r="10408" spans="1:13" hidden="1" x14ac:dyDescent="0.3">
      <c r="A10408" t="s">
        <v>29414</v>
      </c>
      <c r="B10408">
        <v>0</v>
      </c>
      <c r="C10408">
        <v>0</v>
      </c>
      <c r="D10408" t="s">
        <v>29414</v>
      </c>
      <c r="E10408" t="s">
        <v>832</v>
      </c>
      <c r="F10408" t="s">
        <v>5938</v>
      </c>
      <c r="G10408" t="s">
        <v>11139</v>
      </c>
      <c r="H10408" t="s">
        <v>18575</v>
      </c>
      <c r="I10408" t="s">
        <v>29358</v>
      </c>
      <c r="J10408" t="s">
        <v>29369</v>
      </c>
      <c r="M10408">
        <v>4436</v>
      </c>
    </row>
    <row r="10409" spans="1:13" hidden="1" x14ac:dyDescent="0.3">
      <c r="E10409" t="s">
        <v>1515</v>
      </c>
      <c r="F10409" t="s">
        <v>2013</v>
      </c>
      <c r="G10409" t="s">
        <v>11140</v>
      </c>
      <c r="H10409" t="s">
        <v>25116</v>
      </c>
      <c r="I10409" t="s">
        <v>29358</v>
      </c>
      <c r="J10409" t="s">
        <v>29361</v>
      </c>
      <c r="M10409">
        <v>7448</v>
      </c>
    </row>
    <row r="10410" spans="1:13" hidden="1" x14ac:dyDescent="0.3">
      <c r="E10410" t="s">
        <v>724</v>
      </c>
      <c r="F10410" t="s">
        <v>5496</v>
      </c>
      <c r="G10410" t="s">
        <v>11138</v>
      </c>
      <c r="H10410" t="s">
        <v>17750</v>
      </c>
      <c r="I10410" t="s">
        <v>29357</v>
      </c>
      <c r="M10410">
        <v>2757</v>
      </c>
    </row>
    <row r="10411" spans="1:13" hidden="1" x14ac:dyDescent="0.3">
      <c r="E10411" t="s">
        <v>724</v>
      </c>
      <c r="F10411" t="s">
        <v>5493</v>
      </c>
      <c r="G10411" t="s">
        <v>11137</v>
      </c>
      <c r="H10411" t="s">
        <v>17751</v>
      </c>
      <c r="I10411" t="s">
        <v>29357</v>
      </c>
      <c r="M10411">
        <v>2757</v>
      </c>
    </row>
    <row r="10412" spans="1:13" hidden="1" x14ac:dyDescent="0.3">
      <c r="E10412" t="s">
        <v>724</v>
      </c>
      <c r="F10412" t="s">
        <v>5497</v>
      </c>
      <c r="G10412" t="s">
        <v>11138</v>
      </c>
      <c r="H10412" t="s">
        <v>17752</v>
      </c>
      <c r="I10412" t="s">
        <v>29357</v>
      </c>
      <c r="M10412">
        <v>2757</v>
      </c>
    </row>
    <row r="10413" spans="1:13" hidden="1" x14ac:dyDescent="0.3">
      <c r="E10413" t="s">
        <v>724</v>
      </c>
      <c r="F10413" t="s">
        <v>5496</v>
      </c>
      <c r="G10413" t="s">
        <v>11140</v>
      </c>
      <c r="H10413" t="s">
        <v>17753</v>
      </c>
      <c r="I10413" t="s">
        <v>29357</v>
      </c>
      <c r="M10413">
        <v>2757</v>
      </c>
    </row>
    <row r="10414" spans="1:13" x14ac:dyDescent="0.3">
      <c r="E10414" t="s">
        <v>128</v>
      </c>
      <c r="F10414" t="s">
        <v>2794</v>
      </c>
      <c r="G10414" t="s">
        <v>11138</v>
      </c>
      <c r="H10414" t="s">
        <v>12391</v>
      </c>
      <c r="I10414" t="s">
        <v>29358</v>
      </c>
      <c r="J10414" t="s">
        <v>29360</v>
      </c>
      <c r="M10414">
        <v>468</v>
      </c>
    </row>
    <row r="10415" spans="1:13" hidden="1" x14ac:dyDescent="0.3">
      <c r="E10415" t="s">
        <v>725</v>
      </c>
      <c r="F10415" t="s">
        <v>5499</v>
      </c>
      <c r="G10415" t="s">
        <v>11138</v>
      </c>
      <c r="H10415" t="s">
        <v>17755</v>
      </c>
      <c r="I10415" t="s">
        <v>29357</v>
      </c>
      <c r="M10415">
        <v>2758</v>
      </c>
    </row>
    <row r="10416" spans="1:13" hidden="1" x14ac:dyDescent="0.3">
      <c r="A10416" t="s">
        <v>29414</v>
      </c>
      <c r="B10416">
        <v>0</v>
      </c>
      <c r="C10416">
        <v>0</v>
      </c>
      <c r="D10416" t="s">
        <v>29414</v>
      </c>
      <c r="E10416" t="s">
        <v>832</v>
      </c>
      <c r="F10416" t="s">
        <v>5938</v>
      </c>
      <c r="G10416" t="s">
        <v>11139</v>
      </c>
      <c r="H10416" t="s">
        <v>18575</v>
      </c>
      <c r="I10416" t="s">
        <v>29358</v>
      </c>
      <c r="J10416" t="s">
        <v>29369</v>
      </c>
      <c r="M10416">
        <v>4495</v>
      </c>
    </row>
    <row r="10417" spans="1:13" hidden="1" x14ac:dyDescent="0.3">
      <c r="E10417" t="s">
        <v>726</v>
      </c>
      <c r="F10417" t="s">
        <v>5499</v>
      </c>
      <c r="G10417" t="s">
        <v>11138</v>
      </c>
      <c r="H10417" t="s">
        <v>17757</v>
      </c>
      <c r="I10417" t="s">
        <v>29357</v>
      </c>
      <c r="M10417">
        <v>2759</v>
      </c>
    </row>
    <row r="10418" spans="1:13" hidden="1" x14ac:dyDescent="0.3">
      <c r="A10418" t="s">
        <v>29414</v>
      </c>
      <c r="B10418">
        <v>0</v>
      </c>
      <c r="C10418">
        <v>0</v>
      </c>
      <c r="D10418" t="s">
        <v>29414</v>
      </c>
      <c r="E10418" t="s">
        <v>832</v>
      </c>
      <c r="F10418" t="s">
        <v>5938</v>
      </c>
      <c r="G10418" t="s">
        <v>11139</v>
      </c>
      <c r="H10418" t="s">
        <v>18575</v>
      </c>
      <c r="I10418" t="s">
        <v>29358</v>
      </c>
      <c r="J10418" t="s">
        <v>29369</v>
      </c>
      <c r="M10418">
        <v>4556</v>
      </c>
    </row>
    <row r="10419" spans="1:13" hidden="1" x14ac:dyDescent="0.3">
      <c r="E10419" t="s">
        <v>725</v>
      </c>
      <c r="F10419" t="s">
        <v>5501</v>
      </c>
      <c r="G10419" t="s">
        <v>11138</v>
      </c>
      <c r="H10419" t="s">
        <v>17759</v>
      </c>
      <c r="I10419" t="s">
        <v>29357</v>
      </c>
      <c r="M10419">
        <v>2760</v>
      </c>
    </row>
    <row r="10420" spans="1:13" x14ac:dyDescent="0.3">
      <c r="E10420" t="s">
        <v>641</v>
      </c>
      <c r="F10420" t="s">
        <v>2794</v>
      </c>
      <c r="G10420" t="s">
        <v>11138</v>
      </c>
      <c r="H10420" t="s">
        <v>16958</v>
      </c>
      <c r="I10420" t="s">
        <v>29358</v>
      </c>
      <c r="J10420" t="s">
        <v>29360</v>
      </c>
      <c r="M10420">
        <v>2433</v>
      </c>
    </row>
    <row r="10421" spans="1:13" hidden="1" x14ac:dyDescent="0.3">
      <c r="A10421" t="s">
        <v>29414</v>
      </c>
      <c r="B10421">
        <v>0</v>
      </c>
      <c r="C10421">
        <v>0</v>
      </c>
      <c r="D10421" t="s">
        <v>29414</v>
      </c>
      <c r="E10421" t="s">
        <v>832</v>
      </c>
      <c r="F10421" t="s">
        <v>5938</v>
      </c>
      <c r="G10421" t="s">
        <v>11139</v>
      </c>
      <c r="H10421" t="s">
        <v>18575</v>
      </c>
      <c r="I10421" t="s">
        <v>29358</v>
      </c>
      <c r="J10421" t="s">
        <v>29369</v>
      </c>
      <c r="M10421">
        <v>4618</v>
      </c>
    </row>
    <row r="10422" spans="1:13" x14ac:dyDescent="0.3">
      <c r="E10422" t="s">
        <v>689</v>
      </c>
      <c r="F10422" t="s">
        <v>2794</v>
      </c>
      <c r="G10422" t="s">
        <v>11138</v>
      </c>
      <c r="H10422" t="s">
        <v>17286</v>
      </c>
      <c r="I10422" t="s">
        <v>29358</v>
      </c>
      <c r="J10422" t="s">
        <v>29360</v>
      </c>
      <c r="M10422">
        <v>2634</v>
      </c>
    </row>
    <row r="10423" spans="1:13" hidden="1" x14ac:dyDescent="0.3">
      <c r="E10423" t="s">
        <v>727</v>
      </c>
      <c r="F10423" t="s">
        <v>5503</v>
      </c>
      <c r="G10423" t="s">
        <v>11137</v>
      </c>
      <c r="H10423" t="s">
        <v>17763</v>
      </c>
      <c r="I10423" t="s">
        <v>29357</v>
      </c>
      <c r="M10423">
        <v>2763</v>
      </c>
    </row>
    <row r="10424" spans="1:13" hidden="1" x14ac:dyDescent="0.3">
      <c r="E10424" t="s">
        <v>727</v>
      </c>
      <c r="F10424" t="s">
        <v>4341</v>
      </c>
      <c r="G10424" t="s">
        <v>11137</v>
      </c>
      <c r="H10424" t="s">
        <v>17764</v>
      </c>
      <c r="I10424" t="s">
        <v>29357</v>
      </c>
      <c r="M10424">
        <v>2763</v>
      </c>
    </row>
    <row r="10425" spans="1:13" hidden="1" x14ac:dyDescent="0.3">
      <c r="E10425" t="s">
        <v>727</v>
      </c>
      <c r="F10425" t="s">
        <v>5504</v>
      </c>
      <c r="G10425" t="s">
        <v>11138</v>
      </c>
      <c r="H10425" t="s">
        <v>17765</v>
      </c>
      <c r="I10425" t="s">
        <v>29357</v>
      </c>
      <c r="M10425">
        <v>2763</v>
      </c>
    </row>
    <row r="10426" spans="1:13" hidden="1" x14ac:dyDescent="0.3">
      <c r="E10426" t="s">
        <v>727</v>
      </c>
      <c r="F10426" t="s">
        <v>5505</v>
      </c>
      <c r="G10426" t="s">
        <v>11137</v>
      </c>
      <c r="H10426" t="s">
        <v>17766</v>
      </c>
      <c r="I10426" t="s">
        <v>29357</v>
      </c>
      <c r="M10426">
        <v>2763</v>
      </c>
    </row>
    <row r="10427" spans="1:13" x14ac:dyDescent="0.3">
      <c r="E10427" t="s">
        <v>1666</v>
      </c>
      <c r="F10427" t="s">
        <v>2794</v>
      </c>
      <c r="G10427" t="s">
        <v>11138</v>
      </c>
      <c r="H10427" t="s">
        <v>26398</v>
      </c>
      <c r="I10427" t="s">
        <v>29358</v>
      </c>
      <c r="J10427" t="s">
        <v>29360</v>
      </c>
      <c r="M10427">
        <v>7860</v>
      </c>
    </row>
    <row r="10428" spans="1:13" hidden="1" x14ac:dyDescent="0.3">
      <c r="E10428" t="s">
        <v>727</v>
      </c>
      <c r="F10428" t="s">
        <v>4341</v>
      </c>
      <c r="G10428" t="s">
        <v>11137</v>
      </c>
      <c r="H10428" t="s">
        <v>17767</v>
      </c>
      <c r="I10428" t="s">
        <v>29357</v>
      </c>
      <c r="M10428">
        <v>2763</v>
      </c>
    </row>
    <row r="10429" spans="1:13" hidden="1" x14ac:dyDescent="0.3">
      <c r="E10429" t="s">
        <v>1517</v>
      </c>
      <c r="F10429" t="s">
        <v>2013</v>
      </c>
      <c r="G10429" t="s">
        <v>11140</v>
      </c>
      <c r="H10429" t="s">
        <v>25130</v>
      </c>
      <c r="I10429" t="s">
        <v>29358</v>
      </c>
      <c r="J10429" t="s">
        <v>29361</v>
      </c>
      <c r="M10429">
        <v>7456</v>
      </c>
    </row>
    <row r="10430" spans="1:13" x14ac:dyDescent="0.3">
      <c r="E10430" t="s">
        <v>814</v>
      </c>
      <c r="F10430" t="s">
        <v>5864</v>
      </c>
      <c r="G10430" t="s">
        <v>11138</v>
      </c>
      <c r="H10430" t="s">
        <v>18468</v>
      </c>
      <c r="I10430" t="s">
        <v>29358</v>
      </c>
      <c r="J10430" t="s">
        <v>29360</v>
      </c>
      <c r="M10430">
        <v>3301</v>
      </c>
    </row>
    <row r="10431" spans="1:13" hidden="1" x14ac:dyDescent="0.3">
      <c r="E10431" t="s">
        <v>1518</v>
      </c>
      <c r="F10431" t="s">
        <v>2013</v>
      </c>
      <c r="G10431" t="s">
        <v>11140</v>
      </c>
      <c r="H10431" t="s">
        <v>25143</v>
      </c>
      <c r="I10431" t="s">
        <v>29358</v>
      </c>
      <c r="J10431" t="s">
        <v>29361</v>
      </c>
      <c r="M10431">
        <v>7458</v>
      </c>
    </row>
    <row r="10432" spans="1:13" hidden="1" x14ac:dyDescent="0.3">
      <c r="A10432" t="s">
        <v>29414</v>
      </c>
      <c r="B10432">
        <v>0</v>
      </c>
      <c r="C10432">
        <v>0</v>
      </c>
      <c r="D10432" t="s">
        <v>29414</v>
      </c>
      <c r="E10432" t="s">
        <v>832</v>
      </c>
      <c r="F10432" t="s">
        <v>5938</v>
      </c>
      <c r="G10432" t="s">
        <v>11139</v>
      </c>
      <c r="H10432" t="s">
        <v>18575</v>
      </c>
      <c r="I10432" t="s">
        <v>29358</v>
      </c>
      <c r="J10432" t="s">
        <v>29369</v>
      </c>
      <c r="M10432">
        <v>4679</v>
      </c>
    </row>
    <row r="10433" spans="1:13" hidden="1" x14ac:dyDescent="0.3">
      <c r="E10433" t="s">
        <v>727</v>
      </c>
      <c r="F10433" t="s">
        <v>5507</v>
      </c>
      <c r="G10433" t="s">
        <v>11137</v>
      </c>
      <c r="H10433" t="s">
        <v>17772</v>
      </c>
      <c r="I10433" t="s">
        <v>29357</v>
      </c>
      <c r="M10433">
        <v>2763</v>
      </c>
    </row>
    <row r="10434" spans="1:13" hidden="1" x14ac:dyDescent="0.3">
      <c r="A10434" t="s">
        <v>29414</v>
      </c>
      <c r="B10434">
        <v>0</v>
      </c>
      <c r="C10434">
        <v>0</v>
      </c>
      <c r="D10434" t="s">
        <v>29414</v>
      </c>
      <c r="E10434" t="s">
        <v>832</v>
      </c>
      <c r="F10434" t="s">
        <v>5938</v>
      </c>
      <c r="G10434" t="s">
        <v>11139</v>
      </c>
      <c r="H10434" t="s">
        <v>18575</v>
      </c>
      <c r="I10434" t="s">
        <v>29358</v>
      </c>
      <c r="J10434" t="s">
        <v>29369</v>
      </c>
      <c r="M10434">
        <v>4741</v>
      </c>
    </row>
    <row r="10435" spans="1:13" x14ac:dyDescent="0.3">
      <c r="E10435" t="s">
        <v>931</v>
      </c>
      <c r="F10435" t="s">
        <v>5864</v>
      </c>
      <c r="G10435" t="s">
        <v>11138</v>
      </c>
      <c r="H10435" t="s">
        <v>19202</v>
      </c>
      <c r="I10435" t="s">
        <v>29358</v>
      </c>
      <c r="J10435" t="s">
        <v>29360</v>
      </c>
      <c r="M10435">
        <v>5040</v>
      </c>
    </row>
    <row r="10436" spans="1:13" hidden="1" x14ac:dyDescent="0.3">
      <c r="E10436" t="s">
        <v>727</v>
      </c>
      <c r="F10436" t="s">
        <v>5504</v>
      </c>
      <c r="G10436" t="s">
        <v>11138</v>
      </c>
      <c r="H10436" t="s">
        <v>17774</v>
      </c>
      <c r="I10436" t="s">
        <v>29357</v>
      </c>
      <c r="M10436">
        <v>2764</v>
      </c>
    </row>
    <row r="10437" spans="1:13" hidden="1" x14ac:dyDescent="0.3">
      <c r="E10437" t="s">
        <v>727</v>
      </c>
      <c r="F10437" t="s">
        <v>5507</v>
      </c>
      <c r="G10437" t="s">
        <v>11137</v>
      </c>
      <c r="H10437" t="s">
        <v>17775</v>
      </c>
      <c r="I10437" t="s">
        <v>29357</v>
      </c>
      <c r="M10437">
        <v>2765</v>
      </c>
    </row>
    <row r="10438" spans="1:13" hidden="1" x14ac:dyDescent="0.3">
      <c r="A10438" t="s">
        <v>29414</v>
      </c>
      <c r="B10438">
        <v>0</v>
      </c>
      <c r="C10438">
        <v>0</v>
      </c>
      <c r="D10438" t="s">
        <v>29414</v>
      </c>
      <c r="E10438" t="s">
        <v>832</v>
      </c>
      <c r="F10438" t="s">
        <v>5938</v>
      </c>
      <c r="G10438" t="s">
        <v>11139</v>
      </c>
      <c r="H10438" t="s">
        <v>18575</v>
      </c>
      <c r="I10438" t="s">
        <v>29358</v>
      </c>
      <c r="J10438" t="s">
        <v>29369</v>
      </c>
      <c r="M10438">
        <v>4803</v>
      </c>
    </row>
    <row r="10439" spans="1:13" x14ac:dyDescent="0.3">
      <c r="E10439" t="s">
        <v>1397</v>
      </c>
      <c r="F10439" t="s">
        <v>5864</v>
      </c>
      <c r="G10439" t="s">
        <v>11138</v>
      </c>
      <c r="H10439" t="s">
        <v>23853</v>
      </c>
      <c r="I10439" t="s">
        <v>29358</v>
      </c>
      <c r="J10439" t="s">
        <v>29360</v>
      </c>
      <c r="M10439">
        <v>6918</v>
      </c>
    </row>
    <row r="10440" spans="1:13" hidden="1" x14ac:dyDescent="0.3">
      <c r="E10440" t="s">
        <v>728</v>
      </c>
      <c r="F10440" t="s">
        <v>4341</v>
      </c>
      <c r="G10440" t="s">
        <v>11137</v>
      </c>
      <c r="H10440" t="s">
        <v>17778</v>
      </c>
      <c r="I10440" t="s">
        <v>29357</v>
      </c>
      <c r="M10440">
        <v>2767</v>
      </c>
    </row>
    <row r="10441" spans="1:13" hidden="1" x14ac:dyDescent="0.3">
      <c r="E10441" t="s">
        <v>728</v>
      </c>
      <c r="F10441" t="s">
        <v>4341</v>
      </c>
      <c r="G10441" t="s">
        <v>11137</v>
      </c>
      <c r="H10441" t="s">
        <v>17779</v>
      </c>
      <c r="I10441" t="s">
        <v>29357</v>
      </c>
      <c r="M10441">
        <v>2767</v>
      </c>
    </row>
    <row r="10442" spans="1:13" x14ac:dyDescent="0.3">
      <c r="E10442" t="s">
        <v>1810</v>
      </c>
      <c r="F10442" t="s">
        <v>5864</v>
      </c>
      <c r="G10442" t="s">
        <v>11138</v>
      </c>
      <c r="H10442" t="s">
        <v>27781</v>
      </c>
      <c r="I10442" t="s">
        <v>29358</v>
      </c>
      <c r="J10442" t="s">
        <v>29360</v>
      </c>
      <c r="M10442">
        <v>8514</v>
      </c>
    </row>
    <row r="10443" spans="1:13" x14ac:dyDescent="0.3">
      <c r="E10443" t="s">
        <v>1938</v>
      </c>
      <c r="F10443" t="s">
        <v>5864</v>
      </c>
      <c r="G10443" t="s">
        <v>11138</v>
      </c>
      <c r="H10443" t="s">
        <v>28843</v>
      </c>
      <c r="I10443" t="s">
        <v>29358</v>
      </c>
      <c r="J10443" t="s">
        <v>29360</v>
      </c>
      <c r="M10443">
        <v>9186</v>
      </c>
    </row>
    <row r="10444" spans="1:13" hidden="1" x14ac:dyDescent="0.3">
      <c r="A10444" t="s">
        <v>29414</v>
      </c>
      <c r="B10444">
        <v>0</v>
      </c>
      <c r="C10444">
        <v>0</v>
      </c>
      <c r="D10444" t="s">
        <v>29414</v>
      </c>
      <c r="E10444" t="s">
        <v>832</v>
      </c>
      <c r="F10444" t="s">
        <v>5938</v>
      </c>
      <c r="G10444" t="s">
        <v>11139</v>
      </c>
      <c r="H10444" t="s">
        <v>18575</v>
      </c>
      <c r="I10444" t="s">
        <v>29358</v>
      </c>
      <c r="J10444" t="s">
        <v>29369</v>
      </c>
      <c r="M10444">
        <v>4865</v>
      </c>
    </row>
    <row r="10445" spans="1:13" hidden="1" x14ac:dyDescent="0.3">
      <c r="A10445" t="s">
        <v>29414</v>
      </c>
      <c r="B10445">
        <v>0</v>
      </c>
      <c r="C10445">
        <v>0</v>
      </c>
      <c r="D10445" t="s">
        <v>29414</v>
      </c>
      <c r="E10445" t="s">
        <v>832</v>
      </c>
      <c r="F10445" t="s">
        <v>5938</v>
      </c>
      <c r="G10445" t="s">
        <v>11139</v>
      </c>
      <c r="H10445" t="s">
        <v>18575</v>
      </c>
      <c r="I10445" t="s">
        <v>29358</v>
      </c>
      <c r="J10445" t="s">
        <v>29369</v>
      </c>
      <c r="M10445">
        <v>4927</v>
      </c>
    </row>
    <row r="10446" spans="1:13" x14ac:dyDescent="0.3">
      <c r="E10446" t="s">
        <v>1668</v>
      </c>
      <c r="F10446" t="s">
        <v>9946</v>
      </c>
      <c r="G10446" t="s">
        <v>11138</v>
      </c>
      <c r="H10446" t="s">
        <v>26414</v>
      </c>
      <c r="I10446" t="s">
        <v>29358</v>
      </c>
      <c r="J10446" t="s">
        <v>29360</v>
      </c>
      <c r="M10446">
        <v>7862</v>
      </c>
    </row>
    <row r="10447" spans="1:13" hidden="1" x14ac:dyDescent="0.3">
      <c r="E10447" t="s">
        <v>728</v>
      </c>
      <c r="F10447" t="s">
        <v>5509</v>
      </c>
      <c r="G10447" t="s">
        <v>11137</v>
      </c>
      <c r="H10447" t="s">
        <v>17783</v>
      </c>
      <c r="I10447" t="s">
        <v>29357</v>
      </c>
      <c r="M10447">
        <v>2767</v>
      </c>
    </row>
    <row r="10448" spans="1:13" hidden="1" x14ac:dyDescent="0.3">
      <c r="E10448" t="s">
        <v>59</v>
      </c>
      <c r="F10448" t="s">
        <v>2284</v>
      </c>
      <c r="G10448" t="s">
        <v>11139</v>
      </c>
      <c r="H10448" t="s">
        <v>11555</v>
      </c>
      <c r="I10448" t="s">
        <v>29357</v>
      </c>
      <c r="M10448">
        <v>246</v>
      </c>
    </row>
    <row r="10449" spans="1:13" x14ac:dyDescent="0.3">
      <c r="E10449" t="s">
        <v>1692</v>
      </c>
      <c r="F10449" t="s">
        <v>10046</v>
      </c>
      <c r="G10449" t="s">
        <v>11138</v>
      </c>
      <c r="H10449" t="s">
        <v>26688</v>
      </c>
      <c r="I10449" t="s">
        <v>29358</v>
      </c>
      <c r="J10449" t="s">
        <v>29363</v>
      </c>
      <c r="K10449" t="s">
        <v>29399</v>
      </c>
      <c r="L10449" t="s">
        <v>29390</v>
      </c>
      <c r="M10449">
        <v>7949</v>
      </c>
    </row>
    <row r="10450" spans="1:13" x14ac:dyDescent="0.3">
      <c r="E10450" t="s">
        <v>1290</v>
      </c>
      <c r="F10450" t="s">
        <v>8242</v>
      </c>
      <c r="G10450" t="s">
        <v>11138</v>
      </c>
      <c r="H10450" t="s">
        <v>23055</v>
      </c>
      <c r="I10450" t="s">
        <v>29358</v>
      </c>
      <c r="J10450" t="s">
        <v>29360</v>
      </c>
      <c r="M10450">
        <v>6718</v>
      </c>
    </row>
    <row r="10451" spans="1:13" hidden="1" x14ac:dyDescent="0.3">
      <c r="A10451" t="s">
        <v>11138</v>
      </c>
      <c r="B10451">
        <v>1</v>
      </c>
      <c r="C10451">
        <v>1</v>
      </c>
      <c r="D10451">
        <v>1</v>
      </c>
      <c r="E10451" t="s">
        <v>234</v>
      </c>
      <c r="F10451" t="s">
        <v>3158</v>
      </c>
      <c r="G10451" t="s">
        <v>11138</v>
      </c>
      <c r="H10451" t="s">
        <v>13154</v>
      </c>
      <c r="I10451" t="s">
        <v>29359</v>
      </c>
      <c r="J10451" t="s">
        <v>29360</v>
      </c>
      <c r="M10451">
        <v>1150</v>
      </c>
    </row>
    <row r="10452" spans="1:13" hidden="1" x14ac:dyDescent="0.3">
      <c r="E10452" t="s">
        <v>728</v>
      </c>
      <c r="F10452" t="s">
        <v>5504</v>
      </c>
      <c r="G10452" t="s">
        <v>11138</v>
      </c>
      <c r="H10452" t="s">
        <v>17786</v>
      </c>
      <c r="I10452" t="s">
        <v>29357</v>
      </c>
      <c r="M10452">
        <v>2767</v>
      </c>
    </row>
    <row r="10453" spans="1:13" hidden="1" x14ac:dyDescent="0.3">
      <c r="E10453" t="s">
        <v>728</v>
      </c>
      <c r="F10453" t="s">
        <v>5508</v>
      </c>
      <c r="G10453" t="s">
        <v>11138</v>
      </c>
      <c r="H10453" t="s">
        <v>17787</v>
      </c>
      <c r="I10453" t="s">
        <v>29357</v>
      </c>
      <c r="M10453">
        <v>2768</v>
      </c>
    </row>
    <row r="10454" spans="1:13" hidden="1" x14ac:dyDescent="0.3">
      <c r="E10454" t="s">
        <v>1191</v>
      </c>
      <c r="F10454" t="s">
        <v>7682</v>
      </c>
      <c r="G10454" t="s">
        <v>11139</v>
      </c>
      <c r="H10454" t="s">
        <v>21813</v>
      </c>
      <c r="I10454" t="s">
        <v>29357</v>
      </c>
      <c r="M10454">
        <v>6276</v>
      </c>
    </row>
    <row r="10455" spans="1:13" hidden="1" x14ac:dyDescent="0.3">
      <c r="E10455" t="s">
        <v>728</v>
      </c>
      <c r="F10455" t="s">
        <v>5507</v>
      </c>
      <c r="G10455" t="s">
        <v>11137</v>
      </c>
      <c r="H10455" t="s">
        <v>17789</v>
      </c>
      <c r="I10455" t="s">
        <v>29357</v>
      </c>
      <c r="M10455">
        <v>2768</v>
      </c>
    </row>
    <row r="10456" spans="1:13" hidden="1" x14ac:dyDescent="0.3">
      <c r="E10456" t="s">
        <v>728</v>
      </c>
      <c r="F10456" t="s">
        <v>5507</v>
      </c>
      <c r="G10456" t="s">
        <v>11138</v>
      </c>
      <c r="H10456" t="s">
        <v>17790</v>
      </c>
      <c r="I10456" t="s">
        <v>29357</v>
      </c>
      <c r="M10456">
        <v>2768</v>
      </c>
    </row>
    <row r="10457" spans="1:13" hidden="1" x14ac:dyDescent="0.3">
      <c r="E10457" t="s">
        <v>728</v>
      </c>
      <c r="F10457" t="s">
        <v>5507</v>
      </c>
      <c r="G10457" t="s">
        <v>11138</v>
      </c>
      <c r="H10457" t="s">
        <v>17791</v>
      </c>
      <c r="I10457" t="s">
        <v>29357</v>
      </c>
      <c r="M10457">
        <v>2768</v>
      </c>
    </row>
    <row r="10458" spans="1:13" hidden="1" x14ac:dyDescent="0.3">
      <c r="E10458" t="s">
        <v>728</v>
      </c>
      <c r="F10458" t="s">
        <v>5504</v>
      </c>
      <c r="G10458" t="s">
        <v>11138</v>
      </c>
      <c r="H10458" t="s">
        <v>17792</v>
      </c>
      <c r="I10458" t="s">
        <v>29357</v>
      </c>
      <c r="M10458">
        <v>2768</v>
      </c>
    </row>
    <row r="10459" spans="1:13" hidden="1" x14ac:dyDescent="0.3">
      <c r="E10459" t="s">
        <v>728</v>
      </c>
      <c r="F10459" t="s">
        <v>5512</v>
      </c>
      <c r="G10459" t="s">
        <v>11138</v>
      </c>
      <c r="H10459" t="s">
        <v>17793</v>
      </c>
      <c r="I10459" t="s">
        <v>29357</v>
      </c>
      <c r="M10459">
        <v>2768</v>
      </c>
    </row>
    <row r="10460" spans="1:13" hidden="1" x14ac:dyDescent="0.3">
      <c r="E10460" t="s">
        <v>1015</v>
      </c>
      <c r="F10460" t="s">
        <v>6805</v>
      </c>
      <c r="G10460" t="s">
        <v>11139</v>
      </c>
      <c r="H10460" t="s">
        <v>20141</v>
      </c>
      <c r="I10460" t="s">
        <v>29357</v>
      </c>
      <c r="M10460">
        <v>5447</v>
      </c>
    </row>
    <row r="10461" spans="1:13" hidden="1" x14ac:dyDescent="0.3">
      <c r="E10461" t="s">
        <v>423</v>
      </c>
      <c r="F10461" t="s">
        <v>4124</v>
      </c>
      <c r="G10461" t="s">
        <v>11139</v>
      </c>
      <c r="H10461" t="s">
        <v>14900</v>
      </c>
      <c r="I10461" t="s">
        <v>29357</v>
      </c>
      <c r="M10461">
        <v>1821</v>
      </c>
    </row>
    <row r="10462" spans="1:13" x14ac:dyDescent="0.3">
      <c r="E10462" t="s">
        <v>1775</v>
      </c>
      <c r="F10462" t="s">
        <v>10352</v>
      </c>
      <c r="G10462" t="s">
        <v>11138</v>
      </c>
      <c r="H10462" t="s">
        <v>27465</v>
      </c>
      <c r="I10462" t="s">
        <v>29358</v>
      </c>
      <c r="J10462" t="s">
        <v>29363</v>
      </c>
      <c r="K10462" t="s">
        <v>29399</v>
      </c>
      <c r="L10462" t="s">
        <v>29390</v>
      </c>
      <c r="M10462">
        <v>8349</v>
      </c>
    </row>
    <row r="10463" spans="1:13" hidden="1" x14ac:dyDescent="0.3">
      <c r="E10463" t="s">
        <v>728</v>
      </c>
      <c r="F10463" t="s">
        <v>5513</v>
      </c>
      <c r="G10463" t="s">
        <v>11137</v>
      </c>
      <c r="H10463" t="s">
        <v>17797</v>
      </c>
      <c r="I10463" t="s">
        <v>29357</v>
      </c>
      <c r="M10463">
        <v>2768</v>
      </c>
    </row>
    <row r="10464" spans="1:13" x14ac:dyDescent="0.3">
      <c r="E10464" t="s">
        <v>1299</v>
      </c>
      <c r="F10464" t="s">
        <v>8213</v>
      </c>
      <c r="G10464" t="s">
        <v>11138</v>
      </c>
      <c r="H10464" t="s">
        <v>22974</v>
      </c>
      <c r="I10464" t="s">
        <v>29358</v>
      </c>
      <c r="J10464" t="s">
        <v>29360</v>
      </c>
      <c r="M10464">
        <v>6688</v>
      </c>
    </row>
    <row r="10465" spans="1:13" hidden="1" x14ac:dyDescent="0.3">
      <c r="E10465" t="s">
        <v>728</v>
      </c>
      <c r="F10465" t="s">
        <v>5504</v>
      </c>
      <c r="G10465" t="s">
        <v>11138</v>
      </c>
      <c r="H10465" t="s">
        <v>17798</v>
      </c>
      <c r="I10465" t="s">
        <v>29357</v>
      </c>
      <c r="M10465">
        <v>2768</v>
      </c>
    </row>
    <row r="10466" spans="1:13" hidden="1" x14ac:dyDescent="0.3">
      <c r="E10466" t="s">
        <v>227</v>
      </c>
      <c r="F10466" t="s">
        <v>3121</v>
      </c>
      <c r="G10466" t="s">
        <v>11139</v>
      </c>
      <c r="H10466" t="s">
        <v>13009</v>
      </c>
      <c r="I10466" t="s">
        <v>29357</v>
      </c>
      <c r="M10466">
        <v>1136</v>
      </c>
    </row>
    <row r="10467" spans="1:13" hidden="1" x14ac:dyDescent="0.3">
      <c r="E10467" t="s">
        <v>728</v>
      </c>
      <c r="F10467" t="s">
        <v>5508</v>
      </c>
      <c r="G10467" t="s">
        <v>11138</v>
      </c>
      <c r="H10467" t="s">
        <v>17800</v>
      </c>
      <c r="I10467" t="s">
        <v>29357</v>
      </c>
      <c r="M10467">
        <v>2768</v>
      </c>
    </row>
    <row r="10468" spans="1:13" hidden="1" x14ac:dyDescent="0.3">
      <c r="E10468" t="s">
        <v>727</v>
      </c>
      <c r="F10468" t="s">
        <v>5507</v>
      </c>
      <c r="G10468" t="s">
        <v>11137</v>
      </c>
      <c r="H10468" t="s">
        <v>17801</v>
      </c>
      <c r="I10468" t="s">
        <v>29357</v>
      </c>
      <c r="M10468">
        <v>2769</v>
      </c>
    </row>
    <row r="10469" spans="1:13" hidden="1" x14ac:dyDescent="0.3">
      <c r="E10469" t="s">
        <v>727</v>
      </c>
      <c r="F10469" t="s">
        <v>5514</v>
      </c>
      <c r="G10469" t="s">
        <v>11137</v>
      </c>
      <c r="H10469" t="s">
        <v>17802</v>
      </c>
      <c r="I10469" t="s">
        <v>29357</v>
      </c>
      <c r="M10469">
        <v>2769</v>
      </c>
    </row>
    <row r="10470" spans="1:13" hidden="1" x14ac:dyDescent="0.3">
      <c r="E10470" t="s">
        <v>727</v>
      </c>
      <c r="F10470" t="s">
        <v>5507</v>
      </c>
      <c r="G10470" t="s">
        <v>11137</v>
      </c>
      <c r="H10470" t="s">
        <v>17803</v>
      </c>
      <c r="I10470" t="s">
        <v>29357</v>
      </c>
      <c r="M10470">
        <v>2769</v>
      </c>
    </row>
    <row r="10471" spans="1:13" hidden="1" x14ac:dyDescent="0.3">
      <c r="E10471" t="s">
        <v>1793</v>
      </c>
      <c r="F10471" t="s">
        <v>3121</v>
      </c>
      <c r="G10471" t="s">
        <v>11139</v>
      </c>
      <c r="H10471" t="s">
        <v>27530</v>
      </c>
      <c r="I10471" t="s">
        <v>29357</v>
      </c>
      <c r="M10471">
        <v>8452</v>
      </c>
    </row>
    <row r="10472" spans="1:13" hidden="1" x14ac:dyDescent="0.3">
      <c r="E10472" t="s">
        <v>1793</v>
      </c>
      <c r="F10472" t="s">
        <v>3121</v>
      </c>
      <c r="G10472" t="s">
        <v>11139</v>
      </c>
      <c r="H10472" t="s">
        <v>27542</v>
      </c>
      <c r="I10472" t="s">
        <v>29357</v>
      </c>
      <c r="M10472">
        <v>8454</v>
      </c>
    </row>
    <row r="10473" spans="1:13" x14ac:dyDescent="0.3">
      <c r="E10473" t="s">
        <v>961</v>
      </c>
      <c r="F10473" t="s">
        <v>6511</v>
      </c>
      <c r="G10473" t="s">
        <v>11138</v>
      </c>
      <c r="H10473" t="s">
        <v>19525</v>
      </c>
      <c r="I10473" t="s">
        <v>29358</v>
      </c>
      <c r="J10473" t="s">
        <v>29363</v>
      </c>
      <c r="K10473" t="s">
        <v>29399</v>
      </c>
      <c r="L10473" t="s">
        <v>29390</v>
      </c>
      <c r="M10473">
        <v>5237</v>
      </c>
    </row>
    <row r="10474" spans="1:13" hidden="1" x14ac:dyDescent="0.3">
      <c r="E10474" t="s">
        <v>1518</v>
      </c>
      <c r="F10474" t="s">
        <v>2013</v>
      </c>
      <c r="G10474" t="s">
        <v>11140</v>
      </c>
      <c r="H10474" t="s">
        <v>25144</v>
      </c>
      <c r="I10474" t="s">
        <v>29358</v>
      </c>
      <c r="J10474" t="s">
        <v>29361</v>
      </c>
      <c r="M10474">
        <v>7459</v>
      </c>
    </row>
    <row r="10475" spans="1:13" hidden="1" x14ac:dyDescent="0.3">
      <c r="E10475" t="s">
        <v>1793</v>
      </c>
      <c r="F10475" t="s">
        <v>3121</v>
      </c>
      <c r="G10475" t="s">
        <v>11139</v>
      </c>
      <c r="H10475" t="s">
        <v>27545</v>
      </c>
      <c r="I10475" t="s">
        <v>29357</v>
      </c>
      <c r="M10475">
        <v>8455</v>
      </c>
    </row>
    <row r="10476" spans="1:13" hidden="1" x14ac:dyDescent="0.3">
      <c r="E10476" t="s">
        <v>1518</v>
      </c>
      <c r="F10476" t="s">
        <v>2013</v>
      </c>
      <c r="G10476" t="s">
        <v>11140</v>
      </c>
      <c r="H10476" t="s">
        <v>25152</v>
      </c>
      <c r="I10476" t="s">
        <v>29358</v>
      </c>
      <c r="J10476" t="s">
        <v>29361</v>
      </c>
      <c r="M10476">
        <v>7461</v>
      </c>
    </row>
    <row r="10477" spans="1:13" x14ac:dyDescent="0.3">
      <c r="E10477" t="s">
        <v>252</v>
      </c>
      <c r="F10477" t="s">
        <v>3294</v>
      </c>
      <c r="G10477" t="s">
        <v>11138</v>
      </c>
      <c r="H10477" t="s">
        <v>13425</v>
      </c>
      <c r="I10477" t="s">
        <v>29358</v>
      </c>
      <c r="J10477" t="s">
        <v>29360</v>
      </c>
      <c r="M10477">
        <v>1250</v>
      </c>
    </row>
    <row r="10478" spans="1:13" hidden="1" x14ac:dyDescent="0.3">
      <c r="A10478" t="s">
        <v>11138</v>
      </c>
      <c r="B10478">
        <v>1</v>
      </c>
      <c r="C10478">
        <v>1</v>
      </c>
      <c r="D10478">
        <v>1</v>
      </c>
      <c r="E10478" t="s">
        <v>234</v>
      </c>
      <c r="F10478" t="s">
        <v>3158</v>
      </c>
      <c r="G10478" t="s">
        <v>11138</v>
      </c>
      <c r="H10478" t="s">
        <v>13154</v>
      </c>
      <c r="I10478" t="s">
        <v>29359</v>
      </c>
      <c r="J10478" t="s">
        <v>29360</v>
      </c>
      <c r="M10478">
        <v>1150</v>
      </c>
    </row>
    <row r="10479" spans="1:13" hidden="1" x14ac:dyDescent="0.3">
      <c r="E10479" t="s">
        <v>189</v>
      </c>
      <c r="F10479" t="s">
        <v>3007</v>
      </c>
      <c r="G10479" t="s">
        <v>11139</v>
      </c>
      <c r="H10479" t="s">
        <v>12802</v>
      </c>
      <c r="I10479" t="s">
        <v>29357</v>
      </c>
      <c r="M10479">
        <v>858</v>
      </c>
    </row>
    <row r="10480" spans="1:13" hidden="1" x14ac:dyDescent="0.3">
      <c r="E10480" t="s">
        <v>189</v>
      </c>
      <c r="F10480" t="s">
        <v>3007</v>
      </c>
      <c r="G10480" t="s">
        <v>11139</v>
      </c>
      <c r="H10480" t="s">
        <v>12802</v>
      </c>
      <c r="I10480" t="s">
        <v>29357</v>
      </c>
      <c r="M10480">
        <v>1025</v>
      </c>
    </row>
    <row r="10481" spans="1:13" hidden="1" x14ac:dyDescent="0.3">
      <c r="E10481" t="s">
        <v>1524</v>
      </c>
      <c r="F10481" t="s">
        <v>2013</v>
      </c>
      <c r="G10481" t="s">
        <v>11140</v>
      </c>
      <c r="H10481" t="s">
        <v>25201</v>
      </c>
      <c r="I10481" t="s">
        <v>29358</v>
      </c>
      <c r="J10481" t="s">
        <v>29361</v>
      </c>
      <c r="M10481">
        <v>7467</v>
      </c>
    </row>
    <row r="10482" spans="1:13" x14ac:dyDescent="0.3">
      <c r="E10482" t="s">
        <v>1184</v>
      </c>
      <c r="F10482" t="s">
        <v>7611</v>
      </c>
      <c r="G10482" t="s">
        <v>11138</v>
      </c>
      <c r="H10482" t="s">
        <v>21713</v>
      </c>
      <c r="I10482" t="s">
        <v>29358</v>
      </c>
      <c r="J10482" t="s">
        <v>29363</v>
      </c>
      <c r="K10482" t="s">
        <v>29407</v>
      </c>
      <c r="M10482">
        <v>6269</v>
      </c>
    </row>
    <row r="10483" spans="1:13" hidden="1" x14ac:dyDescent="0.3">
      <c r="A10483" t="s">
        <v>11138</v>
      </c>
      <c r="B10483">
        <v>1</v>
      </c>
      <c r="C10483">
        <v>1</v>
      </c>
      <c r="D10483">
        <v>1</v>
      </c>
      <c r="E10483" t="s">
        <v>234</v>
      </c>
      <c r="F10483" t="s">
        <v>3158</v>
      </c>
      <c r="G10483" t="s">
        <v>11138</v>
      </c>
      <c r="H10483" t="s">
        <v>13154</v>
      </c>
      <c r="I10483" t="s">
        <v>29359</v>
      </c>
      <c r="J10483" t="s">
        <v>29360</v>
      </c>
      <c r="M10483">
        <v>1150</v>
      </c>
    </row>
    <row r="10484" spans="1:13" hidden="1" x14ac:dyDescent="0.3">
      <c r="E10484" t="s">
        <v>727</v>
      </c>
      <c r="F10484" t="s">
        <v>5504</v>
      </c>
      <c r="G10484" t="s">
        <v>11138</v>
      </c>
      <c r="H10484" t="s">
        <v>17814</v>
      </c>
      <c r="I10484" t="s">
        <v>29357</v>
      </c>
      <c r="M10484">
        <v>2771</v>
      </c>
    </row>
    <row r="10485" spans="1:13" hidden="1" x14ac:dyDescent="0.3">
      <c r="E10485" t="s">
        <v>189</v>
      </c>
      <c r="F10485" t="s">
        <v>3007</v>
      </c>
      <c r="G10485" t="s">
        <v>11139</v>
      </c>
      <c r="H10485" t="s">
        <v>12802</v>
      </c>
      <c r="I10485" t="s">
        <v>29357</v>
      </c>
      <c r="M10485">
        <v>1063</v>
      </c>
    </row>
    <row r="10486" spans="1:13" hidden="1" x14ac:dyDescent="0.3">
      <c r="E10486" t="s">
        <v>189</v>
      </c>
      <c r="F10486" t="s">
        <v>3007</v>
      </c>
      <c r="G10486" t="s">
        <v>11139</v>
      </c>
      <c r="H10486" t="s">
        <v>12802</v>
      </c>
      <c r="I10486" t="s">
        <v>29357</v>
      </c>
      <c r="M10486">
        <v>1081</v>
      </c>
    </row>
    <row r="10487" spans="1:13" hidden="1" x14ac:dyDescent="0.3">
      <c r="E10487" t="s">
        <v>729</v>
      </c>
      <c r="F10487" t="s">
        <v>5520</v>
      </c>
      <c r="G10487" t="s">
        <v>11140</v>
      </c>
      <c r="H10487" t="s">
        <v>17817</v>
      </c>
      <c r="I10487" t="s">
        <v>29357</v>
      </c>
      <c r="M10487">
        <v>2772</v>
      </c>
    </row>
    <row r="10488" spans="1:13" hidden="1" x14ac:dyDescent="0.3">
      <c r="E10488" t="s">
        <v>729</v>
      </c>
      <c r="F10488" t="s">
        <v>5519</v>
      </c>
      <c r="G10488" t="s">
        <v>11138</v>
      </c>
      <c r="H10488" t="s">
        <v>17818</v>
      </c>
      <c r="I10488" t="s">
        <v>29357</v>
      </c>
      <c r="M10488">
        <v>2772</v>
      </c>
    </row>
    <row r="10489" spans="1:13" hidden="1" x14ac:dyDescent="0.3">
      <c r="E10489" t="s">
        <v>729</v>
      </c>
      <c r="F10489" t="s">
        <v>5519</v>
      </c>
      <c r="G10489" t="s">
        <v>11137</v>
      </c>
      <c r="H10489" t="s">
        <v>17819</v>
      </c>
      <c r="I10489" t="s">
        <v>29357</v>
      </c>
      <c r="M10489">
        <v>2772</v>
      </c>
    </row>
    <row r="10490" spans="1:13" hidden="1" x14ac:dyDescent="0.3">
      <c r="E10490" t="s">
        <v>1555</v>
      </c>
      <c r="F10490" t="s">
        <v>2013</v>
      </c>
      <c r="G10490" t="s">
        <v>11140</v>
      </c>
      <c r="H10490" t="s">
        <v>25411</v>
      </c>
      <c r="I10490" t="s">
        <v>29358</v>
      </c>
      <c r="J10490" t="s">
        <v>29361</v>
      </c>
      <c r="M10490">
        <v>7572</v>
      </c>
    </row>
    <row r="10491" spans="1:13" hidden="1" x14ac:dyDescent="0.3">
      <c r="E10491" t="s">
        <v>1555</v>
      </c>
      <c r="F10491" t="s">
        <v>2013</v>
      </c>
      <c r="G10491" t="s">
        <v>11140</v>
      </c>
      <c r="H10491" t="s">
        <v>25415</v>
      </c>
      <c r="I10491" t="s">
        <v>29358</v>
      </c>
      <c r="J10491" t="s">
        <v>29361</v>
      </c>
      <c r="M10491">
        <v>7573</v>
      </c>
    </row>
    <row r="10492" spans="1:13" hidden="1" x14ac:dyDescent="0.3">
      <c r="E10492" t="s">
        <v>1557</v>
      </c>
      <c r="F10492" t="s">
        <v>2013</v>
      </c>
      <c r="G10492" t="s">
        <v>11140</v>
      </c>
      <c r="H10492" t="s">
        <v>25433</v>
      </c>
      <c r="I10492" t="s">
        <v>29358</v>
      </c>
      <c r="J10492" t="s">
        <v>29361</v>
      </c>
      <c r="M10492">
        <v>7579</v>
      </c>
    </row>
    <row r="10493" spans="1:13" hidden="1" x14ac:dyDescent="0.3">
      <c r="E10493" t="s">
        <v>729</v>
      </c>
      <c r="F10493" t="s">
        <v>5522</v>
      </c>
      <c r="G10493" t="s">
        <v>11137</v>
      </c>
      <c r="H10493" t="s">
        <v>17822</v>
      </c>
      <c r="I10493" t="s">
        <v>29357</v>
      </c>
      <c r="M10493">
        <v>2773</v>
      </c>
    </row>
    <row r="10494" spans="1:13" hidden="1" x14ac:dyDescent="0.3">
      <c r="E10494" t="s">
        <v>723</v>
      </c>
      <c r="F10494" t="s">
        <v>2980</v>
      </c>
      <c r="G10494" t="s">
        <v>11138</v>
      </c>
      <c r="H10494" t="s">
        <v>17733</v>
      </c>
      <c r="I10494" t="s">
        <v>29357</v>
      </c>
      <c r="M10494">
        <v>2774</v>
      </c>
    </row>
    <row r="10495" spans="1:13" hidden="1" x14ac:dyDescent="0.3">
      <c r="A10495" t="s">
        <v>11138</v>
      </c>
      <c r="B10495">
        <v>1</v>
      </c>
      <c r="C10495">
        <v>1</v>
      </c>
      <c r="D10495">
        <v>1</v>
      </c>
      <c r="E10495" t="s">
        <v>234</v>
      </c>
      <c r="F10495" t="s">
        <v>3158</v>
      </c>
      <c r="G10495" t="s">
        <v>11138</v>
      </c>
      <c r="H10495" t="s">
        <v>13154</v>
      </c>
      <c r="I10495" t="s">
        <v>29359</v>
      </c>
      <c r="J10495" t="s">
        <v>29360</v>
      </c>
      <c r="M10495">
        <v>1150</v>
      </c>
    </row>
    <row r="10496" spans="1:13" hidden="1" x14ac:dyDescent="0.3">
      <c r="A10496" t="s">
        <v>11138</v>
      </c>
      <c r="B10496">
        <v>1</v>
      </c>
      <c r="C10496">
        <v>1</v>
      </c>
      <c r="D10496">
        <v>1</v>
      </c>
      <c r="E10496" t="s">
        <v>234</v>
      </c>
      <c r="F10496" t="s">
        <v>3158</v>
      </c>
      <c r="G10496" t="s">
        <v>11138</v>
      </c>
      <c r="H10496" t="s">
        <v>13154</v>
      </c>
      <c r="I10496" t="s">
        <v>29359</v>
      </c>
      <c r="J10496" t="s">
        <v>29360</v>
      </c>
      <c r="M10496">
        <v>1150</v>
      </c>
    </row>
    <row r="10497" spans="1:13" hidden="1" x14ac:dyDescent="0.3">
      <c r="A10497" t="s">
        <v>11138</v>
      </c>
      <c r="B10497">
        <v>1</v>
      </c>
      <c r="C10497">
        <v>1</v>
      </c>
      <c r="D10497">
        <v>1</v>
      </c>
      <c r="E10497" t="s">
        <v>234</v>
      </c>
      <c r="F10497" t="s">
        <v>3158</v>
      </c>
      <c r="G10497" t="s">
        <v>11138</v>
      </c>
      <c r="H10497" t="s">
        <v>13154</v>
      </c>
      <c r="I10497" t="s">
        <v>29359</v>
      </c>
      <c r="J10497" t="s">
        <v>29360</v>
      </c>
      <c r="M10497">
        <v>1150</v>
      </c>
    </row>
    <row r="10498" spans="1:13" hidden="1" x14ac:dyDescent="0.3">
      <c r="A10498" t="s">
        <v>11138</v>
      </c>
      <c r="B10498">
        <v>1</v>
      </c>
      <c r="C10498">
        <v>1</v>
      </c>
      <c r="D10498">
        <v>1</v>
      </c>
      <c r="E10498" t="s">
        <v>234</v>
      </c>
      <c r="F10498" t="s">
        <v>3158</v>
      </c>
      <c r="G10498" t="s">
        <v>11138</v>
      </c>
      <c r="H10498" t="s">
        <v>13154</v>
      </c>
      <c r="I10498" t="s">
        <v>29359</v>
      </c>
      <c r="J10498" t="s">
        <v>29360</v>
      </c>
      <c r="M10498">
        <v>1150</v>
      </c>
    </row>
    <row r="10499" spans="1:13" hidden="1" x14ac:dyDescent="0.3">
      <c r="A10499" t="s">
        <v>11138</v>
      </c>
      <c r="B10499">
        <v>1</v>
      </c>
      <c r="C10499">
        <v>1</v>
      </c>
      <c r="D10499">
        <v>1</v>
      </c>
      <c r="E10499" t="s">
        <v>234</v>
      </c>
      <c r="F10499" t="s">
        <v>3158</v>
      </c>
      <c r="G10499" t="s">
        <v>11138</v>
      </c>
      <c r="H10499" t="s">
        <v>13154</v>
      </c>
      <c r="I10499" t="s">
        <v>29359</v>
      </c>
      <c r="J10499" t="s">
        <v>29360</v>
      </c>
      <c r="M10499">
        <v>1150</v>
      </c>
    </row>
    <row r="10500" spans="1:13" hidden="1" x14ac:dyDescent="0.3">
      <c r="E10500" t="s">
        <v>189</v>
      </c>
      <c r="F10500" t="s">
        <v>3007</v>
      </c>
      <c r="G10500" t="s">
        <v>11139</v>
      </c>
      <c r="H10500" t="s">
        <v>12802</v>
      </c>
      <c r="I10500" t="s">
        <v>29357</v>
      </c>
      <c r="M10500">
        <v>1092</v>
      </c>
    </row>
    <row r="10501" spans="1:13" hidden="1" x14ac:dyDescent="0.3">
      <c r="A10501" t="s">
        <v>11138</v>
      </c>
      <c r="B10501">
        <v>1</v>
      </c>
      <c r="C10501">
        <v>1</v>
      </c>
      <c r="D10501">
        <v>1</v>
      </c>
      <c r="E10501" t="s">
        <v>234</v>
      </c>
      <c r="F10501" t="s">
        <v>3158</v>
      </c>
      <c r="G10501" t="s">
        <v>11138</v>
      </c>
      <c r="H10501" t="s">
        <v>13154</v>
      </c>
      <c r="I10501" t="s">
        <v>29359</v>
      </c>
      <c r="J10501" t="s">
        <v>29360</v>
      </c>
      <c r="M10501">
        <v>1150</v>
      </c>
    </row>
    <row r="10502" spans="1:13" hidden="1" x14ac:dyDescent="0.3">
      <c r="E10502" t="s">
        <v>410</v>
      </c>
      <c r="F10502" t="s">
        <v>3007</v>
      </c>
      <c r="G10502" t="s">
        <v>11139</v>
      </c>
      <c r="H10502" t="s">
        <v>14835</v>
      </c>
      <c r="I10502" t="s">
        <v>29357</v>
      </c>
      <c r="M10502">
        <v>1783</v>
      </c>
    </row>
    <row r="10503" spans="1:13" x14ac:dyDescent="0.3">
      <c r="E10503" t="s">
        <v>826</v>
      </c>
      <c r="F10503" t="s">
        <v>5907</v>
      </c>
      <c r="G10503" t="s">
        <v>11138</v>
      </c>
      <c r="H10503" t="s">
        <v>18525</v>
      </c>
      <c r="I10503" t="s">
        <v>29358</v>
      </c>
      <c r="J10503" t="s">
        <v>29360</v>
      </c>
      <c r="M10503">
        <v>3430</v>
      </c>
    </row>
    <row r="10504" spans="1:13" x14ac:dyDescent="0.3">
      <c r="E10504" t="s">
        <v>826</v>
      </c>
      <c r="F10504" t="s">
        <v>5907</v>
      </c>
      <c r="G10504" t="s">
        <v>11138</v>
      </c>
      <c r="H10504" t="s">
        <v>18525</v>
      </c>
      <c r="I10504" t="s">
        <v>29358</v>
      </c>
      <c r="J10504" t="s">
        <v>29360</v>
      </c>
      <c r="M10504">
        <v>3492</v>
      </c>
    </row>
    <row r="10505" spans="1:13" hidden="1" x14ac:dyDescent="0.3">
      <c r="E10505" t="s">
        <v>624</v>
      </c>
      <c r="F10505" t="s">
        <v>3007</v>
      </c>
      <c r="G10505" t="s">
        <v>11139</v>
      </c>
      <c r="H10505" t="s">
        <v>16791</v>
      </c>
      <c r="I10505" t="s">
        <v>29357</v>
      </c>
      <c r="M10505">
        <v>2373</v>
      </c>
    </row>
    <row r="10506" spans="1:13" hidden="1" x14ac:dyDescent="0.3">
      <c r="E10506" t="s">
        <v>1557</v>
      </c>
      <c r="F10506" t="s">
        <v>2013</v>
      </c>
      <c r="G10506" t="s">
        <v>11140</v>
      </c>
      <c r="H10506" t="s">
        <v>25438</v>
      </c>
      <c r="I10506" t="s">
        <v>29358</v>
      </c>
      <c r="J10506" t="s">
        <v>29361</v>
      </c>
      <c r="M10506">
        <v>7580</v>
      </c>
    </row>
    <row r="10507" spans="1:13" hidden="1" x14ac:dyDescent="0.3">
      <c r="E10507" t="s">
        <v>730</v>
      </c>
      <c r="F10507" t="s">
        <v>5524</v>
      </c>
      <c r="G10507" t="s">
        <v>11140</v>
      </c>
      <c r="H10507" t="s">
        <v>17831</v>
      </c>
      <c r="I10507" t="s">
        <v>29357</v>
      </c>
      <c r="M10507">
        <v>2787</v>
      </c>
    </row>
    <row r="10508" spans="1:13" x14ac:dyDescent="0.3">
      <c r="E10508" t="s">
        <v>826</v>
      </c>
      <c r="F10508" t="s">
        <v>5907</v>
      </c>
      <c r="G10508" t="s">
        <v>11138</v>
      </c>
      <c r="H10508" t="s">
        <v>18525</v>
      </c>
      <c r="I10508" t="s">
        <v>29358</v>
      </c>
      <c r="J10508" t="s">
        <v>29360</v>
      </c>
      <c r="M10508">
        <v>3553</v>
      </c>
    </row>
    <row r="10509" spans="1:13" hidden="1" x14ac:dyDescent="0.3">
      <c r="E10509" t="s">
        <v>731</v>
      </c>
      <c r="F10509" t="s">
        <v>3210</v>
      </c>
      <c r="G10509" t="s">
        <v>11137</v>
      </c>
      <c r="H10509" t="s">
        <v>17832</v>
      </c>
      <c r="I10509" t="s">
        <v>29357</v>
      </c>
      <c r="M10509">
        <v>2788</v>
      </c>
    </row>
    <row r="10510" spans="1:13" hidden="1" x14ac:dyDescent="0.3">
      <c r="A10510" t="s">
        <v>11138</v>
      </c>
      <c r="B10510">
        <v>1</v>
      </c>
      <c r="C10510">
        <v>1</v>
      </c>
      <c r="D10510">
        <v>1</v>
      </c>
      <c r="E10510" t="s">
        <v>1107</v>
      </c>
      <c r="F10510" t="s">
        <v>3158</v>
      </c>
      <c r="G10510" t="s">
        <v>11138</v>
      </c>
      <c r="H10510" t="s">
        <v>20747</v>
      </c>
      <c r="I10510" t="s">
        <v>29359</v>
      </c>
      <c r="J10510" t="s">
        <v>29360</v>
      </c>
      <c r="M10510">
        <v>5826</v>
      </c>
    </row>
    <row r="10511" spans="1:13" hidden="1" x14ac:dyDescent="0.3">
      <c r="E10511" t="s">
        <v>731</v>
      </c>
      <c r="F10511" t="s">
        <v>5461</v>
      </c>
      <c r="G10511" t="s">
        <v>11138</v>
      </c>
      <c r="H10511" t="s">
        <v>17834</v>
      </c>
      <c r="I10511" t="s">
        <v>29357</v>
      </c>
      <c r="M10511">
        <v>2788</v>
      </c>
    </row>
    <row r="10512" spans="1:13" hidden="1" x14ac:dyDescent="0.3">
      <c r="E10512" t="s">
        <v>473</v>
      </c>
      <c r="F10512" t="s">
        <v>4320</v>
      </c>
      <c r="G10512" t="s">
        <v>11139</v>
      </c>
      <c r="H10512" t="s">
        <v>15333</v>
      </c>
      <c r="I10512" t="s">
        <v>29357</v>
      </c>
      <c r="M10512">
        <v>2003</v>
      </c>
    </row>
    <row r="10513" spans="5:13" hidden="1" x14ac:dyDescent="0.3">
      <c r="E10513" t="s">
        <v>732</v>
      </c>
      <c r="F10513" t="s">
        <v>5496</v>
      </c>
      <c r="G10513" t="s">
        <v>11138</v>
      </c>
      <c r="H10513" t="s">
        <v>17836</v>
      </c>
      <c r="I10513" t="s">
        <v>29357</v>
      </c>
      <c r="M10513">
        <v>2789</v>
      </c>
    </row>
    <row r="10514" spans="5:13" hidden="1" x14ac:dyDescent="0.3">
      <c r="E10514" t="s">
        <v>732</v>
      </c>
      <c r="F10514" t="s">
        <v>5493</v>
      </c>
      <c r="G10514" t="s">
        <v>11137</v>
      </c>
      <c r="H10514" t="s">
        <v>17837</v>
      </c>
      <c r="I10514" t="s">
        <v>29357</v>
      </c>
      <c r="M10514">
        <v>2789</v>
      </c>
    </row>
    <row r="10515" spans="5:13" hidden="1" x14ac:dyDescent="0.3">
      <c r="E10515" t="s">
        <v>732</v>
      </c>
      <c r="F10515" t="s">
        <v>4582</v>
      </c>
      <c r="G10515" t="s">
        <v>11140</v>
      </c>
      <c r="H10515" t="s">
        <v>17838</v>
      </c>
      <c r="I10515" t="s">
        <v>29357</v>
      </c>
      <c r="M10515">
        <v>2789</v>
      </c>
    </row>
    <row r="10516" spans="5:13" x14ac:dyDescent="0.3">
      <c r="E10516" t="s">
        <v>826</v>
      </c>
      <c r="F10516" t="s">
        <v>5907</v>
      </c>
      <c r="G10516" t="s">
        <v>11138</v>
      </c>
      <c r="H10516" t="s">
        <v>18525</v>
      </c>
      <c r="I10516" t="s">
        <v>29358</v>
      </c>
      <c r="J10516" t="s">
        <v>29360</v>
      </c>
      <c r="M10516">
        <v>3615</v>
      </c>
    </row>
    <row r="10517" spans="5:13" hidden="1" x14ac:dyDescent="0.3">
      <c r="E10517" t="s">
        <v>660</v>
      </c>
      <c r="F10517" t="s">
        <v>5214</v>
      </c>
      <c r="G10517" t="s">
        <v>11139</v>
      </c>
      <c r="H10517" t="s">
        <v>17113</v>
      </c>
      <c r="I10517" t="s">
        <v>29357</v>
      </c>
      <c r="M10517">
        <v>2499</v>
      </c>
    </row>
    <row r="10518" spans="5:13" x14ac:dyDescent="0.3">
      <c r="E10518" t="s">
        <v>826</v>
      </c>
      <c r="F10518" t="s">
        <v>5907</v>
      </c>
      <c r="G10518" t="s">
        <v>11138</v>
      </c>
      <c r="H10518" t="s">
        <v>18525</v>
      </c>
      <c r="I10518" t="s">
        <v>29358</v>
      </c>
      <c r="J10518" t="s">
        <v>29360</v>
      </c>
      <c r="M10518">
        <v>3677</v>
      </c>
    </row>
    <row r="10519" spans="5:13" hidden="1" x14ac:dyDescent="0.3">
      <c r="E10519" t="s">
        <v>265</v>
      </c>
      <c r="F10519" t="s">
        <v>3396</v>
      </c>
      <c r="G10519" t="s">
        <v>11139</v>
      </c>
      <c r="H10519" t="s">
        <v>13666</v>
      </c>
      <c r="I10519" t="s">
        <v>29357</v>
      </c>
      <c r="M10519">
        <v>1327</v>
      </c>
    </row>
    <row r="10520" spans="5:13" hidden="1" x14ac:dyDescent="0.3">
      <c r="E10520" t="s">
        <v>732</v>
      </c>
      <c r="F10520" t="s">
        <v>5493</v>
      </c>
      <c r="G10520" t="s">
        <v>11137</v>
      </c>
      <c r="H10520" t="s">
        <v>17842</v>
      </c>
      <c r="I10520" t="s">
        <v>29357</v>
      </c>
      <c r="M10520">
        <v>2790</v>
      </c>
    </row>
    <row r="10521" spans="5:13" hidden="1" x14ac:dyDescent="0.3">
      <c r="E10521" t="s">
        <v>732</v>
      </c>
      <c r="F10521" t="s">
        <v>5496</v>
      </c>
      <c r="G10521" t="s">
        <v>11138</v>
      </c>
      <c r="H10521" t="s">
        <v>17843</v>
      </c>
      <c r="I10521" t="s">
        <v>29357</v>
      </c>
      <c r="M10521">
        <v>2790</v>
      </c>
    </row>
    <row r="10522" spans="5:13" hidden="1" x14ac:dyDescent="0.3">
      <c r="E10522" t="s">
        <v>732</v>
      </c>
      <c r="F10522" t="s">
        <v>4582</v>
      </c>
      <c r="G10522" t="s">
        <v>11140</v>
      </c>
      <c r="H10522" t="s">
        <v>17844</v>
      </c>
      <c r="I10522" t="s">
        <v>29357</v>
      </c>
      <c r="M10522">
        <v>2790</v>
      </c>
    </row>
    <row r="10523" spans="5:13" hidden="1" x14ac:dyDescent="0.3">
      <c r="E10523" t="s">
        <v>732</v>
      </c>
      <c r="F10523" t="s">
        <v>4582</v>
      </c>
      <c r="G10523" t="s">
        <v>11140</v>
      </c>
      <c r="H10523" t="s">
        <v>17845</v>
      </c>
      <c r="I10523" t="s">
        <v>29357</v>
      </c>
      <c r="M10523">
        <v>2790</v>
      </c>
    </row>
    <row r="10524" spans="5:13" x14ac:dyDescent="0.3">
      <c r="E10524" t="s">
        <v>826</v>
      </c>
      <c r="F10524" t="s">
        <v>5907</v>
      </c>
      <c r="G10524" t="s">
        <v>11138</v>
      </c>
      <c r="H10524" t="s">
        <v>18525</v>
      </c>
      <c r="I10524" t="s">
        <v>29358</v>
      </c>
      <c r="J10524" t="s">
        <v>29360</v>
      </c>
      <c r="M10524">
        <v>3738</v>
      </c>
    </row>
    <row r="10525" spans="5:13" x14ac:dyDescent="0.3">
      <c r="E10525" t="s">
        <v>826</v>
      </c>
      <c r="F10525" t="s">
        <v>5907</v>
      </c>
      <c r="G10525" t="s">
        <v>11138</v>
      </c>
      <c r="H10525" t="s">
        <v>18525</v>
      </c>
      <c r="I10525" t="s">
        <v>29358</v>
      </c>
      <c r="J10525" t="s">
        <v>29360</v>
      </c>
      <c r="M10525">
        <v>3800</v>
      </c>
    </row>
    <row r="10526" spans="5:13" hidden="1" x14ac:dyDescent="0.3">
      <c r="E10526" t="s">
        <v>265</v>
      </c>
      <c r="F10526" t="s">
        <v>3413</v>
      </c>
      <c r="G10526" t="s">
        <v>11139</v>
      </c>
      <c r="H10526" t="s">
        <v>13656</v>
      </c>
      <c r="I10526" t="s">
        <v>29357</v>
      </c>
      <c r="M10526">
        <v>1326</v>
      </c>
    </row>
    <row r="10527" spans="5:13" hidden="1" x14ac:dyDescent="0.3">
      <c r="E10527" t="s">
        <v>732</v>
      </c>
      <c r="F10527" t="s">
        <v>4582</v>
      </c>
      <c r="G10527" t="s">
        <v>11140</v>
      </c>
      <c r="H10527" t="s">
        <v>17848</v>
      </c>
      <c r="I10527" t="s">
        <v>29357</v>
      </c>
      <c r="M10527">
        <v>2791</v>
      </c>
    </row>
    <row r="10528" spans="5:13" hidden="1" x14ac:dyDescent="0.3">
      <c r="E10528" t="s">
        <v>732</v>
      </c>
      <c r="F10528" t="s">
        <v>5528</v>
      </c>
      <c r="G10528" t="s">
        <v>11137</v>
      </c>
      <c r="H10528" t="s">
        <v>17849</v>
      </c>
      <c r="I10528" t="s">
        <v>29357</v>
      </c>
      <c r="M10528">
        <v>2791</v>
      </c>
    </row>
    <row r="10529" spans="1:13" hidden="1" x14ac:dyDescent="0.3">
      <c r="E10529" t="s">
        <v>732</v>
      </c>
      <c r="F10529" t="s">
        <v>4582</v>
      </c>
      <c r="G10529" t="s">
        <v>11140</v>
      </c>
      <c r="H10529" t="s">
        <v>17850</v>
      </c>
      <c r="I10529" t="s">
        <v>29357</v>
      </c>
      <c r="M10529">
        <v>2791</v>
      </c>
    </row>
    <row r="10530" spans="1:13" hidden="1" x14ac:dyDescent="0.3">
      <c r="A10530" t="s">
        <v>11139</v>
      </c>
      <c r="B10530">
        <v>1</v>
      </c>
      <c r="C10530">
        <v>1</v>
      </c>
      <c r="D10530">
        <v>1</v>
      </c>
      <c r="E10530" t="s">
        <v>51</v>
      </c>
      <c r="F10530" t="s">
        <v>2229</v>
      </c>
      <c r="G10530" t="s">
        <v>11139</v>
      </c>
      <c r="H10530" t="s">
        <v>11453</v>
      </c>
      <c r="I10530" t="s">
        <v>29359</v>
      </c>
      <c r="J10530" t="s">
        <v>29376</v>
      </c>
      <c r="M10530">
        <v>179</v>
      </c>
    </row>
    <row r="10531" spans="1:13" hidden="1" x14ac:dyDescent="0.3">
      <c r="E10531" t="s">
        <v>1685</v>
      </c>
      <c r="F10531" t="s">
        <v>10011</v>
      </c>
      <c r="G10531" t="s">
        <v>11139</v>
      </c>
      <c r="H10531" t="s">
        <v>26535</v>
      </c>
      <c r="I10531" t="s">
        <v>29357</v>
      </c>
      <c r="M10531">
        <v>7912</v>
      </c>
    </row>
    <row r="10532" spans="1:13" hidden="1" x14ac:dyDescent="0.3">
      <c r="A10532" t="s">
        <v>11138</v>
      </c>
      <c r="B10532">
        <v>1</v>
      </c>
      <c r="C10532">
        <v>1</v>
      </c>
      <c r="D10532">
        <v>1</v>
      </c>
      <c r="E10532" t="s">
        <v>1260</v>
      </c>
      <c r="F10532" t="s">
        <v>3158</v>
      </c>
      <c r="G10532" t="s">
        <v>11138</v>
      </c>
      <c r="H10532" t="s">
        <v>22462</v>
      </c>
      <c r="I10532" t="s">
        <v>29359</v>
      </c>
      <c r="J10532" t="s">
        <v>29360</v>
      </c>
      <c r="M10532">
        <v>6562</v>
      </c>
    </row>
    <row r="10533" spans="1:13" hidden="1" x14ac:dyDescent="0.3">
      <c r="A10533" t="s">
        <v>11138</v>
      </c>
      <c r="B10533">
        <v>1</v>
      </c>
      <c r="C10533">
        <v>1</v>
      </c>
      <c r="D10533">
        <v>1</v>
      </c>
      <c r="E10533" t="s">
        <v>1260</v>
      </c>
      <c r="F10533" t="s">
        <v>3158</v>
      </c>
      <c r="G10533" t="s">
        <v>11138</v>
      </c>
      <c r="H10533" t="s">
        <v>22464</v>
      </c>
      <c r="I10533" t="s">
        <v>29359</v>
      </c>
      <c r="J10533" t="s">
        <v>29362</v>
      </c>
      <c r="K10533" t="s">
        <v>29390</v>
      </c>
      <c r="M10533">
        <v>6563</v>
      </c>
    </row>
    <row r="10534" spans="1:13" x14ac:dyDescent="0.3">
      <c r="E10534" t="s">
        <v>826</v>
      </c>
      <c r="F10534" t="s">
        <v>5907</v>
      </c>
      <c r="G10534" t="s">
        <v>11138</v>
      </c>
      <c r="H10534" t="s">
        <v>18525</v>
      </c>
      <c r="I10534" t="s">
        <v>29358</v>
      </c>
      <c r="J10534" t="s">
        <v>29360</v>
      </c>
      <c r="M10534">
        <v>3862</v>
      </c>
    </row>
    <row r="10535" spans="1:13" x14ac:dyDescent="0.3">
      <c r="E10535" t="s">
        <v>826</v>
      </c>
      <c r="F10535" t="s">
        <v>5907</v>
      </c>
      <c r="G10535" t="s">
        <v>11138</v>
      </c>
      <c r="H10535" t="s">
        <v>18525</v>
      </c>
      <c r="I10535" t="s">
        <v>29358</v>
      </c>
      <c r="J10535" t="s">
        <v>29360</v>
      </c>
      <c r="M10535">
        <v>3921</v>
      </c>
    </row>
    <row r="10536" spans="1:13" hidden="1" x14ac:dyDescent="0.3">
      <c r="E10536" t="s">
        <v>733</v>
      </c>
      <c r="F10536" t="s">
        <v>5407</v>
      </c>
      <c r="G10536" t="s">
        <v>11138</v>
      </c>
      <c r="H10536" t="s">
        <v>17855</v>
      </c>
      <c r="I10536" t="s">
        <v>29357</v>
      </c>
      <c r="M10536">
        <v>2792</v>
      </c>
    </row>
    <row r="10537" spans="1:13" x14ac:dyDescent="0.3">
      <c r="E10537" t="s">
        <v>826</v>
      </c>
      <c r="F10537" t="s">
        <v>5907</v>
      </c>
      <c r="G10537" t="s">
        <v>11138</v>
      </c>
      <c r="H10537" t="s">
        <v>18525</v>
      </c>
      <c r="I10537" t="s">
        <v>29358</v>
      </c>
      <c r="J10537" t="s">
        <v>29360</v>
      </c>
      <c r="M10537">
        <v>3983</v>
      </c>
    </row>
    <row r="10538" spans="1:13" hidden="1" x14ac:dyDescent="0.3">
      <c r="E10538" t="s">
        <v>929</v>
      </c>
      <c r="F10538" t="s">
        <v>6303</v>
      </c>
      <c r="G10538" t="s">
        <v>11139</v>
      </c>
      <c r="H10538" t="s">
        <v>19196</v>
      </c>
      <c r="I10538" t="s">
        <v>29357</v>
      </c>
      <c r="M10538">
        <v>5037</v>
      </c>
    </row>
    <row r="10539" spans="1:13" hidden="1" x14ac:dyDescent="0.3">
      <c r="E10539" t="s">
        <v>733</v>
      </c>
      <c r="F10539" t="s">
        <v>5407</v>
      </c>
      <c r="G10539" t="s">
        <v>11138</v>
      </c>
      <c r="H10539" t="s">
        <v>17858</v>
      </c>
      <c r="I10539" t="s">
        <v>29357</v>
      </c>
      <c r="M10539">
        <v>2792</v>
      </c>
    </row>
    <row r="10540" spans="1:13" x14ac:dyDescent="0.3">
      <c r="E10540" t="s">
        <v>826</v>
      </c>
      <c r="F10540" t="s">
        <v>5907</v>
      </c>
      <c r="G10540" t="s">
        <v>11138</v>
      </c>
      <c r="H10540" t="s">
        <v>18525</v>
      </c>
      <c r="I10540" t="s">
        <v>29358</v>
      </c>
      <c r="J10540" t="s">
        <v>29360</v>
      </c>
      <c r="M10540">
        <v>4086</v>
      </c>
    </row>
    <row r="10541" spans="1:13" hidden="1" x14ac:dyDescent="0.3">
      <c r="A10541" t="s">
        <v>11138</v>
      </c>
      <c r="B10541">
        <v>1</v>
      </c>
      <c r="C10541">
        <v>1</v>
      </c>
      <c r="D10541">
        <v>1</v>
      </c>
      <c r="E10541" t="s">
        <v>1260</v>
      </c>
      <c r="F10541" t="s">
        <v>3158</v>
      </c>
      <c r="G10541" t="s">
        <v>11138</v>
      </c>
      <c r="H10541" t="s">
        <v>22469</v>
      </c>
      <c r="I10541" t="s">
        <v>29359</v>
      </c>
      <c r="J10541" t="s">
        <v>29360</v>
      </c>
      <c r="M10541">
        <v>6564</v>
      </c>
    </row>
    <row r="10542" spans="1:13" hidden="1" x14ac:dyDescent="0.3">
      <c r="E10542" t="s">
        <v>733</v>
      </c>
      <c r="F10542" t="s">
        <v>5480</v>
      </c>
      <c r="G10542" t="s">
        <v>11138</v>
      </c>
      <c r="H10542" t="s">
        <v>17860</v>
      </c>
      <c r="I10542" t="s">
        <v>29357</v>
      </c>
      <c r="M10542">
        <v>2792</v>
      </c>
    </row>
    <row r="10543" spans="1:13" hidden="1" x14ac:dyDescent="0.3">
      <c r="A10543" t="s">
        <v>11138</v>
      </c>
      <c r="B10543">
        <v>1</v>
      </c>
      <c r="C10543">
        <v>1</v>
      </c>
      <c r="D10543">
        <v>1</v>
      </c>
      <c r="E10543" t="s">
        <v>1260</v>
      </c>
      <c r="F10543" t="s">
        <v>3158</v>
      </c>
      <c r="G10543" t="s">
        <v>11138</v>
      </c>
      <c r="H10543" t="s">
        <v>22473</v>
      </c>
      <c r="I10543" t="s">
        <v>29359</v>
      </c>
      <c r="J10543" t="s">
        <v>29360</v>
      </c>
      <c r="M10543">
        <v>6565</v>
      </c>
    </row>
    <row r="10544" spans="1:13" x14ac:dyDescent="0.3">
      <c r="E10544" t="s">
        <v>826</v>
      </c>
      <c r="F10544" t="s">
        <v>5907</v>
      </c>
      <c r="G10544" t="s">
        <v>11138</v>
      </c>
      <c r="H10544" t="s">
        <v>18525</v>
      </c>
      <c r="I10544" t="s">
        <v>29358</v>
      </c>
      <c r="J10544" t="s">
        <v>29360</v>
      </c>
      <c r="M10544">
        <v>4147</v>
      </c>
    </row>
    <row r="10545" spans="1:13" x14ac:dyDescent="0.3">
      <c r="E10545" t="s">
        <v>826</v>
      </c>
      <c r="F10545" t="s">
        <v>5907</v>
      </c>
      <c r="G10545" t="s">
        <v>11138</v>
      </c>
      <c r="H10545" t="s">
        <v>18525</v>
      </c>
      <c r="I10545" t="s">
        <v>29358</v>
      </c>
      <c r="J10545" t="s">
        <v>29360</v>
      </c>
      <c r="M10545">
        <v>4209</v>
      </c>
    </row>
    <row r="10546" spans="1:13" hidden="1" x14ac:dyDescent="0.3">
      <c r="E10546" t="s">
        <v>538</v>
      </c>
      <c r="F10546" t="s">
        <v>4647</v>
      </c>
      <c r="G10546" t="s">
        <v>11139</v>
      </c>
      <c r="H10546" t="s">
        <v>16028</v>
      </c>
      <c r="I10546" t="s">
        <v>29357</v>
      </c>
      <c r="M10546">
        <v>2265</v>
      </c>
    </row>
    <row r="10547" spans="1:13" x14ac:dyDescent="0.3">
      <c r="E10547" t="s">
        <v>826</v>
      </c>
      <c r="F10547" t="s">
        <v>5907</v>
      </c>
      <c r="G10547" t="s">
        <v>11138</v>
      </c>
      <c r="H10547" t="s">
        <v>18525</v>
      </c>
      <c r="I10547" t="s">
        <v>29358</v>
      </c>
      <c r="J10547" t="s">
        <v>29360</v>
      </c>
      <c r="M10547">
        <v>4271</v>
      </c>
    </row>
    <row r="10548" spans="1:13" hidden="1" x14ac:dyDescent="0.3">
      <c r="E10548" t="s">
        <v>1197</v>
      </c>
      <c r="F10548" t="s">
        <v>7716</v>
      </c>
      <c r="G10548" t="s">
        <v>11139</v>
      </c>
      <c r="H10548" t="s">
        <v>21863</v>
      </c>
      <c r="I10548" t="s">
        <v>29357</v>
      </c>
      <c r="M10548">
        <v>6284</v>
      </c>
    </row>
    <row r="10549" spans="1:13" hidden="1" x14ac:dyDescent="0.3">
      <c r="E10549" t="s">
        <v>733</v>
      </c>
      <c r="F10549" t="s">
        <v>5402</v>
      </c>
      <c r="G10549" t="s">
        <v>11138</v>
      </c>
      <c r="H10549" t="s">
        <v>17866</v>
      </c>
      <c r="I10549" t="s">
        <v>29357</v>
      </c>
      <c r="M10549">
        <v>2792</v>
      </c>
    </row>
    <row r="10550" spans="1:13" hidden="1" x14ac:dyDescent="0.3">
      <c r="A10550" t="s">
        <v>11138</v>
      </c>
      <c r="B10550">
        <v>1</v>
      </c>
      <c r="C10550">
        <v>1</v>
      </c>
      <c r="D10550">
        <v>1</v>
      </c>
      <c r="E10550" t="s">
        <v>1261</v>
      </c>
      <c r="F10550" t="s">
        <v>3158</v>
      </c>
      <c r="G10550" t="s">
        <v>11138</v>
      </c>
      <c r="H10550" t="s">
        <v>22477</v>
      </c>
      <c r="I10550" t="s">
        <v>29359</v>
      </c>
      <c r="J10550" t="s">
        <v>29360</v>
      </c>
      <c r="M10550">
        <v>6566</v>
      </c>
    </row>
    <row r="10551" spans="1:13" x14ac:dyDescent="0.3">
      <c r="E10551" t="s">
        <v>826</v>
      </c>
      <c r="F10551" t="s">
        <v>5907</v>
      </c>
      <c r="G10551" t="s">
        <v>11138</v>
      </c>
      <c r="H10551" t="s">
        <v>18525</v>
      </c>
      <c r="I10551" t="s">
        <v>29358</v>
      </c>
      <c r="J10551" t="s">
        <v>29360</v>
      </c>
      <c r="M10551">
        <v>4330</v>
      </c>
    </row>
    <row r="10552" spans="1:13" hidden="1" x14ac:dyDescent="0.3">
      <c r="A10552" t="s">
        <v>11138</v>
      </c>
      <c r="B10552">
        <v>1</v>
      </c>
      <c r="C10552">
        <v>1</v>
      </c>
      <c r="D10552">
        <v>1</v>
      </c>
      <c r="E10552" t="s">
        <v>1261</v>
      </c>
      <c r="F10552" t="s">
        <v>3158</v>
      </c>
      <c r="G10552" t="s">
        <v>11138</v>
      </c>
      <c r="H10552" t="s">
        <v>22583</v>
      </c>
      <c r="I10552" t="s">
        <v>29359</v>
      </c>
      <c r="J10552" t="s">
        <v>29360</v>
      </c>
      <c r="M10552">
        <v>6585</v>
      </c>
    </row>
    <row r="10553" spans="1:13" hidden="1" x14ac:dyDescent="0.3">
      <c r="E10553" t="s">
        <v>733</v>
      </c>
      <c r="F10553" t="s">
        <v>5407</v>
      </c>
      <c r="G10553" t="s">
        <v>11138</v>
      </c>
      <c r="H10553" t="s">
        <v>17868</v>
      </c>
      <c r="I10553" t="s">
        <v>29357</v>
      </c>
      <c r="M10553">
        <v>2792</v>
      </c>
    </row>
    <row r="10554" spans="1:13" hidden="1" x14ac:dyDescent="0.3">
      <c r="E10554" t="s">
        <v>733</v>
      </c>
      <c r="F10554" t="s">
        <v>5458</v>
      </c>
      <c r="G10554" t="s">
        <v>11138</v>
      </c>
      <c r="H10554" t="s">
        <v>17869</v>
      </c>
      <c r="I10554" t="s">
        <v>29357</v>
      </c>
      <c r="M10554">
        <v>2792</v>
      </c>
    </row>
    <row r="10555" spans="1:13" hidden="1" x14ac:dyDescent="0.3">
      <c r="E10555" t="s">
        <v>733</v>
      </c>
      <c r="F10555" t="s">
        <v>5403</v>
      </c>
      <c r="G10555" t="s">
        <v>11138</v>
      </c>
      <c r="H10555" t="s">
        <v>17870</v>
      </c>
      <c r="I10555" t="s">
        <v>29357</v>
      </c>
      <c r="M10555">
        <v>2792</v>
      </c>
    </row>
    <row r="10556" spans="1:13" x14ac:dyDescent="0.3">
      <c r="E10556" t="s">
        <v>826</v>
      </c>
      <c r="F10556" t="s">
        <v>5907</v>
      </c>
      <c r="G10556" t="s">
        <v>11138</v>
      </c>
      <c r="H10556" t="s">
        <v>18525</v>
      </c>
      <c r="I10556" t="s">
        <v>29358</v>
      </c>
      <c r="J10556" t="s">
        <v>29360</v>
      </c>
      <c r="M10556">
        <v>4390</v>
      </c>
    </row>
    <row r="10557" spans="1:13" hidden="1" x14ac:dyDescent="0.3">
      <c r="E10557" t="s">
        <v>1154</v>
      </c>
      <c r="F10557" t="s">
        <v>7464</v>
      </c>
      <c r="G10557" t="s">
        <v>11139</v>
      </c>
      <c r="H10557" t="s">
        <v>21458</v>
      </c>
      <c r="I10557" t="s">
        <v>29357</v>
      </c>
      <c r="M10557">
        <v>6099</v>
      </c>
    </row>
    <row r="10558" spans="1:13" hidden="1" x14ac:dyDescent="0.3">
      <c r="E10558" t="s">
        <v>1156</v>
      </c>
      <c r="F10558" t="s">
        <v>7464</v>
      </c>
      <c r="G10558" t="s">
        <v>11139</v>
      </c>
      <c r="H10558" t="s">
        <v>21467</v>
      </c>
      <c r="I10558" t="s">
        <v>29357</v>
      </c>
      <c r="M10558">
        <v>6100</v>
      </c>
    </row>
    <row r="10559" spans="1:13" hidden="1" x14ac:dyDescent="0.3">
      <c r="A10559" t="s">
        <v>11138</v>
      </c>
      <c r="B10559">
        <v>1</v>
      </c>
      <c r="C10559">
        <v>1</v>
      </c>
      <c r="D10559">
        <v>1</v>
      </c>
      <c r="E10559" t="s">
        <v>1261</v>
      </c>
      <c r="F10559" t="s">
        <v>3158</v>
      </c>
      <c r="G10559" t="s">
        <v>11138</v>
      </c>
      <c r="H10559" t="s">
        <v>22583</v>
      </c>
      <c r="I10559" t="s">
        <v>29359</v>
      </c>
      <c r="J10559" t="s">
        <v>29362</v>
      </c>
      <c r="K10559" t="s">
        <v>29390</v>
      </c>
      <c r="M10559">
        <v>6585</v>
      </c>
    </row>
    <row r="10560" spans="1:13" hidden="1" x14ac:dyDescent="0.3">
      <c r="E10560" t="s">
        <v>1156</v>
      </c>
      <c r="F10560" t="s">
        <v>7464</v>
      </c>
      <c r="G10560" t="s">
        <v>11139</v>
      </c>
      <c r="H10560" t="s">
        <v>21474</v>
      </c>
      <c r="I10560" t="s">
        <v>29357</v>
      </c>
      <c r="M10560">
        <v>6101</v>
      </c>
    </row>
    <row r="10561" spans="1:13" x14ac:dyDescent="0.3">
      <c r="E10561" t="s">
        <v>826</v>
      </c>
      <c r="F10561" t="s">
        <v>5907</v>
      </c>
      <c r="G10561" t="s">
        <v>11138</v>
      </c>
      <c r="H10561" t="s">
        <v>18525</v>
      </c>
      <c r="I10561" t="s">
        <v>29358</v>
      </c>
      <c r="J10561" t="s">
        <v>29360</v>
      </c>
      <c r="M10561">
        <v>4451</v>
      </c>
    </row>
    <row r="10562" spans="1:13" hidden="1" x14ac:dyDescent="0.3">
      <c r="A10562" t="s">
        <v>11138</v>
      </c>
      <c r="B10562">
        <v>1</v>
      </c>
      <c r="C10562">
        <v>1</v>
      </c>
      <c r="D10562">
        <v>1</v>
      </c>
      <c r="E10562" t="s">
        <v>1261</v>
      </c>
      <c r="F10562" t="s">
        <v>3158</v>
      </c>
      <c r="G10562" t="s">
        <v>11138</v>
      </c>
      <c r="H10562" t="s">
        <v>22583</v>
      </c>
      <c r="I10562" t="s">
        <v>29359</v>
      </c>
      <c r="J10562" t="s">
        <v>29360</v>
      </c>
      <c r="M10562">
        <v>6585</v>
      </c>
    </row>
    <row r="10563" spans="1:13" hidden="1" x14ac:dyDescent="0.3">
      <c r="A10563" t="s">
        <v>11138</v>
      </c>
      <c r="B10563">
        <v>1</v>
      </c>
      <c r="C10563">
        <v>1</v>
      </c>
      <c r="D10563">
        <v>1</v>
      </c>
      <c r="E10563" t="s">
        <v>1261</v>
      </c>
      <c r="F10563" t="s">
        <v>3158</v>
      </c>
      <c r="G10563" t="s">
        <v>11138</v>
      </c>
      <c r="H10563" t="s">
        <v>22583</v>
      </c>
      <c r="I10563" t="s">
        <v>29359</v>
      </c>
      <c r="J10563" t="s">
        <v>29362</v>
      </c>
      <c r="K10563" t="s">
        <v>29390</v>
      </c>
      <c r="M10563">
        <v>6585</v>
      </c>
    </row>
    <row r="10564" spans="1:13" hidden="1" x14ac:dyDescent="0.3">
      <c r="E10564" t="s">
        <v>1136</v>
      </c>
      <c r="F10564" t="s">
        <v>7302</v>
      </c>
      <c r="G10564" t="s">
        <v>11139</v>
      </c>
      <c r="H10564" t="s">
        <v>21099</v>
      </c>
      <c r="I10564" t="s">
        <v>29357</v>
      </c>
      <c r="M10564">
        <v>5993</v>
      </c>
    </row>
    <row r="10565" spans="1:13" hidden="1" x14ac:dyDescent="0.3">
      <c r="A10565" t="s">
        <v>11138</v>
      </c>
      <c r="B10565">
        <v>1</v>
      </c>
      <c r="C10565">
        <v>1</v>
      </c>
      <c r="D10565">
        <v>1</v>
      </c>
      <c r="E10565" t="s">
        <v>1272</v>
      </c>
      <c r="F10565" t="s">
        <v>3158</v>
      </c>
      <c r="G10565" t="s">
        <v>11138</v>
      </c>
      <c r="H10565" t="s">
        <v>22586</v>
      </c>
      <c r="I10565" t="s">
        <v>29359</v>
      </c>
      <c r="J10565" t="s">
        <v>29360</v>
      </c>
      <c r="M10565">
        <v>6587</v>
      </c>
    </row>
    <row r="10566" spans="1:13" hidden="1" x14ac:dyDescent="0.3">
      <c r="A10566" t="s">
        <v>11138</v>
      </c>
      <c r="B10566">
        <v>1</v>
      </c>
      <c r="C10566">
        <v>1</v>
      </c>
      <c r="D10566">
        <v>1</v>
      </c>
      <c r="E10566" t="s">
        <v>1271</v>
      </c>
      <c r="F10566" t="s">
        <v>3158</v>
      </c>
      <c r="G10566" t="s">
        <v>11138</v>
      </c>
      <c r="H10566" t="s">
        <v>22586</v>
      </c>
      <c r="I10566" t="s">
        <v>29359</v>
      </c>
      <c r="J10566" t="s">
        <v>29360</v>
      </c>
      <c r="M10566">
        <v>6590</v>
      </c>
    </row>
    <row r="10567" spans="1:13" hidden="1" x14ac:dyDescent="0.3">
      <c r="E10567" t="s">
        <v>69</v>
      </c>
      <c r="F10567" t="s">
        <v>2382</v>
      </c>
      <c r="G10567" t="s">
        <v>11139</v>
      </c>
      <c r="H10567" t="s">
        <v>11771</v>
      </c>
      <c r="I10567" t="s">
        <v>29357</v>
      </c>
      <c r="M10567">
        <v>278</v>
      </c>
    </row>
    <row r="10568" spans="1:13" hidden="1" x14ac:dyDescent="0.3">
      <c r="E10568" t="s">
        <v>734</v>
      </c>
      <c r="F10568" t="s">
        <v>5536</v>
      </c>
      <c r="G10568" t="s">
        <v>11137</v>
      </c>
      <c r="H10568" t="s">
        <v>17877</v>
      </c>
      <c r="I10568" t="s">
        <v>29357</v>
      </c>
      <c r="M10568">
        <v>2793</v>
      </c>
    </row>
    <row r="10569" spans="1:13" hidden="1" x14ac:dyDescent="0.3">
      <c r="E10569" t="s">
        <v>734</v>
      </c>
      <c r="F10569" t="s">
        <v>5402</v>
      </c>
      <c r="G10569" t="s">
        <v>11140</v>
      </c>
      <c r="H10569" t="s">
        <v>17878</v>
      </c>
      <c r="I10569" t="s">
        <v>29357</v>
      </c>
      <c r="M10569">
        <v>2793</v>
      </c>
    </row>
    <row r="10570" spans="1:13" hidden="1" x14ac:dyDescent="0.3">
      <c r="E10570" t="s">
        <v>734</v>
      </c>
      <c r="F10570" t="s">
        <v>5407</v>
      </c>
      <c r="G10570" t="s">
        <v>11138</v>
      </c>
      <c r="H10570" t="s">
        <v>17879</v>
      </c>
      <c r="I10570" t="s">
        <v>29357</v>
      </c>
      <c r="M10570">
        <v>2793</v>
      </c>
    </row>
    <row r="10571" spans="1:13" hidden="1" x14ac:dyDescent="0.3">
      <c r="E10571" t="s">
        <v>1557</v>
      </c>
      <c r="F10571" t="s">
        <v>2013</v>
      </c>
      <c r="G10571" t="s">
        <v>11140</v>
      </c>
      <c r="H10571" t="s">
        <v>25447</v>
      </c>
      <c r="I10571" t="s">
        <v>29358</v>
      </c>
      <c r="J10571" t="s">
        <v>29361</v>
      </c>
      <c r="M10571">
        <v>7581</v>
      </c>
    </row>
    <row r="10572" spans="1:13" x14ac:dyDescent="0.3">
      <c r="E10572" t="s">
        <v>826</v>
      </c>
      <c r="F10572" t="s">
        <v>5907</v>
      </c>
      <c r="G10572" t="s">
        <v>11138</v>
      </c>
      <c r="H10572" t="s">
        <v>18525</v>
      </c>
      <c r="I10572" t="s">
        <v>29358</v>
      </c>
      <c r="J10572" t="s">
        <v>29360</v>
      </c>
      <c r="M10572">
        <v>4510</v>
      </c>
    </row>
    <row r="10573" spans="1:13" hidden="1" x14ac:dyDescent="0.3">
      <c r="E10573" t="s">
        <v>1096</v>
      </c>
      <c r="F10573" t="s">
        <v>2382</v>
      </c>
      <c r="G10573" t="s">
        <v>11139</v>
      </c>
      <c r="H10573" t="s">
        <v>20581</v>
      </c>
      <c r="I10573" t="s">
        <v>29357</v>
      </c>
      <c r="M10573">
        <v>5777</v>
      </c>
    </row>
    <row r="10574" spans="1:13" hidden="1" x14ac:dyDescent="0.3">
      <c r="E10574" t="s">
        <v>1096</v>
      </c>
      <c r="F10574" t="s">
        <v>2382</v>
      </c>
      <c r="G10574" t="s">
        <v>11139</v>
      </c>
      <c r="H10574" t="s">
        <v>20581</v>
      </c>
      <c r="I10574" t="s">
        <v>29357</v>
      </c>
      <c r="M10574">
        <v>7252</v>
      </c>
    </row>
    <row r="10575" spans="1:13" hidden="1" x14ac:dyDescent="0.3">
      <c r="E10575" t="s">
        <v>1130</v>
      </c>
      <c r="F10575" t="s">
        <v>2382</v>
      </c>
      <c r="G10575" t="s">
        <v>11139</v>
      </c>
      <c r="H10575" t="s">
        <v>28470</v>
      </c>
      <c r="I10575" t="s">
        <v>29357</v>
      </c>
      <c r="M10575">
        <v>8965</v>
      </c>
    </row>
    <row r="10576" spans="1:13" x14ac:dyDescent="0.3">
      <c r="E10576" t="s">
        <v>826</v>
      </c>
      <c r="F10576" t="s">
        <v>5907</v>
      </c>
      <c r="G10576" t="s">
        <v>11138</v>
      </c>
      <c r="H10576" t="s">
        <v>18525</v>
      </c>
      <c r="I10576" t="s">
        <v>29358</v>
      </c>
      <c r="J10576" t="s">
        <v>29360</v>
      </c>
      <c r="M10576">
        <v>4571</v>
      </c>
    </row>
    <row r="10577" spans="1:13" hidden="1" x14ac:dyDescent="0.3">
      <c r="A10577" t="s">
        <v>11140</v>
      </c>
      <c r="B10577">
        <v>0</v>
      </c>
      <c r="C10577">
        <v>1</v>
      </c>
      <c r="D10577" t="s">
        <v>11140</v>
      </c>
      <c r="E10577" t="s">
        <v>265</v>
      </c>
      <c r="F10577" t="s">
        <v>3397</v>
      </c>
      <c r="G10577" t="s">
        <v>11139</v>
      </c>
      <c r="H10577" t="s">
        <v>13626</v>
      </c>
      <c r="I10577" t="s">
        <v>29358</v>
      </c>
      <c r="J10577" t="s">
        <v>29369</v>
      </c>
      <c r="M10577">
        <v>1325</v>
      </c>
    </row>
    <row r="10578" spans="1:13" hidden="1" x14ac:dyDescent="0.3">
      <c r="E10578" t="s">
        <v>67</v>
      </c>
      <c r="F10578" t="s">
        <v>2372</v>
      </c>
      <c r="G10578" t="s">
        <v>11139</v>
      </c>
      <c r="H10578" t="s">
        <v>11759</v>
      </c>
      <c r="I10578" t="s">
        <v>29357</v>
      </c>
      <c r="M10578">
        <v>274</v>
      </c>
    </row>
    <row r="10579" spans="1:13" hidden="1" x14ac:dyDescent="0.3">
      <c r="E10579" t="s">
        <v>73</v>
      </c>
      <c r="F10579" t="s">
        <v>3497</v>
      </c>
      <c r="G10579" t="s">
        <v>11139</v>
      </c>
      <c r="H10579" t="s">
        <v>13799</v>
      </c>
      <c r="I10579" t="s">
        <v>29357</v>
      </c>
      <c r="M10579">
        <v>1433</v>
      </c>
    </row>
    <row r="10580" spans="1:13" x14ac:dyDescent="0.3">
      <c r="E10580" t="s">
        <v>826</v>
      </c>
      <c r="F10580" t="s">
        <v>5907</v>
      </c>
      <c r="G10580" t="s">
        <v>11138</v>
      </c>
      <c r="H10580" t="s">
        <v>18525</v>
      </c>
      <c r="I10580" t="s">
        <v>29358</v>
      </c>
      <c r="J10580" t="s">
        <v>29360</v>
      </c>
      <c r="M10580">
        <v>4633</v>
      </c>
    </row>
    <row r="10581" spans="1:13" x14ac:dyDescent="0.3">
      <c r="E10581" t="s">
        <v>826</v>
      </c>
      <c r="F10581" t="s">
        <v>5907</v>
      </c>
      <c r="G10581" t="s">
        <v>11138</v>
      </c>
      <c r="H10581" t="s">
        <v>18525</v>
      </c>
      <c r="I10581" t="s">
        <v>29358</v>
      </c>
      <c r="J10581" t="s">
        <v>29360</v>
      </c>
      <c r="M10581">
        <v>4694</v>
      </c>
    </row>
    <row r="10582" spans="1:13" hidden="1" x14ac:dyDescent="0.3">
      <c r="E10582" t="s">
        <v>1872</v>
      </c>
      <c r="F10582" t="s">
        <v>10755</v>
      </c>
      <c r="G10582" t="s">
        <v>11139</v>
      </c>
      <c r="H10582" t="s">
        <v>28403</v>
      </c>
      <c r="I10582" t="s">
        <v>29357</v>
      </c>
      <c r="M10582">
        <v>8741</v>
      </c>
    </row>
    <row r="10583" spans="1:13" hidden="1" x14ac:dyDescent="0.3">
      <c r="E10583" t="s">
        <v>735</v>
      </c>
      <c r="F10583" t="s">
        <v>5541</v>
      </c>
      <c r="G10583" t="s">
        <v>11138</v>
      </c>
      <c r="H10583" t="s">
        <v>17892</v>
      </c>
      <c r="I10583" t="s">
        <v>29357</v>
      </c>
      <c r="M10583">
        <v>2794</v>
      </c>
    </row>
    <row r="10584" spans="1:13" x14ac:dyDescent="0.3">
      <c r="E10584" t="s">
        <v>826</v>
      </c>
      <c r="F10584" t="s">
        <v>5907</v>
      </c>
      <c r="G10584" t="s">
        <v>11138</v>
      </c>
      <c r="H10584" t="s">
        <v>18525</v>
      </c>
      <c r="I10584" t="s">
        <v>29358</v>
      </c>
      <c r="J10584" t="s">
        <v>29360</v>
      </c>
      <c r="M10584">
        <v>4756</v>
      </c>
    </row>
    <row r="10585" spans="1:13" hidden="1" x14ac:dyDescent="0.3">
      <c r="E10585" t="s">
        <v>735</v>
      </c>
      <c r="F10585" t="s">
        <v>5542</v>
      </c>
      <c r="G10585" t="s">
        <v>11137</v>
      </c>
      <c r="H10585" t="s">
        <v>17894</v>
      </c>
      <c r="I10585" t="s">
        <v>29357</v>
      </c>
      <c r="M10585">
        <v>2794</v>
      </c>
    </row>
    <row r="10586" spans="1:13" hidden="1" x14ac:dyDescent="0.3">
      <c r="E10586" t="s">
        <v>735</v>
      </c>
      <c r="F10586" t="s">
        <v>3232</v>
      </c>
      <c r="G10586" t="s">
        <v>11138</v>
      </c>
      <c r="H10586" t="s">
        <v>17895</v>
      </c>
      <c r="I10586" t="s">
        <v>29357</v>
      </c>
      <c r="M10586">
        <v>2794</v>
      </c>
    </row>
    <row r="10587" spans="1:13" hidden="1" x14ac:dyDescent="0.3">
      <c r="E10587" t="s">
        <v>735</v>
      </c>
      <c r="F10587" t="s">
        <v>5543</v>
      </c>
      <c r="G10587" t="s">
        <v>11138</v>
      </c>
      <c r="H10587" t="s">
        <v>17896</v>
      </c>
      <c r="I10587" t="s">
        <v>29357</v>
      </c>
      <c r="M10587">
        <v>2794</v>
      </c>
    </row>
    <row r="10588" spans="1:13" hidden="1" x14ac:dyDescent="0.3">
      <c r="E10588" t="s">
        <v>735</v>
      </c>
      <c r="F10588" t="s">
        <v>5544</v>
      </c>
      <c r="G10588" t="s">
        <v>11137</v>
      </c>
      <c r="H10588" t="s">
        <v>17897</v>
      </c>
      <c r="I10588" t="s">
        <v>29357</v>
      </c>
      <c r="M10588">
        <v>2794</v>
      </c>
    </row>
    <row r="10589" spans="1:13" x14ac:dyDescent="0.3">
      <c r="E10589" t="s">
        <v>826</v>
      </c>
      <c r="F10589" t="s">
        <v>5907</v>
      </c>
      <c r="G10589" t="s">
        <v>11138</v>
      </c>
      <c r="H10589" t="s">
        <v>18525</v>
      </c>
      <c r="I10589" t="s">
        <v>29358</v>
      </c>
      <c r="J10589" t="s">
        <v>29360</v>
      </c>
      <c r="M10589">
        <v>4818</v>
      </c>
    </row>
    <row r="10590" spans="1:13" hidden="1" x14ac:dyDescent="0.3">
      <c r="E10590" t="s">
        <v>1577</v>
      </c>
      <c r="F10590" t="s">
        <v>2013</v>
      </c>
      <c r="G10590" t="s">
        <v>11140</v>
      </c>
      <c r="H10590" t="s">
        <v>25603</v>
      </c>
      <c r="I10590" t="s">
        <v>29358</v>
      </c>
      <c r="J10590" t="s">
        <v>29361</v>
      </c>
      <c r="M10590">
        <v>7677</v>
      </c>
    </row>
    <row r="10591" spans="1:13" hidden="1" x14ac:dyDescent="0.3">
      <c r="E10591" t="s">
        <v>735</v>
      </c>
      <c r="F10591" t="s">
        <v>5541</v>
      </c>
      <c r="G10591" t="s">
        <v>11138</v>
      </c>
      <c r="H10591" t="s">
        <v>17899</v>
      </c>
      <c r="I10591" t="s">
        <v>29357</v>
      </c>
      <c r="M10591">
        <v>2794</v>
      </c>
    </row>
    <row r="10592" spans="1:13" hidden="1" x14ac:dyDescent="0.3">
      <c r="E10592" t="s">
        <v>1577</v>
      </c>
      <c r="F10592" t="s">
        <v>2013</v>
      </c>
      <c r="G10592" t="s">
        <v>11140</v>
      </c>
      <c r="H10592" t="s">
        <v>25603</v>
      </c>
      <c r="I10592" t="s">
        <v>29358</v>
      </c>
      <c r="J10592" t="s">
        <v>29361</v>
      </c>
      <c r="M10592">
        <v>7685</v>
      </c>
    </row>
    <row r="10593" spans="5:13" hidden="1" x14ac:dyDescent="0.3">
      <c r="E10593" t="s">
        <v>735</v>
      </c>
      <c r="F10593" t="s">
        <v>5545</v>
      </c>
      <c r="G10593" t="s">
        <v>11137</v>
      </c>
      <c r="H10593" t="s">
        <v>17900</v>
      </c>
      <c r="I10593" t="s">
        <v>29357</v>
      </c>
      <c r="M10593">
        <v>2794</v>
      </c>
    </row>
    <row r="10594" spans="5:13" x14ac:dyDescent="0.3">
      <c r="E10594" t="s">
        <v>826</v>
      </c>
      <c r="F10594" t="s">
        <v>5907</v>
      </c>
      <c r="G10594" t="s">
        <v>11138</v>
      </c>
      <c r="H10594" t="s">
        <v>18525</v>
      </c>
      <c r="I10594" t="s">
        <v>29358</v>
      </c>
      <c r="J10594" t="s">
        <v>29360</v>
      </c>
      <c r="M10594">
        <v>4880</v>
      </c>
    </row>
    <row r="10595" spans="5:13" hidden="1" x14ac:dyDescent="0.3">
      <c r="E10595" t="s">
        <v>735</v>
      </c>
      <c r="F10595" t="s">
        <v>5542</v>
      </c>
      <c r="G10595" t="s">
        <v>11137</v>
      </c>
      <c r="H10595" t="s">
        <v>17894</v>
      </c>
      <c r="I10595" t="s">
        <v>29357</v>
      </c>
      <c r="M10595">
        <v>2795</v>
      </c>
    </row>
    <row r="10596" spans="5:13" hidden="1" x14ac:dyDescent="0.3">
      <c r="E10596" t="s">
        <v>735</v>
      </c>
      <c r="F10596" t="s">
        <v>5543</v>
      </c>
      <c r="G10596" t="s">
        <v>11138</v>
      </c>
      <c r="H10596" t="s">
        <v>17896</v>
      </c>
      <c r="I10596" t="s">
        <v>29357</v>
      </c>
      <c r="M10596">
        <v>2795</v>
      </c>
    </row>
    <row r="10597" spans="5:13" hidden="1" x14ac:dyDescent="0.3">
      <c r="E10597" t="s">
        <v>735</v>
      </c>
      <c r="F10597" t="s">
        <v>3232</v>
      </c>
      <c r="G10597" t="s">
        <v>11138</v>
      </c>
      <c r="H10597" t="s">
        <v>17895</v>
      </c>
      <c r="I10597" t="s">
        <v>29357</v>
      </c>
      <c r="M10597">
        <v>2795</v>
      </c>
    </row>
    <row r="10598" spans="5:13" hidden="1" x14ac:dyDescent="0.3">
      <c r="E10598" t="s">
        <v>1588</v>
      </c>
      <c r="F10598" t="s">
        <v>2013</v>
      </c>
      <c r="G10598" t="s">
        <v>11140</v>
      </c>
      <c r="H10598" t="s">
        <v>25645</v>
      </c>
      <c r="I10598" t="s">
        <v>29358</v>
      </c>
      <c r="J10598" t="s">
        <v>29361</v>
      </c>
      <c r="M10598">
        <v>7691</v>
      </c>
    </row>
    <row r="10599" spans="5:13" hidden="1" x14ac:dyDescent="0.3">
      <c r="E10599" t="s">
        <v>735</v>
      </c>
      <c r="F10599" t="s">
        <v>5541</v>
      </c>
      <c r="G10599" t="s">
        <v>11138</v>
      </c>
      <c r="H10599" t="s">
        <v>17899</v>
      </c>
      <c r="I10599" t="s">
        <v>29357</v>
      </c>
      <c r="M10599">
        <v>2795</v>
      </c>
    </row>
    <row r="10600" spans="5:13" hidden="1" x14ac:dyDescent="0.3">
      <c r="E10600" t="s">
        <v>735</v>
      </c>
      <c r="F10600" t="s">
        <v>5545</v>
      </c>
      <c r="G10600" t="s">
        <v>11137</v>
      </c>
      <c r="H10600" t="s">
        <v>17900</v>
      </c>
      <c r="I10600" t="s">
        <v>29357</v>
      </c>
      <c r="M10600">
        <v>2795</v>
      </c>
    </row>
    <row r="10601" spans="5:13" hidden="1" x14ac:dyDescent="0.3">
      <c r="E10601" t="s">
        <v>735</v>
      </c>
      <c r="F10601" t="s">
        <v>5544</v>
      </c>
      <c r="G10601" t="s">
        <v>11137</v>
      </c>
      <c r="H10601" t="s">
        <v>17897</v>
      </c>
      <c r="I10601" t="s">
        <v>29357</v>
      </c>
      <c r="M10601">
        <v>2795</v>
      </c>
    </row>
    <row r="10602" spans="5:13" x14ac:dyDescent="0.3">
      <c r="E10602" t="s">
        <v>1835</v>
      </c>
      <c r="F10602" t="s">
        <v>5907</v>
      </c>
      <c r="G10602" t="s">
        <v>11138</v>
      </c>
      <c r="H10602" t="s">
        <v>27974</v>
      </c>
      <c r="I10602" t="s">
        <v>29358</v>
      </c>
      <c r="J10602" t="s">
        <v>29360</v>
      </c>
      <c r="M10602">
        <v>8586</v>
      </c>
    </row>
    <row r="10603" spans="5:13" hidden="1" x14ac:dyDescent="0.3">
      <c r="E10603" t="s">
        <v>1577</v>
      </c>
      <c r="F10603" t="s">
        <v>2013</v>
      </c>
      <c r="G10603" t="s">
        <v>11140</v>
      </c>
      <c r="H10603" t="s">
        <v>25603</v>
      </c>
      <c r="I10603" t="s">
        <v>29358</v>
      </c>
      <c r="J10603" t="s">
        <v>29361</v>
      </c>
      <c r="M10603">
        <v>7692</v>
      </c>
    </row>
    <row r="10604" spans="5:13" hidden="1" x14ac:dyDescent="0.3">
      <c r="E10604" t="s">
        <v>1872</v>
      </c>
      <c r="F10604" t="s">
        <v>10755</v>
      </c>
      <c r="G10604" t="s">
        <v>11139</v>
      </c>
      <c r="H10604" t="s">
        <v>28409</v>
      </c>
      <c r="I10604" t="s">
        <v>29357</v>
      </c>
      <c r="M10604">
        <v>8741</v>
      </c>
    </row>
    <row r="10605" spans="5:13" x14ac:dyDescent="0.3">
      <c r="E10605" t="s">
        <v>660</v>
      </c>
      <c r="F10605" t="s">
        <v>4764</v>
      </c>
      <c r="G10605" t="s">
        <v>11138</v>
      </c>
      <c r="H10605" t="s">
        <v>17117</v>
      </c>
      <c r="I10605" t="s">
        <v>29358</v>
      </c>
      <c r="J10605" t="s">
        <v>29360</v>
      </c>
      <c r="M10605">
        <v>2499</v>
      </c>
    </row>
    <row r="10606" spans="5:13" x14ac:dyDescent="0.3">
      <c r="E10606" t="s">
        <v>1111</v>
      </c>
      <c r="F10606" t="s">
        <v>7148</v>
      </c>
      <c r="G10606" t="s">
        <v>11138</v>
      </c>
      <c r="H10606" t="s">
        <v>20798</v>
      </c>
      <c r="I10606" t="s">
        <v>29358</v>
      </c>
      <c r="J10606" t="s">
        <v>29362</v>
      </c>
      <c r="K10606" t="s">
        <v>29390</v>
      </c>
      <c r="M10606">
        <v>5838</v>
      </c>
    </row>
    <row r="10607" spans="5:13" hidden="1" x14ac:dyDescent="0.3">
      <c r="E10607" t="s">
        <v>735</v>
      </c>
      <c r="F10607" t="s">
        <v>5541</v>
      </c>
      <c r="G10607" t="s">
        <v>11138</v>
      </c>
      <c r="H10607" t="s">
        <v>17892</v>
      </c>
      <c r="I10607" t="s">
        <v>29357</v>
      </c>
      <c r="M10607">
        <v>2795</v>
      </c>
    </row>
    <row r="10608" spans="5:13" hidden="1" x14ac:dyDescent="0.3">
      <c r="E10608" t="s">
        <v>735</v>
      </c>
      <c r="F10608" t="s">
        <v>5544</v>
      </c>
      <c r="G10608" t="s">
        <v>11137</v>
      </c>
      <c r="H10608" t="s">
        <v>17897</v>
      </c>
      <c r="I10608" t="s">
        <v>29357</v>
      </c>
      <c r="M10608">
        <v>2796</v>
      </c>
    </row>
    <row r="10609" spans="1:13" hidden="1" x14ac:dyDescent="0.3">
      <c r="E10609" t="s">
        <v>735</v>
      </c>
      <c r="F10609" t="s">
        <v>5542</v>
      </c>
      <c r="G10609" t="s">
        <v>11137</v>
      </c>
      <c r="H10609" t="s">
        <v>17894</v>
      </c>
      <c r="I10609" t="s">
        <v>29357</v>
      </c>
      <c r="M10609">
        <v>2796</v>
      </c>
    </row>
    <row r="10610" spans="1:13" hidden="1" x14ac:dyDescent="0.3">
      <c r="E10610" t="s">
        <v>735</v>
      </c>
      <c r="F10610" t="s">
        <v>3232</v>
      </c>
      <c r="G10610" t="s">
        <v>11138</v>
      </c>
      <c r="H10610" t="s">
        <v>17895</v>
      </c>
      <c r="I10610" t="s">
        <v>29357</v>
      </c>
      <c r="M10610">
        <v>2796</v>
      </c>
    </row>
    <row r="10611" spans="1:13" hidden="1" x14ac:dyDescent="0.3">
      <c r="E10611" t="s">
        <v>1872</v>
      </c>
      <c r="F10611" t="s">
        <v>10755</v>
      </c>
      <c r="G10611" t="s">
        <v>11139</v>
      </c>
      <c r="H10611" t="s">
        <v>28416</v>
      </c>
      <c r="I10611" t="s">
        <v>29357</v>
      </c>
      <c r="M10611">
        <v>8742</v>
      </c>
    </row>
    <row r="10612" spans="1:13" x14ac:dyDescent="0.3">
      <c r="E10612" t="s">
        <v>235</v>
      </c>
      <c r="F10612" t="s">
        <v>3185</v>
      </c>
      <c r="G10612" t="s">
        <v>11138</v>
      </c>
      <c r="H10612" t="s">
        <v>13177</v>
      </c>
      <c r="I10612" t="s">
        <v>29358</v>
      </c>
      <c r="J10612" t="s">
        <v>29360</v>
      </c>
      <c r="M10612">
        <v>1152</v>
      </c>
    </row>
    <row r="10613" spans="1:13" x14ac:dyDescent="0.3">
      <c r="E10613" t="s">
        <v>235</v>
      </c>
      <c r="F10613" t="s">
        <v>3185</v>
      </c>
      <c r="G10613" t="s">
        <v>11138</v>
      </c>
      <c r="H10613" t="s">
        <v>13177</v>
      </c>
      <c r="I10613" t="s">
        <v>29358</v>
      </c>
      <c r="J10613" t="s">
        <v>29360</v>
      </c>
      <c r="M10613">
        <v>1152</v>
      </c>
    </row>
    <row r="10614" spans="1:13" hidden="1" x14ac:dyDescent="0.3">
      <c r="E10614" t="s">
        <v>735</v>
      </c>
      <c r="F10614" t="s">
        <v>5541</v>
      </c>
      <c r="G10614" t="s">
        <v>11138</v>
      </c>
      <c r="H10614" t="s">
        <v>17892</v>
      </c>
      <c r="I10614" t="s">
        <v>29357</v>
      </c>
      <c r="M10614">
        <v>2796</v>
      </c>
    </row>
    <row r="10615" spans="1:13" hidden="1" x14ac:dyDescent="0.3">
      <c r="E10615" t="s">
        <v>735</v>
      </c>
      <c r="F10615" t="s">
        <v>5545</v>
      </c>
      <c r="G10615" t="s">
        <v>11137</v>
      </c>
      <c r="H10615" t="s">
        <v>17900</v>
      </c>
      <c r="I10615" t="s">
        <v>29357</v>
      </c>
      <c r="M10615">
        <v>2796</v>
      </c>
    </row>
    <row r="10616" spans="1:13" x14ac:dyDescent="0.3">
      <c r="E10616" t="s">
        <v>235</v>
      </c>
      <c r="F10616" t="s">
        <v>3185</v>
      </c>
      <c r="G10616" t="s">
        <v>11138</v>
      </c>
      <c r="H10616" t="s">
        <v>13216</v>
      </c>
      <c r="I10616" t="s">
        <v>29358</v>
      </c>
      <c r="J10616" t="s">
        <v>29360</v>
      </c>
      <c r="M10616">
        <v>1158</v>
      </c>
    </row>
    <row r="10617" spans="1:13" hidden="1" x14ac:dyDescent="0.3">
      <c r="E10617" t="s">
        <v>1616</v>
      </c>
      <c r="F10617" t="s">
        <v>2013</v>
      </c>
      <c r="G10617" t="s">
        <v>11140</v>
      </c>
      <c r="H10617" t="s">
        <v>25978</v>
      </c>
      <c r="I10617" t="s">
        <v>29358</v>
      </c>
      <c r="J10617" t="s">
        <v>29361</v>
      </c>
      <c r="M10617">
        <v>7764</v>
      </c>
    </row>
    <row r="10618" spans="1:13" hidden="1" x14ac:dyDescent="0.3">
      <c r="E10618" t="s">
        <v>735</v>
      </c>
      <c r="F10618" t="s">
        <v>5543</v>
      </c>
      <c r="G10618" t="s">
        <v>11138</v>
      </c>
      <c r="H10618" t="s">
        <v>17896</v>
      </c>
      <c r="I10618" t="s">
        <v>29357</v>
      </c>
      <c r="M10618">
        <v>2796</v>
      </c>
    </row>
    <row r="10619" spans="1:13" hidden="1" x14ac:dyDescent="0.3">
      <c r="E10619" t="s">
        <v>1688</v>
      </c>
      <c r="F10619" t="s">
        <v>2013</v>
      </c>
      <c r="G10619" t="s">
        <v>11140</v>
      </c>
      <c r="H10619" t="s">
        <v>26573</v>
      </c>
      <c r="I10619" t="s">
        <v>29358</v>
      </c>
      <c r="J10619" t="s">
        <v>29361</v>
      </c>
      <c r="M10619">
        <v>7919</v>
      </c>
    </row>
    <row r="10620" spans="1:13" hidden="1" x14ac:dyDescent="0.3">
      <c r="E10620" t="s">
        <v>735</v>
      </c>
      <c r="F10620" t="s">
        <v>5541</v>
      </c>
      <c r="G10620" t="s">
        <v>11138</v>
      </c>
      <c r="H10620" t="s">
        <v>17899</v>
      </c>
      <c r="I10620" t="s">
        <v>29357</v>
      </c>
      <c r="M10620">
        <v>2796</v>
      </c>
    </row>
    <row r="10621" spans="1:13" hidden="1" x14ac:dyDescent="0.3">
      <c r="A10621" t="s">
        <v>11138</v>
      </c>
      <c r="B10621">
        <v>1</v>
      </c>
      <c r="C10621">
        <v>1</v>
      </c>
      <c r="D10621">
        <v>1</v>
      </c>
      <c r="E10621" t="s">
        <v>1260</v>
      </c>
      <c r="F10621" t="s">
        <v>3158</v>
      </c>
      <c r="G10621" t="s">
        <v>11138</v>
      </c>
      <c r="H10621" t="s">
        <v>22651</v>
      </c>
      <c r="I10621" t="s">
        <v>29359</v>
      </c>
      <c r="J10621" t="s">
        <v>29360</v>
      </c>
      <c r="M10621">
        <v>6606</v>
      </c>
    </row>
    <row r="10622" spans="1:13" hidden="1" x14ac:dyDescent="0.3">
      <c r="E10622" t="s">
        <v>736</v>
      </c>
      <c r="F10622" t="s">
        <v>2125</v>
      </c>
      <c r="G10622" t="s">
        <v>11138</v>
      </c>
      <c r="H10622" t="s">
        <v>17902</v>
      </c>
      <c r="I10622" t="s">
        <v>29357</v>
      </c>
      <c r="M10622">
        <v>2797</v>
      </c>
    </row>
    <row r="10623" spans="1:13" hidden="1" x14ac:dyDescent="0.3">
      <c r="E10623" t="s">
        <v>1813</v>
      </c>
      <c r="F10623" t="s">
        <v>10494</v>
      </c>
      <c r="G10623" t="s">
        <v>11139</v>
      </c>
      <c r="H10623" t="s">
        <v>27808</v>
      </c>
      <c r="I10623" t="s">
        <v>29357</v>
      </c>
      <c r="M10623">
        <v>8520</v>
      </c>
    </row>
    <row r="10624" spans="1:13" hidden="1" x14ac:dyDescent="0.3">
      <c r="E10624" t="s">
        <v>736</v>
      </c>
      <c r="F10624" t="s">
        <v>4425</v>
      </c>
      <c r="G10624" t="s">
        <v>11138</v>
      </c>
      <c r="H10624" t="s">
        <v>17904</v>
      </c>
      <c r="I10624" t="s">
        <v>29357</v>
      </c>
      <c r="M10624">
        <v>2798</v>
      </c>
    </row>
    <row r="10625" spans="1:13" hidden="1" x14ac:dyDescent="0.3">
      <c r="E10625" t="s">
        <v>736</v>
      </c>
      <c r="F10625" t="s">
        <v>2125</v>
      </c>
      <c r="G10625" t="s">
        <v>11138</v>
      </c>
      <c r="H10625" t="s">
        <v>17905</v>
      </c>
      <c r="I10625" t="s">
        <v>29357</v>
      </c>
      <c r="M10625">
        <v>2798</v>
      </c>
    </row>
    <row r="10626" spans="1:13" hidden="1" x14ac:dyDescent="0.3">
      <c r="E10626" t="s">
        <v>329</v>
      </c>
      <c r="F10626" t="s">
        <v>3700</v>
      </c>
      <c r="G10626" t="s">
        <v>11139</v>
      </c>
      <c r="H10626" t="s">
        <v>14197</v>
      </c>
      <c r="I10626" t="s">
        <v>29357</v>
      </c>
      <c r="M10626">
        <v>1602</v>
      </c>
    </row>
    <row r="10627" spans="1:13" hidden="1" x14ac:dyDescent="0.3">
      <c r="A10627" t="s">
        <v>11138</v>
      </c>
      <c r="B10627">
        <v>1</v>
      </c>
      <c r="C10627">
        <v>1</v>
      </c>
      <c r="D10627">
        <v>1</v>
      </c>
      <c r="E10627" t="s">
        <v>1260</v>
      </c>
      <c r="F10627" t="s">
        <v>3158</v>
      </c>
      <c r="G10627" t="s">
        <v>11138</v>
      </c>
      <c r="H10627" t="s">
        <v>22651</v>
      </c>
      <c r="I10627" t="s">
        <v>29359</v>
      </c>
      <c r="J10627" t="s">
        <v>29360</v>
      </c>
      <c r="M10627">
        <v>6606</v>
      </c>
    </row>
    <row r="10628" spans="1:13" hidden="1" x14ac:dyDescent="0.3">
      <c r="E10628" t="s">
        <v>737</v>
      </c>
      <c r="F10628" t="s">
        <v>5548</v>
      </c>
      <c r="G10628" t="s">
        <v>11138</v>
      </c>
      <c r="H10628" t="s">
        <v>17908</v>
      </c>
      <c r="I10628" t="s">
        <v>29357</v>
      </c>
      <c r="M10628">
        <v>2799</v>
      </c>
    </row>
    <row r="10629" spans="1:13" hidden="1" x14ac:dyDescent="0.3">
      <c r="E10629" t="s">
        <v>737</v>
      </c>
      <c r="F10629" t="s">
        <v>2881</v>
      </c>
      <c r="G10629" t="s">
        <v>11137</v>
      </c>
      <c r="H10629" t="s">
        <v>17909</v>
      </c>
      <c r="I10629" t="s">
        <v>29357</v>
      </c>
      <c r="M10629">
        <v>2799</v>
      </c>
    </row>
    <row r="10630" spans="1:13" hidden="1" x14ac:dyDescent="0.3">
      <c r="E10630" t="s">
        <v>737</v>
      </c>
      <c r="F10630" t="s">
        <v>5549</v>
      </c>
      <c r="G10630" t="s">
        <v>11138</v>
      </c>
      <c r="H10630" t="s">
        <v>17910</v>
      </c>
      <c r="I10630" t="s">
        <v>29357</v>
      </c>
      <c r="M10630">
        <v>2799</v>
      </c>
    </row>
    <row r="10631" spans="1:13" hidden="1" x14ac:dyDescent="0.3">
      <c r="E10631" t="s">
        <v>737</v>
      </c>
      <c r="F10631" t="s">
        <v>5550</v>
      </c>
      <c r="G10631" t="s">
        <v>11137</v>
      </c>
      <c r="H10631" t="s">
        <v>17911</v>
      </c>
      <c r="I10631" t="s">
        <v>29357</v>
      </c>
      <c r="M10631">
        <v>2799</v>
      </c>
    </row>
    <row r="10632" spans="1:13" hidden="1" x14ac:dyDescent="0.3">
      <c r="E10632" t="s">
        <v>329</v>
      </c>
      <c r="F10632" t="s">
        <v>3700</v>
      </c>
      <c r="G10632" t="s">
        <v>11139</v>
      </c>
      <c r="H10632" t="s">
        <v>14197</v>
      </c>
      <c r="I10632" t="s">
        <v>29357</v>
      </c>
      <c r="M10632">
        <v>1642</v>
      </c>
    </row>
    <row r="10633" spans="1:13" hidden="1" x14ac:dyDescent="0.3">
      <c r="A10633" t="s">
        <v>11138</v>
      </c>
      <c r="B10633">
        <v>1</v>
      </c>
      <c r="C10633">
        <v>1</v>
      </c>
      <c r="D10633">
        <v>1</v>
      </c>
      <c r="E10633" t="s">
        <v>1260</v>
      </c>
      <c r="F10633" t="s">
        <v>3158</v>
      </c>
      <c r="G10633" t="s">
        <v>11138</v>
      </c>
      <c r="H10633" t="s">
        <v>22657</v>
      </c>
      <c r="I10633" t="s">
        <v>29359</v>
      </c>
      <c r="J10633" t="s">
        <v>29360</v>
      </c>
      <c r="M10633">
        <v>6607</v>
      </c>
    </row>
    <row r="10634" spans="1:13" hidden="1" x14ac:dyDescent="0.3">
      <c r="E10634" t="s">
        <v>737</v>
      </c>
      <c r="F10634" t="s">
        <v>5552</v>
      </c>
      <c r="G10634" t="s">
        <v>11140</v>
      </c>
      <c r="H10634" t="s">
        <v>17914</v>
      </c>
      <c r="I10634" t="s">
        <v>29357</v>
      </c>
      <c r="M10634">
        <v>2799</v>
      </c>
    </row>
    <row r="10635" spans="1:13" hidden="1" x14ac:dyDescent="0.3">
      <c r="E10635" t="s">
        <v>1691</v>
      </c>
      <c r="F10635" t="s">
        <v>2013</v>
      </c>
      <c r="G10635" t="s">
        <v>11140</v>
      </c>
      <c r="H10635" t="s">
        <v>26662</v>
      </c>
      <c r="I10635" t="s">
        <v>29358</v>
      </c>
      <c r="J10635" t="s">
        <v>29361</v>
      </c>
      <c r="M10635">
        <v>7946</v>
      </c>
    </row>
    <row r="10636" spans="1:13" hidden="1" x14ac:dyDescent="0.3">
      <c r="E10636" t="s">
        <v>737</v>
      </c>
      <c r="F10636" t="s">
        <v>2125</v>
      </c>
      <c r="G10636" t="s">
        <v>11138</v>
      </c>
      <c r="H10636" t="s">
        <v>17916</v>
      </c>
      <c r="I10636" t="s">
        <v>29357</v>
      </c>
      <c r="M10636">
        <v>2799</v>
      </c>
    </row>
    <row r="10637" spans="1:13" hidden="1" x14ac:dyDescent="0.3">
      <c r="E10637" t="s">
        <v>737</v>
      </c>
      <c r="F10637" t="s">
        <v>5554</v>
      </c>
      <c r="G10637" t="s">
        <v>11137</v>
      </c>
      <c r="H10637" t="s">
        <v>17917</v>
      </c>
      <c r="I10637" t="s">
        <v>29357</v>
      </c>
      <c r="M10637">
        <v>2799</v>
      </c>
    </row>
    <row r="10638" spans="1:13" hidden="1" x14ac:dyDescent="0.3">
      <c r="E10638" t="s">
        <v>737</v>
      </c>
      <c r="F10638" t="s">
        <v>5555</v>
      </c>
      <c r="G10638" t="s">
        <v>11137</v>
      </c>
      <c r="H10638" t="s">
        <v>17918</v>
      </c>
      <c r="I10638" t="s">
        <v>29357</v>
      </c>
      <c r="M10638">
        <v>2799</v>
      </c>
    </row>
    <row r="10639" spans="1:13" hidden="1" x14ac:dyDescent="0.3">
      <c r="A10639" t="s">
        <v>11138</v>
      </c>
      <c r="B10639">
        <v>1</v>
      </c>
      <c r="C10639">
        <v>1</v>
      </c>
      <c r="D10639">
        <v>1</v>
      </c>
      <c r="E10639" t="s">
        <v>1260</v>
      </c>
      <c r="F10639" t="s">
        <v>3158</v>
      </c>
      <c r="G10639" t="s">
        <v>11138</v>
      </c>
      <c r="H10639" t="s">
        <v>22658</v>
      </c>
      <c r="I10639" t="s">
        <v>29359</v>
      </c>
      <c r="J10639" t="s">
        <v>29360</v>
      </c>
      <c r="M10639">
        <v>6608</v>
      </c>
    </row>
    <row r="10640" spans="1:13" hidden="1" x14ac:dyDescent="0.3">
      <c r="A10640" t="s">
        <v>11138</v>
      </c>
      <c r="B10640">
        <v>1</v>
      </c>
      <c r="C10640">
        <v>1</v>
      </c>
      <c r="D10640">
        <v>1</v>
      </c>
      <c r="E10640" t="s">
        <v>1260</v>
      </c>
      <c r="F10640" t="s">
        <v>3158</v>
      </c>
      <c r="G10640" t="s">
        <v>11138</v>
      </c>
      <c r="H10640" t="s">
        <v>22662</v>
      </c>
      <c r="I10640" t="s">
        <v>29359</v>
      </c>
      <c r="J10640" t="s">
        <v>29360</v>
      </c>
      <c r="M10640">
        <v>6609</v>
      </c>
    </row>
    <row r="10641" spans="1:13" hidden="1" x14ac:dyDescent="0.3">
      <c r="A10641" t="s">
        <v>11138</v>
      </c>
      <c r="B10641">
        <v>1</v>
      </c>
      <c r="C10641">
        <v>1</v>
      </c>
      <c r="D10641">
        <v>1</v>
      </c>
      <c r="E10641" t="s">
        <v>1552</v>
      </c>
      <c r="F10641" t="s">
        <v>9332</v>
      </c>
      <c r="G10641" t="s">
        <v>11138</v>
      </c>
      <c r="H10641" t="s">
        <v>25390</v>
      </c>
      <c r="I10641" t="s">
        <v>29359</v>
      </c>
      <c r="J10641" t="s">
        <v>29363</v>
      </c>
      <c r="K10641" t="s">
        <v>29399</v>
      </c>
      <c r="L10641" t="s">
        <v>29390</v>
      </c>
      <c r="M10641">
        <v>7569</v>
      </c>
    </row>
    <row r="10642" spans="1:13" x14ac:dyDescent="0.3">
      <c r="E10642" t="s">
        <v>1696</v>
      </c>
      <c r="F10642" t="s">
        <v>3185</v>
      </c>
      <c r="G10642" t="s">
        <v>11138</v>
      </c>
      <c r="H10642" t="s">
        <v>26771</v>
      </c>
      <c r="I10642" t="s">
        <v>29358</v>
      </c>
      <c r="J10642" t="s">
        <v>29360</v>
      </c>
      <c r="M10642">
        <v>7979</v>
      </c>
    </row>
    <row r="10643" spans="1:13" x14ac:dyDescent="0.3">
      <c r="E10643" t="s">
        <v>464</v>
      </c>
      <c r="F10643" t="s">
        <v>4296</v>
      </c>
      <c r="G10643" t="s">
        <v>11138</v>
      </c>
      <c r="H10643" t="s">
        <v>15266</v>
      </c>
      <c r="I10643" t="s">
        <v>29358</v>
      </c>
      <c r="J10643" t="s">
        <v>29363</v>
      </c>
      <c r="K10643" t="s">
        <v>29399</v>
      </c>
      <c r="L10643" t="s">
        <v>29390</v>
      </c>
      <c r="M10643">
        <v>1964</v>
      </c>
    </row>
    <row r="10644" spans="1:13" hidden="1" x14ac:dyDescent="0.3">
      <c r="E10644" t="s">
        <v>737</v>
      </c>
      <c r="F10644" t="s">
        <v>5556</v>
      </c>
      <c r="G10644" t="s">
        <v>11138</v>
      </c>
      <c r="H10644" t="s">
        <v>17920</v>
      </c>
      <c r="I10644" t="s">
        <v>29357</v>
      </c>
      <c r="M10644">
        <v>2799</v>
      </c>
    </row>
    <row r="10645" spans="1:13" hidden="1" x14ac:dyDescent="0.3">
      <c r="E10645" t="s">
        <v>737</v>
      </c>
      <c r="F10645" t="s">
        <v>5557</v>
      </c>
      <c r="G10645" t="s">
        <v>11138</v>
      </c>
      <c r="H10645" t="s">
        <v>17921</v>
      </c>
      <c r="I10645" t="s">
        <v>29357</v>
      </c>
      <c r="M10645">
        <v>2799</v>
      </c>
    </row>
    <row r="10646" spans="1:13" hidden="1" x14ac:dyDescent="0.3">
      <c r="E10646" t="s">
        <v>737</v>
      </c>
      <c r="F10646" t="s">
        <v>5555</v>
      </c>
      <c r="G10646" t="s">
        <v>11137</v>
      </c>
      <c r="H10646" t="s">
        <v>17922</v>
      </c>
      <c r="I10646" t="s">
        <v>29357</v>
      </c>
      <c r="M10646">
        <v>2799</v>
      </c>
    </row>
    <row r="10647" spans="1:13" hidden="1" x14ac:dyDescent="0.3">
      <c r="E10647" t="s">
        <v>737</v>
      </c>
      <c r="F10647" t="s">
        <v>5558</v>
      </c>
      <c r="G10647" t="s">
        <v>11138</v>
      </c>
      <c r="H10647" t="s">
        <v>17923</v>
      </c>
      <c r="I10647" t="s">
        <v>29357</v>
      </c>
      <c r="M10647">
        <v>2799</v>
      </c>
    </row>
    <row r="10648" spans="1:13" hidden="1" x14ac:dyDescent="0.3">
      <c r="A10648" t="s">
        <v>11138</v>
      </c>
      <c r="B10648">
        <v>1</v>
      </c>
      <c r="C10648">
        <v>1</v>
      </c>
      <c r="D10648">
        <v>1</v>
      </c>
      <c r="E10648" t="s">
        <v>1552</v>
      </c>
      <c r="F10648" t="s">
        <v>9332</v>
      </c>
      <c r="G10648" t="s">
        <v>11138</v>
      </c>
      <c r="H10648" t="s">
        <v>25390</v>
      </c>
      <c r="I10648" t="s">
        <v>29359</v>
      </c>
      <c r="J10648" t="s">
        <v>29363</v>
      </c>
      <c r="K10648" t="s">
        <v>29399</v>
      </c>
      <c r="L10648" t="s">
        <v>29390</v>
      </c>
      <c r="M10648">
        <v>7569</v>
      </c>
    </row>
    <row r="10649" spans="1:13" hidden="1" x14ac:dyDescent="0.3">
      <c r="A10649" t="s">
        <v>11138</v>
      </c>
      <c r="B10649">
        <v>1</v>
      </c>
      <c r="C10649">
        <v>1</v>
      </c>
      <c r="D10649">
        <v>1</v>
      </c>
      <c r="E10649" t="s">
        <v>115</v>
      </c>
      <c r="F10649" t="s">
        <v>2677</v>
      </c>
      <c r="G10649" t="s">
        <v>11138</v>
      </c>
      <c r="H10649" t="s">
        <v>12226</v>
      </c>
      <c r="I10649" t="s">
        <v>29359</v>
      </c>
      <c r="J10649" t="s">
        <v>29363</v>
      </c>
      <c r="K10649" t="s">
        <v>29399</v>
      </c>
      <c r="L10649" t="s">
        <v>29390</v>
      </c>
      <c r="M10649">
        <v>431</v>
      </c>
    </row>
    <row r="10650" spans="1:13" hidden="1" x14ac:dyDescent="0.3">
      <c r="A10650" t="s">
        <v>11138</v>
      </c>
      <c r="B10650">
        <v>1</v>
      </c>
      <c r="C10650">
        <v>1</v>
      </c>
      <c r="D10650">
        <v>1</v>
      </c>
      <c r="E10650" t="s">
        <v>533</v>
      </c>
      <c r="F10650" t="s">
        <v>4620</v>
      </c>
      <c r="G10650" t="s">
        <v>11138</v>
      </c>
      <c r="H10650" t="s">
        <v>15987</v>
      </c>
      <c r="I10650" t="s">
        <v>29359</v>
      </c>
      <c r="J10650" t="s">
        <v>29363</v>
      </c>
      <c r="K10650" t="s">
        <v>29399</v>
      </c>
      <c r="L10650" t="s">
        <v>29390</v>
      </c>
      <c r="M10650">
        <v>2259</v>
      </c>
    </row>
    <row r="10651" spans="1:13" hidden="1" x14ac:dyDescent="0.3">
      <c r="A10651" t="s">
        <v>11138</v>
      </c>
      <c r="B10651">
        <v>1</v>
      </c>
      <c r="C10651">
        <v>1</v>
      </c>
      <c r="D10651">
        <v>1</v>
      </c>
      <c r="E10651" t="s">
        <v>168</v>
      </c>
      <c r="F10651" t="s">
        <v>2979</v>
      </c>
      <c r="G10651" t="s">
        <v>11138</v>
      </c>
      <c r="H10651" t="s">
        <v>12750</v>
      </c>
      <c r="I10651" t="s">
        <v>29359</v>
      </c>
      <c r="J10651" t="s">
        <v>29363</v>
      </c>
      <c r="K10651" t="s">
        <v>29399</v>
      </c>
      <c r="L10651" t="s">
        <v>29390</v>
      </c>
      <c r="M10651">
        <v>674</v>
      </c>
    </row>
    <row r="10652" spans="1:13" hidden="1" x14ac:dyDescent="0.3">
      <c r="A10652" t="s">
        <v>11138</v>
      </c>
      <c r="B10652">
        <v>1</v>
      </c>
      <c r="C10652">
        <v>1</v>
      </c>
      <c r="D10652">
        <v>1</v>
      </c>
      <c r="E10652" t="s">
        <v>1334</v>
      </c>
      <c r="F10652" t="s">
        <v>8337</v>
      </c>
      <c r="G10652" t="s">
        <v>11138</v>
      </c>
      <c r="H10652" t="s">
        <v>23329</v>
      </c>
      <c r="I10652" t="s">
        <v>29359</v>
      </c>
      <c r="J10652" t="s">
        <v>29363</v>
      </c>
      <c r="K10652" t="s">
        <v>29399</v>
      </c>
      <c r="L10652" t="s">
        <v>29390</v>
      </c>
      <c r="M10652">
        <v>6826</v>
      </c>
    </row>
    <row r="10653" spans="1:13" hidden="1" x14ac:dyDescent="0.3">
      <c r="A10653" t="s">
        <v>11138</v>
      </c>
      <c r="B10653">
        <v>1</v>
      </c>
      <c r="C10653">
        <v>1</v>
      </c>
      <c r="D10653">
        <v>1</v>
      </c>
      <c r="E10653" t="s">
        <v>345</v>
      </c>
      <c r="F10653" t="s">
        <v>3757</v>
      </c>
      <c r="G10653" t="s">
        <v>11138</v>
      </c>
      <c r="H10653" t="s">
        <v>14270</v>
      </c>
      <c r="I10653" t="s">
        <v>29359</v>
      </c>
      <c r="J10653" t="s">
        <v>29363</v>
      </c>
      <c r="K10653" t="s">
        <v>29399</v>
      </c>
      <c r="L10653" t="s">
        <v>29390</v>
      </c>
      <c r="M10653">
        <v>1624</v>
      </c>
    </row>
    <row r="10654" spans="1:13" hidden="1" x14ac:dyDescent="0.3">
      <c r="A10654" t="s">
        <v>11138</v>
      </c>
      <c r="B10654">
        <v>1</v>
      </c>
      <c r="C10654">
        <v>1</v>
      </c>
      <c r="D10654">
        <v>1</v>
      </c>
      <c r="E10654" t="s">
        <v>345</v>
      </c>
      <c r="F10654" t="s">
        <v>3757</v>
      </c>
      <c r="G10654" t="s">
        <v>11138</v>
      </c>
      <c r="H10654" t="s">
        <v>14644</v>
      </c>
      <c r="I10654" t="s">
        <v>29359</v>
      </c>
      <c r="J10654" t="s">
        <v>29363</v>
      </c>
      <c r="K10654" t="s">
        <v>29399</v>
      </c>
      <c r="L10654" t="s">
        <v>29390</v>
      </c>
      <c r="M10654">
        <v>1710</v>
      </c>
    </row>
    <row r="10655" spans="1:13" hidden="1" x14ac:dyDescent="0.3">
      <c r="A10655" t="s">
        <v>11138</v>
      </c>
      <c r="B10655">
        <v>1</v>
      </c>
      <c r="C10655">
        <v>1</v>
      </c>
      <c r="D10655">
        <v>1</v>
      </c>
      <c r="E10655" t="s">
        <v>345</v>
      </c>
      <c r="F10655" t="s">
        <v>3757</v>
      </c>
      <c r="G10655" t="s">
        <v>11138</v>
      </c>
      <c r="H10655" t="s">
        <v>14651</v>
      </c>
      <c r="I10655" t="s">
        <v>29359</v>
      </c>
      <c r="J10655" t="s">
        <v>29363</v>
      </c>
      <c r="K10655" t="s">
        <v>29399</v>
      </c>
      <c r="L10655" t="s">
        <v>29390</v>
      </c>
      <c r="M10655">
        <v>1712</v>
      </c>
    </row>
    <row r="10656" spans="1:13" hidden="1" x14ac:dyDescent="0.3">
      <c r="E10656" t="s">
        <v>1492</v>
      </c>
      <c r="F10656" t="s">
        <v>9024</v>
      </c>
      <c r="G10656" t="s">
        <v>11139</v>
      </c>
      <c r="H10656" t="s">
        <v>24844</v>
      </c>
      <c r="I10656" t="s">
        <v>29357</v>
      </c>
      <c r="M10656">
        <v>7284</v>
      </c>
    </row>
    <row r="10657" spans="1:13" hidden="1" x14ac:dyDescent="0.3">
      <c r="A10657" t="s">
        <v>11138</v>
      </c>
      <c r="B10657">
        <v>1</v>
      </c>
      <c r="C10657">
        <v>1</v>
      </c>
      <c r="D10657">
        <v>1</v>
      </c>
      <c r="E10657" t="s">
        <v>345</v>
      </c>
      <c r="F10657" t="s">
        <v>3757</v>
      </c>
      <c r="G10657" t="s">
        <v>11138</v>
      </c>
      <c r="H10657" t="s">
        <v>14270</v>
      </c>
      <c r="I10657" t="s">
        <v>29359</v>
      </c>
      <c r="J10657" t="s">
        <v>29363</v>
      </c>
      <c r="K10657" t="s">
        <v>29399</v>
      </c>
      <c r="L10657" t="s">
        <v>29390</v>
      </c>
      <c r="M10657">
        <v>1715</v>
      </c>
    </row>
    <row r="10658" spans="1:13" hidden="1" x14ac:dyDescent="0.3">
      <c r="E10658" t="s">
        <v>1818</v>
      </c>
      <c r="F10658" t="s">
        <v>9024</v>
      </c>
      <c r="G10658" t="s">
        <v>11139</v>
      </c>
      <c r="H10658" t="s">
        <v>27864</v>
      </c>
      <c r="I10658" t="s">
        <v>29357</v>
      </c>
      <c r="M10658">
        <v>8527</v>
      </c>
    </row>
    <row r="10659" spans="1:13" x14ac:dyDescent="0.3">
      <c r="E10659" t="s">
        <v>464</v>
      </c>
      <c r="F10659" t="s">
        <v>4296</v>
      </c>
      <c r="G10659" t="s">
        <v>11138</v>
      </c>
      <c r="H10659" t="s">
        <v>15277</v>
      </c>
      <c r="I10659" t="s">
        <v>29358</v>
      </c>
      <c r="J10659" t="s">
        <v>29363</v>
      </c>
      <c r="K10659" t="s">
        <v>29399</v>
      </c>
      <c r="L10659" t="s">
        <v>29390</v>
      </c>
      <c r="M10659">
        <v>1965</v>
      </c>
    </row>
    <row r="10660" spans="1:13" hidden="1" x14ac:dyDescent="0.3">
      <c r="E10660" t="s">
        <v>721</v>
      </c>
      <c r="F10660" t="s">
        <v>5559</v>
      </c>
      <c r="G10660" t="s">
        <v>11138</v>
      </c>
      <c r="H10660" t="s">
        <v>17929</v>
      </c>
      <c r="I10660" t="s">
        <v>29357</v>
      </c>
      <c r="M10660">
        <v>2800</v>
      </c>
    </row>
    <row r="10661" spans="1:13" hidden="1" x14ac:dyDescent="0.3">
      <c r="E10661" t="s">
        <v>1728</v>
      </c>
      <c r="F10661" t="s">
        <v>2013</v>
      </c>
      <c r="G10661" t="s">
        <v>11140</v>
      </c>
      <c r="H10661" t="s">
        <v>27261</v>
      </c>
      <c r="I10661" t="s">
        <v>29358</v>
      </c>
      <c r="J10661" t="s">
        <v>29361</v>
      </c>
      <c r="M10661">
        <v>8187</v>
      </c>
    </row>
    <row r="10662" spans="1:13" hidden="1" x14ac:dyDescent="0.3">
      <c r="A10662" t="s">
        <v>11138</v>
      </c>
      <c r="B10662">
        <v>1</v>
      </c>
      <c r="C10662">
        <v>1</v>
      </c>
      <c r="D10662">
        <v>1</v>
      </c>
      <c r="E10662" t="s">
        <v>345</v>
      </c>
      <c r="F10662" t="s">
        <v>3757</v>
      </c>
      <c r="G10662" t="s">
        <v>11138</v>
      </c>
      <c r="H10662" t="s">
        <v>14270</v>
      </c>
      <c r="I10662" t="s">
        <v>29359</v>
      </c>
      <c r="J10662" t="s">
        <v>29363</v>
      </c>
      <c r="K10662" t="s">
        <v>29399</v>
      </c>
      <c r="L10662" t="s">
        <v>29390</v>
      </c>
      <c r="M10662">
        <v>1721</v>
      </c>
    </row>
    <row r="10663" spans="1:13" hidden="1" x14ac:dyDescent="0.3">
      <c r="E10663" t="s">
        <v>721</v>
      </c>
      <c r="F10663" t="s">
        <v>2849</v>
      </c>
      <c r="G10663" t="s">
        <v>11137</v>
      </c>
      <c r="H10663" t="s">
        <v>17931</v>
      </c>
      <c r="I10663" t="s">
        <v>29357</v>
      </c>
      <c r="M10663">
        <v>2800</v>
      </c>
    </row>
    <row r="10664" spans="1:13" hidden="1" x14ac:dyDescent="0.3">
      <c r="E10664" t="s">
        <v>721</v>
      </c>
      <c r="F10664" t="s">
        <v>5403</v>
      </c>
      <c r="G10664" t="s">
        <v>11138</v>
      </c>
      <c r="H10664" t="s">
        <v>17932</v>
      </c>
      <c r="I10664" t="s">
        <v>29357</v>
      </c>
      <c r="M10664">
        <v>2800</v>
      </c>
    </row>
    <row r="10665" spans="1:13" hidden="1" x14ac:dyDescent="0.3">
      <c r="E10665" t="s">
        <v>721</v>
      </c>
      <c r="F10665" t="s">
        <v>5403</v>
      </c>
      <c r="G10665" t="s">
        <v>11138</v>
      </c>
      <c r="H10665" t="s">
        <v>17933</v>
      </c>
      <c r="I10665" t="s">
        <v>29357</v>
      </c>
      <c r="M10665">
        <v>2800</v>
      </c>
    </row>
    <row r="10666" spans="1:13" hidden="1" x14ac:dyDescent="0.3">
      <c r="E10666" t="s">
        <v>1872</v>
      </c>
      <c r="F10666" t="s">
        <v>9024</v>
      </c>
      <c r="G10666" t="s">
        <v>11139</v>
      </c>
      <c r="H10666" t="s">
        <v>28395</v>
      </c>
      <c r="I10666" t="s">
        <v>29357</v>
      </c>
      <c r="M10666">
        <v>8739</v>
      </c>
    </row>
    <row r="10667" spans="1:13" hidden="1" x14ac:dyDescent="0.3">
      <c r="A10667" t="s">
        <v>11138</v>
      </c>
      <c r="B10667">
        <v>1</v>
      </c>
      <c r="C10667">
        <v>1</v>
      </c>
      <c r="D10667">
        <v>1</v>
      </c>
      <c r="E10667" t="s">
        <v>345</v>
      </c>
      <c r="F10667" t="s">
        <v>3757</v>
      </c>
      <c r="G10667" t="s">
        <v>11138</v>
      </c>
      <c r="H10667" t="s">
        <v>14651</v>
      </c>
      <c r="I10667" t="s">
        <v>29359</v>
      </c>
      <c r="J10667" t="s">
        <v>29363</v>
      </c>
      <c r="K10667" t="s">
        <v>29399</v>
      </c>
      <c r="L10667" t="s">
        <v>29390</v>
      </c>
      <c r="M10667">
        <v>1907</v>
      </c>
    </row>
    <row r="10668" spans="1:13" hidden="1" x14ac:dyDescent="0.3">
      <c r="A10668" t="s">
        <v>11138</v>
      </c>
      <c r="B10668">
        <v>1</v>
      </c>
      <c r="C10668">
        <v>1</v>
      </c>
      <c r="D10668">
        <v>1</v>
      </c>
      <c r="E10668" t="s">
        <v>220</v>
      </c>
      <c r="F10668" t="s">
        <v>3090</v>
      </c>
      <c r="G10668" t="s">
        <v>11138</v>
      </c>
      <c r="H10668" t="s">
        <v>12949</v>
      </c>
      <c r="I10668" t="s">
        <v>29359</v>
      </c>
      <c r="J10668" t="s">
        <v>29363</v>
      </c>
      <c r="K10668" t="s">
        <v>29399</v>
      </c>
      <c r="L10668" t="s">
        <v>29407</v>
      </c>
      <c r="M10668">
        <v>1129</v>
      </c>
    </row>
    <row r="10669" spans="1:13" x14ac:dyDescent="0.3">
      <c r="E10669" t="s">
        <v>86</v>
      </c>
      <c r="F10669" t="s">
        <v>2539</v>
      </c>
      <c r="G10669" t="s">
        <v>11138</v>
      </c>
      <c r="H10669" t="s">
        <v>12047</v>
      </c>
      <c r="I10669" t="s">
        <v>29358</v>
      </c>
      <c r="J10669" t="s">
        <v>29360</v>
      </c>
      <c r="M10669">
        <v>334</v>
      </c>
    </row>
    <row r="10670" spans="1:13" hidden="1" x14ac:dyDescent="0.3">
      <c r="E10670" t="s">
        <v>718</v>
      </c>
      <c r="F10670" t="s">
        <v>5407</v>
      </c>
      <c r="G10670" t="s">
        <v>11138</v>
      </c>
      <c r="H10670" t="s">
        <v>17937</v>
      </c>
      <c r="I10670" t="s">
        <v>29357</v>
      </c>
      <c r="M10670">
        <v>2801</v>
      </c>
    </row>
    <row r="10671" spans="1:13" hidden="1" x14ac:dyDescent="0.3">
      <c r="E10671" t="s">
        <v>718</v>
      </c>
      <c r="F10671" t="s">
        <v>5458</v>
      </c>
      <c r="G10671" t="s">
        <v>11138</v>
      </c>
      <c r="H10671" t="s">
        <v>17938</v>
      </c>
      <c r="I10671" t="s">
        <v>29357</v>
      </c>
      <c r="M10671">
        <v>2801</v>
      </c>
    </row>
    <row r="10672" spans="1:13" hidden="1" x14ac:dyDescent="0.3">
      <c r="E10672" t="s">
        <v>718</v>
      </c>
      <c r="F10672" t="s">
        <v>5403</v>
      </c>
      <c r="G10672" t="s">
        <v>11138</v>
      </c>
      <c r="H10672" t="s">
        <v>17939</v>
      </c>
      <c r="I10672" t="s">
        <v>29357</v>
      </c>
      <c r="M10672">
        <v>2801</v>
      </c>
    </row>
    <row r="10673" spans="1:13" hidden="1" x14ac:dyDescent="0.3">
      <c r="E10673" t="s">
        <v>718</v>
      </c>
      <c r="F10673" t="s">
        <v>5560</v>
      </c>
      <c r="G10673" t="s">
        <v>11137</v>
      </c>
      <c r="H10673" t="s">
        <v>17940</v>
      </c>
      <c r="I10673" t="s">
        <v>29357</v>
      </c>
      <c r="M10673">
        <v>2801</v>
      </c>
    </row>
    <row r="10674" spans="1:13" x14ac:dyDescent="0.3">
      <c r="E10674" t="s">
        <v>139</v>
      </c>
      <c r="F10674" t="s">
        <v>2539</v>
      </c>
      <c r="G10674" t="s">
        <v>11138</v>
      </c>
      <c r="H10674" t="s">
        <v>12480</v>
      </c>
      <c r="I10674" t="s">
        <v>29358</v>
      </c>
      <c r="J10674" t="s">
        <v>29360</v>
      </c>
      <c r="M10674">
        <v>562</v>
      </c>
    </row>
    <row r="10675" spans="1:13" hidden="1" x14ac:dyDescent="0.3">
      <c r="E10675" t="s">
        <v>718</v>
      </c>
      <c r="F10675" t="s">
        <v>5562</v>
      </c>
      <c r="G10675" t="s">
        <v>11137</v>
      </c>
      <c r="H10675" t="s">
        <v>17942</v>
      </c>
      <c r="I10675" t="s">
        <v>29357</v>
      </c>
      <c r="M10675">
        <v>2801</v>
      </c>
    </row>
    <row r="10676" spans="1:13" hidden="1" x14ac:dyDescent="0.3">
      <c r="E10676" t="s">
        <v>29</v>
      </c>
      <c r="F10676" t="s">
        <v>2013</v>
      </c>
      <c r="G10676" t="s">
        <v>11140</v>
      </c>
      <c r="H10676" t="s">
        <v>11286</v>
      </c>
      <c r="I10676" t="s">
        <v>29358</v>
      </c>
      <c r="J10676" t="s">
        <v>29361</v>
      </c>
      <c r="M10676">
        <v>8262</v>
      </c>
    </row>
    <row r="10677" spans="1:13" x14ac:dyDescent="0.3">
      <c r="E10677" t="s">
        <v>565</v>
      </c>
      <c r="F10677" t="s">
        <v>2539</v>
      </c>
      <c r="G10677" t="s">
        <v>11138</v>
      </c>
      <c r="H10677" t="s">
        <v>16241</v>
      </c>
      <c r="I10677" t="s">
        <v>29358</v>
      </c>
      <c r="J10677" t="s">
        <v>29360</v>
      </c>
      <c r="M10677">
        <v>2294</v>
      </c>
    </row>
    <row r="10678" spans="1:13" x14ac:dyDescent="0.3">
      <c r="E10678" t="s">
        <v>686</v>
      </c>
      <c r="F10678" t="s">
        <v>2539</v>
      </c>
      <c r="G10678" t="s">
        <v>11138</v>
      </c>
      <c r="H10678" t="s">
        <v>17276</v>
      </c>
      <c r="I10678" t="s">
        <v>29358</v>
      </c>
      <c r="J10678" t="s">
        <v>29360</v>
      </c>
      <c r="M10678">
        <v>2630</v>
      </c>
    </row>
    <row r="10679" spans="1:13" hidden="1" x14ac:dyDescent="0.3">
      <c r="E10679" t="s">
        <v>718</v>
      </c>
      <c r="F10679" t="s">
        <v>5559</v>
      </c>
      <c r="G10679" t="s">
        <v>11138</v>
      </c>
      <c r="H10679" t="s">
        <v>17946</v>
      </c>
      <c r="I10679" t="s">
        <v>29357</v>
      </c>
      <c r="M10679">
        <v>2801</v>
      </c>
    </row>
    <row r="10680" spans="1:13" hidden="1" x14ac:dyDescent="0.3">
      <c r="E10680" t="s">
        <v>718</v>
      </c>
      <c r="F10680" t="s">
        <v>5403</v>
      </c>
      <c r="G10680" t="s">
        <v>11138</v>
      </c>
      <c r="H10680" t="s">
        <v>17947</v>
      </c>
      <c r="I10680" t="s">
        <v>29357</v>
      </c>
      <c r="M10680">
        <v>2801</v>
      </c>
    </row>
    <row r="10681" spans="1:13" hidden="1" x14ac:dyDescent="0.3">
      <c r="E10681" t="s">
        <v>1803</v>
      </c>
      <c r="F10681" t="s">
        <v>10414</v>
      </c>
      <c r="G10681" t="s">
        <v>11140</v>
      </c>
      <c r="H10681" t="s">
        <v>27604</v>
      </c>
      <c r="I10681" t="s">
        <v>29358</v>
      </c>
      <c r="J10681" t="s">
        <v>29361</v>
      </c>
      <c r="M10681">
        <v>8476</v>
      </c>
    </row>
    <row r="10682" spans="1:13" x14ac:dyDescent="0.3">
      <c r="E10682" t="s">
        <v>1443</v>
      </c>
      <c r="F10682" t="s">
        <v>2539</v>
      </c>
      <c r="G10682" t="s">
        <v>11138</v>
      </c>
      <c r="H10682" t="s">
        <v>24303</v>
      </c>
      <c r="I10682" t="s">
        <v>29358</v>
      </c>
      <c r="J10682" t="s">
        <v>29360</v>
      </c>
      <c r="M10682">
        <v>7128</v>
      </c>
    </row>
    <row r="10683" spans="1:13" hidden="1" x14ac:dyDescent="0.3">
      <c r="E10683" t="s">
        <v>718</v>
      </c>
      <c r="F10683" t="s">
        <v>5563</v>
      </c>
      <c r="G10683" t="s">
        <v>11137</v>
      </c>
      <c r="H10683" t="s">
        <v>17950</v>
      </c>
      <c r="I10683" t="s">
        <v>29357</v>
      </c>
      <c r="M10683">
        <v>2802</v>
      </c>
    </row>
    <row r="10684" spans="1:13" hidden="1" x14ac:dyDescent="0.3">
      <c r="A10684" t="s">
        <v>11138</v>
      </c>
      <c r="B10684">
        <v>1</v>
      </c>
      <c r="C10684">
        <v>1</v>
      </c>
      <c r="D10684">
        <v>1</v>
      </c>
      <c r="E10684" t="s">
        <v>571</v>
      </c>
      <c r="F10684" t="s">
        <v>3090</v>
      </c>
      <c r="G10684" t="s">
        <v>11138</v>
      </c>
      <c r="H10684" t="s">
        <v>16294</v>
      </c>
      <c r="I10684" t="s">
        <v>29359</v>
      </c>
      <c r="J10684" t="s">
        <v>29363</v>
      </c>
      <c r="K10684" t="s">
        <v>29399</v>
      </c>
      <c r="L10684" t="s">
        <v>29407</v>
      </c>
      <c r="M10684">
        <v>2300</v>
      </c>
    </row>
    <row r="10685" spans="1:13" hidden="1" x14ac:dyDescent="0.3">
      <c r="E10685" t="s">
        <v>718</v>
      </c>
      <c r="F10685" t="s">
        <v>5563</v>
      </c>
      <c r="G10685" t="s">
        <v>11137</v>
      </c>
      <c r="H10685" t="s">
        <v>17952</v>
      </c>
      <c r="I10685" t="s">
        <v>29357</v>
      </c>
      <c r="M10685">
        <v>2802</v>
      </c>
    </row>
    <row r="10686" spans="1:13" hidden="1" x14ac:dyDescent="0.3">
      <c r="E10686" t="s">
        <v>718</v>
      </c>
      <c r="F10686" t="s">
        <v>5403</v>
      </c>
      <c r="G10686" t="s">
        <v>11138</v>
      </c>
      <c r="H10686" t="s">
        <v>17953</v>
      </c>
      <c r="I10686" t="s">
        <v>29357</v>
      </c>
      <c r="M10686">
        <v>2802</v>
      </c>
    </row>
    <row r="10687" spans="1:13" hidden="1" x14ac:dyDescent="0.3">
      <c r="E10687" t="s">
        <v>718</v>
      </c>
      <c r="F10687" t="s">
        <v>5403</v>
      </c>
      <c r="G10687" t="s">
        <v>11138</v>
      </c>
      <c r="H10687" t="s">
        <v>17954</v>
      </c>
      <c r="I10687" t="s">
        <v>29357</v>
      </c>
      <c r="M10687">
        <v>2802</v>
      </c>
    </row>
    <row r="10688" spans="1:13" hidden="1" x14ac:dyDescent="0.3">
      <c r="A10688" t="s">
        <v>11138</v>
      </c>
      <c r="B10688">
        <v>1</v>
      </c>
      <c r="C10688">
        <v>1</v>
      </c>
      <c r="D10688">
        <v>1</v>
      </c>
      <c r="E10688" t="s">
        <v>1896</v>
      </c>
      <c r="F10688" t="s">
        <v>10813</v>
      </c>
      <c r="G10688" t="s">
        <v>11138</v>
      </c>
      <c r="H10688" t="s">
        <v>28581</v>
      </c>
      <c r="I10688" t="s">
        <v>29359</v>
      </c>
      <c r="J10688" t="s">
        <v>29363</v>
      </c>
      <c r="K10688" t="s">
        <v>29399</v>
      </c>
      <c r="L10688" t="s">
        <v>29390</v>
      </c>
      <c r="M10688">
        <v>8981</v>
      </c>
    </row>
    <row r="10689" spans="1:13" hidden="1" x14ac:dyDescent="0.3">
      <c r="A10689" t="s">
        <v>11138</v>
      </c>
      <c r="B10689">
        <v>1</v>
      </c>
      <c r="C10689">
        <v>1</v>
      </c>
      <c r="D10689">
        <v>1</v>
      </c>
      <c r="E10689" t="s">
        <v>1901</v>
      </c>
      <c r="F10689" t="s">
        <v>10813</v>
      </c>
      <c r="G10689" t="s">
        <v>11138</v>
      </c>
      <c r="H10689" t="s">
        <v>28618</v>
      </c>
      <c r="I10689" t="s">
        <v>29359</v>
      </c>
      <c r="J10689" t="s">
        <v>29363</v>
      </c>
      <c r="K10689" t="s">
        <v>29399</v>
      </c>
      <c r="L10689" t="s">
        <v>29390</v>
      </c>
      <c r="M10689">
        <v>8990</v>
      </c>
    </row>
    <row r="10690" spans="1:13" hidden="1" x14ac:dyDescent="0.3">
      <c r="E10690" t="s">
        <v>718</v>
      </c>
      <c r="F10690" t="s">
        <v>5481</v>
      </c>
      <c r="G10690" t="s">
        <v>11138</v>
      </c>
      <c r="H10690" t="s">
        <v>17955</v>
      </c>
      <c r="I10690" t="s">
        <v>29357</v>
      </c>
      <c r="M10690">
        <v>2802</v>
      </c>
    </row>
    <row r="10691" spans="1:13" hidden="1" x14ac:dyDescent="0.3">
      <c r="A10691" t="s">
        <v>11138</v>
      </c>
      <c r="B10691">
        <v>1</v>
      </c>
      <c r="C10691">
        <v>1</v>
      </c>
      <c r="D10691">
        <v>1</v>
      </c>
      <c r="E10691" t="s">
        <v>1896</v>
      </c>
      <c r="F10691" t="s">
        <v>10813</v>
      </c>
      <c r="G10691" t="s">
        <v>11138</v>
      </c>
      <c r="H10691" t="s">
        <v>28581</v>
      </c>
      <c r="I10691" t="s">
        <v>29359</v>
      </c>
      <c r="J10691" t="s">
        <v>29363</v>
      </c>
      <c r="K10691" t="s">
        <v>29399</v>
      </c>
      <c r="L10691" t="s">
        <v>29390</v>
      </c>
      <c r="M10691">
        <v>8991</v>
      </c>
    </row>
    <row r="10692" spans="1:13" x14ac:dyDescent="0.3">
      <c r="E10692" t="s">
        <v>1892</v>
      </c>
      <c r="F10692" t="s">
        <v>2539</v>
      </c>
      <c r="G10692" t="s">
        <v>11138</v>
      </c>
      <c r="H10692" t="s">
        <v>28604</v>
      </c>
      <c r="I10692" t="s">
        <v>29358</v>
      </c>
      <c r="J10692" t="s">
        <v>29360</v>
      </c>
      <c r="M10692">
        <v>8987</v>
      </c>
    </row>
    <row r="10693" spans="1:13" x14ac:dyDescent="0.3">
      <c r="E10693" t="s">
        <v>1214</v>
      </c>
      <c r="F10693" t="s">
        <v>7832</v>
      </c>
      <c r="G10693" t="s">
        <v>11138</v>
      </c>
      <c r="H10693" t="s">
        <v>22006</v>
      </c>
      <c r="I10693" t="s">
        <v>29358</v>
      </c>
      <c r="J10693" t="s">
        <v>29363</v>
      </c>
      <c r="K10693" t="s">
        <v>29399</v>
      </c>
      <c r="L10693" t="s">
        <v>29390</v>
      </c>
      <c r="M10693">
        <v>6341</v>
      </c>
    </row>
    <row r="10694" spans="1:13" hidden="1" x14ac:dyDescent="0.3">
      <c r="E10694" t="s">
        <v>1154</v>
      </c>
      <c r="F10694" t="s">
        <v>7447</v>
      </c>
      <c r="G10694" t="s">
        <v>11139</v>
      </c>
      <c r="H10694" t="s">
        <v>21392</v>
      </c>
      <c r="I10694" t="s">
        <v>29357</v>
      </c>
      <c r="M10694">
        <v>6092</v>
      </c>
    </row>
    <row r="10695" spans="1:13" hidden="1" x14ac:dyDescent="0.3">
      <c r="E10695" t="s">
        <v>721</v>
      </c>
      <c r="F10695" t="s">
        <v>5564</v>
      </c>
      <c r="G10695" t="s">
        <v>11137</v>
      </c>
      <c r="H10695" t="s">
        <v>17958</v>
      </c>
      <c r="I10695" t="s">
        <v>29357</v>
      </c>
      <c r="M10695">
        <v>2803</v>
      </c>
    </row>
    <row r="10696" spans="1:13" hidden="1" x14ac:dyDescent="0.3">
      <c r="E10696" t="s">
        <v>1109</v>
      </c>
      <c r="F10696" t="s">
        <v>7130</v>
      </c>
      <c r="G10696" t="s">
        <v>11139</v>
      </c>
      <c r="H10696" t="s">
        <v>20756</v>
      </c>
      <c r="I10696" t="s">
        <v>29357</v>
      </c>
      <c r="M10696">
        <v>5831</v>
      </c>
    </row>
    <row r="10697" spans="1:13" hidden="1" x14ac:dyDescent="0.3">
      <c r="E10697" t="s">
        <v>1802</v>
      </c>
      <c r="F10697" t="s">
        <v>2013</v>
      </c>
      <c r="G10697" t="s">
        <v>11140</v>
      </c>
      <c r="H10697" t="s">
        <v>27622</v>
      </c>
      <c r="I10697" t="s">
        <v>29358</v>
      </c>
      <c r="J10697" t="s">
        <v>29361</v>
      </c>
      <c r="M10697">
        <v>8478</v>
      </c>
    </row>
    <row r="10698" spans="1:13" hidden="1" x14ac:dyDescent="0.3">
      <c r="E10698" t="s">
        <v>721</v>
      </c>
      <c r="F10698" t="s">
        <v>5433</v>
      </c>
      <c r="G10698" t="s">
        <v>11138</v>
      </c>
      <c r="H10698" t="s">
        <v>17961</v>
      </c>
      <c r="I10698" t="s">
        <v>29357</v>
      </c>
      <c r="M10698">
        <v>2803</v>
      </c>
    </row>
    <row r="10699" spans="1:13" x14ac:dyDescent="0.3">
      <c r="E10699" t="s">
        <v>1481</v>
      </c>
      <c r="F10699" t="s">
        <v>2185</v>
      </c>
      <c r="G10699" t="s">
        <v>11138</v>
      </c>
      <c r="H10699" t="s">
        <v>24723</v>
      </c>
      <c r="I10699" t="s">
        <v>29358</v>
      </c>
      <c r="J10699" t="s">
        <v>29360</v>
      </c>
      <c r="M10699">
        <v>7210</v>
      </c>
    </row>
    <row r="10700" spans="1:13" hidden="1" x14ac:dyDescent="0.3">
      <c r="E10700" t="s">
        <v>721</v>
      </c>
      <c r="F10700" t="s">
        <v>5565</v>
      </c>
      <c r="G10700" t="s">
        <v>11137</v>
      </c>
      <c r="H10700" t="s">
        <v>17963</v>
      </c>
      <c r="I10700" t="s">
        <v>29357</v>
      </c>
      <c r="M10700">
        <v>2803</v>
      </c>
    </row>
    <row r="10701" spans="1:13" hidden="1" x14ac:dyDescent="0.3">
      <c r="E10701" t="s">
        <v>721</v>
      </c>
      <c r="F10701" t="s">
        <v>5410</v>
      </c>
      <c r="G10701" t="s">
        <v>11137</v>
      </c>
      <c r="H10701" t="s">
        <v>17964</v>
      </c>
      <c r="I10701" t="s">
        <v>29357</v>
      </c>
      <c r="M10701">
        <v>2803</v>
      </c>
    </row>
    <row r="10702" spans="1:13" hidden="1" x14ac:dyDescent="0.3">
      <c r="E10702" t="s">
        <v>721</v>
      </c>
      <c r="F10702" t="s">
        <v>5407</v>
      </c>
      <c r="G10702" t="s">
        <v>11138</v>
      </c>
      <c r="H10702" t="s">
        <v>17965</v>
      </c>
      <c r="I10702" t="s">
        <v>29357</v>
      </c>
      <c r="M10702">
        <v>2803</v>
      </c>
    </row>
    <row r="10703" spans="1:13" hidden="1" x14ac:dyDescent="0.3">
      <c r="E10703" t="s">
        <v>721</v>
      </c>
      <c r="F10703" t="s">
        <v>5566</v>
      </c>
      <c r="G10703" t="s">
        <v>11137</v>
      </c>
      <c r="H10703" t="s">
        <v>17966</v>
      </c>
      <c r="I10703" t="s">
        <v>29357</v>
      </c>
      <c r="M10703">
        <v>2803</v>
      </c>
    </row>
    <row r="10704" spans="1:13" hidden="1" x14ac:dyDescent="0.3">
      <c r="E10704" t="s">
        <v>721</v>
      </c>
      <c r="F10704" t="s">
        <v>5566</v>
      </c>
      <c r="G10704" t="s">
        <v>11137</v>
      </c>
      <c r="H10704" t="s">
        <v>17967</v>
      </c>
      <c r="I10704" t="s">
        <v>29357</v>
      </c>
      <c r="M10704">
        <v>2803</v>
      </c>
    </row>
    <row r="10705" spans="5:13" x14ac:dyDescent="0.3">
      <c r="E10705" t="s">
        <v>460</v>
      </c>
      <c r="F10705" t="s">
        <v>4268</v>
      </c>
      <c r="G10705" t="s">
        <v>11138</v>
      </c>
      <c r="H10705" t="s">
        <v>15169</v>
      </c>
      <c r="I10705" t="s">
        <v>29358</v>
      </c>
      <c r="J10705" t="s">
        <v>29360</v>
      </c>
      <c r="M10705">
        <v>1952</v>
      </c>
    </row>
    <row r="10706" spans="5:13" x14ac:dyDescent="0.3">
      <c r="E10706" t="s">
        <v>378</v>
      </c>
      <c r="F10706" t="s">
        <v>3953</v>
      </c>
      <c r="G10706" t="s">
        <v>11138</v>
      </c>
      <c r="H10706" t="s">
        <v>14590</v>
      </c>
      <c r="I10706" t="s">
        <v>29358</v>
      </c>
      <c r="J10706" t="s">
        <v>29363</v>
      </c>
      <c r="K10706" t="s">
        <v>29399</v>
      </c>
      <c r="L10706" t="s">
        <v>29390</v>
      </c>
      <c r="M10706">
        <v>1679</v>
      </c>
    </row>
    <row r="10707" spans="5:13" hidden="1" x14ac:dyDescent="0.3">
      <c r="E10707" t="s">
        <v>1193</v>
      </c>
      <c r="F10707" t="s">
        <v>7709</v>
      </c>
      <c r="G10707" t="s">
        <v>11139</v>
      </c>
      <c r="H10707" t="s">
        <v>21846</v>
      </c>
      <c r="I10707" t="s">
        <v>29357</v>
      </c>
      <c r="M10707">
        <v>6279</v>
      </c>
    </row>
    <row r="10708" spans="5:13" x14ac:dyDescent="0.3">
      <c r="E10708" t="s">
        <v>526</v>
      </c>
      <c r="F10708" t="s">
        <v>2506</v>
      </c>
      <c r="G10708" t="s">
        <v>11138</v>
      </c>
      <c r="H10708" t="s">
        <v>15792</v>
      </c>
      <c r="I10708" t="s">
        <v>29358</v>
      </c>
      <c r="J10708" t="s">
        <v>29360</v>
      </c>
      <c r="M10708">
        <v>2226</v>
      </c>
    </row>
    <row r="10709" spans="5:13" x14ac:dyDescent="0.3">
      <c r="E10709" t="s">
        <v>761</v>
      </c>
      <c r="F10709" t="s">
        <v>2506</v>
      </c>
      <c r="G10709" t="s">
        <v>11138</v>
      </c>
      <c r="H10709" t="s">
        <v>18178</v>
      </c>
      <c r="I10709" t="s">
        <v>29358</v>
      </c>
      <c r="J10709" t="s">
        <v>29360</v>
      </c>
      <c r="M10709">
        <v>2908</v>
      </c>
    </row>
    <row r="10710" spans="5:13" hidden="1" x14ac:dyDescent="0.3">
      <c r="E10710" t="s">
        <v>738</v>
      </c>
      <c r="F10710" t="s">
        <v>5567</v>
      </c>
      <c r="G10710" t="s">
        <v>11137</v>
      </c>
      <c r="H10710" t="s">
        <v>17971</v>
      </c>
      <c r="I10710" t="s">
        <v>29357</v>
      </c>
      <c r="M10710">
        <v>2804</v>
      </c>
    </row>
    <row r="10711" spans="5:13" x14ac:dyDescent="0.3">
      <c r="E10711" t="s">
        <v>761</v>
      </c>
      <c r="F10711" t="s">
        <v>5749</v>
      </c>
      <c r="G10711" t="s">
        <v>11138</v>
      </c>
      <c r="H10711" t="s">
        <v>18269</v>
      </c>
      <c r="I10711" t="s">
        <v>29358</v>
      </c>
      <c r="J10711" t="s">
        <v>29363</v>
      </c>
      <c r="K10711" t="s">
        <v>29399</v>
      </c>
      <c r="L10711" t="s">
        <v>29390</v>
      </c>
      <c r="M10711">
        <v>2924</v>
      </c>
    </row>
    <row r="10712" spans="5:13" hidden="1" x14ac:dyDescent="0.3">
      <c r="E10712" t="s">
        <v>738</v>
      </c>
      <c r="F10712" t="s">
        <v>5568</v>
      </c>
      <c r="G10712" t="s">
        <v>11137</v>
      </c>
      <c r="H10712" t="s">
        <v>17973</v>
      </c>
      <c r="I10712" t="s">
        <v>29357</v>
      </c>
      <c r="M10712">
        <v>2804</v>
      </c>
    </row>
    <row r="10713" spans="5:13" hidden="1" x14ac:dyDescent="0.3">
      <c r="E10713" t="s">
        <v>555</v>
      </c>
      <c r="F10713" t="s">
        <v>2320</v>
      </c>
      <c r="G10713" t="s">
        <v>11139</v>
      </c>
      <c r="H10713" t="s">
        <v>16152</v>
      </c>
      <c r="I10713" t="s">
        <v>29357</v>
      </c>
      <c r="M10713">
        <v>2284</v>
      </c>
    </row>
    <row r="10714" spans="5:13" hidden="1" x14ac:dyDescent="0.3">
      <c r="E10714" t="s">
        <v>738</v>
      </c>
      <c r="F10714" t="s">
        <v>5570</v>
      </c>
      <c r="G10714" t="s">
        <v>11138</v>
      </c>
      <c r="H10714" t="s">
        <v>17975</v>
      </c>
      <c r="I10714" t="s">
        <v>29357</v>
      </c>
      <c r="M10714">
        <v>2804</v>
      </c>
    </row>
    <row r="10715" spans="5:13" hidden="1" x14ac:dyDescent="0.3">
      <c r="E10715" t="s">
        <v>738</v>
      </c>
      <c r="F10715" t="s">
        <v>5571</v>
      </c>
      <c r="G10715" t="s">
        <v>11137</v>
      </c>
      <c r="H10715" t="s">
        <v>17976</v>
      </c>
      <c r="I10715" t="s">
        <v>29357</v>
      </c>
      <c r="M10715">
        <v>2804</v>
      </c>
    </row>
    <row r="10716" spans="5:13" hidden="1" x14ac:dyDescent="0.3">
      <c r="E10716" t="s">
        <v>738</v>
      </c>
      <c r="F10716" t="s">
        <v>5572</v>
      </c>
      <c r="G10716" t="s">
        <v>11138</v>
      </c>
      <c r="H10716" t="s">
        <v>17977</v>
      </c>
      <c r="I10716" t="s">
        <v>29357</v>
      </c>
      <c r="M10716">
        <v>2804</v>
      </c>
    </row>
    <row r="10717" spans="5:13" x14ac:dyDescent="0.3">
      <c r="E10717" t="s">
        <v>74</v>
      </c>
      <c r="F10717" t="s">
        <v>2435</v>
      </c>
      <c r="G10717" t="s">
        <v>11138</v>
      </c>
      <c r="H10717" t="s">
        <v>11847</v>
      </c>
      <c r="I10717" t="s">
        <v>29358</v>
      </c>
      <c r="J10717" t="s">
        <v>29360</v>
      </c>
      <c r="M10717">
        <v>294</v>
      </c>
    </row>
    <row r="10718" spans="5:13" hidden="1" x14ac:dyDescent="0.3">
      <c r="E10718" t="s">
        <v>738</v>
      </c>
      <c r="F10718" t="s">
        <v>5573</v>
      </c>
      <c r="G10718" t="s">
        <v>11138</v>
      </c>
      <c r="H10718" t="s">
        <v>17979</v>
      </c>
      <c r="I10718" t="s">
        <v>29357</v>
      </c>
      <c r="M10718">
        <v>2804</v>
      </c>
    </row>
    <row r="10719" spans="5:13" hidden="1" x14ac:dyDescent="0.3">
      <c r="E10719" t="s">
        <v>1802</v>
      </c>
      <c r="F10719" t="s">
        <v>2013</v>
      </c>
      <c r="G10719" t="s">
        <v>11140</v>
      </c>
      <c r="H10719" t="s">
        <v>27628</v>
      </c>
      <c r="I10719" t="s">
        <v>29358</v>
      </c>
      <c r="J10719" t="s">
        <v>29361</v>
      </c>
      <c r="M10719">
        <v>8479</v>
      </c>
    </row>
    <row r="10720" spans="5:13" hidden="1" x14ac:dyDescent="0.3">
      <c r="E10720" t="s">
        <v>738</v>
      </c>
      <c r="F10720" t="s">
        <v>601</v>
      </c>
      <c r="G10720" t="s">
        <v>11138</v>
      </c>
      <c r="H10720" t="s">
        <v>17981</v>
      </c>
      <c r="I10720" t="s">
        <v>29357</v>
      </c>
      <c r="M10720">
        <v>2805</v>
      </c>
    </row>
    <row r="10721" spans="5:13" hidden="1" x14ac:dyDescent="0.3">
      <c r="E10721" t="s">
        <v>148</v>
      </c>
      <c r="F10721" t="s">
        <v>2883</v>
      </c>
      <c r="G10721" t="s">
        <v>11139</v>
      </c>
      <c r="H10721" t="s">
        <v>12527</v>
      </c>
      <c r="I10721" t="s">
        <v>29357</v>
      </c>
      <c r="M10721">
        <v>623</v>
      </c>
    </row>
    <row r="10722" spans="5:13" hidden="1" x14ac:dyDescent="0.3">
      <c r="E10722" t="s">
        <v>738</v>
      </c>
      <c r="F10722" t="s">
        <v>5572</v>
      </c>
      <c r="G10722" t="s">
        <v>11138</v>
      </c>
      <c r="H10722" t="s">
        <v>17983</v>
      </c>
      <c r="I10722" t="s">
        <v>29357</v>
      </c>
      <c r="M10722">
        <v>2805</v>
      </c>
    </row>
    <row r="10723" spans="5:13" hidden="1" x14ac:dyDescent="0.3">
      <c r="E10723" t="s">
        <v>738</v>
      </c>
      <c r="F10723" t="s">
        <v>5572</v>
      </c>
      <c r="G10723" t="s">
        <v>11138</v>
      </c>
      <c r="H10723" t="s">
        <v>17984</v>
      </c>
      <c r="I10723" t="s">
        <v>29357</v>
      </c>
      <c r="M10723">
        <v>2805</v>
      </c>
    </row>
    <row r="10724" spans="5:13" hidden="1" x14ac:dyDescent="0.3">
      <c r="E10724" t="s">
        <v>738</v>
      </c>
      <c r="F10724" t="s">
        <v>5570</v>
      </c>
      <c r="G10724" t="s">
        <v>11138</v>
      </c>
      <c r="H10724" t="s">
        <v>17985</v>
      </c>
      <c r="I10724" t="s">
        <v>29357</v>
      </c>
      <c r="M10724">
        <v>2805</v>
      </c>
    </row>
    <row r="10725" spans="5:13" hidden="1" x14ac:dyDescent="0.3">
      <c r="E10725" t="s">
        <v>738</v>
      </c>
      <c r="F10725" t="s">
        <v>5571</v>
      </c>
      <c r="G10725" t="s">
        <v>11137</v>
      </c>
      <c r="H10725" t="s">
        <v>17986</v>
      </c>
      <c r="I10725" t="s">
        <v>29357</v>
      </c>
      <c r="M10725">
        <v>2805</v>
      </c>
    </row>
    <row r="10726" spans="5:13" hidden="1" x14ac:dyDescent="0.3">
      <c r="E10726" t="s">
        <v>739</v>
      </c>
      <c r="F10726" t="s">
        <v>5576</v>
      </c>
      <c r="G10726" t="s">
        <v>11138</v>
      </c>
      <c r="H10726" t="s">
        <v>17987</v>
      </c>
      <c r="I10726" t="s">
        <v>29357</v>
      </c>
      <c r="M10726">
        <v>2809</v>
      </c>
    </row>
    <row r="10727" spans="5:13" hidden="1" x14ac:dyDescent="0.3">
      <c r="E10727" t="s">
        <v>739</v>
      </c>
      <c r="F10727" t="s">
        <v>5576</v>
      </c>
      <c r="G10727" t="s">
        <v>11138</v>
      </c>
      <c r="H10727" t="s">
        <v>17988</v>
      </c>
      <c r="I10727" t="s">
        <v>29357</v>
      </c>
      <c r="M10727">
        <v>2809</v>
      </c>
    </row>
    <row r="10728" spans="5:13" hidden="1" x14ac:dyDescent="0.3">
      <c r="E10728" t="s">
        <v>1802</v>
      </c>
      <c r="F10728" t="s">
        <v>2013</v>
      </c>
      <c r="G10728" t="s">
        <v>11140</v>
      </c>
      <c r="H10728" t="s">
        <v>27628</v>
      </c>
      <c r="I10728" t="s">
        <v>29358</v>
      </c>
      <c r="J10728" t="s">
        <v>29361</v>
      </c>
      <c r="M10728">
        <v>8479</v>
      </c>
    </row>
    <row r="10729" spans="5:13" hidden="1" x14ac:dyDescent="0.3">
      <c r="E10729" t="s">
        <v>739</v>
      </c>
      <c r="F10729" t="s">
        <v>5577</v>
      </c>
      <c r="G10729" t="s">
        <v>11138</v>
      </c>
      <c r="H10729" t="s">
        <v>17990</v>
      </c>
      <c r="I10729" t="s">
        <v>29357</v>
      </c>
      <c r="M10729">
        <v>2810</v>
      </c>
    </row>
    <row r="10730" spans="5:13" hidden="1" x14ac:dyDescent="0.3">
      <c r="E10730" t="s">
        <v>739</v>
      </c>
      <c r="F10730" t="s">
        <v>5577</v>
      </c>
      <c r="G10730" t="s">
        <v>11138</v>
      </c>
      <c r="H10730" t="s">
        <v>17991</v>
      </c>
      <c r="I10730" t="s">
        <v>29357</v>
      </c>
      <c r="M10730">
        <v>2810</v>
      </c>
    </row>
    <row r="10731" spans="5:13" hidden="1" x14ac:dyDescent="0.3">
      <c r="E10731" t="s">
        <v>739</v>
      </c>
      <c r="F10731" t="s">
        <v>3062</v>
      </c>
      <c r="G10731" t="s">
        <v>11138</v>
      </c>
      <c r="H10731" t="s">
        <v>17992</v>
      </c>
      <c r="I10731" t="s">
        <v>29357</v>
      </c>
      <c r="M10731">
        <v>2810</v>
      </c>
    </row>
    <row r="10732" spans="5:13" hidden="1" x14ac:dyDescent="0.3">
      <c r="E10732" t="s">
        <v>740</v>
      </c>
      <c r="F10732" t="s">
        <v>5578</v>
      </c>
      <c r="G10732" t="s">
        <v>11137</v>
      </c>
      <c r="H10732" t="s">
        <v>17993</v>
      </c>
      <c r="I10732" t="s">
        <v>29357</v>
      </c>
      <c r="M10732">
        <v>2811</v>
      </c>
    </row>
    <row r="10733" spans="5:13" hidden="1" x14ac:dyDescent="0.3">
      <c r="E10733" t="s">
        <v>740</v>
      </c>
      <c r="F10733" t="s">
        <v>5577</v>
      </c>
      <c r="G10733" t="s">
        <v>11138</v>
      </c>
      <c r="H10733" t="s">
        <v>17994</v>
      </c>
      <c r="I10733" t="s">
        <v>29357</v>
      </c>
      <c r="M10733">
        <v>2811</v>
      </c>
    </row>
    <row r="10734" spans="5:13" x14ac:dyDescent="0.3">
      <c r="E10734" t="s">
        <v>501</v>
      </c>
      <c r="F10734" t="s">
        <v>4439</v>
      </c>
      <c r="G10734" t="s">
        <v>11138</v>
      </c>
      <c r="H10734" t="s">
        <v>15568</v>
      </c>
      <c r="I10734" t="s">
        <v>29358</v>
      </c>
      <c r="J10734" t="s">
        <v>29360</v>
      </c>
      <c r="M10734">
        <v>2080</v>
      </c>
    </row>
    <row r="10735" spans="5:13" hidden="1" x14ac:dyDescent="0.3">
      <c r="E10735" t="s">
        <v>681</v>
      </c>
      <c r="F10735" t="s">
        <v>5316</v>
      </c>
      <c r="G10735" t="s">
        <v>11139</v>
      </c>
      <c r="H10735" t="s">
        <v>17303</v>
      </c>
      <c r="I10735" t="s">
        <v>29357</v>
      </c>
      <c r="M10735">
        <v>2640</v>
      </c>
    </row>
    <row r="10736" spans="5:13" hidden="1" x14ac:dyDescent="0.3">
      <c r="E10736" t="s">
        <v>740</v>
      </c>
      <c r="F10736" t="s">
        <v>5577</v>
      </c>
      <c r="G10736" t="s">
        <v>11138</v>
      </c>
      <c r="H10736" t="s">
        <v>17997</v>
      </c>
      <c r="I10736" t="s">
        <v>29357</v>
      </c>
      <c r="M10736">
        <v>2812</v>
      </c>
    </row>
    <row r="10737" spans="1:13" hidden="1" x14ac:dyDescent="0.3">
      <c r="E10737" t="s">
        <v>270</v>
      </c>
      <c r="F10737" t="s">
        <v>3446</v>
      </c>
      <c r="G10737" t="s">
        <v>11139</v>
      </c>
      <c r="H10737" t="s">
        <v>13717</v>
      </c>
      <c r="I10737" t="s">
        <v>29357</v>
      </c>
      <c r="M10737">
        <v>1336</v>
      </c>
    </row>
    <row r="10738" spans="1:13" hidden="1" x14ac:dyDescent="0.3">
      <c r="E10738" t="s">
        <v>739</v>
      </c>
      <c r="F10738" t="s">
        <v>5582</v>
      </c>
      <c r="G10738" t="s">
        <v>11137</v>
      </c>
      <c r="H10738" t="s">
        <v>17999</v>
      </c>
      <c r="I10738" t="s">
        <v>29357</v>
      </c>
      <c r="M10738">
        <v>2813</v>
      </c>
    </row>
    <row r="10739" spans="1:13" hidden="1" x14ac:dyDescent="0.3">
      <c r="E10739" t="s">
        <v>739</v>
      </c>
      <c r="F10739" t="s">
        <v>3062</v>
      </c>
      <c r="G10739" t="s">
        <v>11138</v>
      </c>
      <c r="H10739" t="s">
        <v>18000</v>
      </c>
      <c r="I10739" t="s">
        <v>29357</v>
      </c>
      <c r="M10739">
        <v>2813</v>
      </c>
    </row>
    <row r="10740" spans="1:13" hidden="1" x14ac:dyDescent="0.3">
      <c r="E10740" t="s">
        <v>739</v>
      </c>
      <c r="F10740" t="s">
        <v>5576</v>
      </c>
      <c r="G10740" t="s">
        <v>11138</v>
      </c>
      <c r="H10740" t="s">
        <v>18001</v>
      </c>
      <c r="I10740" t="s">
        <v>29357</v>
      </c>
      <c r="M10740">
        <v>2813</v>
      </c>
    </row>
    <row r="10741" spans="1:13" hidden="1" x14ac:dyDescent="0.3">
      <c r="E10741" t="s">
        <v>739</v>
      </c>
      <c r="F10741" t="s">
        <v>5576</v>
      </c>
      <c r="G10741" t="s">
        <v>11138</v>
      </c>
      <c r="H10741" t="s">
        <v>18002</v>
      </c>
      <c r="I10741" t="s">
        <v>29357</v>
      </c>
      <c r="M10741">
        <v>2813</v>
      </c>
    </row>
    <row r="10742" spans="1:13" x14ac:dyDescent="0.3">
      <c r="E10742" t="s">
        <v>624</v>
      </c>
      <c r="F10742" t="s">
        <v>4439</v>
      </c>
      <c r="G10742" t="s">
        <v>11138</v>
      </c>
      <c r="H10742" t="s">
        <v>16792</v>
      </c>
      <c r="I10742" t="s">
        <v>29358</v>
      </c>
      <c r="J10742" t="s">
        <v>29360</v>
      </c>
      <c r="M10742">
        <v>2373</v>
      </c>
    </row>
    <row r="10743" spans="1:13" hidden="1" x14ac:dyDescent="0.3">
      <c r="E10743" t="s">
        <v>739</v>
      </c>
      <c r="F10743" t="s">
        <v>5576</v>
      </c>
      <c r="G10743" t="s">
        <v>11138</v>
      </c>
      <c r="H10743" t="s">
        <v>18004</v>
      </c>
      <c r="I10743" t="s">
        <v>29357</v>
      </c>
      <c r="M10743">
        <v>2816</v>
      </c>
    </row>
    <row r="10744" spans="1:13" hidden="1" x14ac:dyDescent="0.3">
      <c r="E10744" t="s">
        <v>1802</v>
      </c>
      <c r="F10744" t="s">
        <v>2013</v>
      </c>
      <c r="G10744" t="s">
        <v>11140</v>
      </c>
      <c r="H10744" t="s">
        <v>27640</v>
      </c>
      <c r="I10744" t="s">
        <v>29358</v>
      </c>
      <c r="J10744" t="s">
        <v>29361</v>
      </c>
      <c r="M10744">
        <v>8481</v>
      </c>
    </row>
    <row r="10745" spans="1:13" hidden="1" x14ac:dyDescent="0.3">
      <c r="E10745" t="s">
        <v>739</v>
      </c>
      <c r="F10745" t="s">
        <v>5576</v>
      </c>
      <c r="G10745" t="s">
        <v>11138</v>
      </c>
      <c r="H10745" t="s">
        <v>18006</v>
      </c>
      <c r="I10745" t="s">
        <v>29357</v>
      </c>
      <c r="M10745">
        <v>2816</v>
      </c>
    </row>
    <row r="10746" spans="1:13" hidden="1" x14ac:dyDescent="0.3">
      <c r="E10746" t="s">
        <v>1627</v>
      </c>
      <c r="F10746" t="s">
        <v>9762</v>
      </c>
      <c r="G10746" t="s">
        <v>11139</v>
      </c>
      <c r="H10746" t="s">
        <v>26076</v>
      </c>
      <c r="I10746" t="s">
        <v>29357</v>
      </c>
      <c r="M10746">
        <v>7779</v>
      </c>
    </row>
    <row r="10747" spans="1:13" hidden="1" x14ac:dyDescent="0.3">
      <c r="E10747" t="s">
        <v>1809</v>
      </c>
      <c r="F10747" t="s">
        <v>2013</v>
      </c>
      <c r="G10747" t="s">
        <v>11140</v>
      </c>
      <c r="H10747" t="s">
        <v>27753</v>
      </c>
      <c r="I10747" t="s">
        <v>29358</v>
      </c>
      <c r="J10747" t="s">
        <v>29361</v>
      </c>
      <c r="M10747">
        <v>8506</v>
      </c>
    </row>
    <row r="10748" spans="1:13" hidden="1" x14ac:dyDescent="0.3">
      <c r="A10748" t="s">
        <v>11138</v>
      </c>
      <c r="B10748">
        <v>1</v>
      </c>
      <c r="C10748">
        <v>1</v>
      </c>
      <c r="D10748">
        <v>1</v>
      </c>
      <c r="E10748" t="s">
        <v>55</v>
      </c>
      <c r="F10748" t="s">
        <v>2248</v>
      </c>
      <c r="G10748" t="s">
        <v>11138</v>
      </c>
      <c r="H10748" t="s">
        <v>11473</v>
      </c>
      <c r="I10748" t="s">
        <v>29359</v>
      </c>
      <c r="J10748" t="s">
        <v>29360</v>
      </c>
      <c r="M10748">
        <v>232</v>
      </c>
    </row>
    <row r="10749" spans="1:13" hidden="1" x14ac:dyDescent="0.3">
      <c r="E10749" t="s">
        <v>1627</v>
      </c>
      <c r="F10749" t="s">
        <v>9762</v>
      </c>
      <c r="G10749" t="s">
        <v>11139</v>
      </c>
      <c r="H10749" t="s">
        <v>26083</v>
      </c>
      <c r="I10749" t="s">
        <v>29357</v>
      </c>
      <c r="M10749">
        <v>7779</v>
      </c>
    </row>
    <row r="10750" spans="1:13" hidden="1" x14ac:dyDescent="0.3">
      <c r="E10750" t="s">
        <v>1809</v>
      </c>
      <c r="F10750" t="s">
        <v>2013</v>
      </c>
      <c r="G10750" t="s">
        <v>11140</v>
      </c>
      <c r="H10750" t="s">
        <v>27753</v>
      </c>
      <c r="I10750" t="s">
        <v>29358</v>
      </c>
      <c r="J10750" t="s">
        <v>29361</v>
      </c>
      <c r="M10750">
        <v>8507</v>
      </c>
    </row>
    <row r="10751" spans="1:13" hidden="1" x14ac:dyDescent="0.3">
      <c r="A10751" t="s">
        <v>11139</v>
      </c>
      <c r="B10751">
        <v>1</v>
      </c>
      <c r="C10751">
        <v>1</v>
      </c>
      <c r="D10751">
        <v>1</v>
      </c>
      <c r="E10751" t="s">
        <v>92</v>
      </c>
      <c r="F10751" t="s">
        <v>7200</v>
      </c>
      <c r="G10751" t="s">
        <v>11139</v>
      </c>
      <c r="H10751" t="s">
        <v>20877</v>
      </c>
      <c r="I10751" t="s">
        <v>29358</v>
      </c>
      <c r="J10751" t="s">
        <v>29369</v>
      </c>
      <c r="M10751">
        <v>5875</v>
      </c>
    </row>
    <row r="10752" spans="1:13" hidden="1" x14ac:dyDescent="0.3">
      <c r="E10752" t="s">
        <v>1803</v>
      </c>
      <c r="F10752" t="s">
        <v>10413</v>
      </c>
      <c r="G10752" t="s">
        <v>11139</v>
      </c>
      <c r="H10752" t="s">
        <v>27603</v>
      </c>
      <c r="I10752" t="s">
        <v>29357</v>
      </c>
      <c r="M10752">
        <v>8476</v>
      </c>
    </row>
    <row r="10753" spans="1:13" hidden="1" x14ac:dyDescent="0.3">
      <c r="E10753" t="s">
        <v>741</v>
      </c>
      <c r="F10753" t="s">
        <v>5587</v>
      </c>
      <c r="G10753" t="s">
        <v>11137</v>
      </c>
      <c r="H10753" t="s">
        <v>18014</v>
      </c>
      <c r="I10753" t="s">
        <v>29357</v>
      </c>
      <c r="M10753">
        <v>2817</v>
      </c>
    </row>
    <row r="10754" spans="1:13" hidden="1" x14ac:dyDescent="0.3">
      <c r="E10754" t="s">
        <v>741</v>
      </c>
      <c r="F10754" t="s">
        <v>5588</v>
      </c>
      <c r="G10754" t="s">
        <v>11138</v>
      </c>
      <c r="H10754" t="s">
        <v>18015</v>
      </c>
      <c r="I10754" t="s">
        <v>29357</v>
      </c>
      <c r="M10754">
        <v>2817</v>
      </c>
    </row>
    <row r="10755" spans="1:13" hidden="1" x14ac:dyDescent="0.3">
      <c r="E10755" t="s">
        <v>1489</v>
      </c>
      <c r="F10755" t="s">
        <v>9017</v>
      </c>
      <c r="G10755" t="s">
        <v>11139</v>
      </c>
      <c r="H10755" t="s">
        <v>24829</v>
      </c>
      <c r="I10755" t="s">
        <v>29357</v>
      </c>
      <c r="M10755">
        <v>7246</v>
      </c>
    </row>
    <row r="10756" spans="1:13" x14ac:dyDescent="0.3">
      <c r="E10756" t="s">
        <v>638</v>
      </c>
      <c r="F10756" t="s">
        <v>4439</v>
      </c>
      <c r="G10756" t="s">
        <v>11138</v>
      </c>
      <c r="H10756" t="s">
        <v>16921</v>
      </c>
      <c r="I10756" t="s">
        <v>29358</v>
      </c>
      <c r="J10756" t="s">
        <v>29360</v>
      </c>
      <c r="M10756">
        <v>2416</v>
      </c>
    </row>
    <row r="10757" spans="1:13" hidden="1" x14ac:dyDescent="0.3">
      <c r="E10757" t="s">
        <v>741</v>
      </c>
      <c r="F10757" t="s">
        <v>5590</v>
      </c>
      <c r="G10757" t="s">
        <v>11138</v>
      </c>
      <c r="H10757" t="s">
        <v>18018</v>
      </c>
      <c r="I10757" t="s">
        <v>29357</v>
      </c>
      <c r="M10757">
        <v>2817</v>
      </c>
    </row>
    <row r="10758" spans="1:13" hidden="1" x14ac:dyDescent="0.3">
      <c r="E10758" t="s">
        <v>1489</v>
      </c>
      <c r="F10758" t="s">
        <v>9017</v>
      </c>
      <c r="G10758" t="s">
        <v>11139</v>
      </c>
      <c r="H10758" t="s">
        <v>24829</v>
      </c>
      <c r="I10758" t="s">
        <v>29357</v>
      </c>
      <c r="M10758">
        <v>7273</v>
      </c>
    </row>
    <row r="10759" spans="1:13" hidden="1" x14ac:dyDescent="0.3">
      <c r="E10759" t="s">
        <v>741</v>
      </c>
      <c r="F10759" t="s">
        <v>5592</v>
      </c>
      <c r="G10759" t="s">
        <v>11138</v>
      </c>
      <c r="H10759" t="s">
        <v>18020</v>
      </c>
      <c r="I10759" t="s">
        <v>29357</v>
      </c>
      <c r="M10759">
        <v>2817</v>
      </c>
    </row>
    <row r="10760" spans="1:13" hidden="1" x14ac:dyDescent="0.3">
      <c r="E10760" t="s">
        <v>1221</v>
      </c>
      <c r="F10760" t="s">
        <v>7843</v>
      </c>
      <c r="G10760" t="s">
        <v>11139</v>
      </c>
      <c r="H10760" t="s">
        <v>22027</v>
      </c>
      <c r="I10760" t="s">
        <v>29357</v>
      </c>
      <c r="M10760">
        <v>6353</v>
      </c>
    </row>
    <row r="10761" spans="1:13" hidden="1" x14ac:dyDescent="0.3">
      <c r="A10761" t="s">
        <v>11138</v>
      </c>
      <c r="B10761">
        <v>1</v>
      </c>
      <c r="C10761">
        <v>1</v>
      </c>
      <c r="D10761">
        <v>1</v>
      </c>
      <c r="E10761" t="s">
        <v>55</v>
      </c>
      <c r="F10761" t="s">
        <v>2248</v>
      </c>
      <c r="G10761" t="s">
        <v>11138</v>
      </c>
      <c r="H10761" t="s">
        <v>11475</v>
      </c>
      <c r="I10761" t="s">
        <v>29359</v>
      </c>
      <c r="J10761" t="s">
        <v>29360</v>
      </c>
      <c r="M10761">
        <v>233</v>
      </c>
    </row>
    <row r="10762" spans="1:13" hidden="1" x14ac:dyDescent="0.3">
      <c r="E10762" t="s">
        <v>713</v>
      </c>
      <c r="F10762" t="s">
        <v>5418</v>
      </c>
      <c r="G10762" t="s">
        <v>11138</v>
      </c>
      <c r="H10762" t="s">
        <v>17532</v>
      </c>
      <c r="I10762" t="s">
        <v>29357</v>
      </c>
      <c r="M10762">
        <v>2818</v>
      </c>
    </row>
    <row r="10763" spans="1:13" hidden="1" x14ac:dyDescent="0.3">
      <c r="E10763" t="s">
        <v>1326</v>
      </c>
      <c r="F10763" t="s">
        <v>2032</v>
      </c>
      <c r="G10763" t="s">
        <v>11139</v>
      </c>
      <c r="H10763" t="s">
        <v>23206</v>
      </c>
      <c r="I10763" t="s">
        <v>29357</v>
      </c>
      <c r="M10763">
        <v>6801</v>
      </c>
    </row>
    <row r="10764" spans="1:13" hidden="1" x14ac:dyDescent="0.3">
      <c r="A10764" t="s">
        <v>11138</v>
      </c>
      <c r="B10764">
        <v>1</v>
      </c>
      <c r="C10764">
        <v>1</v>
      </c>
      <c r="D10764">
        <v>1</v>
      </c>
      <c r="E10764" t="s">
        <v>1063</v>
      </c>
      <c r="F10764" t="s">
        <v>7024</v>
      </c>
      <c r="G10764" t="s">
        <v>11138</v>
      </c>
      <c r="H10764" t="s">
        <v>20497</v>
      </c>
      <c r="I10764" t="s">
        <v>29359</v>
      </c>
      <c r="J10764" t="s">
        <v>29363</v>
      </c>
      <c r="K10764" t="s">
        <v>29399</v>
      </c>
      <c r="L10764" t="s">
        <v>29390</v>
      </c>
      <c r="M10764">
        <v>5615</v>
      </c>
    </row>
    <row r="10765" spans="1:13" hidden="1" x14ac:dyDescent="0.3">
      <c r="E10765" t="s">
        <v>19</v>
      </c>
      <c r="F10765" t="s">
        <v>2033</v>
      </c>
      <c r="G10765" t="s">
        <v>11139</v>
      </c>
      <c r="H10765" t="s">
        <v>11205</v>
      </c>
      <c r="I10765" t="s">
        <v>29357</v>
      </c>
      <c r="M10765">
        <v>16</v>
      </c>
    </row>
    <row r="10766" spans="1:13" x14ac:dyDescent="0.3">
      <c r="E10766" t="s">
        <v>638</v>
      </c>
      <c r="F10766" t="s">
        <v>4439</v>
      </c>
      <c r="G10766" t="s">
        <v>11138</v>
      </c>
      <c r="H10766" t="s">
        <v>16927</v>
      </c>
      <c r="I10766" t="s">
        <v>29358</v>
      </c>
      <c r="J10766" t="s">
        <v>29360</v>
      </c>
      <c r="M10766">
        <v>2417</v>
      </c>
    </row>
    <row r="10767" spans="1:13" hidden="1" x14ac:dyDescent="0.3">
      <c r="E10767" t="s">
        <v>713</v>
      </c>
      <c r="F10767" t="s">
        <v>5416</v>
      </c>
      <c r="G10767" t="s">
        <v>11138</v>
      </c>
      <c r="H10767" t="s">
        <v>17530</v>
      </c>
      <c r="I10767" t="s">
        <v>29357</v>
      </c>
      <c r="M10767">
        <v>2818</v>
      </c>
    </row>
    <row r="10768" spans="1:13" x14ac:dyDescent="0.3">
      <c r="E10768" t="s">
        <v>686</v>
      </c>
      <c r="F10768" t="s">
        <v>4439</v>
      </c>
      <c r="G10768" t="s">
        <v>11138</v>
      </c>
      <c r="H10768" t="s">
        <v>17269</v>
      </c>
      <c r="I10768" t="s">
        <v>29358</v>
      </c>
      <c r="J10768" t="s">
        <v>29360</v>
      </c>
      <c r="M10768">
        <v>2630</v>
      </c>
    </row>
    <row r="10769" spans="1:13" x14ac:dyDescent="0.3">
      <c r="E10769" t="s">
        <v>1228</v>
      </c>
      <c r="F10769" t="s">
        <v>4439</v>
      </c>
      <c r="G10769" t="s">
        <v>11138</v>
      </c>
      <c r="H10769" t="s">
        <v>22134</v>
      </c>
      <c r="I10769" t="s">
        <v>29358</v>
      </c>
      <c r="J10769" t="s">
        <v>29360</v>
      </c>
      <c r="M10769">
        <v>6444</v>
      </c>
    </row>
    <row r="10770" spans="1:13" hidden="1" x14ac:dyDescent="0.3">
      <c r="A10770" t="s">
        <v>11138</v>
      </c>
      <c r="B10770">
        <v>1</v>
      </c>
      <c r="C10770">
        <v>1</v>
      </c>
      <c r="D10770">
        <v>1</v>
      </c>
      <c r="E10770" t="s">
        <v>1063</v>
      </c>
      <c r="F10770" t="s">
        <v>7024</v>
      </c>
      <c r="G10770" t="s">
        <v>11138</v>
      </c>
      <c r="H10770" t="s">
        <v>20497</v>
      </c>
      <c r="I10770" t="s">
        <v>29359</v>
      </c>
      <c r="J10770" t="s">
        <v>29363</v>
      </c>
      <c r="K10770" t="s">
        <v>29399</v>
      </c>
      <c r="L10770" t="s">
        <v>29390</v>
      </c>
      <c r="M10770">
        <v>5615</v>
      </c>
    </row>
    <row r="10771" spans="1:13" hidden="1" x14ac:dyDescent="0.3">
      <c r="E10771" t="s">
        <v>1241</v>
      </c>
      <c r="F10771" t="s">
        <v>7932</v>
      </c>
      <c r="G10771" t="s">
        <v>11139</v>
      </c>
      <c r="H10771" t="s">
        <v>22299</v>
      </c>
      <c r="I10771" t="s">
        <v>29357</v>
      </c>
      <c r="M10771">
        <v>6486</v>
      </c>
    </row>
    <row r="10772" spans="1:13" hidden="1" x14ac:dyDescent="0.3">
      <c r="E10772" t="s">
        <v>713</v>
      </c>
      <c r="F10772" t="s">
        <v>5418</v>
      </c>
      <c r="G10772" t="s">
        <v>11138</v>
      </c>
      <c r="H10772" t="s">
        <v>17532</v>
      </c>
      <c r="I10772" t="s">
        <v>29357</v>
      </c>
      <c r="M10772">
        <v>2820</v>
      </c>
    </row>
    <row r="10773" spans="1:13" hidden="1" x14ac:dyDescent="0.3">
      <c r="E10773" t="s">
        <v>1594</v>
      </c>
      <c r="F10773" t="s">
        <v>9510</v>
      </c>
      <c r="G10773" t="s">
        <v>11139</v>
      </c>
      <c r="H10773" t="s">
        <v>25703</v>
      </c>
      <c r="I10773" t="s">
        <v>29357</v>
      </c>
      <c r="M10773">
        <v>7737</v>
      </c>
    </row>
    <row r="10774" spans="1:13" x14ac:dyDescent="0.3">
      <c r="E10774" t="s">
        <v>1229</v>
      </c>
      <c r="F10774" t="s">
        <v>4439</v>
      </c>
      <c r="G10774" t="s">
        <v>11138</v>
      </c>
      <c r="H10774" t="s">
        <v>22138</v>
      </c>
      <c r="I10774" t="s">
        <v>29358</v>
      </c>
      <c r="J10774" t="s">
        <v>29360</v>
      </c>
      <c r="M10774">
        <v>6445</v>
      </c>
    </row>
    <row r="10775" spans="1:13" hidden="1" x14ac:dyDescent="0.3">
      <c r="E10775" t="s">
        <v>713</v>
      </c>
      <c r="F10775" t="s">
        <v>5416</v>
      </c>
      <c r="G10775" t="s">
        <v>11138</v>
      </c>
      <c r="H10775" t="s">
        <v>17530</v>
      </c>
      <c r="I10775" t="s">
        <v>29357</v>
      </c>
      <c r="M10775">
        <v>2820</v>
      </c>
    </row>
    <row r="10776" spans="1:13" hidden="1" x14ac:dyDescent="0.3">
      <c r="E10776" t="s">
        <v>209</v>
      </c>
      <c r="F10776" t="s">
        <v>3051</v>
      </c>
      <c r="G10776" t="s">
        <v>11139</v>
      </c>
      <c r="H10776" t="s">
        <v>12874</v>
      </c>
      <c r="I10776" t="s">
        <v>29357</v>
      </c>
      <c r="M10776">
        <v>891</v>
      </c>
    </row>
    <row r="10777" spans="1:13" hidden="1" x14ac:dyDescent="0.3">
      <c r="E10777" t="s">
        <v>209</v>
      </c>
      <c r="F10777" t="s">
        <v>3051</v>
      </c>
      <c r="G10777" t="s">
        <v>11139</v>
      </c>
      <c r="H10777" t="s">
        <v>12874</v>
      </c>
      <c r="I10777" t="s">
        <v>29357</v>
      </c>
      <c r="M10777">
        <v>934</v>
      </c>
    </row>
    <row r="10778" spans="1:13" hidden="1" x14ac:dyDescent="0.3">
      <c r="E10778" t="s">
        <v>710</v>
      </c>
      <c r="F10778" t="s">
        <v>5418</v>
      </c>
      <c r="G10778" t="s">
        <v>11138</v>
      </c>
      <c r="H10778" t="s">
        <v>17532</v>
      </c>
      <c r="I10778" t="s">
        <v>29357</v>
      </c>
      <c r="M10778">
        <v>2821</v>
      </c>
    </row>
    <row r="10779" spans="1:13" hidden="1" x14ac:dyDescent="0.3">
      <c r="A10779" t="s">
        <v>11138</v>
      </c>
      <c r="B10779">
        <v>1</v>
      </c>
      <c r="C10779">
        <v>1</v>
      </c>
      <c r="D10779">
        <v>1</v>
      </c>
      <c r="E10779" t="s">
        <v>1063</v>
      </c>
      <c r="F10779" t="s">
        <v>7024</v>
      </c>
      <c r="G10779" t="s">
        <v>11138</v>
      </c>
      <c r="H10779" t="s">
        <v>20497</v>
      </c>
      <c r="I10779" t="s">
        <v>29359</v>
      </c>
      <c r="J10779" t="s">
        <v>29363</v>
      </c>
      <c r="K10779" t="s">
        <v>29399</v>
      </c>
      <c r="L10779" t="s">
        <v>29390</v>
      </c>
      <c r="M10779">
        <v>5615</v>
      </c>
    </row>
    <row r="10780" spans="1:13" hidden="1" x14ac:dyDescent="0.3">
      <c r="E10780" t="s">
        <v>710</v>
      </c>
      <c r="F10780" t="s">
        <v>5416</v>
      </c>
      <c r="G10780" t="s">
        <v>11138</v>
      </c>
      <c r="H10780" t="s">
        <v>17530</v>
      </c>
      <c r="I10780" t="s">
        <v>29357</v>
      </c>
      <c r="M10780">
        <v>2821</v>
      </c>
    </row>
    <row r="10781" spans="1:13" x14ac:dyDescent="0.3">
      <c r="E10781" t="s">
        <v>1229</v>
      </c>
      <c r="F10781" t="s">
        <v>4439</v>
      </c>
      <c r="G10781" t="s">
        <v>11138</v>
      </c>
      <c r="H10781" t="s">
        <v>22138</v>
      </c>
      <c r="I10781" t="s">
        <v>29358</v>
      </c>
      <c r="J10781" t="s">
        <v>29360</v>
      </c>
      <c r="M10781">
        <v>6445</v>
      </c>
    </row>
    <row r="10782" spans="1:13" x14ac:dyDescent="0.3">
      <c r="E10782" t="s">
        <v>1102</v>
      </c>
      <c r="F10782" t="s">
        <v>4439</v>
      </c>
      <c r="G10782" t="s">
        <v>11138</v>
      </c>
      <c r="H10782" t="s">
        <v>22672</v>
      </c>
      <c r="I10782" t="s">
        <v>29358</v>
      </c>
      <c r="J10782" t="s">
        <v>29360</v>
      </c>
      <c r="M10782">
        <v>6611</v>
      </c>
    </row>
    <row r="10783" spans="1:13" hidden="1" x14ac:dyDescent="0.3">
      <c r="E10783" t="s">
        <v>710</v>
      </c>
      <c r="F10783" t="s">
        <v>5418</v>
      </c>
      <c r="G10783" t="s">
        <v>11138</v>
      </c>
      <c r="H10783" t="s">
        <v>17532</v>
      </c>
      <c r="I10783" t="s">
        <v>29357</v>
      </c>
      <c r="M10783">
        <v>2824</v>
      </c>
    </row>
    <row r="10784" spans="1:13" hidden="1" x14ac:dyDescent="0.3">
      <c r="A10784" t="s">
        <v>11138</v>
      </c>
      <c r="B10784">
        <v>1</v>
      </c>
      <c r="C10784">
        <v>1</v>
      </c>
      <c r="D10784">
        <v>1</v>
      </c>
      <c r="E10784" t="s">
        <v>1063</v>
      </c>
      <c r="F10784" t="s">
        <v>7024</v>
      </c>
      <c r="G10784" t="s">
        <v>11138</v>
      </c>
      <c r="H10784" t="s">
        <v>20497</v>
      </c>
      <c r="I10784" t="s">
        <v>29359</v>
      </c>
      <c r="J10784" t="s">
        <v>29363</v>
      </c>
      <c r="K10784" t="s">
        <v>29399</v>
      </c>
      <c r="L10784" t="s">
        <v>29390</v>
      </c>
      <c r="M10784">
        <v>5615</v>
      </c>
    </row>
    <row r="10785" spans="1:13" hidden="1" x14ac:dyDescent="0.3">
      <c r="E10785" t="s">
        <v>710</v>
      </c>
      <c r="F10785" t="s">
        <v>5416</v>
      </c>
      <c r="G10785" t="s">
        <v>11138</v>
      </c>
      <c r="H10785" t="s">
        <v>17530</v>
      </c>
      <c r="I10785" t="s">
        <v>29357</v>
      </c>
      <c r="M10785">
        <v>2824</v>
      </c>
    </row>
    <row r="10786" spans="1:13" hidden="1" x14ac:dyDescent="0.3">
      <c r="E10786" t="s">
        <v>209</v>
      </c>
      <c r="F10786" t="s">
        <v>3051</v>
      </c>
      <c r="G10786" t="s">
        <v>11139</v>
      </c>
      <c r="H10786" t="s">
        <v>12874</v>
      </c>
      <c r="I10786" t="s">
        <v>29357</v>
      </c>
      <c r="M10786">
        <v>977</v>
      </c>
    </row>
    <row r="10787" spans="1:13" x14ac:dyDescent="0.3">
      <c r="E10787" t="s">
        <v>1102</v>
      </c>
      <c r="F10787" t="s">
        <v>4439</v>
      </c>
      <c r="G10787" t="s">
        <v>11138</v>
      </c>
      <c r="H10787" t="s">
        <v>22697</v>
      </c>
      <c r="I10787" t="s">
        <v>29358</v>
      </c>
      <c r="J10787" t="s">
        <v>29360</v>
      </c>
      <c r="M10787">
        <v>6613</v>
      </c>
    </row>
    <row r="10788" spans="1:13" x14ac:dyDescent="0.3">
      <c r="E10788" t="s">
        <v>1692</v>
      </c>
      <c r="F10788" t="s">
        <v>4439</v>
      </c>
      <c r="G10788" t="s">
        <v>11138</v>
      </c>
      <c r="H10788" t="s">
        <v>26687</v>
      </c>
      <c r="I10788" t="s">
        <v>29358</v>
      </c>
      <c r="J10788" t="s">
        <v>29360</v>
      </c>
      <c r="M10788">
        <v>7949</v>
      </c>
    </row>
    <row r="10789" spans="1:13" hidden="1" x14ac:dyDescent="0.3">
      <c r="E10789" t="s">
        <v>1117</v>
      </c>
      <c r="F10789" t="s">
        <v>7187</v>
      </c>
      <c r="G10789" t="s">
        <v>11139</v>
      </c>
      <c r="H10789" t="s">
        <v>20859</v>
      </c>
      <c r="I10789" t="s">
        <v>29357</v>
      </c>
      <c r="M10789">
        <v>5851</v>
      </c>
    </row>
    <row r="10790" spans="1:13" hidden="1" x14ac:dyDescent="0.3">
      <c r="E10790" t="s">
        <v>710</v>
      </c>
      <c r="F10790" t="s">
        <v>5416</v>
      </c>
      <c r="G10790" t="s">
        <v>11138</v>
      </c>
      <c r="H10790" t="s">
        <v>17530</v>
      </c>
      <c r="I10790" t="s">
        <v>29357</v>
      </c>
      <c r="M10790">
        <v>2825</v>
      </c>
    </row>
    <row r="10791" spans="1:13" x14ac:dyDescent="0.3">
      <c r="E10791" t="s">
        <v>1692</v>
      </c>
      <c r="F10791" t="s">
        <v>4439</v>
      </c>
      <c r="G10791" t="s">
        <v>11138</v>
      </c>
      <c r="H10791" t="s">
        <v>26687</v>
      </c>
      <c r="I10791" t="s">
        <v>29358</v>
      </c>
      <c r="J10791" t="s">
        <v>29360</v>
      </c>
      <c r="M10791">
        <v>7949</v>
      </c>
    </row>
    <row r="10792" spans="1:13" x14ac:dyDescent="0.3">
      <c r="E10792" t="s">
        <v>1714</v>
      </c>
      <c r="F10792" t="s">
        <v>4439</v>
      </c>
      <c r="G10792" t="s">
        <v>11138</v>
      </c>
      <c r="H10792" t="s">
        <v>27118</v>
      </c>
      <c r="I10792" t="s">
        <v>29358</v>
      </c>
      <c r="J10792" t="s">
        <v>29360</v>
      </c>
      <c r="M10792">
        <v>8048</v>
      </c>
    </row>
    <row r="10793" spans="1:13" hidden="1" x14ac:dyDescent="0.3">
      <c r="E10793" t="s">
        <v>680</v>
      </c>
      <c r="F10793" t="s">
        <v>5289</v>
      </c>
      <c r="G10793" t="s">
        <v>11139</v>
      </c>
      <c r="H10793" t="s">
        <v>17234</v>
      </c>
      <c r="I10793" t="s">
        <v>29357</v>
      </c>
      <c r="M10793">
        <v>2617</v>
      </c>
    </row>
    <row r="10794" spans="1:13" hidden="1" x14ac:dyDescent="0.3">
      <c r="E10794" t="s">
        <v>303</v>
      </c>
      <c r="F10794" t="s">
        <v>3539</v>
      </c>
      <c r="G10794" t="s">
        <v>11139</v>
      </c>
      <c r="H10794" t="s">
        <v>13874</v>
      </c>
      <c r="I10794" t="s">
        <v>29357</v>
      </c>
      <c r="M10794">
        <v>1517</v>
      </c>
    </row>
    <row r="10795" spans="1:13" hidden="1" x14ac:dyDescent="0.3">
      <c r="A10795" t="s">
        <v>11138</v>
      </c>
      <c r="B10795">
        <v>1</v>
      </c>
      <c r="C10795">
        <v>1</v>
      </c>
      <c r="D10795">
        <v>1</v>
      </c>
      <c r="E10795" t="s">
        <v>1063</v>
      </c>
      <c r="F10795" t="s">
        <v>7024</v>
      </c>
      <c r="G10795" t="s">
        <v>11138</v>
      </c>
      <c r="H10795" t="s">
        <v>20497</v>
      </c>
      <c r="I10795" t="s">
        <v>29359</v>
      </c>
      <c r="J10795" t="s">
        <v>29363</v>
      </c>
      <c r="K10795" t="s">
        <v>29399</v>
      </c>
      <c r="L10795" t="s">
        <v>29390</v>
      </c>
      <c r="M10795">
        <v>5797</v>
      </c>
    </row>
    <row r="10796" spans="1:13" hidden="1" x14ac:dyDescent="0.3">
      <c r="E10796" t="s">
        <v>710</v>
      </c>
      <c r="F10796" t="s">
        <v>5418</v>
      </c>
      <c r="G10796" t="s">
        <v>11138</v>
      </c>
      <c r="H10796" t="s">
        <v>17532</v>
      </c>
      <c r="I10796" t="s">
        <v>29357</v>
      </c>
      <c r="M10796">
        <v>2825</v>
      </c>
    </row>
    <row r="10797" spans="1:13" hidden="1" x14ac:dyDescent="0.3">
      <c r="E10797" t="s">
        <v>710</v>
      </c>
      <c r="F10797" t="s">
        <v>5416</v>
      </c>
      <c r="G10797" t="s">
        <v>11138</v>
      </c>
      <c r="H10797" t="s">
        <v>17530</v>
      </c>
      <c r="I10797" t="s">
        <v>29357</v>
      </c>
      <c r="M10797">
        <v>2829</v>
      </c>
    </row>
    <row r="10798" spans="1:13" hidden="1" x14ac:dyDescent="0.3">
      <c r="A10798" t="s">
        <v>11138</v>
      </c>
      <c r="B10798">
        <v>1</v>
      </c>
      <c r="C10798">
        <v>1</v>
      </c>
      <c r="D10798">
        <v>1</v>
      </c>
      <c r="E10798" t="s">
        <v>1063</v>
      </c>
      <c r="F10798" t="s">
        <v>7024</v>
      </c>
      <c r="G10798" t="s">
        <v>11138</v>
      </c>
      <c r="H10798" t="s">
        <v>20497</v>
      </c>
      <c r="I10798" t="s">
        <v>29359</v>
      </c>
      <c r="J10798" t="s">
        <v>29363</v>
      </c>
      <c r="K10798" t="s">
        <v>29399</v>
      </c>
      <c r="L10798" t="s">
        <v>29390</v>
      </c>
      <c r="M10798">
        <v>5797</v>
      </c>
    </row>
    <row r="10799" spans="1:13" hidden="1" x14ac:dyDescent="0.3">
      <c r="E10799" t="s">
        <v>710</v>
      </c>
      <c r="F10799" t="s">
        <v>5418</v>
      </c>
      <c r="G10799" t="s">
        <v>11138</v>
      </c>
      <c r="H10799" t="s">
        <v>17532</v>
      </c>
      <c r="I10799" t="s">
        <v>29357</v>
      </c>
      <c r="M10799">
        <v>2829</v>
      </c>
    </row>
    <row r="10800" spans="1:13" hidden="1" x14ac:dyDescent="0.3">
      <c r="A10800" t="s">
        <v>11139</v>
      </c>
      <c r="B10800">
        <v>1</v>
      </c>
      <c r="C10800">
        <v>1</v>
      </c>
      <c r="D10800">
        <v>1</v>
      </c>
      <c r="E10800" t="s">
        <v>117</v>
      </c>
      <c r="F10800" t="s">
        <v>2687</v>
      </c>
      <c r="G10800" t="s">
        <v>11139</v>
      </c>
      <c r="H10800" t="s">
        <v>12237</v>
      </c>
      <c r="I10800" t="s">
        <v>29358</v>
      </c>
      <c r="J10800" t="s">
        <v>29369</v>
      </c>
      <c r="M10800">
        <v>433</v>
      </c>
    </row>
    <row r="10801" spans="1:13" x14ac:dyDescent="0.3">
      <c r="E10801" t="s">
        <v>1888</v>
      </c>
      <c r="F10801" t="s">
        <v>4439</v>
      </c>
      <c r="G10801" t="s">
        <v>11138</v>
      </c>
      <c r="H10801" t="s">
        <v>28496</v>
      </c>
      <c r="I10801" t="s">
        <v>29358</v>
      </c>
      <c r="J10801" t="s">
        <v>29360</v>
      </c>
      <c r="M10801">
        <v>8967</v>
      </c>
    </row>
    <row r="10802" spans="1:13" x14ac:dyDescent="0.3">
      <c r="E10802" t="s">
        <v>1888</v>
      </c>
      <c r="F10802" t="s">
        <v>4439</v>
      </c>
      <c r="G10802" t="s">
        <v>11138</v>
      </c>
      <c r="H10802" t="s">
        <v>28504</v>
      </c>
      <c r="I10802" t="s">
        <v>29358</v>
      </c>
      <c r="J10802" t="s">
        <v>29360</v>
      </c>
      <c r="M10802">
        <v>8968</v>
      </c>
    </row>
    <row r="10803" spans="1:13" hidden="1" x14ac:dyDescent="0.3">
      <c r="A10803" t="s">
        <v>11139</v>
      </c>
      <c r="B10803">
        <v>1</v>
      </c>
      <c r="C10803">
        <v>1</v>
      </c>
      <c r="D10803">
        <v>1</v>
      </c>
      <c r="E10803" t="s">
        <v>863</v>
      </c>
      <c r="F10803" t="s">
        <v>2687</v>
      </c>
      <c r="G10803" t="s">
        <v>11139</v>
      </c>
      <c r="H10803" t="s">
        <v>18760</v>
      </c>
      <c r="I10803" t="s">
        <v>29358</v>
      </c>
      <c r="J10803" t="s">
        <v>29369</v>
      </c>
      <c r="M10803">
        <v>4051</v>
      </c>
    </row>
    <row r="10804" spans="1:13" x14ac:dyDescent="0.3">
      <c r="E10804" t="s">
        <v>1947</v>
      </c>
      <c r="F10804" t="s">
        <v>4439</v>
      </c>
      <c r="G10804" t="s">
        <v>11138</v>
      </c>
      <c r="H10804" t="s">
        <v>28980</v>
      </c>
      <c r="I10804" t="s">
        <v>29358</v>
      </c>
      <c r="J10804" t="s">
        <v>29360</v>
      </c>
      <c r="M10804">
        <v>9223</v>
      </c>
    </row>
    <row r="10805" spans="1:13" hidden="1" x14ac:dyDescent="0.3">
      <c r="E10805" t="s">
        <v>267</v>
      </c>
      <c r="F10805" t="s">
        <v>5792</v>
      </c>
      <c r="G10805" t="s">
        <v>11139</v>
      </c>
      <c r="H10805" t="s">
        <v>18358</v>
      </c>
      <c r="I10805" t="s">
        <v>29357</v>
      </c>
      <c r="M10805">
        <v>3119</v>
      </c>
    </row>
    <row r="10806" spans="1:13" hidden="1" x14ac:dyDescent="0.3">
      <c r="E10806" t="s">
        <v>710</v>
      </c>
      <c r="F10806" t="s">
        <v>5416</v>
      </c>
      <c r="G10806" t="s">
        <v>11138</v>
      </c>
      <c r="H10806" t="s">
        <v>17530</v>
      </c>
      <c r="I10806" t="s">
        <v>29357</v>
      </c>
      <c r="M10806">
        <v>2830</v>
      </c>
    </row>
    <row r="10807" spans="1:13" hidden="1" x14ac:dyDescent="0.3">
      <c r="E10807" t="s">
        <v>710</v>
      </c>
      <c r="F10807" t="s">
        <v>5418</v>
      </c>
      <c r="G10807" t="s">
        <v>11138</v>
      </c>
      <c r="H10807" t="s">
        <v>17532</v>
      </c>
      <c r="I10807" t="s">
        <v>29357</v>
      </c>
      <c r="M10807">
        <v>2830</v>
      </c>
    </row>
    <row r="10808" spans="1:13" hidden="1" x14ac:dyDescent="0.3">
      <c r="A10808" t="s">
        <v>11138</v>
      </c>
      <c r="B10808">
        <v>1</v>
      </c>
      <c r="C10808">
        <v>1</v>
      </c>
      <c r="D10808">
        <v>1</v>
      </c>
      <c r="E10808" t="s">
        <v>1063</v>
      </c>
      <c r="F10808" t="s">
        <v>7024</v>
      </c>
      <c r="G10808" t="s">
        <v>11138</v>
      </c>
      <c r="H10808" t="s">
        <v>20497</v>
      </c>
      <c r="I10808" t="s">
        <v>29359</v>
      </c>
      <c r="J10808" t="s">
        <v>29363</v>
      </c>
      <c r="K10808" t="s">
        <v>29399</v>
      </c>
      <c r="L10808" t="s">
        <v>29390</v>
      </c>
      <c r="M10808">
        <v>5797</v>
      </c>
    </row>
    <row r="10809" spans="1:13" hidden="1" x14ac:dyDescent="0.3">
      <c r="E10809" t="s">
        <v>782</v>
      </c>
      <c r="F10809" t="s">
        <v>5792</v>
      </c>
      <c r="G10809" t="s">
        <v>11139</v>
      </c>
      <c r="H10809" t="s">
        <v>18379</v>
      </c>
      <c r="I10809" t="s">
        <v>29357</v>
      </c>
      <c r="M10809">
        <v>3124</v>
      </c>
    </row>
    <row r="10810" spans="1:13" x14ac:dyDescent="0.3">
      <c r="E10810" t="s">
        <v>1948</v>
      </c>
      <c r="F10810" t="s">
        <v>4439</v>
      </c>
      <c r="G10810" t="s">
        <v>11138</v>
      </c>
      <c r="H10810" t="s">
        <v>28996</v>
      </c>
      <c r="I10810" t="s">
        <v>29358</v>
      </c>
      <c r="J10810" t="s">
        <v>29360</v>
      </c>
      <c r="M10810">
        <v>9227</v>
      </c>
    </row>
    <row r="10811" spans="1:13" hidden="1" x14ac:dyDescent="0.3">
      <c r="E10811" t="s">
        <v>267</v>
      </c>
      <c r="F10811" t="s">
        <v>5792</v>
      </c>
      <c r="G10811" t="s">
        <v>11139</v>
      </c>
      <c r="H10811" t="s">
        <v>18358</v>
      </c>
      <c r="I10811" t="s">
        <v>29357</v>
      </c>
      <c r="M10811">
        <v>3126</v>
      </c>
    </row>
    <row r="10812" spans="1:13" x14ac:dyDescent="0.3">
      <c r="E10812" t="s">
        <v>1948</v>
      </c>
      <c r="F10812" t="s">
        <v>4439</v>
      </c>
      <c r="G10812" t="s">
        <v>11138</v>
      </c>
      <c r="H10812" t="s">
        <v>29015</v>
      </c>
      <c r="I10812" t="s">
        <v>29358</v>
      </c>
      <c r="J10812" t="s">
        <v>29360</v>
      </c>
      <c r="M10812">
        <v>9232</v>
      </c>
    </row>
    <row r="10813" spans="1:13" hidden="1" x14ac:dyDescent="0.3">
      <c r="E10813" t="s">
        <v>710</v>
      </c>
      <c r="F10813" t="s">
        <v>5418</v>
      </c>
      <c r="G10813" t="s">
        <v>11138</v>
      </c>
      <c r="H10813" t="s">
        <v>17532</v>
      </c>
      <c r="I10813" t="s">
        <v>29357</v>
      </c>
      <c r="M10813">
        <v>2834</v>
      </c>
    </row>
    <row r="10814" spans="1:13" hidden="1" x14ac:dyDescent="0.3">
      <c r="A10814" t="s">
        <v>11138</v>
      </c>
      <c r="B10814">
        <v>1</v>
      </c>
      <c r="C10814">
        <v>1</v>
      </c>
      <c r="D10814">
        <v>1</v>
      </c>
      <c r="E10814" t="s">
        <v>1063</v>
      </c>
      <c r="F10814" t="s">
        <v>7024</v>
      </c>
      <c r="G10814" t="s">
        <v>11138</v>
      </c>
      <c r="H10814" t="s">
        <v>20497</v>
      </c>
      <c r="I10814" t="s">
        <v>29359</v>
      </c>
      <c r="J10814" t="s">
        <v>29363</v>
      </c>
      <c r="K10814" t="s">
        <v>29399</v>
      </c>
      <c r="L10814" t="s">
        <v>29390</v>
      </c>
      <c r="M10814">
        <v>5797</v>
      </c>
    </row>
    <row r="10815" spans="1:13" hidden="1" x14ac:dyDescent="0.3">
      <c r="E10815" t="s">
        <v>267</v>
      </c>
      <c r="F10815" t="s">
        <v>5792</v>
      </c>
      <c r="G10815" t="s">
        <v>11139</v>
      </c>
      <c r="H10815" t="s">
        <v>18358</v>
      </c>
      <c r="I10815" t="s">
        <v>29357</v>
      </c>
      <c r="M10815">
        <v>3140</v>
      </c>
    </row>
    <row r="10816" spans="1:13" hidden="1" x14ac:dyDescent="0.3">
      <c r="E10816" t="s">
        <v>710</v>
      </c>
      <c r="F10816" t="s">
        <v>5416</v>
      </c>
      <c r="G10816" t="s">
        <v>11138</v>
      </c>
      <c r="H10816" t="s">
        <v>17530</v>
      </c>
      <c r="I10816" t="s">
        <v>29357</v>
      </c>
      <c r="M10816">
        <v>2834</v>
      </c>
    </row>
    <row r="10817" spans="5:13" x14ac:dyDescent="0.3">
      <c r="E10817" t="s">
        <v>1948</v>
      </c>
      <c r="F10817" t="s">
        <v>4439</v>
      </c>
      <c r="G10817" t="s">
        <v>11138</v>
      </c>
      <c r="H10817" t="s">
        <v>29031</v>
      </c>
      <c r="I10817" t="s">
        <v>29358</v>
      </c>
      <c r="J10817" t="s">
        <v>29360</v>
      </c>
      <c r="M10817">
        <v>9235</v>
      </c>
    </row>
    <row r="10818" spans="5:13" x14ac:dyDescent="0.3">
      <c r="E10818" t="s">
        <v>1948</v>
      </c>
      <c r="F10818" t="s">
        <v>4439</v>
      </c>
      <c r="G10818" t="s">
        <v>11138</v>
      </c>
      <c r="H10818" t="s">
        <v>29048</v>
      </c>
      <c r="I10818" t="s">
        <v>29358</v>
      </c>
      <c r="J10818" t="s">
        <v>29360</v>
      </c>
      <c r="M10818">
        <v>9239</v>
      </c>
    </row>
    <row r="10819" spans="5:13" hidden="1" x14ac:dyDescent="0.3">
      <c r="E10819" t="s">
        <v>738</v>
      </c>
      <c r="F10819" t="s">
        <v>5573</v>
      </c>
      <c r="G10819" t="s">
        <v>11138</v>
      </c>
      <c r="H10819" t="s">
        <v>17979</v>
      </c>
      <c r="I10819" t="s">
        <v>29357</v>
      </c>
      <c r="M10819">
        <v>2841</v>
      </c>
    </row>
    <row r="10820" spans="5:13" hidden="1" x14ac:dyDescent="0.3">
      <c r="E10820" t="s">
        <v>738</v>
      </c>
      <c r="F10820" t="s">
        <v>5572</v>
      </c>
      <c r="G10820" t="s">
        <v>11138</v>
      </c>
      <c r="H10820" t="s">
        <v>17977</v>
      </c>
      <c r="I10820" t="s">
        <v>29357</v>
      </c>
      <c r="M10820">
        <v>2841</v>
      </c>
    </row>
    <row r="10821" spans="5:13" hidden="1" x14ac:dyDescent="0.3">
      <c r="E10821" t="s">
        <v>738</v>
      </c>
      <c r="F10821" t="s">
        <v>5571</v>
      </c>
      <c r="G10821" t="s">
        <v>11137</v>
      </c>
      <c r="H10821" t="s">
        <v>17976</v>
      </c>
      <c r="I10821" t="s">
        <v>29357</v>
      </c>
      <c r="M10821">
        <v>2841</v>
      </c>
    </row>
    <row r="10822" spans="5:13" hidden="1" x14ac:dyDescent="0.3">
      <c r="E10822" t="s">
        <v>738</v>
      </c>
      <c r="F10822" t="s">
        <v>5570</v>
      </c>
      <c r="G10822" t="s">
        <v>11138</v>
      </c>
      <c r="H10822" t="s">
        <v>17975</v>
      </c>
      <c r="I10822" t="s">
        <v>29357</v>
      </c>
      <c r="M10822">
        <v>2841</v>
      </c>
    </row>
    <row r="10823" spans="5:13" hidden="1" x14ac:dyDescent="0.3">
      <c r="E10823" t="s">
        <v>1448</v>
      </c>
      <c r="F10823" t="s">
        <v>8782</v>
      </c>
      <c r="G10823" t="s">
        <v>11139</v>
      </c>
      <c r="H10823" t="s">
        <v>24350</v>
      </c>
      <c r="I10823" t="s">
        <v>29357</v>
      </c>
      <c r="M10823">
        <v>7139</v>
      </c>
    </row>
    <row r="10824" spans="5:13" hidden="1" x14ac:dyDescent="0.3">
      <c r="E10824" t="s">
        <v>738</v>
      </c>
      <c r="F10824" t="s">
        <v>5567</v>
      </c>
      <c r="G10824" t="s">
        <v>11137</v>
      </c>
      <c r="H10824" t="s">
        <v>17971</v>
      </c>
      <c r="I10824" t="s">
        <v>29357</v>
      </c>
      <c r="M10824">
        <v>2841</v>
      </c>
    </row>
    <row r="10825" spans="5:13" x14ac:dyDescent="0.3">
      <c r="E10825" t="s">
        <v>1948</v>
      </c>
      <c r="F10825" t="s">
        <v>4439</v>
      </c>
      <c r="G10825" t="s">
        <v>11138</v>
      </c>
      <c r="H10825" t="s">
        <v>29048</v>
      </c>
      <c r="I10825" t="s">
        <v>29358</v>
      </c>
      <c r="J10825" t="s">
        <v>29360</v>
      </c>
      <c r="M10825">
        <v>9239</v>
      </c>
    </row>
    <row r="10826" spans="5:13" hidden="1" x14ac:dyDescent="0.3">
      <c r="E10826" t="s">
        <v>738</v>
      </c>
      <c r="F10826" t="s">
        <v>5568</v>
      </c>
      <c r="G10826" t="s">
        <v>11137</v>
      </c>
      <c r="H10826" t="s">
        <v>17973</v>
      </c>
      <c r="I10826" t="s">
        <v>29357</v>
      </c>
      <c r="M10826">
        <v>2841</v>
      </c>
    </row>
    <row r="10827" spans="5:13" hidden="1" x14ac:dyDescent="0.3">
      <c r="E10827" t="s">
        <v>738</v>
      </c>
      <c r="F10827" t="s">
        <v>5594</v>
      </c>
      <c r="G10827" t="s">
        <v>11137</v>
      </c>
      <c r="H10827" t="s">
        <v>18023</v>
      </c>
      <c r="I10827" t="s">
        <v>29357</v>
      </c>
      <c r="M10827">
        <v>2842</v>
      </c>
    </row>
    <row r="10828" spans="5:13" x14ac:dyDescent="0.3">
      <c r="E10828" t="s">
        <v>544</v>
      </c>
      <c r="F10828" t="s">
        <v>2947</v>
      </c>
      <c r="G10828" t="s">
        <v>11138</v>
      </c>
      <c r="H10828" t="s">
        <v>16069</v>
      </c>
      <c r="I10828" t="s">
        <v>29358</v>
      </c>
      <c r="J10828" t="s">
        <v>29360</v>
      </c>
      <c r="M10828">
        <v>2271</v>
      </c>
    </row>
    <row r="10829" spans="5:13" hidden="1" x14ac:dyDescent="0.3">
      <c r="E10829" t="s">
        <v>738</v>
      </c>
      <c r="F10829" t="s">
        <v>5573</v>
      </c>
      <c r="G10829" t="s">
        <v>11138</v>
      </c>
      <c r="H10829" t="s">
        <v>17979</v>
      </c>
      <c r="I10829" t="s">
        <v>29357</v>
      </c>
      <c r="M10829">
        <v>2842</v>
      </c>
    </row>
    <row r="10830" spans="5:13" x14ac:dyDescent="0.3">
      <c r="E10830" t="s">
        <v>1628</v>
      </c>
      <c r="F10830" t="s">
        <v>2947</v>
      </c>
      <c r="G10830" t="s">
        <v>11138</v>
      </c>
      <c r="H10830" t="s">
        <v>26095</v>
      </c>
      <c r="I10830" t="s">
        <v>29358</v>
      </c>
      <c r="J10830" t="s">
        <v>29360</v>
      </c>
      <c r="M10830">
        <v>7780</v>
      </c>
    </row>
    <row r="10831" spans="5:13" hidden="1" x14ac:dyDescent="0.3">
      <c r="E10831" t="s">
        <v>1809</v>
      </c>
      <c r="F10831" t="s">
        <v>2013</v>
      </c>
      <c r="G10831" t="s">
        <v>11140</v>
      </c>
      <c r="H10831" t="s">
        <v>27753</v>
      </c>
      <c r="I10831" t="s">
        <v>29358</v>
      </c>
      <c r="J10831" t="s">
        <v>29361</v>
      </c>
      <c r="M10831">
        <v>8508</v>
      </c>
    </row>
    <row r="10832" spans="5:13" hidden="1" x14ac:dyDescent="0.3">
      <c r="E10832" t="s">
        <v>738</v>
      </c>
      <c r="F10832" t="s">
        <v>5572</v>
      </c>
      <c r="G10832" t="s">
        <v>11138</v>
      </c>
      <c r="H10832" t="s">
        <v>18026</v>
      </c>
      <c r="I10832" t="s">
        <v>29357</v>
      </c>
      <c r="M10832">
        <v>2842</v>
      </c>
    </row>
    <row r="10833" spans="1:13" hidden="1" x14ac:dyDescent="0.3">
      <c r="E10833" t="s">
        <v>738</v>
      </c>
      <c r="F10833" t="s">
        <v>5595</v>
      </c>
      <c r="G10833" t="s">
        <v>11138</v>
      </c>
      <c r="H10833" t="s">
        <v>18027</v>
      </c>
      <c r="I10833" t="s">
        <v>29357</v>
      </c>
      <c r="M10833">
        <v>2842</v>
      </c>
    </row>
    <row r="10834" spans="1:13" hidden="1" x14ac:dyDescent="0.3">
      <c r="E10834" t="s">
        <v>738</v>
      </c>
      <c r="F10834" t="s">
        <v>5596</v>
      </c>
      <c r="G10834" t="s">
        <v>11137</v>
      </c>
      <c r="H10834" t="s">
        <v>18028</v>
      </c>
      <c r="I10834" t="s">
        <v>29357</v>
      </c>
      <c r="M10834">
        <v>2842</v>
      </c>
    </row>
    <row r="10835" spans="1:13" hidden="1" x14ac:dyDescent="0.3">
      <c r="E10835" t="s">
        <v>1871</v>
      </c>
      <c r="F10835" t="s">
        <v>10722</v>
      </c>
      <c r="G10835" t="s">
        <v>11139</v>
      </c>
      <c r="H10835" t="s">
        <v>28277</v>
      </c>
      <c r="I10835" t="s">
        <v>29357</v>
      </c>
      <c r="M10835">
        <v>8698</v>
      </c>
    </row>
    <row r="10836" spans="1:13" hidden="1" x14ac:dyDescent="0.3">
      <c r="E10836" t="s">
        <v>742</v>
      </c>
      <c r="F10836" t="s">
        <v>742</v>
      </c>
      <c r="G10836" t="s">
        <v>11137</v>
      </c>
      <c r="H10836" t="s">
        <v>18030</v>
      </c>
      <c r="I10836" t="s">
        <v>29357</v>
      </c>
      <c r="M10836">
        <v>2846</v>
      </c>
    </row>
    <row r="10837" spans="1:13" hidden="1" x14ac:dyDescent="0.3">
      <c r="E10837" t="s">
        <v>742</v>
      </c>
      <c r="F10837" t="s">
        <v>5598</v>
      </c>
      <c r="G10837" t="s">
        <v>11138</v>
      </c>
      <c r="H10837" t="s">
        <v>18031</v>
      </c>
      <c r="I10837" t="s">
        <v>29357</v>
      </c>
      <c r="M10837">
        <v>2846</v>
      </c>
    </row>
    <row r="10838" spans="1:13" hidden="1" x14ac:dyDescent="0.3">
      <c r="A10838" t="s">
        <v>11138</v>
      </c>
      <c r="B10838">
        <v>1</v>
      </c>
      <c r="C10838">
        <v>1</v>
      </c>
      <c r="D10838">
        <v>1</v>
      </c>
      <c r="E10838" t="s">
        <v>1476</v>
      </c>
      <c r="F10838" t="s">
        <v>8928</v>
      </c>
      <c r="G10838" t="s">
        <v>11138</v>
      </c>
      <c r="H10838" t="s">
        <v>24639</v>
      </c>
      <c r="I10838" t="s">
        <v>29359</v>
      </c>
      <c r="J10838" t="s">
        <v>29363</v>
      </c>
      <c r="K10838" t="s">
        <v>29399</v>
      </c>
      <c r="L10838" t="s">
        <v>29390</v>
      </c>
      <c r="M10838">
        <v>7199</v>
      </c>
    </row>
    <row r="10839" spans="1:13" hidden="1" x14ac:dyDescent="0.3">
      <c r="E10839" t="s">
        <v>1809</v>
      </c>
      <c r="F10839" t="s">
        <v>2013</v>
      </c>
      <c r="G10839" t="s">
        <v>11140</v>
      </c>
      <c r="H10839" t="s">
        <v>27753</v>
      </c>
      <c r="I10839" t="s">
        <v>29358</v>
      </c>
      <c r="J10839" t="s">
        <v>29361</v>
      </c>
      <c r="M10839">
        <v>8509</v>
      </c>
    </row>
    <row r="10840" spans="1:13" x14ac:dyDescent="0.3">
      <c r="E10840" t="s">
        <v>850</v>
      </c>
      <c r="F10840" t="s">
        <v>6003</v>
      </c>
      <c r="G10840" t="s">
        <v>11138</v>
      </c>
      <c r="H10840" t="s">
        <v>18672</v>
      </c>
      <c r="I10840" t="s">
        <v>29358</v>
      </c>
      <c r="J10840" t="s">
        <v>29362</v>
      </c>
      <c r="K10840" t="s">
        <v>29390</v>
      </c>
      <c r="M10840">
        <v>3883</v>
      </c>
    </row>
    <row r="10841" spans="1:13" hidden="1" x14ac:dyDescent="0.3">
      <c r="E10841" t="s">
        <v>742</v>
      </c>
      <c r="F10841" t="s">
        <v>5600</v>
      </c>
      <c r="G10841" t="s">
        <v>11138</v>
      </c>
      <c r="H10841" t="s">
        <v>18035</v>
      </c>
      <c r="I10841" t="s">
        <v>29357</v>
      </c>
      <c r="M10841">
        <v>2846</v>
      </c>
    </row>
    <row r="10842" spans="1:13" hidden="1" x14ac:dyDescent="0.3">
      <c r="E10842" t="s">
        <v>742</v>
      </c>
      <c r="F10842" t="s">
        <v>742</v>
      </c>
      <c r="G10842" t="s">
        <v>11137</v>
      </c>
      <c r="H10842" t="s">
        <v>18036</v>
      </c>
      <c r="I10842" t="s">
        <v>29357</v>
      </c>
      <c r="M10842">
        <v>2846</v>
      </c>
    </row>
    <row r="10843" spans="1:13" x14ac:dyDescent="0.3">
      <c r="E10843" t="s">
        <v>741</v>
      </c>
      <c r="F10843" t="s">
        <v>2046</v>
      </c>
      <c r="G10843" t="s">
        <v>11138</v>
      </c>
      <c r="H10843" t="s">
        <v>18931</v>
      </c>
      <c r="I10843" t="s">
        <v>29358</v>
      </c>
      <c r="J10843" t="s">
        <v>29360</v>
      </c>
      <c r="M10843">
        <v>4946</v>
      </c>
    </row>
    <row r="10844" spans="1:13" hidden="1" x14ac:dyDescent="0.3">
      <c r="E10844" t="s">
        <v>742</v>
      </c>
      <c r="F10844" t="s">
        <v>5601</v>
      </c>
      <c r="G10844" t="s">
        <v>11137</v>
      </c>
      <c r="H10844" t="s">
        <v>18038</v>
      </c>
      <c r="I10844" t="s">
        <v>29357</v>
      </c>
      <c r="M10844">
        <v>2846</v>
      </c>
    </row>
    <row r="10845" spans="1:13" hidden="1" x14ac:dyDescent="0.3">
      <c r="E10845" t="s">
        <v>742</v>
      </c>
      <c r="F10845" t="s">
        <v>5602</v>
      </c>
      <c r="G10845" t="s">
        <v>11138</v>
      </c>
      <c r="H10845" t="s">
        <v>18034</v>
      </c>
      <c r="I10845" t="s">
        <v>29357</v>
      </c>
      <c r="M10845">
        <v>2846</v>
      </c>
    </row>
    <row r="10846" spans="1:13" hidden="1" x14ac:dyDescent="0.3">
      <c r="E10846" t="s">
        <v>1845</v>
      </c>
      <c r="F10846" t="s">
        <v>10642</v>
      </c>
      <c r="G10846" t="s">
        <v>11139</v>
      </c>
      <c r="H10846" t="s">
        <v>28059</v>
      </c>
      <c r="I10846" t="s">
        <v>29357</v>
      </c>
      <c r="M10846">
        <v>8602</v>
      </c>
    </row>
    <row r="10847" spans="1:13" x14ac:dyDescent="0.3">
      <c r="E10847" t="s">
        <v>741</v>
      </c>
      <c r="F10847" t="s">
        <v>2046</v>
      </c>
      <c r="G10847" t="s">
        <v>11138</v>
      </c>
      <c r="H10847" t="s">
        <v>18931</v>
      </c>
      <c r="I10847" t="s">
        <v>29358</v>
      </c>
      <c r="J10847" t="s">
        <v>29360</v>
      </c>
      <c r="M10847">
        <v>4947</v>
      </c>
    </row>
    <row r="10848" spans="1:13" hidden="1" x14ac:dyDescent="0.3">
      <c r="E10848" t="s">
        <v>743</v>
      </c>
      <c r="F10848" t="s">
        <v>5488</v>
      </c>
      <c r="G10848" t="s">
        <v>11140</v>
      </c>
      <c r="H10848" t="s">
        <v>18041</v>
      </c>
      <c r="I10848" t="s">
        <v>29357</v>
      </c>
      <c r="M10848">
        <v>2848</v>
      </c>
    </row>
    <row r="10849" spans="1:13" hidden="1" x14ac:dyDescent="0.3">
      <c r="E10849" t="s">
        <v>743</v>
      </c>
      <c r="F10849" t="s">
        <v>5488</v>
      </c>
      <c r="G10849" t="s">
        <v>11140</v>
      </c>
      <c r="H10849" t="s">
        <v>18042</v>
      </c>
      <c r="I10849" t="s">
        <v>29357</v>
      </c>
      <c r="M10849">
        <v>2848</v>
      </c>
    </row>
    <row r="10850" spans="1:13" x14ac:dyDescent="0.3">
      <c r="E10850" t="s">
        <v>741</v>
      </c>
      <c r="F10850" t="s">
        <v>2046</v>
      </c>
      <c r="G10850" t="s">
        <v>11138</v>
      </c>
      <c r="H10850" t="s">
        <v>18931</v>
      </c>
      <c r="I10850" t="s">
        <v>29358</v>
      </c>
      <c r="J10850" t="s">
        <v>29360</v>
      </c>
      <c r="M10850">
        <v>4948</v>
      </c>
    </row>
    <row r="10851" spans="1:13" hidden="1" x14ac:dyDescent="0.3">
      <c r="A10851" t="s">
        <v>11138</v>
      </c>
      <c r="B10851">
        <v>1</v>
      </c>
      <c r="C10851">
        <v>1</v>
      </c>
      <c r="D10851">
        <v>1</v>
      </c>
      <c r="E10851" t="s">
        <v>1033</v>
      </c>
      <c r="F10851" t="s">
        <v>6892</v>
      </c>
      <c r="G10851" t="s">
        <v>11138</v>
      </c>
      <c r="H10851" t="s">
        <v>20274</v>
      </c>
      <c r="I10851" t="s">
        <v>29359</v>
      </c>
      <c r="J10851" t="s">
        <v>29363</v>
      </c>
      <c r="K10851" t="s">
        <v>29399</v>
      </c>
      <c r="L10851" t="s">
        <v>29390</v>
      </c>
      <c r="M10851">
        <v>5514</v>
      </c>
    </row>
    <row r="10852" spans="1:13" hidden="1" x14ac:dyDescent="0.3">
      <c r="E10852" t="s">
        <v>1809</v>
      </c>
      <c r="F10852" t="s">
        <v>2013</v>
      </c>
      <c r="G10852" t="s">
        <v>11140</v>
      </c>
      <c r="H10852" t="s">
        <v>27753</v>
      </c>
      <c r="I10852" t="s">
        <v>29358</v>
      </c>
      <c r="J10852" t="s">
        <v>29361</v>
      </c>
      <c r="M10852">
        <v>8510</v>
      </c>
    </row>
    <row r="10853" spans="1:13" hidden="1" x14ac:dyDescent="0.3">
      <c r="A10853" t="s">
        <v>11138</v>
      </c>
      <c r="B10853">
        <v>1</v>
      </c>
      <c r="C10853">
        <v>1</v>
      </c>
      <c r="D10853">
        <v>1</v>
      </c>
      <c r="E10853" t="s">
        <v>329</v>
      </c>
      <c r="F10853" t="s">
        <v>3692</v>
      </c>
      <c r="G10853" t="s">
        <v>11138</v>
      </c>
      <c r="H10853" t="s">
        <v>14189</v>
      </c>
      <c r="I10853" t="s">
        <v>29359</v>
      </c>
      <c r="J10853" t="s">
        <v>29362</v>
      </c>
      <c r="K10853" t="s">
        <v>29390</v>
      </c>
      <c r="M10853">
        <v>1602</v>
      </c>
    </row>
    <row r="10854" spans="1:13" hidden="1" x14ac:dyDescent="0.3">
      <c r="E10854" t="s">
        <v>1809</v>
      </c>
      <c r="F10854" t="s">
        <v>2013</v>
      </c>
      <c r="G10854" t="s">
        <v>11140</v>
      </c>
      <c r="H10854" t="s">
        <v>27767</v>
      </c>
      <c r="I10854" t="s">
        <v>29358</v>
      </c>
      <c r="J10854" t="s">
        <v>29361</v>
      </c>
      <c r="M10854">
        <v>8511</v>
      </c>
    </row>
    <row r="10855" spans="1:13" hidden="1" x14ac:dyDescent="0.3">
      <c r="E10855" t="s">
        <v>710</v>
      </c>
      <c r="F10855" t="s">
        <v>5443</v>
      </c>
      <c r="G10855" t="s">
        <v>11138</v>
      </c>
      <c r="H10855" t="s">
        <v>17601</v>
      </c>
      <c r="I10855" t="s">
        <v>29357</v>
      </c>
      <c r="M10855">
        <v>2850</v>
      </c>
    </row>
    <row r="10856" spans="1:13" hidden="1" x14ac:dyDescent="0.3">
      <c r="E10856" t="s">
        <v>560</v>
      </c>
      <c r="F10856" t="s">
        <v>4755</v>
      </c>
      <c r="G10856" t="s">
        <v>11139</v>
      </c>
      <c r="H10856" t="s">
        <v>16192</v>
      </c>
      <c r="I10856" t="s">
        <v>29357</v>
      </c>
      <c r="M10856">
        <v>2289</v>
      </c>
    </row>
    <row r="10857" spans="1:13" hidden="1" x14ac:dyDescent="0.3">
      <c r="A10857" t="s">
        <v>11138</v>
      </c>
      <c r="B10857">
        <v>1</v>
      </c>
      <c r="C10857">
        <v>1</v>
      </c>
      <c r="D10857">
        <v>1</v>
      </c>
      <c r="E10857" t="s">
        <v>329</v>
      </c>
      <c r="F10857" t="s">
        <v>3692</v>
      </c>
      <c r="G10857" t="s">
        <v>11138</v>
      </c>
      <c r="H10857" t="s">
        <v>14189</v>
      </c>
      <c r="I10857" t="s">
        <v>29359</v>
      </c>
      <c r="J10857" t="s">
        <v>29362</v>
      </c>
      <c r="K10857" t="s">
        <v>29390</v>
      </c>
      <c r="M10857">
        <v>1602</v>
      </c>
    </row>
    <row r="10858" spans="1:13" hidden="1" x14ac:dyDescent="0.3">
      <c r="E10858" t="s">
        <v>710</v>
      </c>
      <c r="F10858" t="s">
        <v>5443</v>
      </c>
      <c r="G10858" t="s">
        <v>11138</v>
      </c>
      <c r="H10858" t="s">
        <v>17590</v>
      </c>
      <c r="I10858" t="s">
        <v>29357</v>
      </c>
      <c r="M10858">
        <v>2850</v>
      </c>
    </row>
    <row r="10859" spans="1:13" hidden="1" x14ac:dyDescent="0.3">
      <c r="E10859" t="s">
        <v>1007</v>
      </c>
      <c r="F10859" t="s">
        <v>4755</v>
      </c>
      <c r="G10859" t="s">
        <v>11139</v>
      </c>
      <c r="H10859" t="s">
        <v>19986</v>
      </c>
      <c r="I10859" t="s">
        <v>29357</v>
      </c>
      <c r="M10859">
        <v>5362</v>
      </c>
    </row>
    <row r="10860" spans="1:13" hidden="1" x14ac:dyDescent="0.3">
      <c r="E10860" t="s">
        <v>710</v>
      </c>
      <c r="F10860" t="s">
        <v>5442</v>
      </c>
      <c r="G10860" t="s">
        <v>11138</v>
      </c>
      <c r="H10860" t="s">
        <v>17588</v>
      </c>
      <c r="I10860" t="s">
        <v>29357</v>
      </c>
      <c r="M10860">
        <v>2850</v>
      </c>
    </row>
    <row r="10861" spans="1:13" hidden="1" x14ac:dyDescent="0.3">
      <c r="A10861" t="s">
        <v>11138</v>
      </c>
      <c r="B10861">
        <v>1</v>
      </c>
      <c r="C10861">
        <v>1</v>
      </c>
      <c r="D10861">
        <v>1</v>
      </c>
      <c r="E10861" t="s">
        <v>329</v>
      </c>
      <c r="F10861" t="s">
        <v>3692</v>
      </c>
      <c r="G10861" t="s">
        <v>11138</v>
      </c>
      <c r="H10861" t="s">
        <v>14189</v>
      </c>
      <c r="I10861" t="s">
        <v>29359</v>
      </c>
      <c r="J10861" t="s">
        <v>29362</v>
      </c>
      <c r="K10861" t="s">
        <v>29390</v>
      </c>
      <c r="M10861">
        <v>1602</v>
      </c>
    </row>
    <row r="10862" spans="1:13" hidden="1" x14ac:dyDescent="0.3">
      <c r="A10862" t="s">
        <v>11138</v>
      </c>
      <c r="B10862">
        <v>1</v>
      </c>
      <c r="C10862">
        <v>1</v>
      </c>
      <c r="D10862">
        <v>1</v>
      </c>
      <c r="E10862" t="s">
        <v>329</v>
      </c>
      <c r="F10862" t="s">
        <v>3692</v>
      </c>
      <c r="G10862" t="s">
        <v>11138</v>
      </c>
      <c r="H10862" t="s">
        <v>14189</v>
      </c>
      <c r="I10862" t="s">
        <v>29359</v>
      </c>
      <c r="J10862" t="s">
        <v>29362</v>
      </c>
      <c r="K10862" t="s">
        <v>29390</v>
      </c>
      <c r="M10862">
        <v>1602</v>
      </c>
    </row>
    <row r="10863" spans="1:13" hidden="1" x14ac:dyDescent="0.3">
      <c r="E10863" t="s">
        <v>710</v>
      </c>
      <c r="F10863" t="s">
        <v>5444</v>
      </c>
      <c r="G10863" t="s">
        <v>11137</v>
      </c>
      <c r="H10863" t="s">
        <v>17594</v>
      </c>
      <c r="I10863" t="s">
        <v>29357</v>
      </c>
      <c r="M10863">
        <v>2850</v>
      </c>
    </row>
    <row r="10864" spans="1:13" x14ac:dyDescent="0.3">
      <c r="E10864" t="s">
        <v>741</v>
      </c>
      <c r="F10864" t="s">
        <v>2046</v>
      </c>
      <c r="G10864" t="s">
        <v>11138</v>
      </c>
      <c r="H10864" t="s">
        <v>18931</v>
      </c>
      <c r="I10864" t="s">
        <v>29358</v>
      </c>
      <c r="J10864" t="s">
        <v>29360</v>
      </c>
      <c r="M10864">
        <v>4949</v>
      </c>
    </row>
    <row r="10865" spans="1:13" hidden="1" x14ac:dyDescent="0.3">
      <c r="A10865" t="s">
        <v>11138</v>
      </c>
      <c r="B10865">
        <v>1</v>
      </c>
      <c r="C10865">
        <v>1</v>
      </c>
      <c r="D10865">
        <v>1</v>
      </c>
      <c r="E10865" t="s">
        <v>329</v>
      </c>
      <c r="F10865" t="s">
        <v>3692</v>
      </c>
      <c r="G10865" t="s">
        <v>11138</v>
      </c>
      <c r="H10865" t="s">
        <v>14189</v>
      </c>
      <c r="I10865" t="s">
        <v>29359</v>
      </c>
      <c r="J10865" t="s">
        <v>29362</v>
      </c>
      <c r="K10865" t="s">
        <v>29390</v>
      </c>
      <c r="M10865">
        <v>1642</v>
      </c>
    </row>
    <row r="10866" spans="1:13" x14ac:dyDescent="0.3">
      <c r="E10866" t="s">
        <v>891</v>
      </c>
      <c r="F10866" t="s">
        <v>2046</v>
      </c>
      <c r="G10866" t="s">
        <v>11138</v>
      </c>
      <c r="H10866" t="s">
        <v>18947</v>
      </c>
      <c r="I10866" t="s">
        <v>29358</v>
      </c>
      <c r="J10866" t="s">
        <v>29360</v>
      </c>
      <c r="M10866">
        <v>4951</v>
      </c>
    </row>
    <row r="10867" spans="1:13" hidden="1" x14ac:dyDescent="0.3">
      <c r="A10867" t="s">
        <v>11138</v>
      </c>
      <c r="B10867">
        <v>1</v>
      </c>
      <c r="C10867">
        <v>1</v>
      </c>
      <c r="D10867">
        <v>1</v>
      </c>
      <c r="E10867" t="s">
        <v>329</v>
      </c>
      <c r="F10867" t="s">
        <v>3692</v>
      </c>
      <c r="G10867" t="s">
        <v>11138</v>
      </c>
      <c r="H10867" t="s">
        <v>14189</v>
      </c>
      <c r="I10867" t="s">
        <v>29359</v>
      </c>
      <c r="J10867" t="s">
        <v>29362</v>
      </c>
      <c r="K10867" t="s">
        <v>29390</v>
      </c>
      <c r="M10867">
        <v>1642</v>
      </c>
    </row>
    <row r="10868" spans="1:13" hidden="1" x14ac:dyDescent="0.3">
      <c r="A10868" t="s">
        <v>11138</v>
      </c>
      <c r="B10868">
        <v>1</v>
      </c>
      <c r="C10868">
        <v>1</v>
      </c>
      <c r="D10868">
        <v>1</v>
      </c>
      <c r="E10868" t="s">
        <v>329</v>
      </c>
      <c r="F10868" t="s">
        <v>3692</v>
      </c>
      <c r="G10868" t="s">
        <v>11138</v>
      </c>
      <c r="H10868" t="s">
        <v>14189</v>
      </c>
      <c r="I10868" t="s">
        <v>29359</v>
      </c>
      <c r="J10868" t="s">
        <v>29362</v>
      </c>
      <c r="K10868" t="s">
        <v>29390</v>
      </c>
      <c r="M10868">
        <v>1642</v>
      </c>
    </row>
    <row r="10869" spans="1:13" hidden="1" x14ac:dyDescent="0.3">
      <c r="E10869" t="s">
        <v>930</v>
      </c>
      <c r="F10869" t="s">
        <v>4755</v>
      </c>
      <c r="G10869" t="s">
        <v>11139</v>
      </c>
      <c r="H10869" t="s">
        <v>20836</v>
      </c>
      <c r="I10869" t="s">
        <v>29357</v>
      </c>
      <c r="M10869">
        <v>5847</v>
      </c>
    </row>
    <row r="10870" spans="1:13" hidden="1" x14ac:dyDescent="0.3">
      <c r="A10870" t="s">
        <v>11138</v>
      </c>
      <c r="B10870">
        <v>1</v>
      </c>
      <c r="C10870">
        <v>1</v>
      </c>
      <c r="D10870">
        <v>1</v>
      </c>
      <c r="E10870" t="s">
        <v>329</v>
      </c>
      <c r="F10870" t="s">
        <v>3692</v>
      </c>
      <c r="G10870" t="s">
        <v>11138</v>
      </c>
      <c r="H10870" t="s">
        <v>14189</v>
      </c>
      <c r="I10870" t="s">
        <v>29359</v>
      </c>
      <c r="J10870" t="s">
        <v>29362</v>
      </c>
      <c r="K10870" t="s">
        <v>29390</v>
      </c>
      <c r="M10870">
        <v>1642</v>
      </c>
    </row>
    <row r="10871" spans="1:13" x14ac:dyDescent="0.3">
      <c r="E10871" t="s">
        <v>1227</v>
      </c>
      <c r="F10871" t="s">
        <v>2046</v>
      </c>
      <c r="G10871" t="s">
        <v>11138</v>
      </c>
      <c r="H10871" t="s">
        <v>22069</v>
      </c>
      <c r="I10871" t="s">
        <v>29358</v>
      </c>
      <c r="J10871" t="s">
        <v>29360</v>
      </c>
      <c r="M10871">
        <v>6428</v>
      </c>
    </row>
    <row r="10872" spans="1:13" hidden="1" x14ac:dyDescent="0.3">
      <c r="E10872" t="s">
        <v>710</v>
      </c>
      <c r="F10872" t="s">
        <v>5443</v>
      </c>
      <c r="G10872" t="s">
        <v>11138</v>
      </c>
      <c r="H10872" t="s">
        <v>17591</v>
      </c>
      <c r="I10872" t="s">
        <v>29357</v>
      </c>
      <c r="M10872">
        <v>2850</v>
      </c>
    </row>
    <row r="10873" spans="1:13" hidden="1" x14ac:dyDescent="0.3">
      <c r="A10873" t="s">
        <v>11138</v>
      </c>
      <c r="B10873">
        <v>1</v>
      </c>
      <c r="C10873">
        <v>1</v>
      </c>
      <c r="D10873">
        <v>1</v>
      </c>
      <c r="E10873" t="s">
        <v>1447</v>
      </c>
      <c r="F10873" t="s">
        <v>9149</v>
      </c>
      <c r="G10873" t="s">
        <v>11138</v>
      </c>
      <c r="H10873" t="s">
        <v>25056</v>
      </c>
      <c r="I10873" t="s">
        <v>29359</v>
      </c>
      <c r="J10873" t="s">
        <v>29363</v>
      </c>
      <c r="K10873" t="s">
        <v>29399</v>
      </c>
      <c r="L10873" t="s">
        <v>29390</v>
      </c>
      <c r="M10873">
        <v>7434</v>
      </c>
    </row>
    <row r="10874" spans="1:13" hidden="1" x14ac:dyDescent="0.3">
      <c r="E10874" t="s">
        <v>710</v>
      </c>
      <c r="F10874" t="s">
        <v>5442</v>
      </c>
      <c r="G10874" t="s">
        <v>11138</v>
      </c>
      <c r="H10874" t="s">
        <v>17609</v>
      </c>
      <c r="I10874" t="s">
        <v>29357</v>
      </c>
      <c r="M10874">
        <v>2852</v>
      </c>
    </row>
    <row r="10875" spans="1:13" hidden="1" x14ac:dyDescent="0.3">
      <c r="A10875" t="s">
        <v>11138</v>
      </c>
      <c r="B10875">
        <v>1</v>
      </c>
      <c r="C10875">
        <v>1</v>
      </c>
      <c r="D10875">
        <v>1</v>
      </c>
      <c r="E10875" t="s">
        <v>654</v>
      </c>
      <c r="F10875" t="s">
        <v>5190</v>
      </c>
      <c r="G10875" t="s">
        <v>11138</v>
      </c>
      <c r="H10875" t="s">
        <v>17075</v>
      </c>
      <c r="I10875" t="s">
        <v>29359</v>
      </c>
      <c r="J10875" t="s">
        <v>29363</v>
      </c>
      <c r="K10875" t="s">
        <v>29399</v>
      </c>
      <c r="L10875" t="s">
        <v>29390</v>
      </c>
      <c r="M10875">
        <v>2487</v>
      </c>
    </row>
    <row r="10876" spans="1:13" hidden="1" x14ac:dyDescent="0.3">
      <c r="A10876" t="s">
        <v>11138</v>
      </c>
      <c r="B10876">
        <v>1</v>
      </c>
      <c r="C10876">
        <v>1</v>
      </c>
      <c r="D10876">
        <v>1</v>
      </c>
      <c r="E10876" t="s">
        <v>1402</v>
      </c>
      <c r="F10876" t="s">
        <v>8611</v>
      </c>
      <c r="G10876" t="s">
        <v>11138</v>
      </c>
      <c r="H10876" t="s">
        <v>23896</v>
      </c>
      <c r="I10876" t="s">
        <v>29359</v>
      </c>
      <c r="J10876" t="s">
        <v>29360</v>
      </c>
      <c r="M10876">
        <v>6940</v>
      </c>
    </row>
    <row r="10877" spans="1:13" hidden="1" x14ac:dyDescent="0.3">
      <c r="A10877" t="s">
        <v>11138</v>
      </c>
      <c r="B10877">
        <v>1</v>
      </c>
      <c r="C10877">
        <v>1</v>
      </c>
      <c r="D10877">
        <v>1</v>
      </c>
      <c r="E10877" t="s">
        <v>1402</v>
      </c>
      <c r="F10877" t="s">
        <v>8611</v>
      </c>
      <c r="G10877" t="s">
        <v>11138</v>
      </c>
      <c r="H10877" t="s">
        <v>23896</v>
      </c>
      <c r="I10877" t="s">
        <v>29359</v>
      </c>
      <c r="J10877" t="s">
        <v>29360</v>
      </c>
      <c r="M10877">
        <v>6940</v>
      </c>
    </row>
    <row r="10878" spans="1:13" x14ac:dyDescent="0.3">
      <c r="E10878" t="s">
        <v>1227</v>
      </c>
      <c r="F10878" t="s">
        <v>2046</v>
      </c>
      <c r="G10878" t="s">
        <v>11138</v>
      </c>
      <c r="H10878" t="s">
        <v>22073</v>
      </c>
      <c r="I10878" t="s">
        <v>29358</v>
      </c>
      <c r="J10878" t="s">
        <v>29360</v>
      </c>
      <c r="M10878">
        <v>6429</v>
      </c>
    </row>
    <row r="10879" spans="1:13" hidden="1" x14ac:dyDescent="0.3">
      <c r="A10879" t="s">
        <v>11138</v>
      </c>
      <c r="B10879">
        <v>1</v>
      </c>
      <c r="C10879">
        <v>1</v>
      </c>
      <c r="D10879">
        <v>1</v>
      </c>
      <c r="E10879" t="s">
        <v>1396</v>
      </c>
      <c r="F10879" t="s">
        <v>8565</v>
      </c>
      <c r="G10879" t="s">
        <v>11138</v>
      </c>
      <c r="H10879" t="s">
        <v>23823</v>
      </c>
      <c r="I10879" t="s">
        <v>29359</v>
      </c>
      <c r="J10879" t="s">
        <v>29362</v>
      </c>
      <c r="K10879" t="s">
        <v>29390</v>
      </c>
      <c r="M10879">
        <v>6915</v>
      </c>
    </row>
    <row r="10880" spans="1:13" hidden="1" x14ac:dyDescent="0.3">
      <c r="A10880" t="s">
        <v>11138</v>
      </c>
      <c r="B10880">
        <v>1</v>
      </c>
      <c r="C10880">
        <v>1</v>
      </c>
      <c r="D10880">
        <v>1</v>
      </c>
      <c r="E10880" t="s">
        <v>1191</v>
      </c>
      <c r="F10880" t="s">
        <v>7692</v>
      </c>
      <c r="G10880" t="s">
        <v>11138</v>
      </c>
      <c r="H10880" t="s">
        <v>21826</v>
      </c>
      <c r="I10880" t="s">
        <v>29359</v>
      </c>
      <c r="J10880" t="s">
        <v>29363</v>
      </c>
      <c r="K10880" t="s">
        <v>29399</v>
      </c>
      <c r="L10880" t="s">
        <v>29390</v>
      </c>
      <c r="M10880">
        <v>6276</v>
      </c>
    </row>
    <row r="10881" spans="1:13" hidden="1" x14ac:dyDescent="0.3">
      <c r="A10881" t="s">
        <v>11138</v>
      </c>
      <c r="B10881">
        <v>1</v>
      </c>
      <c r="C10881">
        <v>1</v>
      </c>
      <c r="D10881">
        <v>1</v>
      </c>
      <c r="E10881" t="s">
        <v>1436</v>
      </c>
      <c r="F10881" t="s">
        <v>8737</v>
      </c>
      <c r="G10881" t="s">
        <v>11138</v>
      </c>
      <c r="H10881" t="s">
        <v>24272</v>
      </c>
      <c r="I10881" t="s">
        <v>29359</v>
      </c>
      <c r="J10881" t="s">
        <v>29363</v>
      </c>
      <c r="K10881" t="s">
        <v>29399</v>
      </c>
      <c r="L10881" t="s">
        <v>29390</v>
      </c>
      <c r="M10881">
        <v>7104</v>
      </c>
    </row>
    <row r="10882" spans="1:13" hidden="1" x14ac:dyDescent="0.3">
      <c r="E10882" t="s">
        <v>710</v>
      </c>
      <c r="F10882" t="s">
        <v>5449</v>
      </c>
      <c r="G10882" t="s">
        <v>11137</v>
      </c>
      <c r="H10882" t="s">
        <v>17607</v>
      </c>
      <c r="I10882" t="s">
        <v>29357</v>
      </c>
      <c r="M10882">
        <v>2852</v>
      </c>
    </row>
    <row r="10883" spans="1:13" hidden="1" x14ac:dyDescent="0.3">
      <c r="E10883" t="s">
        <v>710</v>
      </c>
      <c r="F10883" t="s">
        <v>5448</v>
      </c>
      <c r="G10883" t="s">
        <v>11140</v>
      </c>
      <c r="H10883" t="s">
        <v>17606</v>
      </c>
      <c r="I10883" t="s">
        <v>29357</v>
      </c>
      <c r="M10883">
        <v>2852</v>
      </c>
    </row>
    <row r="10884" spans="1:13" hidden="1" x14ac:dyDescent="0.3">
      <c r="A10884" t="s">
        <v>11138</v>
      </c>
      <c r="B10884">
        <v>1</v>
      </c>
      <c r="C10884">
        <v>1</v>
      </c>
      <c r="D10884">
        <v>1</v>
      </c>
      <c r="E10884" t="s">
        <v>540</v>
      </c>
      <c r="F10884" t="s">
        <v>4655</v>
      </c>
      <c r="G10884" t="s">
        <v>11138</v>
      </c>
      <c r="H10884" t="s">
        <v>16037</v>
      </c>
      <c r="I10884" t="s">
        <v>29359</v>
      </c>
      <c r="J10884" t="s">
        <v>29362</v>
      </c>
      <c r="K10884" t="s">
        <v>29390</v>
      </c>
      <c r="M10884">
        <v>2267</v>
      </c>
    </row>
    <row r="10885" spans="1:13" hidden="1" x14ac:dyDescent="0.3">
      <c r="E10885" t="s">
        <v>1827</v>
      </c>
      <c r="F10885" t="s">
        <v>2013</v>
      </c>
      <c r="G10885" t="s">
        <v>11140</v>
      </c>
      <c r="H10885" t="s">
        <v>27923</v>
      </c>
      <c r="I10885" t="s">
        <v>29358</v>
      </c>
      <c r="J10885" t="s">
        <v>29361</v>
      </c>
      <c r="M10885">
        <v>8570</v>
      </c>
    </row>
    <row r="10886" spans="1:13" hidden="1" x14ac:dyDescent="0.3">
      <c r="E10886" t="s">
        <v>1463</v>
      </c>
      <c r="F10886" t="s">
        <v>4755</v>
      </c>
      <c r="G10886" t="s">
        <v>11139</v>
      </c>
      <c r="H10886" t="s">
        <v>24526</v>
      </c>
      <c r="I10886" t="s">
        <v>29357</v>
      </c>
      <c r="M10886">
        <v>7174</v>
      </c>
    </row>
    <row r="10887" spans="1:13" hidden="1" x14ac:dyDescent="0.3">
      <c r="E10887" t="s">
        <v>710</v>
      </c>
      <c r="F10887" t="s">
        <v>5418</v>
      </c>
      <c r="G10887" t="s">
        <v>11138</v>
      </c>
      <c r="H10887" t="s">
        <v>17532</v>
      </c>
      <c r="I10887" t="s">
        <v>29357</v>
      </c>
      <c r="M10887">
        <v>2853</v>
      </c>
    </row>
    <row r="10888" spans="1:13" x14ac:dyDescent="0.3">
      <c r="E10888" t="s">
        <v>1227</v>
      </c>
      <c r="F10888" t="s">
        <v>2046</v>
      </c>
      <c r="G10888" t="s">
        <v>11138</v>
      </c>
      <c r="H10888" t="s">
        <v>22109</v>
      </c>
      <c r="I10888" t="s">
        <v>29358</v>
      </c>
      <c r="J10888" t="s">
        <v>29360</v>
      </c>
      <c r="M10888">
        <v>6437</v>
      </c>
    </row>
    <row r="10889" spans="1:13" hidden="1" x14ac:dyDescent="0.3">
      <c r="E10889" t="s">
        <v>710</v>
      </c>
      <c r="F10889" t="s">
        <v>5416</v>
      </c>
      <c r="G10889" t="s">
        <v>11138</v>
      </c>
      <c r="H10889" t="s">
        <v>17530</v>
      </c>
      <c r="I10889" t="s">
        <v>29357</v>
      </c>
      <c r="M10889">
        <v>2853</v>
      </c>
    </row>
    <row r="10890" spans="1:13" x14ac:dyDescent="0.3">
      <c r="E10890" t="s">
        <v>1616</v>
      </c>
      <c r="F10890" t="s">
        <v>9689</v>
      </c>
      <c r="G10890" t="s">
        <v>11138</v>
      </c>
      <c r="H10890" t="s">
        <v>25965</v>
      </c>
      <c r="I10890" t="s">
        <v>29358</v>
      </c>
      <c r="J10890" t="s">
        <v>29360</v>
      </c>
      <c r="M10890">
        <v>7764</v>
      </c>
    </row>
    <row r="10891" spans="1:13" hidden="1" x14ac:dyDescent="0.3">
      <c r="A10891" t="s">
        <v>11138</v>
      </c>
      <c r="B10891">
        <v>1</v>
      </c>
      <c r="C10891">
        <v>1</v>
      </c>
      <c r="D10891">
        <v>1</v>
      </c>
      <c r="E10891" t="s">
        <v>263</v>
      </c>
      <c r="F10891" t="s">
        <v>3378</v>
      </c>
      <c r="G10891" t="s">
        <v>11138</v>
      </c>
      <c r="H10891" t="s">
        <v>13602</v>
      </c>
      <c r="I10891" t="s">
        <v>29359</v>
      </c>
      <c r="J10891" t="s">
        <v>29360</v>
      </c>
      <c r="M10891">
        <v>1298</v>
      </c>
    </row>
    <row r="10892" spans="1:13" hidden="1" x14ac:dyDescent="0.3">
      <c r="E10892" t="s">
        <v>1472</v>
      </c>
      <c r="F10892" t="s">
        <v>4755</v>
      </c>
      <c r="G10892" t="s">
        <v>11139</v>
      </c>
      <c r="H10892" t="s">
        <v>24610</v>
      </c>
      <c r="I10892" t="s">
        <v>29357</v>
      </c>
      <c r="M10892">
        <v>7194</v>
      </c>
    </row>
    <row r="10893" spans="1:13" hidden="1" x14ac:dyDescent="0.3">
      <c r="E10893" t="s">
        <v>710</v>
      </c>
      <c r="F10893" t="s">
        <v>5418</v>
      </c>
      <c r="G10893" t="s">
        <v>11138</v>
      </c>
      <c r="H10893" t="s">
        <v>17532</v>
      </c>
      <c r="I10893" t="s">
        <v>29357</v>
      </c>
      <c r="M10893">
        <v>2855</v>
      </c>
    </row>
    <row r="10894" spans="1:13" hidden="1" x14ac:dyDescent="0.3">
      <c r="E10894" t="s">
        <v>1814</v>
      </c>
      <c r="F10894" t="s">
        <v>4755</v>
      </c>
      <c r="G10894" t="s">
        <v>11139</v>
      </c>
      <c r="H10894" t="s">
        <v>27823</v>
      </c>
      <c r="I10894" t="s">
        <v>29357</v>
      </c>
      <c r="M10894">
        <v>8521</v>
      </c>
    </row>
    <row r="10895" spans="1:13" x14ac:dyDescent="0.3">
      <c r="E10895" t="s">
        <v>1616</v>
      </c>
      <c r="F10895" t="s">
        <v>9689</v>
      </c>
      <c r="G10895" t="s">
        <v>11138</v>
      </c>
      <c r="H10895" t="s">
        <v>25965</v>
      </c>
      <c r="I10895" t="s">
        <v>29358</v>
      </c>
      <c r="J10895" t="s">
        <v>29360</v>
      </c>
      <c r="M10895">
        <v>7764</v>
      </c>
    </row>
    <row r="10896" spans="1:13" hidden="1" x14ac:dyDescent="0.3">
      <c r="A10896" t="s">
        <v>11138</v>
      </c>
      <c r="B10896">
        <v>1</v>
      </c>
      <c r="C10896">
        <v>1</v>
      </c>
      <c r="D10896">
        <v>1</v>
      </c>
      <c r="E10896" t="s">
        <v>1848</v>
      </c>
      <c r="F10896" t="s">
        <v>10664</v>
      </c>
      <c r="G10896" t="s">
        <v>11138</v>
      </c>
      <c r="H10896" t="s">
        <v>28120</v>
      </c>
      <c r="I10896" t="s">
        <v>29359</v>
      </c>
      <c r="J10896" t="s">
        <v>29360</v>
      </c>
      <c r="M10896">
        <v>8615</v>
      </c>
    </row>
    <row r="10897" spans="5:13" x14ac:dyDescent="0.3">
      <c r="E10897" t="s">
        <v>1619</v>
      </c>
      <c r="F10897" t="s">
        <v>9689</v>
      </c>
      <c r="G10897" t="s">
        <v>11138</v>
      </c>
      <c r="H10897" t="s">
        <v>26000</v>
      </c>
      <c r="I10897" t="s">
        <v>29358</v>
      </c>
      <c r="J10897" t="s">
        <v>29360</v>
      </c>
      <c r="M10897">
        <v>7767</v>
      </c>
    </row>
    <row r="10898" spans="5:13" hidden="1" x14ac:dyDescent="0.3">
      <c r="E10898" t="s">
        <v>710</v>
      </c>
      <c r="F10898" t="s">
        <v>5416</v>
      </c>
      <c r="G10898" t="s">
        <v>11138</v>
      </c>
      <c r="H10898" t="s">
        <v>17530</v>
      </c>
      <c r="I10898" t="s">
        <v>29357</v>
      </c>
      <c r="M10898">
        <v>2855</v>
      </c>
    </row>
    <row r="10899" spans="5:13" hidden="1" x14ac:dyDescent="0.3">
      <c r="E10899" t="s">
        <v>1003</v>
      </c>
      <c r="F10899" t="s">
        <v>6733</v>
      </c>
      <c r="G10899" t="s">
        <v>11139</v>
      </c>
      <c r="H10899" t="s">
        <v>19964</v>
      </c>
      <c r="I10899" t="s">
        <v>29357</v>
      </c>
      <c r="M10899">
        <v>5356</v>
      </c>
    </row>
    <row r="10900" spans="5:13" hidden="1" x14ac:dyDescent="0.3">
      <c r="E10900" t="s">
        <v>1811</v>
      </c>
      <c r="F10900" t="s">
        <v>6733</v>
      </c>
      <c r="G10900" t="s">
        <v>11139</v>
      </c>
      <c r="H10900" t="s">
        <v>27796</v>
      </c>
      <c r="I10900" t="s">
        <v>29357</v>
      </c>
      <c r="M10900">
        <v>8517</v>
      </c>
    </row>
    <row r="10901" spans="5:13" x14ac:dyDescent="0.3">
      <c r="E10901" t="s">
        <v>1624</v>
      </c>
      <c r="F10901" t="s">
        <v>9689</v>
      </c>
      <c r="G10901" t="s">
        <v>11138</v>
      </c>
      <c r="H10901" t="s">
        <v>26051</v>
      </c>
      <c r="I10901" t="s">
        <v>29358</v>
      </c>
      <c r="J10901" t="s">
        <v>29360</v>
      </c>
      <c r="M10901">
        <v>7775</v>
      </c>
    </row>
    <row r="10902" spans="5:13" hidden="1" x14ac:dyDescent="0.3">
      <c r="E10902" t="s">
        <v>742</v>
      </c>
      <c r="F10902" t="s">
        <v>5604</v>
      </c>
      <c r="G10902" t="s">
        <v>11137</v>
      </c>
      <c r="H10902" t="s">
        <v>18045</v>
      </c>
      <c r="I10902" t="s">
        <v>29357</v>
      </c>
      <c r="M10902">
        <v>2856</v>
      </c>
    </row>
    <row r="10903" spans="5:13" x14ac:dyDescent="0.3">
      <c r="E10903" t="s">
        <v>1619</v>
      </c>
      <c r="F10903" t="s">
        <v>9689</v>
      </c>
      <c r="G10903" t="s">
        <v>11138</v>
      </c>
      <c r="H10903" t="s">
        <v>26000</v>
      </c>
      <c r="I10903" t="s">
        <v>29358</v>
      </c>
      <c r="J10903" t="s">
        <v>29360</v>
      </c>
      <c r="M10903">
        <v>7776</v>
      </c>
    </row>
    <row r="10904" spans="5:13" hidden="1" x14ac:dyDescent="0.3">
      <c r="E10904" t="s">
        <v>1815</v>
      </c>
      <c r="F10904" t="s">
        <v>6733</v>
      </c>
      <c r="G10904" t="s">
        <v>11139</v>
      </c>
      <c r="H10904" t="s">
        <v>27832</v>
      </c>
      <c r="I10904" t="s">
        <v>29357</v>
      </c>
      <c r="M10904">
        <v>8522</v>
      </c>
    </row>
    <row r="10905" spans="5:13" hidden="1" x14ac:dyDescent="0.3">
      <c r="E10905" t="s">
        <v>742</v>
      </c>
      <c r="F10905" t="s">
        <v>5602</v>
      </c>
      <c r="G10905" t="s">
        <v>11138</v>
      </c>
      <c r="H10905" t="s">
        <v>18048</v>
      </c>
      <c r="I10905" t="s">
        <v>29357</v>
      </c>
      <c r="M10905">
        <v>2856</v>
      </c>
    </row>
    <row r="10906" spans="5:13" hidden="1" x14ac:dyDescent="0.3">
      <c r="E10906" t="s">
        <v>742</v>
      </c>
      <c r="F10906" t="s">
        <v>5600</v>
      </c>
      <c r="G10906" t="s">
        <v>11138</v>
      </c>
      <c r="H10906" t="s">
        <v>18049</v>
      </c>
      <c r="I10906" t="s">
        <v>29357</v>
      </c>
      <c r="M10906">
        <v>2856</v>
      </c>
    </row>
    <row r="10907" spans="5:13" x14ac:dyDescent="0.3">
      <c r="E10907" t="s">
        <v>1629</v>
      </c>
      <c r="F10907" t="s">
        <v>9689</v>
      </c>
      <c r="G10907" t="s">
        <v>11138</v>
      </c>
      <c r="H10907" t="s">
        <v>26101</v>
      </c>
      <c r="I10907" t="s">
        <v>29358</v>
      </c>
      <c r="J10907" t="s">
        <v>29360</v>
      </c>
      <c r="M10907">
        <v>7781</v>
      </c>
    </row>
    <row r="10908" spans="5:13" hidden="1" x14ac:dyDescent="0.3">
      <c r="E10908" t="s">
        <v>742</v>
      </c>
      <c r="F10908" t="s">
        <v>742</v>
      </c>
      <c r="G10908" t="s">
        <v>11137</v>
      </c>
      <c r="H10908" t="s">
        <v>18050</v>
      </c>
      <c r="I10908" t="s">
        <v>29357</v>
      </c>
      <c r="M10908">
        <v>2856</v>
      </c>
    </row>
    <row r="10909" spans="5:13" hidden="1" x14ac:dyDescent="0.3">
      <c r="E10909" t="s">
        <v>742</v>
      </c>
      <c r="F10909" t="s">
        <v>742</v>
      </c>
      <c r="G10909" t="s">
        <v>11137</v>
      </c>
      <c r="H10909" t="s">
        <v>18051</v>
      </c>
      <c r="I10909" t="s">
        <v>29357</v>
      </c>
      <c r="M10909">
        <v>2856</v>
      </c>
    </row>
    <row r="10910" spans="5:13" hidden="1" x14ac:dyDescent="0.3">
      <c r="E10910" t="s">
        <v>742</v>
      </c>
      <c r="F10910" t="s">
        <v>742</v>
      </c>
      <c r="G10910" t="s">
        <v>11137</v>
      </c>
      <c r="H10910" t="s">
        <v>18052</v>
      </c>
      <c r="I10910" t="s">
        <v>29357</v>
      </c>
      <c r="M10910">
        <v>2856</v>
      </c>
    </row>
    <row r="10911" spans="5:13" x14ac:dyDescent="0.3">
      <c r="E10911" t="s">
        <v>1629</v>
      </c>
      <c r="F10911" t="s">
        <v>9689</v>
      </c>
      <c r="G10911" t="s">
        <v>11138</v>
      </c>
      <c r="H10911" t="s">
        <v>26101</v>
      </c>
      <c r="I10911" t="s">
        <v>29358</v>
      </c>
      <c r="J10911" t="s">
        <v>29360</v>
      </c>
      <c r="M10911">
        <v>7781</v>
      </c>
    </row>
    <row r="10912" spans="5:13" hidden="1" x14ac:dyDescent="0.3">
      <c r="E10912" t="s">
        <v>710</v>
      </c>
      <c r="F10912" t="s">
        <v>5418</v>
      </c>
      <c r="G10912" t="s">
        <v>11138</v>
      </c>
      <c r="H10912" t="s">
        <v>17532</v>
      </c>
      <c r="I10912" t="s">
        <v>29357</v>
      </c>
      <c r="M10912">
        <v>2862</v>
      </c>
    </row>
    <row r="10913" spans="1:13" x14ac:dyDescent="0.3">
      <c r="E10913" t="s">
        <v>1640</v>
      </c>
      <c r="F10913" t="s">
        <v>9689</v>
      </c>
      <c r="G10913" t="s">
        <v>11138</v>
      </c>
      <c r="H10913" t="s">
        <v>26207</v>
      </c>
      <c r="I10913" t="s">
        <v>29358</v>
      </c>
      <c r="J10913" t="s">
        <v>29360</v>
      </c>
      <c r="M10913">
        <v>7803</v>
      </c>
    </row>
    <row r="10914" spans="1:13" hidden="1" x14ac:dyDescent="0.3">
      <c r="E10914" t="s">
        <v>1811</v>
      </c>
      <c r="F10914" t="s">
        <v>6733</v>
      </c>
      <c r="G10914" t="s">
        <v>11139</v>
      </c>
      <c r="H10914" t="s">
        <v>27796</v>
      </c>
      <c r="I10914" t="s">
        <v>29357</v>
      </c>
      <c r="M10914">
        <v>8535</v>
      </c>
    </row>
    <row r="10915" spans="1:13" hidden="1" x14ac:dyDescent="0.3">
      <c r="A10915" t="s">
        <v>11138</v>
      </c>
      <c r="B10915">
        <v>1</v>
      </c>
      <c r="C10915">
        <v>1</v>
      </c>
      <c r="D10915">
        <v>1</v>
      </c>
      <c r="E10915" t="s">
        <v>971</v>
      </c>
      <c r="F10915" t="s">
        <v>6558</v>
      </c>
      <c r="G10915" t="s">
        <v>11138</v>
      </c>
      <c r="H10915" t="s">
        <v>19613</v>
      </c>
      <c r="I10915" t="s">
        <v>29359</v>
      </c>
      <c r="J10915" t="s">
        <v>29363</v>
      </c>
      <c r="K10915" t="s">
        <v>29399</v>
      </c>
      <c r="L10915" t="s">
        <v>29403</v>
      </c>
      <c r="M10915">
        <v>5264</v>
      </c>
    </row>
    <row r="10916" spans="1:13" hidden="1" x14ac:dyDescent="0.3">
      <c r="E10916" t="s">
        <v>710</v>
      </c>
      <c r="F10916" t="s">
        <v>5416</v>
      </c>
      <c r="G10916" t="s">
        <v>11138</v>
      </c>
      <c r="H10916" t="s">
        <v>17530</v>
      </c>
      <c r="I10916" t="s">
        <v>29357</v>
      </c>
      <c r="M10916">
        <v>2862</v>
      </c>
    </row>
    <row r="10917" spans="1:13" hidden="1" x14ac:dyDescent="0.3">
      <c r="E10917" t="s">
        <v>783</v>
      </c>
      <c r="F10917" t="s">
        <v>5814</v>
      </c>
      <c r="G10917" t="s">
        <v>11139</v>
      </c>
      <c r="H10917" t="s">
        <v>18386</v>
      </c>
      <c r="I10917" t="s">
        <v>29357</v>
      </c>
      <c r="M10917">
        <v>3125</v>
      </c>
    </row>
    <row r="10918" spans="1:13" hidden="1" x14ac:dyDescent="0.3">
      <c r="E10918" t="s">
        <v>783</v>
      </c>
      <c r="F10918" t="s">
        <v>5814</v>
      </c>
      <c r="G10918" t="s">
        <v>11139</v>
      </c>
      <c r="H10918" t="s">
        <v>18386</v>
      </c>
      <c r="I10918" t="s">
        <v>29357</v>
      </c>
      <c r="M10918">
        <v>3138</v>
      </c>
    </row>
    <row r="10919" spans="1:13" x14ac:dyDescent="0.3">
      <c r="E10919" t="s">
        <v>1849</v>
      </c>
      <c r="F10919" t="s">
        <v>9689</v>
      </c>
      <c r="G10919" t="s">
        <v>11138</v>
      </c>
      <c r="H10919" t="s">
        <v>28129</v>
      </c>
      <c r="I10919" t="s">
        <v>29358</v>
      </c>
      <c r="J10919" t="s">
        <v>29360</v>
      </c>
      <c r="M10919">
        <v>8624</v>
      </c>
    </row>
    <row r="10920" spans="1:13" x14ac:dyDescent="0.3">
      <c r="E10920" t="s">
        <v>1622</v>
      </c>
      <c r="F10920" t="s">
        <v>9726</v>
      </c>
      <c r="G10920" t="s">
        <v>11138</v>
      </c>
      <c r="H10920" t="s">
        <v>26024</v>
      </c>
      <c r="I10920" t="s">
        <v>29358</v>
      </c>
      <c r="J10920" t="s">
        <v>29363</v>
      </c>
      <c r="K10920" t="s">
        <v>29399</v>
      </c>
      <c r="L10920" t="s">
        <v>29390</v>
      </c>
      <c r="M10920">
        <v>7771</v>
      </c>
    </row>
    <row r="10921" spans="1:13" hidden="1" x14ac:dyDescent="0.3">
      <c r="A10921" t="s">
        <v>11138</v>
      </c>
      <c r="B10921">
        <v>1</v>
      </c>
      <c r="C10921">
        <v>1</v>
      </c>
      <c r="D10921">
        <v>1</v>
      </c>
      <c r="E10921" t="s">
        <v>720</v>
      </c>
      <c r="F10921" t="s">
        <v>5471</v>
      </c>
      <c r="G10921" t="s">
        <v>11138</v>
      </c>
      <c r="H10921" t="s">
        <v>17655</v>
      </c>
      <c r="I10921" t="s">
        <v>29359</v>
      </c>
      <c r="J10921" t="s">
        <v>29360</v>
      </c>
      <c r="M10921">
        <v>2738</v>
      </c>
    </row>
    <row r="10922" spans="1:13" hidden="1" x14ac:dyDescent="0.3">
      <c r="E10922" t="s">
        <v>710</v>
      </c>
      <c r="F10922" t="s">
        <v>5418</v>
      </c>
      <c r="G10922" t="s">
        <v>11138</v>
      </c>
      <c r="H10922" t="s">
        <v>17532</v>
      </c>
      <c r="I10922" t="s">
        <v>29357</v>
      </c>
      <c r="M10922">
        <v>2863</v>
      </c>
    </row>
    <row r="10923" spans="1:13" hidden="1" x14ac:dyDescent="0.3">
      <c r="E10923" t="s">
        <v>1811</v>
      </c>
      <c r="F10923" t="s">
        <v>10488</v>
      </c>
      <c r="G10923" t="s">
        <v>11139</v>
      </c>
      <c r="H10923" t="s">
        <v>27790</v>
      </c>
      <c r="I10923" t="s">
        <v>29357</v>
      </c>
      <c r="M10923">
        <v>8516</v>
      </c>
    </row>
    <row r="10924" spans="1:13" hidden="1" x14ac:dyDescent="0.3">
      <c r="E10924" t="s">
        <v>710</v>
      </c>
      <c r="F10924" t="s">
        <v>5416</v>
      </c>
      <c r="G10924" t="s">
        <v>11138</v>
      </c>
      <c r="H10924" t="s">
        <v>17530</v>
      </c>
      <c r="I10924" t="s">
        <v>29357</v>
      </c>
      <c r="M10924">
        <v>2863</v>
      </c>
    </row>
    <row r="10925" spans="1:13" hidden="1" x14ac:dyDescent="0.3">
      <c r="E10925" t="s">
        <v>710</v>
      </c>
      <c r="F10925" t="s">
        <v>5416</v>
      </c>
      <c r="G10925" t="s">
        <v>11138</v>
      </c>
      <c r="H10925" t="s">
        <v>17530</v>
      </c>
      <c r="I10925" t="s">
        <v>29357</v>
      </c>
      <c r="M10925">
        <v>2864</v>
      </c>
    </row>
    <row r="10926" spans="1:13" hidden="1" x14ac:dyDescent="0.3">
      <c r="E10926" t="s">
        <v>710</v>
      </c>
      <c r="F10926" t="s">
        <v>5418</v>
      </c>
      <c r="G10926" t="s">
        <v>11138</v>
      </c>
      <c r="H10926" t="s">
        <v>17532</v>
      </c>
      <c r="I10926" t="s">
        <v>29357</v>
      </c>
      <c r="M10926">
        <v>2864</v>
      </c>
    </row>
    <row r="10927" spans="1:13" hidden="1" x14ac:dyDescent="0.3">
      <c r="E10927" t="s">
        <v>1811</v>
      </c>
      <c r="F10927" t="s">
        <v>10488</v>
      </c>
      <c r="G10927" t="s">
        <v>11139</v>
      </c>
      <c r="H10927" t="s">
        <v>27790</v>
      </c>
      <c r="I10927" t="s">
        <v>29357</v>
      </c>
      <c r="M10927">
        <v>8534</v>
      </c>
    </row>
    <row r="10928" spans="1:13" hidden="1" x14ac:dyDescent="0.3">
      <c r="A10928" t="s">
        <v>11138</v>
      </c>
      <c r="B10928">
        <v>1</v>
      </c>
      <c r="C10928">
        <v>1</v>
      </c>
      <c r="D10928">
        <v>1</v>
      </c>
      <c r="E10928" t="s">
        <v>720</v>
      </c>
      <c r="F10928" t="s">
        <v>5471</v>
      </c>
      <c r="G10928" t="s">
        <v>11138</v>
      </c>
      <c r="H10928" t="s">
        <v>17655</v>
      </c>
      <c r="I10928" t="s">
        <v>29359</v>
      </c>
      <c r="J10928" t="s">
        <v>29360</v>
      </c>
      <c r="M10928">
        <v>2738</v>
      </c>
    </row>
    <row r="10929" spans="1:13" x14ac:dyDescent="0.3">
      <c r="E10929" t="s">
        <v>1635</v>
      </c>
      <c r="F10929" t="s">
        <v>9726</v>
      </c>
      <c r="G10929" t="s">
        <v>11138</v>
      </c>
      <c r="H10929" t="s">
        <v>26155</v>
      </c>
      <c r="I10929" t="s">
        <v>29358</v>
      </c>
      <c r="J10929" t="s">
        <v>29363</v>
      </c>
      <c r="K10929" t="s">
        <v>29399</v>
      </c>
      <c r="L10929" t="s">
        <v>29390</v>
      </c>
      <c r="M10929">
        <v>7794</v>
      </c>
    </row>
    <row r="10930" spans="1:13" hidden="1" x14ac:dyDescent="0.3">
      <c r="E10930" t="s">
        <v>132</v>
      </c>
      <c r="F10930" t="s">
        <v>2815</v>
      </c>
      <c r="G10930" t="s">
        <v>11139</v>
      </c>
      <c r="H10930" t="s">
        <v>12434</v>
      </c>
      <c r="I10930" t="s">
        <v>29357</v>
      </c>
      <c r="M10930">
        <v>479</v>
      </c>
    </row>
    <row r="10931" spans="1:13" x14ac:dyDescent="0.3">
      <c r="E10931" t="s">
        <v>1612</v>
      </c>
      <c r="F10931" t="s">
        <v>9661</v>
      </c>
      <c r="G10931" t="s">
        <v>11138</v>
      </c>
      <c r="H10931" t="s">
        <v>25917</v>
      </c>
      <c r="I10931" t="s">
        <v>29358</v>
      </c>
      <c r="J10931" t="s">
        <v>29363</v>
      </c>
      <c r="K10931" t="s">
        <v>29399</v>
      </c>
      <c r="L10931" t="s">
        <v>29390</v>
      </c>
      <c r="M10931">
        <v>7759</v>
      </c>
    </row>
    <row r="10932" spans="1:13" hidden="1" x14ac:dyDescent="0.3">
      <c r="E10932" t="s">
        <v>710</v>
      </c>
      <c r="F10932" t="s">
        <v>5418</v>
      </c>
      <c r="G10932" t="s">
        <v>11138</v>
      </c>
      <c r="H10932" t="s">
        <v>17532</v>
      </c>
      <c r="I10932" t="s">
        <v>29357</v>
      </c>
      <c r="M10932">
        <v>2865</v>
      </c>
    </row>
    <row r="10933" spans="1:13" hidden="1" x14ac:dyDescent="0.3">
      <c r="E10933" t="s">
        <v>1730</v>
      </c>
      <c r="F10933" t="s">
        <v>10233</v>
      </c>
      <c r="G10933" t="s">
        <v>11139</v>
      </c>
      <c r="H10933" t="s">
        <v>27270</v>
      </c>
      <c r="I10933" t="s">
        <v>29357</v>
      </c>
      <c r="M10933">
        <v>8194</v>
      </c>
    </row>
    <row r="10934" spans="1:13" x14ac:dyDescent="0.3">
      <c r="E10934" t="s">
        <v>639</v>
      </c>
      <c r="F10934" t="s">
        <v>3839</v>
      </c>
      <c r="G10934" t="s">
        <v>11138</v>
      </c>
      <c r="H10934" t="s">
        <v>16930</v>
      </c>
      <c r="I10934" t="s">
        <v>29358</v>
      </c>
      <c r="J10934" t="s">
        <v>29360</v>
      </c>
      <c r="M10934">
        <v>2418</v>
      </c>
    </row>
    <row r="10935" spans="1:13" hidden="1" x14ac:dyDescent="0.3">
      <c r="E10935" t="s">
        <v>710</v>
      </c>
      <c r="F10935" t="s">
        <v>5416</v>
      </c>
      <c r="G10935" t="s">
        <v>11138</v>
      </c>
      <c r="H10935" t="s">
        <v>17530</v>
      </c>
      <c r="I10935" t="s">
        <v>29357</v>
      </c>
      <c r="M10935">
        <v>2865</v>
      </c>
    </row>
    <row r="10936" spans="1:13" hidden="1" x14ac:dyDescent="0.3">
      <c r="A10936" t="s">
        <v>11138</v>
      </c>
      <c r="B10936">
        <v>1</v>
      </c>
      <c r="C10936">
        <v>1</v>
      </c>
      <c r="D10936">
        <v>1</v>
      </c>
      <c r="E10936" t="s">
        <v>720</v>
      </c>
      <c r="F10936" t="s">
        <v>5471</v>
      </c>
      <c r="G10936" t="s">
        <v>11138</v>
      </c>
      <c r="H10936" t="s">
        <v>17655</v>
      </c>
      <c r="I10936" t="s">
        <v>29359</v>
      </c>
      <c r="J10936" t="s">
        <v>29360</v>
      </c>
      <c r="M10936">
        <v>2738</v>
      </c>
    </row>
    <row r="10937" spans="1:13" hidden="1" x14ac:dyDescent="0.3">
      <c r="E10937" t="s">
        <v>1730</v>
      </c>
      <c r="F10937" t="s">
        <v>10233</v>
      </c>
      <c r="G10937" t="s">
        <v>11139</v>
      </c>
      <c r="H10937" t="s">
        <v>27271</v>
      </c>
      <c r="I10937" t="s">
        <v>29357</v>
      </c>
      <c r="M10937">
        <v>8194</v>
      </c>
    </row>
    <row r="10938" spans="1:13" x14ac:dyDescent="0.3">
      <c r="E10938" t="s">
        <v>639</v>
      </c>
      <c r="F10938" t="s">
        <v>3839</v>
      </c>
      <c r="G10938" t="s">
        <v>11138</v>
      </c>
      <c r="H10938" t="s">
        <v>16930</v>
      </c>
      <c r="I10938" t="s">
        <v>29358</v>
      </c>
      <c r="J10938" t="s">
        <v>29360</v>
      </c>
      <c r="M10938">
        <v>2419</v>
      </c>
    </row>
    <row r="10939" spans="1:13" hidden="1" x14ac:dyDescent="0.3">
      <c r="A10939" t="s">
        <v>11139</v>
      </c>
      <c r="B10939">
        <v>1</v>
      </c>
      <c r="C10939">
        <v>1</v>
      </c>
      <c r="D10939">
        <v>1</v>
      </c>
      <c r="E10939" t="s">
        <v>20</v>
      </c>
      <c r="F10939" t="s">
        <v>2062</v>
      </c>
      <c r="G10939" t="s">
        <v>11139</v>
      </c>
      <c r="H10939" t="s">
        <v>11221</v>
      </c>
      <c r="I10939" t="s">
        <v>29358</v>
      </c>
      <c r="J10939" t="s">
        <v>29371</v>
      </c>
      <c r="M10939">
        <v>18</v>
      </c>
    </row>
    <row r="10940" spans="1:13" hidden="1" x14ac:dyDescent="0.3">
      <c r="E10940" t="s">
        <v>1230</v>
      </c>
      <c r="F10940" t="s">
        <v>2062</v>
      </c>
      <c r="G10940" t="s">
        <v>11139</v>
      </c>
      <c r="H10940" t="s">
        <v>22160</v>
      </c>
      <c r="I10940" t="s">
        <v>29357</v>
      </c>
      <c r="M10940">
        <v>6449</v>
      </c>
    </row>
    <row r="10941" spans="1:13" hidden="1" x14ac:dyDescent="0.3">
      <c r="E10941" t="s">
        <v>744</v>
      </c>
      <c r="F10941" t="s">
        <v>3031</v>
      </c>
      <c r="G10941" t="s">
        <v>11138</v>
      </c>
      <c r="H10941" t="s">
        <v>18055</v>
      </c>
      <c r="I10941" t="s">
        <v>29357</v>
      </c>
      <c r="M10941">
        <v>2866</v>
      </c>
    </row>
    <row r="10942" spans="1:13" hidden="1" x14ac:dyDescent="0.3">
      <c r="E10942" t="s">
        <v>744</v>
      </c>
      <c r="F10942" t="s">
        <v>3031</v>
      </c>
      <c r="G10942" t="s">
        <v>11138</v>
      </c>
      <c r="H10942" t="s">
        <v>18056</v>
      </c>
      <c r="I10942" t="s">
        <v>29357</v>
      </c>
      <c r="M10942">
        <v>2866</v>
      </c>
    </row>
    <row r="10943" spans="1:13" hidden="1" x14ac:dyDescent="0.3">
      <c r="A10943" t="s">
        <v>11139</v>
      </c>
      <c r="B10943">
        <v>1</v>
      </c>
      <c r="C10943">
        <v>1</v>
      </c>
      <c r="D10943">
        <v>1</v>
      </c>
      <c r="E10943" t="s">
        <v>583</v>
      </c>
      <c r="F10943" t="s">
        <v>2681</v>
      </c>
      <c r="G10943" t="s">
        <v>11139</v>
      </c>
      <c r="H10943" t="s">
        <v>16375</v>
      </c>
      <c r="I10943" t="s">
        <v>29358</v>
      </c>
      <c r="J10943" t="s">
        <v>29371</v>
      </c>
      <c r="M10943">
        <v>2312</v>
      </c>
    </row>
    <row r="10944" spans="1:13" hidden="1" x14ac:dyDescent="0.3">
      <c r="A10944" t="s">
        <v>11139</v>
      </c>
      <c r="B10944">
        <v>1</v>
      </c>
      <c r="C10944">
        <v>1</v>
      </c>
      <c r="D10944">
        <v>1</v>
      </c>
      <c r="E10944" t="s">
        <v>1617</v>
      </c>
      <c r="F10944" t="s">
        <v>2681</v>
      </c>
      <c r="G10944" t="s">
        <v>11139</v>
      </c>
      <c r="H10944" t="s">
        <v>25994</v>
      </c>
      <c r="I10944" t="s">
        <v>29358</v>
      </c>
      <c r="J10944" t="s">
        <v>29371</v>
      </c>
      <c r="M10944">
        <v>7765</v>
      </c>
    </row>
    <row r="10945" spans="1:13" hidden="1" x14ac:dyDescent="0.3">
      <c r="E10945" t="s">
        <v>744</v>
      </c>
      <c r="F10945" t="s">
        <v>5379</v>
      </c>
      <c r="G10945" t="s">
        <v>11138</v>
      </c>
      <c r="H10945" t="s">
        <v>18059</v>
      </c>
      <c r="I10945" t="s">
        <v>29357</v>
      </c>
      <c r="M10945">
        <v>2866</v>
      </c>
    </row>
    <row r="10946" spans="1:13" hidden="1" x14ac:dyDescent="0.3">
      <c r="E10946" t="s">
        <v>2006</v>
      </c>
      <c r="F10946" t="s">
        <v>11131</v>
      </c>
      <c r="G10946" t="s">
        <v>11139</v>
      </c>
      <c r="H10946" t="s">
        <v>29346</v>
      </c>
      <c r="I10946" t="s">
        <v>29357</v>
      </c>
      <c r="M10946">
        <v>9463</v>
      </c>
    </row>
    <row r="10947" spans="1:13" hidden="1" x14ac:dyDescent="0.3">
      <c r="E10947" t="s">
        <v>1695</v>
      </c>
      <c r="F10947" t="s">
        <v>10066</v>
      </c>
      <c r="G10947" t="s">
        <v>11139</v>
      </c>
      <c r="H10947" t="s">
        <v>26766</v>
      </c>
      <c r="I10947" t="s">
        <v>29357</v>
      </c>
      <c r="M10947">
        <v>7976</v>
      </c>
    </row>
    <row r="10948" spans="1:13" hidden="1" x14ac:dyDescent="0.3">
      <c r="E10948" t="s">
        <v>1695</v>
      </c>
      <c r="F10948" t="s">
        <v>10066</v>
      </c>
      <c r="G10948" t="s">
        <v>11139</v>
      </c>
      <c r="H10948" t="s">
        <v>26769</v>
      </c>
      <c r="I10948" t="s">
        <v>29357</v>
      </c>
      <c r="M10948">
        <v>7976</v>
      </c>
    </row>
    <row r="10949" spans="1:13" hidden="1" x14ac:dyDescent="0.3">
      <c r="E10949" t="s">
        <v>744</v>
      </c>
      <c r="F10949" t="s">
        <v>5608</v>
      </c>
      <c r="G10949" t="s">
        <v>11137</v>
      </c>
      <c r="H10949" t="s">
        <v>18063</v>
      </c>
      <c r="I10949" t="s">
        <v>29357</v>
      </c>
      <c r="M10949">
        <v>2867</v>
      </c>
    </row>
    <row r="10950" spans="1:13" hidden="1" x14ac:dyDescent="0.3">
      <c r="E10950" t="s">
        <v>744</v>
      </c>
      <c r="F10950" t="s">
        <v>5378</v>
      </c>
      <c r="G10950" t="s">
        <v>11137</v>
      </c>
      <c r="H10950" t="s">
        <v>18064</v>
      </c>
      <c r="I10950" t="s">
        <v>29357</v>
      </c>
      <c r="M10950">
        <v>2867</v>
      </c>
    </row>
    <row r="10951" spans="1:13" hidden="1" x14ac:dyDescent="0.3">
      <c r="E10951" t="s">
        <v>744</v>
      </c>
      <c r="F10951" t="s">
        <v>5378</v>
      </c>
      <c r="G10951" t="s">
        <v>11137</v>
      </c>
      <c r="H10951" t="s">
        <v>18065</v>
      </c>
      <c r="I10951" t="s">
        <v>29357</v>
      </c>
      <c r="M10951">
        <v>2867</v>
      </c>
    </row>
    <row r="10952" spans="1:13" hidden="1" x14ac:dyDescent="0.3">
      <c r="E10952" t="s">
        <v>1601</v>
      </c>
      <c r="F10952" t="s">
        <v>9577</v>
      </c>
      <c r="G10952" t="s">
        <v>11139</v>
      </c>
      <c r="H10952" t="s">
        <v>25797</v>
      </c>
      <c r="I10952" t="s">
        <v>29357</v>
      </c>
      <c r="M10952">
        <v>7744</v>
      </c>
    </row>
    <row r="10953" spans="1:13" hidden="1" x14ac:dyDescent="0.3">
      <c r="E10953" t="s">
        <v>744</v>
      </c>
      <c r="F10953" t="s">
        <v>5348</v>
      </c>
      <c r="G10953" t="s">
        <v>11137</v>
      </c>
      <c r="H10953" t="s">
        <v>18067</v>
      </c>
      <c r="I10953" t="s">
        <v>29357</v>
      </c>
      <c r="M10953">
        <v>2867</v>
      </c>
    </row>
    <row r="10954" spans="1:13" hidden="1" x14ac:dyDescent="0.3">
      <c r="E10954" t="s">
        <v>761</v>
      </c>
      <c r="F10954" t="s">
        <v>5698</v>
      </c>
      <c r="G10954" t="s">
        <v>11139</v>
      </c>
      <c r="H10954" t="s">
        <v>18182</v>
      </c>
      <c r="I10954" t="s">
        <v>29357</v>
      </c>
      <c r="M10954">
        <v>2908</v>
      </c>
    </row>
    <row r="10955" spans="1:13" hidden="1" x14ac:dyDescent="0.3">
      <c r="A10955" t="s">
        <v>11138</v>
      </c>
      <c r="B10955">
        <v>1</v>
      </c>
      <c r="C10955">
        <v>1</v>
      </c>
      <c r="D10955">
        <v>1</v>
      </c>
      <c r="E10955" t="s">
        <v>720</v>
      </c>
      <c r="F10955" t="s">
        <v>5471</v>
      </c>
      <c r="G10955" t="s">
        <v>11138</v>
      </c>
      <c r="H10955" t="s">
        <v>17655</v>
      </c>
      <c r="I10955" t="s">
        <v>29359</v>
      </c>
      <c r="J10955" t="s">
        <v>29360</v>
      </c>
      <c r="M10955">
        <v>2738</v>
      </c>
    </row>
    <row r="10956" spans="1:13" hidden="1" x14ac:dyDescent="0.3">
      <c r="E10956" t="s">
        <v>1008</v>
      </c>
      <c r="F10956" t="s">
        <v>6749</v>
      </c>
      <c r="G10956" t="s">
        <v>11139</v>
      </c>
      <c r="H10956" t="s">
        <v>19994</v>
      </c>
      <c r="I10956" t="s">
        <v>29357</v>
      </c>
      <c r="M10956">
        <v>5363</v>
      </c>
    </row>
    <row r="10957" spans="1:13" hidden="1" x14ac:dyDescent="0.3">
      <c r="A10957" t="s">
        <v>11138</v>
      </c>
      <c r="B10957">
        <v>1</v>
      </c>
      <c r="C10957">
        <v>1</v>
      </c>
      <c r="D10957">
        <v>1</v>
      </c>
      <c r="E10957" t="s">
        <v>258</v>
      </c>
      <c r="F10957" t="s">
        <v>5471</v>
      </c>
      <c r="G10957" t="s">
        <v>11138</v>
      </c>
      <c r="H10957" t="s">
        <v>18969</v>
      </c>
      <c r="I10957" t="s">
        <v>29359</v>
      </c>
      <c r="J10957" t="s">
        <v>29360</v>
      </c>
      <c r="M10957">
        <v>4956</v>
      </c>
    </row>
    <row r="10958" spans="1:13" hidden="1" x14ac:dyDescent="0.3">
      <c r="A10958" t="s">
        <v>11138</v>
      </c>
      <c r="B10958">
        <v>1</v>
      </c>
      <c r="C10958">
        <v>1</v>
      </c>
      <c r="D10958">
        <v>1</v>
      </c>
      <c r="E10958" t="s">
        <v>258</v>
      </c>
      <c r="F10958" t="s">
        <v>5471</v>
      </c>
      <c r="G10958" t="s">
        <v>11138</v>
      </c>
      <c r="H10958" t="s">
        <v>18969</v>
      </c>
      <c r="I10958" t="s">
        <v>29359</v>
      </c>
      <c r="J10958" t="s">
        <v>29360</v>
      </c>
      <c r="M10958">
        <v>4956</v>
      </c>
    </row>
    <row r="10959" spans="1:13" hidden="1" x14ac:dyDescent="0.3">
      <c r="A10959" t="s">
        <v>11138</v>
      </c>
      <c r="B10959">
        <v>1</v>
      </c>
      <c r="C10959">
        <v>1</v>
      </c>
      <c r="D10959">
        <v>1</v>
      </c>
      <c r="E10959" t="s">
        <v>258</v>
      </c>
      <c r="F10959" t="s">
        <v>5471</v>
      </c>
      <c r="G10959" t="s">
        <v>11138</v>
      </c>
      <c r="H10959" t="s">
        <v>18969</v>
      </c>
      <c r="I10959" t="s">
        <v>29359</v>
      </c>
      <c r="J10959" t="s">
        <v>29360</v>
      </c>
      <c r="M10959">
        <v>4956</v>
      </c>
    </row>
    <row r="10960" spans="1:13" hidden="1" x14ac:dyDescent="0.3">
      <c r="A10960" t="s">
        <v>11138</v>
      </c>
      <c r="B10960">
        <v>1</v>
      </c>
      <c r="C10960">
        <v>1</v>
      </c>
      <c r="D10960">
        <v>1</v>
      </c>
      <c r="E10960" t="s">
        <v>258</v>
      </c>
      <c r="F10960" t="s">
        <v>5471</v>
      </c>
      <c r="G10960" t="s">
        <v>11138</v>
      </c>
      <c r="H10960" t="s">
        <v>18969</v>
      </c>
      <c r="I10960" t="s">
        <v>29359</v>
      </c>
      <c r="J10960" t="s">
        <v>29360</v>
      </c>
      <c r="M10960">
        <v>4956</v>
      </c>
    </row>
    <row r="10961" spans="1:13" hidden="1" x14ac:dyDescent="0.3">
      <c r="E10961" t="s">
        <v>746</v>
      </c>
      <c r="F10961" t="s">
        <v>5615</v>
      </c>
      <c r="G10961" t="s">
        <v>11140</v>
      </c>
      <c r="H10961" t="s">
        <v>18075</v>
      </c>
      <c r="I10961" t="s">
        <v>29357</v>
      </c>
      <c r="M10961">
        <v>2869</v>
      </c>
    </row>
    <row r="10962" spans="1:13" x14ac:dyDescent="0.3">
      <c r="E10962" t="s">
        <v>639</v>
      </c>
      <c r="F10962" t="s">
        <v>3839</v>
      </c>
      <c r="G10962" t="s">
        <v>11138</v>
      </c>
      <c r="H10962" t="s">
        <v>16930</v>
      </c>
      <c r="I10962" t="s">
        <v>29358</v>
      </c>
      <c r="J10962" t="s">
        <v>29360</v>
      </c>
      <c r="M10962">
        <v>2422</v>
      </c>
    </row>
    <row r="10963" spans="1:13" hidden="1" x14ac:dyDescent="0.3">
      <c r="E10963" t="s">
        <v>746</v>
      </c>
      <c r="F10963" t="s">
        <v>5616</v>
      </c>
      <c r="G10963" t="s">
        <v>11137</v>
      </c>
      <c r="H10963" t="s">
        <v>18077</v>
      </c>
      <c r="I10963" t="s">
        <v>29357</v>
      </c>
      <c r="M10963">
        <v>2869</v>
      </c>
    </row>
    <row r="10964" spans="1:13" hidden="1" x14ac:dyDescent="0.3">
      <c r="A10964" t="s">
        <v>11138</v>
      </c>
      <c r="B10964">
        <v>1</v>
      </c>
      <c r="C10964">
        <v>1</v>
      </c>
      <c r="D10964">
        <v>1</v>
      </c>
      <c r="E10964" t="s">
        <v>1450</v>
      </c>
      <c r="F10964" t="s">
        <v>5471</v>
      </c>
      <c r="G10964" t="s">
        <v>11138</v>
      </c>
      <c r="H10964" t="s">
        <v>24375</v>
      </c>
      <c r="I10964" t="s">
        <v>29359</v>
      </c>
      <c r="J10964" t="s">
        <v>29360</v>
      </c>
      <c r="M10964">
        <v>7144</v>
      </c>
    </row>
    <row r="10965" spans="1:13" x14ac:dyDescent="0.3">
      <c r="E10965" t="s">
        <v>639</v>
      </c>
      <c r="F10965" t="s">
        <v>3839</v>
      </c>
      <c r="G10965" t="s">
        <v>11138</v>
      </c>
      <c r="H10965" t="s">
        <v>16930</v>
      </c>
      <c r="I10965" t="s">
        <v>29358</v>
      </c>
      <c r="J10965" t="s">
        <v>29360</v>
      </c>
      <c r="M10965">
        <v>2423</v>
      </c>
    </row>
    <row r="10966" spans="1:13" x14ac:dyDescent="0.3">
      <c r="E10966" t="s">
        <v>639</v>
      </c>
      <c r="F10966" t="s">
        <v>3839</v>
      </c>
      <c r="G10966" t="s">
        <v>11138</v>
      </c>
      <c r="H10966" t="s">
        <v>16930</v>
      </c>
      <c r="I10966" t="s">
        <v>29358</v>
      </c>
      <c r="J10966" t="s">
        <v>29360</v>
      </c>
      <c r="M10966">
        <v>2424</v>
      </c>
    </row>
    <row r="10967" spans="1:13" hidden="1" x14ac:dyDescent="0.3">
      <c r="A10967" t="s">
        <v>11138</v>
      </c>
      <c r="B10967">
        <v>1</v>
      </c>
      <c r="C10967">
        <v>1</v>
      </c>
      <c r="D10967">
        <v>1</v>
      </c>
      <c r="E10967" t="s">
        <v>151</v>
      </c>
      <c r="F10967" t="s">
        <v>2897</v>
      </c>
      <c r="G10967" t="s">
        <v>11138</v>
      </c>
      <c r="H10967" t="s">
        <v>12551</v>
      </c>
      <c r="I10967" t="s">
        <v>29359</v>
      </c>
      <c r="J10967" t="s">
        <v>29363</v>
      </c>
      <c r="K10967" t="s">
        <v>29399</v>
      </c>
      <c r="L10967" t="s">
        <v>29390</v>
      </c>
      <c r="M10967">
        <v>626</v>
      </c>
    </row>
    <row r="10968" spans="1:13" hidden="1" x14ac:dyDescent="0.3">
      <c r="A10968" t="s">
        <v>11139</v>
      </c>
      <c r="B10968">
        <v>1</v>
      </c>
      <c r="C10968">
        <v>1</v>
      </c>
      <c r="D10968">
        <v>1</v>
      </c>
      <c r="E10968" t="s">
        <v>49</v>
      </c>
      <c r="F10968" t="s">
        <v>2229</v>
      </c>
      <c r="G10968" t="s">
        <v>11139</v>
      </c>
      <c r="H10968" t="s">
        <v>11448</v>
      </c>
      <c r="I10968" t="s">
        <v>29358</v>
      </c>
      <c r="J10968" t="s">
        <v>29376</v>
      </c>
      <c r="M10968">
        <v>163</v>
      </c>
    </row>
    <row r="10969" spans="1:13" hidden="1" x14ac:dyDescent="0.3">
      <c r="E10969" t="s">
        <v>747</v>
      </c>
      <c r="F10969" t="s">
        <v>5620</v>
      </c>
      <c r="G10969" t="s">
        <v>11137</v>
      </c>
      <c r="H10969" t="s">
        <v>18083</v>
      </c>
      <c r="I10969" t="s">
        <v>29357</v>
      </c>
      <c r="M10969">
        <v>2871</v>
      </c>
    </row>
    <row r="10970" spans="1:13" hidden="1" x14ac:dyDescent="0.3">
      <c r="A10970" t="s">
        <v>11138</v>
      </c>
      <c r="B10970">
        <v>0</v>
      </c>
      <c r="C10970">
        <v>0</v>
      </c>
      <c r="D10970">
        <v>1</v>
      </c>
      <c r="E10970" t="s">
        <v>720</v>
      </c>
      <c r="F10970" t="s">
        <v>5472</v>
      </c>
      <c r="G10970" t="s">
        <v>11138</v>
      </c>
      <c r="H10970" t="s">
        <v>17656</v>
      </c>
      <c r="I10970" t="s">
        <v>29359</v>
      </c>
      <c r="J10970" t="s">
        <v>29363</v>
      </c>
      <c r="K10970" t="s">
        <v>29399</v>
      </c>
      <c r="L10970" t="s">
        <v>29390</v>
      </c>
      <c r="M10970">
        <v>2738</v>
      </c>
    </row>
    <row r="10971" spans="1:13" hidden="1" x14ac:dyDescent="0.3">
      <c r="E10971" t="s">
        <v>748</v>
      </c>
      <c r="F10971" t="s">
        <v>5622</v>
      </c>
      <c r="G10971" t="s">
        <v>11137</v>
      </c>
      <c r="H10971" t="s">
        <v>18085</v>
      </c>
      <c r="I10971" t="s">
        <v>29357</v>
      </c>
      <c r="M10971">
        <v>2872</v>
      </c>
    </row>
    <row r="10972" spans="1:13" hidden="1" x14ac:dyDescent="0.3">
      <c r="A10972" t="s">
        <v>11138</v>
      </c>
      <c r="B10972">
        <v>1</v>
      </c>
      <c r="C10972">
        <v>1</v>
      </c>
      <c r="D10972">
        <v>1</v>
      </c>
      <c r="E10972" t="s">
        <v>1250</v>
      </c>
      <c r="F10972" t="s">
        <v>7973</v>
      </c>
      <c r="G10972" t="s">
        <v>11138</v>
      </c>
      <c r="H10972" t="s">
        <v>22369</v>
      </c>
      <c r="I10972" t="s">
        <v>29359</v>
      </c>
      <c r="J10972" t="s">
        <v>29363</v>
      </c>
      <c r="K10972" t="s">
        <v>29399</v>
      </c>
      <c r="L10972" t="s">
        <v>29390</v>
      </c>
      <c r="M10972">
        <v>6503</v>
      </c>
    </row>
    <row r="10973" spans="1:13" hidden="1" x14ac:dyDescent="0.3">
      <c r="A10973" t="s">
        <v>11138</v>
      </c>
      <c r="B10973">
        <v>1</v>
      </c>
      <c r="C10973">
        <v>1</v>
      </c>
      <c r="D10973">
        <v>1</v>
      </c>
      <c r="E10973" t="s">
        <v>1450</v>
      </c>
      <c r="F10973" t="s">
        <v>8798</v>
      </c>
      <c r="G10973" t="s">
        <v>11138</v>
      </c>
      <c r="H10973" t="s">
        <v>24378</v>
      </c>
      <c r="I10973" t="s">
        <v>29359</v>
      </c>
      <c r="J10973" t="s">
        <v>29360</v>
      </c>
      <c r="M10973">
        <v>7144</v>
      </c>
    </row>
    <row r="10974" spans="1:13" hidden="1" x14ac:dyDescent="0.3">
      <c r="E10974" t="s">
        <v>748</v>
      </c>
      <c r="F10974" t="s">
        <v>5625</v>
      </c>
      <c r="G10974" t="s">
        <v>11137</v>
      </c>
      <c r="H10974" t="s">
        <v>18088</v>
      </c>
      <c r="I10974" t="s">
        <v>29357</v>
      </c>
      <c r="M10974">
        <v>2872</v>
      </c>
    </row>
    <row r="10975" spans="1:13" hidden="1" x14ac:dyDescent="0.3">
      <c r="A10975" t="s">
        <v>11138</v>
      </c>
      <c r="B10975">
        <v>1</v>
      </c>
      <c r="C10975">
        <v>1</v>
      </c>
      <c r="D10975">
        <v>1</v>
      </c>
      <c r="E10975" t="s">
        <v>1556</v>
      </c>
      <c r="F10975" t="s">
        <v>9349</v>
      </c>
      <c r="G10975" t="s">
        <v>11138</v>
      </c>
      <c r="H10975" t="s">
        <v>25424</v>
      </c>
      <c r="I10975" t="s">
        <v>29359</v>
      </c>
      <c r="J10975" t="s">
        <v>29363</v>
      </c>
      <c r="K10975" t="s">
        <v>29399</v>
      </c>
      <c r="L10975" t="s">
        <v>29390</v>
      </c>
      <c r="M10975">
        <v>7578</v>
      </c>
    </row>
    <row r="10976" spans="1:13" hidden="1" x14ac:dyDescent="0.3">
      <c r="A10976" t="s">
        <v>11138</v>
      </c>
      <c r="B10976">
        <v>1</v>
      </c>
      <c r="C10976">
        <v>1</v>
      </c>
      <c r="D10976">
        <v>1</v>
      </c>
      <c r="E10976" t="s">
        <v>469</v>
      </c>
      <c r="F10976" t="s">
        <v>4313</v>
      </c>
      <c r="G10976" t="s">
        <v>11138</v>
      </c>
      <c r="H10976" t="s">
        <v>15292</v>
      </c>
      <c r="I10976" t="s">
        <v>29359</v>
      </c>
      <c r="J10976" t="s">
        <v>29360</v>
      </c>
      <c r="M10976">
        <v>1989</v>
      </c>
    </row>
    <row r="10977" spans="1:13" hidden="1" x14ac:dyDescent="0.3">
      <c r="E10977" t="s">
        <v>748</v>
      </c>
      <c r="F10977" t="s">
        <v>5628</v>
      </c>
      <c r="G10977" t="s">
        <v>11140</v>
      </c>
      <c r="H10977" t="s">
        <v>18091</v>
      </c>
      <c r="I10977" t="s">
        <v>29357</v>
      </c>
      <c r="M10977">
        <v>2872</v>
      </c>
    </row>
    <row r="10978" spans="1:13" x14ac:dyDescent="0.3">
      <c r="E10978" t="s">
        <v>639</v>
      </c>
      <c r="F10978" t="s">
        <v>3839</v>
      </c>
      <c r="G10978" t="s">
        <v>11138</v>
      </c>
      <c r="H10978" t="s">
        <v>16930</v>
      </c>
      <c r="I10978" t="s">
        <v>29358</v>
      </c>
      <c r="J10978" t="s">
        <v>29360</v>
      </c>
      <c r="M10978">
        <v>2425</v>
      </c>
    </row>
    <row r="10979" spans="1:13" hidden="1" x14ac:dyDescent="0.3">
      <c r="E10979" t="s">
        <v>750</v>
      </c>
      <c r="F10979" t="s">
        <v>5630</v>
      </c>
      <c r="G10979" t="s">
        <v>11137</v>
      </c>
      <c r="H10979" t="s">
        <v>18093</v>
      </c>
      <c r="I10979" t="s">
        <v>29357</v>
      </c>
      <c r="M10979">
        <v>2875</v>
      </c>
    </row>
    <row r="10980" spans="1:13" hidden="1" x14ac:dyDescent="0.3">
      <c r="E10980" t="s">
        <v>750</v>
      </c>
      <c r="F10980" t="s">
        <v>5631</v>
      </c>
      <c r="G10980" t="s">
        <v>11140</v>
      </c>
      <c r="H10980" t="s">
        <v>18094</v>
      </c>
      <c r="I10980" t="s">
        <v>29357</v>
      </c>
      <c r="M10980">
        <v>2875</v>
      </c>
    </row>
    <row r="10981" spans="1:13" hidden="1" x14ac:dyDescent="0.3">
      <c r="E10981" t="s">
        <v>750</v>
      </c>
      <c r="F10981" t="s">
        <v>5632</v>
      </c>
      <c r="G10981" t="s">
        <v>11137</v>
      </c>
      <c r="H10981" t="s">
        <v>18095</v>
      </c>
      <c r="I10981" t="s">
        <v>29357</v>
      </c>
      <c r="M10981">
        <v>2875</v>
      </c>
    </row>
    <row r="10982" spans="1:13" hidden="1" x14ac:dyDescent="0.3">
      <c r="E10982" t="s">
        <v>750</v>
      </c>
      <c r="F10982" t="s">
        <v>5633</v>
      </c>
      <c r="G10982" t="s">
        <v>11137</v>
      </c>
      <c r="H10982" t="s">
        <v>18096</v>
      </c>
      <c r="I10982" t="s">
        <v>29357</v>
      </c>
      <c r="M10982">
        <v>2875</v>
      </c>
    </row>
    <row r="10983" spans="1:13" x14ac:dyDescent="0.3">
      <c r="E10983" t="s">
        <v>818</v>
      </c>
      <c r="F10983" t="s">
        <v>3839</v>
      </c>
      <c r="G10983" t="s">
        <v>11138</v>
      </c>
      <c r="H10983" t="s">
        <v>18476</v>
      </c>
      <c r="I10983" t="s">
        <v>29358</v>
      </c>
      <c r="J10983" t="s">
        <v>29360</v>
      </c>
      <c r="M10983">
        <v>3321</v>
      </c>
    </row>
    <row r="10984" spans="1:13" hidden="1" x14ac:dyDescent="0.3">
      <c r="E10984" t="s">
        <v>750</v>
      </c>
      <c r="F10984" t="s">
        <v>5634</v>
      </c>
      <c r="G10984" t="s">
        <v>11140</v>
      </c>
      <c r="H10984" t="s">
        <v>18098</v>
      </c>
      <c r="I10984" t="s">
        <v>29357</v>
      </c>
      <c r="M10984">
        <v>2875</v>
      </c>
    </row>
    <row r="10985" spans="1:13" hidden="1" x14ac:dyDescent="0.3">
      <c r="E10985" t="s">
        <v>750</v>
      </c>
      <c r="F10985" t="s">
        <v>5635</v>
      </c>
      <c r="G10985" t="s">
        <v>11137</v>
      </c>
      <c r="H10985" t="s">
        <v>18099</v>
      </c>
      <c r="I10985" t="s">
        <v>29357</v>
      </c>
      <c r="M10985">
        <v>2875</v>
      </c>
    </row>
    <row r="10986" spans="1:13" hidden="1" x14ac:dyDescent="0.3">
      <c r="E10986" t="s">
        <v>750</v>
      </c>
      <c r="F10986" t="s">
        <v>5636</v>
      </c>
      <c r="G10986" t="s">
        <v>11137</v>
      </c>
      <c r="H10986" t="s">
        <v>18100</v>
      </c>
      <c r="I10986" t="s">
        <v>29357</v>
      </c>
      <c r="M10986">
        <v>2875</v>
      </c>
    </row>
    <row r="10987" spans="1:13" hidden="1" x14ac:dyDescent="0.3">
      <c r="A10987" t="s">
        <v>11139</v>
      </c>
      <c r="B10987">
        <v>1</v>
      </c>
      <c r="C10987">
        <v>1</v>
      </c>
      <c r="D10987">
        <v>1</v>
      </c>
      <c r="E10987" t="s">
        <v>346</v>
      </c>
      <c r="F10987" t="s">
        <v>2229</v>
      </c>
      <c r="G10987" t="s">
        <v>11139</v>
      </c>
      <c r="H10987" t="s">
        <v>14282</v>
      </c>
      <c r="I10987" t="s">
        <v>29358</v>
      </c>
      <c r="J10987" t="s">
        <v>29376</v>
      </c>
      <c r="M10987">
        <v>1629</v>
      </c>
    </row>
    <row r="10988" spans="1:13" hidden="1" x14ac:dyDescent="0.3">
      <c r="E10988" t="s">
        <v>750</v>
      </c>
      <c r="F10988" t="s">
        <v>5638</v>
      </c>
      <c r="G10988" t="s">
        <v>11137</v>
      </c>
      <c r="H10988" t="s">
        <v>18102</v>
      </c>
      <c r="I10988" t="s">
        <v>29357</v>
      </c>
      <c r="M10988">
        <v>2875</v>
      </c>
    </row>
    <row r="10989" spans="1:13" hidden="1" x14ac:dyDescent="0.3">
      <c r="E10989" t="s">
        <v>750</v>
      </c>
      <c r="F10989" t="s">
        <v>5639</v>
      </c>
      <c r="G10989" t="s">
        <v>11137</v>
      </c>
      <c r="H10989" t="s">
        <v>18103</v>
      </c>
      <c r="I10989" t="s">
        <v>29357</v>
      </c>
      <c r="M10989">
        <v>2875</v>
      </c>
    </row>
    <row r="10990" spans="1:13" hidden="1" x14ac:dyDescent="0.3">
      <c r="E10990" t="s">
        <v>750</v>
      </c>
      <c r="F10990" t="s">
        <v>5640</v>
      </c>
      <c r="G10990" t="s">
        <v>11138</v>
      </c>
      <c r="H10990" t="s">
        <v>18104</v>
      </c>
      <c r="I10990" t="s">
        <v>29357</v>
      </c>
      <c r="M10990">
        <v>2875</v>
      </c>
    </row>
    <row r="10991" spans="1:13" hidden="1" x14ac:dyDescent="0.3">
      <c r="E10991" t="s">
        <v>750</v>
      </c>
      <c r="F10991" t="s">
        <v>5641</v>
      </c>
      <c r="G10991" t="s">
        <v>11138</v>
      </c>
      <c r="H10991" t="s">
        <v>18105</v>
      </c>
      <c r="I10991" t="s">
        <v>29357</v>
      </c>
      <c r="M10991">
        <v>2875</v>
      </c>
    </row>
    <row r="10992" spans="1:13" hidden="1" x14ac:dyDescent="0.3">
      <c r="E10992" t="s">
        <v>750</v>
      </c>
      <c r="F10992" t="s">
        <v>5642</v>
      </c>
      <c r="G10992" t="s">
        <v>11140</v>
      </c>
      <c r="H10992" t="s">
        <v>18106</v>
      </c>
      <c r="I10992" t="s">
        <v>29357</v>
      </c>
      <c r="M10992">
        <v>2875</v>
      </c>
    </row>
    <row r="10993" spans="1:13" hidden="1" x14ac:dyDescent="0.3">
      <c r="E10993" t="s">
        <v>750</v>
      </c>
      <c r="F10993" t="s">
        <v>5643</v>
      </c>
      <c r="G10993" t="s">
        <v>11138</v>
      </c>
      <c r="H10993" t="s">
        <v>18107</v>
      </c>
      <c r="I10993" t="s">
        <v>29357</v>
      </c>
      <c r="M10993">
        <v>2875</v>
      </c>
    </row>
    <row r="10994" spans="1:13" hidden="1" x14ac:dyDescent="0.3">
      <c r="E10994" t="s">
        <v>750</v>
      </c>
      <c r="F10994" t="s">
        <v>5644</v>
      </c>
      <c r="G10994" t="s">
        <v>11137</v>
      </c>
      <c r="H10994" t="s">
        <v>18108</v>
      </c>
      <c r="I10994" t="s">
        <v>29357</v>
      </c>
      <c r="M10994">
        <v>2875</v>
      </c>
    </row>
    <row r="10995" spans="1:13" hidden="1" x14ac:dyDescent="0.3">
      <c r="A10995" t="s">
        <v>11139</v>
      </c>
      <c r="B10995">
        <v>1</v>
      </c>
      <c r="C10995">
        <v>1</v>
      </c>
      <c r="D10995">
        <v>1</v>
      </c>
      <c r="E10995" t="s">
        <v>346</v>
      </c>
      <c r="F10995" t="s">
        <v>2229</v>
      </c>
      <c r="G10995" t="s">
        <v>11139</v>
      </c>
      <c r="H10995" t="s">
        <v>14282</v>
      </c>
      <c r="I10995" t="s">
        <v>29358</v>
      </c>
      <c r="J10995" t="s">
        <v>29376</v>
      </c>
      <c r="M10995">
        <v>1977</v>
      </c>
    </row>
    <row r="10996" spans="1:13" hidden="1" x14ac:dyDescent="0.3">
      <c r="E10996" t="s">
        <v>750</v>
      </c>
      <c r="F10996" t="s">
        <v>5646</v>
      </c>
      <c r="G10996" t="s">
        <v>11137</v>
      </c>
      <c r="H10996" t="s">
        <v>18110</v>
      </c>
      <c r="I10996" t="s">
        <v>29357</v>
      </c>
      <c r="M10996">
        <v>2875</v>
      </c>
    </row>
    <row r="10997" spans="1:13" hidden="1" x14ac:dyDescent="0.3">
      <c r="E10997" t="s">
        <v>750</v>
      </c>
      <c r="F10997" t="s">
        <v>5647</v>
      </c>
      <c r="G10997" t="s">
        <v>11137</v>
      </c>
      <c r="H10997" t="s">
        <v>18111</v>
      </c>
      <c r="I10997" t="s">
        <v>29357</v>
      </c>
      <c r="M10997">
        <v>2875</v>
      </c>
    </row>
    <row r="10998" spans="1:13" hidden="1" x14ac:dyDescent="0.3">
      <c r="A10998" t="s">
        <v>11139</v>
      </c>
      <c r="B10998">
        <v>1</v>
      </c>
      <c r="C10998">
        <v>1</v>
      </c>
      <c r="D10998">
        <v>1</v>
      </c>
      <c r="E10998" t="s">
        <v>781</v>
      </c>
      <c r="F10998" t="s">
        <v>2229</v>
      </c>
      <c r="G10998" t="s">
        <v>11139</v>
      </c>
      <c r="H10998" t="s">
        <v>18369</v>
      </c>
      <c r="I10998" t="s">
        <v>29358</v>
      </c>
      <c r="J10998" t="s">
        <v>29376</v>
      </c>
      <c r="M10998">
        <v>3122</v>
      </c>
    </row>
    <row r="10999" spans="1:13" hidden="1" x14ac:dyDescent="0.3">
      <c r="A10999" t="s">
        <v>11138</v>
      </c>
      <c r="B10999">
        <v>1</v>
      </c>
      <c r="C10999">
        <v>1</v>
      </c>
      <c r="D10999">
        <v>1</v>
      </c>
      <c r="E10999" t="s">
        <v>469</v>
      </c>
      <c r="F10999" t="s">
        <v>4313</v>
      </c>
      <c r="G10999" t="s">
        <v>11138</v>
      </c>
      <c r="H10999" t="s">
        <v>15299</v>
      </c>
      <c r="I10999" t="s">
        <v>29359</v>
      </c>
      <c r="J10999" t="s">
        <v>29360</v>
      </c>
      <c r="M10999">
        <v>1990</v>
      </c>
    </row>
    <row r="11000" spans="1:13" hidden="1" x14ac:dyDescent="0.3">
      <c r="E11000" t="s">
        <v>750</v>
      </c>
      <c r="F11000" t="s">
        <v>5648</v>
      </c>
      <c r="G11000" t="s">
        <v>11137</v>
      </c>
      <c r="H11000" t="s">
        <v>18114</v>
      </c>
      <c r="I11000" t="s">
        <v>29357</v>
      </c>
      <c r="M11000">
        <v>2875</v>
      </c>
    </row>
    <row r="11001" spans="1:13" hidden="1" x14ac:dyDescent="0.3">
      <c r="A11001" t="s">
        <v>11138</v>
      </c>
      <c r="B11001">
        <v>1</v>
      </c>
      <c r="C11001">
        <v>1</v>
      </c>
      <c r="D11001">
        <v>1</v>
      </c>
      <c r="E11001" t="s">
        <v>832</v>
      </c>
      <c r="F11001" t="s">
        <v>4313</v>
      </c>
      <c r="G11001" t="s">
        <v>11138</v>
      </c>
      <c r="H11001" t="s">
        <v>18573</v>
      </c>
      <c r="I11001" t="s">
        <v>29359</v>
      </c>
      <c r="J11001" t="s">
        <v>29360</v>
      </c>
      <c r="M11001">
        <v>3477</v>
      </c>
    </row>
    <row r="11002" spans="1:13" hidden="1" x14ac:dyDescent="0.3">
      <c r="E11002" t="s">
        <v>750</v>
      </c>
      <c r="F11002" t="s">
        <v>5650</v>
      </c>
      <c r="G11002" t="s">
        <v>11138</v>
      </c>
      <c r="H11002" t="s">
        <v>18116</v>
      </c>
      <c r="I11002" t="s">
        <v>29357</v>
      </c>
      <c r="M11002">
        <v>2875</v>
      </c>
    </row>
    <row r="11003" spans="1:13" hidden="1" x14ac:dyDescent="0.3">
      <c r="A11003" t="s">
        <v>11138</v>
      </c>
      <c r="B11003">
        <v>1</v>
      </c>
      <c r="C11003">
        <v>1</v>
      </c>
      <c r="D11003">
        <v>1</v>
      </c>
      <c r="E11003" t="s">
        <v>832</v>
      </c>
      <c r="F11003" t="s">
        <v>4313</v>
      </c>
      <c r="G11003" t="s">
        <v>11138</v>
      </c>
      <c r="H11003" t="s">
        <v>18573</v>
      </c>
      <c r="I11003" t="s">
        <v>29359</v>
      </c>
      <c r="J11003" t="s">
        <v>29360</v>
      </c>
      <c r="M11003">
        <v>3538</v>
      </c>
    </row>
    <row r="11004" spans="1:13" hidden="1" x14ac:dyDescent="0.3">
      <c r="A11004" t="s">
        <v>11138</v>
      </c>
      <c r="B11004">
        <v>1</v>
      </c>
      <c r="C11004">
        <v>1</v>
      </c>
      <c r="D11004">
        <v>1</v>
      </c>
      <c r="E11004" t="s">
        <v>832</v>
      </c>
      <c r="F11004" t="s">
        <v>4313</v>
      </c>
      <c r="G11004" t="s">
        <v>11138</v>
      </c>
      <c r="H11004" t="s">
        <v>18573</v>
      </c>
      <c r="I11004" t="s">
        <v>29359</v>
      </c>
      <c r="J11004" t="s">
        <v>29360</v>
      </c>
      <c r="M11004">
        <v>3600</v>
      </c>
    </row>
    <row r="11005" spans="1:13" hidden="1" x14ac:dyDescent="0.3">
      <c r="A11005" t="s">
        <v>11138</v>
      </c>
      <c r="B11005">
        <v>1</v>
      </c>
      <c r="C11005">
        <v>1</v>
      </c>
      <c r="D11005">
        <v>1</v>
      </c>
      <c r="E11005" t="s">
        <v>832</v>
      </c>
      <c r="F11005" t="s">
        <v>4313</v>
      </c>
      <c r="G11005" t="s">
        <v>11138</v>
      </c>
      <c r="H11005" t="s">
        <v>18573</v>
      </c>
      <c r="I11005" t="s">
        <v>29359</v>
      </c>
      <c r="J11005" t="s">
        <v>29360</v>
      </c>
      <c r="M11005">
        <v>3662</v>
      </c>
    </row>
    <row r="11006" spans="1:13" hidden="1" x14ac:dyDescent="0.3">
      <c r="A11006" t="s">
        <v>11138</v>
      </c>
      <c r="B11006">
        <v>1</v>
      </c>
      <c r="C11006">
        <v>1</v>
      </c>
      <c r="D11006">
        <v>1</v>
      </c>
      <c r="E11006" t="s">
        <v>832</v>
      </c>
      <c r="F11006" t="s">
        <v>4313</v>
      </c>
      <c r="G11006" t="s">
        <v>11138</v>
      </c>
      <c r="H11006" t="s">
        <v>18573</v>
      </c>
      <c r="I11006" t="s">
        <v>29359</v>
      </c>
      <c r="J11006" t="s">
        <v>29360</v>
      </c>
      <c r="M11006">
        <v>3723</v>
      </c>
    </row>
    <row r="11007" spans="1:13" hidden="1" x14ac:dyDescent="0.3">
      <c r="A11007" t="s">
        <v>11138</v>
      </c>
      <c r="B11007">
        <v>1</v>
      </c>
      <c r="C11007">
        <v>1</v>
      </c>
      <c r="D11007">
        <v>1</v>
      </c>
      <c r="E11007" t="s">
        <v>832</v>
      </c>
      <c r="F11007" t="s">
        <v>4313</v>
      </c>
      <c r="G11007" t="s">
        <v>11138</v>
      </c>
      <c r="H11007" t="s">
        <v>18573</v>
      </c>
      <c r="I11007" t="s">
        <v>29359</v>
      </c>
      <c r="J11007" t="s">
        <v>29360</v>
      </c>
      <c r="M11007">
        <v>3785</v>
      </c>
    </row>
    <row r="11008" spans="1:13" hidden="1" x14ac:dyDescent="0.3">
      <c r="E11008" t="s">
        <v>751</v>
      </c>
      <c r="F11008" t="s">
        <v>5653</v>
      </c>
      <c r="G11008" t="s">
        <v>11138</v>
      </c>
      <c r="H11008" t="s">
        <v>18120</v>
      </c>
      <c r="I11008" t="s">
        <v>29357</v>
      </c>
      <c r="M11008">
        <v>2881</v>
      </c>
    </row>
    <row r="11009" spans="1:13" hidden="1" x14ac:dyDescent="0.3">
      <c r="E11009" t="s">
        <v>751</v>
      </c>
      <c r="F11009" t="s">
        <v>5653</v>
      </c>
      <c r="G11009" t="s">
        <v>11138</v>
      </c>
      <c r="H11009" t="s">
        <v>18121</v>
      </c>
      <c r="I11009" t="s">
        <v>29357</v>
      </c>
      <c r="M11009">
        <v>2881</v>
      </c>
    </row>
    <row r="11010" spans="1:13" hidden="1" x14ac:dyDescent="0.3">
      <c r="E11010" t="s">
        <v>751</v>
      </c>
      <c r="F11010" t="s">
        <v>5653</v>
      </c>
      <c r="G11010" t="s">
        <v>11138</v>
      </c>
      <c r="H11010" t="s">
        <v>18122</v>
      </c>
      <c r="I11010" t="s">
        <v>29357</v>
      </c>
      <c r="M11010">
        <v>2881</v>
      </c>
    </row>
    <row r="11011" spans="1:13" hidden="1" x14ac:dyDescent="0.3">
      <c r="A11011" t="s">
        <v>11138</v>
      </c>
      <c r="B11011">
        <v>1</v>
      </c>
      <c r="C11011">
        <v>1</v>
      </c>
      <c r="D11011">
        <v>1</v>
      </c>
      <c r="E11011" t="s">
        <v>832</v>
      </c>
      <c r="F11011" t="s">
        <v>4313</v>
      </c>
      <c r="G11011" t="s">
        <v>11138</v>
      </c>
      <c r="H11011" t="s">
        <v>18573</v>
      </c>
      <c r="I11011" t="s">
        <v>29359</v>
      </c>
      <c r="J11011" t="s">
        <v>29360</v>
      </c>
      <c r="M11011">
        <v>3847</v>
      </c>
    </row>
    <row r="11012" spans="1:13" hidden="1" x14ac:dyDescent="0.3">
      <c r="A11012" t="s">
        <v>11138</v>
      </c>
      <c r="B11012">
        <v>1</v>
      </c>
      <c r="C11012">
        <v>1</v>
      </c>
      <c r="D11012">
        <v>1</v>
      </c>
      <c r="E11012" t="s">
        <v>832</v>
      </c>
      <c r="F11012" t="s">
        <v>4313</v>
      </c>
      <c r="G11012" t="s">
        <v>11138</v>
      </c>
      <c r="H11012" t="s">
        <v>18573</v>
      </c>
      <c r="I11012" t="s">
        <v>29359</v>
      </c>
      <c r="J11012" t="s">
        <v>29360</v>
      </c>
      <c r="M11012">
        <v>3906</v>
      </c>
    </row>
    <row r="11013" spans="1:13" hidden="1" x14ac:dyDescent="0.3">
      <c r="E11013" t="s">
        <v>751</v>
      </c>
      <c r="F11013" t="s">
        <v>5654</v>
      </c>
      <c r="G11013" t="s">
        <v>11138</v>
      </c>
      <c r="H11013" t="s">
        <v>18123</v>
      </c>
      <c r="I11013" t="s">
        <v>29357</v>
      </c>
      <c r="M11013">
        <v>2881</v>
      </c>
    </row>
    <row r="11014" spans="1:13" x14ac:dyDescent="0.3">
      <c r="E11014" t="s">
        <v>818</v>
      </c>
      <c r="F11014" t="s">
        <v>3839</v>
      </c>
      <c r="G11014" t="s">
        <v>11138</v>
      </c>
      <c r="H11014" t="s">
        <v>18476</v>
      </c>
      <c r="I11014" t="s">
        <v>29358</v>
      </c>
      <c r="J11014" t="s">
        <v>29360</v>
      </c>
      <c r="M11014">
        <v>3321</v>
      </c>
    </row>
    <row r="11015" spans="1:13" hidden="1" x14ac:dyDescent="0.3">
      <c r="A11015" t="s">
        <v>11138</v>
      </c>
      <c r="B11015">
        <v>1</v>
      </c>
      <c r="C11015">
        <v>1</v>
      </c>
      <c r="D11015">
        <v>1</v>
      </c>
      <c r="E11015" t="s">
        <v>832</v>
      </c>
      <c r="F11015" t="s">
        <v>4313</v>
      </c>
      <c r="G11015" t="s">
        <v>11138</v>
      </c>
      <c r="H11015" t="s">
        <v>18573</v>
      </c>
      <c r="I11015" t="s">
        <v>29359</v>
      </c>
      <c r="J11015" t="s">
        <v>29360</v>
      </c>
      <c r="M11015">
        <v>3968</v>
      </c>
    </row>
    <row r="11016" spans="1:13" hidden="1" x14ac:dyDescent="0.3">
      <c r="A11016" t="s">
        <v>11139</v>
      </c>
      <c r="B11016">
        <v>1</v>
      </c>
      <c r="C11016">
        <v>1</v>
      </c>
      <c r="D11016">
        <v>1</v>
      </c>
      <c r="E11016" t="s">
        <v>781</v>
      </c>
      <c r="F11016" t="s">
        <v>2229</v>
      </c>
      <c r="G11016" t="s">
        <v>11139</v>
      </c>
      <c r="H11016" t="s">
        <v>18399</v>
      </c>
      <c r="I11016" t="s">
        <v>29358</v>
      </c>
      <c r="J11016" t="s">
        <v>29376</v>
      </c>
      <c r="M11016">
        <v>3133</v>
      </c>
    </row>
    <row r="11017" spans="1:13" hidden="1" x14ac:dyDescent="0.3">
      <c r="A11017" t="s">
        <v>11138</v>
      </c>
      <c r="B11017">
        <v>1</v>
      </c>
      <c r="C11017">
        <v>1</v>
      </c>
      <c r="D11017">
        <v>1</v>
      </c>
      <c r="E11017" t="s">
        <v>832</v>
      </c>
      <c r="F11017" t="s">
        <v>4313</v>
      </c>
      <c r="G11017" t="s">
        <v>11138</v>
      </c>
      <c r="H11017" t="s">
        <v>18573</v>
      </c>
      <c r="I11017" t="s">
        <v>29359</v>
      </c>
      <c r="J11017" t="s">
        <v>29360</v>
      </c>
      <c r="M11017">
        <v>4030</v>
      </c>
    </row>
    <row r="11018" spans="1:13" hidden="1" x14ac:dyDescent="0.3">
      <c r="A11018" t="s">
        <v>11138</v>
      </c>
      <c r="B11018">
        <v>1</v>
      </c>
      <c r="C11018">
        <v>1</v>
      </c>
      <c r="D11018">
        <v>1</v>
      </c>
      <c r="E11018" t="s">
        <v>832</v>
      </c>
      <c r="F11018" t="s">
        <v>4313</v>
      </c>
      <c r="G11018" t="s">
        <v>11138</v>
      </c>
      <c r="H11018" t="s">
        <v>18573</v>
      </c>
      <c r="I11018" t="s">
        <v>29359</v>
      </c>
      <c r="J11018" t="s">
        <v>29360</v>
      </c>
      <c r="M11018">
        <v>4132</v>
      </c>
    </row>
    <row r="11019" spans="1:13" hidden="1" x14ac:dyDescent="0.3">
      <c r="A11019" t="s">
        <v>11138</v>
      </c>
      <c r="B11019">
        <v>1</v>
      </c>
      <c r="C11019">
        <v>1</v>
      </c>
      <c r="D11019">
        <v>1</v>
      </c>
      <c r="E11019" t="s">
        <v>832</v>
      </c>
      <c r="F11019" t="s">
        <v>4313</v>
      </c>
      <c r="G11019" t="s">
        <v>11138</v>
      </c>
      <c r="H11019" t="s">
        <v>18573</v>
      </c>
      <c r="I11019" t="s">
        <v>29359</v>
      </c>
      <c r="J11019" t="s">
        <v>29360</v>
      </c>
      <c r="M11019">
        <v>4194</v>
      </c>
    </row>
    <row r="11020" spans="1:13" hidden="1" x14ac:dyDescent="0.3">
      <c r="E11020" t="s">
        <v>751</v>
      </c>
      <c r="F11020" t="s">
        <v>5656</v>
      </c>
      <c r="G11020" t="s">
        <v>11138</v>
      </c>
      <c r="H11020" t="s">
        <v>18126</v>
      </c>
      <c r="I11020" t="s">
        <v>29357</v>
      </c>
      <c r="M11020">
        <v>2881</v>
      </c>
    </row>
    <row r="11021" spans="1:13" hidden="1" x14ac:dyDescent="0.3">
      <c r="E11021" t="s">
        <v>1830</v>
      </c>
      <c r="F11021" t="s">
        <v>2013</v>
      </c>
      <c r="G11021" t="s">
        <v>11140</v>
      </c>
      <c r="H11021" t="s">
        <v>27933</v>
      </c>
      <c r="I11021" t="s">
        <v>29358</v>
      </c>
      <c r="J11021" t="s">
        <v>29361</v>
      </c>
      <c r="M11021">
        <v>8574</v>
      </c>
    </row>
    <row r="11022" spans="1:13" hidden="1" x14ac:dyDescent="0.3">
      <c r="A11022" t="s">
        <v>11138</v>
      </c>
      <c r="B11022">
        <v>1</v>
      </c>
      <c r="C11022">
        <v>1</v>
      </c>
      <c r="D11022">
        <v>1</v>
      </c>
      <c r="E11022" t="s">
        <v>832</v>
      </c>
      <c r="F11022" t="s">
        <v>4313</v>
      </c>
      <c r="G11022" t="s">
        <v>11138</v>
      </c>
      <c r="H11022" t="s">
        <v>18573</v>
      </c>
      <c r="I11022" t="s">
        <v>29359</v>
      </c>
      <c r="J11022" t="s">
        <v>29360</v>
      </c>
      <c r="M11022">
        <v>4256</v>
      </c>
    </row>
    <row r="11023" spans="1:13" hidden="1" x14ac:dyDescent="0.3">
      <c r="A11023" t="s">
        <v>11138</v>
      </c>
      <c r="B11023">
        <v>1</v>
      </c>
      <c r="C11023">
        <v>1</v>
      </c>
      <c r="D11023">
        <v>1</v>
      </c>
      <c r="E11023" t="s">
        <v>832</v>
      </c>
      <c r="F11023" t="s">
        <v>4313</v>
      </c>
      <c r="G11023" t="s">
        <v>11138</v>
      </c>
      <c r="H11023" t="s">
        <v>18573</v>
      </c>
      <c r="I11023" t="s">
        <v>29359</v>
      </c>
      <c r="J11023" t="s">
        <v>29360</v>
      </c>
      <c r="M11023">
        <v>4315</v>
      </c>
    </row>
    <row r="11024" spans="1:13" hidden="1" x14ac:dyDescent="0.3">
      <c r="A11024" t="s">
        <v>11138</v>
      </c>
      <c r="B11024">
        <v>1</v>
      </c>
      <c r="C11024">
        <v>1</v>
      </c>
      <c r="D11024">
        <v>1</v>
      </c>
      <c r="E11024" t="s">
        <v>832</v>
      </c>
      <c r="F11024" t="s">
        <v>4313</v>
      </c>
      <c r="G11024" t="s">
        <v>11138</v>
      </c>
      <c r="H11024" t="s">
        <v>18573</v>
      </c>
      <c r="I11024" t="s">
        <v>29359</v>
      </c>
      <c r="J11024" t="s">
        <v>29360</v>
      </c>
      <c r="M11024">
        <v>4375</v>
      </c>
    </row>
    <row r="11025" spans="1:13" hidden="1" x14ac:dyDescent="0.3">
      <c r="A11025" t="s">
        <v>11139</v>
      </c>
      <c r="B11025">
        <v>1</v>
      </c>
      <c r="C11025">
        <v>1</v>
      </c>
      <c r="D11025">
        <v>1</v>
      </c>
      <c r="E11025" t="s">
        <v>781</v>
      </c>
      <c r="F11025" t="s">
        <v>2229</v>
      </c>
      <c r="G11025" t="s">
        <v>11139</v>
      </c>
      <c r="H11025" t="s">
        <v>18399</v>
      </c>
      <c r="I11025" t="s">
        <v>29358</v>
      </c>
      <c r="J11025" t="s">
        <v>29376</v>
      </c>
      <c r="M11025">
        <v>3135</v>
      </c>
    </row>
    <row r="11026" spans="1:13" x14ac:dyDescent="0.3">
      <c r="E11026" t="s">
        <v>851</v>
      </c>
      <c r="F11026" t="s">
        <v>3839</v>
      </c>
      <c r="G11026" t="s">
        <v>11138</v>
      </c>
      <c r="H11026" t="s">
        <v>18679</v>
      </c>
      <c r="I11026" t="s">
        <v>29358</v>
      </c>
      <c r="J11026" t="s">
        <v>29360</v>
      </c>
      <c r="M11026">
        <v>3886</v>
      </c>
    </row>
    <row r="11027" spans="1:13" x14ac:dyDescent="0.3">
      <c r="E11027" t="s">
        <v>1101</v>
      </c>
      <c r="F11027" t="s">
        <v>3839</v>
      </c>
      <c r="G11027" t="s">
        <v>11138</v>
      </c>
      <c r="H11027" t="s">
        <v>20625</v>
      </c>
      <c r="I11027" t="s">
        <v>29358</v>
      </c>
      <c r="J11027" t="s">
        <v>29360</v>
      </c>
      <c r="M11027">
        <v>5808</v>
      </c>
    </row>
    <row r="11028" spans="1:13" hidden="1" x14ac:dyDescent="0.3">
      <c r="A11028" t="s">
        <v>11138</v>
      </c>
      <c r="B11028">
        <v>1</v>
      </c>
      <c r="C11028">
        <v>1</v>
      </c>
      <c r="D11028">
        <v>1</v>
      </c>
      <c r="E11028" t="s">
        <v>832</v>
      </c>
      <c r="F11028" t="s">
        <v>4313</v>
      </c>
      <c r="G11028" t="s">
        <v>11138</v>
      </c>
      <c r="H11028" t="s">
        <v>18573</v>
      </c>
      <c r="I11028" t="s">
        <v>29359</v>
      </c>
      <c r="J11028" t="s">
        <v>29360</v>
      </c>
      <c r="M11028">
        <v>4436</v>
      </c>
    </row>
    <row r="11029" spans="1:13" hidden="1" x14ac:dyDescent="0.3">
      <c r="A11029" t="s">
        <v>11138</v>
      </c>
      <c r="B11029">
        <v>1</v>
      </c>
      <c r="C11029">
        <v>1</v>
      </c>
      <c r="D11029">
        <v>1</v>
      </c>
      <c r="E11029" t="s">
        <v>832</v>
      </c>
      <c r="F11029" t="s">
        <v>4313</v>
      </c>
      <c r="G11029" t="s">
        <v>11138</v>
      </c>
      <c r="H11029" t="s">
        <v>18573</v>
      </c>
      <c r="I11029" t="s">
        <v>29359</v>
      </c>
      <c r="J11029" t="s">
        <v>29360</v>
      </c>
      <c r="M11029">
        <v>4495</v>
      </c>
    </row>
    <row r="11030" spans="1:13" hidden="1" x14ac:dyDescent="0.3">
      <c r="A11030" t="s">
        <v>11138</v>
      </c>
      <c r="B11030">
        <v>1</v>
      </c>
      <c r="C11030">
        <v>1</v>
      </c>
      <c r="D11030">
        <v>1</v>
      </c>
      <c r="E11030" t="s">
        <v>832</v>
      </c>
      <c r="F11030" t="s">
        <v>4313</v>
      </c>
      <c r="G11030" t="s">
        <v>11138</v>
      </c>
      <c r="H11030" t="s">
        <v>18573</v>
      </c>
      <c r="I11030" t="s">
        <v>29359</v>
      </c>
      <c r="J11030" t="s">
        <v>29360</v>
      </c>
      <c r="M11030">
        <v>4556</v>
      </c>
    </row>
    <row r="11031" spans="1:13" hidden="1" x14ac:dyDescent="0.3">
      <c r="A11031" t="s">
        <v>11138</v>
      </c>
      <c r="B11031">
        <v>1</v>
      </c>
      <c r="C11031">
        <v>1</v>
      </c>
      <c r="D11031">
        <v>1</v>
      </c>
      <c r="E11031" t="s">
        <v>832</v>
      </c>
      <c r="F11031" t="s">
        <v>4313</v>
      </c>
      <c r="G11031" t="s">
        <v>11138</v>
      </c>
      <c r="H11031" t="s">
        <v>18573</v>
      </c>
      <c r="I11031" t="s">
        <v>29359</v>
      </c>
      <c r="J11031" t="s">
        <v>29360</v>
      </c>
      <c r="M11031">
        <v>4618</v>
      </c>
    </row>
    <row r="11032" spans="1:13" hidden="1" x14ac:dyDescent="0.3">
      <c r="A11032" t="s">
        <v>11138</v>
      </c>
      <c r="B11032">
        <v>1</v>
      </c>
      <c r="C11032">
        <v>1</v>
      </c>
      <c r="D11032">
        <v>1</v>
      </c>
      <c r="E11032" t="s">
        <v>832</v>
      </c>
      <c r="F11032" t="s">
        <v>4313</v>
      </c>
      <c r="G11032" t="s">
        <v>11138</v>
      </c>
      <c r="H11032" t="s">
        <v>18573</v>
      </c>
      <c r="I11032" t="s">
        <v>29359</v>
      </c>
      <c r="J11032" t="s">
        <v>29360</v>
      </c>
      <c r="M11032">
        <v>4679</v>
      </c>
    </row>
    <row r="11033" spans="1:13" hidden="1" x14ac:dyDescent="0.3">
      <c r="A11033" t="s">
        <v>11138</v>
      </c>
      <c r="B11033">
        <v>1</v>
      </c>
      <c r="C11033">
        <v>1</v>
      </c>
      <c r="D11033">
        <v>1</v>
      </c>
      <c r="E11033" t="s">
        <v>832</v>
      </c>
      <c r="F11033" t="s">
        <v>4313</v>
      </c>
      <c r="G11033" t="s">
        <v>11138</v>
      </c>
      <c r="H11033" t="s">
        <v>18573</v>
      </c>
      <c r="I11033" t="s">
        <v>29359</v>
      </c>
      <c r="J11033" t="s">
        <v>29360</v>
      </c>
      <c r="M11033">
        <v>4741</v>
      </c>
    </row>
    <row r="11034" spans="1:13" hidden="1" x14ac:dyDescent="0.3">
      <c r="A11034" t="s">
        <v>11138</v>
      </c>
      <c r="B11034">
        <v>1</v>
      </c>
      <c r="C11034">
        <v>1</v>
      </c>
      <c r="D11034">
        <v>1</v>
      </c>
      <c r="E11034" t="s">
        <v>832</v>
      </c>
      <c r="F11034" t="s">
        <v>4313</v>
      </c>
      <c r="G11034" t="s">
        <v>11138</v>
      </c>
      <c r="H11034" t="s">
        <v>18573</v>
      </c>
      <c r="I11034" t="s">
        <v>29359</v>
      </c>
      <c r="J11034" t="s">
        <v>29360</v>
      </c>
      <c r="M11034">
        <v>4803</v>
      </c>
    </row>
    <row r="11035" spans="1:13" hidden="1" x14ac:dyDescent="0.3">
      <c r="E11035" t="s">
        <v>753</v>
      </c>
      <c r="F11035" t="s">
        <v>5297</v>
      </c>
      <c r="G11035" t="s">
        <v>11137</v>
      </c>
      <c r="H11035" t="s">
        <v>18135</v>
      </c>
      <c r="I11035" t="s">
        <v>29357</v>
      </c>
      <c r="M11035">
        <v>2885</v>
      </c>
    </row>
    <row r="11036" spans="1:13" x14ac:dyDescent="0.3">
      <c r="E11036" t="s">
        <v>1101</v>
      </c>
      <c r="F11036" t="s">
        <v>3839</v>
      </c>
      <c r="G11036" t="s">
        <v>11138</v>
      </c>
      <c r="H11036" t="s">
        <v>20636</v>
      </c>
      <c r="I11036" t="s">
        <v>29358</v>
      </c>
      <c r="J11036" t="s">
        <v>29360</v>
      </c>
      <c r="M11036">
        <v>5809</v>
      </c>
    </row>
    <row r="11037" spans="1:13" hidden="1" x14ac:dyDescent="0.3">
      <c r="A11037" t="s">
        <v>11138</v>
      </c>
      <c r="B11037">
        <v>1</v>
      </c>
      <c r="C11037">
        <v>1</v>
      </c>
      <c r="D11037">
        <v>1</v>
      </c>
      <c r="E11037" t="s">
        <v>832</v>
      </c>
      <c r="F11037" t="s">
        <v>4313</v>
      </c>
      <c r="G11037" t="s">
        <v>11138</v>
      </c>
      <c r="H11037" t="s">
        <v>18573</v>
      </c>
      <c r="I11037" t="s">
        <v>29359</v>
      </c>
      <c r="J11037" t="s">
        <v>29360</v>
      </c>
      <c r="M11037">
        <v>4865</v>
      </c>
    </row>
    <row r="11038" spans="1:13" hidden="1" x14ac:dyDescent="0.3">
      <c r="A11038" t="s">
        <v>11138</v>
      </c>
      <c r="B11038">
        <v>1</v>
      </c>
      <c r="C11038">
        <v>1</v>
      </c>
      <c r="D11038">
        <v>1</v>
      </c>
      <c r="E11038" t="s">
        <v>832</v>
      </c>
      <c r="F11038" t="s">
        <v>4313</v>
      </c>
      <c r="G11038" t="s">
        <v>11138</v>
      </c>
      <c r="H11038" t="s">
        <v>18573</v>
      </c>
      <c r="I11038" t="s">
        <v>29359</v>
      </c>
      <c r="J11038" t="s">
        <v>29360</v>
      </c>
      <c r="M11038">
        <v>4927</v>
      </c>
    </row>
    <row r="11039" spans="1:13" hidden="1" x14ac:dyDescent="0.3">
      <c r="A11039" t="s">
        <v>11138</v>
      </c>
      <c r="B11039">
        <v>1</v>
      </c>
      <c r="C11039">
        <v>1</v>
      </c>
      <c r="D11039">
        <v>1</v>
      </c>
      <c r="E11039" t="s">
        <v>1396</v>
      </c>
      <c r="F11039" t="s">
        <v>4313</v>
      </c>
      <c r="G11039" t="s">
        <v>11138</v>
      </c>
      <c r="H11039" t="s">
        <v>23835</v>
      </c>
      <c r="I11039" t="s">
        <v>29359</v>
      </c>
      <c r="J11039" t="s">
        <v>29362</v>
      </c>
      <c r="K11039" t="s">
        <v>29390</v>
      </c>
      <c r="M11039">
        <v>6917</v>
      </c>
    </row>
    <row r="11040" spans="1:13" hidden="1" x14ac:dyDescent="0.3">
      <c r="A11040" t="s">
        <v>11138</v>
      </c>
      <c r="B11040">
        <v>1</v>
      </c>
      <c r="C11040">
        <v>1</v>
      </c>
      <c r="D11040">
        <v>1</v>
      </c>
      <c r="E11040" t="s">
        <v>269</v>
      </c>
      <c r="F11040" t="s">
        <v>3437</v>
      </c>
      <c r="G11040" t="s">
        <v>11138</v>
      </c>
      <c r="H11040" t="s">
        <v>13704</v>
      </c>
      <c r="I11040" t="s">
        <v>29359</v>
      </c>
      <c r="J11040" t="s">
        <v>29362</v>
      </c>
      <c r="K11040" t="s">
        <v>29390</v>
      </c>
      <c r="M11040">
        <v>1335</v>
      </c>
    </row>
    <row r="11041" spans="1:13" hidden="1" x14ac:dyDescent="0.3">
      <c r="A11041" t="s">
        <v>11137</v>
      </c>
      <c r="B11041">
        <v>0</v>
      </c>
      <c r="C11041">
        <v>1</v>
      </c>
      <c r="D11041" t="s">
        <v>11137</v>
      </c>
      <c r="E11041" t="s">
        <v>1760</v>
      </c>
      <c r="F11041" t="s">
        <v>4205</v>
      </c>
      <c r="G11041" t="s">
        <v>11138</v>
      </c>
      <c r="H11041" t="s">
        <v>27404</v>
      </c>
      <c r="I11041" t="s">
        <v>29359</v>
      </c>
      <c r="J11041" t="s">
        <v>29362</v>
      </c>
      <c r="K11041" t="s">
        <v>29390</v>
      </c>
      <c r="M11041">
        <v>8258</v>
      </c>
    </row>
    <row r="11042" spans="1:13" hidden="1" x14ac:dyDescent="0.3">
      <c r="A11042" t="s">
        <v>11137</v>
      </c>
      <c r="B11042">
        <v>0</v>
      </c>
      <c r="C11042">
        <v>1</v>
      </c>
      <c r="D11042" t="s">
        <v>11137</v>
      </c>
      <c r="E11042" t="s">
        <v>1760</v>
      </c>
      <c r="F11042" t="s">
        <v>4205</v>
      </c>
      <c r="G11042" t="s">
        <v>11138</v>
      </c>
      <c r="H11042" t="s">
        <v>27404</v>
      </c>
      <c r="I11042" t="s">
        <v>29359</v>
      </c>
      <c r="J11042" t="s">
        <v>29362</v>
      </c>
      <c r="K11042" t="s">
        <v>29390</v>
      </c>
      <c r="M11042">
        <v>8281</v>
      </c>
    </row>
    <row r="11043" spans="1:13" hidden="1" x14ac:dyDescent="0.3">
      <c r="A11043" t="s">
        <v>11138</v>
      </c>
      <c r="B11043">
        <v>1</v>
      </c>
      <c r="C11043">
        <v>1</v>
      </c>
      <c r="D11043">
        <v>1</v>
      </c>
      <c r="E11043" t="s">
        <v>1202</v>
      </c>
      <c r="F11043" t="s">
        <v>7816</v>
      </c>
      <c r="G11043" t="s">
        <v>11138</v>
      </c>
      <c r="H11043" t="s">
        <v>21980</v>
      </c>
      <c r="I11043" t="s">
        <v>29359</v>
      </c>
      <c r="J11043" t="s">
        <v>29363</v>
      </c>
      <c r="K11043" t="s">
        <v>29399</v>
      </c>
      <c r="L11043" t="s">
        <v>29390</v>
      </c>
      <c r="M11043">
        <v>6290</v>
      </c>
    </row>
    <row r="11044" spans="1:13" hidden="1" x14ac:dyDescent="0.3">
      <c r="A11044" t="s">
        <v>11138</v>
      </c>
      <c r="B11044">
        <v>1</v>
      </c>
      <c r="C11044">
        <v>1</v>
      </c>
      <c r="D11044">
        <v>1</v>
      </c>
      <c r="E11044" t="s">
        <v>1186</v>
      </c>
      <c r="F11044" t="s">
        <v>7632</v>
      </c>
      <c r="G11044" t="s">
        <v>11138</v>
      </c>
      <c r="H11044" t="s">
        <v>21745</v>
      </c>
      <c r="I11044" t="s">
        <v>29359</v>
      </c>
      <c r="J11044" t="s">
        <v>29363</v>
      </c>
      <c r="K11044" t="s">
        <v>29399</v>
      </c>
      <c r="L11044" t="s">
        <v>29390</v>
      </c>
      <c r="M11044">
        <v>6271</v>
      </c>
    </row>
    <row r="11045" spans="1:13" hidden="1" x14ac:dyDescent="0.3">
      <c r="E11045" t="s">
        <v>1846</v>
      </c>
      <c r="F11045" t="s">
        <v>2013</v>
      </c>
      <c r="G11045" t="s">
        <v>11140</v>
      </c>
      <c r="H11045" t="s">
        <v>28082</v>
      </c>
      <c r="I11045" t="s">
        <v>29358</v>
      </c>
      <c r="J11045" t="s">
        <v>29361</v>
      </c>
      <c r="M11045">
        <v>8605</v>
      </c>
    </row>
    <row r="11046" spans="1:13" hidden="1" x14ac:dyDescent="0.3">
      <c r="E11046" t="s">
        <v>753</v>
      </c>
      <c r="F11046" t="s">
        <v>5664</v>
      </c>
      <c r="G11046" t="s">
        <v>11140</v>
      </c>
      <c r="H11046" t="s">
        <v>18139</v>
      </c>
      <c r="I11046" t="s">
        <v>29357</v>
      </c>
      <c r="M11046">
        <v>2885</v>
      </c>
    </row>
    <row r="11047" spans="1:13" hidden="1" x14ac:dyDescent="0.3">
      <c r="A11047" t="s">
        <v>11138</v>
      </c>
      <c r="B11047">
        <v>1</v>
      </c>
      <c r="C11047">
        <v>1</v>
      </c>
      <c r="D11047">
        <v>1</v>
      </c>
      <c r="E11047" t="s">
        <v>767</v>
      </c>
      <c r="F11047" t="s">
        <v>5753</v>
      </c>
      <c r="G11047" t="s">
        <v>11138</v>
      </c>
      <c r="H11047" t="s">
        <v>18285</v>
      </c>
      <c r="I11047" t="s">
        <v>29359</v>
      </c>
      <c r="J11047" t="s">
        <v>29360</v>
      </c>
      <c r="M11047">
        <v>2930</v>
      </c>
    </row>
    <row r="11048" spans="1:13" hidden="1" x14ac:dyDescent="0.3">
      <c r="A11048" t="s">
        <v>11138</v>
      </c>
      <c r="B11048">
        <v>1</v>
      </c>
      <c r="C11048">
        <v>1</v>
      </c>
      <c r="D11048">
        <v>1</v>
      </c>
      <c r="E11048" t="s">
        <v>1102</v>
      </c>
      <c r="F11048" t="s">
        <v>7094</v>
      </c>
      <c r="G11048" t="s">
        <v>11138</v>
      </c>
      <c r="H11048" t="s">
        <v>20644</v>
      </c>
      <c r="I11048" t="s">
        <v>29359</v>
      </c>
      <c r="J11048" t="s">
        <v>29362</v>
      </c>
      <c r="K11048" t="s">
        <v>29390</v>
      </c>
      <c r="M11048">
        <v>5810</v>
      </c>
    </row>
    <row r="11049" spans="1:13" hidden="1" x14ac:dyDescent="0.3">
      <c r="A11049" t="s">
        <v>11138</v>
      </c>
      <c r="B11049">
        <v>1</v>
      </c>
      <c r="C11049">
        <v>1</v>
      </c>
      <c r="D11049">
        <v>1</v>
      </c>
      <c r="E11049" t="s">
        <v>1102</v>
      </c>
      <c r="F11049" t="s">
        <v>7094</v>
      </c>
      <c r="G11049" t="s">
        <v>11138</v>
      </c>
      <c r="H11049" t="s">
        <v>22694</v>
      </c>
      <c r="I11049" t="s">
        <v>29359</v>
      </c>
      <c r="J11049" t="s">
        <v>29362</v>
      </c>
      <c r="K11049" t="s">
        <v>29390</v>
      </c>
      <c r="M11049">
        <v>6612</v>
      </c>
    </row>
    <row r="11050" spans="1:13" hidden="1" x14ac:dyDescent="0.3">
      <c r="A11050" t="s">
        <v>11138</v>
      </c>
      <c r="B11050">
        <v>1</v>
      </c>
      <c r="C11050">
        <v>1</v>
      </c>
      <c r="D11050">
        <v>1</v>
      </c>
      <c r="E11050" t="s">
        <v>1102</v>
      </c>
      <c r="F11050" t="s">
        <v>7094</v>
      </c>
      <c r="G11050" t="s">
        <v>11138</v>
      </c>
      <c r="H11050" t="s">
        <v>22713</v>
      </c>
      <c r="I11050" t="s">
        <v>29359</v>
      </c>
      <c r="J11050" t="s">
        <v>29362</v>
      </c>
      <c r="K11050" t="s">
        <v>29390</v>
      </c>
      <c r="M11050">
        <v>6615</v>
      </c>
    </row>
    <row r="11051" spans="1:13" hidden="1" x14ac:dyDescent="0.3">
      <c r="A11051" t="s">
        <v>11138</v>
      </c>
      <c r="B11051">
        <v>1</v>
      </c>
      <c r="C11051">
        <v>1</v>
      </c>
      <c r="D11051">
        <v>1</v>
      </c>
      <c r="E11051" t="s">
        <v>1589</v>
      </c>
      <c r="F11051" t="s">
        <v>9472</v>
      </c>
      <c r="G11051" t="s">
        <v>11138</v>
      </c>
      <c r="H11051" t="s">
        <v>25647</v>
      </c>
      <c r="I11051" t="s">
        <v>29359</v>
      </c>
      <c r="J11051" t="s">
        <v>29363</v>
      </c>
      <c r="K11051" t="s">
        <v>29399</v>
      </c>
      <c r="L11051" t="s">
        <v>29390</v>
      </c>
      <c r="M11051">
        <v>7730</v>
      </c>
    </row>
    <row r="11052" spans="1:13" hidden="1" x14ac:dyDescent="0.3">
      <c r="A11052" t="s">
        <v>11138</v>
      </c>
      <c r="B11052">
        <v>1</v>
      </c>
      <c r="C11052">
        <v>1</v>
      </c>
      <c r="D11052">
        <v>1</v>
      </c>
      <c r="E11052" t="s">
        <v>508</v>
      </c>
      <c r="F11052" t="s">
        <v>4495</v>
      </c>
      <c r="G11052" t="s">
        <v>11138</v>
      </c>
      <c r="H11052" t="s">
        <v>15697</v>
      </c>
      <c r="I11052" t="s">
        <v>29359</v>
      </c>
      <c r="J11052" t="s">
        <v>29360</v>
      </c>
      <c r="M11052">
        <v>2170</v>
      </c>
    </row>
    <row r="11053" spans="1:13" hidden="1" x14ac:dyDescent="0.3">
      <c r="A11053" t="s">
        <v>11138</v>
      </c>
      <c r="B11053">
        <v>1</v>
      </c>
      <c r="C11053">
        <v>1</v>
      </c>
      <c r="D11053">
        <v>1</v>
      </c>
      <c r="E11053" t="s">
        <v>508</v>
      </c>
      <c r="F11053" t="s">
        <v>4495</v>
      </c>
      <c r="G11053" t="s">
        <v>11138</v>
      </c>
      <c r="H11053" t="s">
        <v>15697</v>
      </c>
      <c r="I11053" t="s">
        <v>29359</v>
      </c>
      <c r="J11053" t="s">
        <v>29360</v>
      </c>
      <c r="M11053">
        <v>2170</v>
      </c>
    </row>
    <row r="11054" spans="1:13" hidden="1" x14ac:dyDescent="0.3">
      <c r="E11054" t="s">
        <v>754</v>
      </c>
      <c r="F11054" t="s">
        <v>5667</v>
      </c>
      <c r="G11054" t="s">
        <v>11137</v>
      </c>
      <c r="H11054" t="s">
        <v>18142</v>
      </c>
      <c r="I11054" t="s">
        <v>29357</v>
      </c>
      <c r="M11054">
        <v>2887</v>
      </c>
    </row>
    <row r="11055" spans="1:13" hidden="1" x14ac:dyDescent="0.3">
      <c r="E11055" t="s">
        <v>755</v>
      </c>
      <c r="F11055" t="s">
        <v>5668</v>
      </c>
      <c r="G11055" t="s">
        <v>11140</v>
      </c>
      <c r="H11055" t="s">
        <v>18143</v>
      </c>
      <c r="I11055" t="s">
        <v>29357</v>
      </c>
      <c r="M11055">
        <v>2891</v>
      </c>
    </row>
    <row r="11056" spans="1:13" hidden="1" x14ac:dyDescent="0.3">
      <c r="E11056" t="s">
        <v>756</v>
      </c>
      <c r="F11056" t="s">
        <v>5668</v>
      </c>
      <c r="G11056" t="s">
        <v>11140</v>
      </c>
      <c r="H11056" t="s">
        <v>18144</v>
      </c>
      <c r="I11056" t="s">
        <v>29357</v>
      </c>
      <c r="M11056">
        <v>2896</v>
      </c>
    </row>
    <row r="11057" spans="1:13" hidden="1" x14ac:dyDescent="0.3">
      <c r="A11057" t="s">
        <v>11138</v>
      </c>
      <c r="B11057">
        <v>1</v>
      </c>
      <c r="C11057">
        <v>1</v>
      </c>
      <c r="D11057">
        <v>1</v>
      </c>
      <c r="E11057" t="s">
        <v>508</v>
      </c>
      <c r="F11057" t="s">
        <v>4495</v>
      </c>
      <c r="G11057" t="s">
        <v>11138</v>
      </c>
      <c r="H11057" t="s">
        <v>15697</v>
      </c>
      <c r="I11057" t="s">
        <v>29359</v>
      </c>
      <c r="J11057" t="s">
        <v>29360</v>
      </c>
      <c r="M11057">
        <v>2170</v>
      </c>
    </row>
    <row r="11058" spans="1:13" hidden="1" x14ac:dyDescent="0.3">
      <c r="E11058" t="s">
        <v>757</v>
      </c>
      <c r="F11058" t="s">
        <v>5670</v>
      </c>
      <c r="G11058" t="s">
        <v>11137</v>
      </c>
      <c r="H11058" t="s">
        <v>18146</v>
      </c>
      <c r="I11058" t="s">
        <v>29357</v>
      </c>
      <c r="M11058">
        <v>2898</v>
      </c>
    </row>
    <row r="11059" spans="1:13" hidden="1" x14ac:dyDescent="0.3">
      <c r="E11059" t="s">
        <v>757</v>
      </c>
      <c r="F11059" t="s">
        <v>5671</v>
      </c>
      <c r="G11059" t="s">
        <v>11140</v>
      </c>
      <c r="H11059" t="s">
        <v>18147</v>
      </c>
      <c r="I11059" t="s">
        <v>29357</v>
      </c>
      <c r="M11059">
        <v>2898</v>
      </c>
    </row>
    <row r="11060" spans="1:13" hidden="1" x14ac:dyDescent="0.3">
      <c r="E11060" t="s">
        <v>757</v>
      </c>
      <c r="F11060" t="s">
        <v>5672</v>
      </c>
      <c r="G11060" t="s">
        <v>11140</v>
      </c>
      <c r="H11060" t="s">
        <v>18148</v>
      </c>
      <c r="I11060" t="s">
        <v>29357</v>
      </c>
      <c r="M11060">
        <v>2898</v>
      </c>
    </row>
    <row r="11061" spans="1:13" hidden="1" x14ac:dyDescent="0.3">
      <c r="E11061" t="s">
        <v>757</v>
      </c>
      <c r="F11061" t="s">
        <v>5673</v>
      </c>
      <c r="G11061" t="s">
        <v>11137</v>
      </c>
      <c r="H11061" t="s">
        <v>18149</v>
      </c>
      <c r="I11061" t="s">
        <v>29357</v>
      </c>
      <c r="M11061">
        <v>2898</v>
      </c>
    </row>
    <row r="11062" spans="1:13" hidden="1" x14ac:dyDescent="0.3">
      <c r="E11062" t="s">
        <v>757</v>
      </c>
      <c r="F11062" t="s">
        <v>5674</v>
      </c>
      <c r="G11062" t="s">
        <v>11137</v>
      </c>
      <c r="H11062" t="s">
        <v>18150</v>
      </c>
      <c r="I11062" t="s">
        <v>29357</v>
      </c>
      <c r="M11062">
        <v>2898</v>
      </c>
    </row>
    <row r="11063" spans="1:13" hidden="1" x14ac:dyDescent="0.3">
      <c r="E11063" t="s">
        <v>758</v>
      </c>
      <c r="F11063" t="s">
        <v>5675</v>
      </c>
      <c r="G11063" t="s">
        <v>11137</v>
      </c>
      <c r="H11063" t="s">
        <v>18151</v>
      </c>
      <c r="I11063" t="s">
        <v>29357</v>
      </c>
      <c r="M11063">
        <v>2899</v>
      </c>
    </row>
    <row r="11064" spans="1:13" hidden="1" x14ac:dyDescent="0.3">
      <c r="E11064" t="s">
        <v>758</v>
      </c>
      <c r="F11064" t="s">
        <v>5676</v>
      </c>
      <c r="G11064" t="s">
        <v>11140</v>
      </c>
      <c r="H11064" t="s">
        <v>18152</v>
      </c>
      <c r="I11064" t="s">
        <v>29357</v>
      </c>
      <c r="M11064">
        <v>2899</v>
      </c>
    </row>
    <row r="11065" spans="1:13" hidden="1" x14ac:dyDescent="0.3">
      <c r="E11065" t="s">
        <v>758</v>
      </c>
      <c r="F11065" t="s">
        <v>5677</v>
      </c>
      <c r="G11065" t="s">
        <v>11137</v>
      </c>
      <c r="H11065" t="s">
        <v>18153</v>
      </c>
      <c r="I11065" t="s">
        <v>29357</v>
      </c>
      <c r="M11065">
        <v>2899</v>
      </c>
    </row>
    <row r="11066" spans="1:13" x14ac:dyDescent="0.3">
      <c r="E11066" t="s">
        <v>1693</v>
      </c>
      <c r="F11066" t="s">
        <v>3839</v>
      </c>
      <c r="G11066" t="s">
        <v>11138</v>
      </c>
      <c r="H11066" t="s">
        <v>26703</v>
      </c>
      <c r="I11066" t="s">
        <v>29358</v>
      </c>
      <c r="J11066" t="s">
        <v>29362</v>
      </c>
      <c r="K11066" t="s">
        <v>29390</v>
      </c>
      <c r="M11066">
        <v>7950</v>
      </c>
    </row>
    <row r="11067" spans="1:13" hidden="1" x14ac:dyDescent="0.3">
      <c r="A11067" t="s">
        <v>11139</v>
      </c>
      <c r="B11067">
        <v>1</v>
      </c>
      <c r="C11067">
        <v>1</v>
      </c>
      <c r="D11067">
        <v>1</v>
      </c>
      <c r="E11067" t="s">
        <v>781</v>
      </c>
      <c r="F11067" t="s">
        <v>2229</v>
      </c>
      <c r="G11067" t="s">
        <v>11139</v>
      </c>
      <c r="H11067" t="s">
        <v>18400</v>
      </c>
      <c r="I11067" t="s">
        <v>29358</v>
      </c>
      <c r="J11067" t="s">
        <v>29376</v>
      </c>
      <c r="M11067">
        <v>3136</v>
      </c>
    </row>
    <row r="11068" spans="1:13" hidden="1" x14ac:dyDescent="0.3">
      <c r="A11068" t="s">
        <v>11138</v>
      </c>
      <c r="B11068">
        <v>1</v>
      </c>
      <c r="C11068">
        <v>1</v>
      </c>
      <c r="D11068">
        <v>1</v>
      </c>
      <c r="E11068" t="s">
        <v>508</v>
      </c>
      <c r="F11068" t="s">
        <v>4495</v>
      </c>
      <c r="G11068" t="s">
        <v>11138</v>
      </c>
      <c r="H11068" t="s">
        <v>15697</v>
      </c>
      <c r="I11068" t="s">
        <v>29359</v>
      </c>
      <c r="J11068" t="s">
        <v>29360</v>
      </c>
      <c r="M11068">
        <v>2170</v>
      </c>
    </row>
    <row r="11069" spans="1:13" hidden="1" x14ac:dyDescent="0.3">
      <c r="A11069" t="s">
        <v>11138</v>
      </c>
      <c r="B11069">
        <v>1</v>
      </c>
      <c r="C11069">
        <v>1</v>
      </c>
      <c r="D11069">
        <v>1</v>
      </c>
      <c r="E11069" t="s">
        <v>1396</v>
      </c>
      <c r="F11069" t="s">
        <v>4495</v>
      </c>
      <c r="G11069" t="s">
        <v>11138</v>
      </c>
      <c r="H11069" t="s">
        <v>23812</v>
      </c>
      <c r="I11069" t="s">
        <v>29359</v>
      </c>
      <c r="J11069" t="s">
        <v>29360</v>
      </c>
      <c r="M11069">
        <v>6914</v>
      </c>
    </row>
    <row r="11070" spans="1:13" hidden="1" x14ac:dyDescent="0.3">
      <c r="A11070" t="s">
        <v>11138</v>
      </c>
      <c r="B11070">
        <v>1</v>
      </c>
      <c r="C11070">
        <v>1</v>
      </c>
      <c r="D11070">
        <v>1</v>
      </c>
      <c r="E11070" t="s">
        <v>1396</v>
      </c>
      <c r="F11070" t="s">
        <v>4495</v>
      </c>
      <c r="G11070" t="s">
        <v>11138</v>
      </c>
      <c r="H11070" t="s">
        <v>23820</v>
      </c>
      <c r="I11070" t="s">
        <v>29359</v>
      </c>
      <c r="J11070" t="s">
        <v>29360</v>
      </c>
      <c r="M11070">
        <v>6915</v>
      </c>
    </row>
    <row r="11071" spans="1:13" hidden="1" x14ac:dyDescent="0.3">
      <c r="A11071" t="s">
        <v>11138</v>
      </c>
      <c r="B11071">
        <v>1</v>
      </c>
      <c r="C11071">
        <v>1</v>
      </c>
      <c r="D11071">
        <v>1</v>
      </c>
      <c r="E11071" t="s">
        <v>1396</v>
      </c>
      <c r="F11071" t="s">
        <v>4495</v>
      </c>
      <c r="G11071" t="s">
        <v>11138</v>
      </c>
      <c r="H11071" t="s">
        <v>28738</v>
      </c>
      <c r="I11071" t="s">
        <v>29359</v>
      </c>
      <c r="J11071" t="s">
        <v>29360</v>
      </c>
      <c r="M11071">
        <v>9083</v>
      </c>
    </row>
    <row r="11072" spans="1:13" hidden="1" x14ac:dyDescent="0.3">
      <c r="A11072" t="s">
        <v>11138</v>
      </c>
      <c r="B11072">
        <v>1</v>
      </c>
      <c r="C11072">
        <v>1</v>
      </c>
      <c r="D11072">
        <v>1</v>
      </c>
      <c r="E11072" t="s">
        <v>906</v>
      </c>
      <c r="F11072" t="s">
        <v>6227</v>
      </c>
      <c r="G11072" t="s">
        <v>11138</v>
      </c>
      <c r="H11072" t="s">
        <v>19056</v>
      </c>
      <c r="I11072" t="s">
        <v>29359</v>
      </c>
      <c r="J11072" t="s">
        <v>29363</v>
      </c>
      <c r="K11072" t="s">
        <v>29399</v>
      </c>
      <c r="L11072" t="s">
        <v>29390</v>
      </c>
      <c r="M11072">
        <v>4995</v>
      </c>
    </row>
    <row r="11073" spans="1:13" hidden="1" x14ac:dyDescent="0.3">
      <c r="A11073" t="s">
        <v>11138</v>
      </c>
      <c r="B11073">
        <v>1</v>
      </c>
      <c r="C11073">
        <v>1</v>
      </c>
      <c r="D11073">
        <v>1</v>
      </c>
      <c r="E11073" t="s">
        <v>1391</v>
      </c>
      <c r="F11073" t="s">
        <v>8539</v>
      </c>
      <c r="G11073" t="s">
        <v>11138</v>
      </c>
      <c r="H11073" t="s">
        <v>23775</v>
      </c>
      <c r="I11073" t="s">
        <v>29359</v>
      </c>
      <c r="J11073" t="s">
        <v>29363</v>
      </c>
      <c r="K11073" t="s">
        <v>29399</v>
      </c>
      <c r="L11073" t="s">
        <v>29390</v>
      </c>
      <c r="M11073">
        <v>6905</v>
      </c>
    </row>
    <row r="11074" spans="1:13" hidden="1" x14ac:dyDescent="0.3">
      <c r="A11074" t="s">
        <v>11138</v>
      </c>
      <c r="B11074">
        <v>1</v>
      </c>
      <c r="C11074">
        <v>1</v>
      </c>
      <c r="D11074">
        <v>1</v>
      </c>
      <c r="E11074" t="s">
        <v>1391</v>
      </c>
      <c r="F11074" t="s">
        <v>8539</v>
      </c>
      <c r="G11074" t="s">
        <v>11138</v>
      </c>
      <c r="H11074" t="s">
        <v>23779</v>
      </c>
      <c r="I11074" t="s">
        <v>29359</v>
      </c>
      <c r="J11074" t="s">
        <v>29363</v>
      </c>
      <c r="K11074" t="s">
        <v>29399</v>
      </c>
      <c r="L11074" t="s">
        <v>29390</v>
      </c>
      <c r="M11074">
        <v>6907</v>
      </c>
    </row>
    <row r="11075" spans="1:13" x14ac:dyDescent="0.3">
      <c r="E11075" t="s">
        <v>1868</v>
      </c>
      <c r="F11075" t="s">
        <v>3839</v>
      </c>
      <c r="G11075" t="s">
        <v>11138</v>
      </c>
      <c r="H11075" t="s">
        <v>28257</v>
      </c>
      <c r="I11075" t="s">
        <v>29358</v>
      </c>
      <c r="J11075" t="s">
        <v>29360</v>
      </c>
      <c r="M11075">
        <v>8690</v>
      </c>
    </row>
    <row r="11076" spans="1:13" x14ac:dyDescent="0.3">
      <c r="E11076" t="s">
        <v>1868</v>
      </c>
      <c r="F11076" t="s">
        <v>3839</v>
      </c>
      <c r="G11076" t="s">
        <v>11138</v>
      </c>
      <c r="H11076" t="s">
        <v>28265</v>
      </c>
      <c r="I11076" t="s">
        <v>29358</v>
      </c>
      <c r="J11076" t="s">
        <v>29360</v>
      </c>
      <c r="M11076">
        <v>8691</v>
      </c>
    </row>
    <row r="11077" spans="1:13" x14ac:dyDescent="0.3">
      <c r="E11077" t="s">
        <v>1868</v>
      </c>
      <c r="F11077" t="s">
        <v>3839</v>
      </c>
      <c r="G11077" t="s">
        <v>11138</v>
      </c>
      <c r="H11077" t="s">
        <v>28257</v>
      </c>
      <c r="I11077" t="s">
        <v>29358</v>
      </c>
      <c r="J11077" t="s">
        <v>29360</v>
      </c>
      <c r="M11077">
        <v>8692</v>
      </c>
    </row>
    <row r="11078" spans="1:13" hidden="1" x14ac:dyDescent="0.3">
      <c r="E11078" t="s">
        <v>758</v>
      </c>
      <c r="F11078" t="s">
        <v>5679</v>
      </c>
      <c r="G11078" t="s">
        <v>11140</v>
      </c>
      <c r="H11078" t="s">
        <v>18158</v>
      </c>
      <c r="I11078" t="s">
        <v>29357</v>
      </c>
      <c r="M11078">
        <v>2899</v>
      </c>
    </row>
    <row r="11079" spans="1:13" hidden="1" x14ac:dyDescent="0.3">
      <c r="A11079" t="s">
        <v>11138</v>
      </c>
      <c r="B11079">
        <v>1</v>
      </c>
      <c r="C11079">
        <v>1</v>
      </c>
      <c r="D11079">
        <v>1</v>
      </c>
      <c r="E11079" t="s">
        <v>1391</v>
      </c>
      <c r="F11079" t="s">
        <v>8539</v>
      </c>
      <c r="G11079" t="s">
        <v>11138</v>
      </c>
      <c r="H11079" t="s">
        <v>23779</v>
      </c>
      <c r="I11079" t="s">
        <v>29359</v>
      </c>
      <c r="J11079" t="s">
        <v>29363</v>
      </c>
      <c r="K11079" t="s">
        <v>29399</v>
      </c>
      <c r="L11079" t="s">
        <v>29390</v>
      </c>
      <c r="M11079">
        <v>6907</v>
      </c>
    </row>
    <row r="11080" spans="1:13" hidden="1" x14ac:dyDescent="0.3">
      <c r="E11080" t="s">
        <v>758</v>
      </c>
      <c r="F11080" t="s">
        <v>5680</v>
      </c>
      <c r="G11080" t="s">
        <v>11137</v>
      </c>
      <c r="H11080" t="s">
        <v>18159</v>
      </c>
      <c r="I11080" t="s">
        <v>29357</v>
      </c>
      <c r="M11080">
        <v>2899</v>
      </c>
    </row>
    <row r="11081" spans="1:13" hidden="1" x14ac:dyDescent="0.3">
      <c r="A11081" t="s">
        <v>11139</v>
      </c>
      <c r="B11081">
        <v>1</v>
      </c>
      <c r="C11081">
        <v>1</v>
      </c>
      <c r="D11081">
        <v>1</v>
      </c>
      <c r="E11081" t="s">
        <v>781</v>
      </c>
      <c r="F11081" t="s">
        <v>2229</v>
      </c>
      <c r="G11081" t="s">
        <v>11139</v>
      </c>
      <c r="H11081" t="s">
        <v>18369</v>
      </c>
      <c r="I11081" t="s">
        <v>29358</v>
      </c>
      <c r="J11081" t="s">
        <v>29376</v>
      </c>
      <c r="M11081">
        <v>3137</v>
      </c>
    </row>
    <row r="11082" spans="1:13" hidden="1" x14ac:dyDescent="0.3">
      <c r="E11082" t="s">
        <v>758</v>
      </c>
      <c r="F11082" t="s">
        <v>5682</v>
      </c>
      <c r="G11082" t="s">
        <v>11137</v>
      </c>
      <c r="H11082" t="s">
        <v>18161</v>
      </c>
      <c r="I11082" t="s">
        <v>29357</v>
      </c>
      <c r="M11082">
        <v>2899</v>
      </c>
    </row>
    <row r="11083" spans="1:13" hidden="1" x14ac:dyDescent="0.3">
      <c r="E11083" t="s">
        <v>758</v>
      </c>
      <c r="F11083" t="s">
        <v>5683</v>
      </c>
      <c r="G11083" t="s">
        <v>11138</v>
      </c>
      <c r="H11083" t="s">
        <v>18162</v>
      </c>
      <c r="I11083" t="s">
        <v>29357</v>
      </c>
      <c r="M11083">
        <v>2899</v>
      </c>
    </row>
    <row r="11084" spans="1:13" hidden="1" x14ac:dyDescent="0.3">
      <c r="E11084" t="s">
        <v>758</v>
      </c>
      <c r="F11084" t="s">
        <v>5684</v>
      </c>
      <c r="G11084" t="s">
        <v>11137</v>
      </c>
      <c r="H11084" t="s">
        <v>18163</v>
      </c>
      <c r="I11084" t="s">
        <v>29357</v>
      </c>
      <c r="M11084">
        <v>2899</v>
      </c>
    </row>
    <row r="11085" spans="1:13" hidden="1" x14ac:dyDescent="0.3">
      <c r="A11085" t="s">
        <v>11138</v>
      </c>
      <c r="B11085">
        <v>1</v>
      </c>
      <c r="C11085">
        <v>1</v>
      </c>
      <c r="D11085">
        <v>1</v>
      </c>
      <c r="E11085" t="s">
        <v>1396</v>
      </c>
      <c r="F11085" t="s">
        <v>8539</v>
      </c>
      <c r="G11085" t="s">
        <v>11138</v>
      </c>
      <c r="H11085" t="s">
        <v>23833</v>
      </c>
      <c r="I11085" t="s">
        <v>29359</v>
      </c>
      <c r="J11085" t="s">
        <v>29363</v>
      </c>
      <c r="K11085" t="s">
        <v>29399</v>
      </c>
      <c r="L11085" t="s">
        <v>29390</v>
      </c>
      <c r="M11085">
        <v>6916</v>
      </c>
    </row>
    <row r="11086" spans="1:13" hidden="1" x14ac:dyDescent="0.3">
      <c r="E11086" t="s">
        <v>759</v>
      </c>
      <c r="F11086" t="s">
        <v>5686</v>
      </c>
      <c r="G11086" t="s">
        <v>11138</v>
      </c>
      <c r="H11086" t="s">
        <v>18165</v>
      </c>
      <c r="I11086" t="s">
        <v>29357</v>
      </c>
      <c r="M11086">
        <v>2903</v>
      </c>
    </row>
    <row r="11087" spans="1:13" hidden="1" x14ac:dyDescent="0.3">
      <c r="A11087" t="s">
        <v>29414</v>
      </c>
      <c r="B11087">
        <v>0</v>
      </c>
      <c r="C11087">
        <v>0</v>
      </c>
      <c r="D11087" t="s">
        <v>29414</v>
      </c>
      <c r="E11087" t="s">
        <v>728</v>
      </c>
      <c r="F11087" t="s">
        <v>5510</v>
      </c>
      <c r="G11087" t="s">
        <v>11138</v>
      </c>
      <c r="H11087" t="s">
        <v>17785</v>
      </c>
      <c r="I11087" t="s">
        <v>29359</v>
      </c>
      <c r="J11087" t="s">
        <v>29360</v>
      </c>
      <c r="M11087">
        <v>2767</v>
      </c>
    </row>
    <row r="11088" spans="1:13" hidden="1" x14ac:dyDescent="0.3">
      <c r="A11088" t="s">
        <v>11138</v>
      </c>
      <c r="B11088">
        <v>1</v>
      </c>
      <c r="C11088">
        <v>1</v>
      </c>
      <c r="D11088">
        <v>1</v>
      </c>
      <c r="E11088" t="s">
        <v>1474</v>
      </c>
      <c r="F11088" t="s">
        <v>5510</v>
      </c>
      <c r="G11088" t="s">
        <v>11138</v>
      </c>
      <c r="H11088" t="s">
        <v>24630</v>
      </c>
      <c r="I11088" t="s">
        <v>29359</v>
      </c>
      <c r="J11088" t="s">
        <v>29360</v>
      </c>
      <c r="M11088">
        <v>7196</v>
      </c>
    </row>
    <row r="11089" spans="1:13" hidden="1" x14ac:dyDescent="0.3">
      <c r="A11089" t="s">
        <v>11138</v>
      </c>
      <c r="B11089">
        <v>1</v>
      </c>
      <c r="C11089">
        <v>1</v>
      </c>
      <c r="D11089">
        <v>1</v>
      </c>
      <c r="E11089" t="s">
        <v>1924</v>
      </c>
      <c r="F11089" t="s">
        <v>5510</v>
      </c>
      <c r="G11089" t="s">
        <v>11138</v>
      </c>
      <c r="H11089" t="s">
        <v>28760</v>
      </c>
      <c r="I11089" t="s">
        <v>29359</v>
      </c>
      <c r="J11089" t="s">
        <v>29362</v>
      </c>
      <c r="K11089" t="s">
        <v>29390</v>
      </c>
      <c r="M11089">
        <v>9096</v>
      </c>
    </row>
    <row r="11090" spans="1:13" hidden="1" x14ac:dyDescent="0.3">
      <c r="E11090" t="s">
        <v>760</v>
      </c>
      <c r="F11090" t="s">
        <v>5689</v>
      </c>
      <c r="G11090" t="s">
        <v>11137</v>
      </c>
      <c r="H11090" t="s">
        <v>18168</v>
      </c>
      <c r="I11090" t="s">
        <v>29357</v>
      </c>
      <c r="M11090">
        <v>2907</v>
      </c>
    </row>
    <row r="11091" spans="1:13" hidden="1" x14ac:dyDescent="0.3">
      <c r="A11091" t="s">
        <v>11139</v>
      </c>
      <c r="B11091">
        <v>1</v>
      </c>
      <c r="C11091">
        <v>1</v>
      </c>
      <c r="D11091">
        <v>1</v>
      </c>
      <c r="E11091" t="s">
        <v>781</v>
      </c>
      <c r="F11091" t="s">
        <v>2229</v>
      </c>
      <c r="G11091" t="s">
        <v>11139</v>
      </c>
      <c r="H11091" t="s">
        <v>18369</v>
      </c>
      <c r="I11091" t="s">
        <v>29358</v>
      </c>
      <c r="J11091" t="s">
        <v>29376</v>
      </c>
      <c r="M11091">
        <v>3142</v>
      </c>
    </row>
    <row r="11092" spans="1:13" hidden="1" x14ac:dyDescent="0.3">
      <c r="E11092" t="s">
        <v>760</v>
      </c>
      <c r="F11092" t="s">
        <v>5690</v>
      </c>
      <c r="G11092" t="s">
        <v>11137</v>
      </c>
      <c r="H11092" t="s">
        <v>18170</v>
      </c>
      <c r="I11092" t="s">
        <v>29357</v>
      </c>
      <c r="M11092">
        <v>2907</v>
      </c>
    </row>
    <row r="11093" spans="1:13" x14ac:dyDescent="0.3">
      <c r="E11093" t="s">
        <v>1131</v>
      </c>
      <c r="F11093" t="s">
        <v>3839</v>
      </c>
      <c r="G11093" t="s">
        <v>11138</v>
      </c>
      <c r="H11093" t="s">
        <v>28465</v>
      </c>
      <c r="I11093" t="s">
        <v>29358</v>
      </c>
      <c r="J11093" t="s">
        <v>29360</v>
      </c>
      <c r="M11093">
        <v>8964</v>
      </c>
    </row>
    <row r="11094" spans="1:13" x14ac:dyDescent="0.3">
      <c r="E11094" t="s">
        <v>1053</v>
      </c>
      <c r="F11094" t="s">
        <v>6971</v>
      </c>
      <c r="G11094" t="s">
        <v>11138</v>
      </c>
      <c r="H11094" t="s">
        <v>20413</v>
      </c>
      <c r="I11094" t="s">
        <v>29358</v>
      </c>
      <c r="J11094" t="s">
        <v>29363</v>
      </c>
      <c r="K11094" t="s">
        <v>29399</v>
      </c>
      <c r="L11094" t="s">
        <v>29390</v>
      </c>
      <c r="M11094">
        <v>5586</v>
      </c>
    </row>
    <row r="11095" spans="1:13" hidden="1" x14ac:dyDescent="0.3">
      <c r="E11095" t="s">
        <v>760</v>
      </c>
      <c r="F11095" t="s">
        <v>5691</v>
      </c>
      <c r="G11095" t="s">
        <v>11140</v>
      </c>
      <c r="H11095" t="s">
        <v>18169</v>
      </c>
      <c r="I11095" t="s">
        <v>29357</v>
      </c>
      <c r="M11095">
        <v>2907</v>
      </c>
    </row>
    <row r="11096" spans="1:13" x14ac:dyDescent="0.3">
      <c r="E11096" t="s">
        <v>1053</v>
      </c>
      <c r="F11096" t="s">
        <v>6971</v>
      </c>
      <c r="G11096" t="s">
        <v>11138</v>
      </c>
      <c r="H11096" t="s">
        <v>20413</v>
      </c>
      <c r="I11096" t="s">
        <v>29358</v>
      </c>
      <c r="J11096" t="s">
        <v>29363</v>
      </c>
      <c r="K11096" t="s">
        <v>29399</v>
      </c>
      <c r="L11096" t="s">
        <v>29390</v>
      </c>
      <c r="M11096">
        <v>5604</v>
      </c>
    </row>
    <row r="11097" spans="1:13" hidden="1" x14ac:dyDescent="0.3">
      <c r="A11097" t="s">
        <v>11138</v>
      </c>
      <c r="B11097">
        <v>1</v>
      </c>
      <c r="C11097">
        <v>1</v>
      </c>
      <c r="D11097">
        <v>1</v>
      </c>
      <c r="E11097" t="s">
        <v>656</v>
      </c>
      <c r="F11097" t="s">
        <v>5228</v>
      </c>
      <c r="G11097" t="s">
        <v>11138</v>
      </c>
      <c r="H11097" t="s">
        <v>17141</v>
      </c>
      <c r="I11097" t="s">
        <v>29359</v>
      </c>
      <c r="J11097" t="s">
        <v>29363</v>
      </c>
      <c r="K11097" t="s">
        <v>29399</v>
      </c>
      <c r="L11097" t="s">
        <v>29390</v>
      </c>
      <c r="M11097">
        <v>2511</v>
      </c>
    </row>
    <row r="11098" spans="1:13" hidden="1" x14ac:dyDescent="0.3">
      <c r="A11098" t="s">
        <v>11138</v>
      </c>
      <c r="B11098">
        <v>1</v>
      </c>
      <c r="C11098">
        <v>1</v>
      </c>
      <c r="D11098">
        <v>1</v>
      </c>
      <c r="E11098" t="s">
        <v>583</v>
      </c>
      <c r="F11098" t="s">
        <v>4854</v>
      </c>
      <c r="G11098" t="s">
        <v>11138</v>
      </c>
      <c r="H11098" t="s">
        <v>16378</v>
      </c>
      <c r="I11098" t="s">
        <v>29359</v>
      </c>
      <c r="J11098" t="s">
        <v>29363</v>
      </c>
      <c r="K11098" t="s">
        <v>29399</v>
      </c>
      <c r="L11098" t="s">
        <v>29390</v>
      </c>
      <c r="M11098">
        <v>2312</v>
      </c>
    </row>
    <row r="11099" spans="1:13" x14ac:dyDescent="0.3">
      <c r="E11099" t="s">
        <v>1687</v>
      </c>
      <c r="F11099" t="s">
        <v>10021</v>
      </c>
      <c r="G11099" t="s">
        <v>11138</v>
      </c>
      <c r="H11099" t="s">
        <v>26561</v>
      </c>
      <c r="I11099" t="s">
        <v>29358</v>
      </c>
      <c r="J11099" t="s">
        <v>29378</v>
      </c>
      <c r="K11099" t="s">
        <v>29403</v>
      </c>
      <c r="L11099" t="s">
        <v>29410</v>
      </c>
      <c r="M11099">
        <v>7916</v>
      </c>
    </row>
    <row r="11100" spans="1:13" hidden="1" x14ac:dyDescent="0.3">
      <c r="A11100" t="s">
        <v>11139</v>
      </c>
      <c r="B11100">
        <v>1</v>
      </c>
      <c r="C11100">
        <v>1</v>
      </c>
      <c r="D11100">
        <v>1</v>
      </c>
      <c r="E11100" t="s">
        <v>781</v>
      </c>
      <c r="F11100" t="s">
        <v>2229</v>
      </c>
      <c r="G11100" t="s">
        <v>11139</v>
      </c>
      <c r="H11100" t="s">
        <v>18399</v>
      </c>
      <c r="I11100" t="s">
        <v>29358</v>
      </c>
      <c r="J11100" t="s">
        <v>29376</v>
      </c>
      <c r="M11100">
        <v>3143</v>
      </c>
    </row>
    <row r="11101" spans="1:13" x14ac:dyDescent="0.3">
      <c r="E11101" t="s">
        <v>1126</v>
      </c>
      <c r="F11101" t="s">
        <v>7240</v>
      </c>
      <c r="G11101" t="s">
        <v>11138</v>
      </c>
      <c r="H11101" t="s">
        <v>20961</v>
      </c>
      <c r="I11101" t="s">
        <v>29358</v>
      </c>
      <c r="J11101" t="s">
        <v>29362</v>
      </c>
      <c r="K11101" t="s">
        <v>29390</v>
      </c>
      <c r="M11101">
        <v>5899</v>
      </c>
    </row>
    <row r="11102" spans="1:13" hidden="1" x14ac:dyDescent="0.3">
      <c r="E11102" t="s">
        <v>761</v>
      </c>
      <c r="F11102" t="s">
        <v>5696</v>
      </c>
      <c r="G11102" t="s">
        <v>11138</v>
      </c>
      <c r="H11102" t="s">
        <v>18179</v>
      </c>
      <c r="I11102" t="s">
        <v>29357</v>
      </c>
      <c r="M11102">
        <v>2908</v>
      </c>
    </row>
    <row r="11103" spans="1:13" hidden="1" x14ac:dyDescent="0.3">
      <c r="E11103" t="s">
        <v>761</v>
      </c>
      <c r="F11103" t="s">
        <v>5697</v>
      </c>
      <c r="G11103" t="s">
        <v>11138</v>
      </c>
      <c r="H11103" t="s">
        <v>18180</v>
      </c>
      <c r="I11103" t="s">
        <v>29357</v>
      </c>
      <c r="M11103">
        <v>2908</v>
      </c>
    </row>
    <row r="11104" spans="1:13" x14ac:dyDescent="0.3">
      <c r="E11104" t="s">
        <v>122</v>
      </c>
      <c r="F11104" t="s">
        <v>2729</v>
      </c>
      <c r="G11104" t="s">
        <v>11138</v>
      </c>
      <c r="H11104" t="s">
        <v>12288</v>
      </c>
      <c r="I11104" t="s">
        <v>29358</v>
      </c>
      <c r="J11104" t="s">
        <v>29360</v>
      </c>
      <c r="M11104">
        <v>440</v>
      </c>
    </row>
    <row r="11105" spans="1:13" hidden="1" x14ac:dyDescent="0.3">
      <c r="A11105" t="s">
        <v>11139</v>
      </c>
      <c r="B11105">
        <v>1</v>
      </c>
      <c r="C11105">
        <v>1</v>
      </c>
      <c r="D11105">
        <v>1</v>
      </c>
      <c r="E11105" t="s">
        <v>781</v>
      </c>
      <c r="F11105" t="s">
        <v>2229</v>
      </c>
      <c r="G11105" t="s">
        <v>11139</v>
      </c>
      <c r="H11105" t="s">
        <v>18405</v>
      </c>
      <c r="I11105" t="s">
        <v>29358</v>
      </c>
      <c r="J11105" t="s">
        <v>29376</v>
      </c>
      <c r="M11105">
        <v>3160</v>
      </c>
    </row>
    <row r="11106" spans="1:13" x14ac:dyDescent="0.3">
      <c r="E11106" t="s">
        <v>528</v>
      </c>
      <c r="F11106" t="s">
        <v>2729</v>
      </c>
      <c r="G11106" t="s">
        <v>11138</v>
      </c>
      <c r="H11106" t="s">
        <v>15871</v>
      </c>
      <c r="I11106" t="s">
        <v>29358</v>
      </c>
      <c r="J11106" t="s">
        <v>29360</v>
      </c>
      <c r="M11106">
        <v>2247</v>
      </c>
    </row>
    <row r="11107" spans="1:13" x14ac:dyDescent="0.3">
      <c r="E11107" t="s">
        <v>1602</v>
      </c>
      <c r="F11107" t="s">
        <v>9586</v>
      </c>
      <c r="G11107" t="s">
        <v>11138</v>
      </c>
      <c r="H11107" t="s">
        <v>25810</v>
      </c>
      <c r="I11107" t="s">
        <v>29358</v>
      </c>
      <c r="J11107" t="s">
        <v>29362</v>
      </c>
      <c r="K11107" t="s">
        <v>29390</v>
      </c>
      <c r="M11107">
        <v>7745</v>
      </c>
    </row>
    <row r="11108" spans="1:13" hidden="1" x14ac:dyDescent="0.3">
      <c r="A11108" t="s">
        <v>11139</v>
      </c>
      <c r="B11108">
        <v>1</v>
      </c>
      <c r="C11108">
        <v>1</v>
      </c>
      <c r="D11108">
        <v>1</v>
      </c>
      <c r="E11108" t="s">
        <v>781</v>
      </c>
      <c r="F11108" t="s">
        <v>2229</v>
      </c>
      <c r="G11108" t="s">
        <v>11139</v>
      </c>
      <c r="H11108" t="s">
        <v>18406</v>
      </c>
      <c r="I11108" t="s">
        <v>29358</v>
      </c>
      <c r="J11108" t="s">
        <v>29376</v>
      </c>
      <c r="M11108">
        <v>3161</v>
      </c>
    </row>
    <row r="11109" spans="1:13" hidden="1" x14ac:dyDescent="0.3">
      <c r="A11109" t="s">
        <v>11138</v>
      </c>
      <c r="B11109">
        <v>1</v>
      </c>
      <c r="C11109">
        <v>1</v>
      </c>
      <c r="D11109">
        <v>1</v>
      </c>
      <c r="E11109" t="s">
        <v>1527</v>
      </c>
      <c r="F11109" t="s">
        <v>9238</v>
      </c>
      <c r="G11109" t="s">
        <v>11138</v>
      </c>
      <c r="H11109" t="s">
        <v>25229</v>
      </c>
      <c r="I11109" t="s">
        <v>29359</v>
      </c>
      <c r="J11109" t="s">
        <v>29362</v>
      </c>
      <c r="K11109" t="s">
        <v>29390</v>
      </c>
      <c r="M11109">
        <v>7474</v>
      </c>
    </row>
    <row r="11110" spans="1:13" x14ac:dyDescent="0.3">
      <c r="E11110" t="s">
        <v>259</v>
      </c>
      <c r="F11110" t="s">
        <v>3324</v>
      </c>
      <c r="G11110" t="s">
        <v>11138</v>
      </c>
      <c r="H11110" t="s">
        <v>13508</v>
      </c>
      <c r="I11110" t="s">
        <v>29358</v>
      </c>
      <c r="J11110" t="s">
        <v>29360</v>
      </c>
      <c r="M11110">
        <v>1279</v>
      </c>
    </row>
    <row r="11111" spans="1:13" hidden="1" x14ac:dyDescent="0.3">
      <c r="E11111" t="s">
        <v>761</v>
      </c>
      <c r="F11111" t="s">
        <v>5701</v>
      </c>
      <c r="G11111" t="s">
        <v>11138</v>
      </c>
      <c r="H11111" t="s">
        <v>18188</v>
      </c>
      <c r="I11111" t="s">
        <v>29357</v>
      </c>
      <c r="M11111">
        <v>2909</v>
      </c>
    </row>
    <row r="11112" spans="1:13" hidden="1" x14ac:dyDescent="0.3">
      <c r="E11112" t="s">
        <v>761</v>
      </c>
      <c r="F11112" t="s">
        <v>5697</v>
      </c>
      <c r="G11112" t="s">
        <v>11138</v>
      </c>
      <c r="H11112" t="s">
        <v>18189</v>
      </c>
      <c r="I11112" t="s">
        <v>29357</v>
      </c>
      <c r="M11112">
        <v>2909</v>
      </c>
    </row>
    <row r="11113" spans="1:13" hidden="1" x14ac:dyDescent="0.3">
      <c r="E11113" t="s">
        <v>761</v>
      </c>
      <c r="F11113" t="s">
        <v>5702</v>
      </c>
      <c r="G11113" t="s">
        <v>11138</v>
      </c>
      <c r="H11113" t="s">
        <v>18190</v>
      </c>
      <c r="I11113" t="s">
        <v>29357</v>
      </c>
      <c r="M11113">
        <v>2909</v>
      </c>
    </row>
    <row r="11114" spans="1:13" x14ac:dyDescent="0.3">
      <c r="E11114" t="s">
        <v>974</v>
      </c>
      <c r="F11114" t="s">
        <v>3324</v>
      </c>
      <c r="G11114" t="s">
        <v>11138</v>
      </c>
      <c r="H11114" t="s">
        <v>19642</v>
      </c>
      <c r="I11114" t="s">
        <v>29358</v>
      </c>
      <c r="J11114" t="s">
        <v>29360</v>
      </c>
      <c r="M11114">
        <v>5271</v>
      </c>
    </row>
    <row r="11115" spans="1:13" hidden="1" x14ac:dyDescent="0.3">
      <c r="A11115" t="s">
        <v>11138</v>
      </c>
      <c r="B11115">
        <v>1</v>
      </c>
      <c r="C11115">
        <v>1</v>
      </c>
      <c r="D11115">
        <v>1</v>
      </c>
      <c r="E11115" t="s">
        <v>1948</v>
      </c>
      <c r="F11115" t="s">
        <v>10990</v>
      </c>
      <c r="G11115" t="s">
        <v>11138</v>
      </c>
      <c r="H11115" t="s">
        <v>29030</v>
      </c>
      <c r="I11115" t="s">
        <v>29359</v>
      </c>
      <c r="J11115" t="s">
        <v>29379</v>
      </c>
      <c r="M11115">
        <v>9235</v>
      </c>
    </row>
    <row r="11116" spans="1:13" hidden="1" x14ac:dyDescent="0.3">
      <c r="A11116" t="s">
        <v>11138</v>
      </c>
      <c r="B11116">
        <v>1</v>
      </c>
      <c r="C11116">
        <v>1</v>
      </c>
      <c r="D11116">
        <v>1</v>
      </c>
      <c r="E11116" t="s">
        <v>1948</v>
      </c>
      <c r="F11116" t="s">
        <v>10990</v>
      </c>
      <c r="G11116" t="s">
        <v>11138</v>
      </c>
      <c r="H11116" t="s">
        <v>29030</v>
      </c>
      <c r="I11116" t="s">
        <v>29359</v>
      </c>
      <c r="J11116" t="s">
        <v>29379</v>
      </c>
      <c r="M11116">
        <v>9235</v>
      </c>
    </row>
    <row r="11117" spans="1:13" hidden="1" x14ac:dyDescent="0.3">
      <c r="A11117" t="s">
        <v>11138</v>
      </c>
      <c r="B11117">
        <v>1</v>
      </c>
      <c r="C11117">
        <v>1</v>
      </c>
      <c r="D11117">
        <v>1</v>
      </c>
      <c r="E11117" t="s">
        <v>1948</v>
      </c>
      <c r="F11117" t="s">
        <v>10990</v>
      </c>
      <c r="G11117" t="s">
        <v>11138</v>
      </c>
      <c r="H11117" t="s">
        <v>29030</v>
      </c>
      <c r="I11117" t="s">
        <v>29359</v>
      </c>
      <c r="J11117" t="s">
        <v>29379</v>
      </c>
      <c r="M11117">
        <v>9235</v>
      </c>
    </row>
    <row r="11118" spans="1:13" hidden="1" x14ac:dyDescent="0.3">
      <c r="E11118" t="s">
        <v>761</v>
      </c>
      <c r="F11118" t="s">
        <v>5697</v>
      </c>
      <c r="G11118" t="s">
        <v>11138</v>
      </c>
      <c r="H11118" t="s">
        <v>18195</v>
      </c>
      <c r="I11118" t="s">
        <v>29357</v>
      </c>
      <c r="M11118">
        <v>2910</v>
      </c>
    </row>
    <row r="11119" spans="1:13" hidden="1" x14ac:dyDescent="0.3">
      <c r="E11119" t="s">
        <v>761</v>
      </c>
      <c r="F11119" t="s">
        <v>5707</v>
      </c>
      <c r="G11119" t="s">
        <v>11138</v>
      </c>
      <c r="H11119" t="s">
        <v>18196</v>
      </c>
      <c r="I11119" t="s">
        <v>29357</v>
      </c>
      <c r="M11119">
        <v>2910</v>
      </c>
    </row>
    <row r="11120" spans="1:13" x14ac:dyDescent="0.3">
      <c r="E11120" t="s">
        <v>974</v>
      </c>
      <c r="F11120" t="s">
        <v>3324</v>
      </c>
      <c r="G11120" t="s">
        <v>11138</v>
      </c>
      <c r="H11120" t="s">
        <v>19834</v>
      </c>
      <c r="I11120" t="s">
        <v>29358</v>
      </c>
      <c r="J11120" t="s">
        <v>29360</v>
      </c>
      <c r="M11120">
        <v>5336</v>
      </c>
    </row>
    <row r="11121" spans="1:13" hidden="1" x14ac:dyDescent="0.3">
      <c r="A11121" t="s">
        <v>11138</v>
      </c>
      <c r="B11121">
        <v>1</v>
      </c>
      <c r="C11121">
        <v>1</v>
      </c>
      <c r="D11121">
        <v>1</v>
      </c>
      <c r="E11121" t="s">
        <v>1948</v>
      </c>
      <c r="F11121" t="s">
        <v>10990</v>
      </c>
      <c r="G11121" t="s">
        <v>11138</v>
      </c>
      <c r="H11121" t="s">
        <v>29030</v>
      </c>
      <c r="I11121" t="s">
        <v>29359</v>
      </c>
      <c r="J11121" t="s">
        <v>29379</v>
      </c>
      <c r="M11121">
        <v>9235</v>
      </c>
    </row>
    <row r="11122" spans="1:13" hidden="1" x14ac:dyDescent="0.3">
      <c r="A11122" t="s">
        <v>11139</v>
      </c>
      <c r="B11122">
        <v>1</v>
      </c>
      <c r="C11122">
        <v>1</v>
      </c>
      <c r="D11122">
        <v>1</v>
      </c>
      <c r="E11122" t="s">
        <v>884</v>
      </c>
      <c r="F11122" t="s">
        <v>2229</v>
      </c>
      <c r="G11122" t="s">
        <v>11139</v>
      </c>
      <c r="H11122" t="s">
        <v>18890</v>
      </c>
      <c r="I11122" t="s">
        <v>29358</v>
      </c>
      <c r="J11122" t="s">
        <v>29376</v>
      </c>
      <c r="M11122">
        <v>4928</v>
      </c>
    </row>
    <row r="11123" spans="1:13" hidden="1" x14ac:dyDescent="0.3">
      <c r="A11123" t="s">
        <v>11138</v>
      </c>
      <c r="B11123">
        <v>1</v>
      </c>
      <c r="C11123">
        <v>1</v>
      </c>
      <c r="D11123">
        <v>1</v>
      </c>
      <c r="E11123" t="s">
        <v>1572</v>
      </c>
      <c r="F11123" t="s">
        <v>9449</v>
      </c>
      <c r="G11123" t="s">
        <v>11138</v>
      </c>
      <c r="H11123" t="s">
        <v>25585</v>
      </c>
      <c r="I11123" t="s">
        <v>29359</v>
      </c>
      <c r="J11123" t="s">
        <v>29360</v>
      </c>
      <c r="M11123">
        <v>7670</v>
      </c>
    </row>
    <row r="11124" spans="1:13" hidden="1" x14ac:dyDescent="0.3">
      <c r="E11124" t="s">
        <v>761</v>
      </c>
      <c r="F11124" t="s">
        <v>5711</v>
      </c>
      <c r="G11124" t="s">
        <v>11138</v>
      </c>
      <c r="H11124" t="s">
        <v>18201</v>
      </c>
      <c r="I11124" t="s">
        <v>29357</v>
      </c>
      <c r="M11124">
        <v>2910</v>
      </c>
    </row>
    <row r="11125" spans="1:13" hidden="1" x14ac:dyDescent="0.3">
      <c r="A11125" t="s">
        <v>11138</v>
      </c>
      <c r="B11125">
        <v>1</v>
      </c>
      <c r="C11125">
        <v>1</v>
      </c>
      <c r="D11125">
        <v>1</v>
      </c>
      <c r="E11125" t="s">
        <v>1682</v>
      </c>
      <c r="F11125" t="s">
        <v>9449</v>
      </c>
      <c r="G11125" t="s">
        <v>11138</v>
      </c>
      <c r="H11125" t="s">
        <v>26519</v>
      </c>
      <c r="I11125" t="s">
        <v>29359</v>
      </c>
      <c r="J11125" t="s">
        <v>29360</v>
      </c>
      <c r="M11125">
        <v>7895</v>
      </c>
    </row>
    <row r="11126" spans="1:13" x14ac:dyDescent="0.3">
      <c r="E11126" t="s">
        <v>1111</v>
      </c>
      <c r="F11126" t="s">
        <v>3324</v>
      </c>
      <c r="G11126" t="s">
        <v>11138</v>
      </c>
      <c r="H11126" t="s">
        <v>20789</v>
      </c>
      <c r="I11126" t="s">
        <v>29358</v>
      </c>
      <c r="J11126" t="s">
        <v>29360</v>
      </c>
      <c r="M11126">
        <v>5837</v>
      </c>
    </row>
    <row r="11127" spans="1:13" hidden="1" x14ac:dyDescent="0.3">
      <c r="E11127" t="s">
        <v>761</v>
      </c>
      <c r="F11127" t="s">
        <v>5697</v>
      </c>
      <c r="G11127" t="s">
        <v>11138</v>
      </c>
      <c r="H11127" t="s">
        <v>18204</v>
      </c>
      <c r="I11127" t="s">
        <v>29357</v>
      </c>
      <c r="M11127">
        <v>2911</v>
      </c>
    </row>
    <row r="11128" spans="1:13" hidden="1" x14ac:dyDescent="0.3">
      <c r="E11128" t="s">
        <v>761</v>
      </c>
      <c r="F11128" t="s">
        <v>5713</v>
      </c>
      <c r="G11128" t="s">
        <v>11138</v>
      </c>
      <c r="H11128" t="s">
        <v>18205</v>
      </c>
      <c r="I11128" t="s">
        <v>29357</v>
      </c>
      <c r="M11128">
        <v>2911</v>
      </c>
    </row>
    <row r="11129" spans="1:13" x14ac:dyDescent="0.3">
      <c r="E11129" t="s">
        <v>1111</v>
      </c>
      <c r="F11129" t="s">
        <v>3324</v>
      </c>
      <c r="G11129" t="s">
        <v>11138</v>
      </c>
      <c r="H11129" t="s">
        <v>20792</v>
      </c>
      <c r="I11129" t="s">
        <v>29358</v>
      </c>
      <c r="J11129" t="s">
        <v>29360</v>
      </c>
      <c r="M11129">
        <v>5838</v>
      </c>
    </row>
    <row r="11130" spans="1:13" hidden="1" x14ac:dyDescent="0.3">
      <c r="E11130" t="s">
        <v>761</v>
      </c>
      <c r="F11130" t="s">
        <v>5715</v>
      </c>
      <c r="G11130" t="s">
        <v>11138</v>
      </c>
      <c r="H11130" t="s">
        <v>18207</v>
      </c>
      <c r="I11130" t="s">
        <v>29357</v>
      </c>
      <c r="M11130">
        <v>2911</v>
      </c>
    </row>
    <row r="11131" spans="1:13" x14ac:dyDescent="0.3">
      <c r="E11131" t="s">
        <v>1807</v>
      </c>
      <c r="F11131" t="s">
        <v>3324</v>
      </c>
      <c r="G11131" t="s">
        <v>11138</v>
      </c>
      <c r="H11131" t="s">
        <v>27699</v>
      </c>
      <c r="I11131" t="s">
        <v>29358</v>
      </c>
      <c r="J11131" t="s">
        <v>29360</v>
      </c>
      <c r="M11131">
        <v>8497</v>
      </c>
    </row>
    <row r="11132" spans="1:13" x14ac:dyDescent="0.3">
      <c r="E11132" t="s">
        <v>1808</v>
      </c>
      <c r="F11132" t="s">
        <v>3324</v>
      </c>
      <c r="G11132" t="s">
        <v>11138</v>
      </c>
      <c r="H11132" t="s">
        <v>27729</v>
      </c>
      <c r="I11132" t="s">
        <v>29358</v>
      </c>
      <c r="J11132" t="s">
        <v>29360</v>
      </c>
      <c r="M11132">
        <v>8502</v>
      </c>
    </row>
    <row r="11133" spans="1:13" hidden="1" x14ac:dyDescent="0.3">
      <c r="A11133" t="s">
        <v>11138</v>
      </c>
      <c r="B11133">
        <v>1</v>
      </c>
      <c r="C11133">
        <v>1</v>
      </c>
      <c r="D11133">
        <v>1</v>
      </c>
      <c r="E11133" t="s">
        <v>1682</v>
      </c>
      <c r="F11133" t="s">
        <v>9449</v>
      </c>
      <c r="G11133" t="s">
        <v>11138</v>
      </c>
      <c r="H11133" t="s">
        <v>26519</v>
      </c>
      <c r="I11133" t="s">
        <v>29359</v>
      </c>
      <c r="J11133" t="s">
        <v>29360</v>
      </c>
      <c r="M11133">
        <v>7895</v>
      </c>
    </row>
    <row r="11134" spans="1:13" x14ac:dyDescent="0.3">
      <c r="E11134" t="s">
        <v>1111</v>
      </c>
      <c r="F11134" t="s">
        <v>7147</v>
      </c>
      <c r="G11134" t="s">
        <v>11138</v>
      </c>
      <c r="H11134" t="s">
        <v>20788</v>
      </c>
      <c r="I11134" t="s">
        <v>29358</v>
      </c>
      <c r="J11134" t="s">
        <v>29363</v>
      </c>
      <c r="K11134" t="s">
        <v>29399</v>
      </c>
      <c r="L11134" t="s">
        <v>29390</v>
      </c>
      <c r="M11134">
        <v>5837</v>
      </c>
    </row>
    <row r="11135" spans="1:13" hidden="1" x14ac:dyDescent="0.3">
      <c r="A11135" t="s">
        <v>11138</v>
      </c>
      <c r="B11135">
        <v>1</v>
      </c>
      <c r="C11135">
        <v>1</v>
      </c>
      <c r="D11135">
        <v>1</v>
      </c>
      <c r="E11135" t="s">
        <v>1682</v>
      </c>
      <c r="F11135" t="s">
        <v>9449</v>
      </c>
      <c r="G11135" t="s">
        <v>11138</v>
      </c>
      <c r="H11135" t="s">
        <v>26519</v>
      </c>
      <c r="I11135" t="s">
        <v>29359</v>
      </c>
      <c r="J11135" t="s">
        <v>29360</v>
      </c>
      <c r="M11135">
        <v>7895</v>
      </c>
    </row>
    <row r="11136" spans="1:13" hidden="1" x14ac:dyDescent="0.3">
      <c r="A11136" t="s">
        <v>11139</v>
      </c>
      <c r="B11136">
        <v>1</v>
      </c>
      <c r="C11136">
        <v>1</v>
      </c>
      <c r="D11136">
        <v>1</v>
      </c>
      <c r="E11136" t="s">
        <v>997</v>
      </c>
      <c r="F11136" t="s">
        <v>2229</v>
      </c>
      <c r="G11136" t="s">
        <v>11139</v>
      </c>
      <c r="H11136" t="s">
        <v>19873</v>
      </c>
      <c r="I11136" t="s">
        <v>29358</v>
      </c>
      <c r="J11136" t="s">
        <v>29376</v>
      </c>
      <c r="M11136">
        <v>5345</v>
      </c>
    </row>
    <row r="11137" spans="1:13" x14ac:dyDescent="0.3">
      <c r="E11137" t="s">
        <v>1111</v>
      </c>
      <c r="F11137" t="s">
        <v>7147</v>
      </c>
      <c r="G11137" t="s">
        <v>11138</v>
      </c>
      <c r="H11137" t="s">
        <v>20797</v>
      </c>
      <c r="I11137" t="s">
        <v>29358</v>
      </c>
      <c r="J11137" t="s">
        <v>29363</v>
      </c>
      <c r="K11137" t="s">
        <v>29399</v>
      </c>
      <c r="L11137" t="s">
        <v>29390</v>
      </c>
      <c r="M11137">
        <v>5838</v>
      </c>
    </row>
    <row r="11138" spans="1:13" hidden="1" x14ac:dyDescent="0.3">
      <c r="A11138" t="s">
        <v>11139</v>
      </c>
      <c r="B11138">
        <v>1</v>
      </c>
      <c r="C11138">
        <v>1</v>
      </c>
      <c r="D11138">
        <v>1</v>
      </c>
      <c r="E11138" t="s">
        <v>1000</v>
      </c>
      <c r="F11138" t="s">
        <v>2229</v>
      </c>
      <c r="G11138" t="s">
        <v>11139</v>
      </c>
      <c r="H11138" t="s">
        <v>19903</v>
      </c>
      <c r="I11138" t="s">
        <v>29358</v>
      </c>
      <c r="J11138" t="s">
        <v>29376</v>
      </c>
      <c r="M11138">
        <v>5350</v>
      </c>
    </row>
    <row r="11139" spans="1:13" hidden="1" x14ac:dyDescent="0.3">
      <c r="A11139" t="s">
        <v>11139</v>
      </c>
      <c r="B11139">
        <v>1</v>
      </c>
      <c r="C11139">
        <v>1</v>
      </c>
      <c r="D11139">
        <v>1</v>
      </c>
      <c r="E11139" t="s">
        <v>51</v>
      </c>
      <c r="F11139" t="s">
        <v>2229</v>
      </c>
      <c r="G11139" t="s">
        <v>11139</v>
      </c>
      <c r="H11139" t="s">
        <v>11453</v>
      </c>
      <c r="I11139" t="s">
        <v>29359</v>
      </c>
      <c r="J11139" t="s">
        <v>29376</v>
      </c>
      <c r="M11139">
        <v>193</v>
      </c>
    </row>
    <row r="11140" spans="1:13" x14ac:dyDescent="0.3">
      <c r="E11140" t="s">
        <v>1944</v>
      </c>
      <c r="F11140" t="s">
        <v>2494</v>
      </c>
      <c r="G11140" t="s">
        <v>11138</v>
      </c>
      <c r="H11140" t="s">
        <v>28944</v>
      </c>
      <c r="I11140" t="s">
        <v>29358</v>
      </c>
      <c r="J11140" t="s">
        <v>29360</v>
      </c>
      <c r="M11140">
        <v>9212</v>
      </c>
    </row>
    <row r="11141" spans="1:13" hidden="1" x14ac:dyDescent="0.3">
      <c r="A11141" t="s">
        <v>11139</v>
      </c>
      <c r="B11141">
        <v>1</v>
      </c>
      <c r="C11141">
        <v>1</v>
      </c>
      <c r="D11141">
        <v>1</v>
      </c>
      <c r="E11141" t="s">
        <v>1000</v>
      </c>
      <c r="F11141" t="s">
        <v>2229</v>
      </c>
      <c r="G11141" t="s">
        <v>11139</v>
      </c>
      <c r="H11141" t="s">
        <v>19925</v>
      </c>
      <c r="I11141" t="s">
        <v>29358</v>
      </c>
      <c r="J11141" t="s">
        <v>29376</v>
      </c>
      <c r="M11141">
        <v>5351</v>
      </c>
    </row>
    <row r="11142" spans="1:13" hidden="1" x14ac:dyDescent="0.3">
      <c r="A11142" t="s">
        <v>11139</v>
      </c>
      <c r="B11142">
        <v>1</v>
      </c>
      <c r="C11142">
        <v>1</v>
      </c>
      <c r="D11142">
        <v>1</v>
      </c>
      <c r="E11142" t="s">
        <v>51</v>
      </c>
      <c r="F11142" t="s">
        <v>2229</v>
      </c>
      <c r="G11142" t="s">
        <v>11139</v>
      </c>
      <c r="H11142" t="s">
        <v>11453</v>
      </c>
      <c r="I11142" t="s">
        <v>29359</v>
      </c>
      <c r="J11142" t="s">
        <v>29376</v>
      </c>
      <c r="M11142">
        <v>194</v>
      </c>
    </row>
    <row r="11143" spans="1:13" hidden="1" x14ac:dyDescent="0.3">
      <c r="A11143" t="s">
        <v>11138</v>
      </c>
      <c r="B11143">
        <v>1</v>
      </c>
      <c r="C11143">
        <v>1</v>
      </c>
      <c r="D11143">
        <v>1</v>
      </c>
      <c r="E11143" t="s">
        <v>1682</v>
      </c>
      <c r="F11143" t="s">
        <v>9449</v>
      </c>
      <c r="G11143" t="s">
        <v>11138</v>
      </c>
      <c r="H11143" t="s">
        <v>26519</v>
      </c>
      <c r="I11143" t="s">
        <v>29359</v>
      </c>
      <c r="J11143" t="s">
        <v>29360</v>
      </c>
      <c r="M11143">
        <v>7895</v>
      </c>
    </row>
    <row r="11144" spans="1:13" hidden="1" x14ac:dyDescent="0.3">
      <c r="A11144" t="s">
        <v>11138</v>
      </c>
      <c r="B11144">
        <v>1</v>
      </c>
      <c r="C11144">
        <v>1</v>
      </c>
      <c r="D11144">
        <v>1</v>
      </c>
      <c r="E11144" t="s">
        <v>870</v>
      </c>
      <c r="F11144" t="s">
        <v>6093</v>
      </c>
      <c r="G11144" t="s">
        <v>11138</v>
      </c>
      <c r="H11144" t="s">
        <v>18807</v>
      </c>
      <c r="I11144" t="s">
        <v>29359</v>
      </c>
      <c r="J11144" t="s">
        <v>29363</v>
      </c>
      <c r="K11144" t="s">
        <v>29399</v>
      </c>
      <c r="L11144" t="s">
        <v>29390</v>
      </c>
      <c r="M11144">
        <v>4116</v>
      </c>
    </row>
    <row r="11145" spans="1:13" hidden="1" x14ac:dyDescent="0.3">
      <c r="A11145" t="s">
        <v>11139</v>
      </c>
      <c r="B11145">
        <v>1</v>
      </c>
      <c r="C11145">
        <v>1</v>
      </c>
      <c r="D11145">
        <v>1</v>
      </c>
      <c r="E11145" t="s">
        <v>1473</v>
      </c>
      <c r="F11145" t="s">
        <v>2229</v>
      </c>
      <c r="G11145" t="s">
        <v>11139</v>
      </c>
      <c r="H11145" t="s">
        <v>24617</v>
      </c>
      <c r="I11145" t="s">
        <v>29358</v>
      </c>
      <c r="J11145" t="s">
        <v>29376</v>
      </c>
      <c r="M11145">
        <v>7195</v>
      </c>
    </row>
    <row r="11146" spans="1:13" hidden="1" x14ac:dyDescent="0.3">
      <c r="E11146" t="s">
        <v>763</v>
      </c>
      <c r="F11146" t="s">
        <v>5724</v>
      </c>
      <c r="G11146" t="s">
        <v>11140</v>
      </c>
      <c r="H11146" t="s">
        <v>18223</v>
      </c>
      <c r="I11146" t="s">
        <v>29357</v>
      </c>
      <c r="M11146">
        <v>2914</v>
      </c>
    </row>
    <row r="11147" spans="1:13" hidden="1" x14ac:dyDescent="0.3">
      <c r="E11147" t="s">
        <v>1846</v>
      </c>
      <c r="F11147" t="s">
        <v>2013</v>
      </c>
      <c r="G11147" t="s">
        <v>11140</v>
      </c>
      <c r="H11147" t="s">
        <v>28095</v>
      </c>
      <c r="I11147" t="s">
        <v>29358</v>
      </c>
      <c r="J11147" t="s">
        <v>29361</v>
      </c>
      <c r="M11147">
        <v>8607</v>
      </c>
    </row>
    <row r="11148" spans="1:13" hidden="1" x14ac:dyDescent="0.3">
      <c r="E11148" t="s">
        <v>763</v>
      </c>
      <c r="F11148" t="s">
        <v>5725</v>
      </c>
      <c r="G11148" t="s">
        <v>11138</v>
      </c>
      <c r="H11148" t="s">
        <v>18225</v>
      </c>
      <c r="I11148" t="s">
        <v>29357</v>
      </c>
      <c r="M11148">
        <v>2914</v>
      </c>
    </row>
    <row r="11149" spans="1:13" hidden="1" x14ac:dyDescent="0.3">
      <c r="A11149" t="s">
        <v>11138</v>
      </c>
      <c r="B11149">
        <v>1</v>
      </c>
      <c r="C11149">
        <v>1</v>
      </c>
      <c r="D11149">
        <v>1</v>
      </c>
      <c r="E11149" t="s">
        <v>870</v>
      </c>
      <c r="F11149" t="s">
        <v>6093</v>
      </c>
      <c r="G11149" t="s">
        <v>11138</v>
      </c>
      <c r="H11149" t="s">
        <v>18807</v>
      </c>
      <c r="I11149" t="s">
        <v>29359</v>
      </c>
      <c r="J11149" t="s">
        <v>29363</v>
      </c>
      <c r="K11149" t="s">
        <v>29399</v>
      </c>
      <c r="L11149" t="s">
        <v>29390</v>
      </c>
      <c r="M11149">
        <v>4848</v>
      </c>
    </row>
    <row r="11150" spans="1:13" hidden="1" x14ac:dyDescent="0.3">
      <c r="E11150" t="s">
        <v>763</v>
      </c>
      <c r="F11150" t="s">
        <v>2033</v>
      </c>
      <c r="G11150" t="s">
        <v>11138</v>
      </c>
      <c r="H11150" t="s">
        <v>18227</v>
      </c>
      <c r="I11150" t="s">
        <v>29357</v>
      </c>
      <c r="M11150">
        <v>2915</v>
      </c>
    </row>
    <row r="11151" spans="1:13" hidden="1" x14ac:dyDescent="0.3">
      <c r="E11151" t="s">
        <v>1846</v>
      </c>
      <c r="F11151" t="s">
        <v>2013</v>
      </c>
      <c r="G11151" t="s">
        <v>11140</v>
      </c>
      <c r="H11151" t="s">
        <v>28100</v>
      </c>
      <c r="I11151" t="s">
        <v>29358</v>
      </c>
      <c r="J11151" t="s">
        <v>29361</v>
      </c>
      <c r="M11151">
        <v>8608</v>
      </c>
    </row>
    <row r="11152" spans="1:13" hidden="1" x14ac:dyDescent="0.3">
      <c r="A11152" t="s">
        <v>11139</v>
      </c>
      <c r="B11152">
        <v>1</v>
      </c>
      <c r="C11152">
        <v>1</v>
      </c>
      <c r="D11152">
        <v>1</v>
      </c>
      <c r="E11152" t="s">
        <v>1619</v>
      </c>
      <c r="F11152" t="s">
        <v>2229</v>
      </c>
      <c r="G11152" t="s">
        <v>11139</v>
      </c>
      <c r="H11152" t="s">
        <v>26003</v>
      </c>
      <c r="I11152" t="s">
        <v>29358</v>
      </c>
      <c r="J11152" t="s">
        <v>29376</v>
      </c>
      <c r="M11152">
        <v>7767</v>
      </c>
    </row>
    <row r="11153" spans="1:13" hidden="1" x14ac:dyDescent="0.3">
      <c r="A11153" t="s">
        <v>11139</v>
      </c>
      <c r="B11153">
        <v>1</v>
      </c>
      <c r="C11153">
        <v>1</v>
      </c>
      <c r="D11153">
        <v>1</v>
      </c>
      <c r="E11153" t="s">
        <v>1619</v>
      </c>
      <c r="F11153" t="s">
        <v>2229</v>
      </c>
      <c r="G11153" t="s">
        <v>11139</v>
      </c>
      <c r="H11153" t="s">
        <v>26055</v>
      </c>
      <c r="I11153" t="s">
        <v>29358</v>
      </c>
      <c r="J11153" t="s">
        <v>29376</v>
      </c>
      <c r="M11153">
        <v>7776</v>
      </c>
    </row>
    <row r="11154" spans="1:13" hidden="1" x14ac:dyDescent="0.3">
      <c r="A11154" t="s">
        <v>11139</v>
      </c>
      <c r="B11154">
        <v>1</v>
      </c>
      <c r="C11154">
        <v>1</v>
      </c>
      <c r="D11154">
        <v>1</v>
      </c>
      <c r="E11154" t="s">
        <v>781</v>
      </c>
      <c r="F11154" t="s">
        <v>2229</v>
      </c>
      <c r="G11154" t="s">
        <v>11139</v>
      </c>
      <c r="H11154" t="s">
        <v>18369</v>
      </c>
      <c r="I11154" t="s">
        <v>29358</v>
      </c>
      <c r="J11154" t="s">
        <v>29376</v>
      </c>
      <c r="M11154">
        <v>8458</v>
      </c>
    </row>
    <row r="11155" spans="1:13" x14ac:dyDescent="0.3">
      <c r="E11155" t="s">
        <v>288</v>
      </c>
      <c r="F11155" t="s">
        <v>3502</v>
      </c>
      <c r="G11155" t="s">
        <v>11138</v>
      </c>
      <c r="H11155" t="s">
        <v>13809</v>
      </c>
      <c r="I11155" t="s">
        <v>29358</v>
      </c>
      <c r="J11155" t="s">
        <v>29363</v>
      </c>
      <c r="K11155" t="s">
        <v>29399</v>
      </c>
      <c r="L11155" t="s">
        <v>29390</v>
      </c>
      <c r="M11155">
        <v>1435</v>
      </c>
    </row>
    <row r="11156" spans="1:13" hidden="1" x14ac:dyDescent="0.3">
      <c r="A11156" t="s">
        <v>11139</v>
      </c>
      <c r="B11156">
        <v>1</v>
      </c>
      <c r="C11156">
        <v>1</v>
      </c>
      <c r="D11156">
        <v>1</v>
      </c>
      <c r="E11156" t="s">
        <v>51</v>
      </c>
      <c r="F11156" t="s">
        <v>2229</v>
      </c>
      <c r="G11156" t="s">
        <v>11139</v>
      </c>
      <c r="H11156" t="s">
        <v>11453</v>
      </c>
      <c r="I11156" t="s">
        <v>29359</v>
      </c>
      <c r="J11156" t="s">
        <v>29376</v>
      </c>
      <c r="M11156">
        <v>195</v>
      </c>
    </row>
    <row r="11157" spans="1:13" x14ac:dyDescent="0.3">
      <c r="E11157" t="s">
        <v>642</v>
      </c>
      <c r="F11157" t="s">
        <v>5118</v>
      </c>
      <c r="G11157" t="s">
        <v>11138</v>
      </c>
      <c r="H11157" t="s">
        <v>16971</v>
      </c>
      <c r="I11157" t="s">
        <v>29358</v>
      </c>
      <c r="J11157" t="s">
        <v>29360</v>
      </c>
      <c r="M11157">
        <v>2439</v>
      </c>
    </row>
    <row r="11158" spans="1:13" hidden="1" x14ac:dyDescent="0.3">
      <c r="E11158" t="s">
        <v>764</v>
      </c>
      <c r="F11158" t="s">
        <v>5732</v>
      </c>
      <c r="G11158" t="s">
        <v>11137</v>
      </c>
      <c r="H11158" t="s">
        <v>18235</v>
      </c>
      <c r="I11158" t="s">
        <v>29357</v>
      </c>
      <c r="M11158">
        <v>2917</v>
      </c>
    </row>
    <row r="11159" spans="1:13" x14ac:dyDescent="0.3">
      <c r="E11159" t="s">
        <v>1533</v>
      </c>
      <c r="F11159" t="s">
        <v>5118</v>
      </c>
      <c r="G11159" t="s">
        <v>11138</v>
      </c>
      <c r="H11159" t="s">
        <v>25257</v>
      </c>
      <c r="I11159" t="s">
        <v>29358</v>
      </c>
      <c r="J11159" t="s">
        <v>29360</v>
      </c>
      <c r="M11159">
        <v>7495</v>
      </c>
    </row>
    <row r="11160" spans="1:13" hidden="1" x14ac:dyDescent="0.3">
      <c r="E11160" t="s">
        <v>764</v>
      </c>
      <c r="F11160" t="s">
        <v>2049</v>
      </c>
      <c r="G11160" t="s">
        <v>11137</v>
      </c>
      <c r="H11160" t="s">
        <v>18237</v>
      </c>
      <c r="I11160" t="s">
        <v>29357</v>
      </c>
      <c r="M11160">
        <v>2917</v>
      </c>
    </row>
    <row r="11161" spans="1:13" hidden="1" x14ac:dyDescent="0.3">
      <c r="A11161" t="s">
        <v>11138</v>
      </c>
      <c r="B11161">
        <v>1</v>
      </c>
      <c r="C11161">
        <v>1</v>
      </c>
      <c r="D11161">
        <v>1</v>
      </c>
      <c r="E11161" t="s">
        <v>1345</v>
      </c>
      <c r="F11161" t="s">
        <v>8389</v>
      </c>
      <c r="G11161" t="s">
        <v>11138</v>
      </c>
      <c r="H11161" t="s">
        <v>23415</v>
      </c>
      <c r="I11161" t="s">
        <v>29359</v>
      </c>
      <c r="J11161" t="s">
        <v>29362</v>
      </c>
      <c r="K11161" t="s">
        <v>29390</v>
      </c>
      <c r="M11161">
        <v>6837</v>
      </c>
    </row>
    <row r="11162" spans="1:13" hidden="1" x14ac:dyDescent="0.3">
      <c r="A11162" t="s">
        <v>11138</v>
      </c>
      <c r="B11162">
        <v>1</v>
      </c>
      <c r="C11162">
        <v>1</v>
      </c>
      <c r="D11162">
        <v>1</v>
      </c>
      <c r="E11162" t="s">
        <v>1015</v>
      </c>
      <c r="F11162" t="s">
        <v>6792</v>
      </c>
      <c r="G11162" t="s">
        <v>11138</v>
      </c>
      <c r="H11162" t="s">
        <v>20085</v>
      </c>
      <c r="I11162" t="s">
        <v>29359</v>
      </c>
      <c r="J11162" t="s">
        <v>29360</v>
      </c>
      <c r="M11162">
        <v>5438</v>
      </c>
    </row>
    <row r="11163" spans="1:13" hidden="1" x14ac:dyDescent="0.3">
      <c r="A11163" t="s">
        <v>11139</v>
      </c>
      <c r="B11163">
        <v>1</v>
      </c>
      <c r="C11163">
        <v>1</v>
      </c>
      <c r="D11163">
        <v>1</v>
      </c>
      <c r="E11163" t="s">
        <v>51</v>
      </c>
      <c r="F11163" t="s">
        <v>2229</v>
      </c>
      <c r="G11163" t="s">
        <v>11139</v>
      </c>
      <c r="H11163" t="s">
        <v>11453</v>
      </c>
      <c r="I11163" t="s">
        <v>29359</v>
      </c>
      <c r="J11163" t="s">
        <v>29376</v>
      </c>
      <c r="M11163">
        <v>196</v>
      </c>
    </row>
    <row r="11164" spans="1:13" hidden="1" x14ac:dyDescent="0.3">
      <c r="A11164" t="s">
        <v>11138</v>
      </c>
      <c r="B11164">
        <v>1</v>
      </c>
      <c r="C11164">
        <v>1</v>
      </c>
      <c r="D11164">
        <v>1</v>
      </c>
      <c r="E11164" t="s">
        <v>1015</v>
      </c>
      <c r="F11164" t="s">
        <v>6792</v>
      </c>
      <c r="G11164" t="s">
        <v>11138</v>
      </c>
      <c r="H11164" t="s">
        <v>20085</v>
      </c>
      <c r="I11164" t="s">
        <v>29359</v>
      </c>
      <c r="J11164" t="s">
        <v>29360</v>
      </c>
      <c r="M11164">
        <v>5438</v>
      </c>
    </row>
    <row r="11165" spans="1:13" hidden="1" x14ac:dyDescent="0.3">
      <c r="A11165" t="s">
        <v>11139</v>
      </c>
      <c r="B11165">
        <v>1</v>
      </c>
      <c r="C11165">
        <v>1</v>
      </c>
      <c r="D11165">
        <v>1</v>
      </c>
      <c r="E11165" t="s">
        <v>51</v>
      </c>
      <c r="F11165" t="s">
        <v>2229</v>
      </c>
      <c r="G11165" t="s">
        <v>11139</v>
      </c>
      <c r="H11165" t="s">
        <v>11453</v>
      </c>
      <c r="I11165" t="s">
        <v>29359</v>
      </c>
      <c r="J11165" t="s">
        <v>29376</v>
      </c>
      <c r="M11165">
        <v>197</v>
      </c>
    </row>
    <row r="11166" spans="1:13" hidden="1" x14ac:dyDescent="0.3">
      <c r="A11166" t="s">
        <v>11139</v>
      </c>
      <c r="B11166">
        <v>1</v>
      </c>
      <c r="C11166">
        <v>1</v>
      </c>
      <c r="D11166">
        <v>1</v>
      </c>
      <c r="E11166" t="s">
        <v>1984</v>
      </c>
      <c r="F11166" t="s">
        <v>2229</v>
      </c>
      <c r="G11166" t="s">
        <v>11139</v>
      </c>
      <c r="H11166" t="s">
        <v>29183</v>
      </c>
      <c r="I11166" t="s">
        <v>29358</v>
      </c>
      <c r="J11166" t="s">
        <v>29376</v>
      </c>
      <c r="M11166">
        <v>9328</v>
      </c>
    </row>
    <row r="11167" spans="1:13" hidden="1" x14ac:dyDescent="0.3">
      <c r="A11167" t="s">
        <v>11138</v>
      </c>
      <c r="B11167">
        <v>1</v>
      </c>
      <c r="C11167">
        <v>1</v>
      </c>
      <c r="D11167">
        <v>1</v>
      </c>
      <c r="E11167" t="s">
        <v>1015</v>
      </c>
      <c r="F11167" t="s">
        <v>6792</v>
      </c>
      <c r="G11167" t="s">
        <v>11138</v>
      </c>
      <c r="H11167" t="s">
        <v>20085</v>
      </c>
      <c r="I11167" t="s">
        <v>29359</v>
      </c>
      <c r="J11167" t="s">
        <v>29360</v>
      </c>
      <c r="M11167">
        <v>5438</v>
      </c>
    </row>
    <row r="11168" spans="1:13" hidden="1" x14ac:dyDescent="0.3">
      <c r="A11168" t="s">
        <v>11139</v>
      </c>
      <c r="B11168">
        <v>1</v>
      </c>
      <c r="C11168">
        <v>1</v>
      </c>
      <c r="D11168">
        <v>1</v>
      </c>
      <c r="E11168" t="s">
        <v>331</v>
      </c>
      <c r="F11168" t="s">
        <v>3704</v>
      </c>
      <c r="G11168" t="s">
        <v>11139</v>
      </c>
      <c r="H11168" t="s">
        <v>14204</v>
      </c>
      <c r="I11168" t="s">
        <v>29358</v>
      </c>
      <c r="J11168" t="s">
        <v>29376</v>
      </c>
      <c r="M11168">
        <v>1604</v>
      </c>
    </row>
    <row r="11169" spans="1:13" x14ac:dyDescent="0.3">
      <c r="E11169" t="s">
        <v>569</v>
      </c>
      <c r="F11169" t="s">
        <v>4806</v>
      </c>
      <c r="G11169" t="s">
        <v>11138</v>
      </c>
      <c r="H11169" t="s">
        <v>16278</v>
      </c>
      <c r="I11169" t="s">
        <v>29358</v>
      </c>
      <c r="J11169" t="s">
        <v>29360</v>
      </c>
      <c r="M11169">
        <v>2298</v>
      </c>
    </row>
    <row r="11170" spans="1:13" hidden="1" x14ac:dyDescent="0.3">
      <c r="E11170" t="s">
        <v>1846</v>
      </c>
      <c r="F11170" t="s">
        <v>2013</v>
      </c>
      <c r="G11170" t="s">
        <v>11140</v>
      </c>
      <c r="H11170" t="s">
        <v>28103</v>
      </c>
      <c r="I11170" t="s">
        <v>29358</v>
      </c>
      <c r="J11170" t="s">
        <v>29361</v>
      </c>
      <c r="M11170">
        <v>8609</v>
      </c>
    </row>
    <row r="11171" spans="1:13" x14ac:dyDescent="0.3">
      <c r="E11171" t="s">
        <v>455</v>
      </c>
      <c r="F11171" t="s">
        <v>4231</v>
      </c>
      <c r="G11171" t="s">
        <v>11138</v>
      </c>
      <c r="H11171" t="s">
        <v>15086</v>
      </c>
      <c r="I11171" t="s">
        <v>29358</v>
      </c>
      <c r="J11171" t="s">
        <v>29363</v>
      </c>
      <c r="K11171" t="s">
        <v>29399</v>
      </c>
      <c r="L11171" t="s">
        <v>29390</v>
      </c>
      <c r="M11171">
        <v>1938</v>
      </c>
    </row>
    <row r="11172" spans="1:13" hidden="1" x14ac:dyDescent="0.3">
      <c r="A11172" t="s">
        <v>11139</v>
      </c>
      <c r="B11172">
        <v>1</v>
      </c>
      <c r="C11172">
        <v>1</v>
      </c>
      <c r="D11172">
        <v>1</v>
      </c>
      <c r="E11172" t="s">
        <v>331</v>
      </c>
      <c r="F11172" t="s">
        <v>3704</v>
      </c>
      <c r="G11172" t="s">
        <v>11139</v>
      </c>
      <c r="H11172" t="s">
        <v>14204</v>
      </c>
      <c r="I11172" t="s">
        <v>29358</v>
      </c>
      <c r="J11172" t="s">
        <v>29376</v>
      </c>
      <c r="M11172">
        <v>1912</v>
      </c>
    </row>
    <row r="11173" spans="1:13" hidden="1" x14ac:dyDescent="0.3">
      <c r="A11173" t="s">
        <v>11139</v>
      </c>
      <c r="B11173">
        <v>1</v>
      </c>
      <c r="C11173">
        <v>1</v>
      </c>
      <c r="D11173">
        <v>1</v>
      </c>
      <c r="E11173" t="s">
        <v>331</v>
      </c>
      <c r="F11173" t="s">
        <v>3704</v>
      </c>
      <c r="G11173" t="s">
        <v>11139</v>
      </c>
      <c r="H11173" t="s">
        <v>14204</v>
      </c>
      <c r="I11173" t="s">
        <v>29358</v>
      </c>
      <c r="J11173" t="s">
        <v>29376</v>
      </c>
      <c r="M11173">
        <v>1923</v>
      </c>
    </row>
    <row r="11174" spans="1:13" hidden="1" x14ac:dyDescent="0.3">
      <c r="E11174" t="s">
        <v>931</v>
      </c>
      <c r="F11174" t="s">
        <v>6310</v>
      </c>
      <c r="G11174" t="s">
        <v>11139</v>
      </c>
      <c r="H11174" t="s">
        <v>19203</v>
      </c>
      <c r="I11174" t="s">
        <v>29357</v>
      </c>
      <c r="M11174">
        <v>5040</v>
      </c>
    </row>
    <row r="11175" spans="1:13" hidden="1" x14ac:dyDescent="0.3">
      <c r="E11175" t="s">
        <v>764</v>
      </c>
      <c r="F11175" t="s">
        <v>5734</v>
      </c>
      <c r="G11175" t="s">
        <v>11138</v>
      </c>
      <c r="H11175" t="s">
        <v>18252</v>
      </c>
      <c r="I11175" t="s">
        <v>29357</v>
      </c>
      <c r="M11175">
        <v>2920</v>
      </c>
    </row>
    <row r="11176" spans="1:13" x14ac:dyDescent="0.3">
      <c r="E11176" t="s">
        <v>730</v>
      </c>
      <c r="F11176" t="s">
        <v>5523</v>
      </c>
      <c r="G11176" t="s">
        <v>11138</v>
      </c>
      <c r="H11176" t="s">
        <v>17828</v>
      </c>
      <c r="I11176" t="s">
        <v>29358</v>
      </c>
      <c r="J11176" t="s">
        <v>29362</v>
      </c>
      <c r="K11176" t="s">
        <v>29390</v>
      </c>
      <c r="M11176">
        <v>2787</v>
      </c>
    </row>
    <row r="11177" spans="1:13" hidden="1" x14ac:dyDescent="0.3">
      <c r="E11177" t="s">
        <v>765</v>
      </c>
      <c r="F11177" t="s">
        <v>5737</v>
      </c>
      <c r="G11177" t="s">
        <v>11138</v>
      </c>
      <c r="H11177" t="s">
        <v>18254</v>
      </c>
      <c r="I11177" t="s">
        <v>29357</v>
      </c>
      <c r="M11177">
        <v>2921</v>
      </c>
    </row>
    <row r="11178" spans="1:13" hidden="1" x14ac:dyDescent="0.3">
      <c r="A11178" t="s">
        <v>11138</v>
      </c>
      <c r="B11178">
        <v>1</v>
      </c>
      <c r="C11178">
        <v>1</v>
      </c>
      <c r="D11178">
        <v>1</v>
      </c>
      <c r="E11178" t="s">
        <v>1015</v>
      </c>
      <c r="F11178" t="s">
        <v>6792</v>
      </c>
      <c r="G11178" t="s">
        <v>11138</v>
      </c>
      <c r="H11178" t="s">
        <v>20085</v>
      </c>
      <c r="I11178" t="s">
        <v>29359</v>
      </c>
      <c r="J11178" t="s">
        <v>29360</v>
      </c>
      <c r="M11178">
        <v>5438</v>
      </c>
    </row>
    <row r="11179" spans="1:13" x14ac:dyDescent="0.3">
      <c r="E11179" t="s">
        <v>940</v>
      </c>
      <c r="F11179" t="s">
        <v>2871</v>
      </c>
      <c r="G11179" t="s">
        <v>11138</v>
      </c>
      <c r="H11179" t="s">
        <v>19321</v>
      </c>
      <c r="I11179" t="s">
        <v>29358</v>
      </c>
      <c r="J11179" t="s">
        <v>29360</v>
      </c>
      <c r="M11179">
        <v>5095</v>
      </c>
    </row>
    <row r="11180" spans="1:13" x14ac:dyDescent="0.3">
      <c r="E11180" t="s">
        <v>1945</v>
      </c>
      <c r="F11180" t="s">
        <v>2871</v>
      </c>
      <c r="G11180" t="s">
        <v>11138</v>
      </c>
      <c r="H11180" t="s">
        <v>28951</v>
      </c>
      <c r="I11180" t="s">
        <v>29358</v>
      </c>
      <c r="J11180" t="s">
        <v>29360</v>
      </c>
      <c r="M11180">
        <v>9213</v>
      </c>
    </row>
    <row r="11181" spans="1:13" hidden="1" x14ac:dyDescent="0.3">
      <c r="E11181" t="s">
        <v>765</v>
      </c>
      <c r="F11181" t="s">
        <v>5739</v>
      </c>
      <c r="G11181" t="s">
        <v>11138</v>
      </c>
      <c r="H11181" t="s">
        <v>18258</v>
      </c>
      <c r="I11181" t="s">
        <v>29357</v>
      </c>
      <c r="M11181">
        <v>2921</v>
      </c>
    </row>
    <row r="11182" spans="1:13" hidden="1" x14ac:dyDescent="0.3">
      <c r="A11182" t="s">
        <v>11138</v>
      </c>
      <c r="B11182">
        <v>1</v>
      </c>
      <c r="C11182">
        <v>1</v>
      </c>
      <c r="D11182">
        <v>1</v>
      </c>
      <c r="E11182" t="s">
        <v>1015</v>
      </c>
      <c r="F11182" t="s">
        <v>6792</v>
      </c>
      <c r="G11182" t="s">
        <v>11138</v>
      </c>
      <c r="H11182" t="s">
        <v>20096</v>
      </c>
      <c r="I11182" t="s">
        <v>29359</v>
      </c>
      <c r="J11182" t="s">
        <v>29360</v>
      </c>
      <c r="M11182">
        <v>5439</v>
      </c>
    </row>
    <row r="11183" spans="1:13" hidden="1" x14ac:dyDescent="0.3">
      <c r="A11183" t="s">
        <v>11139</v>
      </c>
      <c r="B11183">
        <v>1</v>
      </c>
      <c r="C11183">
        <v>1</v>
      </c>
      <c r="D11183">
        <v>1</v>
      </c>
      <c r="E11183" t="s">
        <v>51</v>
      </c>
      <c r="F11183" t="s">
        <v>2229</v>
      </c>
      <c r="G11183" t="s">
        <v>11139</v>
      </c>
      <c r="H11183" t="s">
        <v>11453</v>
      </c>
      <c r="I11183" t="s">
        <v>29359</v>
      </c>
      <c r="J11183" t="s">
        <v>29376</v>
      </c>
      <c r="M11183">
        <v>198</v>
      </c>
    </row>
    <row r="11184" spans="1:13" hidden="1" x14ac:dyDescent="0.3">
      <c r="A11184" t="s">
        <v>11138</v>
      </c>
      <c r="B11184">
        <v>1</v>
      </c>
      <c r="C11184">
        <v>1</v>
      </c>
      <c r="D11184">
        <v>1</v>
      </c>
      <c r="E11184" t="s">
        <v>1015</v>
      </c>
      <c r="F11184" t="s">
        <v>6792</v>
      </c>
      <c r="G11184" t="s">
        <v>11138</v>
      </c>
      <c r="H11184" t="s">
        <v>20148</v>
      </c>
      <c r="I11184" t="s">
        <v>29359</v>
      </c>
      <c r="J11184" t="s">
        <v>29360</v>
      </c>
      <c r="M11184">
        <v>5447</v>
      </c>
    </row>
    <row r="11185" spans="1:13" x14ac:dyDescent="0.3">
      <c r="E11185" t="s">
        <v>607</v>
      </c>
      <c r="F11185" t="s">
        <v>2356</v>
      </c>
      <c r="G11185" t="s">
        <v>11138</v>
      </c>
      <c r="H11185" t="s">
        <v>16571</v>
      </c>
      <c r="I11185" t="s">
        <v>29358</v>
      </c>
      <c r="J11185" t="s">
        <v>29360</v>
      </c>
      <c r="M11185">
        <v>2338</v>
      </c>
    </row>
    <row r="11186" spans="1:13" hidden="1" x14ac:dyDescent="0.3">
      <c r="A11186" t="s">
        <v>11138</v>
      </c>
      <c r="B11186">
        <v>1</v>
      </c>
      <c r="C11186">
        <v>1</v>
      </c>
      <c r="D11186">
        <v>1</v>
      </c>
      <c r="E11186" t="s">
        <v>86</v>
      </c>
      <c r="F11186" t="s">
        <v>2541</v>
      </c>
      <c r="G11186" t="s">
        <v>11138</v>
      </c>
      <c r="H11186" t="s">
        <v>12049</v>
      </c>
      <c r="I11186" t="s">
        <v>29359</v>
      </c>
      <c r="J11186" t="s">
        <v>29379</v>
      </c>
      <c r="M11186">
        <v>334</v>
      </c>
    </row>
    <row r="11187" spans="1:13" hidden="1" x14ac:dyDescent="0.3">
      <c r="E11187" t="s">
        <v>765</v>
      </c>
      <c r="F11187" t="s">
        <v>5742</v>
      </c>
      <c r="G11187" t="s">
        <v>11137</v>
      </c>
      <c r="H11187" t="s">
        <v>18263</v>
      </c>
      <c r="I11187" t="s">
        <v>29357</v>
      </c>
      <c r="M11187">
        <v>2922</v>
      </c>
    </row>
    <row r="11188" spans="1:13" hidden="1" x14ac:dyDescent="0.3">
      <c r="E11188" t="s">
        <v>765</v>
      </c>
      <c r="F11188" t="s">
        <v>5743</v>
      </c>
      <c r="G11188" t="s">
        <v>11138</v>
      </c>
      <c r="H11188" t="s">
        <v>18264</v>
      </c>
      <c r="I11188" t="s">
        <v>29357</v>
      </c>
      <c r="M11188">
        <v>2922</v>
      </c>
    </row>
    <row r="11189" spans="1:13" x14ac:dyDescent="0.3">
      <c r="E11189" t="s">
        <v>680</v>
      </c>
      <c r="F11189" t="s">
        <v>2356</v>
      </c>
      <c r="G11189" t="s">
        <v>11138</v>
      </c>
      <c r="H11189" t="s">
        <v>17230</v>
      </c>
      <c r="I11189" t="s">
        <v>29358</v>
      </c>
      <c r="J11189" t="s">
        <v>29360</v>
      </c>
      <c r="M11189">
        <v>2617</v>
      </c>
    </row>
    <row r="11190" spans="1:13" x14ac:dyDescent="0.3">
      <c r="E11190" t="s">
        <v>1966</v>
      </c>
      <c r="F11190" t="s">
        <v>11013</v>
      </c>
      <c r="G11190" t="s">
        <v>11138</v>
      </c>
      <c r="H11190" t="s">
        <v>29111</v>
      </c>
      <c r="I11190" t="s">
        <v>29358</v>
      </c>
      <c r="J11190" t="s">
        <v>29360</v>
      </c>
      <c r="M11190">
        <v>9281</v>
      </c>
    </row>
    <row r="11191" spans="1:13" x14ac:dyDescent="0.3">
      <c r="E11191" t="s">
        <v>214</v>
      </c>
      <c r="F11191" t="s">
        <v>3063</v>
      </c>
      <c r="G11191" t="s">
        <v>11138</v>
      </c>
      <c r="H11191" t="s">
        <v>12905</v>
      </c>
      <c r="I11191" t="s">
        <v>29358</v>
      </c>
      <c r="J11191" t="s">
        <v>29362</v>
      </c>
      <c r="K11191" t="s">
        <v>29390</v>
      </c>
      <c r="M11191">
        <v>1055</v>
      </c>
    </row>
    <row r="11192" spans="1:13" hidden="1" x14ac:dyDescent="0.3">
      <c r="E11192" t="s">
        <v>766</v>
      </c>
      <c r="F11192" t="s">
        <v>5744</v>
      </c>
      <c r="G11192" t="s">
        <v>11137</v>
      </c>
      <c r="H11192" t="s">
        <v>18267</v>
      </c>
      <c r="I11192" t="s">
        <v>29357</v>
      </c>
      <c r="M11192">
        <v>2923</v>
      </c>
    </row>
    <row r="11193" spans="1:13" hidden="1" x14ac:dyDescent="0.3">
      <c r="E11193" t="s">
        <v>766</v>
      </c>
      <c r="F11193" t="s">
        <v>5745</v>
      </c>
      <c r="G11193" t="s">
        <v>11137</v>
      </c>
      <c r="H11193" t="s">
        <v>18268</v>
      </c>
      <c r="I11193" t="s">
        <v>29357</v>
      </c>
      <c r="M11193">
        <v>2923</v>
      </c>
    </row>
    <row r="11194" spans="1:13" hidden="1" x14ac:dyDescent="0.3">
      <c r="E11194" t="s">
        <v>761</v>
      </c>
      <c r="F11194" t="s">
        <v>5746</v>
      </c>
      <c r="G11194" t="s">
        <v>11137</v>
      </c>
      <c r="H11194" t="s">
        <v>18269</v>
      </c>
      <c r="I11194" t="s">
        <v>29357</v>
      </c>
      <c r="M11194">
        <v>2924</v>
      </c>
    </row>
    <row r="11195" spans="1:13" hidden="1" x14ac:dyDescent="0.3">
      <c r="A11195" t="s">
        <v>11138</v>
      </c>
      <c r="B11195">
        <v>1</v>
      </c>
      <c r="C11195">
        <v>1</v>
      </c>
      <c r="D11195">
        <v>1</v>
      </c>
      <c r="E11195" t="s">
        <v>650</v>
      </c>
      <c r="F11195" t="s">
        <v>5173</v>
      </c>
      <c r="G11195" t="s">
        <v>11138</v>
      </c>
      <c r="H11195" t="s">
        <v>17051</v>
      </c>
      <c r="I11195" t="s">
        <v>29359</v>
      </c>
      <c r="J11195" t="s">
        <v>29360</v>
      </c>
      <c r="M11195">
        <v>2480</v>
      </c>
    </row>
    <row r="11196" spans="1:13" hidden="1" x14ac:dyDescent="0.3">
      <c r="E11196" t="s">
        <v>761</v>
      </c>
      <c r="F11196" t="s">
        <v>5747</v>
      </c>
      <c r="G11196" t="s">
        <v>11137</v>
      </c>
      <c r="H11196" t="s">
        <v>18271</v>
      </c>
      <c r="I11196" t="s">
        <v>29357</v>
      </c>
      <c r="M11196">
        <v>2924</v>
      </c>
    </row>
    <row r="11197" spans="1:13" hidden="1" x14ac:dyDescent="0.3">
      <c r="E11197" t="s">
        <v>761</v>
      </c>
      <c r="F11197" t="s">
        <v>5748</v>
      </c>
      <c r="G11197" t="s">
        <v>11138</v>
      </c>
      <c r="H11197" t="s">
        <v>18272</v>
      </c>
      <c r="I11197" t="s">
        <v>29357</v>
      </c>
      <c r="M11197">
        <v>2924</v>
      </c>
    </row>
    <row r="11198" spans="1:13" x14ac:dyDescent="0.3">
      <c r="E11198" t="s">
        <v>214</v>
      </c>
      <c r="F11198" t="s">
        <v>3063</v>
      </c>
      <c r="G11198" t="s">
        <v>11138</v>
      </c>
      <c r="H11198" t="s">
        <v>12905</v>
      </c>
      <c r="I11198" t="s">
        <v>29358</v>
      </c>
      <c r="J11198" t="s">
        <v>29362</v>
      </c>
      <c r="K11198" t="s">
        <v>29390</v>
      </c>
      <c r="M11198">
        <v>1073</v>
      </c>
    </row>
    <row r="11199" spans="1:13" x14ac:dyDescent="0.3">
      <c r="E11199" t="s">
        <v>214</v>
      </c>
      <c r="F11199" t="s">
        <v>3063</v>
      </c>
      <c r="G11199" t="s">
        <v>11138</v>
      </c>
      <c r="H11199" t="s">
        <v>12905</v>
      </c>
      <c r="I11199" t="s">
        <v>29358</v>
      </c>
      <c r="J11199" t="s">
        <v>29362</v>
      </c>
      <c r="K11199" t="s">
        <v>29390</v>
      </c>
      <c r="M11199">
        <v>1083</v>
      </c>
    </row>
    <row r="11200" spans="1:13" x14ac:dyDescent="0.3">
      <c r="E11200" t="s">
        <v>1109</v>
      </c>
      <c r="F11200" t="s">
        <v>3063</v>
      </c>
      <c r="G11200" t="s">
        <v>11138</v>
      </c>
      <c r="H11200" t="s">
        <v>20754</v>
      </c>
      <c r="I11200" t="s">
        <v>29358</v>
      </c>
      <c r="J11200" t="s">
        <v>29360</v>
      </c>
      <c r="M11200">
        <v>5831</v>
      </c>
    </row>
    <row r="11201" spans="1:13" hidden="1" x14ac:dyDescent="0.3">
      <c r="A11201" t="s">
        <v>11138</v>
      </c>
      <c r="B11201">
        <v>1</v>
      </c>
      <c r="C11201">
        <v>1</v>
      </c>
      <c r="D11201">
        <v>1</v>
      </c>
      <c r="E11201" t="s">
        <v>581</v>
      </c>
      <c r="F11201" t="s">
        <v>4845</v>
      </c>
      <c r="G11201" t="s">
        <v>11138</v>
      </c>
      <c r="H11201" t="s">
        <v>16363</v>
      </c>
      <c r="I11201" t="s">
        <v>29359</v>
      </c>
      <c r="J11201" t="s">
        <v>29363</v>
      </c>
      <c r="K11201" t="s">
        <v>29399</v>
      </c>
      <c r="L11201" t="s">
        <v>29390</v>
      </c>
      <c r="M11201">
        <v>2310</v>
      </c>
    </row>
    <row r="11202" spans="1:13" hidden="1" x14ac:dyDescent="0.3">
      <c r="A11202" t="s">
        <v>11138</v>
      </c>
      <c r="B11202">
        <v>1</v>
      </c>
      <c r="C11202">
        <v>1</v>
      </c>
      <c r="D11202">
        <v>1</v>
      </c>
      <c r="E11202" t="s">
        <v>899</v>
      </c>
      <c r="F11202" t="s">
        <v>6196</v>
      </c>
      <c r="G11202" t="s">
        <v>11138</v>
      </c>
      <c r="H11202" t="s">
        <v>19011</v>
      </c>
      <c r="I11202" t="s">
        <v>29359</v>
      </c>
      <c r="J11202" t="s">
        <v>29363</v>
      </c>
      <c r="K11202" t="s">
        <v>29399</v>
      </c>
      <c r="L11202" t="s">
        <v>29390</v>
      </c>
      <c r="M11202">
        <v>4983</v>
      </c>
    </row>
    <row r="11203" spans="1:13" hidden="1" x14ac:dyDescent="0.3">
      <c r="E11203" t="s">
        <v>767</v>
      </c>
      <c r="F11203" t="s">
        <v>5752</v>
      </c>
      <c r="G11203" t="s">
        <v>11138</v>
      </c>
      <c r="H11203" t="s">
        <v>18277</v>
      </c>
      <c r="I11203" t="s">
        <v>29357</v>
      </c>
      <c r="M11203">
        <v>2925</v>
      </c>
    </row>
    <row r="11204" spans="1:13" x14ac:dyDescent="0.3">
      <c r="E11204" t="s">
        <v>1109</v>
      </c>
      <c r="F11204" t="s">
        <v>3063</v>
      </c>
      <c r="G11204" t="s">
        <v>11138</v>
      </c>
      <c r="H11204" t="s">
        <v>20754</v>
      </c>
      <c r="I11204" t="s">
        <v>29358</v>
      </c>
      <c r="J11204" t="s">
        <v>29360</v>
      </c>
      <c r="M11204">
        <v>5831</v>
      </c>
    </row>
    <row r="11205" spans="1:13" x14ac:dyDescent="0.3">
      <c r="E11205" t="s">
        <v>1691</v>
      </c>
      <c r="F11205" t="s">
        <v>3063</v>
      </c>
      <c r="G11205" t="s">
        <v>11138</v>
      </c>
      <c r="H11205" t="s">
        <v>26672</v>
      </c>
      <c r="I11205" t="s">
        <v>29358</v>
      </c>
      <c r="J11205" t="s">
        <v>29360</v>
      </c>
      <c r="M11205">
        <v>7946</v>
      </c>
    </row>
    <row r="11206" spans="1:13" x14ac:dyDescent="0.3">
      <c r="E11206" t="s">
        <v>438</v>
      </c>
      <c r="F11206" t="s">
        <v>3063</v>
      </c>
      <c r="G11206" t="s">
        <v>11138</v>
      </c>
      <c r="H11206" t="s">
        <v>28220</v>
      </c>
      <c r="I11206" t="s">
        <v>29358</v>
      </c>
      <c r="J11206" t="s">
        <v>29360</v>
      </c>
      <c r="M11206">
        <v>8677</v>
      </c>
    </row>
    <row r="11207" spans="1:13" hidden="1" x14ac:dyDescent="0.3">
      <c r="E11207" t="s">
        <v>766</v>
      </c>
      <c r="F11207" t="s">
        <v>5744</v>
      </c>
      <c r="G11207" t="s">
        <v>11137</v>
      </c>
      <c r="H11207" t="s">
        <v>18281</v>
      </c>
      <c r="I11207" t="s">
        <v>29357</v>
      </c>
      <c r="M11207">
        <v>2928</v>
      </c>
    </row>
    <row r="11208" spans="1:13" x14ac:dyDescent="0.3">
      <c r="E11208" t="s">
        <v>1109</v>
      </c>
      <c r="F11208" t="s">
        <v>7138</v>
      </c>
      <c r="G11208" t="s">
        <v>11138</v>
      </c>
      <c r="H11208" t="s">
        <v>20767</v>
      </c>
      <c r="I11208" t="s">
        <v>29358</v>
      </c>
      <c r="J11208" t="s">
        <v>29363</v>
      </c>
      <c r="K11208" t="s">
        <v>29399</v>
      </c>
      <c r="L11208" t="s">
        <v>29390</v>
      </c>
      <c r="M11208">
        <v>5831</v>
      </c>
    </row>
    <row r="11209" spans="1:13" hidden="1" x14ac:dyDescent="0.3">
      <c r="E11209" t="s">
        <v>766</v>
      </c>
      <c r="F11209" t="s">
        <v>5745</v>
      </c>
      <c r="G11209" t="s">
        <v>11137</v>
      </c>
      <c r="H11209" t="s">
        <v>18283</v>
      </c>
      <c r="I11209" t="s">
        <v>29357</v>
      </c>
      <c r="M11209">
        <v>2928</v>
      </c>
    </row>
    <row r="11210" spans="1:13" hidden="1" x14ac:dyDescent="0.3">
      <c r="A11210" t="s">
        <v>11139</v>
      </c>
      <c r="B11210">
        <v>1</v>
      </c>
      <c r="C11210">
        <v>1</v>
      </c>
      <c r="D11210">
        <v>1</v>
      </c>
      <c r="E11210" t="s">
        <v>1639</v>
      </c>
      <c r="F11210" t="s">
        <v>9848</v>
      </c>
      <c r="G11210" t="s">
        <v>11139</v>
      </c>
      <c r="H11210" t="s">
        <v>26199</v>
      </c>
      <c r="I11210" t="s">
        <v>29358</v>
      </c>
      <c r="J11210" t="s">
        <v>29376</v>
      </c>
      <c r="M11210">
        <v>7802</v>
      </c>
    </row>
    <row r="11211" spans="1:13" hidden="1" x14ac:dyDescent="0.3">
      <c r="A11211" t="s">
        <v>11138</v>
      </c>
      <c r="B11211">
        <v>1</v>
      </c>
      <c r="C11211">
        <v>1</v>
      </c>
      <c r="D11211">
        <v>1</v>
      </c>
      <c r="E11211" t="s">
        <v>1366</v>
      </c>
      <c r="F11211" t="s">
        <v>8454</v>
      </c>
      <c r="G11211" t="s">
        <v>11138</v>
      </c>
      <c r="H11211" t="s">
        <v>23589</v>
      </c>
      <c r="I11211" t="s">
        <v>29359</v>
      </c>
      <c r="J11211" t="s">
        <v>29360</v>
      </c>
      <c r="M11211">
        <v>6861</v>
      </c>
    </row>
    <row r="11212" spans="1:13" hidden="1" x14ac:dyDescent="0.3">
      <c r="A11212" t="s">
        <v>11139</v>
      </c>
      <c r="B11212">
        <v>1</v>
      </c>
      <c r="C11212">
        <v>1</v>
      </c>
      <c r="D11212">
        <v>1</v>
      </c>
      <c r="E11212" t="s">
        <v>931</v>
      </c>
      <c r="F11212" t="s">
        <v>6309</v>
      </c>
      <c r="G11212" t="s">
        <v>11139</v>
      </c>
      <c r="H11212" t="s">
        <v>19202</v>
      </c>
      <c r="I11212" t="s">
        <v>29358</v>
      </c>
      <c r="J11212" t="s">
        <v>29376</v>
      </c>
      <c r="M11212">
        <v>5040</v>
      </c>
    </row>
    <row r="11213" spans="1:13" x14ac:dyDescent="0.3">
      <c r="E11213" t="s">
        <v>1617</v>
      </c>
      <c r="F11213" t="s">
        <v>9703</v>
      </c>
      <c r="G11213" t="s">
        <v>11138</v>
      </c>
      <c r="H11213" t="s">
        <v>25991</v>
      </c>
      <c r="I11213" t="s">
        <v>29358</v>
      </c>
      <c r="J11213" t="s">
        <v>29363</v>
      </c>
      <c r="K11213" t="s">
        <v>29399</v>
      </c>
      <c r="L11213" t="s">
        <v>29390</v>
      </c>
      <c r="M11213">
        <v>7765</v>
      </c>
    </row>
    <row r="11214" spans="1:13" hidden="1" x14ac:dyDescent="0.3">
      <c r="E11214" t="s">
        <v>767</v>
      </c>
      <c r="F11214" t="s">
        <v>5755</v>
      </c>
      <c r="G11214" t="s">
        <v>11137</v>
      </c>
      <c r="H11214" t="s">
        <v>18288</v>
      </c>
      <c r="I11214" t="s">
        <v>29357</v>
      </c>
      <c r="M11214">
        <v>2930</v>
      </c>
    </row>
    <row r="11215" spans="1:13" hidden="1" x14ac:dyDescent="0.3">
      <c r="E11215" t="s">
        <v>644</v>
      </c>
      <c r="F11215" t="s">
        <v>5136</v>
      </c>
      <c r="G11215" t="s">
        <v>11139</v>
      </c>
      <c r="H11215" t="s">
        <v>16993</v>
      </c>
      <c r="I11215" t="s">
        <v>29357</v>
      </c>
      <c r="M11215">
        <v>2442</v>
      </c>
    </row>
    <row r="11216" spans="1:13" hidden="1" x14ac:dyDescent="0.3">
      <c r="E11216" t="s">
        <v>1053</v>
      </c>
      <c r="F11216" t="s">
        <v>6969</v>
      </c>
      <c r="G11216" t="s">
        <v>11139</v>
      </c>
      <c r="H11216" t="s">
        <v>20407</v>
      </c>
      <c r="I11216" t="s">
        <v>29357</v>
      </c>
      <c r="M11216">
        <v>5586</v>
      </c>
    </row>
    <row r="11217" spans="1:13" hidden="1" x14ac:dyDescent="0.3">
      <c r="E11217" t="s">
        <v>766</v>
      </c>
      <c r="F11217" t="s">
        <v>5758</v>
      </c>
      <c r="G11217" t="s">
        <v>11138</v>
      </c>
      <c r="H11217" t="s">
        <v>18291</v>
      </c>
      <c r="I11217" t="s">
        <v>29357</v>
      </c>
      <c r="M11217">
        <v>2931</v>
      </c>
    </row>
    <row r="11218" spans="1:13" x14ac:dyDescent="0.3">
      <c r="E11218" t="s">
        <v>1341</v>
      </c>
      <c r="F11218" t="s">
        <v>1341</v>
      </c>
      <c r="G11218" t="s">
        <v>11138</v>
      </c>
      <c r="H11218" t="s">
        <v>23385</v>
      </c>
      <c r="I11218" t="s">
        <v>29358</v>
      </c>
      <c r="J11218" t="s">
        <v>29363</v>
      </c>
      <c r="K11218" t="s">
        <v>29399</v>
      </c>
      <c r="L11218" t="s">
        <v>29390</v>
      </c>
      <c r="M11218">
        <v>6833</v>
      </c>
    </row>
    <row r="11219" spans="1:13" x14ac:dyDescent="0.3">
      <c r="E11219" t="s">
        <v>525</v>
      </c>
      <c r="F11219" t="s">
        <v>4536</v>
      </c>
      <c r="G11219" t="s">
        <v>11138</v>
      </c>
      <c r="H11219" t="s">
        <v>15770</v>
      </c>
      <c r="I11219" t="s">
        <v>29358</v>
      </c>
      <c r="J11219" t="s">
        <v>29363</v>
      </c>
      <c r="K11219" t="s">
        <v>29399</v>
      </c>
      <c r="L11219" t="s">
        <v>29390</v>
      </c>
      <c r="M11219">
        <v>2222</v>
      </c>
    </row>
    <row r="11220" spans="1:13" hidden="1" x14ac:dyDescent="0.3">
      <c r="A11220" t="s">
        <v>11138</v>
      </c>
      <c r="B11220">
        <v>1</v>
      </c>
      <c r="C11220">
        <v>1</v>
      </c>
      <c r="D11220">
        <v>1</v>
      </c>
      <c r="E11220" t="s">
        <v>1366</v>
      </c>
      <c r="F11220" t="s">
        <v>8454</v>
      </c>
      <c r="G11220" t="s">
        <v>11138</v>
      </c>
      <c r="H11220" t="s">
        <v>23589</v>
      </c>
      <c r="I11220" t="s">
        <v>29359</v>
      </c>
      <c r="J11220" t="s">
        <v>29360</v>
      </c>
      <c r="M11220">
        <v>6861</v>
      </c>
    </row>
    <row r="11221" spans="1:13" hidden="1" x14ac:dyDescent="0.3">
      <c r="A11221" t="s">
        <v>11139</v>
      </c>
      <c r="B11221">
        <v>1</v>
      </c>
      <c r="C11221">
        <v>1</v>
      </c>
      <c r="D11221">
        <v>1</v>
      </c>
      <c r="E11221" t="s">
        <v>51</v>
      </c>
      <c r="F11221" t="s">
        <v>2229</v>
      </c>
      <c r="G11221" t="s">
        <v>11139</v>
      </c>
      <c r="H11221" t="s">
        <v>11453</v>
      </c>
      <c r="I11221" t="s">
        <v>29359</v>
      </c>
      <c r="J11221" t="s">
        <v>29376</v>
      </c>
      <c r="M11221">
        <v>199</v>
      </c>
    </row>
    <row r="11222" spans="1:13" hidden="1" x14ac:dyDescent="0.3">
      <c r="A11222" t="s">
        <v>11138</v>
      </c>
      <c r="B11222">
        <v>1</v>
      </c>
      <c r="C11222">
        <v>1</v>
      </c>
      <c r="D11222">
        <v>1</v>
      </c>
      <c r="E11222" t="s">
        <v>1366</v>
      </c>
      <c r="F11222" t="s">
        <v>8454</v>
      </c>
      <c r="G11222" t="s">
        <v>11138</v>
      </c>
      <c r="H11222" t="s">
        <v>23589</v>
      </c>
      <c r="I11222" t="s">
        <v>29359</v>
      </c>
      <c r="J11222" t="s">
        <v>29360</v>
      </c>
      <c r="M11222">
        <v>6861</v>
      </c>
    </row>
    <row r="11223" spans="1:13" hidden="1" x14ac:dyDescent="0.3">
      <c r="A11223" t="s">
        <v>11138</v>
      </c>
      <c r="B11223">
        <v>1</v>
      </c>
      <c r="C11223">
        <v>1</v>
      </c>
      <c r="D11223">
        <v>1</v>
      </c>
      <c r="E11223" t="s">
        <v>1366</v>
      </c>
      <c r="F11223" t="s">
        <v>8454</v>
      </c>
      <c r="G11223" t="s">
        <v>11138</v>
      </c>
      <c r="H11223" t="s">
        <v>23589</v>
      </c>
      <c r="I11223" t="s">
        <v>29359</v>
      </c>
      <c r="J11223" t="s">
        <v>29360</v>
      </c>
      <c r="M11223">
        <v>6861</v>
      </c>
    </row>
    <row r="11224" spans="1:13" hidden="1" x14ac:dyDescent="0.3">
      <c r="A11224" t="s">
        <v>11138</v>
      </c>
      <c r="B11224">
        <v>1</v>
      </c>
      <c r="C11224">
        <v>1</v>
      </c>
      <c r="D11224">
        <v>1</v>
      </c>
      <c r="E11224" t="s">
        <v>1247</v>
      </c>
      <c r="F11224" t="s">
        <v>7956</v>
      </c>
      <c r="G11224" t="s">
        <v>11138</v>
      </c>
      <c r="H11224" t="s">
        <v>22343</v>
      </c>
      <c r="I11224" t="s">
        <v>29359</v>
      </c>
      <c r="J11224" t="s">
        <v>29363</v>
      </c>
      <c r="K11224" t="s">
        <v>29399</v>
      </c>
      <c r="L11224" t="s">
        <v>29403</v>
      </c>
      <c r="M11224">
        <v>6499</v>
      </c>
    </row>
    <row r="11225" spans="1:13" hidden="1" x14ac:dyDescent="0.3">
      <c r="E11225" t="s">
        <v>766</v>
      </c>
      <c r="F11225" t="s">
        <v>5744</v>
      </c>
      <c r="G11225" t="s">
        <v>11137</v>
      </c>
      <c r="H11225" t="s">
        <v>18298</v>
      </c>
      <c r="I11225" t="s">
        <v>29357</v>
      </c>
      <c r="M11225">
        <v>2935</v>
      </c>
    </row>
    <row r="11226" spans="1:13" x14ac:dyDescent="0.3">
      <c r="E11226" t="s">
        <v>75</v>
      </c>
      <c r="F11226" t="s">
        <v>2469</v>
      </c>
      <c r="G11226" t="s">
        <v>11138</v>
      </c>
      <c r="H11226" t="s">
        <v>11934</v>
      </c>
      <c r="I11226" t="s">
        <v>29358</v>
      </c>
      <c r="J11226" t="s">
        <v>29360</v>
      </c>
      <c r="M11226">
        <v>311</v>
      </c>
    </row>
    <row r="11227" spans="1:13" hidden="1" x14ac:dyDescent="0.3">
      <c r="E11227" t="s">
        <v>1053</v>
      </c>
      <c r="F11227" t="s">
        <v>6969</v>
      </c>
      <c r="G11227" t="s">
        <v>11139</v>
      </c>
      <c r="H11227" t="s">
        <v>20407</v>
      </c>
      <c r="I11227" t="s">
        <v>29357</v>
      </c>
      <c r="M11227">
        <v>5604</v>
      </c>
    </row>
    <row r="11228" spans="1:13" hidden="1" x14ac:dyDescent="0.3">
      <c r="A11228" t="s">
        <v>11139</v>
      </c>
      <c r="B11228">
        <v>1</v>
      </c>
      <c r="C11228">
        <v>1</v>
      </c>
      <c r="D11228">
        <v>1</v>
      </c>
      <c r="E11228" t="s">
        <v>51</v>
      </c>
      <c r="F11228" t="s">
        <v>2229</v>
      </c>
      <c r="G11228" t="s">
        <v>11139</v>
      </c>
      <c r="H11228" t="s">
        <v>11453</v>
      </c>
      <c r="I11228" t="s">
        <v>29359</v>
      </c>
      <c r="J11228" t="s">
        <v>29376</v>
      </c>
      <c r="M11228">
        <v>200</v>
      </c>
    </row>
    <row r="11229" spans="1:13" hidden="1" x14ac:dyDescent="0.3">
      <c r="A11229" t="s">
        <v>11138</v>
      </c>
      <c r="B11229">
        <v>1</v>
      </c>
      <c r="C11229">
        <v>1</v>
      </c>
      <c r="D11229">
        <v>1</v>
      </c>
      <c r="E11229" t="s">
        <v>54</v>
      </c>
      <c r="F11229" t="s">
        <v>2239</v>
      </c>
      <c r="G11229" t="s">
        <v>11138</v>
      </c>
      <c r="H11229" t="s">
        <v>11461</v>
      </c>
      <c r="I11229" t="s">
        <v>29359</v>
      </c>
      <c r="J11229" t="s">
        <v>29360</v>
      </c>
      <c r="M11229">
        <v>229</v>
      </c>
    </row>
    <row r="11230" spans="1:13" hidden="1" x14ac:dyDescent="0.3">
      <c r="A11230" t="s">
        <v>11138</v>
      </c>
      <c r="B11230">
        <v>1</v>
      </c>
      <c r="C11230">
        <v>1</v>
      </c>
      <c r="D11230">
        <v>1</v>
      </c>
      <c r="E11230" t="s">
        <v>54</v>
      </c>
      <c r="F11230" t="s">
        <v>2239</v>
      </c>
      <c r="G11230" t="s">
        <v>11138</v>
      </c>
      <c r="H11230" t="s">
        <v>11461</v>
      </c>
      <c r="I11230" t="s">
        <v>29359</v>
      </c>
      <c r="J11230" t="s">
        <v>29360</v>
      </c>
      <c r="M11230">
        <v>229</v>
      </c>
    </row>
    <row r="11231" spans="1:13" hidden="1" x14ac:dyDescent="0.3">
      <c r="E11231" t="s">
        <v>1751</v>
      </c>
      <c r="F11231" t="s">
        <v>10300</v>
      </c>
      <c r="G11231" t="s">
        <v>11139</v>
      </c>
      <c r="H11231" t="s">
        <v>27372</v>
      </c>
      <c r="I11231" t="s">
        <v>29357</v>
      </c>
      <c r="M11231">
        <v>8239</v>
      </c>
    </row>
    <row r="11232" spans="1:13" hidden="1" x14ac:dyDescent="0.3">
      <c r="E11232" t="s">
        <v>1847</v>
      </c>
      <c r="F11232" t="s">
        <v>2013</v>
      </c>
      <c r="G11232" t="s">
        <v>11140</v>
      </c>
      <c r="H11232" t="s">
        <v>28109</v>
      </c>
      <c r="I11232" t="s">
        <v>29358</v>
      </c>
      <c r="J11232" t="s">
        <v>29361</v>
      </c>
      <c r="M11232">
        <v>8611</v>
      </c>
    </row>
    <row r="11233" spans="1:13" hidden="1" x14ac:dyDescent="0.3">
      <c r="E11233" t="s">
        <v>1751</v>
      </c>
      <c r="F11233" t="s">
        <v>10300</v>
      </c>
      <c r="G11233" t="s">
        <v>11139</v>
      </c>
      <c r="H11233" t="s">
        <v>27372</v>
      </c>
      <c r="I11233" t="s">
        <v>29357</v>
      </c>
      <c r="M11233">
        <v>8240</v>
      </c>
    </row>
    <row r="11234" spans="1:13" x14ac:dyDescent="0.3">
      <c r="E11234" t="s">
        <v>1447</v>
      </c>
      <c r="F11234" t="s">
        <v>2469</v>
      </c>
      <c r="G11234" t="s">
        <v>11138</v>
      </c>
      <c r="H11234" t="s">
        <v>24345</v>
      </c>
      <c r="I11234" t="s">
        <v>29358</v>
      </c>
      <c r="J11234" t="s">
        <v>29360</v>
      </c>
      <c r="M11234">
        <v>7138</v>
      </c>
    </row>
    <row r="11235" spans="1:13" hidden="1" x14ac:dyDescent="0.3">
      <c r="A11235" t="s">
        <v>11138</v>
      </c>
      <c r="B11235">
        <v>1</v>
      </c>
      <c r="C11235">
        <v>1</v>
      </c>
      <c r="D11235">
        <v>1</v>
      </c>
      <c r="E11235" t="s">
        <v>1104</v>
      </c>
      <c r="F11235" t="s">
        <v>2239</v>
      </c>
      <c r="G11235" t="s">
        <v>11138</v>
      </c>
      <c r="H11235" t="s">
        <v>20678</v>
      </c>
      <c r="I11235" t="s">
        <v>29359</v>
      </c>
      <c r="J11235" t="s">
        <v>29360</v>
      </c>
      <c r="M11235">
        <v>5817</v>
      </c>
    </row>
    <row r="11236" spans="1:13" x14ac:dyDescent="0.3">
      <c r="E11236" t="s">
        <v>1199</v>
      </c>
      <c r="F11236" t="s">
        <v>7623</v>
      </c>
      <c r="G11236" t="s">
        <v>11138</v>
      </c>
      <c r="H11236" t="s">
        <v>21891</v>
      </c>
      <c r="I11236" t="s">
        <v>29358</v>
      </c>
      <c r="J11236" t="s">
        <v>29363</v>
      </c>
      <c r="K11236" t="s">
        <v>29399</v>
      </c>
      <c r="L11236" t="s">
        <v>29390</v>
      </c>
      <c r="M11236">
        <v>6286</v>
      </c>
    </row>
    <row r="11237" spans="1:13" hidden="1" x14ac:dyDescent="0.3">
      <c r="A11237" t="s">
        <v>11138</v>
      </c>
      <c r="B11237">
        <v>1</v>
      </c>
      <c r="C11237">
        <v>1</v>
      </c>
      <c r="D11237">
        <v>1</v>
      </c>
      <c r="E11237" t="s">
        <v>1104</v>
      </c>
      <c r="F11237" t="s">
        <v>2239</v>
      </c>
      <c r="G11237" t="s">
        <v>11138</v>
      </c>
      <c r="H11237" t="s">
        <v>20678</v>
      </c>
      <c r="I11237" t="s">
        <v>29359</v>
      </c>
      <c r="J11237" t="s">
        <v>29360</v>
      </c>
      <c r="M11237">
        <v>5817</v>
      </c>
    </row>
    <row r="11238" spans="1:13" hidden="1" x14ac:dyDescent="0.3">
      <c r="A11238" t="s">
        <v>11138</v>
      </c>
      <c r="B11238">
        <v>1</v>
      </c>
      <c r="C11238">
        <v>1</v>
      </c>
      <c r="D11238">
        <v>1</v>
      </c>
      <c r="E11238" t="s">
        <v>1104</v>
      </c>
      <c r="F11238" t="s">
        <v>2239</v>
      </c>
      <c r="G11238" t="s">
        <v>11138</v>
      </c>
      <c r="H11238" t="s">
        <v>20678</v>
      </c>
      <c r="I11238" t="s">
        <v>29359</v>
      </c>
      <c r="J11238" t="s">
        <v>29360</v>
      </c>
      <c r="M11238">
        <v>5817</v>
      </c>
    </row>
    <row r="11239" spans="1:13" hidden="1" x14ac:dyDescent="0.3">
      <c r="A11239" t="s">
        <v>11138</v>
      </c>
      <c r="B11239">
        <v>1</v>
      </c>
      <c r="C11239">
        <v>1</v>
      </c>
      <c r="D11239">
        <v>1</v>
      </c>
      <c r="E11239" t="s">
        <v>1104</v>
      </c>
      <c r="F11239" t="s">
        <v>2239</v>
      </c>
      <c r="G11239" t="s">
        <v>11138</v>
      </c>
      <c r="H11239" t="s">
        <v>20678</v>
      </c>
      <c r="I11239" t="s">
        <v>29359</v>
      </c>
      <c r="J11239" t="s">
        <v>29360</v>
      </c>
      <c r="M11239">
        <v>5817</v>
      </c>
    </row>
    <row r="11240" spans="1:13" hidden="1" x14ac:dyDescent="0.3">
      <c r="E11240" t="s">
        <v>1751</v>
      </c>
      <c r="F11240" t="s">
        <v>10300</v>
      </c>
      <c r="G11240" t="s">
        <v>11139</v>
      </c>
      <c r="H11240" t="s">
        <v>27372</v>
      </c>
      <c r="I11240" t="s">
        <v>29357</v>
      </c>
      <c r="M11240">
        <v>8241</v>
      </c>
    </row>
    <row r="11241" spans="1:13" x14ac:dyDescent="0.3">
      <c r="E11241" t="s">
        <v>1624</v>
      </c>
      <c r="F11241" t="s">
        <v>9743</v>
      </c>
      <c r="G11241" t="s">
        <v>11138</v>
      </c>
      <c r="H11241" t="s">
        <v>26050</v>
      </c>
      <c r="I11241" t="s">
        <v>29358</v>
      </c>
      <c r="J11241" t="s">
        <v>29363</v>
      </c>
      <c r="K11241" t="s">
        <v>29399</v>
      </c>
      <c r="L11241" t="s">
        <v>29390</v>
      </c>
      <c r="M11241">
        <v>7775</v>
      </c>
    </row>
    <row r="11242" spans="1:13" hidden="1" x14ac:dyDescent="0.3">
      <c r="E11242" t="s">
        <v>1323</v>
      </c>
      <c r="F11242" t="s">
        <v>8279</v>
      </c>
      <c r="G11242" t="s">
        <v>11139</v>
      </c>
      <c r="H11242" t="s">
        <v>23190</v>
      </c>
      <c r="I11242" t="s">
        <v>29357</v>
      </c>
      <c r="M11242">
        <v>6790</v>
      </c>
    </row>
    <row r="11243" spans="1:13" hidden="1" x14ac:dyDescent="0.3">
      <c r="A11243" t="s">
        <v>11139</v>
      </c>
      <c r="B11243">
        <v>1</v>
      </c>
      <c r="C11243">
        <v>1</v>
      </c>
      <c r="D11243">
        <v>1</v>
      </c>
      <c r="E11243" t="s">
        <v>51</v>
      </c>
      <c r="F11243" t="s">
        <v>2229</v>
      </c>
      <c r="G11243" t="s">
        <v>11139</v>
      </c>
      <c r="H11243" t="s">
        <v>11453</v>
      </c>
      <c r="I11243" t="s">
        <v>29359</v>
      </c>
      <c r="J11243" t="s">
        <v>29376</v>
      </c>
      <c r="M11243">
        <v>201</v>
      </c>
    </row>
    <row r="11244" spans="1:13" hidden="1" x14ac:dyDescent="0.3">
      <c r="E11244" t="s">
        <v>772</v>
      </c>
      <c r="F11244" t="s">
        <v>5769</v>
      </c>
      <c r="G11244" t="s">
        <v>11140</v>
      </c>
      <c r="H11244" t="s">
        <v>18316</v>
      </c>
      <c r="I11244" t="s">
        <v>29357</v>
      </c>
      <c r="M11244">
        <v>2971</v>
      </c>
    </row>
    <row r="11245" spans="1:13" x14ac:dyDescent="0.3">
      <c r="E11245" t="s">
        <v>76</v>
      </c>
      <c r="F11245" t="s">
        <v>2378</v>
      </c>
      <c r="G11245" t="s">
        <v>11138</v>
      </c>
      <c r="H11245" t="s">
        <v>11953</v>
      </c>
      <c r="I11245" t="s">
        <v>29358</v>
      </c>
      <c r="J11245" t="s">
        <v>29360</v>
      </c>
      <c r="M11245">
        <v>312</v>
      </c>
    </row>
    <row r="11246" spans="1:13" x14ac:dyDescent="0.3">
      <c r="E11246" t="s">
        <v>1834</v>
      </c>
      <c r="F11246" t="s">
        <v>2378</v>
      </c>
      <c r="G11246" t="s">
        <v>11138</v>
      </c>
      <c r="H11246" t="s">
        <v>27956</v>
      </c>
      <c r="I11246" t="s">
        <v>29358</v>
      </c>
      <c r="J11246" t="s">
        <v>29360</v>
      </c>
      <c r="M11246">
        <v>8582</v>
      </c>
    </row>
    <row r="11247" spans="1:13" hidden="1" x14ac:dyDescent="0.3">
      <c r="A11247" t="s">
        <v>11138</v>
      </c>
      <c r="B11247">
        <v>1</v>
      </c>
      <c r="C11247">
        <v>1</v>
      </c>
      <c r="D11247">
        <v>1</v>
      </c>
      <c r="E11247" t="s">
        <v>1104</v>
      </c>
      <c r="F11247" t="s">
        <v>2239</v>
      </c>
      <c r="G11247" t="s">
        <v>11138</v>
      </c>
      <c r="H11247" t="s">
        <v>20678</v>
      </c>
      <c r="I11247" t="s">
        <v>29359</v>
      </c>
      <c r="J11247" t="s">
        <v>29360</v>
      </c>
      <c r="M11247">
        <v>5817</v>
      </c>
    </row>
    <row r="11248" spans="1:13" hidden="1" x14ac:dyDescent="0.3">
      <c r="E11248" t="s">
        <v>773</v>
      </c>
      <c r="F11248" t="s">
        <v>2505</v>
      </c>
      <c r="G11248" t="s">
        <v>11137</v>
      </c>
      <c r="H11248" t="s">
        <v>18319</v>
      </c>
      <c r="I11248" t="s">
        <v>29357</v>
      </c>
      <c r="M11248">
        <v>2972</v>
      </c>
    </row>
    <row r="11249" spans="1:13" hidden="1" x14ac:dyDescent="0.3">
      <c r="A11249" t="s">
        <v>11139</v>
      </c>
      <c r="B11249">
        <v>1</v>
      </c>
      <c r="C11249">
        <v>1</v>
      </c>
      <c r="D11249">
        <v>1</v>
      </c>
      <c r="E11249" t="s">
        <v>51</v>
      </c>
      <c r="F11249" t="s">
        <v>2229</v>
      </c>
      <c r="G11249" t="s">
        <v>11139</v>
      </c>
      <c r="H11249" t="s">
        <v>11453</v>
      </c>
      <c r="I11249" t="s">
        <v>29359</v>
      </c>
      <c r="J11249" t="s">
        <v>29376</v>
      </c>
      <c r="M11249">
        <v>202</v>
      </c>
    </row>
    <row r="11250" spans="1:13" x14ac:dyDescent="0.3">
      <c r="E11250" t="s">
        <v>1633</v>
      </c>
      <c r="F11250" t="s">
        <v>9795</v>
      </c>
      <c r="G11250" t="s">
        <v>11138</v>
      </c>
      <c r="H11250" t="s">
        <v>26128</v>
      </c>
      <c r="I11250" t="s">
        <v>29358</v>
      </c>
      <c r="J11250" t="s">
        <v>29363</v>
      </c>
      <c r="K11250" t="s">
        <v>29399</v>
      </c>
      <c r="L11250" t="s">
        <v>29403</v>
      </c>
      <c r="M11250">
        <v>7791</v>
      </c>
    </row>
    <row r="11251" spans="1:13" hidden="1" x14ac:dyDescent="0.3">
      <c r="A11251" t="s">
        <v>11138</v>
      </c>
      <c r="B11251">
        <v>1</v>
      </c>
      <c r="C11251">
        <v>1</v>
      </c>
      <c r="D11251">
        <v>1</v>
      </c>
      <c r="E11251" t="s">
        <v>1104</v>
      </c>
      <c r="F11251" t="s">
        <v>2239</v>
      </c>
      <c r="G11251" t="s">
        <v>11138</v>
      </c>
      <c r="H11251" t="s">
        <v>20678</v>
      </c>
      <c r="I11251" t="s">
        <v>29359</v>
      </c>
      <c r="J11251" t="s">
        <v>29360</v>
      </c>
      <c r="M11251">
        <v>5817</v>
      </c>
    </row>
    <row r="11252" spans="1:13" hidden="1" x14ac:dyDescent="0.3">
      <c r="A11252" t="s">
        <v>11138</v>
      </c>
      <c r="B11252">
        <v>1</v>
      </c>
      <c r="C11252">
        <v>1</v>
      </c>
      <c r="D11252">
        <v>1</v>
      </c>
      <c r="E11252" t="s">
        <v>1104</v>
      </c>
      <c r="F11252" t="s">
        <v>2239</v>
      </c>
      <c r="G11252" t="s">
        <v>11138</v>
      </c>
      <c r="H11252" t="s">
        <v>20678</v>
      </c>
      <c r="I11252" t="s">
        <v>29359</v>
      </c>
      <c r="J11252" t="s">
        <v>29360</v>
      </c>
      <c r="M11252">
        <v>5817</v>
      </c>
    </row>
    <row r="11253" spans="1:13" hidden="1" x14ac:dyDescent="0.3">
      <c r="A11253" t="s">
        <v>11138</v>
      </c>
      <c r="B11253">
        <v>1</v>
      </c>
      <c r="C11253">
        <v>1</v>
      </c>
      <c r="D11253">
        <v>1</v>
      </c>
      <c r="E11253" t="s">
        <v>1104</v>
      </c>
      <c r="F11253" t="s">
        <v>2239</v>
      </c>
      <c r="G11253" t="s">
        <v>11138</v>
      </c>
      <c r="H11253" t="s">
        <v>20678</v>
      </c>
      <c r="I11253" t="s">
        <v>29359</v>
      </c>
      <c r="J11253" t="s">
        <v>29360</v>
      </c>
      <c r="M11253">
        <v>5817</v>
      </c>
    </row>
    <row r="11254" spans="1:13" hidden="1" x14ac:dyDescent="0.3">
      <c r="E11254" t="s">
        <v>1848</v>
      </c>
      <c r="F11254" t="s">
        <v>2013</v>
      </c>
      <c r="G11254" t="s">
        <v>11140</v>
      </c>
      <c r="H11254" t="s">
        <v>28117</v>
      </c>
      <c r="I11254" t="s">
        <v>29358</v>
      </c>
      <c r="J11254" t="s">
        <v>29361</v>
      </c>
      <c r="M11254">
        <v>8614</v>
      </c>
    </row>
    <row r="11255" spans="1:13" hidden="1" x14ac:dyDescent="0.3">
      <c r="A11255" t="s">
        <v>11138</v>
      </c>
      <c r="B11255">
        <v>1</v>
      </c>
      <c r="C11255">
        <v>1</v>
      </c>
      <c r="D11255">
        <v>1</v>
      </c>
      <c r="E11255" t="s">
        <v>1104</v>
      </c>
      <c r="F11255" t="s">
        <v>2239</v>
      </c>
      <c r="G11255" t="s">
        <v>11138</v>
      </c>
      <c r="H11255" t="s">
        <v>20678</v>
      </c>
      <c r="I11255" t="s">
        <v>29359</v>
      </c>
      <c r="J11255" t="s">
        <v>29360</v>
      </c>
      <c r="M11255">
        <v>5817</v>
      </c>
    </row>
    <row r="11256" spans="1:13" hidden="1" x14ac:dyDescent="0.3">
      <c r="A11256" t="s">
        <v>11138</v>
      </c>
      <c r="B11256">
        <v>1</v>
      </c>
      <c r="C11256">
        <v>1</v>
      </c>
      <c r="D11256">
        <v>1</v>
      </c>
      <c r="E11256" t="s">
        <v>1104</v>
      </c>
      <c r="F11256" t="s">
        <v>2239</v>
      </c>
      <c r="G11256" t="s">
        <v>11138</v>
      </c>
      <c r="H11256" t="s">
        <v>20678</v>
      </c>
      <c r="I11256" t="s">
        <v>29359</v>
      </c>
      <c r="J11256" t="s">
        <v>29360</v>
      </c>
      <c r="M11256">
        <v>5818</v>
      </c>
    </row>
    <row r="11257" spans="1:13" hidden="1" x14ac:dyDescent="0.3">
      <c r="E11257" t="s">
        <v>900</v>
      </c>
      <c r="F11257" t="s">
        <v>6206</v>
      </c>
      <c r="G11257" t="s">
        <v>11139</v>
      </c>
      <c r="H11257" t="s">
        <v>19019</v>
      </c>
      <c r="I11257" t="s">
        <v>29357</v>
      </c>
      <c r="M11257">
        <v>4984</v>
      </c>
    </row>
    <row r="11258" spans="1:13" hidden="1" x14ac:dyDescent="0.3">
      <c r="E11258" t="s">
        <v>776</v>
      </c>
      <c r="F11258" t="s">
        <v>2038</v>
      </c>
      <c r="G11258" t="s">
        <v>11138</v>
      </c>
      <c r="H11258" t="s">
        <v>18329</v>
      </c>
      <c r="I11258" t="s">
        <v>29357</v>
      </c>
      <c r="M11258">
        <v>2975</v>
      </c>
    </row>
    <row r="11259" spans="1:13" x14ac:dyDescent="0.3">
      <c r="E11259" t="s">
        <v>1226</v>
      </c>
      <c r="F11259" t="s">
        <v>7861</v>
      </c>
      <c r="G11259" t="s">
        <v>11138</v>
      </c>
      <c r="H11259" t="s">
        <v>22048</v>
      </c>
      <c r="I11259" t="s">
        <v>29358</v>
      </c>
      <c r="J11259" t="s">
        <v>29363</v>
      </c>
      <c r="K11259" t="s">
        <v>29399</v>
      </c>
      <c r="L11259" t="s">
        <v>29390</v>
      </c>
      <c r="M11259">
        <v>6385</v>
      </c>
    </row>
    <row r="11260" spans="1:13" hidden="1" x14ac:dyDescent="0.3">
      <c r="A11260" t="s">
        <v>11138</v>
      </c>
      <c r="B11260">
        <v>1</v>
      </c>
      <c r="C11260">
        <v>1</v>
      </c>
      <c r="D11260">
        <v>1</v>
      </c>
      <c r="E11260" t="s">
        <v>1104</v>
      </c>
      <c r="F11260" t="s">
        <v>2239</v>
      </c>
      <c r="G11260" t="s">
        <v>11138</v>
      </c>
      <c r="H11260" t="s">
        <v>20678</v>
      </c>
      <c r="I11260" t="s">
        <v>29359</v>
      </c>
      <c r="J11260" t="s">
        <v>29360</v>
      </c>
      <c r="M11260">
        <v>5818</v>
      </c>
    </row>
    <row r="11261" spans="1:13" hidden="1" x14ac:dyDescent="0.3">
      <c r="A11261" t="s">
        <v>11138</v>
      </c>
      <c r="B11261">
        <v>1</v>
      </c>
      <c r="C11261">
        <v>1</v>
      </c>
      <c r="D11261">
        <v>1</v>
      </c>
      <c r="E11261" t="s">
        <v>1104</v>
      </c>
      <c r="F11261" t="s">
        <v>2239</v>
      </c>
      <c r="G11261" t="s">
        <v>11138</v>
      </c>
      <c r="H11261" t="s">
        <v>20678</v>
      </c>
      <c r="I11261" t="s">
        <v>29359</v>
      </c>
      <c r="J11261" t="s">
        <v>29360</v>
      </c>
      <c r="M11261">
        <v>5818</v>
      </c>
    </row>
    <row r="11262" spans="1:13" hidden="1" x14ac:dyDescent="0.3">
      <c r="A11262" t="s">
        <v>11138</v>
      </c>
      <c r="B11262">
        <v>1</v>
      </c>
      <c r="C11262">
        <v>1</v>
      </c>
      <c r="D11262">
        <v>1</v>
      </c>
      <c r="E11262" t="s">
        <v>1104</v>
      </c>
      <c r="F11262" t="s">
        <v>2239</v>
      </c>
      <c r="G11262" t="s">
        <v>11138</v>
      </c>
      <c r="H11262" t="s">
        <v>20678</v>
      </c>
      <c r="I11262" t="s">
        <v>29359</v>
      </c>
      <c r="J11262" t="s">
        <v>29360</v>
      </c>
      <c r="M11262">
        <v>5818</v>
      </c>
    </row>
    <row r="11263" spans="1:13" hidden="1" x14ac:dyDescent="0.3">
      <c r="E11263" t="s">
        <v>776</v>
      </c>
      <c r="F11263" t="s">
        <v>2038</v>
      </c>
      <c r="G11263" t="s">
        <v>11138</v>
      </c>
      <c r="H11263" t="s">
        <v>18332</v>
      </c>
      <c r="I11263" t="s">
        <v>29357</v>
      </c>
      <c r="M11263">
        <v>2975</v>
      </c>
    </row>
    <row r="11264" spans="1:13" x14ac:dyDescent="0.3">
      <c r="E11264" t="s">
        <v>1226</v>
      </c>
      <c r="F11264" t="s">
        <v>7861</v>
      </c>
      <c r="G11264" t="s">
        <v>11138</v>
      </c>
      <c r="H11264" t="s">
        <v>22048</v>
      </c>
      <c r="I11264" t="s">
        <v>29358</v>
      </c>
      <c r="J11264" t="s">
        <v>29363</v>
      </c>
      <c r="K11264" t="s">
        <v>29399</v>
      </c>
      <c r="L11264" t="s">
        <v>29390</v>
      </c>
      <c r="M11264">
        <v>6387</v>
      </c>
    </row>
    <row r="11265" spans="1:13" x14ac:dyDescent="0.3">
      <c r="E11265" t="s">
        <v>2000</v>
      </c>
      <c r="F11265" t="s">
        <v>7214</v>
      </c>
      <c r="G11265" t="s">
        <v>11138</v>
      </c>
      <c r="H11265" t="s">
        <v>29251</v>
      </c>
      <c r="I11265" t="s">
        <v>29358</v>
      </c>
      <c r="J11265" t="s">
        <v>29360</v>
      </c>
      <c r="M11265">
        <v>9439</v>
      </c>
    </row>
    <row r="11266" spans="1:13" hidden="1" x14ac:dyDescent="0.3">
      <c r="E11266" t="s">
        <v>1848</v>
      </c>
      <c r="F11266" t="s">
        <v>2013</v>
      </c>
      <c r="G11266" t="s">
        <v>11140</v>
      </c>
      <c r="H11266" t="s">
        <v>28117</v>
      </c>
      <c r="I11266" t="s">
        <v>29358</v>
      </c>
      <c r="J11266" t="s">
        <v>29361</v>
      </c>
      <c r="M11266">
        <v>8614</v>
      </c>
    </row>
    <row r="11267" spans="1:13" hidden="1" x14ac:dyDescent="0.3">
      <c r="A11267" t="s">
        <v>11138</v>
      </c>
      <c r="B11267">
        <v>1</v>
      </c>
      <c r="C11267">
        <v>1</v>
      </c>
      <c r="D11267">
        <v>1</v>
      </c>
      <c r="E11267" t="s">
        <v>1104</v>
      </c>
      <c r="F11267" t="s">
        <v>2239</v>
      </c>
      <c r="G11267" t="s">
        <v>11138</v>
      </c>
      <c r="H11267" t="s">
        <v>20678</v>
      </c>
      <c r="I11267" t="s">
        <v>29359</v>
      </c>
      <c r="J11267" t="s">
        <v>29360</v>
      </c>
      <c r="M11267">
        <v>5818</v>
      </c>
    </row>
    <row r="11268" spans="1:13" hidden="1" x14ac:dyDescent="0.3">
      <c r="A11268" t="s">
        <v>11138</v>
      </c>
      <c r="B11268">
        <v>1</v>
      </c>
      <c r="C11268">
        <v>1</v>
      </c>
      <c r="D11268">
        <v>1</v>
      </c>
      <c r="E11268" t="s">
        <v>1104</v>
      </c>
      <c r="F11268" t="s">
        <v>2239</v>
      </c>
      <c r="G11268" t="s">
        <v>11138</v>
      </c>
      <c r="H11268" t="s">
        <v>20678</v>
      </c>
      <c r="I11268" t="s">
        <v>29359</v>
      </c>
      <c r="J11268" t="s">
        <v>29360</v>
      </c>
      <c r="M11268">
        <v>5818</v>
      </c>
    </row>
    <row r="11269" spans="1:13" hidden="1" x14ac:dyDescent="0.3">
      <c r="E11269" t="s">
        <v>1848</v>
      </c>
      <c r="F11269" t="s">
        <v>2013</v>
      </c>
      <c r="G11269" t="s">
        <v>11140</v>
      </c>
      <c r="H11269" t="s">
        <v>28123</v>
      </c>
      <c r="I11269" t="s">
        <v>29358</v>
      </c>
      <c r="J11269" t="s">
        <v>29361</v>
      </c>
      <c r="M11269">
        <v>8615</v>
      </c>
    </row>
    <row r="11270" spans="1:13" hidden="1" x14ac:dyDescent="0.3">
      <c r="A11270" t="s">
        <v>11138</v>
      </c>
      <c r="B11270">
        <v>1</v>
      </c>
      <c r="C11270">
        <v>1</v>
      </c>
      <c r="D11270">
        <v>1</v>
      </c>
      <c r="E11270" t="s">
        <v>1104</v>
      </c>
      <c r="F11270" t="s">
        <v>2239</v>
      </c>
      <c r="G11270" t="s">
        <v>11138</v>
      </c>
      <c r="H11270" t="s">
        <v>20678</v>
      </c>
      <c r="I11270" t="s">
        <v>29359</v>
      </c>
      <c r="J11270" t="s">
        <v>29360</v>
      </c>
      <c r="M11270">
        <v>5818</v>
      </c>
    </row>
    <row r="11271" spans="1:13" hidden="1" x14ac:dyDescent="0.3">
      <c r="A11271" t="s">
        <v>11138</v>
      </c>
      <c r="B11271">
        <v>1</v>
      </c>
      <c r="C11271">
        <v>1</v>
      </c>
      <c r="D11271">
        <v>1</v>
      </c>
      <c r="E11271" t="s">
        <v>1104</v>
      </c>
      <c r="F11271" t="s">
        <v>2239</v>
      </c>
      <c r="G11271" t="s">
        <v>11138</v>
      </c>
      <c r="H11271" t="s">
        <v>20678</v>
      </c>
      <c r="I11271" t="s">
        <v>29359</v>
      </c>
      <c r="J11271" t="s">
        <v>29360</v>
      </c>
      <c r="M11271">
        <v>5818</v>
      </c>
    </row>
    <row r="11272" spans="1:13" hidden="1" x14ac:dyDescent="0.3">
      <c r="E11272" t="s">
        <v>776</v>
      </c>
      <c r="F11272" t="s">
        <v>5775</v>
      </c>
      <c r="G11272" t="s">
        <v>11138</v>
      </c>
      <c r="H11272" t="s">
        <v>18337</v>
      </c>
      <c r="I11272" t="s">
        <v>29357</v>
      </c>
      <c r="M11272">
        <v>2975</v>
      </c>
    </row>
    <row r="11273" spans="1:13" hidden="1" x14ac:dyDescent="0.3">
      <c r="A11273" t="s">
        <v>11138</v>
      </c>
      <c r="B11273">
        <v>1</v>
      </c>
      <c r="C11273">
        <v>1</v>
      </c>
      <c r="D11273">
        <v>1</v>
      </c>
      <c r="E11273" t="s">
        <v>1104</v>
      </c>
      <c r="F11273" t="s">
        <v>2239</v>
      </c>
      <c r="G11273" t="s">
        <v>11138</v>
      </c>
      <c r="H11273" t="s">
        <v>20678</v>
      </c>
      <c r="I11273" t="s">
        <v>29359</v>
      </c>
      <c r="J11273" t="s">
        <v>29360</v>
      </c>
      <c r="M11273">
        <v>5818</v>
      </c>
    </row>
    <row r="11274" spans="1:13" hidden="1" x14ac:dyDescent="0.3">
      <c r="A11274" t="s">
        <v>11138</v>
      </c>
      <c r="B11274">
        <v>1</v>
      </c>
      <c r="C11274">
        <v>1</v>
      </c>
      <c r="D11274">
        <v>1</v>
      </c>
      <c r="E11274" t="s">
        <v>1701</v>
      </c>
      <c r="F11274" t="s">
        <v>2239</v>
      </c>
      <c r="G11274" t="s">
        <v>11138</v>
      </c>
      <c r="H11274" t="s">
        <v>26855</v>
      </c>
      <c r="I11274" t="s">
        <v>29359</v>
      </c>
      <c r="J11274" t="s">
        <v>29360</v>
      </c>
      <c r="M11274">
        <v>7996</v>
      </c>
    </row>
    <row r="11275" spans="1:13" hidden="1" x14ac:dyDescent="0.3">
      <c r="E11275" t="s">
        <v>900</v>
      </c>
      <c r="F11275" t="s">
        <v>6206</v>
      </c>
      <c r="G11275" t="s">
        <v>11139</v>
      </c>
      <c r="H11275" t="s">
        <v>19026</v>
      </c>
      <c r="I11275" t="s">
        <v>29357</v>
      </c>
      <c r="M11275">
        <v>4986</v>
      </c>
    </row>
    <row r="11276" spans="1:13" hidden="1" x14ac:dyDescent="0.3">
      <c r="E11276" t="s">
        <v>777</v>
      </c>
      <c r="F11276" t="s">
        <v>5776</v>
      </c>
      <c r="G11276" t="s">
        <v>11138</v>
      </c>
      <c r="H11276" t="s">
        <v>18340</v>
      </c>
      <c r="I11276" t="s">
        <v>29357</v>
      </c>
      <c r="M11276">
        <v>2976</v>
      </c>
    </row>
    <row r="11277" spans="1:13" hidden="1" x14ac:dyDescent="0.3">
      <c r="E11277" t="s">
        <v>777</v>
      </c>
      <c r="F11277" t="s">
        <v>5777</v>
      </c>
      <c r="G11277" t="s">
        <v>11138</v>
      </c>
      <c r="H11277" t="s">
        <v>18341</v>
      </c>
      <c r="I11277" t="s">
        <v>29357</v>
      </c>
      <c r="M11277">
        <v>2976</v>
      </c>
    </row>
    <row r="11278" spans="1:13" x14ac:dyDescent="0.3">
      <c r="E11278" t="s">
        <v>983</v>
      </c>
      <c r="F11278" t="s">
        <v>6607</v>
      </c>
      <c r="G11278" t="s">
        <v>11138</v>
      </c>
      <c r="H11278" t="s">
        <v>19698</v>
      </c>
      <c r="I11278" t="s">
        <v>29358</v>
      </c>
      <c r="J11278" t="s">
        <v>29363</v>
      </c>
      <c r="K11278" t="s">
        <v>29399</v>
      </c>
      <c r="L11278" t="s">
        <v>29407</v>
      </c>
      <c r="M11278">
        <v>5302</v>
      </c>
    </row>
    <row r="11279" spans="1:13" hidden="1" x14ac:dyDescent="0.3">
      <c r="A11279" t="s">
        <v>11139</v>
      </c>
      <c r="B11279">
        <v>1</v>
      </c>
      <c r="C11279">
        <v>1</v>
      </c>
      <c r="D11279">
        <v>1</v>
      </c>
      <c r="E11279" t="s">
        <v>447</v>
      </c>
      <c r="F11279" t="s">
        <v>2229</v>
      </c>
      <c r="G11279" t="s">
        <v>11139</v>
      </c>
      <c r="H11279" t="s">
        <v>15047</v>
      </c>
      <c r="I11279" t="s">
        <v>29359</v>
      </c>
      <c r="J11279" t="s">
        <v>29376</v>
      </c>
      <c r="M11279">
        <v>1904</v>
      </c>
    </row>
    <row r="11280" spans="1:13" x14ac:dyDescent="0.3">
      <c r="E11280" t="s">
        <v>1372</v>
      </c>
      <c r="F11280" t="s">
        <v>8477</v>
      </c>
      <c r="G11280" t="s">
        <v>11138</v>
      </c>
      <c r="H11280" t="s">
        <v>23661</v>
      </c>
      <c r="I11280" t="s">
        <v>29358</v>
      </c>
      <c r="J11280" t="s">
        <v>29360</v>
      </c>
      <c r="M11280">
        <v>6868</v>
      </c>
    </row>
    <row r="11281" spans="1:13" x14ac:dyDescent="0.3">
      <c r="E11281" t="s">
        <v>1372</v>
      </c>
      <c r="F11281" t="s">
        <v>8477</v>
      </c>
      <c r="G11281" t="s">
        <v>11138</v>
      </c>
      <c r="H11281" t="s">
        <v>23661</v>
      </c>
      <c r="I11281" t="s">
        <v>29358</v>
      </c>
      <c r="J11281" t="s">
        <v>29360</v>
      </c>
      <c r="M11281">
        <v>6868</v>
      </c>
    </row>
    <row r="11282" spans="1:13" hidden="1" x14ac:dyDescent="0.3">
      <c r="E11282" t="s">
        <v>974</v>
      </c>
      <c r="F11282" t="s">
        <v>6651</v>
      </c>
      <c r="G11282" t="s">
        <v>11139</v>
      </c>
      <c r="H11282" t="s">
        <v>19832</v>
      </c>
      <c r="I11282" t="s">
        <v>29357</v>
      </c>
      <c r="M11282">
        <v>5336</v>
      </c>
    </row>
    <row r="11283" spans="1:13" hidden="1" x14ac:dyDescent="0.3">
      <c r="A11283" t="s">
        <v>11138</v>
      </c>
      <c r="B11283">
        <v>1</v>
      </c>
      <c r="C11283">
        <v>1</v>
      </c>
      <c r="D11283">
        <v>1</v>
      </c>
      <c r="E11283" t="s">
        <v>1701</v>
      </c>
      <c r="F11283" t="s">
        <v>2239</v>
      </c>
      <c r="G11283" t="s">
        <v>11138</v>
      </c>
      <c r="H11283" t="s">
        <v>26855</v>
      </c>
      <c r="I11283" t="s">
        <v>29359</v>
      </c>
      <c r="J11283" t="s">
        <v>29360</v>
      </c>
      <c r="M11283">
        <v>7996</v>
      </c>
    </row>
    <row r="11284" spans="1:13" hidden="1" x14ac:dyDescent="0.3">
      <c r="E11284" t="s">
        <v>1102</v>
      </c>
      <c r="F11284" t="s">
        <v>6651</v>
      </c>
      <c r="G11284" t="s">
        <v>11139</v>
      </c>
      <c r="H11284" t="s">
        <v>22674</v>
      </c>
      <c r="I11284" t="s">
        <v>29357</v>
      </c>
      <c r="M11284">
        <v>6611</v>
      </c>
    </row>
    <row r="11285" spans="1:13" hidden="1" x14ac:dyDescent="0.3">
      <c r="A11285" t="s">
        <v>11138</v>
      </c>
      <c r="B11285">
        <v>1</v>
      </c>
      <c r="C11285">
        <v>1</v>
      </c>
      <c r="D11285">
        <v>1</v>
      </c>
      <c r="E11285" t="s">
        <v>1701</v>
      </c>
      <c r="F11285" t="s">
        <v>2239</v>
      </c>
      <c r="G11285" t="s">
        <v>11138</v>
      </c>
      <c r="H11285" t="s">
        <v>26860</v>
      </c>
      <c r="I11285" t="s">
        <v>29359</v>
      </c>
      <c r="J11285" t="s">
        <v>29360</v>
      </c>
      <c r="M11285">
        <v>7998</v>
      </c>
    </row>
    <row r="11286" spans="1:13" hidden="1" x14ac:dyDescent="0.3">
      <c r="A11286" t="s">
        <v>11138</v>
      </c>
      <c r="B11286">
        <v>1</v>
      </c>
      <c r="C11286">
        <v>1</v>
      </c>
      <c r="D11286">
        <v>1</v>
      </c>
      <c r="E11286" t="s">
        <v>1701</v>
      </c>
      <c r="F11286" t="s">
        <v>2239</v>
      </c>
      <c r="G11286" t="s">
        <v>11138</v>
      </c>
      <c r="H11286" t="s">
        <v>26868</v>
      </c>
      <c r="I11286" t="s">
        <v>29359</v>
      </c>
      <c r="J11286" t="s">
        <v>29360</v>
      </c>
      <c r="M11286">
        <v>7999</v>
      </c>
    </row>
    <row r="11287" spans="1:13" hidden="1" x14ac:dyDescent="0.3">
      <c r="E11287" t="s">
        <v>776</v>
      </c>
      <c r="F11287" t="s">
        <v>2038</v>
      </c>
      <c r="G11287" t="s">
        <v>11138</v>
      </c>
      <c r="H11287" t="s">
        <v>18329</v>
      </c>
      <c r="I11287" t="s">
        <v>29357</v>
      </c>
      <c r="M11287">
        <v>2978</v>
      </c>
    </row>
    <row r="11288" spans="1:13" hidden="1" x14ac:dyDescent="0.3">
      <c r="E11288" t="s">
        <v>440</v>
      </c>
      <c r="F11288" t="s">
        <v>4177</v>
      </c>
      <c r="G11288" t="s">
        <v>11139</v>
      </c>
      <c r="H11288" t="s">
        <v>15024</v>
      </c>
      <c r="I11288" t="s">
        <v>29357</v>
      </c>
      <c r="M11288">
        <v>1887</v>
      </c>
    </row>
    <row r="11289" spans="1:13" hidden="1" x14ac:dyDescent="0.3">
      <c r="A11289" t="s">
        <v>11138</v>
      </c>
      <c r="B11289">
        <v>1</v>
      </c>
      <c r="C11289">
        <v>1</v>
      </c>
      <c r="D11289">
        <v>1</v>
      </c>
      <c r="E11289" t="s">
        <v>1701</v>
      </c>
      <c r="F11289" t="s">
        <v>2239</v>
      </c>
      <c r="G11289" t="s">
        <v>11138</v>
      </c>
      <c r="H11289" t="s">
        <v>26868</v>
      </c>
      <c r="I11289" t="s">
        <v>29359</v>
      </c>
      <c r="J11289" t="s">
        <v>29360</v>
      </c>
      <c r="M11289">
        <v>7999</v>
      </c>
    </row>
    <row r="11290" spans="1:13" hidden="1" x14ac:dyDescent="0.3">
      <c r="A11290" t="s">
        <v>11138</v>
      </c>
      <c r="B11290">
        <v>1</v>
      </c>
      <c r="C11290">
        <v>1</v>
      </c>
      <c r="D11290">
        <v>1</v>
      </c>
      <c r="E11290" t="s">
        <v>1655</v>
      </c>
      <c r="F11290" t="s">
        <v>9884</v>
      </c>
      <c r="G11290" t="s">
        <v>11138</v>
      </c>
      <c r="H11290" t="s">
        <v>26263</v>
      </c>
      <c r="I11290" t="s">
        <v>29359</v>
      </c>
      <c r="J11290" t="s">
        <v>29363</v>
      </c>
      <c r="K11290" t="s">
        <v>29399</v>
      </c>
      <c r="L11290" t="s">
        <v>29390</v>
      </c>
      <c r="M11290">
        <v>7839</v>
      </c>
    </row>
    <row r="11291" spans="1:13" hidden="1" x14ac:dyDescent="0.3">
      <c r="E11291" t="s">
        <v>776</v>
      </c>
      <c r="F11291" t="s">
        <v>5775</v>
      </c>
      <c r="G11291" t="s">
        <v>11138</v>
      </c>
      <c r="H11291" t="s">
        <v>18337</v>
      </c>
      <c r="I11291" t="s">
        <v>29357</v>
      </c>
      <c r="M11291">
        <v>2978</v>
      </c>
    </row>
    <row r="11292" spans="1:13" x14ac:dyDescent="0.3">
      <c r="E11292" t="s">
        <v>1372</v>
      </c>
      <c r="F11292" t="s">
        <v>8477</v>
      </c>
      <c r="G11292" t="s">
        <v>11138</v>
      </c>
      <c r="H11292" t="s">
        <v>23676</v>
      </c>
      <c r="I11292" t="s">
        <v>29358</v>
      </c>
      <c r="J11292" t="s">
        <v>29360</v>
      </c>
      <c r="M11292">
        <v>6869</v>
      </c>
    </row>
    <row r="11293" spans="1:13" hidden="1" x14ac:dyDescent="0.3">
      <c r="A11293" t="s">
        <v>11138</v>
      </c>
      <c r="B11293">
        <v>1</v>
      </c>
      <c r="C11293">
        <v>1</v>
      </c>
      <c r="D11293">
        <v>1</v>
      </c>
      <c r="E11293" t="s">
        <v>698</v>
      </c>
      <c r="F11293" t="s">
        <v>5341</v>
      </c>
      <c r="G11293" t="s">
        <v>11138</v>
      </c>
      <c r="H11293" t="s">
        <v>17353</v>
      </c>
      <c r="I11293" t="s">
        <v>29359</v>
      </c>
      <c r="J11293" t="s">
        <v>29360</v>
      </c>
      <c r="M11293">
        <v>2662</v>
      </c>
    </row>
    <row r="11294" spans="1:13" hidden="1" x14ac:dyDescent="0.3">
      <c r="A11294" t="s">
        <v>11138</v>
      </c>
      <c r="B11294">
        <v>1</v>
      </c>
      <c r="C11294">
        <v>1</v>
      </c>
      <c r="D11294">
        <v>1</v>
      </c>
      <c r="E11294" t="s">
        <v>698</v>
      </c>
      <c r="F11294" t="s">
        <v>5341</v>
      </c>
      <c r="G11294" t="s">
        <v>11138</v>
      </c>
      <c r="H11294" t="s">
        <v>17353</v>
      </c>
      <c r="I11294" t="s">
        <v>29359</v>
      </c>
      <c r="J11294" t="s">
        <v>29360</v>
      </c>
      <c r="M11294">
        <v>2662</v>
      </c>
    </row>
    <row r="11295" spans="1:13" x14ac:dyDescent="0.3">
      <c r="E11295" t="s">
        <v>1200</v>
      </c>
      <c r="F11295" t="s">
        <v>7774</v>
      </c>
      <c r="G11295" t="s">
        <v>11138</v>
      </c>
      <c r="H11295" t="s">
        <v>21932</v>
      </c>
      <c r="I11295" t="s">
        <v>29358</v>
      </c>
      <c r="J11295" t="s">
        <v>29363</v>
      </c>
      <c r="K11295" t="s">
        <v>29399</v>
      </c>
      <c r="L11295" t="s">
        <v>29390</v>
      </c>
      <c r="M11295">
        <v>6287</v>
      </c>
    </row>
    <row r="11296" spans="1:13" hidden="1" x14ac:dyDescent="0.3">
      <c r="E11296" t="s">
        <v>776</v>
      </c>
      <c r="F11296" t="s">
        <v>2038</v>
      </c>
      <c r="G11296" t="s">
        <v>11138</v>
      </c>
      <c r="H11296" t="s">
        <v>18332</v>
      </c>
      <c r="I11296" t="s">
        <v>29357</v>
      </c>
      <c r="M11296">
        <v>2978</v>
      </c>
    </row>
    <row r="11297" spans="1:13" hidden="1" x14ac:dyDescent="0.3">
      <c r="A11297" t="s">
        <v>11138</v>
      </c>
      <c r="B11297">
        <v>1</v>
      </c>
      <c r="C11297">
        <v>1</v>
      </c>
      <c r="D11297">
        <v>1</v>
      </c>
      <c r="E11297" t="s">
        <v>698</v>
      </c>
      <c r="F11297" t="s">
        <v>5341</v>
      </c>
      <c r="G11297" t="s">
        <v>11138</v>
      </c>
      <c r="H11297" t="s">
        <v>17353</v>
      </c>
      <c r="I11297" t="s">
        <v>29359</v>
      </c>
      <c r="J11297" t="s">
        <v>29360</v>
      </c>
      <c r="M11297">
        <v>2662</v>
      </c>
    </row>
    <row r="11298" spans="1:13" hidden="1" x14ac:dyDescent="0.3">
      <c r="A11298" t="s">
        <v>11138</v>
      </c>
      <c r="B11298">
        <v>1</v>
      </c>
      <c r="C11298">
        <v>1</v>
      </c>
      <c r="D11298">
        <v>1</v>
      </c>
      <c r="E11298" t="s">
        <v>698</v>
      </c>
      <c r="F11298" t="s">
        <v>5341</v>
      </c>
      <c r="G11298" t="s">
        <v>11138</v>
      </c>
      <c r="H11298" t="s">
        <v>17353</v>
      </c>
      <c r="I11298" t="s">
        <v>29359</v>
      </c>
      <c r="J11298" t="s">
        <v>29360</v>
      </c>
      <c r="M11298">
        <v>2662</v>
      </c>
    </row>
    <row r="11299" spans="1:13" hidden="1" x14ac:dyDescent="0.3">
      <c r="E11299" t="s">
        <v>1861</v>
      </c>
      <c r="F11299" t="s">
        <v>2013</v>
      </c>
      <c r="G11299" t="s">
        <v>11140</v>
      </c>
      <c r="H11299" t="s">
        <v>28169</v>
      </c>
      <c r="I11299" t="s">
        <v>29358</v>
      </c>
      <c r="J11299" t="s">
        <v>29361</v>
      </c>
      <c r="M11299">
        <v>8660</v>
      </c>
    </row>
    <row r="11300" spans="1:13" hidden="1" x14ac:dyDescent="0.3">
      <c r="E11300" t="s">
        <v>1875</v>
      </c>
      <c r="F11300" t="s">
        <v>2013</v>
      </c>
      <c r="G11300" t="s">
        <v>11140</v>
      </c>
      <c r="H11300" t="s">
        <v>28320</v>
      </c>
      <c r="I11300" t="s">
        <v>29358</v>
      </c>
      <c r="J11300" t="s">
        <v>29361</v>
      </c>
      <c r="M11300">
        <v>8706</v>
      </c>
    </row>
    <row r="11301" spans="1:13" hidden="1" x14ac:dyDescent="0.3">
      <c r="A11301" t="s">
        <v>11138</v>
      </c>
      <c r="B11301">
        <v>1</v>
      </c>
      <c r="C11301">
        <v>1</v>
      </c>
      <c r="D11301">
        <v>1</v>
      </c>
      <c r="E11301" t="s">
        <v>698</v>
      </c>
      <c r="F11301" t="s">
        <v>5341</v>
      </c>
      <c r="G11301" t="s">
        <v>11138</v>
      </c>
      <c r="H11301" t="s">
        <v>17420</v>
      </c>
      <c r="I11301" t="s">
        <v>29359</v>
      </c>
      <c r="J11301" t="s">
        <v>29360</v>
      </c>
      <c r="M11301">
        <v>2669</v>
      </c>
    </row>
    <row r="11302" spans="1:13" x14ac:dyDescent="0.3">
      <c r="E11302" t="s">
        <v>1674</v>
      </c>
      <c r="F11302" t="s">
        <v>9983</v>
      </c>
      <c r="G11302" t="s">
        <v>11138</v>
      </c>
      <c r="H11302" t="s">
        <v>26464</v>
      </c>
      <c r="I11302" t="s">
        <v>29358</v>
      </c>
      <c r="J11302" t="s">
        <v>29363</v>
      </c>
      <c r="K11302" t="s">
        <v>29399</v>
      </c>
      <c r="L11302" t="s">
        <v>29399</v>
      </c>
      <c r="M11302">
        <v>7868</v>
      </c>
    </row>
    <row r="11303" spans="1:13" hidden="1" x14ac:dyDescent="0.3">
      <c r="A11303" t="s">
        <v>11139</v>
      </c>
      <c r="B11303">
        <v>1</v>
      </c>
      <c r="C11303">
        <v>1</v>
      </c>
      <c r="D11303">
        <v>1</v>
      </c>
      <c r="E11303" t="s">
        <v>447</v>
      </c>
      <c r="F11303" t="s">
        <v>2229</v>
      </c>
      <c r="G11303" t="s">
        <v>11139</v>
      </c>
      <c r="H11303" t="s">
        <v>15047</v>
      </c>
      <c r="I11303" t="s">
        <v>29359</v>
      </c>
      <c r="J11303" t="s">
        <v>29376</v>
      </c>
      <c r="M11303">
        <v>1973</v>
      </c>
    </row>
    <row r="11304" spans="1:13" hidden="1" x14ac:dyDescent="0.3">
      <c r="A11304" t="s">
        <v>11139</v>
      </c>
      <c r="B11304">
        <v>1</v>
      </c>
      <c r="C11304">
        <v>1</v>
      </c>
      <c r="D11304">
        <v>1</v>
      </c>
      <c r="E11304" t="s">
        <v>994</v>
      </c>
      <c r="F11304" t="s">
        <v>2229</v>
      </c>
      <c r="G11304" t="s">
        <v>11139</v>
      </c>
      <c r="H11304" t="s">
        <v>19853</v>
      </c>
      <c r="I11304" t="s">
        <v>29359</v>
      </c>
      <c r="J11304" t="s">
        <v>29376</v>
      </c>
      <c r="M11304">
        <v>5341</v>
      </c>
    </row>
    <row r="11305" spans="1:13" hidden="1" x14ac:dyDescent="0.3">
      <c r="E11305" t="s">
        <v>1888</v>
      </c>
      <c r="F11305" t="s">
        <v>2013</v>
      </c>
      <c r="G11305" t="s">
        <v>11140</v>
      </c>
      <c r="H11305" t="s">
        <v>28492</v>
      </c>
      <c r="I11305" t="s">
        <v>29358</v>
      </c>
      <c r="J11305" t="s">
        <v>29361</v>
      </c>
      <c r="M11305">
        <v>8966</v>
      </c>
    </row>
    <row r="11306" spans="1:13" hidden="1" x14ac:dyDescent="0.3">
      <c r="E11306" t="s">
        <v>893</v>
      </c>
      <c r="F11306" t="s">
        <v>6184</v>
      </c>
      <c r="G11306" t="s">
        <v>11139</v>
      </c>
      <c r="H11306" t="s">
        <v>18987</v>
      </c>
      <c r="I11306" t="s">
        <v>29357</v>
      </c>
      <c r="M11306">
        <v>4960</v>
      </c>
    </row>
    <row r="11307" spans="1:13" hidden="1" x14ac:dyDescent="0.3">
      <c r="E11307" t="s">
        <v>893</v>
      </c>
      <c r="F11307" t="s">
        <v>6184</v>
      </c>
      <c r="G11307" t="s">
        <v>11139</v>
      </c>
      <c r="H11307" t="s">
        <v>18987</v>
      </c>
      <c r="I11307" t="s">
        <v>29357</v>
      </c>
      <c r="M11307">
        <v>4961</v>
      </c>
    </row>
    <row r="11308" spans="1:13" hidden="1" x14ac:dyDescent="0.3">
      <c r="E11308" t="s">
        <v>893</v>
      </c>
      <c r="F11308" t="s">
        <v>6184</v>
      </c>
      <c r="G11308" t="s">
        <v>11139</v>
      </c>
      <c r="H11308" t="s">
        <v>18987</v>
      </c>
      <c r="I11308" t="s">
        <v>29357</v>
      </c>
      <c r="M11308">
        <v>4962</v>
      </c>
    </row>
    <row r="11309" spans="1:13" x14ac:dyDescent="0.3">
      <c r="E11309" t="s">
        <v>935</v>
      </c>
      <c r="F11309" t="s">
        <v>6324</v>
      </c>
      <c r="G11309" t="s">
        <v>11138</v>
      </c>
      <c r="H11309" t="s">
        <v>19240</v>
      </c>
      <c r="I11309" t="s">
        <v>29358</v>
      </c>
      <c r="J11309" t="s">
        <v>29379</v>
      </c>
      <c r="M11309">
        <v>5047</v>
      </c>
    </row>
    <row r="11310" spans="1:13" hidden="1" x14ac:dyDescent="0.3">
      <c r="E11310" t="s">
        <v>893</v>
      </c>
      <c r="F11310" t="s">
        <v>6184</v>
      </c>
      <c r="G11310" t="s">
        <v>11139</v>
      </c>
      <c r="H11310" t="s">
        <v>18987</v>
      </c>
      <c r="I11310" t="s">
        <v>29357</v>
      </c>
      <c r="M11310">
        <v>4963</v>
      </c>
    </row>
    <row r="11311" spans="1:13" hidden="1" x14ac:dyDescent="0.3">
      <c r="E11311" t="s">
        <v>779</v>
      </c>
      <c r="F11311" t="s">
        <v>5783</v>
      </c>
      <c r="G11311" t="s">
        <v>11140</v>
      </c>
      <c r="H11311" t="s">
        <v>18348</v>
      </c>
      <c r="I11311" t="s">
        <v>29357</v>
      </c>
      <c r="M11311">
        <v>3113</v>
      </c>
    </row>
    <row r="11312" spans="1:13" hidden="1" x14ac:dyDescent="0.3">
      <c r="E11312" t="s">
        <v>779</v>
      </c>
      <c r="F11312" t="s">
        <v>5784</v>
      </c>
      <c r="G11312" t="s">
        <v>11137</v>
      </c>
      <c r="H11312" t="s">
        <v>18348</v>
      </c>
      <c r="I11312" t="s">
        <v>29357</v>
      </c>
      <c r="M11312">
        <v>3113</v>
      </c>
    </row>
    <row r="11313" spans="1:13" hidden="1" x14ac:dyDescent="0.3">
      <c r="E11313" t="s">
        <v>779</v>
      </c>
      <c r="F11313" t="s">
        <v>5785</v>
      </c>
      <c r="G11313" t="s">
        <v>11137</v>
      </c>
      <c r="H11313" t="s">
        <v>18348</v>
      </c>
      <c r="I11313" t="s">
        <v>29357</v>
      </c>
      <c r="M11313">
        <v>3113</v>
      </c>
    </row>
    <row r="11314" spans="1:13" hidden="1" x14ac:dyDescent="0.3">
      <c r="E11314" t="s">
        <v>780</v>
      </c>
      <c r="F11314" t="s">
        <v>5786</v>
      </c>
      <c r="G11314" t="s">
        <v>11137</v>
      </c>
      <c r="H11314" t="s">
        <v>18349</v>
      </c>
      <c r="I11314" t="s">
        <v>29357</v>
      </c>
      <c r="M11314">
        <v>3115</v>
      </c>
    </row>
    <row r="11315" spans="1:13" hidden="1" x14ac:dyDescent="0.3">
      <c r="E11315" t="s">
        <v>780</v>
      </c>
      <c r="F11315" t="s">
        <v>5787</v>
      </c>
      <c r="G11315" t="s">
        <v>11138</v>
      </c>
      <c r="H11315" t="s">
        <v>18350</v>
      </c>
      <c r="I11315" t="s">
        <v>29357</v>
      </c>
      <c r="M11315">
        <v>3115</v>
      </c>
    </row>
    <row r="11316" spans="1:13" hidden="1" x14ac:dyDescent="0.3">
      <c r="E11316" t="s">
        <v>893</v>
      </c>
      <c r="F11316" t="s">
        <v>6184</v>
      </c>
      <c r="G11316" t="s">
        <v>11139</v>
      </c>
      <c r="H11316" t="s">
        <v>18987</v>
      </c>
      <c r="I11316" t="s">
        <v>29357</v>
      </c>
      <c r="M11316">
        <v>4964</v>
      </c>
    </row>
    <row r="11317" spans="1:13" hidden="1" x14ac:dyDescent="0.3">
      <c r="E11317" t="s">
        <v>898</v>
      </c>
      <c r="F11317" t="s">
        <v>6184</v>
      </c>
      <c r="G11317" t="s">
        <v>11139</v>
      </c>
      <c r="H11317" t="s">
        <v>18987</v>
      </c>
      <c r="I11317" t="s">
        <v>29357</v>
      </c>
      <c r="M11317">
        <v>4976</v>
      </c>
    </row>
    <row r="11318" spans="1:13" hidden="1" x14ac:dyDescent="0.3">
      <c r="E11318" t="s">
        <v>267</v>
      </c>
      <c r="F11318" t="s">
        <v>5790</v>
      </c>
      <c r="G11318" t="s">
        <v>11137</v>
      </c>
      <c r="H11318" t="s">
        <v>18353</v>
      </c>
      <c r="I11318" t="s">
        <v>29357</v>
      </c>
      <c r="M11318">
        <v>3117</v>
      </c>
    </row>
    <row r="11319" spans="1:13" hidden="1" x14ac:dyDescent="0.3">
      <c r="E11319" t="s">
        <v>267</v>
      </c>
      <c r="F11319" t="s">
        <v>3428</v>
      </c>
      <c r="G11319" t="s">
        <v>11137</v>
      </c>
      <c r="H11319" t="s">
        <v>18354</v>
      </c>
      <c r="I11319" t="s">
        <v>29357</v>
      </c>
      <c r="M11319">
        <v>3117</v>
      </c>
    </row>
    <row r="11320" spans="1:13" hidden="1" x14ac:dyDescent="0.3">
      <c r="E11320" t="s">
        <v>893</v>
      </c>
      <c r="F11320" t="s">
        <v>6184</v>
      </c>
      <c r="G11320" t="s">
        <v>11139</v>
      </c>
      <c r="H11320" t="s">
        <v>18987</v>
      </c>
      <c r="I11320" t="s">
        <v>29357</v>
      </c>
      <c r="M11320">
        <v>4977</v>
      </c>
    </row>
    <row r="11321" spans="1:13" x14ac:dyDescent="0.3">
      <c r="E11321" t="s">
        <v>935</v>
      </c>
      <c r="F11321" t="s">
        <v>6325</v>
      </c>
      <c r="G11321" t="s">
        <v>11138</v>
      </c>
      <c r="H11321" t="s">
        <v>19230</v>
      </c>
      <c r="I11321" t="s">
        <v>29358</v>
      </c>
      <c r="J11321" t="s">
        <v>29379</v>
      </c>
      <c r="M11321">
        <v>5047</v>
      </c>
    </row>
    <row r="11322" spans="1:13" x14ac:dyDescent="0.3">
      <c r="E11322" t="s">
        <v>935</v>
      </c>
      <c r="F11322" t="s">
        <v>6325</v>
      </c>
      <c r="G11322" t="s">
        <v>11138</v>
      </c>
      <c r="H11322" t="s">
        <v>19230</v>
      </c>
      <c r="I11322" t="s">
        <v>29358</v>
      </c>
      <c r="J11322" t="s">
        <v>29379</v>
      </c>
      <c r="M11322">
        <v>5047</v>
      </c>
    </row>
    <row r="11323" spans="1:13" hidden="1" x14ac:dyDescent="0.3">
      <c r="E11323" t="s">
        <v>893</v>
      </c>
      <c r="F11323" t="s">
        <v>6184</v>
      </c>
      <c r="G11323" t="s">
        <v>11139</v>
      </c>
      <c r="H11323" t="s">
        <v>18987</v>
      </c>
      <c r="I11323" t="s">
        <v>29357</v>
      </c>
      <c r="M11323">
        <v>4978</v>
      </c>
    </row>
    <row r="11324" spans="1:13" hidden="1" x14ac:dyDescent="0.3">
      <c r="E11324" t="s">
        <v>893</v>
      </c>
      <c r="F11324" t="s">
        <v>6184</v>
      </c>
      <c r="G11324" t="s">
        <v>11139</v>
      </c>
      <c r="H11324" t="s">
        <v>18987</v>
      </c>
      <c r="I11324" t="s">
        <v>29357</v>
      </c>
      <c r="M11324">
        <v>4979</v>
      </c>
    </row>
    <row r="11325" spans="1:13" hidden="1" x14ac:dyDescent="0.3">
      <c r="E11325" t="s">
        <v>893</v>
      </c>
      <c r="F11325" t="s">
        <v>6184</v>
      </c>
      <c r="G11325" t="s">
        <v>11139</v>
      </c>
      <c r="H11325" t="s">
        <v>18987</v>
      </c>
      <c r="I11325" t="s">
        <v>29357</v>
      </c>
      <c r="M11325">
        <v>4980</v>
      </c>
    </row>
    <row r="11326" spans="1:13" hidden="1" x14ac:dyDescent="0.3">
      <c r="E11326" t="s">
        <v>267</v>
      </c>
      <c r="F11326" t="s">
        <v>5794</v>
      </c>
      <c r="G11326" t="s">
        <v>11137</v>
      </c>
      <c r="H11326" t="s">
        <v>18360</v>
      </c>
      <c r="I11326" t="s">
        <v>29357</v>
      </c>
      <c r="M11326">
        <v>3119</v>
      </c>
    </row>
    <row r="11327" spans="1:13" hidden="1" x14ac:dyDescent="0.3">
      <c r="E11327" t="s">
        <v>267</v>
      </c>
      <c r="F11327" t="s">
        <v>5795</v>
      </c>
      <c r="G11327" t="s">
        <v>11138</v>
      </c>
      <c r="H11327" t="s">
        <v>18361</v>
      </c>
      <c r="I11327" t="s">
        <v>29357</v>
      </c>
      <c r="M11327">
        <v>3119</v>
      </c>
    </row>
    <row r="11328" spans="1:13" hidden="1" x14ac:dyDescent="0.3">
      <c r="A11328" t="s">
        <v>11138</v>
      </c>
      <c r="B11328">
        <v>1</v>
      </c>
      <c r="C11328">
        <v>1</v>
      </c>
      <c r="D11328">
        <v>1</v>
      </c>
      <c r="E11328" t="s">
        <v>340</v>
      </c>
      <c r="F11328" t="s">
        <v>3737</v>
      </c>
      <c r="G11328" t="s">
        <v>11138</v>
      </c>
      <c r="H11328" t="s">
        <v>14246</v>
      </c>
      <c r="I11328" t="s">
        <v>29359</v>
      </c>
      <c r="J11328" t="s">
        <v>29363</v>
      </c>
      <c r="K11328" t="s">
        <v>29399</v>
      </c>
      <c r="L11328" t="s">
        <v>29403</v>
      </c>
      <c r="M11328">
        <v>1615</v>
      </c>
    </row>
    <row r="11329" spans="1:13" hidden="1" x14ac:dyDescent="0.3">
      <c r="A11329" t="s">
        <v>11138</v>
      </c>
      <c r="B11329">
        <v>1</v>
      </c>
      <c r="C11329">
        <v>1</v>
      </c>
      <c r="D11329">
        <v>1</v>
      </c>
      <c r="E11329" t="s">
        <v>340</v>
      </c>
      <c r="F11329" t="s">
        <v>3737</v>
      </c>
      <c r="G11329" t="s">
        <v>11138</v>
      </c>
      <c r="H11329" t="s">
        <v>14246</v>
      </c>
      <c r="I11329" t="s">
        <v>29359</v>
      </c>
      <c r="J11329" t="s">
        <v>29363</v>
      </c>
      <c r="K11329" t="s">
        <v>29399</v>
      </c>
      <c r="L11329" t="s">
        <v>29403</v>
      </c>
      <c r="M11329">
        <v>1616</v>
      </c>
    </row>
    <row r="11330" spans="1:13" x14ac:dyDescent="0.3">
      <c r="E11330" t="s">
        <v>1397</v>
      </c>
      <c r="F11330" t="s">
        <v>6325</v>
      </c>
      <c r="G11330" t="s">
        <v>11138</v>
      </c>
      <c r="H11330" t="s">
        <v>23842</v>
      </c>
      <c r="I11330" t="s">
        <v>29358</v>
      </c>
      <c r="J11330" t="s">
        <v>29379</v>
      </c>
      <c r="M11330">
        <v>6918</v>
      </c>
    </row>
    <row r="11331" spans="1:13" hidden="1" x14ac:dyDescent="0.3">
      <c r="E11331" t="s">
        <v>267</v>
      </c>
      <c r="F11331" t="s">
        <v>5798</v>
      </c>
      <c r="G11331" t="s">
        <v>11138</v>
      </c>
      <c r="H11331" t="s">
        <v>18365</v>
      </c>
      <c r="I11331" t="s">
        <v>29357</v>
      </c>
      <c r="M11331">
        <v>3119</v>
      </c>
    </row>
    <row r="11332" spans="1:13" hidden="1" x14ac:dyDescent="0.3">
      <c r="E11332" t="s">
        <v>893</v>
      </c>
      <c r="F11332" t="s">
        <v>6184</v>
      </c>
      <c r="G11332" t="s">
        <v>11139</v>
      </c>
      <c r="H11332" t="s">
        <v>18987</v>
      </c>
      <c r="I11332" t="s">
        <v>29357</v>
      </c>
      <c r="M11332">
        <v>4981</v>
      </c>
    </row>
    <row r="11333" spans="1:13" hidden="1" x14ac:dyDescent="0.3">
      <c r="E11333" t="s">
        <v>210</v>
      </c>
      <c r="F11333" t="s">
        <v>3053</v>
      </c>
      <c r="G11333" t="s">
        <v>11139</v>
      </c>
      <c r="H11333" t="s">
        <v>12876</v>
      </c>
      <c r="I11333" t="s">
        <v>29357</v>
      </c>
      <c r="M11333">
        <v>899</v>
      </c>
    </row>
    <row r="11334" spans="1:13" x14ac:dyDescent="0.3">
      <c r="E11334" t="s">
        <v>650</v>
      </c>
      <c r="F11334" t="s">
        <v>2106</v>
      </c>
      <c r="G11334" t="s">
        <v>11138</v>
      </c>
      <c r="H11334" t="s">
        <v>17047</v>
      </c>
      <c r="I11334" t="s">
        <v>29358</v>
      </c>
      <c r="J11334" t="s">
        <v>29360</v>
      </c>
      <c r="M11334">
        <v>2480</v>
      </c>
    </row>
    <row r="11335" spans="1:13" hidden="1" x14ac:dyDescent="0.3">
      <c r="E11335" t="s">
        <v>210</v>
      </c>
      <c r="F11335" t="s">
        <v>3053</v>
      </c>
      <c r="G11335" t="s">
        <v>11139</v>
      </c>
      <c r="H11335" t="s">
        <v>12876</v>
      </c>
      <c r="I11335" t="s">
        <v>29357</v>
      </c>
      <c r="M11335">
        <v>942</v>
      </c>
    </row>
    <row r="11336" spans="1:13" hidden="1" x14ac:dyDescent="0.3">
      <c r="E11336" t="s">
        <v>210</v>
      </c>
      <c r="F11336" t="s">
        <v>3053</v>
      </c>
      <c r="G11336" t="s">
        <v>11139</v>
      </c>
      <c r="H11336" t="s">
        <v>12876</v>
      </c>
      <c r="I11336" t="s">
        <v>29357</v>
      </c>
      <c r="M11336">
        <v>985</v>
      </c>
    </row>
    <row r="11337" spans="1:13" hidden="1" x14ac:dyDescent="0.3">
      <c r="A11337" t="s">
        <v>11139</v>
      </c>
      <c r="B11337">
        <v>1</v>
      </c>
      <c r="C11337">
        <v>1</v>
      </c>
      <c r="D11337">
        <v>1</v>
      </c>
      <c r="E11337" t="s">
        <v>1053</v>
      </c>
      <c r="F11337" t="s">
        <v>2229</v>
      </c>
      <c r="G11337" t="s">
        <v>11139</v>
      </c>
      <c r="H11337" t="s">
        <v>20399</v>
      </c>
      <c r="I11337" t="s">
        <v>29359</v>
      </c>
      <c r="J11337" t="s">
        <v>29376</v>
      </c>
      <c r="M11337">
        <v>5586</v>
      </c>
    </row>
    <row r="11338" spans="1:13" hidden="1" x14ac:dyDescent="0.3">
      <c r="E11338" t="s">
        <v>781</v>
      </c>
      <c r="F11338" t="s">
        <v>5800</v>
      </c>
      <c r="G11338" t="s">
        <v>11137</v>
      </c>
      <c r="H11338" t="s">
        <v>18370</v>
      </c>
      <c r="I11338" t="s">
        <v>29357</v>
      </c>
      <c r="M11338">
        <v>3122</v>
      </c>
    </row>
    <row r="11339" spans="1:13" hidden="1" x14ac:dyDescent="0.3">
      <c r="E11339" t="s">
        <v>1840</v>
      </c>
      <c r="F11339" t="s">
        <v>3053</v>
      </c>
      <c r="G11339" t="s">
        <v>11139</v>
      </c>
      <c r="H11339" t="s">
        <v>27998</v>
      </c>
      <c r="I11339" t="s">
        <v>29357</v>
      </c>
      <c r="M11339">
        <v>8594</v>
      </c>
    </row>
    <row r="11340" spans="1:13" hidden="1" x14ac:dyDescent="0.3">
      <c r="A11340" t="s">
        <v>11138</v>
      </c>
      <c r="B11340">
        <v>1</v>
      </c>
      <c r="C11340">
        <v>1</v>
      </c>
      <c r="D11340">
        <v>1</v>
      </c>
      <c r="E11340" t="s">
        <v>1186</v>
      </c>
      <c r="F11340" t="s">
        <v>7640</v>
      </c>
      <c r="G11340" t="s">
        <v>11138</v>
      </c>
      <c r="H11340" t="s">
        <v>21754</v>
      </c>
      <c r="I11340" t="s">
        <v>29359</v>
      </c>
      <c r="J11340" t="s">
        <v>29363</v>
      </c>
      <c r="K11340" t="s">
        <v>29399</v>
      </c>
      <c r="L11340" t="s">
        <v>29390</v>
      </c>
      <c r="M11340">
        <v>6271</v>
      </c>
    </row>
    <row r="11341" spans="1:13" hidden="1" x14ac:dyDescent="0.3">
      <c r="E11341" t="s">
        <v>303</v>
      </c>
      <c r="F11341" t="s">
        <v>3537</v>
      </c>
      <c r="G11341" t="s">
        <v>11139</v>
      </c>
      <c r="H11341" t="s">
        <v>13873</v>
      </c>
      <c r="I11341" t="s">
        <v>29357</v>
      </c>
      <c r="M11341">
        <v>1517</v>
      </c>
    </row>
    <row r="11342" spans="1:13" hidden="1" x14ac:dyDescent="0.3">
      <c r="A11342" t="s">
        <v>11139</v>
      </c>
      <c r="B11342">
        <v>1</v>
      </c>
      <c r="C11342">
        <v>1</v>
      </c>
      <c r="D11342">
        <v>1</v>
      </c>
      <c r="E11342" t="s">
        <v>1520</v>
      </c>
      <c r="F11342" t="s">
        <v>9213</v>
      </c>
      <c r="G11342" t="s">
        <v>11139</v>
      </c>
      <c r="H11342" t="s">
        <v>25168</v>
      </c>
      <c r="I11342" t="s">
        <v>29358</v>
      </c>
      <c r="J11342" t="s">
        <v>29369</v>
      </c>
      <c r="M11342">
        <v>7463</v>
      </c>
    </row>
    <row r="11343" spans="1:13" x14ac:dyDescent="0.3">
      <c r="E11343" t="s">
        <v>1162</v>
      </c>
      <c r="F11343" t="s">
        <v>7528</v>
      </c>
      <c r="G11343" t="s">
        <v>11138</v>
      </c>
      <c r="H11343" t="s">
        <v>21616</v>
      </c>
      <c r="I11343" t="s">
        <v>29358</v>
      </c>
      <c r="J11343" t="s">
        <v>29360</v>
      </c>
      <c r="M11343">
        <v>6158</v>
      </c>
    </row>
    <row r="11344" spans="1:13" x14ac:dyDescent="0.3">
      <c r="E11344" t="s">
        <v>1628</v>
      </c>
      <c r="F11344" t="s">
        <v>9773</v>
      </c>
      <c r="G11344" t="s">
        <v>11138</v>
      </c>
      <c r="H11344" t="s">
        <v>26092</v>
      </c>
      <c r="I11344" t="s">
        <v>29358</v>
      </c>
      <c r="J11344" t="s">
        <v>29363</v>
      </c>
      <c r="K11344" t="s">
        <v>29399</v>
      </c>
      <c r="L11344" t="s">
        <v>29390</v>
      </c>
      <c r="M11344">
        <v>7780</v>
      </c>
    </row>
    <row r="11345" spans="1:13" hidden="1" x14ac:dyDescent="0.3">
      <c r="E11345" t="s">
        <v>1447</v>
      </c>
      <c r="F11345" t="s">
        <v>9164</v>
      </c>
      <c r="G11345" t="s">
        <v>11139</v>
      </c>
      <c r="H11345" t="s">
        <v>25082</v>
      </c>
      <c r="I11345" t="s">
        <v>29357</v>
      </c>
      <c r="M11345">
        <v>7442</v>
      </c>
    </row>
    <row r="11346" spans="1:13" x14ac:dyDescent="0.3">
      <c r="E11346" t="s">
        <v>1803</v>
      </c>
      <c r="F11346" t="s">
        <v>10418</v>
      </c>
      <c r="G11346" t="s">
        <v>11138</v>
      </c>
      <c r="H11346" t="s">
        <v>27608</v>
      </c>
      <c r="I11346" t="s">
        <v>29358</v>
      </c>
      <c r="J11346" t="s">
        <v>29363</v>
      </c>
      <c r="K11346" t="s">
        <v>29399</v>
      </c>
      <c r="L11346" t="s">
        <v>29390</v>
      </c>
      <c r="M11346">
        <v>8476</v>
      </c>
    </row>
    <row r="11347" spans="1:13" hidden="1" x14ac:dyDescent="0.3">
      <c r="E11347" t="s">
        <v>782</v>
      </c>
      <c r="F11347" t="s">
        <v>5808</v>
      </c>
      <c r="G11347" t="s">
        <v>11137</v>
      </c>
      <c r="H11347" t="s">
        <v>18378</v>
      </c>
      <c r="I11347" t="s">
        <v>29357</v>
      </c>
      <c r="M11347">
        <v>3124</v>
      </c>
    </row>
    <row r="11348" spans="1:13" hidden="1" x14ac:dyDescent="0.3">
      <c r="E11348" t="s">
        <v>62</v>
      </c>
      <c r="F11348" t="s">
        <v>2342</v>
      </c>
      <c r="G11348" t="s">
        <v>11139</v>
      </c>
      <c r="H11348" t="s">
        <v>11695</v>
      </c>
      <c r="I11348" t="s">
        <v>29357</v>
      </c>
      <c r="M11348">
        <v>260</v>
      </c>
    </row>
    <row r="11349" spans="1:13" hidden="1" x14ac:dyDescent="0.3">
      <c r="E11349" t="s">
        <v>782</v>
      </c>
      <c r="F11349" t="s">
        <v>5809</v>
      </c>
      <c r="G11349" t="s">
        <v>11138</v>
      </c>
      <c r="H11349" t="s">
        <v>18380</v>
      </c>
      <c r="I11349" t="s">
        <v>29357</v>
      </c>
      <c r="M11349">
        <v>3124</v>
      </c>
    </row>
    <row r="11350" spans="1:13" hidden="1" x14ac:dyDescent="0.3">
      <c r="E11350" t="s">
        <v>782</v>
      </c>
      <c r="F11350" t="s">
        <v>5810</v>
      </c>
      <c r="G11350" t="s">
        <v>11137</v>
      </c>
      <c r="H11350" t="s">
        <v>18381</v>
      </c>
      <c r="I11350" t="s">
        <v>29357</v>
      </c>
      <c r="M11350">
        <v>3124</v>
      </c>
    </row>
    <row r="11351" spans="1:13" hidden="1" x14ac:dyDescent="0.3">
      <c r="E11351" t="s">
        <v>782</v>
      </c>
      <c r="F11351" t="s">
        <v>5811</v>
      </c>
      <c r="G11351" t="s">
        <v>11140</v>
      </c>
      <c r="H11351" t="s">
        <v>18382</v>
      </c>
      <c r="I11351" t="s">
        <v>29357</v>
      </c>
      <c r="M11351">
        <v>3124</v>
      </c>
    </row>
    <row r="11352" spans="1:13" hidden="1" x14ac:dyDescent="0.3">
      <c r="A11352" t="s">
        <v>11138</v>
      </c>
      <c r="B11352">
        <v>1</v>
      </c>
      <c r="C11352">
        <v>1</v>
      </c>
      <c r="D11352">
        <v>1</v>
      </c>
      <c r="E11352" t="s">
        <v>1668</v>
      </c>
      <c r="F11352" t="s">
        <v>9947</v>
      </c>
      <c r="G11352" t="s">
        <v>11138</v>
      </c>
      <c r="H11352" t="s">
        <v>26416</v>
      </c>
      <c r="I11352" t="s">
        <v>29359</v>
      </c>
      <c r="J11352" t="s">
        <v>29363</v>
      </c>
      <c r="K11352" t="s">
        <v>29399</v>
      </c>
      <c r="L11352" t="s">
        <v>29390</v>
      </c>
      <c r="M11352">
        <v>7862</v>
      </c>
    </row>
    <row r="11353" spans="1:13" hidden="1" x14ac:dyDescent="0.3">
      <c r="E11353" t="s">
        <v>1350</v>
      </c>
      <c r="F11353" t="s">
        <v>8401</v>
      </c>
      <c r="G11353" t="s">
        <v>11139</v>
      </c>
      <c r="H11353" t="s">
        <v>23449</v>
      </c>
      <c r="I11353" t="s">
        <v>29357</v>
      </c>
      <c r="M11353">
        <v>6843</v>
      </c>
    </row>
    <row r="11354" spans="1:13" hidden="1" x14ac:dyDescent="0.3">
      <c r="E11354" t="s">
        <v>1888</v>
      </c>
      <c r="F11354" t="s">
        <v>2013</v>
      </c>
      <c r="G11354" t="s">
        <v>11140</v>
      </c>
      <c r="H11354" t="s">
        <v>28502</v>
      </c>
      <c r="I11354" t="s">
        <v>29358</v>
      </c>
      <c r="J11354" t="s">
        <v>29361</v>
      </c>
      <c r="M11354">
        <v>8968</v>
      </c>
    </row>
    <row r="11355" spans="1:13" hidden="1" x14ac:dyDescent="0.3">
      <c r="E11355" t="s">
        <v>1535</v>
      </c>
      <c r="F11355" t="s">
        <v>9265</v>
      </c>
      <c r="G11355" t="s">
        <v>11139</v>
      </c>
      <c r="H11355" t="s">
        <v>25287</v>
      </c>
      <c r="I11355" t="s">
        <v>29357</v>
      </c>
      <c r="M11355">
        <v>7497</v>
      </c>
    </row>
    <row r="11356" spans="1:13" hidden="1" x14ac:dyDescent="0.3">
      <c r="E11356" t="s">
        <v>1570</v>
      </c>
      <c r="F11356" t="s">
        <v>9434</v>
      </c>
      <c r="G11356" t="s">
        <v>11139</v>
      </c>
      <c r="H11356" t="s">
        <v>25549</v>
      </c>
      <c r="I11356" t="s">
        <v>29357</v>
      </c>
      <c r="M11356">
        <v>7667</v>
      </c>
    </row>
    <row r="11357" spans="1:13" hidden="1" x14ac:dyDescent="0.3">
      <c r="E11357" t="s">
        <v>783</v>
      </c>
      <c r="F11357" t="s">
        <v>5815</v>
      </c>
      <c r="G11357" t="s">
        <v>11137</v>
      </c>
      <c r="H11357" t="s">
        <v>18386</v>
      </c>
      <c r="I11357" t="s">
        <v>29357</v>
      </c>
      <c r="M11357">
        <v>3125</v>
      </c>
    </row>
    <row r="11358" spans="1:13" hidden="1" x14ac:dyDescent="0.3">
      <c r="E11358" t="s">
        <v>1559</v>
      </c>
      <c r="F11358" t="s">
        <v>9362</v>
      </c>
      <c r="G11358" t="s">
        <v>11139</v>
      </c>
      <c r="H11358" t="s">
        <v>25455</v>
      </c>
      <c r="I11358" t="s">
        <v>29357</v>
      </c>
      <c r="M11358">
        <v>7624</v>
      </c>
    </row>
    <row r="11359" spans="1:13" hidden="1" x14ac:dyDescent="0.3">
      <c r="A11359" t="s">
        <v>11138</v>
      </c>
      <c r="B11359">
        <v>1</v>
      </c>
      <c r="C11359">
        <v>1</v>
      </c>
      <c r="D11359">
        <v>1</v>
      </c>
      <c r="E11359" t="s">
        <v>1668</v>
      </c>
      <c r="F11359" t="s">
        <v>9947</v>
      </c>
      <c r="G11359" t="s">
        <v>11138</v>
      </c>
      <c r="H11359" t="s">
        <v>26416</v>
      </c>
      <c r="I11359" t="s">
        <v>29359</v>
      </c>
      <c r="J11359" t="s">
        <v>29363</v>
      </c>
      <c r="K11359" t="s">
        <v>29399</v>
      </c>
      <c r="L11359" t="s">
        <v>29390</v>
      </c>
      <c r="M11359">
        <v>7862</v>
      </c>
    </row>
    <row r="11360" spans="1:13" hidden="1" x14ac:dyDescent="0.3">
      <c r="E11360" t="s">
        <v>1559</v>
      </c>
      <c r="F11360" t="s">
        <v>9362</v>
      </c>
      <c r="G11360" t="s">
        <v>11139</v>
      </c>
      <c r="H11360" t="s">
        <v>25455</v>
      </c>
      <c r="I11360" t="s">
        <v>29357</v>
      </c>
      <c r="M11360">
        <v>7641</v>
      </c>
    </row>
    <row r="11361" spans="1:13" hidden="1" x14ac:dyDescent="0.3">
      <c r="E11361" t="s">
        <v>1851</v>
      </c>
      <c r="F11361" t="s">
        <v>10674</v>
      </c>
      <c r="G11361" t="s">
        <v>11139</v>
      </c>
      <c r="H11361" t="s">
        <v>28143</v>
      </c>
      <c r="I11361" t="s">
        <v>29357</v>
      </c>
      <c r="M11361">
        <v>8627</v>
      </c>
    </row>
    <row r="11362" spans="1:13" hidden="1" x14ac:dyDescent="0.3">
      <c r="E11362" t="s">
        <v>267</v>
      </c>
      <c r="F11362" t="s">
        <v>5798</v>
      </c>
      <c r="G11362" t="s">
        <v>11138</v>
      </c>
      <c r="H11362" t="s">
        <v>18365</v>
      </c>
      <c r="I11362" t="s">
        <v>29357</v>
      </c>
      <c r="M11362">
        <v>3126</v>
      </c>
    </row>
    <row r="11363" spans="1:13" x14ac:dyDescent="0.3">
      <c r="E11363" t="s">
        <v>1187</v>
      </c>
      <c r="F11363" t="s">
        <v>7646</v>
      </c>
      <c r="G11363" t="s">
        <v>11138</v>
      </c>
      <c r="H11363" t="s">
        <v>21760</v>
      </c>
      <c r="I11363" t="s">
        <v>29358</v>
      </c>
      <c r="J11363" t="s">
        <v>29360</v>
      </c>
      <c r="M11363">
        <v>6272</v>
      </c>
    </row>
    <row r="11364" spans="1:13" hidden="1" x14ac:dyDescent="0.3">
      <c r="E11364" t="s">
        <v>1851</v>
      </c>
      <c r="F11364" t="s">
        <v>10674</v>
      </c>
      <c r="G11364" t="s">
        <v>11139</v>
      </c>
      <c r="H11364" t="s">
        <v>28143</v>
      </c>
      <c r="I11364" t="s">
        <v>29357</v>
      </c>
      <c r="M11364">
        <v>8630</v>
      </c>
    </row>
    <row r="11365" spans="1:13" x14ac:dyDescent="0.3">
      <c r="E11365" t="s">
        <v>1189</v>
      </c>
      <c r="F11365" t="s">
        <v>7646</v>
      </c>
      <c r="G11365" t="s">
        <v>11138</v>
      </c>
      <c r="H11365" t="s">
        <v>21785</v>
      </c>
      <c r="I11365" t="s">
        <v>29358</v>
      </c>
      <c r="J11365" t="s">
        <v>29360</v>
      </c>
      <c r="M11365">
        <v>6274</v>
      </c>
    </row>
    <row r="11366" spans="1:13" hidden="1" x14ac:dyDescent="0.3">
      <c r="E11366" t="s">
        <v>267</v>
      </c>
      <c r="F11366" t="s">
        <v>5795</v>
      </c>
      <c r="G11366" t="s">
        <v>11138</v>
      </c>
      <c r="H11366" t="s">
        <v>18361</v>
      </c>
      <c r="I11366" t="s">
        <v>29357</v>
      </c>
      <c r="M11366">
        <v>3126</v>
      </c>
    </row>
    <row r="11367" spans="1:13" hidden="1" x14ac:dyDescent="0.3">
      <c r="E11367" t="s">
        <v>1851</v>
      </c>
      <c r="F11367" t="s">
        <v>10674</v>
      </c>
      <c r="G11367" t="s">
        <v>11139</v>
      </c>
      <c r="H11367" t="s">
        <v>28143</v>
      </c>
      <c r="I11367" t="s">
        <v>29357</v>
      </c>
      <c r="M11367">
        <v>8641</v>
      </c>
    </row>
    <row r="11368" spans="1:13" hidden="1" x14ac:dyDescent="0.3">
      <c r="E11368" t="s">
        <v>1851</v>
      </c>
      <c r="F11368" t="s">
        <v>10674</v>
      </c>
      <c r="G11368" t="s">
        <v>11139</v>
      </c>
      <c r="H11368" t="s">
        <v>28143</v>
      </c>
      <c r="I11368" t="s">
        <v>29357</v>
      </c>
      <c r="M11368">
        <v>8645</v>
      </c>
    </row>
    <row r="11369" spans="1:13" hidden="1" x14ac:dyDescent="0.3">
      <c r="E11369" t="s">
        <v>267</v>
      </c>
      <c r="F11369" t="s">
        <v>5794</v>
      </c>
      <c r="G11369" t="s">
        <v>11137</v>
      </c>
      <c r="H11369" t="s">
        <v>18360</v>
      </c>
      <c r="I11369" t="s">
        <v>29357</v>
      </c>
      <c r="M11369">
        <v>3126</v>
      </c>
    </row>
    <row r="11370" spans="1:13" hidden="1" x14ac:dyDescent="0.3">
      <c r="A11370" t="s">
        <v>11138</v>
      </c>
      <c r="B11370">
        <v>1</v>
      </c>
      <c r="C11370">
        <v>1</v>
      </c>
      <c r="D11370">
        <v>1</v>
      </c>
      <c r="E11370" t="s">
        <v>1830</v>
      </c>
      <c r="F11370" t="s">
        <v>10566</v>
      </c>
      <c r="G11370" t="s">
        <v>11138</v>
      </c>
      <c r="H11370" t="s">
        <v>27932</v>
      </c>
      <c r="I11370" t="s">
        <v>29359</v>
      </c>
      <c r="J11370" t="s">
        <v>29363</v>
      </c>
      <c r="K11370" t="s">
        <v>29399</v>
      </c>
      <c r="L11370" t="s">
        <v>29390</v>
      </c>
      <c r="M11370">
        <v>8574</v>
      </c>
    </row>
    <row r="11371" spans="1:13" x14ac:dyDescent="0.3">
      <c r="E11371" t="s">
        <v>1593</v>
      </c>
      <c r="F11371" t="s">
        <v>7646</v>
      </c>
      <c r="G11371" t="s">
        <v>11138</v>
      </c>
      <c r="H11371" t="s">
        <v>25690</v>
      </c>
      <c r="I11371" t="s">
        <v>29358</v>
      </c>
      <c r="J11371" t="s">
        <v>29360</v>
      </c>
      <c r="M11371">
        <v>7736</v>
      </c>
    </row>
    <row r="11372" spans="1:13" hidden="1" x14ac:dyDescent="0.3">
      <c r="E11372" t="s">
        <v>1851</v>
      </c>
      <c r="F11372" t="s">
        <v>10674</v>
      </c>
      <c r="G11372" t="s">
        <v>11139</v>
      </c>
      <c r="H11372" t="s">
        <v>28143</v>
      </c>
      <c r="I11372" t="s">
        <v>29357</v>
      </c>
      <c r="M11372">
        <v>8652</v>
      </c>
    </row>
    <row r="11373" spans="1:13" hidden="1" x14ac:dyDescent="0.3">
      <c r="E11373" t="s">
        <v>779</v>
      </c>
      <c r="F11373" t="s">
        <v>5783</v>
      </c>
      <c r="G11373" t="s">
        <v>11140</v>
      </c>
      <c r="H11373" t="s">
        <v>18348</v>
      </c>
      <c r="I11373" t="s">
        <v>29357</v>
      </c>
      <c r="M11373">
        <v>3127</v>
      </c>
    </row>
    <row r="11374" spans="1:13" hidden="1" x14ac:dyDescent="0.3">
      <c r="E11374" t="s">
        <v>779</v>
      </c>
      <c r="F11374" t="s">
        <v>5784</v>
      </c>
      <c r="G11374" t="s">
        <v>11137</v>
      </c>
      <c r="H11374" t="s">
        <v>18348</v>
      </c>
      <c r="I11374" t="s">
        <v>29357</v>
      </c>
      <c r="M11374">
        <v>3127</v>
      </c>
    </row>
    <row r="11375" spans="1:13" hidden="1" x14ac:dyDescent="0.3">
      <c r="E11375" t="s">
        <v>779</v>
      </c>
      <c r="F11375" t="s">
        <v>5785</v>
      </c>
      <c r="G11375" t="s">
        <v>11137</v>
      </c>
      <c r="H11375" t="s">
        <v>18348</v>
      </c>
      <c r="I11375" t="s">
        <v>29357</v>
      </c>
      <c r="M11375">
        <v>3127</v>
      </c>
    </row>
    <row r="11376" spans="1:13" hidden="1" x14ac:dyDescent="0.3">
      <c r="E11376" t="s">
        <v>780</v>
      </c>
      <c r="F11376" t="s">
        <v>5787</v>
      </c>
      <c r="G11376" t="s">
        <v>11138</v>
      </c>
      <c r="H11376" t="s">
        <v>18387</v>
      </c>
      <c r="I11376" t="s">
        <v>29357</v>
      </c>
      <c r="M11376">
        <v>3128</v>
      </c>
    </row>
    <row r="11377" spans="1:13" hidden="1" x14ac:dyDescent="0.3">
      <c r="E11377" t="s">
        <v>1851</v>
      </c>
      <c r="F11377" t="s">
        <v>10674</v>
      </c>
      <c r="G11377" t="s">
        <v>11139</v>
      </c>
      <c r="H11377" t="s">
        <v>28143</v>
      </c>
      <c r="I11377" t="s">
        <v>29357</v>
      </c>
      <c r="M11377">
        <v>8657</v>
      </c>
    </row>
    <row r="11378" spans="1:13" hidden="1" x14ac:dyDescent="0.3">
      <c r="A11378" t="s">
        <v>11139</v>
      </c>
      <c r="B11378">
        <v>1</v>
      </c>
      <c r="C11378">
        <v>1</v>
      </c>
      <c r="D11378">
        <v>1</v>
      </c>
      <c r="E11378" t="s">
        <v>1528</v>
      </c>
      <c r="F11378" t="s">
        <v>4155</v>
      </c>
      <c r="G11378" t="s">
        <v>11139</v>
      </c>
      <c r="H11378" t="s">
        <v>25238</v>
      </c>
      <c r="I11378" t="s">
        <v>29358</v>
      </c>
      <c r="J11378" t="s">
        <v>29369</v>
      </c>
      <c r="M11378">
        <v>7477</v>
      </c>
    </row>
    <row r="11379" spans="1:13" hidden="1" x14ac:dyDescent="0.3">
      <c r="E11379" t="s">
        <v>780</v>
      </c>
      <c r="F11379" t="s">
        <v>5786</v>
      </c>
      <c r="G11379" t="s">
        <v>11137</v>
      </c>
      <c r="H11379" t="s">
        <v>18349</v>
      </c>
      <c r="I11379" t="s">
        <v>29357</v>
      </c>
      <c r="M11379">
        <v>3128</v>
      </c>
    </row>
    <row r="11380" spans="1:13" hidden="1" x14ac:dyDescent="0.3">
      <c r="E11380" t="s">
        <v>780</v>
      </c>
      <c r="F11380" t="s">
        <v>5787</v>
      </c>
      <c r="G11380" t="s">
        <v>11138</v>
      </c>
      <c r="H11380" t="s">
        <v>18350</v>
      </c>
      <c r="I11380" t="s">
        <v>29357</v>
      </c>
      <c r="M11380">
        <v>3129</v>
      </c>
    </row>
    <row r="11381" spans="1:13" hidden="1" x14ac:dyDescent="0.3">
      <c r="E11381" t="s">
        <v>780</v>
      </c>
      <c r="F11381" t="s">
        <v>5786</v>
      </c>
      <c r="G11381" t="s">
        <v>11137</v>
      </c>
      <c r="H11381" t="s">
        <v>18349</v>
      </c>
      <c r="I11381" t="s">
        <v>29357</v>
      </c>
      <c r="M11381">
        <v>3129</v>
      </c>
    </row>
    <row r="11382" spans="1:13" hidden="1" x14ac:dyDescent="0.3">
      <c r="E11382" t="s">
        <v>1695</v>
      </c>
      <c r="F11382" t="s">
        <v>10150</v>
      </c>
      <c r="G11382" t="s">
        <v>11139</v>
      </c>
      <c r="H11382" t="s">
        <v>27030</v>
      </c>
      <c r="I11382" t="s">
        <v>29357</v>
      </c>
      <c r="M11382">
        <v>8034</v>
      </c>
    </row>
    <row r="11383" spans="1:13" hidden="1" x14ac:dyDescent="0.3">
      <c r="E11383" t="s">
        <v>1661</v>
      </c>
      <c r="F11383" t="s">
        <v>9921</v>
      </c>
      <c r="G11383" t="s">
        <v>11139</v>
      </c>
      <c r="H11383" t="s">
        <v>26360</v>
      </c>
      <c r="I11383" t="s">
        <v>29357</v>
      </c>
      <c r="M11383">
        <v>7854</v>
      </c>
    </row>
    <row r="11384" spans="1:13" hidden="1" x14ac:dyDescent="0.3">
      <c r="A11384" t="s">
        <v>11138</v>
      </c>
      <c r="B11384">
        <v>1</v>
      </c>
      <c r="C11384">
        <v>1</v>
      </c>
      <c r="D11384">
        <v>1</v>
      </c>
      <c r="E11384" t="s">
        <v>1830</v>
      </c>
      <c r="F11384" t="s">
        <v>10566</v>
      </c>
      <c r="G11384" t="s">
        <v>11138</v>
      </c>
      <c r="H11384" t="s">
        <v>27932</v>
      </c>
      <c r="I11384" t="s">
        <v>29359</v>
      </c>
      <c r="J11384" t="s">
        <v>29363</v>
      </c>
      <c r="K11384" t="s">
        <v>29399</v>
      </c>
      <c r="L11384" t="s">
        <v>29390</v>
      </c>
      <c r="M11384">
        <v>8574</v>
      </c>
    </row>
    <row r="11385" spans="1:13" hidden="1" x14ac:dyDescent="0.3">
      <c r="A11385" t="s">
        <v>11138</v>
      </c>
      <c r="B11385">
        <v>1</v>
      </c>
      <c r="C11385">
        <v>1</v>
      </c>
      <c r="D11385">
        <v>1</v>
      </c>
      <c r="E11385" t="s">
        <v>1830</v>
      </c>
      <c r="F11385" t="s">
        <v>10566</v>
      </c>
      <c r="G11385" t="s">
        <v>11138</v>
      </c>
      <c r="H11385" t="s">
        <v>27932</v>
      </c>
      <c r="I11385" t="s">
        <v>29359</v>
      </c>
      <c r="J11385" t="s">
        <v>29363</v>
      </c>
      <c r="K11385" t="s">
        <v>29399</v>
      </c>
      <c r="L11385" t="s">
        <v>29390</v>
      </c>
      <c r="M11385">
        <v>8574</v>
      </c>
    </row>
    <row r="11386" spans="1:13" hidden="1" x14ac:dyDescent="0.3">
      <c r="E11386" t="s">
        <v>742</v>
      </c>
      <c r="F11386" t="s">
        <v>5603</v>
      </c>
      <c r="G11386" t="s">
        <v>11139</v>
      </c>
      <c r="H11386" t="s">
        <v>18039</v>
      </c>
      <c r="I11386" t="s">
        <v>29357</v>
      </c>
      <c r="M11386">
        <v>2846</v>
      </c>
    </row>
    <row r="11387" spans="1:13" hidden="1" x14ac:dyDescent="0.3">
      <c r="E11387" t="s">
        <v>813</v>
      </c>
      <c r="F11387" t="s">
        <v>5859</v>
      </c>
      <c r="G11387" t="s">
        <v>11139</v>
      </c>
      <c r="H11387" t="s">
        <v>18463</v>
      </c>
      <c r="I11387" t="s">
        <v>29357</v>
      </c>
      <c r="M11387">
        <v>3292</v>
      </c>
    </row>
    <row r="11388" spans="1:13" hidden="1" x14ac:dyDescent="0.3">
      <c r="A11388" t="s">
        <v>11138</v>
      </c>
      <c r="B11388">
        <v>1</v>
      </c>
      <c r="C11388">
        <v>1</v>
      </c>
      <c r="D11388">
        <v>1</v>
      </c>
      <c r="E11388" t="s">
        <v>1830</v>
      </c>
      <c r="F11388" t="s">
        <v>10566</v>
      </c>
      <c r="G11388" t="s">
        <v>11138</v>
      </c>
      <c r="H11388" t="s">
        <v>27932</v>
      </c>
      <c r="I11388" t="s">
        <v>29359</v>
      </c>
      <c r="J11388" t="s">
        <v>29363</v>
      </c>
      <c r="K11388" t="s">
        <v>29399</v>
      </c>
      <c r="L11388" t="s">
        <v>29390</v>
      </c>
      <c r="M11388">
        <v>8574</v>
      </c>
    </row>
    <row r="11389" spans="1:13" hidden="1" x14ac:dyDescent="0.3">
      <c r="A11389" t="s">
        <v>11138</v>
      </c>
      <c r="B11389">
        <v>1</v>
      </c>
      <c r="C11389">
        <v>1</v>
      </c>
      <c r="D11389">
        <v>1</v>
      </c>
      <c r="E11389" t="s">
        <v>1830</v>
      </c>
      <c r="F11389" t="s">
        <v>10566</v>
      </c>
      <c r="G11389" t="s">
        <v>11138</v>
      </c>
      <c r="H11389" t="s">
        <v>27932</v>
      </c>
      <c r="I11389" t="s">
        <v>29359</v>
      </c>
      <c r="J11389" t="s">
        <v>29363</v>
      </c>
      <c r="K11389" t="s">
        <v>29399</v>
      </c>
      <c r="L11389" t="s">
        <v>29390</v>
      </c>
      <c r="M11389">
        <v>8574</v>
      </c>
    </row>
    <row r="11390" spans="1:13" hidden="1" x14ac:dyDescent="0.3">
      <c r="A11390" t="s">
        <v>11139</v>
      </c>
      <c r="B11390">
        <v>1</v>
      </c>
      <c r="C11390">
        <v>1</v>
      </c>
      <c r="D11390">
        <v>1</v>
      </c>
      <c r="E11390" t="s">
        <v>1053</v>
      </c>
      <c r="F11390" t="s">
        <v>2229</v>
      </c>
      <c r="G11390" t="s">
        <v>11139</v>
      </c>
      <c r="H11390" t="s">
        <v>20399</v>
      </c>
      <c r="I11390" t="s">
        <v>29359</v>
      </c>
      <c r="J11390" t="s">
        <v>29376</v>
      </c>
      <c r="M11390">
        <v>5586</v>
      </c>
    </row>
    <row r="11391" spans="1:13" hidden="1" x14ac:dyDescent="0.3">
      <c r="E11391" t="s">
        <v>785</v>
      </c>
      <c r="F11391" t="s">
        <v>5822</v>
      </c>
      <c r="G11391" t="s">
        <v>11137</v>
      </c>
      <c r="H11391" t="s">
        <v>18396</v>
      </c>
      <c r="I11391" t="s">
        <v>29357</v>
      </c>
      <c r="M11391">
        <v>3131</v>
      </c>
    </row>
    <row r="11392" spans="1:13" hidden="1" x14ac:dyDescent="0.3">
      <c r="A11392" t="s">
        <v>11139</v>
      </c>
      <c r="B11392">
        <v>1</v>
      </c>
      <c r="C11392">
        <v>1</v>
      </c>
      <c r="D11392">
        <v>1</v>
      </c>
      <c r="E11392" t="s">
        <v>1053</v>
      </c>
      <c r="F11392" t="s">
        <v>2229</v>
      </c>
      <c r="G11392" t="s">
        <v>11139</v>
      </c>
      <c r="H11392" t="s">
        <v>20399</v>
      </c>
      <c r="I11392" t="s">
        <v>29359</v>
      </c>
      <c r="J11392" t="s">
        <v>29376</v>
      </c>
      <c r="M11392">
        <v>5586</v>
      </c>
    </row>
    <row r="11393" spans="1:13" hidden="1" x14ac:dyDescent="0.3">
      <c r="A11393" t="s">
        <v>11139</v>
      </c>
      <c r="B11393">
        <v>1</v>
      </c>
      <c r="C11393">
        <v>1</v>
      </c>
      <c r="D11393">
        <v>1</v>
      </c>
      <c r="E11393" t="s">
        <v>1053</v>
      </c>
      <c r="F11393" t="s">
        <v>2229</v>
      </c>
      <c r="G11393" t="s">
        <v>11139</v>
      </c>
      <c r="H11393" t="s">
        <v>20399</v>
      </c>
      <c r="I11393" t="s">
        <v>29359</v>
      </c>
      <c r="J11393" t="s">
        <v>29376</v>
      </c>
      <c r="M11393">
        <v>5604</v>
      </c>
    </row>
    <row r="11394" spans="1:13" x14ac:dyDescent="0.3">
      <c r="E11394" t="s">
        <v>1146</v>
      </c>
      <c r="F11394" t="s">
        <v>7393</v>
      </c>
      <c r="G11394" t="s">
        <v>11138</v>
      </c>
      <c r="H11394" t="s">
        <v>21288</v>
      </c>
      <c r="I11394" t="s">
        <v>29358</v>
      </c>
      <c r="J11394" t="s">
        <v>29363</v>
      </c>
      <c r="K11394" t="s">
        <v>29390</v>
      </c>
      <c r="M11394">
        <v>6036</v>
      </c>
    </row>
    <row r="11395" spans="1:13" hidden="1" x14ac:dyDescent="0.3">
      <c r="E11395" t="s">
        <v>862</v>
      </c>
      <c r="F11395" t="s">
        <v>6056</v>
      </c>
      <c r="G11395" t="s">
        <v>11139</v>
      </c>
      <c r="H11395" t="s">
        <v>18750</v>
      </c>
      <c r="I11395" t="s">
        <v>29357</v>
      </c>
      <c r="M11395">
        <v>4050</v>
      </c>
    </row>
    <row r="11396" spans="1:13" hidden="1" x14ac:dyDescent="0.3">
      <c r="E11396" t="s">
        <v>1892</v>
      </c>
      <c r="F11396" t="s">
        <v>2013</v>
      </c>
      <c r="G11396" t="s">
        <v>11140</v>
      </c>
      <c r="H11396" t="s">
        <v>28595</v>
      </c>
      <c r="I11396" t="s">
        <v>29358</v>
      </c>
      <c r="J11396" t="s">
        <v>29361</v>
      </c>
      <c r="M11396">
        <v>8987</v>
      </c>
    </row>
    <row r="11397" spans="1:13" hidden="1" x14ac:dyDescent="0.3">
      <c r="E11397" t="s">
        <v>1728</v>
      </c>
      <c r="F11397" t="s">
        <v>10225</v>
      </c>
      <c r="G11397" t="s">
        <v>11139</v>
      </c>
      <c r="H11397" t="s">
        <v>27251</v>
      </c>
      <c r="I11397" t="s">
        <v>29357</v>
      </c>
      <c r="M11397">
        <v>8187</v>
      </c>
    </row>
    <row r="11398" spans="1:13" hidden="1" x14ac:dyDescent="0.3">
      <c r="E11398" t="s">
        <v>1808</v>
      </c>
      <c r="F11398" t="s">
        <v>10459</v>
      </c>
      <c r="G11398" t="s">
        <v>11139</v>
      </c>
      <c r="H11398" t="s">
        <v>27723</v>
      </c>
      <c r="I11398" t="s">
        <v>29357</v>
      </c>
      <c r="M11398">
        <v>8501</v>
      </c>
    </row>
    <row r="11399" spans="1:13" hidden="1" x14ac:dyDescent="0.3">
      <c r="E11399" t="s">
        <v>562</v>
      </c>
      <c r="F11399" t="s">
        <v>4565</v>
      </c>
      <c r="G11399" t="s">
        <v>11139</v>
      </c>
      <c r="H11399" t="s">
        <v>16221</v>
      </c>
      <c r="I11399" t="s">
        <v>29357</v>
      </c>
      <c r="M11399">
        <v>2291</v>
      </c>
    </row>
    <row r="11400" spans="1:13" hidden="1" x14ac:dyDescent="0.3">
      <c r="E11400" t="s">
        <v>781</v>
      </c>
      <c r="F11400" t="s">
        <v>5800</v>
      </c>
      <c r="G11400" t="s">
        <v>11137</v>
      </c>
      <c r="H11400" t="s">
        <v>18398</v>
      </c>
      <c r="I11400" t="s">
        <v>29357</v>
      </c>
      <c r="M11400">
        <v>3133</v>
      </c>
    </row>
    <row r="11401" spans="1:13" hidden="1" x14ac:dyDescent="0.3">
      <c r="E11401" t="s">
        <v>1205</v>
      </c>
      <c r="F11401" t="s">
        <v>792</v>
      </c>
      <c r="G11401" t="s">
        <v>11139</v>
      </c>
      <c r="H11401" t="s">
        <v>27525</v>
      </c>
      <c r="I11401" t="s">
        <v>29357</v>
      </c>
      <c r="M11401">
        <v>8413</v>
      </c>
    </row>
    <row r="11402" spans="1:13" hidden="1" x14ac:dyDescent="0.3">
      <c r="A11402" t="s">
        <v>11139</v>
      </c>
      <c r="B11402">
        <v>1</v>
      </c>
      <c r="C11402">
        <v>1</v>
      </c>
      <c r="D11402">
        <v>1</v>
      </c>
      <c r="E11402" t="s">
        <v>1053</v>
      </c>
      <c r="F11402" t="s">
        <v>2229</v>
      </c>
      <c r="G11402" t="s">
        <v>11139</v>
      </c>
      <c r="H11402" t="s">
        <v>20399</v>
      </c>
      <c r="I11402" t="s">
        <v>29359</v>
      </c>
      <c r="J11402" t="s">
        <v>29376</v>
      </c>
      <c r="M11402">
        <v>5604</v>
      </c>
    </row>
    <row r="11403" spans="1:13" hidden="1" x14ac:dyDescent="0.3">
      <c r="E11403" t="s">
        <v>1113</v>
      </c>
      <c r="F11403" t="s">
        <v>7157</v>
      </c>
      <c r="G11403" t="s">
        <v>11139</v>
      </c>
      <c r="H11403" t="s">
        <v>20812</v>
      </c>
      <c r="I11403" t="s">
        <v>29357</v>
      </c>
      <c r="M11403">
        <v>5840</v>
      </c>
    </row>
    <row r="11404" spans="1:13" hidden="1" x14ac:dyDescent="0.3">
      <c r="E11404" t="s">
        <v>779</v>
      </c>
      <c r="F11404" t="s">
        <v>5785</v>
      </c>
      <c r="G11404" t="s">
        <v>11137</v>
      </c>
      <c r="H11404" t="s">
        <v>18348</v>
      </c>
      <c r="I11404" t="s">
        <v>29357</v>
      </c>
      <c r="M11404">
        <v>3134</v>
      </c>
    </row>
    <row r="11405" spans="1:13" hidden="1" x14ac:dyDescent="0.3">
      <c r="E11405" t="s">
        <v>779</v>
      </c>
      <c r="F11405" t="s">
        <v>5783</v>
      </c>
      <c r="G11405" t="s">
        <v>11140</v>
      </c>
      <c r="H11405" t="s">
        <v>18348</v>
      </c>
      <c r="I11405" t="s">
        <v>29357</v>
      </c>
      <c r="M11405">
        <v>3134</v>
      </c>
    </row>
    <row r="11406" spans="1:13" hidden="1" x14ac:dyDescent="0.3">
      <c r="E11406" t="s">
        <v>1113</v>
      </c>
      <c r="F11406" t="s">
        <v>7157</v>
      </c>
      <c r="G11406" t="s">
        <v>11139</v>
      </c>
      <c r="H11406" t="s">
        <v>20812</v>
      </c>
      <c r="I11406" t="s">
        <v>29357</v>
      </c>
      <c r="M11406">
        <v>5841</v>
      </c>
    </row>
    <row r="11407" spans="1:13" hidden="1" x14ac:dyDescent="0.3">
      <c r="E11407" t="s">
        <v>779</v>
      </c>
      <c r="F11407" t="s">
        <v>5784</v>
      </c>
      <c r="G11407" t="s">
        <v>11137</v>
      </c>
      <c r="H11407" t="s">
        <v>18348</v>
      </c>
      <c r="I11407" t="s">
        <v>29357</v>
      </c>
      <c r="M11407">
        <v>3134</v>
      </c>
    </row>
    <row r="11408" spans="1:13" hidden="1" x14ac:dyDescent="0.3">
      <c r="A11408" t="s">
        <v>11139</v>
      </c>
      <c r="B11408">
        <v>1</v>
      </c>
      <c r="C11408">
        <v>1</v>
      </c>
      <c r="D11408">
        <v>1</v>
      </c>
      <c r="E11408" t="s">
        <v>1053</v>
      </c>
      <c r="F11408" t="s">
        <v>2229</v>
      </c>
      <c r="G11408" t="s">
        <v>11139</v>
      </c>
      <c r="H11408" t="s">
        <v>20399</v>
      </c>
      <c r="I11408" t="s">
        <v>29359</v>
      </c>
      <c r="J11408" t="s">
        <v>29376</v>
      </c>
      <c r="M11408">
        <v>5604</v>
      </c>
    </row>
    <row r="11409" spans="1:13" hidden="1" x14ac:dyDescent="0.3">
      <c r="E11409" t="s">
        <v>1113</v>
      </c>
      <c r="F11409" t="s">
        <v>7157</v>
      </c>
      <c r="G11409" t="s">
        <v>11139</v>
      </c>
      <c r="H11409" t="s">
        <v>20812</v>
      </c>
      <c r="I11409" t="s">
        <v>29357</v>
      </c>
      <c r="M11409">
        <v>5842</v>
      </c>
    </row>
    <row r="11410" spans="1:13" hidden="1" x14ac:dyDescent="0.3">
      <c r="E11410" t="s">
        <v>226</v>
      </c>
      <c r="F11410" t="s">
        <v>3117</v>
      </c>
      <c r="G11410" t="s">
        <v>11139</v>
      </c>
      <c r="H11410" t="s">
        <v>13000</v>
      </c>
      <c r="I11410" t="s">
        <v>29357</v>
      </c>
      <c r="M11410">
        <v>1135</v>
      </c>
    </row>
    <row r="11411" spans="1:13" hidden="1" x14ac:dyDescent="0.3">
      <c r="E11411" t="s">
        <v>781</v>
      </c>
      <c r="F11411" t="s">
        <v>5800</v>
      </c>
      <c r="G11411" t="s">
        <v>11137</v>
      </c>
      <c r="H11411" t="s">
        <v>18398</v>
      </c>
      <c r="I11411" t="s">
        <v>29357</v>
      </c>
      <c r="M11411">
        <v>3135</v>
      </c>
    </row>
    <row r="11412" spans="1:13" hidden="1" x14ac:dyDescent="0.3">
      <c r="E11412" t="s">
        <v>1436</v>
      </c>
      <c r="F11412" t="s">
        <v>3117</v>
      </c>
      <c r="G11412" t="s">
        <v>11139</v>
      </c>
      <c r="H11412" t="s">
        <v>24279</v>
      </c>
      <c r="I11412" t="s">
        <v>29357</v>
      </c>
      <c r="M11412">
        <v>7105</v>
      </c>
    </row>
    <row r="11413" spans="1:13" hidden="1" x14ac:dyDescent="0.3">
      <c r="E11413" t="s">
        <v>139</v>
      </c>
      <c r="F11413" t="s">
        <v>2847</v>
      </c>
      <c r="G11413" t="s">
        <v>11139</v>
      </c>
      <c r="H11413" t="s">
        <v>12483</v>
      </c>
      <c r="I11413" t="s">
        <v>29357</v>
      </c>
      <c r="M11413">
        <v>562</v>
      </c>
    </row>
    <row r="11414" spans="1:13" hidden="1" x14ac:dyDescent="0.3">
      <c r="E11414" t="s">
        <v>781</v>
      </c>
      <c r="F11414" t="s">
        <v>5800</v>
      </c>
      <c r="G11414" t="s">
        <v>11137</v>
      </c>
      <c r="H11414" t="s">
        <v>18401</v>
      </c>
      <c r="I11414" t="s">
        <v>29357</v>
      </c>
      <c r="M11414">
        <v>3136</v>
      </c>
    </row>
    <row r="11415" spans="1:13" hidden="1" x14ac:dyDescent="0.3">
      <c r="E11415" t="s">
        <v>139</v>
      </c>
      <c r="F11415" t="s">
        <v>2845</v>
      </c>
      <c r="G11415" t="s">
        <v>11139</v>
      </c>
      <c r="H11415" t="s">
        <v>12478</v>
      </c>
      <c r="I11415" t="s">
        <v>29357</v>
      </c>
      <c r="M11415">
        <v>562</v>
      </c>
    </row>
    <row r="11416" spans="1:13" hidden="1" x14ac:dyDescent="0.3">
      <c r="E11416" t="s">
        <v>957</v>
      </c>
      <c r="F11416" t="s">
        <v>6500</v>
      </c>
      <c r="G11416" t="s">
        <v>11139</v>
      </c>
      <c r="H11416" t="s">
        <v>19513</v>
      </c>
      <c r="I11416" t="s">
        <v>29357</v>
      </c>
      <c r="M11416">
        <v>5225</v>
      </c>
    </row>
    <row r="11417" spans="1:13" hidden="1" x14ac:dyDescent="0.3">
      <c r="E11417" t="s">
        <v>1099</v>
      </c>
      <c r="F11417" t="s">
        <v>7083</v>
      </c>
      <c r="G11417" t="s">
        <v>11139</v>
      </c>
      <c r="H11417" t="s">
        <v>20606</v>
      </c>
      <c r="I11417" t="s">
        <v>29357</v>
      </c>
      <c r="M11417">
        <v>5804</v>
      </c>
    </row>
    <row r="11418" spans="1:13" hidden="1" x14ac:dyDescent="0.3">
      <c r="A11418" t="s">
        <v>11139</v>
      </c>
      <c r="B11418">
        <v>1</v>
      </c>
      <c r="C11418">
        <v>1</v>
      </c>
      <c r="D11418">
        <v>1</v>
      </c>
      <c r="E11418" t="s">
        <v>1053</v>
      </c>
      <c r="F11418" t="s">
        <v>2229</v>
      </c>
      <c r="G11418" t="s">
        <v>11139</v>
      </c>
      <c r="H11418" t="s">
        <v>20399</v>
      </c>
      <c r="I11418" t="s">
        <v>29359</v>
      </c>
      <c r="J11418" t="s">
        <v>29376</v>
      </c>
      <c r="M11418">
        <v>5604</v>
      </c>
    </row>
    <row r="11419" spans="1:13" hidden="1" x14ac:dyDescent="0.3">
      <c r="A11419" t="s">
        <v>11139</v>
      </c>
      <c r="B11419">
        <v>1</v>
      </c>
      <c r="C11419">
        <v>1</v>
      </c>
      <c r="D11419">
        <v>1</v>
      </c>
      <c r="E11419" t="s">
        <v>1053</v>
      </c>
      <c r="F11419" t="s">
        <v>2229</v>
      </c>
      <c r="G11419" t="s">
        <v>11139</v>
      </c>
      <c r="H11419" t="s">
        <v>20566</v>
      </c>
      <c r="I11419" t="s">
        <v>29359</v>
      </c>
      <c r="J11419" t="s">
        <v>29376</v>
      </c>
      <c r="M11419">
        <v>5775</v>
      </c>
    </row>
    <row r="11420" spans="1:13" hidden="1" x14ac:dyDescent="0.3">
      <c r="E11420" t="s">
        <v>147</v>
      </c>
      <c r="F11420" t="s">
        <v>2878</v>
      </c>
      <c r="G11420" t="s">
        <v>11139</v>
      </c>
      <c r="H11420" t="s">
        <v>12522</v>
      </c>
      <c r="I11420" t="s">
        <v>29357</v>
      </c>
      <c r="M11420">
        <v>594</v>
      </c>
    </row>
    <row r="11421" spans="1:13" hidden="1" x14ac:dyDescent="0.3">
      <c r="E11421" t="s">
        <v>1803</v>
      </c>
      <c r="F11421" t="s">
        <v>10412</v>
      </c>
      <c r="G11421" t="s">
        <v>11139</v>
      </c>
      <c r="H11421" t="s">
        <v>27602</v>
      </c>
      <c r="I11421" t="s">
        <v>29357</v>
      </c>
      <c r="M11421">
        <v>8476</v>
      </c>
    </row>
    <row r="11422" spans="1:13" hidden="1" x14ac:dyDescent="0.3">
      <c r="E11422" t="s">
        <v>388</v>
      </c>
      <c r="F11422" t="s">
        <v>3985</v>
      </c>
      <c r="G11422" t="s">
        <v>11139</v>
      </c>
      <c r="H11422" t="s">
        <v>14633</v>
      </c>
      <c r="I11422" t="s">
        <v>29357</v>
      </c>
      <c r="M11422">
        <v>1699</v>
      </c>
    </row>
    <row r="11423" spans="1:13" hidden="1" x14ac:dyDescent="0.3">
      <c r="E11423" t="s">
        <v>781</v>
      </c>
      <c r="F11423" t="s">
        <v>5800</v>
      </c>
      <c r="G11423" t="s">
        <v>11137</v>
      </c>
      <c r="H11423" t="s">
        <v>18370</v>
      </c>
      <c r="I11423" t="s">
        <v>29357</v>
      </c>
      <c r="M11423">
        <v>3137</v>
      </c>
    </row>
    <row r="11424" spans="1:13" hidden="1" x14ac:dyDescent="0.3">
      <c r="E11424" t="s">
        <v>388</v>
      </c>
      <c r="F11424" t="s">
        <v>3985</v>
      </c>
      <c r="G11424" t="s">
        <v>11139</v>
      </c>
      <c r="H11424" t="s">
        <v>14633</v>
      </c>
      <c r="I11424" t="s">
        <v>29357</v>
      </c>
      <c r="M11424">
        <v>1892</v>
      </c>
    </row>
    <row r="11425" spans="1:13" hidden="1" x14ac:dyDescent="0.3">
      <c r="E11425" t="s">
        <v>783</v>
      </c>
      <c r="F11425" t="s">
        <v>5815</v>
      </c>
      <c r="G11425" t="s">
        <v>11137</v>
      </c>
      <c r="H11425" t="s">
        <v>18386</v>
      </c>
      <c r="I11425" t="s">
        <v>29357</v>
      </c>
      <c r="M11425">
        <v>3138</v>
      </c>
    </row>
    <row r="11426" spans="1:13" hidden="1" x14ac:dyDescent="0.3">
      <c r="E11426" t="s">
        <v>690</v>
      </c>
      <c r="F11426" t="s">
        <v>5307</v>
      </c>
      <c r="G11426" t="s">
        <v>11139</v>
      </c>
      <c r="H11426" t="s">
        <v>17288</v>
      </c>
      <c r="I11426" t="s">
        <v>29357</v>
      </c>
      <c r="M11426">
        <v>2635</v>
      </c>
    </row>
    <row r="11427" spans="1:13" hidden="1" x14ac:dyDescent="0.3">
      <c r="E11427" t="s">
        <v>1833</v>
      </c>
      <c r="F11427" t="s">
        <v>10576</v>
      </c>
      <c r="G11427" t="s">
        <v>11139</v>
      </c>
      <c r="H11427" t="s">
        <v>27947</v>
      </c>
      <c r="I11427" t="s">
        <v>29357</v>
      </c>
      <c r="M11427">
        <v>8579</v>
      </c>
    </row>
    <row r="11428" spans="1:13" hidden="1" x14ac:dyDescent="0.3">
      <c r="E11428" t="s">
        <v>779</v>
      </c>
      <c r="F11428" t="s">
        <v>5784</v>
      </c>
      <c r="G11428" t="s">
        <v>11137</v>
      </c>
      <c r="H11428" t="s">
        <v>18348</v>
      </c>
      <c r="I11428" t="s">
        <v>29357</v>
      </c>
      <c r="M11428">
        <v>3139</v>
      </c>
    </row>
    <row r="11429" spans="1:13" hidden="1" x14ac:dyDescent="0.3">
      <c r="E11429" t="s">
        <v>779</v>
      </c>
      <c r="F11429" t="s">
        <v>5785</v>
      </c>
      <c r="G11429" t="s">
        <v>11137</v>
      </c>
      <c r="H11429" t="s">
        <v>18348</v>
      </c>
      <c r="I11429" t="s">
        <v>29357</v>
      </c>
      <c r="M11429">
        <v>3139</v>
      </c>
    </row>
    <row r="11430" spans="1:13" hidden="1" x14ac:dyDescent="0.3">
      <c r="E11430" t="s">
        <v>779</v>
      </c>
      <c r="F11430" t="s">
        <v>5783</v>
      </c>
      <c r="G11430" t="s">
        <v>11140</v>
      </c>
      <c r="H11430" t="s">
        <v>18348</v>
      </c>
      <c r="I11430" t="s">
        <v>29357</v>
      </c>
      <c r="M11430">
        <v>3139</v>
      </c>
    </row>
    <row r="11431" spans="1:13" hidden="1" x14ac:dyDescent="0.3">
      <c r="E11431" t="s">
        <v>899</v>
      </c>
      <c r="F11431" t="s">
        <v>6195</v>
      </c>
      <c r="G11431" t="s">
        <v>11139</v>
      </c>
      <c r="H11431" t="s">
        <v>19008</v>
      </c>
      <c r="I11431" t="s">
        <v>29357</v>
      </c>
      <c r="M11431">
        <v>4983</v>
      </c>
    </row>
    <row r="11432" spans="1:13" hidden="1" x14ac:dyDescent="0.3">
      <c r="E11432" t="s">
        <v>267</v>
      </c>
      <c r="F11432" t="s">
        <v>5795</v>
      </c>
      <c r="G11432" t="s">
        <v>11138</v>
      </c>
      <c r="H11432" t="s">
        <v>18361</v>
      </c>
      <c r="I11432" t="s">
        <v>29357</v>
      </c>
      <c r="M11432">
        <v>3140</v>
      </c>
    </row>
    <row r="11433" spans="1:13" hidden="1" x14ac:dyDescent="0.3">
      <c r="E11433" t="s">
        <v>43</v>
      </c>
      <c r="F11433" t="s">
        <v>2199</v>
      </c>
      <c r="G11433" t="s">
        <v>11139</v>
      </c>
      <c r="H11433" t="s">
        <v>11407</v>
      </c>
      <c r="I11433" t="s">
        <v>29357</v>
      </c>
      <c r="M11433">
        <v>119</v>
      </c>
    </row>
    <row r="11434" spans="1:13" hidden="1" x14ac:dyDescent="0.3">
      <c r="A11434" t="s">
        <v>11138</v>
      </c>
      <c r="B11434">
        <v>1</v>
      </c>
      <c r="C11434">
        <v>1</v>
      </c>
      <c r="D11434">
        <v>1</v>
      </c>
      <c r="E11434" t="s">
        <v>1830</v>
      </c>
      <c r="F11434" t="s">
        <v>10566</v>
      </c>
      <c r="G11434" t="s">
        <v>11138</v>
      </c>
      <c r="H11434" t="s">
        <v>27932</v>
      </c>
      <c r="I11434" t="s">
        <v>29359</v>
      </c>
      <c r="J11434" t="s">
        <v>29363</v>
      </c>
      <c r="K11434" t="s">
        <v>29399</v>
      </c>
      <c r="L11434" t="s">
        <v>29390</v>
      </c>
      <c r="M11434">
        <v>8574</v>
      </c>
    </row>
    <row r="11435" spans="1:13" hidden="1" x14ac:dyDescent="0.3">
      <c r="E11435" t="s">
        <v>267</v>
      </c>
      <c r="F11435" t="s">
        <v>5798</v>
      </c>
      <c r="G11435" t="s">
        <v>11138</v>
      </c>
      <c r="H11435" t="s">
        <v>18365</v>
      </c>
      <c r="I11435" t="s">
        <v>29357</v>
      </c>
      <c r="M11435">
        <v>3140</v>
      </c>
    </row>
    <row r="11436" spans="1:13" hidden="1" x14ac:dyDescent="0.3">
      <c r="A11436" t="s">
        <v>11138</v>
      </c>
      <c r="B11436">
        <v>1</v>
      </c>
      <c r="C11436">
        <v>1</v>
      </c>
      <c r="D11436">
        <v>1</v>
      </c>
      <c r="E11436" t="s">
        <v>1830</v>
      </c>
      <c r="F11436" t="s">
        <v>10566</v>
      </c>
      <c r="G11436" t="s">
        <v>11138</v>
      </c>
      <c r="H11436" t="s">
        <v>27932</v>
      </c>
      <c r="I11436" t="s">
        <v>29359</v>
      </c>
      <c r="J11436" t="s">
        <v>29363</v>
      </c>
      <c r="K11436" t="s">
        <v>29399</v>
      </c>
      <c r="L11436" t="s">
        <v>29390</v>
      </c>
      <c r="M11436">
        <v>8574</v>
      </c>
    </row>
    <row r="11437" spans="1:13" x14ac:dyDescent="0.3">
      <c r="E11437" t="s">
        <v>1003</v>
      </c>
      <c r="F11437" t="s">
        <v>6734</v>
      </c>
      <c r="G11437" t="s">
        <v>11138</v>
      </c>
      <c r="H11437" t="s">
        <v>19966</v>
      </c>
      <c r="I11437" t="s">
        <v>29358</v>
      </c>
      <c r="J11437" t="s">
        <v>29360</v>
      </c>
      <c r="M11437">
        <v>5356</v>
      </c>
    </row>
    <row r="11438" spans="1:13" hidden="1" x14ac:dyDescent="0.3">
      <c r="E11438" t="s">
        <v>1695</v>
      </c>
      <c r="F11438" t="s">
        <v>10061</v>
      </c>
      <c r="G11438" t="s">
        <v>11139</v>
      </c>
      <c r="H11438" t="s">
        <v>26748</v>
      </c>
      <c r="I11438" t="s">
        <v>29357</v>
      </c>
      <c r="M11438">
        <v>7972</v>
      </c>
    </row>
    <row r="11439" spans="1:13" hidden="1" x14ac:dyDescent="0.3">
      <c r="E11439" t="s">
        <v>34</v>
      </c>
      <c r="F11439" t="s">
        <v>2130</v>
      </c>
      <c r="G11439" t="s">
        <v>11139</v>
      </c>
      <c r="H11439" t="s">
        <v>11311</v>
      </c>
      <c r="I11439" t="s">
        <v>29357</v>
      </c>
      <c r="M11439">
        <v>71</v>
      </c>
    </row>
    <row r="11440" spans="1:13" hidden="1" x14ac:dyDescent="0.3">
      <c r="E11440" t="s">
        <v>267</v>
      </c>
      <c r="F11440" t="s">
        <v>5794</v>
      </c>
      <c r="G11440" t="s">
        <v>11137</v>
      </c>
      <c r="H11440" t="s">
        <v>18360</v>
      </c>
      <c r="I11440" t="s">
        <v>29357</v>
      </c>
      <c r="M11440">
        <v>3140</v>
      </c>
    </row>
    <row r="11441" spans="1:13" hidden="1" x14ac:dyDescent="0.3">
      <c r="E11441" t="s">
        <v>120</v>
      </c>
      <c r="F11441" t="s">
        <v>2130</v>
      </c>
      <c r="G11441" t="s">
        <v>11139</v>
      </c>
      <c r="H11441" t="s">
        <v>12276</v>
      </c>
      <c r="I11441" t="s">
        <v>29357</v>
      </c>
      <c r="M11441">
        <v>438</v>
      </c>
    </row>
    <row r="11442" spans="1:13" x14ac:dyDescent="0.3">
      <c r="E11442" t="s">
        <v>1639</v>
      </c>
      <c r="F11442" t="s">
        <v>9844</v>
      </c>
      <c r="G11442" t="s">
        <v>11138</v>
      </c>
      <c r="H11442" t="s">
        <v>26193</v>
      </c>
      <c r="I11442" t="s">
        <v>29358</v>
      </c>
      <c r="J11442" t="s">
        <v>29363</v>
      </c>
      <c r="K11442" t="s">
        <v>29399</v>
      </c>
      <c r="L11442" t="s">
        <v>29390</v>
      </c>
      <c r="M11442">
        <v>7802</v>
      </c>
    </row>
    <row r="11443" spans="1:13" x14ac:dyDescent="0.3">
      <c r="E11443" t="s">
        <v>972</v>
      </c>
      <c r="F11443" t="s">
        <v>6576</v>
      </c>
      <c r="G11443" t="s">
        <v>11138</v>
      </c>
      <c r="H11443" t="s">
        <v>19632</v>
      </c>
      <c r="I11443" t="s">
        <v>29358</v>
      </c>
      <c r="J11443" t="s">
        <v>29363</v>
      </c>
      <c r="K11443" t="s">
        <v>29399</v>
      </c>
      <c r="L11443" t="s">
        <v>29390</v>
      </c>
      <c r="M11443">
        <v>5268</v>
      </c>
    </row>
    <row r="11444" spans="1:13" hidden="1" x14ac:dyDescent="0.3">
      <c r="E11444" t="s">
        <v>270</v>
      </c>
      <c r="F11444" t="s">
        <v>2130</v>
      </c>
      <c r="G11444" t="s">
        <v>11139</v>
      </c>
      <c r="H11444" t="s">
        <v>13712</v>
      </c>
      <c r="I11444" t="s">
        <v>29357</v>
      </c>
      <c r="M11444">
        <v>1336</v>
      </c>
    </row>
    <row r="11445" spans="1:13" hidden="1" x14ac:dyDescent="0.3">
      <c r="E11445" t="s">
        <v>781</v>
      </c>
      <c r="F11445" t="s">
        <v>5800</v>
      </c>
      <c r="G11445" t="s">
        <v>11137</v>
      </c>
      <c r="H11445" t="s">
        <v>18370</v>
      </c>
      <c r="I11445" t="s">
        <v>29357</v>
      </c>
      <c r="M11445">
        <v>3142</v>
      </c>
    </row>
    <row r="11446" spans="1:13" hidden="1" x14ac:dyDescent="0.3">
      <c r="E11446" t="s">
        <v>270</v>
      </c>
      <c r="F11446" t="s">
        <v>2130</v>
      </c>
      <c r="G11446" t="s">
        <v>11139</v>
      </c>
      <c r="H11446" t="s">
        <v>13713</v>
      </c>
      <c r="I11446" t="s">
        <v>29357</v>
      </c>
      <c r="M11446">
        <v>1336</v>
      </c>
    </row>
    <row r="11447" spans="1:13" hidden="1" x14ac:dyDescent="0.3">
      <c r="E11447" t="s">
        <v>274</v>
      </c>
      <c r="F11447" t="s">
        <v>2130</v>
      </c>
      <c r="G11447" t="s">
        <v>11139</v>
      </c>
      <c r="H11447" t="s">
        <v>13732</v>
      </c>
      <c r="I11447" t="s">
        <v>29357</v>
      </c>
      <c r="M11447">
        <v>1365</v>
      </c>
    </row>
    <row r="11448" spans="1:13" hidden="1" x14ac:dyDescent="0.3">
      <c r="E11448" t="s">
        <v>616</v>
      </c>
      <c r="F11448" t="s">
        <v>2130</v>
      </c>
      <c r="G11448" t="s">
        <v>11139</v>
      </c>
      <c r="H11448" t="s">
        <v>16641</v>
      </c>
      <c r="I11448" t="s">
        <v>29357</v>
      </c>
      <c r="M11448">
        <v>2350</v>
      </c>
    </row>
    <row r="11449" spans="1:13" hidden="1" x14ac:dyDescent="0.3">
      <c r="A11449" t="s">
        <v>11139</v>
      </c>
      <c r="B11449">
        <v>1</v>
      </c>
      <c r="C11449">
        <v>1</v>
      </c>
      <c r="D11449">
        <v>1</v>
      </c>
      <c r="E11449" t="s">
        <v>1053</v>
      </c>
      <c r="F11449" t="s">
        <v>2229</v>
      </c>
      <c r="G11449" t="s">
        <v>11139</v>
      </c>
      <c r="H11449" t="s">
        <v>20566</v>
      </c>
      <c r="I11449" t="s">
        <v>29359</v>
      </c>
      <c r="J11449" t="s">
        <v>29376</v>
      </c>
      <c r="M11449">
        <v>5775</v>
      </c>
    </row>
    <row r="11450" spans="1:13" hidden="1" x14ac:dyDescent="0.3">
      <c r="E11450" t="s">
        <v>830</v>
      </c>
      <c r="F11450" t="s">
        <v>2130</v>
      </c>
      <c r="G11450" t="s">
        <v>11139</v>
      </c>
      <c r="H11450" t="s">
        <v>18562</v>
      </c>
      <c r="I11450" t="s">
        <v>29357</v>
      </c>
      <c r="M11450">
        <v>3463</v>
      </c>
    </row>
    <row r="11451" spans="1:13" hidden="1" x14ac:dyDescent="0.3">
      <c r="E11451" t="s">
        <v>830</v>
      </c>
      <c r="F11451" t="s">
        <v>2130</v>
      </c>
      <c r="G11451" t="s">
        <v>11139</v>
      </c>
      <c r="H11451" t="s">
        <v>18562</v>
      </c>
      <c r="I11451" t="s">
        <v>29357</v>
      </c>
      <c r="M11451">
        <v>3525</v>
      </c>
    </row>
    <row r="11452" spans="1:13" hidden="1" x14ac:dyDescent="0.3">
      <c r="E11452" t="s">
        <v>781</v>
      </c>
      <c r="F11452" t="s">
        <v>5800</v>
      </c>
      <c r="G11452" t="s">
        <v>11137</v>
      </c>
      <c r="H11452" t="s">
        <v>18398</v>
      </c>
      <c r="I11452" t="s">
        <v>29357</v>
      </c>
      <c r="M11452">
        <v>3143</v>
      </c>
    </row>
    <row r="11453" spans="1:13" hidden="1" x14ac:dyDescent="0.3">
      <c r="E11453" t="s">
        <v>830</v>
      </c>
      <c r="F11453" t="s">
        <v>2130</v>
      </c>
      <c r="G11453" t="s">
        <v>11139</v>
      </c>
      <c r="H11453" t="s">
        <v>18562</v>
      </c>
      <c r="I11453" t="s">
        <v>29357</v>
      </c>
      <c r="M11453">
        <v>3585</v>
      </c>
    </row>
    <row r="11454" spans="1:13" hidden="1" x14ac:dyDescent="0.3">
      <c r="A11454" t="s">
        <v>11139</v>
      </c>
      <c r="B11454">
        <v>1</v>
      </c>
      <c r="C11454">
        <v>1</v>
      </c>
      <c r="D11454">
        <v>1</v>
      </c>
      <c r="E11454" t="s">
        <v>1053</v>
      </c>
      <c r="F11454" t="s">
        <v>2229</v>
      </c>
      <c r="G11454" t="s">
        <v>11139</v>
      </c>
      <c r="H11454" t="s">
        <v>20566</v>
      </c>
      <c r="I11454" t="s">
        <v>29359</v>
      </c>
      <c r="J11454" t="s">
        <v>29376</v>
      </c>
      <c r="M11454">
        <v>5775</v>
      </c>
    </row>
    <row r="11455" spans="1:13" hidden="1" x14ac:dyDescent="0.3">
      <c r="E11455" t="s">
        <v>830</v>
      </c>
      <c r="F11455" t="s">
        <v>2130</v>
      </c>
      <c r="G11455" t="s">
        <v>11139</v>
      </c>
      <c r="H11455" t="s">
        <v>18562</v>
      </c>
      <c r="I11455" t="s">
        <v>29357</v>
      </c>
      <c r="M11455">
        <v>3648</v>
      </c>
    </row>
    <row r="11456" spans="1:13" x14ac:dyDescent="0.3">
      <c r="E11456" t="s">
        <v>972</v>
      </c>
      <c r="F11456" t="s">
        <v>6576</v>
      </c>
      <c r="G11456" t="s">
        <v>11138</v>
      </c>
      <c r="H11456" t="s">
        <v>19632</v>
      </c>
      <c r="I11456" t="s">
        <v>29358</v>
      </c>
      <c r="J11456" t="s">
        <v>29363</v>
      </c>
      <c r="K11456" t="s">
        <v>29399</v>
      </c>
      <c r="L11456" t="s">
        <v>29390</v>
      </c>
      <c r="M11456">
        <v>5268</v>
      </c>
    </row>
    <row r="11457" spans="5:13" hidden="1" x14ac:dyDescent="0.3">
      <c r="E11457" t="s">
        <v>785</v>
      </c>
      <c r="F11457" t="s">
        <v>5822</v>
      </c>
      <c r="G11457" t="s">
        <v>11137</v>
      </c>
      <c r="H11457" t="s">
        <v>18403</v>
      </c>
      <c r="I11457" t="s">
        <v>29357</v>
      </c>
      <c r="M11457">
        <v>3146</v>
      </c>
    </row>
    <row r="11458" spans="5:13" hidden="1" x14ac:dyDescent="0.3">
      <c r="E11458" t="s">
        <v>830</v>
      </c>
      <c r="F11458" t="s">
        <v>2130</v>
      </c>
      <c r="G11458" t="s">
        <v>11139</v>
      </c>
      <c r="H11458" t="s">
        <v>18562</v>
      </c>
      <c r="I11458" t="s">
        <v>29357</v>
      </c>
      <c r="M11458">
        <v>3710</v>
      </c>
    </row>
    <row r="11459" spans="5:13" x14ac:dyDescent="0.3">
      <c r="E11459" t="s">
        <v>1798</v>
      </c>
      <c r="F11459" t="s">
        <v>10401</v>
      </c>
      <c r="G11459" t="s">
        <v>11138</v>
      </c>
      <c r="H11459" t="s">
        <v>27573</v>
      </c>
      <c r="I11459" t="s">
        <v>29358</v>
      </c>
      <c r="J11459" t="s">
        <v>29360</v>
      </c>
      <c r="M11459">
        <v>8464</v>
      </c>
    </row>
    <row r="11460" spans="5:13" hidden="1" x14ac:dyDescent="0.3">
      <c r="E11460" t="s">
        <v>267</v>
      </c>
      <c r="F11460" t="s">
        <v>3428</v>
      </c>
      <c r="G11460" t="s">
        <v>11137</v>
      </c>
      <c r="H11460" t="s">
        <v>18404</v>
      </c>
      <c r="I11460" t="s">
        <v>29357</v>
      </c>
      <c r="M11460">
        <v>3149</v>
      </c>
    </row>
    <row r="11461" spans="5:13" hidden="1" x14ac:dyDescent="0.3">
      <c r="E11461" t="s">
        <v>830</v>
      </c>
      <c r="F11461" t="s">
        <v>2130</v>
      </c>
      <c r="G11461" t="s">
        <v>11139</v>
      </c>
      <c r="H11461" t="s">
        <v>18562</v>
      </c>
      <c r="I11461" t="s">
        <v>29357</v>
      </c>
      <c r="M11461">
        <v>3771</v>
      </c>
    </row>
    <row r="11462" spans="5:13" x14ac:dyDescent="0.3">
      <c r="E11462" t="s">
        <v>654</v>
      </c>
      <c r="F11462" t="s">
        <v>5191</v>
      </c>
      <c r="G11462" t="s">
        <v>11138</v>
      </c>
      <c r="H11462" t="s">
        <v>17076</v>
      </c>
      <c r="I11462" t="s">
        <v>29358</v>
      </c>
      <c r="J11462" t="s">
        <v>29360</v>
      </c>
      <c r="M11462">
        <v>2487</v>
      </c>
    </row>
    <row r="11463" spans="5:13" hidden="1" x14ac:dyDescent="0.3">
      <c r="E11463" t="s">
        <v>830</v>
      </c>
      <c r="F11463" t="s">
        <v>2130</v>
      </c>
      <c r="G11463" t="s">
        <v>11139</v>
      </c>
      <c r="H11463" t="s">
        <v>18562</v>
      </c>
      <c r="I11463" t="s">
        <v>29357</v>
      </c>
      <c r="M11463">
        <v>3833</v>
      </c>
    </row>
    <row r="11464" spans="5:13" x14ac:dyDescent="0.3">
      <c r="E11464" t="s">
        <v>1463</v>
      </c>
      <c r="F11464" t="s">
        <v>8387</v>
      </c>
      <c r="G11464" t="s">
        <v>11138</v>
      </c>
      <c r="H11464" t="s">
        <v>24476</v>
      </c>
      <c r="I11464" t="s">
        <v>29358</v>
      </c>
      <c r="J11464" t="s">
        <v>29360</v>
      </c>
      <c r="M11464">
        <v>7165</v>
      </c>
    </row>
    <row r="11465" spans="5:13" x14ac:dyDescent="0.3">
      <c r="E11465" t="s">
        <v>1497</v>
      </c>
      <c r="F11465" t="s">
        <v>8387</v>
      </c>
      <c r="G11465" t="s">
        <v>11138</v>
      </c>
      <c r="H11465" t="s">
        <v>24930</v>
      </c>
      <c r="I11465" t="s">
        <v>29358</v>
      </c>
      <c r="J11465" t="s">
        <v>29360</v>
      </c>
      <c r="M11465">
        <v>7299</v>
      </c>
    </row>
    <row r="11466" spans="5:13" hidden="1" x14ac:dyDescent="0.3">
      <c r="E11466" t="s">
        <v>830</v>
      </c>
      <c r="F11466" t="s">
        <v>2130</v>
      </c>
      <c r="G11466" t="s">
        <v>11139</v>
      </c>
      <c r="H11466" t="s">
        <v>18562</v>
      </c>
      <c r="I11466" t="s">
        <v>29357</v>
      </c>
      <c r="M11466">
        <v>3893</v>
      </c>
    </row>
    <row r="11467" spans="5:13" hidden="1" x14ac:dyDescent="0.3">
      <c r="E11467" t="s">
        <v>830</v>
      </c>
      <c r="F11467" t="s">
        <v>2130</v>
      </c>
      <c r="G11467" t="s">
        <v>11139</v>
      </c>
      <c r="H11467" t="s">
        <v>18562</v>
      </c>
      <c r="I11467" t="s">
        <v>29357</v>
      </c>
      <c r="M11467">
        <v>3954</v>
      </c>
    </row>
    <row r="11468" spans="5:13" x14ac:dyDescent="0.3">
      <c r="E11468" t="s">
        <v>1719</v>
      </c>
      <c r="F11468" t="s">
        <v>10183</v>
      </c>
      <c r="G11468" t="s">
        <v>11138</v>
      </c>
      <c r="H11468" t="s">
        <v>27173</v>
      </c>
      <c r="I11468" t="s">
        <v>29358</v>
      </c>
      <c r="J11468" t="s">
        <v>29363</v>
      </c>
      <c r="K11468" t="s">
        <v>29399</v>
      </c>
      <c r="L11468" t="s">
        <v>29390</v>
      </c>
      <c r="M11468">
        <v>8055</v>
      </c>
    </row>
    <row r="11469" spans="5:13" hidden="1" x14ac:dyDescent="0.3">
      <c r="E11469" t="s">
        <v>830</v>
      </c>
      <c r="F11469" t="s">
        <v>2130</v>
      </c>
      <c r="G11469" t="s">
        <v>11139</v>
      </c>
      <c r="H11469" t="s">
        <v>18562</v>
      </c>
      <c r="I11469" t="s">
        <v>29357</v>
      </c>
      <c r="M11469">
        <v>4016</v>
      </c>
    </row>
    <row r="11470" spans="5:13" hidden="1" x14ac:dyDescent="0.3">
      <c r="E11470" t="s">
        <v>830</v>
      </c>
      <c r="F11470" t="s">
        <v>2130</v>
      </c>
      <c r="G11470" t="s">
        <v>11139</v>
      </c>
      <c r="H11470" t="s">
        <v>18562</v>
      </c>
      <c r="I11470" t="s">
        <v>29357</v>
      </c>
      <c r="M11470">
        <v>4119</v>
      </c>
    </row>
    <row r="11471" spans="5:13" hidden="1" x14ac:dyDescent="0.3">
      <c r="E11471" t="s">
        <v>781</v>
      </c>
      <c r="F11471" t="s">
        <v>5800</v>
      </c>
      <c r="G11471" t="s">
        <v>11137</v>
      </c>
      <c r="H11471" t="s">
        <v>18405</v>
      </c>
      <c r="I11471" t="s">
        <v>29357</v>
      </c>
      <c r="M11471">
        <v>3160</v>
      </c>
    </row>
    <row r="11472" spans="5:13" hidden="1" x14ac:dyDescent="0.3">
      <c r="E11472" t="s">
        <v>830</v>
      </c>
      <c r="F11472" t="s">
        <v>2130</v>
      </c>
      <c r="G11472" t="s">
        <v>11139</v>
      </c>
      <c r="H11472" t="s">
        <v>18562</v>
      </c>
      <c r="I11472" t="s">
        <v>29357</v>
      </c>
      <c r="M11472">
        <v>4180</v>
      </c>
    </row>
    <row r="11473" spans="5:13" hidden="1" x14ac:dyDescent="0.3">
      <c r="E11473" t="s">
        <v>830</v>
      </c>
      <c r="F11473" t="s">
        <v>2130</v>
      </c>
      <c r="G11473" t="s">
        <v>11139</v>
      </c>
      <c r="H11473" t="s">
        <v>18562</v>
      </c>
      <c r="I11473" t="s">
        <v>29357</v>
      </c>
      <c r="M11473">
        <v>4242</v>
      </c>
    </row>
    <row r="11474" spans="5:13" hidden="1" x14ac:dyDescent="0.3">
      <c r="E11474" t="s">
        <v>830</v>
      </c>
      <c r="F11474" t="s">
        <v>2130</v>
      </c>
      <c r="G11474" t="s">
        <v>11139</v>
      </c>
      <c r="H11474" t="s">
        <v>18562</v>
      </c>
      <c r="I11474" t="s">
        <v>29357</v>
      </c>
      <c r="M11474">
        <v>4302</v>
      </c>
    </row>
    <row r="11475" spans="5:13" hidden="1" x14ac:dyDescent="0.3">
      <c r="E11475" t="s">
        <v>781</v>
      </c>
      <c r="F11475" t="s">
        <v>5825</v>
      </c>
      <c r="G11475" t="s">
        <v>11138</v>
      </c>
      <c r="H11475" t="s">
        <v>18406</v>
      </c>
      <c r="I11475" t="s">
        <v>29357</v>
      </c>
      <c r="M11475">
        <v>3161</v>
      </c>
    </row>
    <row r="11476" spans="5:13" hidden="1" x14ac:dyDescent="0.3">
      <c r="E11476" t="s">
        <v>781</v>
      </c>
      <c r="F11476" t="s">
        <v>5800</v>
      </c>
      <c r="G11476" t="s">
        <v>11137</v>
      </c>
      <c r="H11476" t="s">
        <v>18406</v>
      </c>
      <c r="I11476" t="s">
        <v>29357</v>
      </c>
      <c r="M11476">
        <v>3161</v>
      </c>
    </row>
    <row r="11477" spans="5:13" hidden="1" x14ac:dyDescent="0.3">
      <c r="E11477" t="s">
        <v>830</v>
      </c>
      <c r="F11477" t="s">
        <v>2130</v>
      </c>
      <c r="G11477" t="s">
        <v>11139</v>
      </c>
      <c r="H11477" t="s">
        <v>18562</v>
      </c>
      <c r="I11477" t="s">
        <v>29357</v>
      </c>
      <c r="M11477">
        <v>4362</v>
      </c>
    </row>
    <row r="11478" spans="5:13" x14ac:dyDescent="0.3">
      <c r="E11478" t="s">
        <v>1143</v>
      </c>
      <c r="F11478" t="s">
        <v>7361</v>
      </c>
      <c r="G11478" t="s">
        <v>11138</v>
      </c>
      <c r="H11478" t="s">
        <v>21251</v>
      </c>
      <c r="I11478" t="s">
        <v>29358</v>
      </c>
      <c r="J11478" t="s">
        <v>29363</v>
      </c>
      <c r="K11478" t="s">
        <v>29399</v>
      </c>
      <c r="L11478" t="s">
        <v>29390</v>
      </c>
      <c r="M11478">
        <v>6028</v>
      </c>
    </row>
    <row r="11479" spans="5:13" hidden="1" x14ac:dyDescent="0.3">
      <c r="E11479" t="s">
        <v>786</v>
      </c>
      <c r="F11479" t="s">
        <v>5826</v>
      </c>
      <c r="G11479" t="s">
        <v>11140</v>
      </c>
      <c r="H11479" t="s">
        <v>18407</v>
      </c>
      <c r="I11479" t="s">
        <v>29357</v>
      </c>
      <c r="M11479">
        <v>3166</v>
      </c>
    </row>
    <row r="11480" spans="5:13" hidden="1" x14ac:dyDescent="0.3">
      <c r="E11480" t="s">
        <v>830</v>
      </c>
      <c r="F11480" t="s">
        <v>2130</v>
      </c>
      <c r="G11480" t="s">
        <v>11139</v>
      </c>
      <c r="H11480" t="s">
        <v>18562</v>
      </c>
      <c r="I11480" t="s">
        <v>29357</v>
      </c>
      <c r="M11480">
        <v>4423</v>
      </c>
    </row>
    <row r="11481" spans="5:13" x14ac:dyDescent="0.3">
      <c r="E11481" t="s">
        <v>1606</v>
      </c>
      <c r="F11481" t="s">
        <v>2937</v>
      </c>
      <c r="G11481" t="s">
        <v>11138</v>
      </c>
      <c r="H11481" t="s">
        <v>25841</v>
      </c>
      <c r="I11481" t="s">
        <v>29358</v>
      </c>
      <c r="J11481" t="s">
        <v>29362</v>
      </c>
      <c r="K11481" t="s">
        <v>29390</v>
      </c>
      <c r="M11481">
        <v>7750</v>
      </c>
    </row>
    <row r="11482" spans="5:13" hidden="1" x14ac:dyDescent="0.3">
      <c r="E11482" t="s">
        <v>830</v>
      </c>
      <c r="F11482" t="s">
        <v>2130</v>
      </c>
      <c r="G11482" t="s">
        <v>11139</v>
      </c>
      <c r="H11482" t="s">
        <v>18562</v>
      </c>
      <c r="I11482" t="s">
        <v>29357</v>
      </c>
      <c r="M11482">
        <v>4482</v>
      </c>
    </row>
    <row r="11483" spans="5:13" hidden="1" x14ac:dyDescent="0.3">
      <c r="E11483" t="s">
        <v>783</v>
      </c>
      <c r="F11483" t="s">
        <v>5815</v>
      </c>
      <c r="G11483" t="s">
        <v>11137</v>
      </c>
      <c r="H11483" t="s">
        <v>18408</v>
      </c>
      <c r="I11483" t="s">
        <v>29357</v>
      </c>
      <c r="M11483">
        <v>3170</v>
      </c>
    </row>
    <row r="11484" spans="5:13" x14ac:dyDescent="0.3">
      <c r="E11484" t="s">
        <v>830</v>
      </c>
      <c r="F11484" t="s">
        <v>5933</v>
      </c>
      <c r="G11484" t="s">
        <v>11138</v>
      </c>
      <c r="H11484" t="s">
        <v>18567</v>
      </c>
      <c r="I11484" t="s">
        <v>29358</v>
      </c>
      <c r="J11484" t="s">
        <v>29390</v>
      </c>
      <c r="M11484">
        <v>3463</v>
      </c>
    </row>
    <row r="11485" spans="5:13" hidden="1" x14ac:dyDescent="0.3">
      <c r="E11485" t="s">
        <v>830</v>
      </c>
      <c r="F11485" t="s">
        <v>2130</v>
      </c>
      <c r="G11485" t="s">
        <v>11139</v>
      </c>
      <c r="H11485" t="s">
        <v>18562</v>
      </c>
      <c r="I11485" t="s">
        <v>29357</v>
      </c>
      <c r="M11485">
        <v>4543</v>
      </c>
    </row>
    <row r="11486" spans="5:13" hidden="1" x14ac:dyDescent="0.3">
      <c r="E11486" t="s">
        <v>786</v>
      </c>
      <c r="F11486" t="s">
        <v>5826</v>
      </c>
      <c r="G11486" t="s">
        <v>11140</v>
      </c>
      <c r="H11486" t="s">
        <v>18407</v>
      </c>
      <c r="I11486" t="s">
        <v>29357</v>
      </c>
      <c r="M11486">
        <v>3176</v>
      </c>
    </row>
    <row r="11487" spans="5:13" x14ac:dyDescent="0.3">
      <c r="E11487" t="s">
        <v>830</v>
      </c>
      <c r="F11487" t="s">
        <v>5933</v>
      </c>
      <c r="G11487" t="s">
        <v>11138</v>
      </c>
      <c r="H11487" t="s">
        <v>18567</v>
      </c>
      <c r="I11487" t="s">
        <v>29358</v>
      </c>
      <c r="J11487" t="s">
        <v>29390</v>
      </c>
      <c r="M11487">
        <v>3525</v>
      </c>
    </row>
    <row r="11488" spans="5:13" hidden="1" x14ac:dyDescent="0.3">
      <c r="E11488" t="s">
        <v>830</v>
      </c>
      <c r="F11488" t="s">
        <v>2130</v>
      </c>
      <c r="G11488" t="s">
        <v>11139</v>
      </c>
      <c r="H11488" t="s">
        <v>18562</v>
      </c>
      <c r="I11488" t="s">
        <v>29357</v>
      </c>
      <c r="M11488">
        <v>4604</v>
      </c>
    </row>
    <row r="11489" spans="5:13" hidden="1" x14ac:dyDescent="0.3">
      <c r="E11489" t="s">
        <v>786</v>
      </c>
      <c r="F11489" t="s">
        <v>5826</v>
      </c>
      <c r="G11489" t="s">
        <v>11140</v>
      </c>
      <c r="H11489" t="s">
        <v>18407</v>
      </c>
      <c r="I11489" t="s">
        <v>29357</v>
      </c>
      <c r="M11489">
        <v>3178</v>
      </c>
    </row>
    <row r="11490" spans="5:13" x14ac:dyDescent="0.3">
      <c r="E11490" t="s">
        <v>830</v>
      </c>
      <c r="F11490" t="s">
        <v>5933</v>
      </c>
      <c r="G11490" t="s">
        <v>11138</v>
      </c>
      <c r="H11490" t="s">
        <v>18567</v>
      </c>
      <c r="I11490" t="s">
        <v>29358</v>
      </c>
      <c r="J11490" t="s">
        <v>29390</v>
      </c>
      <c r="M11490">
        <v>3585</v>
      </c>
    </row>
    <row r="11491" spans="5:13" hidden="1" x14ac:dyDescent="0.3">
      <c r="E11491" t="s">
        <v>830</v>
      </c>
      <c r="F11491" t="s">
        <v>2130</v>
      </c>
      <c r="G11491" t="s">
        <v>11139</v>
      </c>
      <c r="H11491" t="s">
        <v>18562</v>
      </c>
      <c r="I11491" t="s">
        <v>29357</v>
      </c>
      <c r="M11491">
        <v>4666</v>
      </c>
    </row>
    <row r="11492" spans="5:13" hidden="1" x14ac:dyDescent="0.3">
      <c r="E11492" t="s">
        <v>786</v>
      </c>
      <c r="F11492" t="s">
        <v>5826</v>
      </c>
      <c r="G11492" t="s">
        <v>11140</v>
      </c>
      <c r="H11492" t="s">
        <v>18407</v>
      </c>
      <c r="I11492" t="s">
        <v>29357</v>
      </c>
      <c r="M11492">
        <v>3183</v>
      </c>
    </row>
    <row r="11493" spans="5:13" hidden="1" x14ac:dyDescent="0.3">
      <c r="E11493" t="s">
        <v>830</v>
      </c>
      <c r="F11493" t="s">
        <v>2130</v>
      </c>
      <c r="G11493" t="s">
        <v>11139</v>
      </c>
      <c r="H11493" t="s">
        <v>18562</v>
      </c>
      <c r="I11493" t="s">
        <v>29357</v>
      </c>
      <c r="M11493">
        <v>4727</v>
      </c>
    </row>
    <row r="11494" spans="5:13" x14ac:dyDescent="0.3">
      <c r="E11494" t="s">
        <v>830</v>
      </c>
      <c r="F11494" t="s">
        <v>5933</v>
      </c>
      <c r="G11494" t="s">
        <v>11138</v>
      </c>
      <c r="H11494" t="s">
        <v>18567</v>
      </c>
      <c r="I11494" t="s">
        <v>29358</v>
      </c>
      <c r="J11494" t="s">
        <v>29390</v>
      </c>
      <c r="M11494">
        <v>3648</v>
      </c>
    </row>
    <row r="11495" spans="5:13" hidden="1" x14ac:dyDescent="0.3">
      <c r="E11495" t="s">
        <v>786</v>
      </c>
      <c r="F11495" t="s">
        <v>5826</v>
      </c>
      <c r="G11495" t="s">
        <v>11140</v>
      </c>
      <c r="H11495" t="s">
        <v>18407</v>
      </c>
      <c r="I11495" t="s">
        <v>29357</v>
      </c>
      <c r="M11495">
        <v>3185</v>
      </c>
    </row>
    <row r="11496" spans="5:13" x14ac:dyDescent="0.3">
      <c r="E11496" t="s">
        <v>830</v>
      </c>
      <c r="F11496" t="s">
        <v>5933</v>
      </c>
      <c r="G11496" t="s">
        <v>11138</v>
      </c>
      <c r="H11496" t="s">
        <v>18567</v>
      </c>
      <c r="I11496" t="s">
        <v>29358</v>
      </c>
      <c r="J11496" t="s">
        <v>29390</v>
      </c>
      <c r="M11496">
        <v>3710</v>
      </c>
    </row>
    <row r="11497" spans="5:13" hidden="1" x14ac:dyDescent="0.3">
      <c r="E11497" t="s">
        <v>830</v>
      </c>
      <c r="F11497" t="s">
        <v>2130</v>
      </c>
      <c r="G11497" t="s">
        <v>11139</v>
      </c>
      <c r="H11497" t="s">
        <v>18562</v>
      </c>
      <c r="I11497" t="s">
        <v>29357</v>
      </c>
      <c r="M11497">
        <v>4788</v>
      </c>
    </row>
    <row r="11498" spans="5:13" hidden="1" x14ac:dyDescent="0.3">
      <c r="E11498" t="s">
        <v>786</v>
      </c>
      <c r="F11498" t="s">
        <v>5826</v>
      </c>
      <c r="G11498" t="s">
        <v>11140</v>
      </c>
      <c r="H11498" t="s">
        <v>18407</v>
      </c>
      <c r="I11498" t="s">
        <v>29357</v>
      </c>
      <c r="M11498">
        <v>3188</v>
      </c>
    </row>
    <row r="11499" spans="5:13" hidden="1" x14ac:dyDescent="0.3">
      <c r="E11499" t="s">
        <v>830</v>
      </c>
      <c r="F11499" t="s">
        <v>2130</v>
      </c>
      <c r="G11499" t="s">
        <v>11139</v>
      </c>
      <c r="H11499" t="s">
        <v>18562</v>
      </c>
      <c r="I11499" t="s">
        <v>29357</v>
      </c>
      <c r="M11499">
        <v>4851</v>
      </c>
    </row>
    <row r="11500" spans="5:13" x14ac:dyDescent="0.3">
      <c r="E11500" t="s">
        <v>830</v>
      </c>
      <c r="F11500" t="s">
        <v>5933</v>
      </c>
      <c r="G11500" t="s">
        <v>11138</v>
      </c>
      <c r="H11500" t="s">
        <v>18567</v>
      </c>
      <c r="I11500" t="s">
        <v>29358</v>
      </c>
      <c r="J11500" t="s">
        <v>29390</v>
      </c>
      <c r="M11500">
        <v>3771</v>
      </c>
    </row>
    <row r="11501" spans="5:13" x14ac:dyDescent="0.3">
      <c r="E11501" t="s">
        <v>830</v>
      </c>
      <c r="F11501" t="s">
        <v>5933</v>
      </c>
      <c r="G11501" t="s">
        <v>11138</v>
      </c>
      <c r="H11501" t="s">
        <v>18567</v>
      </c>
      <c r="I11501" t="s">
        <v>29358</v>
      </c>
      <c r="J11501" t="s">
        <v>29390</v>
      </c>
      <c r="M11501">
        <v>3833</v>
      </c>
    </row>
    <row r="11502" spans="5:13" hidden="1" x14ac:dyDescent="0.3">
      <c r="E11502" t="s">
        <v>267</v>
      </c>
      <c r="F11502" t="s">
        <v>3428</v>
      </c>
      <c r="G11502" t="s">
        <v>11137</v>
      </c>
      <c r="H11502" t="s">
        <v>18404</v>
      </c>
      <c r="I11502" t="s">
        <v>29357</v>
      </c>
      <c r="M11502">
        <v>3196</v>
      </c>
    </row>
    <row r="11503" spans="5:13" hidden="1" x14ac:dyDescent="0.3">
      <c r="E11503" t="s">
        <v>830</v>
      </c>
      <c r="F11503" t="s">
        <v>2130</v>
      </c>
      <c r="G11503" t="s">
        <v>11139</v>
      </c>
      <c r="H11503" t="s">
        <v>18562</v>
      </c>
      <c r="I11503" t="s">
        <v>29357</v>
      </c>
      <c r="M11503">
        <v>4913</v>
      </c>
    </row>
    <row r="11504" spans="5:13" x14ac:dyDescent="0.3">
      <c r="E11504" t="s">
        <v>830</v>
      </c>
      <c r="F11504" t="s">
        <v>5933</v>
      </c>
      <c r="G11504" t="s">
        <v>11138</v>
      </c>
      <c r="H11504" t="s">
        <v>18567</v>
      </c>
      <c r="I11504" t="s">
        <v>29358</v>
      </c>
      <c r="J11504" t="s">
        <v>29390</v>
      </c>
      <c r="M11504">
        <v>3893</v>
      </c>
    </row>
    <row r="11505" spans="5:13" hidden="1" x14ac:dyDescent="0.3">
      <c r="E11505" t="s">
        <v>934</v>
      </c>
      <c r="F11505" t="s">
        <v>2130</v>
      </c>
      <c r="G11505" t="s">
        <v>11139</v>
      </c>
      <c r="H11505" t="s">
        <v>19223</v>
      </c>
      <c r="I11505" t="s">
        <v>29357</v>
      </c>
      <c r="M11505">
        <v>5045</v>
      </c>
    </row>
    <row r="11506" spans="5:13" hidden="1" x14ac:dyDescent="0.3">
      <c r="E11506" t="s">
        <v>267</v>
      </c>
      <c r="F11506" t="s">
        <v>3428</v>
      </c>
      <c r="G11506" t="s">
        <v>11137</v>
      </c>
      <c r="H11506" t="s">
        <v>13686</v>
      </c>
      <c r="I11506" t="s">
        <v>29357</v>
      </c>
      <c r="M11506">
        <v>3204</v>
      </c>
    </row>
    <row r="11507" spans="5:13" x14ac:dyDescent="0.3">
      <c r="E11507" t="s">
        <v>830</v>
      </c>
      <c r="F11507" t="s">
        <v>5933</v>
      </c>
      <c r="G11507" t="s">
        <v>11138</v>
      </c>
      <c r="H11507" t="s">
        <v>18567</v>
      </c>
      <c r="I11507" t="s">
        <v>29358</v>
      </c>
      <c r="J11507" t="s">
        <v>29390</v>
      </c>
      <c r="M11507">
        <v>3954</v>
      </c>
    </row>
    <row r="11508" spans="5:13" x14ac:dyDescent="0.3">
      <c r="E11508" t="s">
        <v>830</v>
      </c>
      <c r="F11508" t="s">
        <v>5933</v>
      </c>
      <c r="G11508" t="s">
        <v>11138</v>
      </c>
      <c r="H11508" t="s">
        <v>18567</v>
      </c>
      <c r="I11508" t="s">
        <v>29358</v>
      </c>
      <c r="J11508" t="s">
        <v>29390</v>
      </c>
      <c r="M11508">
        <v>4016</v>
      </c>
    </row>
    <row r="11509" spans="5:13" hidden="1" x14ac:dyDescent="0.3">
      <c r="E11509" t="s">
        <v>1061</v>
      </c>
      <c r="F11509" t="s">
        <v>2130</v>
      </c>
      <c r="G11509" t="s">
        <v>11139</v>
      </c>
      <c r="H11509" t="s">
        <v>20471</v>
      </c>
      <c r="I11509" t="s">
        <v>29357</v>
      </c>
      <c r="M11509">
        <v>5602</v>
      </c>
    </row>
    <row r="11510" spans="5:13" hidden="1" x14ac:dyDescent="0.3">
      <c r="E11510" t="s">
        <v>787</v>
      </c>
      <c r="F11510" t="s">
        <v>5827</v>
      </c>
      <c r="G11510" t="s">
        <v>11137</v>
      </c>
      <c r="H11510" t="s">
        <v>18409</v>
      </c>
      <c r="I11510" t="s">
        <v>29357</v>
      </c>
      <c r="M11510">
        <v>3208</v>
      </c>
    </row>
    <row r="11511" spans="5:13" hidden="1" x14ac:dyDescent="0.3">
      <c r="E11511" t="s">
        <v>788</v>
      </c>
      <c r="F11511" t="s">
        <v>2227</v>
      </c>
      <c r="G11511" t="s">
        <v>11138</v>
      </c>
      <c r="H11511" t="s">
        <v>18410</v>
      </c>
      <c r="I11511" t="s">
        <v>29357</v>
      </c>
      <c r="M11511">
        <v>3209</v>
      </c>
    </row>
    <row r="11512" spans="5:13" hidden="1" x14ac:dyDescent="0.3">
      <c r="E11512" t="s">
        <v>1892</v>
      </c>
      <c r="F11512" t="s">
        <v>2013</v>
      </c>
      <c r="G11512" t="s">
        <v>11140</v>
      </c>
      <c r="H11512" t="s">
        <v>28622</v>
      </c>
      <c r="I11512" t="s">
        <v>29358</v>
      </c>
      <c r="J11512" t="s">
        <v>29361</v>
      </c>
      <c r="M11512">
        <v>8992</v>
      </c>
    </row>
    <row r="11513" spans="5:13" hidden="1" x14ac:dyDescent="0.3">
      <c r="E11513" t="s">
        <v>789</v>
      </c>
      <c r="F11513" t="s">
        <v>5827</v>
      </c>
      <c r="G11513" t="s">
        <v>11137</v>
      </c>
      <c r="H11513" t="s">
        <v>18412</v>
      </c>
      <c r="I11513" t="s">
        <v>29357</v>
      </c>
      <c r="M11513">
        <v>3210</v>
      </c>
    </row>
    <row r="11514" spans="5:13" hidden="1" x14ac:dyDescent="0.3">
      <c r="E11514" t="s">
        <v>789</v>
      </c>
      <c r="F11514" t="s">
        <v>5829</v>
      </c>
      <c r="G11514" t="s">
        <v>11137</v>
      </c>
      <c r="H11514" t="s">
        <v>18413</v>
      </c>
      <c r="I11514" t="s">
        <v>29357</v>
      </c>
      <c r="M11514">
        <v>3210</v>
      </c>
    </row>
    <row r="11515" spans="5:13" hidden="1" x14ac:dyDescent="0.3">
      <c r="E11515" t="s">
        <v>787</v>
      </c>
      <c r="F11515" t="s">
        <v>5827</v>
      </c>
      <c r="G11515" t="s">
        <v>11137</v>
      </c>
      <c r="H11515" t="s">
        <v>18409</v>
      </c>
      <c r="I11515" t="s">
        <v>29357</v>
      </c>
      <c r="M11515">
        <v>3211</v>
      </c>
    </row>
    <row r="11516" spans="5:13" hidden="1" x14ac:dyDescent="0.3">
      <c r="E11516" t="s">
        <v>790</v>
      </c>
      <c r="F11516" t="s">
        <v>5830</v>
      </c>
      <c r="G11516" t="s">
        <v>11138</v>
      </c>
      <c r="H11516" t="s">
        <v>18414</v>
      </c>
      <c r="I11516" t="s">
        <v>29357</v>
      </c>
      <c r="M11516">
        <v>3212</v>
      </c>
    </row>
    <row r="11517" spans="5:13" hidden="1" x14ac:dyDescent="0.3">
      <c r="E11517" t="s">
        <v>790</v>
      </c>
      <c r="F11517" t="s">
        <v>5830</v>
      </c>
      <c r="G11517" t="s">
        <v>11138</v>
      </c>
      <c r="H11517" t="s">
        <v>18414</v>
      </c>
      <c r="I11517" t="s">
        <v>29357</v>
      </c>
      <c r="M11517">
        <v>3213</v>
      </c>
    </row>
    <row r="11518" spans="5:13" hidden="1" x14ac:dyDescent="0.3">
      <c r="E11518" t="s">
        <v>787</v>
      </c>
      <c r="F11518" t="s">
        <v>5827</v>
      </c>
      <c r="G11518" t="s">
        <v>11137</v>
      </c>
      <c r="H11518" t="s">
        <v>18409</v>
      </c>
      <c r="I11518" t="s">
        <v>29357</v>
      </c>
      <c r="M11518">
        <v>3214</v>
      </c>
    </row>
    <row r="11519" spans="5:13" hidden="1" x14ac:dyDescent="0.3">
      <c r="E11519" t="s">
        <v>1393</v>
      </c>
      <c r="F11519" t="s">
        <v>2130</v>
      </c>
      <c r="G11519" t="s">
        <v>11139</v>
      </c>
      <c r="H11519" t="s">
        <v>23785</v>
      </c>
      <c r="I11519" t="s">
        <v>29357</v>
      </c>
      <c r="M11519">
        <v>6910</v>
      </c>
    </row>
    <row r="11520" spans="5:13" hidden="1" x14ac:dyDescent="0.3">
      <c r="E11520" t="s">
        <v>791</v>
      </c>
      <c r="F11520" t="s">
        <v>5831</v>
      </c>
      <c r="G11520" t="s">
        <v>11137</v>
      </c>
      <c r="H11520" t="s">
        <v>18416</v>
      </c>
      <c r="I11520" t="s">
        <v>29357</v>
      </c>
      <c r="M11520">
        <v>3215</v>
      </c>
    </row>
    <row r="11521" spans="5:13" hidden="1" x14ac:dyDescent="0.3">
      <c r="E11521" t="s">
        <v>791</v>
      </c>
      <c r="F11521" t="s">
        <v>5827</v>
      </c>
      <c r="G11521" t="s">
        <v>11137</v>
      </c>
      <c r="H11521" t="s">
        <v>18417</v>
      </c>
      <c r="I11521" t="s">
        <v>29357</v>
      </c>
      <c r="M11521">
        <v>3215</v>
      </c>
    </row>
    <row r="11522" spans="5:13" hidden="1" x14ac:dyDescent="0.3">
      <c r="E11522" t="s">
        <v>791</v>
      </c>
      <c r="F11522" t="s">
        <v>5831</v>
      </c>
      <c r="G11522" t="s">
        <v>11137</v>
      </c>
      <c r="H11522" t="s">
        <v>18416</v>
      </c>
      <c r="I11522" t="s">
        <v>29357</v>
      </c>
      <c r="M11522">
        <v>3216</v>
      </c>
    </row>
    <row r="11523" spans="5:13" hidden="1" x14ac:dyDescent="0.3">
      <c r="E11523" t="s">
        <v>1677</v>
      </c>
      <c r="F11523" t="s">
        <v>2130</v>
      </c>
      <c r="G11523" t="s">
        <v>11139</v>
      </c>
      <c r="H11523" t="s">
        <v>26491</v>
      </c>
      <c r="I11523" t="s">
        <v>29357</v>
      </c>
      <c r="M11523">
        <v>7879</v>
      </c>
    </row>
    <row r="11524" spans="5:13" hidden="1" x14ac:dyDescent="0.3">
      <c r="E11524" t="s">
        <v>791</v>
      </c>
      <c r="F11524" t="s">
        <v>5827</v>
      </c>
      <c r="G11524" t="s">
        <v>11137</v>
      </c>
      <c r="H11524" t="s">
        <v>18417</v>
      </c>
      <c r="I11524" t="s">
        <v>29357</v>
      </c>
      <c r="M11524">
        <v>3216</v>
      </c>
    </row>
    <row r="11525" spans="5:13" hidden="1" x14ac:dyDescent="0.3">
      <c r="E11525" t="s">
        <v>787</v>
      </c>
      <c r="F11525" t="s">
        <v>5827</v>
      </c>
      <c r="G11525" t="s">
        <v>11137</v>
      </c>
      <c r="H11525" t="s">
        <v>18409</v>
      </c>
      <c r="I11525" t="s">
        <v>29357</v>
      </c>
      <c r="M11525">
        <v>3217</v>
      </c>
    </row>
    <row r="11526" spans="5:13" hidden="1" x14ac:dyDescent="0.3">
      <c r="E11526" t="s">
        <v>1811</v>
      </c>
      <c r="F11526" t="s">
        <v>2130</v>
      </c>
      <c r="G11526" t="s">
        <v>11139</v>
      </c>
      <c r="H11526" t="s">
        <v>27795</v>
      </c>
      <c r="I11526" t="s">
        <v>29357</v>
      </c>
      <c r="M11526">
        <v>8517</v>
      </c>
    </row>
    <row r="11527" spans="5:13" hidden="1" x14ac:dyDescent="0.3">
      <c r="E11527" t="s">
        <v>792</v>
      </c>
      <c r="F11527" t="s">
        <v>5827</v>
      </c>
      <c r="G11527" t="s">
        <v>11137</v>
      </c>
      <c r="H11527" t="s">
        <v>18419</v>
      </c>
      <c r="I11527" t="s">
        <v>29357</v>
      </c>
      <c r="M11527">
        <v>3218</v>
      </c>
    </row>
    <row r="11528" spans="5:13" hidden="1" x14ac:dyDescent="0.3">
      <c r="E11528" t="s">
        <v>1811</v>
      </c>
      <c r="F11528" t="s">
        <v>2130</v>
      </c>
      <c r="G11528" t="s">
        <v>11139</v>
      </c>
      <c r="H11528" t="s">
        <v>27795</v>
      </c>
      <c r="I11528" t="s">
        <v>29357</v>
      </c>
      <c r="M11528">
        <v>8535</v>
      </c>
    </row>
    <row r="11529" spans="5:13" hidden="1" x14ac:dyDescent="0.3">
      <c r="E11529" t="s">
        <v>793</v>
      </c>
      <c r="F11529" t="s">
        <v>5827</v>
      </c>
      <c r="G11529" t="s">
        <v>11137</v>
      </c>
      <c r="H11529" t="s">
        <v>18421</v>
      </c>
      <c r="I11529" t="s">
        <v>29357</v>
      </c>
      <c r="M11529">
        <v>3219</v>
      </c>
    </row>
    <row r="11530" spans="5:13" hidden="1" x14ac:dyDescent="0.3">
      <c r="E11530" t="s">
        <v>794</v>
      </c>
      <c r="F11530" t="s">
        <v>5827</v>
      </c>
      <c r="G11530" t="s">
        <v>11137</v>
      </c>
      <c r="H11530" t="s">
        <v>18422</v>
      </c>
      <c r="I11530" t="s">
        <v>29357</v>
      </c>
      <c r="M11530">
        <v>3221</v>
      </c>
    </row>
    <row r="11531" spans="5:13" hidden="1" x14ac:dyDescent="0.3">
      <c r="E11531" t="s">
        <v>1982</v>
      </c>
      <c r="F11531" t="s">
        <v>2130</v>
      </c>
      <c r="G11531" t="s">
        <v>11139</v>
      </c>
      <c r="H11531" t="s">
        <v>29196</v>
      </c>
      <c r="I11531" t="s">
        <v>29357</v>
      </c>
      <c r="M11531">
        <v>9331</v>
      </c>
    </row>
    <row r="11532" spans="5:13" hidden="1" x14ac:dyDescent="0.3">
      <c r="E11532" t="s">
        <v>793</v>
      </c>
      <c r="F11532" t="s">
        <v>5827</v>
      </c>
      <c r="G11532" t="s">
        <v>11137</v>
      </c>
      <c r="H11532" t="s">
        <v>18421</v>
      </c>
      <c r="I11532" t="s">
        <v>29357</v>
      </c>
      <c r="M11532">
        <v>3223</v>
      </c>
    </row>
    <row r="11533" spans="5:13" hidden="1" x14ac:dyDescent="0.3">
      <c r="E11533" t="s">
        <v>31</v>
      </c>
      <c r="F11533" t="s">
        <v>10682</v>
      </c>
      <c r="G11533" t="s">
        <v>11139</v>
      </c>
      <c r="H11533" t="s">
        <v>28155</v>
      </c>
      <c r="I11533" t="s">
        <v>29357</v>
      </c>
      <c r="M11533">
        <v>8633</v>
      </c>
    </row>
    <row r="11534" spans="5:13" hidden="1" x14ac:dyDescent="0.3">
      <c r="E11534" t="s">
        <v>796</v>
      </c>
      <c r="F11534" t="s">
        <v>2227</v>
      </c>
      <c r="G11534" t="s">
        <v>11138</v>
      </c>
      <c r="H11534" t="s">
        <v>18424</v>
      </c>
      <c r="I11534" t="s">
        <v>29357</v>
      </c>
      <c r="M11534">
        <v>3224</v>
      </c>
    </row>
    <row r="11535" spans="5:13" hidden="1" x14ac:dyDescent="0.3">
      <c r="E11535" t="s">
        <v>31</v>
      </c>
      <c r="F11535" t="s">
        <v>10682</v>
      </c>
      <c r="G11535" t="s">
        <v>11139</v>
      </c>
      <c r="H11535" t="s">
        <v>28155</v>
      </c>
      <c r="I11535" t="s">
        <v>29357</v>
      </c>
      <c r="M11535">
        <v>8642</v>
      </c>
    </row>
    <row r="11536" spans="5:13" hidden="1" x14ac:dyDescent="0.3">
      <c r="E11536" t="s">
        <v>794</v>
      </c>
      <c r="F11536" t="s">
        <v>5827</v>
      </c>
      <c r="G11536" t="s">
        <v>11137</v>
      </c>
      <c r="H11536" t="s">
        <v>18422</v>
      </c>
      <c r="I11536" t="s">
        <v>29357</v>
      </c>
      <c r="M11536">
        <v>3225</v>
      </c>
    </row>
    <row r="11537" spans="5:13" hidden="1" x14ac:dyDescent="0.3">
      <c r="E11537" t="s">
        <v>31</v>
      </c>
      <c r="F11537" t="s">
        <v>10682</v>
      </c>
      <c r="G11537" t="s">
        <v>11139</v>
      </c>
      <c r="H11537" t="s">
        <v>28155</v>
      </c>
      <c r="I11537" t="s">
        <v>29357</v>
      </c>
      <c r="M11537">
        <v>8649</v>
      </c>
    </row>
    <row r="11538" spans="5:13" hidden="1" x14ac:dyDescent="0.3">
      <c r="E11538" t="s">
        <v>797</v>
      </c>
      <c r="F11538" t="s">
        <v>2227</v>
      </c>
      <c r="G11538" t="s">
        <v>11138</v>
      </c>
      <c r="H11538" t="s">
        <v>18424</v>
      </c>
      <c r="I11538" t="s">
        <v>29357</v>
      </c>
      <c r="M11538">
        <v>3226</v>
      </c>
    </row>
    <row r="11539" spans="5:13" hidden="1" x14ac:dyDescent="0.3">
      <c r="E11539" t="s">
        <v>793</v>
      </c>
      <c r="F11539" t="s">
        <v>5827</v>
      </c>
      <c r="G11539" t="s">
        <v>11137</v>
      </c>
      <c r="H11539" t="s">
        <v>18421</v>
      </c>
      <c r="I11539" t="s">
        <v>29357</v>
      </c>
      <c r="M11539">
        <v>3227</v>
      </c>
    </row>
    <row r="11540" spans="5:13" hidden="1" x14ac:dyDescent="0.3">
      <c r="E11540" t="s">
        <v>71</v>
      </c>
      <c r="F11540" t="s">
        <v>2258</v>
      </c>
      <c r="G11540" t="s">
        <v>11139</v>
      </c>
      <c r="H11540" t="s">
        <v>11801</v>
      </c>
      <c r="I11540" t="s">
        <v>29357</v>
      </c>
      <c r="M11540">
        <v>283</v>
      </c>
    </row>
    <row r="11541" spans="5:13" hidden="1" x14ac:dyDescent="0.3">
      <c r="E11541" t="s">
        <v>797</v>
      </c>
      <c r="F11541" t="s">
        <v>2227</v>
      </c>
      <c r="G11541" t="s">
        <v>11138</v>
      </c>
      <c r="H11541" t="s">
        <v>18424</v>
      </c>
      <c r="I11541" t="s">
        <v>29357</v>
      </c>
      <c r="M11541">
        <v>3228</v>
      </c>
    </row>
    <row r="11542" spans="5:13" hidden="1" x14ac:dyDescent="0.3">
      <c r="E11542" t="s">
        <v>79</v>
      </c>
      <c r="F11542" t="s">
        <v>2258</v>
      </c>
      <c r="G11542" t="s">
        <v>11139</v>
      </c>
      <c r="H11542" t="s">
        <v>12000</v>
      </c>
      <c r="I11542" t="s">
        <v>29357</v>
      </c>
      <c r="M11542">
        <v>326</v>
      </c>
    </row>
    <row r="11543" spans="5:13" hidden="1" x14ac:dyDescent="0.3">
      <c r="E11543" t="s">
        <v>794</v>
      </c>
      <c r="F11543" t="s">
        <v>5827</v>
      </c>
      <c r="G11543" t="s">
        <v>11137</v>
      </c>
      <c r="H11543" t="s">
        <v>18422</v>
      </c>
      <c r="I11543" t="s">
        <v>29357</v>
      </c>
      <c r="M11543">
        <v>3229</v>
      </c>
    </row>
    <row r="11544" spans="5:13" hidden="1" x14ac:dyDescent="0.3">
      <c r="E11544" t="s">
        <v>798</v>
      </c>
      <c r="F11544" t="s">
        <v>5827</v>
      </c>
      <c r="G11544" t="s">
        <v>11137</v>
      </c>
      <c r="H11544" t="s">
        <v>18426</v>
      </c>
      <c r="I11544" t="s">
        <v>29357</v>
      </c>
      <c r="M11544">
        <v>3230</v>
      </c>
    </row>
    <row r="11545" spans="5:13" hidden="1" x14ac:dyDescent="0.3">
      <c r="E11545" t="s">
        <v>118</v>
      </c>
      <c r="F11545" t="s">
        <v>2258</v>
      </c>
      <c r="G11545" t="s">
        <v>11139</v>
      </c>
      <c r="H11545" t="s">
        <v>12243</v>
      </c>
      <c r="I11545" t="s">
        <v>29357</v>
      </c>
      <c r="M11545">
        <v>435</v>
      </c>
    </row>
    <row r="11546" spans="5:13" hidden="1" x14ac:dyDescent="0.3">
      <c r="E11546" t="s">
        <v>151</v>
      </c>
      <c r="F11546" t="s">
        <v>2258</v>
      </c>
      <c r="G11546" t="s">
        <v>11139</v>
      </c>
      <c r="H11546" t="s">
        <v>12557</v>
      </c>
      <c r="I11546" t="s">
        <v>29357</v>
      </c>
      <c r="M11546">
        <v>626</v>
      </c>
    </row>
    <row r="11547" spans="5:13" hidden="1" x14ac:dyDescent="0.3">
      <c r="E11547" t="s">
        <v>793</v>
      </c>
      <c r="F11547" t="s">
        <v>5827</v>
      </c>
      <c r="G11547" t="s">
        <v>11137</v>
      </c>
      <c r="H11547" t="s">
        <v>18421</v>
      </c>
      <c r="I11547" t="s">
        <v>29357</v>
      </c>
      <c r="M11547">
        <v>3231</v>
      </c>
    </row>
    <row r="11548" spans="5:13" hidden="1" x14ac:dyDescent="0.3">
      <c r="E11548" t="s">
        <v>798</v>
      </c>
      <c r="F11548" t="s">
        <v>5827</v>
      </c>
      <c r="G11548" t="s">
        <v>11137</v>
      </c>
      <c r="H11548" t="s">
        <v>18426</v>
      </c>
      <c r="I11548" t="s">
        <v>29357</v>
      </c>
      <c r="M11548">
        <v>3232</v>
      </c>
    </row>
    <row r="11549" spans="5:13" hidden="1" x14ac:dyDescent="0.3">
      <c r="E11549" t="s">
        <v>230</v>
      </c>
      <c r="F11549" t="s">
        <v>2258</v>
      </c>
      <c r="G11549" t="s">
        <v>11139</v>
      </c>
      <c r="H11549" t="s">
        <v>13040</v>
      </c>
      <c r="I11549" t="s">
        <v>29357</v>
      </c>
      <c r="M11549">
        <v>1140</v>
      </c>
    </row>
    <row r="11550" spans="5:13" hidden="1" x14ac:dyDescent="0.3">
      <c r="E11550" t="s">
        <v>794</v>
      </c>
      <c r="F11550" t="s">
        <v>5827</v>
      </c>
      <c r="G11550" t="s">
        <v>11137</v>
      </c>
      <c r="H11550" t="s">
        <v>18422</v>
      </c>
      <c r="I11550" t="s">
        <v>29357</v>
      </c>
      <c r="M11550">
        <v>3233</v>
      </c>
    </row>
    <row r="11551" spans="5:13" hidden="1" x14ac:dyDescent="0.3">
      <c r="E11551" t="s">
        <v>799</v>
      </c>
      <c r="F11551" t="s">
        <v>5827</v>
      </c>
      <c r="G11551" t="s">
        <v>11137</v>
      </c>
      <c r="H11551" t="s">
        <v>18428</v>
      </c>
      <c r="I11551" t="s">
        <v>29357</v>
      </c>
      <c r="M11551">
        <v>3234</v>
      </c>
    </row>
    <row r="11552" spans="5:13" hidden="1" x14ac:dyDescent="0.3">
      <c r="E11552" t="s">
        <v>793</v>
      </c>
      <c r="F11552" t="s">
        <v>5827</v>
      </c>
      <c r="G11552" t="s">
        <v>11137</v>
      </c>
      <c r="H11552" t="s">
        <v>18421</v>
      </c>
      <c r="I11552" t="s">
        <v>29357</v>
      </c>
      <c r="M11552">
        <v>3235</v>
      </c>
    </row>
    <row r="11553" spans="5:13" hidden="1" x14ac:dyDescent="0.3">
      <c r="E11553" t="s">
        <v>276</v>
      </c>
      <c r="F11553" t="s">
        <v>2258</v>
      </c>
      <c r="G11553" t="s">
        <v>11139</v>
      </c>
      <c r="H11553" t="s">
        <v>13736</v>
      </c>
      <c r="I11553" t="s">
        <v>29357</v>
      </c>
      <c r="M11553">
        <v>1368</v>
      </c>
    </row>
    <row r="11554" spans="5:13" hidden="1" x14ac:dyDescent="0.3">
      <c r="E11554" t="s">
        <v>799</v>
      </c>
      <c r="F11554" t="s">
        <v>5827</v>
      </c>
      <c r="G11554" t="s">
        <v>11137</v>
      </c>
      <c r="H11554" t="s">
        <v>18428</v>
      </c>
      <c r="I11554" t="s">
        <v>29357</v>
      </c>
      <c r="M11554">
        <v>3236</v>
      </c>
    </row>
    <row r="11555" spans="5:13" hidden="1" x14ac:dyDescent="0.3">
      <c r="E11555" t="s">
        <v>794</v>
      </c>
      <c r="F11555" t="s">
        <v>5827</v>
      </c>
      <c r="G11555" t="s">
        <v>11137</v>
      </c>
      <c r="H11555" t="s">
        <v>18422</v>
      </c>
      <c r="I11555" t="s">
        <v>29357</v>
      </c>
      <c r="M11555">
        <v>3237</v>
      </c>
    </row>
    <row r="11556" spans="5:13" hidden="1" x14ac:dyDescent="0.3">
      <c r="E11556" t="s">
        <v>800</v>
      </c>
      <c r="F11556" t="s">
        <v>5827</v>
      </c>
      <c r="G11556" t="s">
        <v>11137</v>
      </c>
      <c r="H11556" t="s">
        <v>18429</v>
      </c>
      <c r="I11556" t="s">
        <v>29357</v>
      </c>
      <c r="M11556">
        <v>3238</v>
      </c>
    </row>
    <row r="11557" spans="5:13" hidden="1" x14ac:dyDescent="0.3">
      <c r="E11557" t="s">
        <v>325</v>
      </c>
      <c r="F11557" t="s">
        <v>2258</v>
      </c>
      <c r="G11557" t="s">
        <v>11139</v>
      </c>
      <c r="H11557" t="s">
        <v>14181</v>
      </c>
      <c r="I11557" t="s">
        <v>29357</v>
      </c>
      <c r="M11557">
        <v>1594</v>
      </c>
    </row>
    <row r="11558" spans="5:13" hidden="1" x14ac:dyDescent="0.3">
      <c r="E11558" t="s">
        <v>793</v>
      </c>
      <c r="F11558" t="s">
        <v>5827</v>
      </c>
      <c r="G11558" t="s">
        <v>11137</v>
      </c>
      <c r="H11558" t="s">
        <v>18421</v>
      </c>
      <c r="I11558" t="s">
        <v>29357</v>
      </c>
      <c r="M11558">
        <v>3239</v>
      </c>
    </row>
    <row r="11559" spans="5:13" hidden="1" x14ac:dyDescent="0.3">
      <c r="E11559" t="s">
        <v>363</v>
      </c>
      <c r="F11559" t="s">
        <v>2258</v>
      </c>
      <c r="G11559" t="s">
        <v>11139</v>
      </c>
      <c r="H11559" t="s">
        <v>14446</v>
      </c>
      <c r="I11559" t="s">
        <v>29357</v>
      </c>
      <c r="M11559">
        <v>1653</v>
      </c>
    </row>
    <row r="11560" spans="5:13" hidden="1" x14ac:dyDescent="0.3">
      <c r="E11560" t="s">
        <v>800</v>
      </c>
      <c r="F11560" t="s">
        <v>5827</v>
      </c>
      <c r="G11560" t="s">
        <v>11137</v>
      </c>
      <c r="H11560" t="s">
        <v>18429</v>
      </c>
      <c r="I11560" t="s">
        <v>29357</v>
      </c>
      <c r="M11560">
        <v>3240</v>
      </c>
    </row>
    <row r="11561" spans="5:13" hidden="1" x14ac:dyDescent="0.3">
      <c r="E11561" t="s">
        <v>371</v>
      </c>
      <c r="F11561" t="s">
        <v>2258</v>
      </c>
      <c r="G11561" t="s">
        <v>11139</v>
      </c>
      <c r="H11561" t="s">
        <v>14527</v>
      </c>
      <c r="I11561" t="s">
        <v>29357</v>
      </c>
      <c r="M11561">
        <v>1665</v>
      </c>
    </row>
    <row r="11562" spans="5:13" hidden="1" x14ac:dyDescent="0.3">
      <c r="E11562" t="s">
        <v>794</v>
      </c>
      <c r="F11562" t="s">
        <v>5827</v>
      </c>
      <c r="G11562" t="s">
        <v>11137</v>
      </c>
      <c r="H11562" t="s">
        <v>18422</v>
      </c>
      <c r="I11562" t="s">
        <v>29357</v>
      </c>
      <c r="M11562">
        <v>3241</v>
      </c>
    </row>
    <row r="11563" spans="5:13" hidden="1" x14ac:dyDescent="0.3">
      <c r="E11563" t="s">
        <v>801</v>
      </c>
      <c r="F11563" t="s">
        <v>5827</v>
      </c>
      <c r="G11563" t="s">
        <v>11137</v>
      </c>
      <c r="H11563" t="s">
        <v>18417</v>
      </c>
      <c r="I11563" t="s">
        <v>29357</v>
      </c>
      <c r="M11563">
        <v>3242</v>
      </c>
    </row>
    <row r="11564" spans="5:13" hidden="1" x14ac:dyDescent="0.3">
      <c r="E11564" t="s">
        <v>801</v>
      </c>
      <c r="F11564" t="s">
        <v>5831</v>
      </c>
      <c r="G11564" t="s">
        <v>11137</v>
      </c>
      <c r="H11564" t="s">
        <v>18416</v>
      </c>
      <c r="I11564" t="s">
        <v>29357</v>
      </c>
      <c r="M11564">
        <v>3242</v>
      </c>
    </row>
    <row r="11565" spans="5:13" hidden="1" x14ac:dyDescent="0.3">
      <c r="E11565" t="s">
        <v>406</v>
      </c>
      <c r="F11565" t="s">
        <v>2258</v>
      </c>
      <c r="G11565" t="s">
        <v>11139</v>
      </c>
      <c r="H11565" t="s">
        <v>14791</v>
      </c>
      <c r="I11565" t="s">
        <v>29357</v>
      </c>
      <c r="M11565">
        <v>1763</v>
      </c>
    </row>
    <row r="11566" spans="5:13" hidden="1" x14ac:dyDescent="0.3">
      <c r="E11566" t="s">
        <v>793</v>
      </c>
      <c r="F11566" t="s">
        <v>5827</v>
      </c>
      <c r="G11566" t="s">
        <v>11137</v>
      </c>
      <c r="H11566" t="s">
        <v>18421</v>
      </c>
      <c r="I11566" t="s">
        <v>29357</v>
      </c>
      <c r="M11566">
        <v>3243</v>
      </c>
    </row>
    <row r="11567" spans="5:13" hidden="1" x14ac:dyDescent="0.3">
      <c r="E11567" t="s">
        <v>451</v>
      </c>
      <c r="F11567" t="s">
        <v>2258</v>
      </c>
      <c r="G11567" t="s">
        <v>11139</v>
      </c>
      <c r="H11567" t="s">
        <v>15066</v>
      </c>
      <c r="I11567" t="s">
        <v>29357</v>
      </c>
      <c r="M11567">
        <v>1918</v>
      </c>
    </row>
    <row r="11568" spans="5:13" hidden="1" x14ac:dyDescent="0.3">
      <c r="E11568" t="s">
        <v>461</v>
      </c>
      <c r="F11568" t="s">
        <v>2258</v>
      </c>
      <c r="G11568" t="s">
        <v>11139</v>
      </c>
      <c r="H11568" t="s">
        <v>15205</v>
      </c>
      <c r="I11568" t="s">
        <v>29357</v>
      </c>
      <c r="M11568">
        <v>1955</v>
      </c>
    </row>
    <row r="11569" spans="1:13" hidden="1" x14ac:dyDescent="0.3">
      <c r="E11569" t="s">
        <v>801</v>
      </c>
      <c r="F11569" t="s">
        <v>5827</v>
      </c>
      <c r="G11569" t="s">
        <v>11137</v>
      </c>
      <c r="H11569" t="s">
        <v>18417</v>
      </c>
      <c r="I11569" t="s">
        <v>29357</v>
      </c>
      <c r="M11569">
        <v>3244</v>
      </c>
    </row>
    <row r="11570" spans="1:13" hidden="1" x14ac:dyDescent="0.3">
      <c r="E11570" t="s">
        <v>801</v>
      </c>
      <c r="F11570" t="s">
        <v>5831</v>
      </c>
      <c r="G11570" t="s">
        <v>11137</v>
      </c>
      <c r="H11570" t="s">
        <v>18416</v>
      </c>
      <c r="I11570" t="s">
        <v>29357</v>
      </c>
      <c r="M11570">
        <v>3244</v>
      </c>
    </row>
    <row r="11571" spans="1:13" hidden="1" x14ac:dyDescent="0.3">
      <c r="E11571" t="s">
        <v>794</v>
      </c>
      <c r="F11571" t="s">
        <v>5827</v>
      </c>
      <c r="G11571" t="s">
        <v>11137</v>
      </c>
      <c r="H11571" t="s">
        <v>18422</v>
      </c>
      <c r="I11571" t="s">
        <v>29357</v>
      </c>
      <c r="M11571">
        <v>3245</v>
      </c>
    </row>
    <row r="11572" spans="1:13" hidden="1" x14ac:dyDescent="0.3">
      <c r="A11572" t="s">
        <v>11138</v>
      </c>
      <c r="B11572">
        <v>1</v>
      </c>
      <c r="C11572">
        <v>1</v>
      </c>
      <c r="D11572">
        <v>1</v>
      </c>
      <c r="E11572" t="s">
        <v>1830</v>
      </c>
      <c r="F11572" t="s">
        <v>10566</v>
      </c>
      <c r="G11572" t="s">
        <v>11138</v>
      </c>
      <c r="H11572" t="s">
        <v>27932</v>
      </c>
      <c r="I11572" t="s">
        <v>29359</v>
      </c>
      <c r="J11572" t="s">
        <v>29363</v>
      </c>
      <c r="K11572" t="s">
        <v>29399</v>
      </c>
      <c r="L11572" t="s">
        <v>29390</v>
      </c>
      <c r="M11572">
        <v>8574</v>
      </c>
    </row>
    <row r="11573" spans="1:13" hidden="1" x14ac:dyDescent="0.3">
      <c r="E11573" t="s">
        <v>1927</v>
      </c>
      <c r="F11573" t="s">
        <v>2013</v>
      </c>
      <c r="G11573" t="s">
        <v>11140</v>
      </c>
      <c r="H11573" t="s">
        <v>28775</v>
      </c>
      <c r="I11573" t="s">
        <v>29358</v>
      </c>
      <c r="J11573" t="s">
        <v>29361</v>
      </c>
      <c r="M11573">
        <v>9103</v>
      </c>
    </row>
    <row r="11574" spans="1:13" hidden="1" x14ac:dyDescent="0.3">
      <c r="E11574" t="s">
        <v>462</v>
      </c>
      <c r="F11574" t="s">
        <v>2258</v>
      </c>
      <c r="G11574" t="s">
        <v>11139</v>
      </c>
      <c r="H11574" t="s">
        <v>15246</v>
      </c>
      <c r="I11574" t="s">
        <v>29357</v>
      </c>
      <c r="M11574">
        <v>1959</v>
      </c>
    </row>
    <row r="11575" spans="1:13" hidden="1" x14ac:dyDescent="0.3">
      <c r="E11575" t="s">
        <v>793</v>
      </c>
      <c r="F11575" t="s">
        <v>5827</v>
      </c>
      <c r="G11575" t="s">
        <v>11137</v>
      </c>
      <c r="H11575" t="s">
        <v>18421</v>
      </c>
      <c r="I11575" t="s">
        <v>29357</v>
      </c>
      <c r="M11575">
        <v>3247</v>
      </c>
    </row>
    <row r="11576" spans="1:13" hidden="1" x14ac:dyDescent="0.3">
      <c r="A11576" t="s">
        <v>11138</v>
      </c>
      <c r="B11576">
        <v>1</v>
      </c>
      <c r="C11576">
        <v>1</v>
      </c>
      <c r="D11576">
        <v>1</v>
      </c>
      <c r="E11576" t="s">
        <v>1830</v>
      </c>
      <c r="F11576" t="s">
        <v>10566</v>
      </c>
      <c r="G11576" t="s">
        <v>11138</v>
      </c>
      <c r="H11576" t="s">
        <v>27932</v>
      </c>
      <c r="I11576" t="s">
        <v>29359</v>
      </c>
      <c r="J11576" t="s">
        <v>29363</v>
      </c>
      <c r="K11576" t="s">
        <v>29399</v>
      </c>
      <c r="L11576" t="s">
        <v>29390</v>
      </c>
      <c r="M11576">
        <v>8574</v>
      </c>
    </row>
    <row r="11577" spans="1:13" hidden="1" x14ac:dyDescent="0.3">
      <c r="E11577" t="s">
        <v>1939</v>
      </c>
      <c r="F11577" t="s">
        <v>2013</v>
      </c>
      <c r="G11577" t="s">
        <v>11140</v>
      </c>
      <c r="H11577" t="s">
        <v>28853</v>
      </c>
      <c r="I11577" t="s">
        <v>29358</v>
      </c>
      <c r="J11577" t="s">
        <v>29361</v>
      </c>
      <c r="M11577">
        <v>9200</v>
      </c>
    </row>
    <row r="11578" spans="1:13" hidden="1" x14ac:dyDescent="0.3">
      <c r="E11578" t="s">
        <v>794</v>
      </c>
      <c r="F11578" t="s">
        <v>5827</v>
      </c>
      <c r="G11578" t="s">
        <v>11137</v>
      </c>
      <c r="H11578" t="s">
        <v>18422</v>
      </c>
      <c r="I11578" t="s">
        <v>29357</v>
      </c>
      <c r="M11578">
        <v>3249</v>
      </c>
    </row>
    <row r="11579" spans="1:13" hidden="1" x14ac:dyDescent="0.3">
      <c r="E11579" t="s">
        <v>803</v>
      </c>
      <c r="F11579" t="s">
        <v>5827</v>
      </c>
      <c r="G11579" t="s">
        <v>11137</v>
      </c>
      <c r="H11579" t="s">
        <v>18432</v>
      </c>
      <c r="I11579" t="s">
        <v>29357</v>
      </c>
      <c r="M11579">
        <v>3250</v>
      </c>
    </row>
    <row r="11580" spans="1:13" hidden="1" x14ac:dyDescent="0.3">
      <c r="E11580" t="s">
        <v>803</v>
      </c>
      <c r="F11580" t="s">
        <v>3523</v>
      </c>
      <c r="G11580" t="s">
        <v>11140</v>
      </c>
      <c r="H11580" t="s">
        <v>18433</v>
      </c>
      <c r="I11580" t="s">
        <v>29357</v>
      </c>
      <c r="M11580">
        <v>3250</v>
      </c>
    </row>
    <row r="11581" spans="1:13" hidden="1" x14ac:dyDescent="0.3">
      <c r="E11581" t="s">
        <v>528</v>
      </c>
      <c r="F11581" t="s">
        <v>2258</v>
      </c>
      <c r="G11581" t="s">
        <v>11139</v>
      </c>
      <c r="H11581" t="s">
        <v>15837</v>
      </c>
      <c r="I11581" t="s">
        <v>29357</v>
      </c>
      <c r="M11581">
        <v>2243</v>
      </c>
    </row>
    <row r="11582" spans="1:13" hidden="1" x14ac:dyDescent="0.3">
      <c r="E11582" t="s">
        <v>793</v>
      </c>
      <c r="F11582" t="s">
        <v>5827</v>
      </c>
      <c r="G11582" t="s">
        <v>11137</v>
      </c>
      <c r="H11582" t="s">
        <v>18421</v>
      </c>
      <c r="I11582" t="s">
        <v>29357</v>
      </c>
      <c r="M11582">
        <v>3251</v>
      </c>
    </row>
    <row r="11583" spans="1:13" hidden="1" x14ac:dyDescent="0.3">
      <c r="E11583" t="s">
        <v>803</v>
      </c>
      <c r="F11583" t="s">
        <v>3523</v>
      </c>
      <c r="G11583" t="s">
        <v>11140</v>
      </c>
      <c r="H11583" t="s">
        <v>18433</v>
      </c>
      <c r="I11583" t="s">
        <v>29357</v>
      </c>
      <c r="M11583">
        <v>3252</v>
      </c>
    </row>
    <row r="11584" spans="1:13" hidden="1" x14ac:dyDescent="0.3">
      <c r="E11584" t="s">
        <v>803</v>
      </c>
      <c r="F11584" t="s">
        <v>5827</v>
      </c>
      <c r="G11584" t="s">
        <v>11137</v>
      </c>
      <c r="H11584" t="s">
        <v>18432</v>
      </c>
      <c r="I11584" t="s">
        <v>29357</v>
      </c>
      <c r="M11584">
        <v>3252</v>
      </c>
    </row>
    <row r="11585" spans="5:13" hidden="1" x14ac:dyDescent="0.3">
      <c r="E11585" t="s">
        <v>794</v>
      </c>
      <c r="F11585" t="s">
        <v>5827</v>
      </c>
      <c r="G11585" t="s">
        <v>11137</v>
      </c>
      <c r="H11585" t="s">
        <v>18422</v>
      </c>
      <c r="I11585" t="s">
        <v>29357</v>
      </c>
      <c r="M11585">
        <v>3253</v>
      </c>
    </row>
    <row r="11586" spans="5:13" hidden="1" x14ac:dyDescent="0.3">
      <c r="E11586" t="s">
        <v>793</v>
      </c>
      <c r="F11586" t="s">
        <v>5827</v>
      </c>
      <c r="G11586" t="s">
        <v>11137</v>
      </c>
      <c r="H11586" t="s">
        <v>18421</v>
      </c>
      <c r="I11586" t="s">
        <v>29357</v>
      </c>
      <c r="M11586">
        <v>3255</v>
      </c>
    </row>
    <row r="11587" spans="5:13" hidden="1" x14ac:dyDescent="0.3">
      <c r="E11587" t="s">
        <v>571</v>
      </c>
      <c r="F11587" t="s">
        <v>2258</v>
      </c>
      <c r="G11587" t="s">
        <v>11139</v>
      </c>
      <c r="H11587" t="s">
        <v>16299</v>
      </c>
      <c r="I11587" t="s">
        <v>29357</v>
      </c>
      <c r="M11587">
        <v>2300</v>
      </c>
    </row>
    <row r="11588" spans="5:13" hidden="1" x14ac:dyDescent="0.3">
      <c r="E11588" t="s">
        <v>794</v>
      </c>
      <c r="F11588" t="s">
        <v>5827</v>
      </c>
      <c r="G11588" t="s">
        <v>11137</v>
      </c>
      <c r="H11588" t="s">
        <v>18422</v>
      </c>
      <c r="I11588" t="s">
        <v>29357</v>
      </c>
      <c r="M11588">
        <v>3257</v>
      </c>
    </row>
    <row r="11589" spans="5:13" hidden="1" x14ac:dyDescent="0.3">
      <c r="E11589" t="s">
        <v>804</v>
      </c>
      <c r="F11589" t="s">
        <v>5827</v>
      </c>
      <c r="G11589" t="s">
        <v>11137</v>
      </c>
      <c r="H11589" t="s">
        <v>18434</v>
      </c>
      <c r="I11589" t="s">
        <v>29357</v>
      </c>
      <c r="M11589">
        <v>3258</v>
      </c>
    </row>
    <row r="11590" spans="5:13" hidden="1" x14ac:dyDescent="0.3">
      <c r="E11590" t="s">
        <v>793</v>
      </c>
      <c r="F11590" t="s">
        <v>5827</v>
      </c>
      <c r="G11590" t="s">
        <v>11137</v>
      </c>
      <c r="H11590" t="s">
        <v>18421</v>
      </c>
      <c r="I11590" t="s">
        <v>29357</v>
      </c>
      <c r="M11590">
        <v>3259</v>
      </c>
    </row>
    <row r="11591" spans="5:13" hidden="1" x14ac:dyDescent="0.3">
      <c r="E11591" t="s">
        <v>613</v>
      </c>
      <c r="F11591" t="s">
        <v>2258</v>
      </c>
      <c r="G11591" t="s">
        <v>11139</v>
      </c>
      <c r="H11591" t="s">
        <v>16614</v>
      </c>
      <c r="I11591" t="s">
        <v>29357</v>
      </c>
      <c r="M11591">
        <v>2344</v>
      </c>
    </row>
    <row r="11592" spans="5:13" hidden="1" x14ac:dyDescent="0.3">
      <c r="E11592" t="s">
        <v>804</v>
      </c>
      <c r="F11592" t="s">
        <v>5827</v>
      </c>
      <c r="G11592" t="s">
        <v>11137</v>
      </c>
      <c r="H11592" t="s">
        <v>18434</v>
      </c>
      <c r="I11592" t="s">
        <v>29357</v>
      </c>
      <c r="M11592">
        <v>3260</v>
      </c>
    </row>
    <row r="11593" spans="5:13" hidden="1" x14ac:dyDescent="0.3">
      <c r="E11593" t="s">
        <v>794</v>
      </c>
      <c r="F11593" t="s">
        <v>5827</v>
      </c>
      <c r="G11593" t="s">
        <v>11137</v>
      </c>
      <c r="H11593" t="s">
        <v>18422</v>
      </c>
      <c r="I11593" t="s">
        <v>29357</v>
      </c>
      <c r="M11593">
        <v>3261</v>
      </c>
    </row>
    <row r="11594" spans="5:13" hidden="1" x14ac:dyDescent="0.3">
      <c r="E11594" t="s">
        <v>805</v>
      </c>
      <c r="F11594" t="s">
        <v>5837</v>
      </c>
      <c r="G11594" t="s">
        <v>11137</v>
      </c>
      <c r="H11594" t="s">
        <v>18435</v>
      </c>
      <c r="I11594" t="s">
        <v>29357</v>
      </c>
      <c r="M11594">
        <v>3262</v>
      </c>
    </row>
    <row r="11595" spans="5:13" hidden="1" x14ac:dyDescent="0.3">
      <c r="E11595" t="s">
        <v>805</v>
      </c>
      <c r="F11595" t="s">
        <v>2227</v>
      </c>
      <c r="G11595" t="s">
        <v>11138</v>
      </c>
      <c r="H11595" t="s">
        <v>18436</v>
      </c>
      <c r="I11595" t="s">
        <v>29357</v>
      </c>
      <c r="M11595">
        <v>3262</v>
      </c>
    </row>
    <row r="11596" spans="5:13" hidden="1" x14ac:dyDescent="0.3">
      <c r="E11596" t="s">
        <v>776</v>
      </c>
      <c r="F11596" t="s">
        <v>2258</v>
      </c>
      <c r="G11596" t="s">
        <v>11139</v>
      </c>
      <c r="H11596" t="s">
        <v>18328</v>
      </c>
      <c r="I11596" t="s">
        <v>29357</v>
      </c>
      <c r="M11596">
        <v>2975</v>
      </c>
    </row>
    <row r="11597" spans="5:13" hidden="1" x14ac:dyDescent="0.3">
      <c r="E11597" t="s">
        <v>793</v>
      </c>
      <c r="F11597" t="s">
        <v>5827</v>
      </c>
      <c r="G11597" t="s">
        <v>11137</v>
      </c>
      <c r="H11597" t="s">
        <v>18421</v>
      </c>
      <c r="I11597" t="s">
        <v>29357</v>
      </c>
      <c r="M11597">
        <v>3263</v>
      </c>
    </row>
    <row r="11598" spans="5:13" hidden="1" x14ac:dyDescent="0.3">
      <c r="E11598" t="s">
        <v>805</v>
      </c>
      <c r="F11598" t="s">
        <v>5837</v>
      </c>
      <c r="G11598" t="s">
        <v>11137</v>
      </c>
      <c r="H11598" t="s">
        <v>18435</v>
      </c>
      <c r="I11598" t="s">
        <v>29357</v>
      </c>
      <c r="M11598">
        <v>3264</v>
      </c>
    </row>
    <row r="11599" spans="5:13" hidden="1" x14ac:dyDescent="0.3">
      <c r="E11599" t="s">
        <v>805</v>
      </c>
      <c r="F11599" t="s">
        <v>2227</v>
      </c>
      <c r="G11599" t="s">
        <v>11138</v>
      </c>
      <c r="H11599" t="s">
        <v>18436</v>
      </c>
      <c r="I11599" t="s">
        <v>29357</v>
      </c>
      <c r="M11599">
        <v>3264</v>
      </c>
    </row>
    <row r="11600" spans="5:13" hidden="1" x14ac:dyDescent="0.3">
      <c r="E11600" t="s">
        <v>794</v>
      </c>
      <c r="F11600" t="s">
        <v>5827</v>
      </c>
      <c r="G11600" t="s">
        <v>11137</v>
      </c>
      <c r="H11600" t="s">
        <v>18422</v>
      </c>
      <c r="I11600" t="s">
        <v>29357</v>
      </c>
      <c r="M11600">
        <v>3265</v>
      </c>
    </row>
    <row r="11601" spans="5:13" hidden="1" x14ac:dyDescent="0.3">
      <c r="E11601" t="s">
        <v>790</v>
      </c>
      <c r="F11601" t="s">
        <v>5830</v>
      </c>
      <c r="G11601" t="s">
        <v>11138</v>
      </c>
      <c r="H11601" t="s">
        <v>18414</v>
      </c>
      <c r="I11601" t="s">
        <v>29357</v>
      </c>
      <c r="M11601">
        <v>3266</v>
      </c>
    </row>
    <row r="11602" spans="5:13" hidden="1" x14ac:dyDescent="0.3">
      <c r="E11602" t="s">
        <v>776</v>
      </c>
      <c r="F11602" t="s">
        <v>2258</v>
      </c>
      <c r="G11602" t="s">
        <v>11139</v>
      </c>
      <c r="H11602" t="s">
        <v>18328</v>
      </c>
      <c r="I11602" t="s">
        <v>29357</v>
      </c>
      <c r="M11602">
        <v>2978</v>
      </c>
    </row>
    <row r="11603" spans="5:13" hidden="1" x14ac:dyDescent="0.3">
      <c r="E11603" t="s">
        <v>793</v>
      </c>
      <c r="F11603" t="s">
        <v>5827</v>
      </c>
      <c r="G11603" t="s">
        <v>11137</v>
      </c>
      <c r="H11603" t="s">
        <v>18421</v>
      </c>
      <c r="I11603" t="s">
        <v>29357</v>
      </c>
      <c r="M11603">
        <v>3267</v>
      </c>
    </row>
    <row r="11604" spans="5:13" hidden="1" x14ac:dyDescent="0.3">
      <c r="E11604" t="s">
        <v>790</v>
      </c>
      <c r="F11604" t="s">
        <v>5830</v>
      </c>
      <c r="G11604" t="s">
        <v>11138</v>
      </c>
      <c r="H11604" t="s">
        <v>18414</v>
      </c>
      <c r="I11604" t="s">
        <v>29357</v>
      </c>
      <c r="M11604">
        <v>3268</v>
      </c>
    </row>
    <row r="11605" spans="5:13" hidden="1" x14ac:dyDescent="0.3">
      <c r="E11605" t="s">
        <v>794</v>
      </c>
      <c r="F11605" t="s">
        <v>5827</v>
      </c>
      <c r="G11605" t="s">
        <v>11137</v>
      </c>
      <c r="H11605" t="s">
        <v>18422</v>
      </c>
      <c r="I11605" t="s">
        <v>29357</v>
      </c>
      <c r="M11605">
        <v>3269</v>
      </c>
    </row>
    <row r="11606" spans="5:13" hidden="1" x14ac:dyDescent="0.3">
      <c r="E11606" t="s">
        <v>806</v>
      </c>
      <c r="F11606" t="s">
        <v>5838</v>
      </c>
      <c r="G11606" t="s">
        <v>11138</v>
      </c>
      <c r="H11606" t="s">
        <v>18437</v>
      </c>
      <c r="I11606" t="s">
        <v>29357</v>
      </c>
      <c r="M11606">
        <v>3270</v>
      </c>
    </row>
    <row r="11607" spans="5:13" hidden="1" x14ac:dyDescent="0.3">
      <c r="E11607" t="s">
        <v>806</v>
      </c>
      <c r="F11607" t="s">
        <v>5830</v>
      </c>
      <c r="G11607" t="s">
        <v>11138</v>
      </c>
      <c r="H11607" t="s">
        <v>18438</v>
      </c>
      <c r="I11607" t="s">
        <v>29357</v>
      </c>
      <c r="M11607">
        <v>3270</v>
      </c>
    </row>
    <row r="11608" spans="5:13" hidden="1" x14ac:dyDescent="0.3">
      <c r="E11608" t="s">
        <v>851</v>
      </c>
      <c r="F11608" t="s">
        <v>2258</v>
      </c>
      <c r="G11608" t="s">
        <v>11139</v>
      </c>
      <c r="H11608" t="s">
        <v>18683</v>
      </c>
      <c r="I11608" t="s">
        <v>29357</v>
      </c>
      <c r="M11608">
        <v>3890</v>
      </c>
    </row>
    <row r="11609" spans="5:13" hidden="1" x14ac:dyDescent="0.3">
      <c r="E11609" t="s">
        <v>793</v>
      </c>
      <c r="F11609" t="s">
        <v>5827</v>
      </c>
      <c r="G11609" t="s">
        <v>11137</v>
      </c>
      <c r="H11609" t="s">
        <v>18421</v>
      </c>
      <c r="I11609" t="s">
        <v>29357</v>
      </c>
      <c r="M11609">
        <v>3271</v>
      </c>
    </row>
    <row r="11610" spans="5:13" hidden="1" x14ac:dyDescent="0.3">
      <c r="E11610" t="s">
        <v>806</v>
      </c>
      <c r="F11610" t="s">
        <v>5838</v>
      </c>
      <c r="G11610" t="s">
        <v>11138</v>
      </c>
      <c r="H11610" t="s">
        <v>18437</v>
      </c>
      <c r="I11610" t="s">
        <v>29357</v>
      </c>
      <c r="M11610">
        <v>3272</v>
      </c>
    </row>
    <row r="11611" spans="5:13" hidden="1" x14ac:dyDescent="0.3">
      <c r="E11611" t="s">
        <v>806</v>
      </c>
      <c r="F11611" t="s">
        <v>5830</v>
      </c>
      <c r="G11611" t="s">
        <v>11138</v>
      </c>
      <c r="H11611" t="s">
        <v>18438</v>
      </c>
      <c r="I11611" t="s">
        <v>29357</v>
      </c>
      <c r="M11611">
        <v>3272</v>
      </c>
    </row>
    <row r="11612" spans="5:13" hidden="1" x14ac:dyDescent="0.3">
      <c r="E11612" t="s">
        <v>794</v>
      </c>
      <c r="F11612" t="s">
        <v>5827</v>
      </c>
      <c r="G11612" t="s">
        <v>11137</v>
      </c>
      <c r="H11612" t="s">
        <v>18422</v>
      </c>
      <c r="I11612" t="s">
        <v>29357</v>
      </c>
      <c r="M11612">
        <v>3273</v>
      </c>
    </row>
    <row r="11613" spans="5:13" hidden="1" x14ac:dyDescent="0.3">
      <c r="E11613" t="s">
        <v>807</v>
      </c>
      <c r="F11613" t="s">
        <v>5827</v>
      </c>
      <c r="G11613" t="s">
        <v>11137</v>
      </c>
      <c r="H11613" t="s">
        <v>18439</v>
      </c>
      <c r="I11613" t="s">
        <v>29357</v>
      </c>
      <c r="M11613">
        <v>3274</v>
      </c>
    </row>
    <row r="11614" spans="5:13" hidden="1" x14ac:dyDescent="0.3">
      <c r="E11614" t="s">
        <v>856</v>
      </c>
      <c r="F11614" t="s">
        <v>2258</v>
      </c>
      <c r="G11614" t="s">
        <v>11139</v>
      </c>
      <c r="H11614" t="s">
        <v>18715</v>
      </c>
      <c r="I11614" t="s">
        <v>29357</v>
      </c>
      <c r="M11614">
        <v>4035</v>
      </c>
    </row>
    <row r="11615" spans="5:13" hidden="1" x14ac:dyDescent="0.3">
      <c r="E11615" t="s">
        <v>793</v>
      </c>
      <c r="F11615" t="s">
        <v>5827</v>
      </c>
      <c r="G11615" t="s">
        <v>11137</v>
      </c>
      <c r="H11615" t="s">
        <v>18421</v>
      </c>
      <c r="I11615" t="s">
        <v>29357</v>
      </c>
      <c r="M11615">
        <v>3275</v>
      </c>
    </row>
    <row r="11616" spans="5:13" hidden="1" x14ac:dyDescent="0.3">
      <c r="E11616" t="s">
        <v>807</v>
      </c>
      <c r="F11616" t="s">
        <v>5827</v>
      </c>
      <c r="G11616" t="s">
        <v>11137</v>
      </c>
      <c r="H11616" t="s">
        <v>18439</v>
      </c>
      <c r="I11616" t="s">
        <v>29357</v>
      </c>
      <c r="M11616">
        <v>3276</v>
      </c>
    </row>
    <row r="11617" spans="1:13" hidden="1" x14ac:dyDescent="0.3">
      <c r="E11617" t="s">
        <v>794</v>
      </c>
      <c r="F11617" t="s">
        <v>5827</v>
      </c>
      <c r="G11617" t="s">
        <v>11137</v>
      </c>
      <c r="H11617" t="s">
        <v>18422</v>
      </c>
      <c r="I11617" t="s">
        <v>29357</v>
      </c>
      <c r="M11617">
        <v>3277</v>
      </c>
    </row>
    <row r="11618" spans="1:13" hidden="1" x14ac:dyDescent="0.3">
      <c r="E11618" t="s">
        <v>808</v>
      </c>
      <c r="F11618" t="s">
        <v>5839</v>
      </c>
      <c r="G11618" t="s">
        <v>11138</v>
      </c>
      <c r="H11618" t="s">
        <v>18440</v>
      </c>
      <c r="I11618" t="s">
        <v>29357</v>
      </c>
      <c r="M11618">
        <v>3278</v>
      </c>
    </row>
    <row r="11619" spans="1:13" hidden="1" x14ac:dyDescent="0.3">
      <c r="E11619" t="s">
        <v>808</v>
      </c>
      <c r="F11619" t="s">
        <v>5827</v>
      </c>
      <c r="G11619" t="s">
        <v>11137</v>
      </c>
      <c r="H11619" t="s">
        <v>18441</v>
      </c>
      <c r="I11619" t="s">
        <v>29357</v>
      </c>
      <c r="M11619">
        <v>3278</v>
      </c>
    </row>
    <row r="11620" spans="1:13" hidden="1" x14ac:dyDescent="0.3">
      <c r="E11620" t="s">
        <v>808</v>
      </c>
      <c r="F11620" t="s">
        <v>5839</v>
      </c>
      <c r="G11620" t="s">
        <v>11138</v>
      </c>
      <c r="H11620" t="s">
        <v>18440</v>
      </c>
      <c r="I11620" t="s">
        <v>29357</v>
      </c>
      <c r="M11620">
        <v>3279</v>
      </c>
    </row>
    <row r="11621" spans="1:13" hidden="1" x14ac:dyDescent="0.3">
      <c r="E11621" t="s">
        <v>808</v>
      </c>
      <c r="F11621" t="s">
        <v>5827</v>
      </c>
      <c r="G11621" t="s">
        <v>11137</v>
      </c>
      <c r="H11621" t="s">
        <v>18441</v>
      </c>
      <c r="I11621" t="s">
        <v>29357</v>
      </c>
      <c r="M11621">
        <v>3279</v>
      </c>
    </row>
    <row r="11622" spans="1:13" hidden="1" x14ac:dyDescent="0.3">
      <c r="E11622" t="s">
        <v>787</v>
      </c>
      <c r="F11622" t="s">
        <v>5827</v>
      </c>
      <c r="G11622" t="s">
        <v>11137</v>
      </c>
      <c r="H11622" t="s">
        <v>18409</v>
      </c>
      <c r="I11622" t="s">
        <v>29357</v>
      </c>
      <c r="M11622">
        <v>3280</v>
      </c>
    </row>
    <row r="11623" spans="1:13" hidden="1" x14ac:dyDescent="0.3">
      <c r="E11623" t="s">
        <v>809</v>
      </c>
      <c r="F11623" t="s">
        <v>5830</v>
      </c>
      <c r="G11623" t="s">
        <v>11138</v>
      </c>
      <c r="H11623" t="s">
        <v>18442</v>
      </c>
      <c r="I11623" t="s">
        <v>29357</v>
      </c>
      <c r="M11623">
        <v>3281</v>
      </c>
    </row>
    <row r="11624" spans="1:13" hidden="1" x14ac:dyDescent="0.3">
      <c r="E11624" t="s">
        <v>809</v>
      </c>
      <c r="F11624" t="s">
        <v>5830</v>
      </c>
      <c r="G11624" t="s">
        <v>11138</v>
      </c>
      <c r="H11624" t="s">
        <v>18442</v>
      </c>
      <c r="I11624" t="s">
        <v>29357</v>
      </c>
      <c r="M11624">
        <v>3282</v>
      </c>
    </row>
    <row r="11625" spans="1:13" hidden="1" x14ac:dyDescent="0.3">
      <c r="E11625" t="s">
        <v>787</v>
      </c>
      <c r="F11625" t="s">
        <v>5827</v>
      </c>
      <c r="G11625" t="s">
        <v>11137</v>
      </c>
      <c r="H11625" t="s">
        <v>18409</v>
      </c>
      <c r="I11625" t="s">
        <v>29357</v>
      </c>
      <c r="M11625">
        <v>3283</v>
      </c>
    </row>
    <row r="11626" spans="1:13" hidden="1" x14ac:dyDescent="0.3">
      <c r="E11626" t="s">
        <v>788</v>
      </c>
      <c r="F11626" t="s">
        <v>2227</v>
      </c>
      <c r="G11626" t="s">
        <v>11138</v>
      </c>
      <c r="H11626" t="s">
        <v>18410</v>
      </c>
      <c r="I11626" t="s">
        <v>29357</v>
      </c>
      <c r="M11626">
        <v>3284</v>
      </c>
    </row>
    <row r="11627" spans="1:13" hidden="1" x14ac:dyDescent="0.3">
      <c r="E11627" t="s">
        <v>788</v>
      </c>
      <c r="F11627" t="s">
        <v>2227</v>
      </c>
      <c r="G11627" t="s">
        <v>11138</v>
      </c>
      <c r="H11627" t="s">
        <v>18410</v>
      </c>
      <c r="I11627" t="s">
        <v>29357</v>
      </c>
      <c r="M11627">
        <v>3285</v>
      </c>
    </row>
    <row r="11628" spans="1:13" hidden="1" x14ac:dyDescent="0.3">
      <c r="E11628" t="s">
        <v>787</v>
      </c>
      <c r="F11628" t="s">
        <v>5827</v>
      </c>
      <c r="G11628" t="s">
        <v>11137</v>
      </c>
      <c r="H11628" t="s">
        <v>18409</v>
      </c>
      <c r="I11628" t="s">
        <v>29357</v>
      </c>
      <c r="M11628">
        <v>3286</v>
      </c>
    </row>
    <row r="11629" spans="1:13" hidden="1" x14ac:dyDescent="0.3">
      <c r="A11629" t="s">
        <v>11138</v>
      </c>
      <c r="B11629">
        <v>1</v>
      </c>
      <c r="C11629">
        <v>1</v>
      </c>
      <c r="D11629">
        <v>1</v>
      </c>
      <c r="E11629" t="s">
        <v>1840</v>
      </c>
      <c r="F11629" t="s">
        <v>10615</v>
      </c>
      <c r="G11629" t="s">
        <v>11138</v>
      </c>
      <c r="H11629" t="s">
        <v>28002</v>
      </c>
      <c r="I11629" t="s">
        <v>29359</v>
      </c>
      <c r="J11629" t="s">
        <v>29363</v>
      </c>
      <c r="K11629" t="s">
        <v>29399</v>
      </c>
      <c r="L11629" t="s">
        <v>29390</v>
      </c>
      <c r="M11629">
        <v>8594</v>
      </c>
    </row>
    <row r="11630" spans="1:13" hidden="1" x14ac:dyDescent="0.3">
      <c r="A11630" t="s">
        <v>11138</v>
      </c>
      <c r="B11630">
        <v>1</v>
      </c>
      <c r="C11630">
        <v>1</v>
      </c>
      <c r="D11630">
        <v>1</v>
      </c>
      <c r="E11630" t="s">
        <v>1053</v>
      </c>
      <c r="F11630" t="s">
        <v>6970</v>
      </c>
      <c r="G11630" t="s">
        <v>11138</v>
      </c>
      <c r="H11630" t="s">
        <v>20408</v>
      </c>
      <c r="I11630" t="s">
        <v>29359</v>
      </c>
      <c r="J11630" t="s">
        <v>29363</v>
      </c>
      <c r="K11630" t="s">
        <v>29399</v>
      </c>
      <c r="L11630" t="s">
        <v>29390</v>
      </c>
      <c r="M11630">
        <v>5586</v>
      </c>
    </row>
    <row r="11631" spans="1:13" hidden="1" x14ac:dyDescent="0.3">
      <c r="A11631" t="s">
        <v>11138</v>
      </c>
      <c r="B11631">
        <v>1</v>
      </c>
      <c r="C11631">
        <v>1</v>
      </c>
      <c r="D11631">
        <v>1</v>
      </c>
      <c r="E11631" t="s">
        <v>1053</v>
      </c>
      <c r="F11631" t="s">
        <v>6970</v>
      </c>
      <c r="G11631" t="s">
        <v>11138</v>
      </c>
      <c r="H11631" t="s">
        <v>20408</v>
      </c>
      <c r="I11631" t="s">
        <v>29359</v>
      </c>
      <c r="J11631" t="s">
        <v>29363</v>
      </c>
      <c r="K11631" t="s">
        <v>29399</v>
      </c>
      <c r="L11631" t="s">
        <v>29390</v>
      </c>
      <c r="M11631">
        <v>5604</v>
      </c>
    </row>
    <row r="11632" spans="1:13" hidden="1" x14ac:dyDescent="0.3">
      <c r="A11632" t="s">
        <v>11138</v>
      </c>
      <c r="B11632">
        <v>1</v>
      </c>
      <c r="C11632">
        <v>1</v>
      </c>
      <c r="D11632">
        <v>1</v>
      </c>
      <c r="E11632" t="s">
        <v>1015</v>
      </c>
      <c r="F11632" t="s">
        <v>6794</v>
      </c>
      <c r="G11632" t="s">
        <v>11138</v>
      </c>
      <c r="H11632" t="s">
        <v>20088</v>
      </c>
      <c r="I11632" t="s">
        <v>29359</v>
      </c>
      <c r="J11632" t="s">
        <v>29379</v>
      </c>
      <c r="M11632">
        <v>5438</v>
      </c>
    </row>
    <row r="11633" spans="1:13" hidden="1" x14ac:dyDescent="0.3">
      <c r="A11633" t="s">
        <v>11138</v>
      </c>
      <c r="B11633">
        <v>1</v>
      </c>
      <c r="C11633">
        <v>1</v>
      </c>
      <c r="D11633">
        <v>1</v>
      </c>
      <c r="E11633" t="s">
        <v>1154</v>
      </c>
      <c r="F11633" t="s">
        <v>6794</v>
      </c>
      <c r="G11633" t="s">
        <v>11138</v>
      </c>
      <c r="H11633" t="s">
        <v>21382</v>
      </c>
      <c r="I11633" t="s">
        <v>29359</v>
      </c>
      <c r="J11633" t="s">
        <v>29379</v>
      </c>
      <c r="M11633">
        <v>6091</v>
      </c>
    </row>
    <row r="11634" spans="1:13" hidden="1" x14ac:dyDescent="0.3">
      <c r="E11634" t="s">
        <v>810</v>
      </c>
      <c r="F11634" t="s">
        <v>5845</v>
      </c>
      <c r="G11634" t="s">
        <v>11140</v>
      </c>
      <c r="H11634" t="s">
        <v>18448</v>
      </c>
      <c r="I11634" t="s">
        <v>29357</v>
      </c>
      <c r="M11634">
        <v>3287</v>
      </c>
    </row>
    <row r="11635" spans="1:13" hidden="1" x14ac:dyDescent="0.3">
      <c r="A11635" t="s">
        <v>11138</v>
      </c>
      <c r="B11635">
        <v>1</v>
      </c>
      <c r="C11635">
        <v>1</v>
      </c>
      <c r="D11635">
        <v>1</v>
      </c>
      <c r="E11635" t="s">
        <v>1154</v>
      </c>
      <c r="F11635" t="s">
        <v>6794</v>
      </c>
      <c r="G11635" t="s">
        <v>11138</v>
      </c>
      <c r="H11635" t="s">
        <v>21395</v>
      </c>
      <c r="I11635" t="s">
        <v>29359</v>
      </c>
      <c r="J11635" t="s">
        <v>29379</v>
      </c>
      <c r="M11635">
        <v>6092</v>
      </c>
    </row>
    <row r="11636" spans="1:13" hidden="1" x14ac:dyDescent="0.3">
      <c r="E11636" t="s">
        <v>939</v>
      </c>
      <c r="F11636" t="s">
        <v>2258</v>
      </c>
      <c r="G11636" t="s">
        <v>11139</v>
      </c>
      <c r="H11636" t="s">
        <v>19276</v>
      </c>
      <c r="I11636" t="s">
        <v>29357</v>
      </c>
      <c r="M11636">
        <v>5090</v>
      </c>
    </row>
    <row r="11637" spans="1:13" hidden="1" x14ac:dyDescent="0.3">
      <c r="A11637" t="s">
        <v>11138</v>
      </c>
      <c r="B11637">
        <v>1</v>
      </c>
      <c r="C11637">
        <v>1</v>
      </c>
      <c r="D11637">
        <v>1</v>
      </c>
      <c r="E11637" t="s">
        <v>1154</v>
      </c>
      <c r="F11637" t="s">
        <v>6794</v>
      </c>
      <c r="G11637" t="s">
        <v>11138</v>
      </c>
      <c r="H11637" t="s">
        <v>21395</v>
      </c>
      <c r="I11637" t="s">
        <v>29359</v>
      </c>
      <c r="J11637" t="s">
        <v>29379</v>
      </c>
      <c r="M11637">
        <v>6092</v>
      </c>
    </row>
    <row r="11638" spans="1:13" hidden="1" x14ac:dyDescent="0.3">
      <c r="E11638" t="s">
        <v>1939</v>
      </c>
      <c r="F11638" t="s">
        <v>2013</v>
      </c>
      <c r="G11638" t="s">
        <v>11140</v>
      </c>
      <c r="H11638" t="s">
        <v>28869</v>
      </c>
      <c r="I11638" t="s">
        <v>29358</v>
      </c>
      <c r="J11638" t="s">
        <v>29361</v>
      </c>
      <c r="M11638">
        <v>9202</v>
      </c>
    </row>
    <row r="11639" spans="1:13" hidden="1" x14ac:dyDescent="0.3">
      <c r="E11639" t="s">
        <v>998</v>
      </c>
      <c r="F11639" t="s">
        <v>2258</v>
      </c>
      <c r="G11639" t="s">
        <v>11139</v>
      </c>
      <c r="H11639" t="s">
        <v>19894</v>
      </c>
      <c r="I11639" t="s">
        <v>29357</v>
      </c>
      <c r="M11639">
        <v>5347</v>
      </c>
    </row>
    <row r="11640" spans="1:13" hidden="1" x14ac:dyDescent="0.3">
      <c r="E11640" t="s">
        <v>810</v>
      </c>
      <c r="F11640" t="s">
        <v>5850</v>
      </c>
      <c r="G11640" t="s">
        <v>11137</v>
      </c>
      <c r="H11640" t="s">
        <v>18454</v>
      </c>
      <c r="I11640" t="s">
        <v>29357</v>
      </c>
      <c r="M11640">
        <v>3287</v>
      </c>
    </row>
    <row r="11641" spans="1:13" x14ac:dyDescent="0.3">
      <c r="E11641" t="s">
        <v>830</v>
      </c>
      <c r="F11641" t="s">
        <v>5933</v>
      </c>
      <c r="G11641" t="s">
        <v>11138</v>
      </c>
      <c r="H11641" t="s">
        <v>18567</v>
      </c>
      <c r="I11641" t="s">
        <v>29358</v>
      </c>
      <c r="J11641" t="s">
        <v>29390</v>
      </c>
      <c r="M11641">
        <v>4119</v>
      </c>
    </row>
    <row r="11642" spans="1:13" hidden="1" x14ac:dyDescent="0.3">
      <c r="E11642" t="s">
        <v>1054</v>
      </c>
      <c r="F11642" t="s">
        <v>2258</v>
      </c>
      <c r="G11642" t="s">
        <v>11139</v>
      </c>
      <c r="H11642" t="s">
        <v>20418</v>
      </c>
      <c r="I11642" t="s">
        <v>29357</v>
      </c>
      <c r="M11642">
        <v>5587</v>
      </c>
    </row>
    <row r="11643" spans="1:13" hidden="1" x14ac:dyDescent="0.3">
      <c r="E11643" t="s">
        <v>811</v>
      </c>
      <c r="F11643" t="s">
        <v>5852</v>
      </c>
      <c r="G11643" t="s">
        <v>11138</v>
      </c>
      <c r="H11643" t="s">
        <v>18457</v>
      </c>
      <c r="I11643" t="s">
        <v>29357</v>
      </c>
      <c r="M11643">
        <v>3290</v>
      </c>
    </row>
    <row r="11644" spans="1:13" hidden="1" x14ac:dyDescent="0.3">
      <c r="E11644" t="s">
        <v>811</v>
      </c>
      <c r="F11644" t="s">
        <v>5853</v>
      </c>
      <c r="G11644" t="s">
        <v>11138</v>
      </c>
      <c r="H11644" t="s">
        <v>18458</v>
      </c>
      <c r="I11644" t="s">
        <v>29357</v>
      </c>
      <c r="M11644">
        <v>3290</v>
      </c>
    </row>
    <row r="11645" spans="1:13" hidden="1" x14ac:dyDescent="0.3">
      <c r="E11645" t="s">
        <v>1095</v>
      </c>
      <c r="F11645" t="s">
        <v>2258</v>
      </c>
      <c r="G11645" t="s">
        <v>11139</v>
      </c>
      <c r="H11645" t="s">
        <v>20559</v>
      </c>
      <c r="I11645" t="s">
        <v>29357</v>
      </c>
      <c r="M11645">
        <v>5773</v>
      </c>
    </row>
    <row r="11646" spans="1:13" hidden="1" x14ac:dyDescent="0.3">
      <c r="E11646" t="s">
        <v>811</v>
      </c>
      <c r="F11646" t="s">
        <v>5855</v>
      </c>
      <c r="G11646" t="s">
        <v>11138</v>
      </c>
      <c r="H11646" t="s">
        <v>18460</v>
      </c>
      <c r="I11646" t="s">
        <v>29357</v>
      </c>
      <c r="M11646">
        <v>3290</v>
      </c>
    </row>
    <row r="11647" spans="1:13" x14ac:dyDescent="0.3">
      <c r="E11647" t="s">
        <v>830</v>
      </c>
      <c r="F11647" t="s">
        <v>5933</v>
      </c>
      <c r="G11647" t="s">
        <v>11138</v>
      </c>
      <c r="H11647" t="s">
        <v>18567</v>
      </c>
      <c r="I11647" t="s">
        <v>29358</v>
      </c>
      <c r="J11647" t="s">
        <v>29390</v>
      </c>
      <c r="M11647">
        <v>4180</v>
      </c>
    </row>
    <row r="11648" spans="1:13" hidden="1" x14ac:dyDescent="0.3">
      <c r="E11648" t="s">
        <v>1053</v>
      </c>
      <c r="F11648" t="s">
        <v>2258</v>
      </c>
      <c r="G11648" t="s">
        <v>11139</v>
      </c>
      <c r="H11648" t="s">
        <v>20573</v>
      </c>
      <c r="I11648" t="s">
        <v>29357</v>
      </c>
      <c r="M11648">
        <v>5775</v>
      </c>
    </row>
    <row r="11649" spans="1:13" hidden="1" x14ac:dyDescent="0.3">
      <c r="E11649" t="s">
        <v>1133</v>
      </c>
      <c r="F11649" t="s">
        <v>2258</v>
      </c>
      <c r="G11649" t="s">
        <v>11139</v>
      </c>
      <c r="H11649" t="s">
        <v>21033</v>
      </c>
      <c r="I11649" t="s">
        <v>29357</v>
      </c>
      <c r="M11649">
        <v>5964</v>
      </c>
    </row>
    <row r="11650" spans="1:13" hidden="1" x14ac:dyDescent="0.3">
      <c r="E11650" t="s">
        <v>1162</v>
      </c>
      <c r="F11650" t="s">
        <v>2258</v>
      </c>
      <c r="G11650" t="s">
        <v>11139</v>
      </c>
      <c r="H11650" t="s">
        <v>21615</v>
      </c>
      <c r="I11650" t="s">
        <v>29357</v>
      </c>
      <c r="M11650">
        <v>6158</v>
      </c>
    </row>
    <row r="11651" spans="1:13" hidden="1" x14ac:dyDescent="0.3">
      <c r="E11651" t="s">
        <v>1175</v>
      </c>
      <c r="F11651" t="s">
        <v>2258</v>
      </c>
      <c r="G11651" t="s">
        <v>11139</v>
      </c>
      <c r="H11651" t="s">
        <v>21654</v>
      </c>
      <c r="I11651" t="s">
        <v>29357</v>
      </c>
      <c r="M11651">
        <v>6193</v>
      </c>
    </row>
    <row r="11652" spans="1:13" hidden="1" x14ac:dyDescent="0.3">
      <c r="E11652" t="s">
        <v>1175</v>
      </c>
      <c r="F11652" t="s">
        <v>2258</v>
      </c>
      <c r="G11652" t="s">
        <v>11139</v>
      </c>
      <c r="H11652" t="s">
        <v>21654</v>
      </c>
      <c r="I11652" t="s">
        <v>29357</v>
      </c>
      <c r="M11652">
        <v>6224</v>
      </c>
    </row>
    <row r="11653" spans="1:13" hidden="1" x14ac:dyDescent="0.3">
      <c r="E11653" t="s">
        <v>813</v>
      </c>
      <c r="F11653" t="s">
        <v>5862</v>
      </c>
      <c r="G11653" t="s">
        <v>11140</v>
      </c>
      <c r="H11653" t="s">
        <v>18466</v>
      </c>
      <c r="I11653" t="s">
        <v>29357</v>
      </c>
      <c r="M11653">
        <v>3293</v>
      </c>
    </row>
    <row r="11654" spans="1:13" hidden="1" x14ac:dyDescent="0.3">
      <c r="E11654" t="s">
        <v>1175</v>
      </c>
      <c r="F11654" t="s">
        <v>2258</v>
      </c>
      <c r="G11654" t="s">
        <v>11139</v>
      </c>
      <c r="H11654" t="s">
        <v>21654</v>
      </c>
      <c r="I11654" t="s">
        <v>29357</v>
      </c>
      <c r="M11654">
        <v>6254</v>
      </c>
    </row>
    <row r="11655" spans="1:13" x14ac:dyDescent="0.3">
      <c r="E11655" t="s">
        <v>830</v>
      </c>
      <c r="F11655" t="s">
        <v>5933</v>
      </c>
      <c r="G11655" t="s">
        <v>11138</v>
      </c>
      <c r="H11655" t="s">
        <v>18567</v>
      </c>
      <c r="I11655" t="s">
        <v>29358</v>
      </c>
      <c r="J11655" t="s">
        <v>29390</v>
      </c>
      <c r="M11655">
        <v>4242</v>
      </c>
    </row>
    <row r="11656" spans="1:13" hidden="1" x14ac:dyDescent="0.3">
      <c r="E11656" t="s">
        <v>815</v>
      </c>
      <c r="F11656" t="s">
        <v>5865</v>
      </c>
      <c r="G11656" t="s">
        <v>11138</v>
      </c>
      <c r="H11656" t="s">
        <v>18469</v>
      </c>
      <c r="I11656" t="s">
        <v>29357</v>
      </c>
      <c r="M11656">
        <v>3302</v>
      </c>
    </row>
    <row r="11657" spans="1:13" hidden="1" x14ac:dyDescent="0.3">
      <c r="E11657" t="s">
        <v>816</v>
      </c>
      <c r="F11657" t="s">
        <v>5866</v>
      </c>
      <c r="G11657" t="s">
        <v>11137</v>
      </c>
      <c r="H11657" t="s">
        <v>18470</v>
      </c>
      <c r="I11657" t="s">
        <v>29357</v>
      </c>
      <c r="M11657">
        <v>3303</v>
      </c>
    </row>
    <row r="11658" spans="1:13" hidden="1" x14ac:dyDescent="0.3">
      <c r="E11658" t="s">
        <v>1939</v>
      </c>
      <c r="F11658" t="s">
        <v>2013</v>
      </c>
      <c r="G11658" t="s">
        <v>11140</v>
      </c>
      <c r="H11658" t="s">
        <v>28875</v>
      </c>
      <c r="I11658" t="s">
        <v>29358</v>
      </c>
      <c r="J11658" t="s">
        <v>29361</v>
      </c>
      <c r="M11658">
        <v>9203</v>
      </c>
    </row>
    <row r="11659" spans="1:13" hidden="1" x14ac:dyDescent="0.3">
      <c r="A11659" t="s">
        <v>11140</v>
      </c>
      <c r="B11659">
        <v>1</v>
      </c>
      <c r="C11659">
        <v>1</v>
      </c>
      <c r="D11659">
        <v>1</v>
      </c>
      <c r="E11659" t="s">
        <v>360</v>
      </c>
      <c r="F11659" t="s">
        <v>3842</v>
      </c>
      <c r="G11659" t="s">
        <v>11140</v>
      </c>
      <c r="H11659" t="s">
        <v>14414</v>
      </c>
      <c r="I11659" t="s">
        <v>29359</v>
      </c>
      <c r="J11659" t="s">
        <v>29380</v>
      </c>
      <c r="M11659">
        <v>1654</v>
      </c>
    </row>
    <row r="11660" spans="1:13" hidden="1" x14ac:dyDescent="0.3">
      <c r="E11660" t="s">
        <v>817</v>
      </c>
      <c r="F11660" t="s">
        <v>5868</v>
      </c>
      <c r="G11660" t="s">
        <v>11140</v>
      </c>
      <c r="H11660" t="s">
        <v>18473</v>
      </c>
      <c r="I11660" t="s">
        <v>29357</v>
      </c>
      <c r="M11660">
        <v>3310</v>
      </c>
    </row>
    <row r="11661" spans="1:13" hidden="1" x14ac:dyDescent="0.3">
      <c r="E11661" t="s">
        <v>1946</v>
      </c>
      <c r="F11661" t="s">
        <v>2013</v>
      </c>
      <c r="G11661" t="s">
        <v>11140</v>
      </c>
      <c r="H11661" t="s">
        <v>28957</v>
      </c>
      <c r="I11661" t="s">
        <v>29358</v>
      </c>
      <c r="J11661" t="s">
        <v>29361</v>
      </c>
      <c r="M11661">
        <v>9214</v>
      </c>
    </row>
    <row r="11662" spans="1:13" hidden="1" x14ac:dyDescent="0.3">
      <c r="A11662" t="s">
        <v>11138</v>
      </c>
      <c r="B11662">
        <v>1</v>
      </c>
      <c r="C11662">
        <v>1</v>
      </c>
      <c r="D11662">
        <v>1</v>
      </c>
      <c r="E11662" t="s">
        <v>1154</v>
      </c>
      <c r="F11662" t="s">
        <v>6794</v>
      </c>
      <c r="G11662" t="s">
        <v>11138</v>
      </c>
      <c r="H11662" t="s">
        <v>21395</v>
      </c>
      <c r="I11662" t="s">
        <v>29359</v>
      </c>
      <c r="J11662" t="s">
        <v>29379</v>
      </c>
      <c r="M11662">
        <v>6092</v>
      </c>
    </row>
    <row r="11663" spans="1:13" x14ac:dyDescent="0.3">
      <c r="E11663" t="s">
        <v>830</v>
      </c>
      <c r="F11663" t="s">
        <v>5933</v>
      </c>
      <c r="G11663" t="s">
        <v>11138</v>
      </c>
      <c r="H11663" t="s">
        <v>18567</v>
      </c>
      <c r="I11663" t="s">
        <v>29358</v>
      </c>
      <c r="J11663" t="s">
        <v>29390</v>
      </c>
      <c r="M11663">
        <v>4302</v>
      </c>
    </row>
    <row r="11664" spans="1:13" hidden="1" x14ac:dyDescent="0.3">
      <c r="A11664" t="s">
        <v>11139</v>
      </c>
      <c r="B11664">
        <v>1</v>
      </c>
      <c r="C11664">
        <v>1</v>
      </c>
      <c r="D11664">
        <v>1</v>
      </c>
      <c r="E11664" t="s">
        <v>1053</v>
      </c>
      <c r="F11664" t="s">
        <v>2229</v>
      </c>
      <c r="G11664" t="s">
        <v>11139</v>
      </c>
      <c r="H11664" t="s">
        <v>20566</v>
      </c>
      <c r="I11664" t="s">
        <v>29359</v>
      </c>
      <c r="J11664" t="s">
        <v>29376</v>
      </c>
      <c r="M11664">
        <v>5775</v>
      </c>
    </row>
    <row r="11665" spans="1:13" x14ac:dyDescent="0.3">
      <c r="E11665" t="s">
        <v>830</v>
      </c>
      <c r="F11665" t="s">
        <v>5933</v>
      </c>
      <c r="G11665" t="s">
        <v>11138</v>
      </c>
      <c r="H11665" t="s">
        <v>18567</v>
      </c>
      <c r="I11665" t="s">
        <v>29358</v>
      </c>
      <c r="J11665" t="s">
        <v>29390</v>
      </c>
      <c r="M11665">
        <v>4362</v>
      </c>
    </row>
    <row r="11666" spans="1:13" x14ac:dyDescent="0.3">
      <c r="E11666" t="s">
        <v>830</v>
      </c>
      <c r="F11666" t="s">
        <v>5933</v>
      </c>
      <c r="G11666" t="s">
        <v>11138</v>
      </c>
      <c r="H11666" t="s">
        <v>18567</v>
      </c>
      <c r="I11666" t="s">
        <v>29358</v>
      </c>
      <c r="J11666" t="s">
        <v>29390</v>
      </c>
      <c r="M11666">
        <v>4423</v>
      </c>
    </row>
    <row r="11667" spans="1:13" hidden="1" x14ac:dyDescent="0.3">
      <c r="E11667" t="s">
        <v>818</v>
      </c>
      <c r="F11667" t="s">
        <v>5872</v>
      </c>
      <c r="G11667" t="s">
        <v>11138</v>
      </c>
      <c r="H11667" t="s">
        <v>18479</v>
      </c>
      <c r="I11667" t="s">
        <v>29357</v>
      </c>
      <c r="M11667">
        <v>3321</v>
      </c>
    </row>
    <row r="11668" spans="1:13" hidden="1" x14ac:dyDescent="0.3">
      <c r="E11668" t="s">
        <v>818</v>
      </c>
      <c r="F11668" t="s">
        <v>5873</v>
      </c>
      <c r="G11668" t="s">
        <v>11138</v>
      </c>
      <c r="H11668" t="s">
        <v>18480</v>
      </c>
      <c r="I11668" t="s">
        <v>29357</v>
      </c>
      <c r="M11668">
        <v>3321</v>
      </c>
    </row>
    <row r="11669" spans="1:13" hidden="1" x14ac:dyDescent="0.3">
      <c r="E11669" t="s">
        <v>406</v>
      </c>
      <c r="F11669" t="s">
        <v>2258</v>
      </c>
      <c r="G11669" t="s">
        <v>11139</v>
      </c>
      <c r="H11669" t="s">
        <v>14791</v>
      </c>
      <c r="I11669" t="s">
        <v>29357</v>
      </c>
      <c r="M11669">
        <v>6995</v>
      </c>
    </row>
    <row r="11670" spans="1:13" hidden="1" x14ac:dyDescent="0.3">
      <c r="E11670" t="s">
        <v>818</v>
      </c>
      <c r="F11670" t="s">
        <v>5874</v>
      </c>
      <c r="G11670" t="s">
        <v>11138</v>
      </c>
      <c r="H11670" t="s">
        <v>18482</v>
      </c>
      <c r="I11670" t="s">
        <v>29357</v>
      </c>
      <c r="M11670">
        <v>3321</v>
      </c>
    </row>
    <row r="11671" spans="1:13" hidden="1" x14ac:dyDescent="0.3">
      <c r="E11671" t="s">
        <v>818</v>
      </c>
      <c r="F11671" t="s">
        <v>5875</v>
      </c>
      <c r="G11671" t="s">
        <v>11137</v>
      </c>
      <c r="H11671" t="s">
        <v>18483</v>
      </c>
      <c r="I11671" t="s">
        <v>29357</v>
      </c>
      <c r="M11671">
        <v>3321</v>
      </c>
    </row>
    <row r="11672" spans="1:13" hidden="1" x14ac:dyDescent="0.3">
      <c r="E11672" t="s">
        <v>406</v>
      </c>
      <c r="F11672" t="s">
        <v>2258</v>
      </c>
      <c r="G11672" t="s">
        <v>11139</v>
      </c>
      <c r="H11672" t="s">
        <v>14791</v>
      </c>
      <c r="I11672" t="s">
        <v>29357</v>
      </c>
      <c r="M11672">
        <v>7059</v>
      </c>
    </row>
    <row r="11673" spans="1:13" hidden="1" x14ac:dyDescent="0.3">
      <c r="E11673" t="s">
        <v>818</v>
      </c>
      <c r="F11673" t="s">
        <v>5873</v>
      </c>
      <c r="G11673" t="s">
        <v>11138</v>
      </c>
      <c r="H11673" t="s">
        <v>18485</v>
      </c>
      <c r="I11673" t="s">
        <v>29357</v>
      </c>
      <c r="M11673">
        <v>3321</v>
      </c>
    </row>
    <row r="11674" spans="1:13" hidden="1" x14ac:dyDescent="0.3">
      <c r="E11674" t="s">
        <v>818</v>
      </c>
      <c r="F11674" t="s">
        <v>4020</v>
      </c>
      <c r="G11674" t="s">
        <v>11138</v>
      </c>
      <c r="H11674" t="s">
        <v>18486</v>
      </c>
      <c r="I11674" t="s">
        <v>29357</v>
      </c>
      <c r="M11674">
        <v>3321</v>
      </c>
    </row>
    <row r="11675" spans="1:13" x14ac:dyDescent="0.3">
      <c r="E11675" t="s">
        <v>830</v>
      </c>
      <c r="F11675" t="s">
        <v>5933</v>
      </c>
      <c r="G11675" t="s">
        <v>11138</v>
      </c>
      <c r="H11675" t="s">
        <v>18567</v>
      </c>
      <c r="I11675" t="s">
        <v>29358</v>
      </c>
      <c r="J11675" t="s">
        <v>29390</v>
      </c>
      <c r="M11675">
        <v>4482</v>
      </c>
    </row>
    <row r="11676" spans="1:13" x14ac:dyDescent="0.3">
      <c r="E11676" t="s">
        <v>830</v>
      </c>
      <c r="F11676" t="s">
        <v>5933</v>
      </c>
      <c r="G11676" t="s">
        <v>11138</v>
      </c>
      <c r="H11676" t="s">
        <v>18567</v>
      </c>
      <c r="I11676" t="s">
        <v>29358</v>
      </c>
      <c r="J11676" t="s">
        <v>29390</v>
      </c>
      <c r="M11676">
        <v>4543</v>
      </c>
    </row>
    <row r="11677" spans="1:13" hidden="1" x14ac:dyDescent="0.3">
      <c r="E11677" t="s">
        <v>819</v>
      </c>
      <c r="F11677" t="s">
        <v>5876</v>
      </c>
      <c r="G11677" t="s">
        <v>11138</v>
      </c>
      <c r="H11677" t="s">
        <v>18487</v>
      </c>
      <c r="I11677" t="s">
        <v>29357</v>
      </c>
      <c r="M11677">
        <v>3416</v>
      </c>
    </row>
    <row r="11678" spans="1:13" hidden="1" x14ac:dyDescent="0.3">
      <c r="A11678" t="s">
        <v>11138</v>
      </c>
      <c r="B11678">
        <v>1</v>
      </c>
      <c r="C11678">
        <v>1</v>
      </c>
      <c r="D11678">
        <v>1</v>
      </c>
      <c r="E11678" t="s">
        <v>1154</v>
      </c>
      <c r="F11678" t="s">
        <v>6794</v>
      </c>
      <c r="G11678" t="s">
        <v>11138</v>
      </c>
      <c r="H11678" t="s">
        <v>21395</v>
      </c>
      <c r="I11678" t="s">
        <v>29359</v>
      </c>
      <c r="J11678" t="s">
        <v>29379</v>
      </c>
      <c r="M11678">
        <v>6092</v>
      </c>
    </row>
    <row r="11679" spans="1:13" hidden="1" x14ac:dyDescent="0.3">
      <c r="E11679" t="s">
        <v>819</v>
      </c>
      <c r="F11679" t="s">
        <v>5878</v>
      </c>
      <c r="G11679" t="s">
        <v>11137</v>
      </c>
      <c r="H11679" t="s">
        <v>18489</v>
      </c>
      <c r="I11679" t="s">
        <v>29357</v>
      </c>
      <c r="M11679">
        <v>3416</v>
      </c>
    </row>
    <row r="11680" spans="1:13" hidden="1" x14ac:dyDescent="0.3">
      <c r="A11680" t="s">
        <v>11138</v>
      </c>
      <c r="B11680">
        <v>1</v>
      </c>
      <c r="C11680">
        <v>1</v>
      </c>
      <c r="D11680">
        <v>1</v>
      </c>
      <c r="E11680" t="s">
        <v>1154</v>
      </c>
      <c r="F11680" t="s">
        <v>6794</v>
      </c>
      <c r="G11680" t="s">
        <v>11138</v>
      </c>
      <c r="H11680" t="s">
        <v>21411</v>
      </c>
      <c r="I11680" t="s">
        <v>29359</v>
      </c>
      <c r="J11680" t="s">
        <v>29379</v>
      </c>
      <c r="M11680">
        <v>6094</v>
      </c>
    </row>
    <row r="11681" spans="1:13" hidden="1" x14ac:dyDescent="0.3">
      <c r="E11681" t="s">
        <v>819</v>
      </c>
      <c r="F11681" t="s">
        <v>5880</v>
      </c>
      <c r="G11681" t="s">
        <v>11138</v>
      </c>
      <c r="H11681" t="s">
        <v>18491</v>
      </c>
      <c r="I11681" t="s">
        <v>29357</v>
      </c>
      <c r="M11681">
        <v>3416</v>
      </c>
    </row>
    <row r="11682" spans="1:13" hidden="1" x14ac:dyDescent="0.3">
      <c r="E11682" t="s">
        <v>819</v>
      </c>
      <c r="F11682" t="s">
        <v>5880</v>
      </c>
      <c r="G11682" t="s">
        <v>11138</v>
      </c>
      <c r="H11682" t="s">
        <v>18492</v>
      </c>
      <c r="I11682" t="s">
        <v>29357</v>
      </c>
      <c r="M11682">
        <v>3416</v>
      </c>
    </row>
    <row r="11683" spans="1:13" hidden="1" x14ac:dyDescent="0.3">
      <c r="A11683" t="s">
        <v>11138</v>
      </c>
      <c r="B11683">
        <v>1</v>
      </c>
      <c r="C11683">
        <v>1</v>
      </c>
      <c r="D11683">
        <v>1</v>
      </c>
      <c r="E11683" t="s">
        <v>1154</v>
      </c>
      <c r="F11683" t="s">
        <v>6794</v>
      </c>
      <c r="G11683" t="s">
        <v>11138</v>
      </c>
      <c r="H11683" t="s">
        <v>21411</v>
      </c>
      <c r="I11683" t="s">
        <v>29359</v>
      </c>
      <c r="J11683" t="s">
        <v>29379</v>
      </c>
      <c r="M11683">
        <v>6094</v>
      </c>
    </row>
    <row r="11684" spans="1:13" hidden="1" x14ac:dyDescent="0.3">
      <c r="A11684" t="s">
        <v>11138</v>
      </c>
      <c r="B11684">
        <v>1</v>
      </c>
      <c r="C11684">
        <v>1</v>
      </c>
      <c r="D11684">
        <v>1</v>
      </c>
      <c r="E11684" t="s">
        <v>1154</v>
      </c>
      <c r="F11684" t="s">
        <v>6794</v>
      </c>
      <c r="G11684" t="s">
        <v>11138</v>
      </c>
      <c r="H11684" t="s">
        <v>21411</v>
      </c>
      <c r="I11684" t="s">
        <v>29359</v>
      </c>
      <c r="J11684" t="s">
        <v>29379</v>
      </c>
      <c r="M11684">
        <v>6094</v>
      </c>
    </row>
    <row r="11685" spans="1:13" hidden="1" x14ac:dyDescent="0.3">
      <c r="A11685" t="s">
        <v>11138</v>
      </c>
      <c r="B11685">
        <v>1</v>
      </c>
      <c r="C11685">
        <v>1</v>
      </c>
      <c r="D11685">
        <v>1</v>
      </c>
      <c r="E11685" t="s">
        <v>1154</v>
      </c>
      <c r="F11685" t="s">
        <v>6794</v>
      </c>
      <c r="G11685" t="s">
        <v>11138</v>
      </c>
      <c r="H11685" t="s">
        <v>21411</v>
      </c>
      <c r="I11685" t="s">
        <v>29359</v>
      </c>
      <c r="J11685" t="s">
        <v>29379</v>
      </c>
      <c r="M11685">
        <v>6094</v>
      </c>
    </row>
    <row r="11686" spans="1:13" hidden="1" x14ac:dyDescent="0.3">
      <c r="A11686" t="s">
        <v>11139</v>
      </c>
      <c r="B11686">
        <v>1</v>
      </c>
      <c r="C11686">
        <v>1</v>
      </c>
      <c r="D11686">
        <v>1</v>
      </c>
      <c r="E11686" t="s">
        <v>1053</v>
      </c>
      <c r="F11686" t="s">
        <v>2229</v>
      </c>
      <c r="G11686" t="s">
        <v>11139</v>
      </c>
      <c r="H11686" t="s">
        <v>20566</v>
      </c>
      <c r="I11686" t="s">
        <v>29359</v>
      </c>
      <c r="J11686" t="s">
        <v>29376</v>
      </c>
      <c r="M11686">
        <v>5775</v>
      </c>
    </row>
    <row r="11687" spans="1:13" hidden="1" x14ac:dyDescent="0.3">
      <c r="E11687" t="s">
        <v>406</v>
      </c>
      <c r="F11687" t="s">
        <v>2258</v>
      </c>
      <c r="G11687" t="s">
        <v>11139</v>
      </c>
      <c r="H11687" t="s">
        <v>14791</v>
      </c>
      <c r="I11687" t="s">
        <v>29357</v>
      </c>
      <c r="M11687">
        <v>7060</v>
      </c>
    </row>
    <row r="11688" spans="1:13" hidden="1" x14ac:dyDescent="0.3">
      <c r="A11688" t="s">
        <v>11138</v>
      </c>
      <c r="B11688">
        <v>1</v>
      </c>
      <c r="C11688">
        <v>1</v>
      </c>
      <c r="D11688">
        <v>1</v>
      </c>
      <c r="E11688" t="s">
        <v>1154</v>
      </c>
      <c r="F11688" t="s">
        <v>6794</v>
      </c>
      <c r="G11688" t="s">
        <v>11138</v>
      </c>
      <c r="H11688" t="s">
        <v>21420</v>
      </c>
      <c r="I11688" t="s">
        <v>29359</v>
      </c>
      <c r="J11688" t="s">
        <v>29379</v>
      </c>
      <c r="M11688">
        <v>6095</v>
      </c>
    </row>
    <row r="11689" spans="1:13" hidden="1" x14ac:dyDescent="0.3">
      <c r="A11689" t="s">
        <v>11138</v>
      </c>
      <c r="B11689">
        <v>1</v>
      </c>
      <c r="C11689">
        <v>1</v>
      </c>
      <c r="D11689">
        <v>1</v>
      </c>
      <c r="E11689" t="s">
        <v>1155</v>
      </c>
      <c r="F11689" t="s">
        <v>6794</v>
      </c>
      <c r="G11689" t="s">
        <v>11138</v>
      </c>
      <c r="H11689" t="s">
        <v>21430</v>
      </c>
      <c r="I11689" t="s">
        <v>29359</v>
      </c>
      <c r="J11689" t="s">
        <v>29379</v>
      </c>
      <c r="M11689">
        <v>6096</v>
      </c>
    </row>
    <row r="11690" spans="1:13" hidden="1" x14ac:dyDescent="0.3">
      <c r="A11690" t="s">
        <v>11138</v>
      </c>
      <c r="B11690">
        <v>1</v>
      </c>
      <c r="C11690">
        <v>1</v>
      </c>
      <c r="D11690">
        <v>1</v>
      </c>
      <c r="E11690" t="s">
        <v>1155</v>
      </c>
      <c r="F11690" t="s">
        <v>6794</v>
      </c>
      <c r="G11690" t="s">
        <v>11138</v>
      </c>
      <c r="H11690" t="s">
        <v>21430</v>
      </c>
      <c r="I11690" t="s">
        <v>29359</v>
      </c>
      <c r="J11690" t="s">
        <v>29379</v>
      </c>
      <c r="M11690">
        <v>6096</v>
      </c>
    </row>
    <row r="11691" spans="1:13" hidden="1" x14ac:dyDescent="0.3">
      <c r="E11691" t="s">
        <v>821</v>
      </c>
      <c r="F11691" t="s">
        <v>5889</v>
      </c>
      <c r="G11691" t="s">
        <v>11138</v>
      </c>
      <c r="H11691" t="s">
        <v>18501</v>
      </c>
      <c r="I11691" t="s">
        <v>29357</v>
      </c>
      <c r="M11691">
        <v>3418</v>
      </c>
    </row>
    <row r="11692" spans="1:13" hidden="1" x14ac:dyDescent="0.3">
      <c r="A11692" t="s">
        <v>11138</v>
      </c>
      <c r="B11692">
        <v>1</v>
      </c>
      <c r="C11692">
        <v>1</v>
      </c>
      <c r="D11692">
        <v>1</v>
      </c>
      <c r="E11692" t="s">
        <v>1155</v>
      </c>
      <c r="F11692" t="s">
        <v>6794</v>
      </c>
      <c r="G11692" t="s">
        <v>11138</v>
      </c>
      <c r="H11692" t="s">
        <v>21430</v>
      </c>
      <c r="I11692" t="s">
        <v>29359</v>
      </c>
      <c r="J11692" t="s">
        <v>29379</v>
      </c>
      <c r="M11692">
        <v>6096</v>
      </c>
    </row>
    <row r="11693" spans="1:13" hidden="1" x14ac:dyDescent="0.3">
      <c r="E11693" t="s">
        <v>1946</v>
      </c>
      <c r="F11693" t="s">
        <v>2013</v>
      </c>
      <c r="G11693" t="s">
        <v>11140</v>
      </c>
      <c r="H11693" t="s">
        <v>28960</v>
      </c>
      <c r="I11693" t="s">
        <v>29358</v>
      </c>
      <c r="J11693" t="s">
        <v>29361</v>
      </c>
      <c r="M11693">
        <v>9215</v>
      </c>
    </row>
    <row r="11694" spans="1:13" hidden="1" x14ac:dyDescent="0.3">
      <c r="E11694" t="s">
        <v>1946</v>
      </c>
      <c r="F11694" t="s">
        <v>2013</v>
      </c>
      <c r="G11694" t="s">
        <v>11140</v>
      </c>
      <c r="H11694" t="s">
        <v>28963</v>
      </c>
      <c r="I11694" t="s">
        <v>29358</v>
      </c>
      <c r="J11694" t="s">
        <v>29361</v>
      </c>
      <c r="M11694">
        <v>9216</v>
      </c>
    </row>
    <row r="11695" spans="1:13" x14ac:dyDescent="0.3">
      <c r="E11695" t="s">
        <v>830</v>
      </c>
      <c r="F11695" t="s">
        <v>5933</v>
      </c>
      <c r="G11695" t="s">
        <v>11138</v>
      </c>
      <c r="H11695" t="s">
        <v>18567</v>
      </c>
      <c r="I11695" t="s">
        <v>29358</v>
      </c>
      <c r="J11695" t="s">
        <v>29390</v>
      </c>
      <c r="M11695">
        <v>4604</v>
      </c>
    </row>
    <row r="11696" spans="1:13" hidden="1" x14ac:dyDescent="0.3">
      <c r="E11696" t="s">
        <v>1449</v>
      </c>
      <c r="F11696" t="s">
        <v>2258</v>
      </c>
      <c r="G11696" t="s">
        <v>11139</v>
      </c>
      <c r="H11696" t="s">
        <v>24360</v>
      </c>
      <c r="I11696" t="s">
        <v>29357</v>
      </c>
      <c r="M11696">
        <v>7140</v>
      </c>
    </row>
    <row r="11697" spans="5:13" hidden="1" x14ac:dyDescent="0.3">
      <c r="E11697" t="s">
        <v>822</v>
      </c>
      <c r="F11697" t="s">
        <v>5894</v>
      </c>
      <c r="G11697" t="s">
        <v>11137</v>
      </c>
      <c r="H11697" t="s">
        <v>18507</v>
      </c>
      <c r="I11697" t="s">
        <v>29357</v>
      </c>
      <c r="M11697">
        <v>3422</v>
      </c>
    </row>
    <row r="11698" spans="5:13" hidden="1" x14ac:dyDescent="0.3">
      <c r="E11698" t="s">
        <v>822</v>
      </c>
      <c r="F11698" t="s">
        <v>5895</v>
      </c>
      <c r="G11698" t="s">
        <v>11137</v>
      </c>
      <c r="H11698" t="s">
        <v>18508</v>
      </c>
      <c r="I11698" t="s">
        <v>29357</v>
      </c>
      <c r="M11698">
        <v>3422</v>
      </c>
    </row>
    <row r="11699" spans="5:13" x14ac:dyDescent="0.3">
      <c r="E11699" t="s">
        <v>830</v>
      </c>
      <c r="F11699" t="s">
        <v>5933</v>
      </c>
      <c r="G11699" t="s">
        <v>11138</v>
      </c>
      <c r="H11699" t="s">
        <v>18567</v>
      </c>
      <c r="I11699" t="s">
        <v>29358</v>
      </c>
      <c r="J11699" t="s">
        <v>29390</v>
      </c>
      <c r="M11699">
        <v>4666</v>
      </c>
    </row>
    <row r="11700" spans="5:13" hidden="1" x14ac:dyDescent="0.3">
      <c r="E11700" t="s">
        <v>1946</v>
      </c>
      <c r="F11700" t="s">
        <v>2013</v>
      </c>
      <c r="G11700" t="s">
        <v>11140</v>
      </c>
      <c r="H11700" t="s">
        <v>28966</v>
      </c>
      <c r="I11700" t="s">
        <v>29358</v>
      </c>
      <c r="J11700" t="s">
        <v>29361</v>
      </c>
      <c r="M11700">
        <v>9217</v>
      </c>
    </row>
    <row r="11701" spans="5:13" x14ac:dyDescent="0.3">
      <c r="E11701" t="s">
        <v>830</v>
      </c>
      <c r="F11701" t="s">
        <v>5933</v>
      </c>
      <c r="G11701" t="s">
        <v>11138</v>
      </c>
      <c r="H11701" t="s">
        <v>18567</v>
      </c>
      <c r="I11701" t="s">
        <v>29358</v>
      </c>
      <c r="J11701" t="s">
        <v>29390</v>
      </c>
      <c r="M11701">
        <v>4727</v>
      </c>
    </row>
    <row r="11702" spans="5:13" hidden="1" x14ac:dyDescent="0.3">
      <c r="E11702" t="s">
        <v>823</v>
      </c>
      <c r="F11702" t="s">
        <v>5894</v>
      </c>
      <c r="G11702" t="s">
        <v>11137</v>
      </c>
      <c r="H11702" t="s">
        <v>18507</v>
      </c>
      <c r="I11702" t="s">
        <v>29357</v>
      </c>
      <c r="M11702">
        <v>3423</v>
      </c>
    </row>
    <row r="11703" spans="5:13" hidden="1" x14ac:dyDescent="0.3">
      <c r="E11703" t="s">
        <v>1450</v>
      </c>
      <c r="F11703" t="s">
        <v>2258</v>
      </c>
      <c r="G11703" t="s">
        <v>11139</v>
      </c>
      <c r="H11703" t="s">
        <v>24377</v>
      </c>
      <c r="I11703" t="s">
        <v>29357</v>
      </c>
      <c r="M11703">
        <v>7144</v>
      </c>
    </row>
    <row r="11704" spans="5:13" hidden="1" x14ac:dyDescent="0.3">
      <c r="E11704" t="s">
        <v>1966</v>
      </c>
      <c r="F11704" t="s">
        <v>2013</v>
      </c>
      <c r="G11704" t="s">
        <v>11140</v>
      </c>
      <c r="H11704" t="s">
        <v>29105</v>
      </c>
      <c r="I11704" t="s">
        <v>29358</v>
      </c>
      <c r="J11704" t="s">
        <v>29361</v>
      </c>
      <c r="M11704">
        <v>9281</v>
      </c>
    </row>
    <row r="11705" spans="5:13" hidden="1" x14ac:dyDescent="0.3">
      <c r="E11705" t="s">
        <v>2005</v>
      </c>
      <c r="F11705" t="s">
        <v>2013</v>
      </c>
      <c r="G11705" t="s">
        <v>11140</v>
      </c>
      <c r="H11705" t="s">
        <v>29330</v>
      </c>
      <c r="I11705" t="s">
        <v>29358</v>
      </c>
      <c r="J11705" t="s">
        <v>29361</v>
      </c>
      <c r="M11705">
        <v>9451</v>
      </c>
    </row>
    <row r="11706" spans="5:13" x14ac:dyDescent="0.3">
      <c r="E11706" t="s">
        <v>830</v>
      </c>
      <c r="F11706" t="s">
        <v>5933</v>
      </c>
      <c r="G11706" t="s">
        <v>11138</v>
      </c>
      <c r="H11706" t="s">
        <v>18567</v>
      </c>
      <c r="I11706" t="s">
        <v>29358</v>
      </c>
      <c r="J11706" t="s">
        <v>29390</v>
      </c>
      <c r="M11706">
        <v>4788</v>
      </c>
    </row>
    <row r="11707" spans="5:13" hidden="1" x14ac:dyDescent="0.3">
      <c r="E11707" t="s">
        <v>823</v>
      </c>
      <c r="F11707" t="s">
        <v>5895</v>
      </c>
      <c r="G11707" t="s">
        <v>11137</v>
      </c>
      <c r="H11707" t="s">
        <v>18508</v>
      </c>
      <c r="I11707" t="s">
        <v>29357</v>
      </c>
      <c r="M11707">
        <v>3423</v>
      </c>
    </row>
    <row r="11708" spans="5:13" hidden="1" x14ac:dyDescent="0.3">
      <c r="E11708" t="s">
        <v>823</v>
      </c>
      <c r="F11708" t="s">
        <v>5897</v>
      </c>
      <c r="G11708" t="s">
        <v>11137</v>
      </c>
      <c r="H11708" t="s">
        <v>18511</v>
      </c>
      <c r="I11708" t="s">
        <v>29357</v>
      </c>
      <c r="M11708">
        <v>3424</v>
      </c>
    </row>
    <row r="11709" spans="5:13" hidden="1" x14ac:dyDescent="0.3">
      <c r="E11709" t="s">
        <v>824</v>
      </c>
      <c r="F11709" t="s">
        <v>5898</v>
      </c>
      <c r="G11709" t="s">
        <v>11138</v>
      </c>
      <c r="H11709" t="s">
        <v>18512</v>
      </c>
      <c r="I11709" t="s">
        <v>29357</v>
      </c>
      <c r="M11709">
        <v>3426</v>
      </c>
    </row>
    <row r="11710" spans="5:13" hidden="1" x14ac:dyDescent="0.3">
      <c r="E11710" t="s">
        <v>824</v>
      </c>
      <c r="F11710" t="s">
        <v>5899</v>
      </c>
      <c r="G11710" t="s">
        <v>11138</v>
      </c>
      <c r="H11710" t="s">
        <v>18513</v>
      </c>
      <c r="I11710" t="s">
        <v>29357</v>
      </c>
      <c r="M11710">
        <v>3426</v>
      </c>
    </row>
    <row r="11711" spans="5:13" hidden="1" x14ac:dyDescent="0.3">
      <c r="E11711" t="s">
        <v>825</v>
      </c>
      <c r="F11711" t="s">
        <v>2219</v>
      </c>
      <c r="G11711" t="s">
        <v>11137</v>
      </c>
      <c r="H11711" t="s">
        <v>18514</v>
      </c>
      <c r="I11711" t="s">
        <v>29357</v>
      </c>
      <c r="M11711">
        <v>3428</v>
      </c>
    </row>
    <row r="11712" spans="5:13" hidden="1" x14ac:dyDescent="0.3">
      <c r="E11712" t="s">
        <v>825</v>
      </c>
      <c r="F11712" t="s">
        <v>5900</v>
      </c>
      <c r="G11712" t="s">
        <v>11137</v>
      </c>
      <c r="H11712" t="s">
        <v>18515</v>
      </c>
      <c r="I11712" t="s">
        <v>29357</v>
      </c>
      <c r="M11712">
        <v>3428</v>
      </c>
    </row>
    <row r="11713" spans="5:13" x14ac:dyDescent="0.3">
      <c r="E11713" t="s">
        <v>830</v>
      </c>
      <c r="F11713" t="s">
        <v>5933</v>
      </c>
      <c r="G11713" t="s">
        <v>11138</v>
      </c>
      <c r="H11713" t="s">
        <v>18567</v>
      </c>
      <c r="I11713" t="s">
        <v>29358</v>
      </c>
      <c r="J11713" t="s">
        <v>29390</v>
      </c>
      <c r="M11713">
        <v>4851</v>
      </c>
    </row>
    <row r="11714" spans="5:13" x14ac:dyDescent="0.3">
      <c r="E11714" t="s">
        <v>830</v>
      </c>
      <c r="F11714" t="s">
        <v>5933</v>
      </c>
      <c r="G11714" t="s">
        <v>11138</v>
      </c>
      <c r="H11714" t="s">
        <v>18567</v>
      </c>
      <c r="I11714" t="s">
        <v>29358</v>
      </c>
      <c r="J11714" t="s">
        <v>29390</v>
      </c>
      <c r="M11714">
        <v>4913</v>
      </c>
    </row>
    <row r="11715" spans="5:13" x14ac:dyDescent="0.3">
      <c r="E11715" t="s">
        <v>899</v>
      </c>
      <c r="F11715" t="s">
        <v>6198</v>
      </c>
      <c r="G11715" t="s">
        <v>11138</v>
      </c>
      <c r="H11715" t="s">
        <v>19010</v>
      </c>
      <c r="I11715" t="s">
        <v>29358</v>
      </c>
      <c r="J11715" t="s">
        <v>29362</v>
      </c>
      <c r="K11715" t="s">
        <v>29390</v>
      </c>
      <c r="M11715">
        <v>4983</v>
      </c>
    </row>
    <row r="11716" spans="5:13" hidden="1" x14ac:dyDescent="0.3">
      <c r="E11716" t="s">
        <v>825</v>
      </c>
      <c r="F11716" t="s">
        <v>5903</v>
      </c>
      <c r="G11716" t="s">
        <v>11137</v>
      </c>
      <c r="H11716" t="s">
        <v>18518</v>
      </c>
      <c r="I11716" t="s">
        <v>29357</v>
      </c>
      <c r="M11716">
        <v>3428</v>
      </c>
    </row>
    <row r="11717" spans="5:13" x14ac:dyDescent="0.3">
      <c r="E11717" t="s">
        <v>533</v>
      </c>
      <c r="F11717" t="s">
        <v>2221</v>
      </c>
      <c r="G11717" t="s">
        <v>11138</v>
      </c>
      <c r="H11717" t="s">
        <v>15987</v>
      </c>
      <c r="I11717" t="s">
        <v>29358</v>
      </c>
      <c r="J11717" t="s">
        <v>29360</v>
      </c>
      <c r="M11717">
        <v>2259</v>
      </c>
    </row>
    <row r="11718" spans="5:13" hidden="1" x14ac:dyDescent="0.3">
      <c r="E11718" t="s">
        <v>825</v>
      </c>
      <c r="F11718" t="s">
        <v>3162</v>
      </c>
      <c r="G11718" t="s">
        <v>11137</v>
      </c>
      <c r="H11718" t="s">
        <v>18520</v>
      </c>
      <c r="I11718" t="s">
        <v>29357</v>
      </c>
      <c r="M11718">
        <v>3428</v>
      </c>
    </row>
    <row r="11719" spans="5:13" hidden="1" x14ac:dyDescent="0.3">
      <c r="E11719" t="s">
        <v>825</v>
      </c>
      <c r="F11719" t="s">
        <v>5904</v>
      </c>
      <c r="G11719" t="s">
        <v>11138</v>
      </c>
      <c r="H11719" t="s">
        <v>18521</v>
      </c>
      <c r="I11719" t="s">
        <v>29357</v>
      </c>
      <c r="M11719">
        <v>3428</v>
      </c>
    </row>
    <row r="11720" spans="5:13" x14ac:dyDescent="0.3">
      <c r="E11720" t="s">
        <v>533</v>
      </c>
      <c r="F11720" t="s">
        <v>2221</v>
      </c>
      <c r="G11720" t="s">
        <v>11138</v>
      </c>
      <c r="H11720" t="s">
        <v>15987</v>
      </c>
      <c r="I11720" t="s">
        <v>29358</v>
      </c>
      <c r="J11720" t="s">
        <v>29360</v>
      </c>
      <c r="M11720">
        <v>2259</v>
      </c>
    </row>
    <row r="11721" spans="5:13" x14ac:dyDescent="0.3">
      <c r="E11721" t="s">
        <v>1340</v>
      </c>
      <c r="F11721" t="s">
        <v>2221</v>
      </c>
      <c r="G11721" t="s">
        <v>11138</v>
      </c>
      <c r="H11721" t="s">
        <v>23375</v>
      </c>
      <c r="I11721" t="s">
        <v>29358</v>
      </c>
      <c r="J11721" t="s">
        <v>29360</v>
      </c>
      <c r="M11721">
        <v>6832</v>
      </c>
    </row>
    <row r="11722" spans="5:13" hidden="1" x14ac:dyDescent="0.3">
      <c r="E11722" t="s">
        <v>825</v>
      </c>
      <c r="F11722" t="s">
        <v>2219</v>
      </c>
      <c r="G11722" t="s">
        <v>11137</v>
      </c>
      <c r="H11722" t="s">
        <v>18522</v>
      </c>
      <c r="I11722" t="s">
        <v>29357</v>
      </c>
      <c r="M11722">
        <v>3429</v>
      </c>
    </row>
    <row r="11723" spans="5:13" hidden="1" x14ac:dyDescent="0.3">
      <c r="E11723" t="s">
        <v>1564</v>
      </c>
      <c r="F11723" t="s">
        <v>2258</v>
      </c>
      <c r="G11723" t="s">
        <v>11139</v>
      </c>
      <c r="H11723" t="s">
        <v>25520</v>
      </c>
      <c r="I11723" t="s">
        <v>29357</v>
      </c>
      <c r="M11723">
        <v>7651</v>
      </c>
    </row>
    <row r="11724" spans="5:13" hidden="1" x14ac:dyDescent="0.3">
      <c r="E11724" t="s">
        <v>826</v>
      </c>
      <c r="F11724" t="s">
        <v>5906</v>
      </c>
      <c r="G11724" t="s">
        <v>11137</v>
      </c>
      <c r="H11724" t="s">
        <v>18524</v>
      </c>
      <c r="I11724" t="s">
        <v>29357</v>
      </c>
      <c r="M11724">
        <v>3430</v>
      </c>
    </row>
    <row r="11725" spans="5:13" x14ac:dyDescent="0.3">
      <c r="E11725" t="s">
        <v>761</v>
      </c>
      <c r="F11725" t="s">
        <v>5718</v>
      </c>
      <c r="G11725" t="s">
        <v>11138</v>
      </c>
      <c r="H11725" t="s">
        <v>18211</v>
      </c>
      <c r="I11725" t="s">
        <v>29358</v>
      </c>
      <c r="J11725" t="s">
        <v>29363</v>
      </c>
      <c r="K11725" t="s">
        <v>29399</v>
      </c>
      <c r="L11725" t="s">
        <v>29390</v>
      </c>
      <c r="M11725">
        <v>2911</v>
      </c>
    </row>
    <row r="11726" spans="5:13" hidden="1" x14ac:dyDescent="0.3">
      <c r="E11726" t="s">
        <v>1564</v>
      </c>
      <c r="F11726" t="s">
        <v>2258</v>
      </c>
      <c r="G11726" t="s">
        <v>11139</v>
      </c>
      <c r="H11726" t="s">
        <v>25520</v>
      </c>
      <c r="I11726" t="s">
        <v>29357</v>
      </c>
      <c r="M11726">
        <v>7655</v>
      </c>
    </row>
    <row r="11727" spans="5:13" hidden="1" x14ac:dyDescent="0.3">
      <c r="E11727" t="s">
        <v>1574</v>
      </c>
      <c r="F11727" t="s">
        <v>2258</v>
      </c>
      <c r="G11727" t="s">
        <v>11139</v>
      </c>
      <c r="H11727" t="s">
        <v>25592</v>
      </c>
      <c r="I11727" t="s">
        <v>29357</v>
      </c>
      <c r="M11727">
        <v>7674</v>
      </c>
    </row>
    <row r="11728" spans="5:13" hidden="1" x14ac:dyDescent="0.3">
      <c r="E11728" t="s">
        <v>1577</v>
      </c>
      <c r="F11728" t="s">
        <v>2258</v>
      </c>
      <c r="G11728" t="s">
        <v>11139</v>
      </c>
      <c r="H11728" t="s">
        <v>25602</v>
      </c>
      <c r="I11728" t="s">
        <v>29357</v>
      </c>
      <c r="M11728">
        <v>7677</v>
      </c>
    </row>
    <row r="11729" spans="1:13" hidden="1" x14ac:dyDescent="0.3">
      <c r="E11729" t="s">
        <v>1574</v>
      </c>
      <c r="F11729" t="s">
        <v>2258</v>
      </c>
      <c r="G11729" t="s">
        <v>11139</v>
      </c>
      <c r="H11729" t="s">
        <v>25592</v>
      </c>
      <c r="I11729" t="s">
        <v>29357</v>
      </c>
      <c r="M11729">
        <v>7678</v>
      </c>
    </row>
    <row r="11730" spans="1:13" hidden="1" x14ac:dyDescent="0.3">
      <c r="E11730" t="s">
        <v>1583</v>
      </c>
      <c r="F11730" t="s">
        <v>2258</v>
      </c>
      <c r="G11730" t="s">
        <v>11139</v>
      </c>
      <c r="H11730" t="s">
        <v>25630</v>
      </c>
      <c r="I11730" t="s">
        <v>29357</v>
      </c>
      <c r="M11730">
        <v>7684</v>
      </c>
    </row>
    <row r="11731" spans="1:13" hidden="1" x14ac:dyDescent="0.3">
      <c r="E11731" t="s">
        <v>1577</v>
      </c>
      <c r="F11731" t="s">
        <v>2258</v>
      </c>
      <c r="G11731" t="s">
        <v>11139</v>
      </c>
      <c r="H11731" t="s">
        <v>25602</v>
      </c>
      <c r="I11731" t="s">
        <v>29357</v>
      </c>
      <c r="M11731">
        <v>7685</v>
      </c>
    </row>
    <row r="11732" spans="1:13" hidden="1" x14ac:dyDescent="0.3">
      <c r="E11732" t="s">
        <v>1574</v>
      </c>
      <c r="F11732" t="s">
        <v>2258</v>
      </c>
      <c r="G11732" t="s">
        <v>11139</v>
      </c>
      <c r="H11732" t="s">
        <v>25592</v>
      </c>
      <c r="I11732" t="s">
        <v>29357</v>
      </c>
      <c r="M11732">
        <v>7686</v>
      </c>
    </row>
    <row r="11733" spans="1:13" hidden="1" x14ac:dyDescent="0.3">
      <c r="E11733" t="s">
        <v>1584</v>
      </c>
      <c r="F11733" t="s">
        <v>2258</v>
      </c>
      <c r="G11733" t="s">
        <v>11139</v>
      </c>
      <c r="H11733" t="s">
        <v>25632</v>
      </c>
      <c r="I11733" t="s">
        <v>29357</v>
      </c>
      <c r="M11733">
        <v>7687</v>
      </c>
    </row>
    <row r="11734" spans="1:13" hidden="1" x14ac:dyDescent="0.3">
      <c r="E11734" t="s">
        <v>1577</v>
      </c>
      <c r="F11734" t="s">
        <v>2258</v>
      </c>
      <c r="G11734" t="s">
        <v>11139</v>
      </c>
      <c r="H11734" t="s">
        <v>25602</v>
      </c>
      <c r="I11734" t="s">
        <v>29357</v>
      </c>
      <c r="M11734">
        <v>7692</v>
      </c>
    </row>
    <row r="11735" spans="1:13" hidden="1" x14ac:dyDescent="0.3">
      <c r="E11735" t="s">
        <v>1693</v>
      </c>
      <c r="F11735" t="s">
        <v>2258</v>
      </c>
      <c r="G11735" t="s">
        <v>11139</v>
      </c>
      <c r="H11735" t="s">
        <v>26708</v>
      </c>
      <c r="I11735" t="s">
        <v>29357</v>
      </c>
      <c r="M11735">
        <v>7950</v>
      </c>
    </row>
    <row r="11736" spans="1:13" hidden="1" x14ac:dyDescent="0.3">
      <c r="E11736" t="s">
        <v>1811</v>
      </c>
      <c r="F11736" t="s">
        <v>2258</v>
      </c>
      <c r="G11736" t="s">
        <v>11139</v>
      </c>
      <c r="H11736" t="s">
        <v>27788</v>
      </c>
      <c r="I11736" t="s">
        <v>29357</v>
      </c>
      <c r="M11736">
        <v>8516</v>
      </c>
    </row>
    <row r="11737" spans="1:13" hidden="1" x14ac:dyDescent="0.3">
      <c r="E11737" t="s">
        <v>1811</v>
      </c>
      <c r="F11737" t="s">
        <v>2258</v>
      </c>
      <c r="G11737" t="s">
        <v>11139</v>
      </c>
      <c r="H11737" t="s">
        <v>27788</v>
      </c>
      <c r="I11737" t="s">
        <v>29357</v>
      </c>
      <c r="M11737">
        <v>8534</v>
      </c>
    </row>
    <row r="11738" spans="1:13" hidden="1" x14ac:dyDescent="0.3">
      <c r="E11738" t="s">
        <v>1995</v>
      </c>
      <c r="F11738" t="s">
        <v>2258</v>
      </c>
      <c r="G11738" t="s">
        <v>11139</v>
      </c>
      <c r="H11738" t="s">
        <v>29222</v>
      </c>
      <c r="I11738" t="s">
        <v>29357</v>
      </c>
      <c r="M11738">
        <v>9366</v>
      </c>
    </row>
    <row r="11739" spans="1:13" hidden="1" x14ac:dyDescent="0.3">
      <c r="E11739" t="s">
        <v>95</v>
      </c>
      <c r="F11739" t="s">
        <v>2587</v>
      </c>
      <c r="G11739" t="s">
        <v>11139</v>
      </c>
      <c r="H11739" t="s">
        <v>12115</v>
      </c>
      <c r="I11739" t="s">
        <v>29357</v>
      </c>
      <c r="M11739">
        <v>387</v>
      </c>
    </row>
    <row r="11740" spans="1:13" x14ac:dyDescent="0.3">
      <c r="E11740" t="s">
        <v>752</v>
      </c>
      <c r="F11740" t="s">
        <v>5660</v>
      </c>
      <c r="G11740" t="s">
        <v>11138</v>
      </c>
      <c r="H11740" t="s">
        <v>18132</v>
      </c>
      <c r="I11740" t="s">
        <v>29358</v>
      </c>
      <c r="J11740" t="s">
        <v>29363</v>
      </c>
      <c r="K11740" t="s">
        <v>29399</v>
      </c>
      <c r="L11740" t="s">
        <v>29390</v>
      </c>
      <c r="M11740">
        <v>2882</v>
      </c>
    </row>
    <row r="11741" spans="1:13" hidden="1" x14ac:dyDescent="0.3">
      <c r="A11741" t="s">
        <v>11139</v>
      </c>
      <c r="B11741">
        <v>1</v>
      </c>
      <c r="C11741">
        <v>1</v>
      </c>
      <c r="D11741">
        <v>1</v>
      </c>
      <c r="E11741" t="s">
        <v>872</v>
      </c>
      <c r="F11741" t="s">
        <v>6098</v>
      </c>
      <c r="G11741" t="s">
        <v>11139</v>
      </c>
      <c r="H11741" t="s">
        <v>18816</v>
      </c>
      <c r="I11741" t="s">
        <v>29358</v>
      </c>
      <c r="J11741" t="s">
        <v>29369</v>
      </c>
      <c r="M11741">
        <v>4187</v>
      </c>
    </row>
    <row r="11742" spans="1:13" hidden="1" x14ac:dyDescent="0.3">
      <c r="E11742" t="s">
        <v>243</v>
      </c>
      <c r="F11742" t="s">
        <v>5915</v>
      </c>
      <c r="G11742" t="s">
        <v>11137</v>
      </c>
      <c r="H11742" t="s">
        <v>18542</v>
      </c>
      <c r="I11742" t="s">
        <v>29357</v>
      </c>
      <c r="M11742">
        <v>3435</v>
      </c>
    </row>
    <row r="11743" spans="1:13" x14ac:dyDescent="0.3">
      <c r="E11743" t="s">
        <v>125</v>
      </c>
      <c r="F11743" t="s">
        <v>2742</v>
      </c>
      <c r="G11743" t="s">
        <v>11138</v>
      </c>
      <c r="H11743" t="s">
        <v>12307</v>
      </c>
      <c r="I11743" t="s">
        <v>29358</v>
      </c>
      <c r="J11743" t="s">
        <v>29360</v>
      </c>
      <c r="M11743">
        <v>450</v>
      </c>
    </row>
    <row r="11744" spans="1:13" hidden="1" x14ac:dyDescent="0.3">
      <c r="A11744" t="s">
        <v>11139</v>
      </c>
      <c r="B11744">
        <v>1</v>
      </c>
      <c r="C11744">
        <v>1</v>
      </c>
      <c r="D11744">
        <v>1</v>
      </c>
      <c r="E11744" t="s">
        <v>873</v>
      </c>
      <c r="F11744" t="s">
        <v>6098</v>
      </c>
      <c r="G11744" t="s">
        <v>11139</v>
      </c>
      <c r="H11744" t="s">
        <v>18821</v>
      </c>
      <c r="I11744" t="s">
        <v>29358</v>
      </c>
      <c r="J11744" t="s">
        <v>29369</v>
      </c>
      <c r="M11744">
        <v>4189</v>
      </c>
    </row>
    <row r="11745" spans="1:13" hidden="1" x14ac:dyDescent="0.3">
      <c r="E11745" t="s">
        <v>243</v>
      </c>
      <c r="F11745" t="s">
        <v>5915</v>
      </c>
      <c r="G11745" t="s">
        <v>11137</v>
      </c>
      <c r="H11745" t="s">
        <v>18542</v>
      </c>
      <c r="I11745" t="s">
        <v>29357</v>
      </c>
      <c r="M11745">
        <v>3436</v>
      </c>
    </row>
    <row r="11746" spans="1:13" hidden="1" x14ac:dyDescent="0.3">
      <c r="E11746" t="s">
        <v>1102</v>
      </c>
      <c r="F11746" t="s">
        <v>8108</v>
      </c>
      <c r="G11746" t="s">
        <v>11140</v>
      </c>
      <c r="H11746" t="s">
        <v>22716</v>
      </c>
      <c r="I11746" t="s">
        <v>29358</v>
      </c>
      <c r="J11746" t="s">
        <v>29367</v>
      </c>
      <c r="K11746" t="s">
        <v>29361</v>
      </c>
      <c r="L11746" t="s">
        <v>29360</v>
      </c>
      <c r="M11746">
        <v>6615</v>
      </c>
    </row>
    <row r="11747" spans="1:13" hidden="1" x14ac:dyDescent="0.3">
      <c r="E11747" t="s">
        <v>243</v>
      </c>
      <c r="F11747" t="s">
        <v>5915</v>
      </c>
      <c r="G11747" t="s">
        <v>11137</v>
      </c>
      <c r="H11747" t="s">
        <v>18542</v>
      </c>
      <c r="I11747" t="s">
        <v>29357</v>
      </c>
      <c r="M11747">
        <v>3438</v>
      </c>
    </row>
    <row r="11748" spans="1:13" hidden="1" x14ac:dyDescent="0.3">
      <c r="A11748" t="s">
        <v>11139</v>
      </c>
      <c r="B11748">
        <v>1</v>
      </c>
      <c r="C11748">
        <v>1</v>
      </c>
      <c r="D11748">
        <v>1</v>
      </c>
      <c r="E11748" t="s">
        <v>1585</v>
      </c>
      <c r="F11748" t="s">
        <v>6098</v>
      </c>
      <c r="G11748" t="s">
        <v>11139</v>
      </c>
      <c r="H11748" t="s">
        <v>25634</v>
      </c>
      <c r="I11748" t="s">
        <v>29358</v>
      </c>
      <c r="J11748" t="s">
        <v>29369</v>
      </c>
      <c r="M11748">
        <v>7688</v>
      </c>
    </row>
    <row r="11749" spans="1:13" x14ac:dyDescent="0.3">
      <c r="E11749" t="s">
        <v>167</v>
      </c>
      <c r="F11749" t="s">
        <v>2742</v>
      </c>
      <c r="G11749" t="s">
        <v>11138</v>
      </c>
      <c r="H11749" t="s">
        <v>12740</v>
      </c>
      <c r="I11749" t="s">
        <v>29358</v>
      </c>
      <c r="J11749" t="s">
        <v>29360</v>
      </c>
      <c r="M11749">
        <v>670</v>
      </c>
    </row>
    <row r="11750" spans="1:13" x14ac:dyDescent="0.3">
      <c r="E11750" t="s">
        <v>167</v>
      </c>
      <c r="F11750" t="s">
        <v>2742</v>
      </c>
      <c r="G11750" t="s">
        <v>11138</v>
      </c>
      <c r="H11750" t="s">
        <v>12742</v>
      </c>
      <c r="I11750" t="s">
        <v>29358</v>
      </c>
      <c r="J11750" t="s">
        <v>29360</v>
      </c>
      <c r="M11750">
        <v>671</v>
      </c>
    </row>
    <row r="11751" spans="1:13" hidden="1" x14ac:dyDescent="0.3">
      <c r="E11751" t="s">
        <v>872</v>
      </c>
      <c r="F11751" t="s">
        <v>6099</v>
      </c>
      <c r="G11751" t="s">
        <v>11139</v>
      </c>
      <c r="H11751" t="s">
        <v>18817</v>
      </c>
      <c r="I11751" t="s">
        <v>29357</v>
      </c>
      <c r="M11751">
        <v>4187</v>
      </c>
    </row>
    <row r="11752" spans="1:13" hidden="1" x14ac:dyDescent="0.3">
      <c r="E11752" t="s">
        <v>243</v>
      </c>
      <c r="F11752" t="s">
        <v>5915</v>
      </c>
      <c r="G11752" t="s">
        <v>11137</v>
      </c>
      <c r="H11752" t="s">
        <v>18542</v>
      </c>
      <c r="I11752" t="s">
        <v>29357</v>
      </c>
      <c r="M11752">
        <v>3439</v>
      </c>
    </row>
    <row r="11753" spans="1:13" hidden="1" x14ac:dyDescent="0.3">
      <c r="E11753" t="s">
        <v>445</v>
      </c>
      <c r="F11753" t="s">
        <v>4186</v>
      </c>
      <c r="G11753" t="s">
        <v>11139</v>
      </c>
      <c r="H11753" t="s">
        <v>15034</v>
      </c>
      <c r="I11753" t="s">
        <v>29357</v>
      </c>
      <c r="M11753">
        <v>1899</v>
      </c>
    </row>
    <row r="11754" spans="1:13" hidden="1" x14ac:dyDescent="0.3">
      <c r="E11754" t="s">
        <v>827</v>
      </c>
      <c r="F11754" t="s">
        <v>5917</v>
      </c>
      <c r="G11754" t="s">
        <v>11137</v>
      </c>
      <c r="H11754" t="s">
        <v>18545</v>
      </c>
      <c r="I11754" t="s">
        <v>29357</v>
      </c>
      <c r="M11754">
        <v>3440</v>
      </c>
    </row>
    <row r="11755" spans="1:13" hidden="1" x14ac:dyDescent="0.3">
      <c r="E11755" t="s">
        <v>100</v>
      </c>
      <c r="F11755" t="s">
        <v>2608</v>
      </c>
      <c r="G11755" t="s">
        <v>11140</v>
      </c>
      <c r="H11755" t="s">
        <v>12142</v>
      </c>
      <c r="I11755" t="s">
        <v>29358</v>
      </c>
      <c r="J11755" t="s">
        <v>29367</v>
      </c>
      <c r="K11755" t="s">
        <v>29361</v>
      </c>
      <c r="M11755">
        <v>399</v>
      </c>
    </row>
    <row r="11756" spans="1:13" hidden="1" x14ac:dyDescent="0.3">
      <c r="E11756" t="s">
        <v>828</v>
      </c>
      <c r="F11756" t="s">
        <v>5918</v>
      </c>
      <c r="G11756" t="s">
        <v>11137</v>
      </c>
      <c r="H11756" t="s">
        <v>18547</v>
      </c>
      <c r="I11756" t="s">
        <v>29357</v>
      </c>
      <c r="M11756">
        <v>3441</v>
      </c>
    </row>
    <row r="11757" spans="1:13" hidden="1" x14ac:dyDescent="0.3">
      <c r="E11757" t="s">
        <v>445</v>
      </c>
      <c r="F11757" t="s">
        <v>4186</v>
      </c>
      <c r="G11757" t="s">
        <v>11139</v>
      </c>
      <c r="H11757" t="s">
        <v>15034</v>
      </c>
      <c r="I11757" t="s">
        <v>29357</v>
      </c>
      <c r="M11757">
        <v>1909</v>
      </c>
    </row>
    <row r="11758" spans="1:13" x14ac:dyDescent="0.3">
      <c r="E11758" t="s">
        <v>167</v>
      </c>
      <c r="F11758" t="s">
        <v>2742</v>
      </c>
      <c r="G11758" t="s">
        <v>11138</v>
      </c>
      <c r="H11758" t="s">
        <v>12742</v>
      </c>
      <c r="I11758" t="s">
        <v>29358</v>
      </c>
      <c r="J11758" t="s">
        <v>29360</v>
      </c>
      <c r="M11758">
        <v>671</v>
      </c>
    </row>
    <row r="11759" spans="1:13" hidden="1" x14ac:dyDescent="0.3">
      <c r="E11759" t="s">
        <v>828</v>
      </c>
      <c r="F11759" t="s">
        <v>5920</v>
      </c>
      <c r="G11759" t="s">
        <v>11138</v>
      </c>
      <c r="H11759" t="s">
        <v>18550</v>
      </c>
      <c r="I11759" t="s">
        <v>29357</v>
      </c>
      <c r="M11759">
        <v>3441</v>
      </c>
    </row>
    <row r="11760" spans="1:13" hidden="1" x14ac:dyDescent="0.3">
      <c r="E11760" t="s">
        <v>445</v>
      </c>
      <c r="F11760" t="s">
        <v>4186</v>
      </c>
      <c r="G11760" t="s">
        <v>11139</v>
      </c>
      <c r="H11760" t="s">
        <v>15034</v>
      </c>
      <c r="I11760" t="s">
        <v>29357</v>
      </c>
      <c r="M11760">
        <v>1969</v>
      </c>
    </row>
    <row r="11761" spans="5:13" hidden="1" x14ac:dyDescent="0.3">
      <c r="E11761" t="s">
        <v>679</v>
      </c>
      <c r="F11761" t="s">
        <v>5283</v>
      </c>
      <c r="G11761" t="s">
        <v>11140</v>
      </c>
      <c r="H11761" t="s">
        <v>17223</v>
      </c>
      <c r="I11761" t="s">
        <v>29358</v>
      </c>
      <c r="J11761" t="s">
        <v>29367</v>
      </c>
      <c r="K11761" t="s">
        <v>29361</v>
      </c>
      <c r="M11761">
        <v>2616</v>
      </c>
    </row>
    <row r="11762" spans="5:13" hidden="1" x14ac:dyDescent="0.3">
      <c r="E11762" t="s">
        <v>445</v>
      </c>
      <c r="F11762" t="s">
        <v>4186</v>
      </c>
      <c r="G11762" t="s">
        <v>11139</v>
      </c>
      <c r="H11762" t="s">
        <v>15034</v>
      </c>
      <c r="I11762" t="s">
        <v>29357</v>
      </c>
      <c r="M11762">
        <v>1979</v>
      </c>
    </row>
    <row r="11763" spans="5:13" hidden="1" x14ac:dyDescent="0.3">
      <c r="E11763" t="s">
        <v>828</v>
      </c>
      <c r="F11763" t="s">
        <v>2332</v>
      </c>
      <c r="G11763" t="s">
        <v>11138</v>
      </c>
      <c r="H11763" t="s">
        <v>18554</v>
      </c>
      <c r="I11763" t="s">
        <v>29357</v>
      </c>
      <c r="M11763">
        <v>3442</v>
      </c>
    </row>
    <row r="11764" spans="5:13" hidden="1" x14ac:dyDescent="0.3">
      <c r="E11764" t="s">
        <v>828</v>
      </c>
      <c r="F11764" t="s">
        <v>5923</v>
      </c>
      <c r="G11764" t="s">
        <v>11138</v>
      </c>
      <c r="H11764" t="s">
        <v>18555</v>
      </c>
      <c r="I11764" t="s">
        <v>29357</v>
      </c>
      <c r="M11764">
        <v>3442</v>
      </c>
    </row>
    <row r="11765" spans="5:13" hidden="1" x14ac:dyDescent="0.3">
      <c r="E11765" t="s">
        <v>647</v>
      </c>
      <c r="F11765" t="s">
        <v>4866</v>
      </c>
      <c r="G11765" t="s">
        <v>11139</v>
      </c>
      <c r="H11765" t="s">
        <v>17011</v>
      </c>
      <c r="I11765" t="s">
        <v>29357</v>
      </c>
      <c r="M11765">
        <v>2475</v>
      </c>
    </row>
    <row r="11766" spans="5:13" hidden="1" x14ac:dyDescent="0.3">
      <c r="E11766" t="s">
        <v>829</v>
      </c>
      <c r="F11766" t="s">
        <v>5925</v>
      </c>
      <c r="G11766" t="s">
        <v>11137</v>
      </c>
      <c r="H11766" t="s">
        <v>5925</v>
      </c>
      <c r="I11766" t="s">
        <v>29357</v>
      </c>
      <c r="M11766">
        <v>3443</v>
      </c>
    </row>
    <row r="11767" spans="5:13" hidden="1" x14ac:dyDescent="0.3">
      <c r="E11767" t="s">
        <v>829</v>
      </c>
      <c r="F11767" t="s">
        <v>5925</v>
      </c>
      <c r="G11767" t="s">
        <v>11137</v>
      </c>
      <c r="H11767" t="s">
        <v>5925</v>
      </c>
      <c r="I11767" t="s">
        <v>29357</v>
      </c>
      <c r="M11767">
        <v>3444</v>
      </c>
    </row>
    <row r="11768" spans="5:13" hidden="1" x14ac:dyDescent="0.3">
      <c r="E11768" t="s">
        <v>829</v>
      </c>
      <c r="F11768" t="s">
        <v>5925</v>
      </c>
      <c r="G11768" t="s">
        <v>11137</v>
      </c>
      <c r="H11768" t="s">
        <v>5925</v>
      </c>
      <c r="I11768" t="s">
        <v>29357</v>
      </c>
      <c r="M11768">
        <v>3445</v>
      </c>
    </row>
    <row r="11769" spans="5:13" hidden="1" x14ac:dyDescent="0.3">
      <c r="E11769" t="s">
        <v>829</v>
      </c>
      <c r="F11769" t="s">
        <v>5925</v>
      </c>
      <c r="G11769" t="s">
        <v>11137</v>
      </c>
      <c r="H11769" t="s">
        <v>5925</v>
      </c>
      <c r="I11769" t="s">
        <v>29357</v>
      </c>
      <c r="M11769">
        <v>3446</v>
      </c>
    </row>
    <row r="11770" spans="5:13" hidden="1" x14ac:dyDescent="0.3">
      <c r="E11770" t="s">
        <v>829</v>
      </c>
      <c r="F11770" t="s">
        <v>5925</v>
      </c>
      <c r="G11770" t="s">
        <v>11137</v>
      </c>
      <c r="H11770" t="s">
        <v>5925</v>
      </c>
      <c r="I11770" t="s">
        <v>29357</v>
      </c>
      <c r="M11770">
        <v>3447</v>
      </c>
    </row>
    <row r="11771" spans="5:13" hidden="1" x14ac:dyDescent="0.3">
      <c r="E11771" t="s">
        <v>829</v>
      </c>
      <c r="F11771" t="s">
        <v>5925</v>
      </c>
      <c r="G11771" t="s">
        <v>11137</v>
      </c>
      <c r="H11771" t="s">
        <v>5925</v>
      </c>
      <c r="I11771" t="s">
        <v>29357</v>
      </c>
      <c r="M11771">
        <v>3448</v>
      </c>
    </row>
    <row r="11772" spans="5:13" hidden="1" x14ac:dyDescent="0.3">
      <c r="E11772" t="s">
        <v>226</v>
      </c>
      <c r="F11772" t="s">
        <v>3116</v>
      </c>
      <c r="G11772" t="s">
        <v>11139</v>
      </c>
      <c r="H11772" t="s">
        <v>12998</v>
      </c>
      <c r="I11772" t="s">
        <v>29357</v>
      </c>
      <c r="M11772">
        <v>1135</v>
      </c>
    </row>
    <row r="11773" spans="5:13" x14ac:dyDescent="0.3">
      <c r="E11773" t="s">
        <v>167</v>
      </c>
      <c r="F11773" t="s">
        <v>2742</v>
      </c>
      <c r="G11773" t="s">
        <v>11138</v>
      </c>
      <c r="H11773" t="s">
        <v>12747</v>
      </c>
      <c r="I11773" t="s">
        <v>29358</v>
      </c>
      <c r="J11773" t="s">
        <v>29360</v>
      </c>
      <c r="M11773">
        <v>672</v>
      </c>
    </row>
    <row r="11774" spans="5:13" hidden="1" x14ac:dyDescent="0.3">
      <c r="E11774" t="s">
        <v>251</v>
      </c>
      <c r="F11774" t="s">
        <v>3251</v>
      </c>
      <c r="G11774" t="s">
        <v>11138</v>
      </c>
      <c r="H11774" t="s">
        <v>18559</v>
      </c>
      <c r="I11774" t="s">
        <v>29357</v>
      </c>
      <c r="M11774">
        <v>3449</v>
      </c>
    </row>
    <row r="11775" spans="5:13" x14ac:dyDescent="0.3">
      <c r="E11775" t="s">
        <v>168</v>
      </c>
      <c r="F11775" t="s">
        <v>2742</v>
      </c>
      <c r="G11775" t="s">
        <v>11138</v>
      </c>
      <c r="H11775" t="s">
        <v>12742</v>
      </c>
      <c r="I11775" t="s">
        <v>29358</v>
      </c>
      <c r="J11775" t="s">
        <v>29360</v>
      </c>
      <c r="M11775">
        <v>673</v>
      </c>
    </row>
    <row r="11776" spans="5:13" hidden="1" x14ac:dyDescent="0.3">
      <c r="E11776" t="s">
        <v>1889</v>
      </c>
      <c r="F11776" t="s">
        <v>10789</v>
      </c>
      <c r="G11776" t="s">
        <v>11139</v>
      </c>
      <c r="H11776" t="s">
        <v>28523</v>
      </c>
      <c r="I11776" t="s">
        <v>29357</v>
      </c>
      <c r="M11776">
        <v>8972</v>
      </c>
    </row>
    <row r="11777" spans="1:13" hidden="1" x14ac:dyDescent="0.3">
      <c r="E11777" t="s">
        <v>251</v>
      </c>
      <c r="F11777" t="s">
        <v>3251</v>
      </c>
      <c r="G11777" t="s">
        <v>11138</v>
      </c>
      <c r="H11777" t="s">
        <v>18559</v>
      </c>
      <c r="I11777" t="s">
        <v>29357</v>
      </c>
      <c r="M11777">
        <v>3450</v>
      </c>
    </row>
    <row r="11778" spans="1:13" hidden="1" x14ac:dyDescent="0.3">
      <c r="E11778" t="s">
        <v>1889</v>
      </c>
      <c r="F11778" t="s">
        <v>10789</v>
      </c>
      <c r="G11778" t="s">
        <v>11139</v>
      </c>
      <c r="H11778" t="s">
        <v>28524</v>
      </c>
      <c r="I11778" t="s">
        <v>29357</v>
      </c>
      <c r="M11778">
        <v>8972</v>
      </c>
    </row>
    <row r="11779" spans="1:13" hidden="1" x14ac:dyDescent="0.3">
      <c r="E11779" t="s">
        <v>830</v>
      </c>
      <c r="F11779" t="s">
        <v>5929</v>
      </c>
      <c r="G11779" t="s">
        <v>11138</v>
      </c>
      <c r="H11779" t="s">
        <v>18561</v>
      </c>
      <c r="I11779" t="s">
        <v>29357</v>
      </c>
      <c r="M11779">
        <v>3463</v>
      </c>
    </row>
    <row r="11780" spans="1:13" hidden="1" x14ac:dyDescent="0.3">
      <c r="E11780" t="s">
        <v>129</v>
      </c>
      <c r="F11780" t="s">
        <v>2806</v>
      </c>
      <c r="G11780" t="s">
        <v>11139</v>
      </c>
      <c r="H11780" t="s">
        <v>12422</v>
      </c>
      <c r="I11780" t="s">
        <v>29357</v>
      </c>
      <c r="M11780">
        <v>472</v>
      </c>
    </row>
    <row r="11781" spans="1:13" x14ac:dyDescent="0.3">
      <c r="E11781" t="s">
        <v>168</v>
      </c>
      <c r="F11781" t="s">
        <v>2742</v>
      </c>
      <c r="G11781" t="s">
        <v>11138</v>
      </c>
      <c r="H11781" t="s">
        <v>12742</v>
      </c>
      <c r="I11781" t="s">
        <v>29358</v>
      </c>
      <c r="J11781" t="s">
        <v>29360</v>
      </c>
      <c r="M11781">
        <v>673</v>
      </c>
    </row>
    <row r="11782" spans="1:13" hidden="1" x14ac:dyDescent="0.3">
      <c r="E11782" t="s">
        <v>830</v>
      </c>
      <c r="F11782" t="s">
        <v>5930</v>
      </c>
      <c r="G11782" t="s">
        <v>11137</v>
      </c>
      <c r="H11782" t="s">
        <v>18564</v>
      </c>
      <c r="I11782" t="s">
        <v>29357</v>
      </c>
      <c r="M11782">
        <v>3463</v>
      </c>
    </row>
    <row r="11783" spans="1:13" hidden="1" x14ac:dyDescent="0.3">
      <c r="A11783" t="s">
        <v>11138</v>
      </c>
      <c r="B11783">
        <v>1</v>
      </c>
      <c r="C11783">
        <v>1</v>
      </c>
      <c r="D11783">
        <v>1</v>
      </c>
      <c r="E11783" t="s">
        <v>1155</v>
      </c>
      <c r="F11783" t="s">
        <v>6794</v>
      </c>
      <c r="G11783" t="s">
        <v>11138</v>
      </c>
      <c r="H11783" t="s">
        <v>21430</v>
      </c>
      <c r="I11783" t="s">
        <v>29359</v>
      </c>
      <c r="J11783" t="s">
        <v>29379</v>
      </c>
      <c r="M11783">
        <v>6096</v>
      </c>
    </row>
    <row r="11784" spans="1:13" hidden="1" x14ac:dyDescent="0.3">
      <c r="A11784" t="s">
        <v>11138</v>
      </c>
      <c r="B11784">
        <v>1</v>
      </c>
      <c r="C11784">
        <v>1</v>
      </c>
      <c r="D11784">
        <v>1</v>
      </c>
      <c r="E11784" t="s">
        <v>1154</v>
      </c>
      <c r="F11784" t="s">
        <v>6794</v>
      </c>
      <c r="G11784" t="s">
        <v>11138</v>
      </c>
      <c r="H11784" t="s">
        <v>21444</v>
      </c>
      <c r="I11784" t="s">
        <v>29359</v>
      </c>
      <c r="J11784" t="s">
        <v>29379</v>
      </c>
      <c r="M11784">
        <v>6097</v>
      </c>
    </row>
    <row r="11785" spans="1:13" x14ac:dyDescent="0.3">
      <c r="E11785" t="s">
        <v>168</v>
      </c>
      <c r="F11785" t="s">
        <v>2742</v>
      </c>
      <c r="G11785" t="s">
        <v>11138</v>
      </c>
      <c r="H11785" t="s">
        <v>12749</v>
      </c>
      <c r="I11785" t="s">
        <v>29358</v>
      </c>
      <c r="J11785" t="s">
        <v>29360</v>
      </c>
      <c r="M11785">
        <v>674</v>
      </c>
    </row>
    <row r="11786" spans="1:13" hidden="1" x14ac:dyDescent="0.3">
      <c r="A11786" t="s">
        <v>11139</v>
      </c>
      <c r="B11786">
        <v>1</v>
      </c>
      <c r="C11786">
        <v>1</v>
      </c>
      <c r="D11786">
        <v>1</v>
      </c>
      <c r="E11786" t="s">
        <v>1053</v>
      </c>
      <c r="F11786" t="s">
        <v>2229</v>
      </c>
      <c r="G11786" t="s">
        <v>11139</v>
      </c>
      <c r="H11786" t="s">
        <v>20566</v>
      </c>
      <c r="I11786" t="s">
        <v>29359</v>
      </c>
      <c r="J11786" t="s">
        <v>29376</v>
      </c>
      <c r="M11786">
        <v>5775</v>
      </c>
    </row>
    <row r="11787" spans="1:13" hidden="1" x14ac:dyDescent="0.3">
      <c r="A11787" t="s">
        <v>11138</v>
      </c>
      <c r="B11787">
        <v>1</v>
      </c>
      <c r="C11787">
        <v>1</v>
      </c>
      <c r="D11787">
        <v>1</v>
      </c>
      <c r="E11787" t="s">
        <v>1154</v>
      </c>
      <c r="F11787" t="s">
        <v>6794</v>
      </c>
      <c r="G11787" t="s">
        <v>11138</v>
      </c>
      <c r="H11787" t="s">
        <v>21457</v>
      </c>
      <c r="I11787" t="s">
        <v>29359</v>
      </c>
      <c r="J11787" t="s">
        <v>29379</v>
      </c>
      <c r="M11787">
        <v>6099</v>
      </c>
    </row>
    <row r="11788" spans="1:13" hidden="1" x14ac:dyDescent="0.3">
      <c r="E11788" t="s">
        <v>831</v>
      </c>
      <c r="F11788" t="s">
        <v>5935</v>
      </c>
      <c r="G11788" t="s">
        <v>11138</v>
      </c>
      <c r="H11788" t="s">
        <v>18569</v>
      </c>
      <c r="I11788" t="s">
        <v>29357</v>
      </c>
      <c r="M11788">
        <v>3476</v>
      </c>
    </row>
    <row r="11789" spans="1:13" hidden="1" x14ac:dyDescent="0.3">
      <c r="E11789" t="s">
        <v>831</v>
      </c>
      <c r="F11789" t="s">
        <v>5936</v>
      </c>
      <c r="G11789" t="s">
        <v>11138</v>
      </c>
      <c r="H11789" t="s">
        <v>18570</v>
      </c>
      <c r="I11789" t="s">
        <v>29357</v>
      </c>
      <c r="M11789">
        <v>3476</v>
      </c>
    </row>
    <row r="11790" spans="1:13" hidden="1" x14ac:dyDescent="0.3">
      <c r="E11790" t="s">
        <v>230</v>
      </c>
      <c r="F11790" t="s">
        <v>2806</v>
      </c>
      <c r="G11790" t="s">
        <v>11139</v>
      </c>
      <c r="H11790" t="s">
        <v>13033</v>
      </c>
      <c r="I11790" t="s">
        <v>29357</v>
      </c>
      <c r="M11790">
        <v>1140</v>
      </c>
    </row>
    <row r="11791" spans="1:13" hidden="1" x14ac:dyDescent="0.3">
      <c r="E11791" t="s">
        <v>831</v>
      </c>
      <c r="F11791" t="s">
        <v>5937</v>
      </c>
      <c r="G11791" t="s">
        <v>11138</v>
      </c>
      <c r="H11791" t="s">
        <v>18572</v>
      </c>
      <c r="I11791" t="s">
        <v>29357</v>
      </c>
      <c r="M11791">
        <v>3476</v>
      </c>
    </row>
    <row r="11792" spans="1:13" hidden="1" x14ac:dyDescent="0.3">
      <c r="A11792" t="s">
        <v>11138</v>
      </c>
      <c r="B11792">
        <v>1</v>
      </c>
      <c r="C11792">
        <v>1</v>
      </c>
      <c r="D11792">
        <v>1</v>
      </c>
      <c r="E11792" t="s">
        <v>1156</v>
      </c>
      <c r="F11792" t="s">
        <v>6794</v>
      </c>
      <c r="G11792" t="s">
        <v>11138</v>
      </c>
      <c r="H11792" t="s">
        <v>21463</v>
      </c>
      <c r="I11792" t="s">
        <v>29359</v>
      </c>
      <c r="J11792" t="s">
        <v>29379</v>
      </c>
      <c r="M11792">
        <v>6100</v>
      </c>
    </row>
    <row r="11793" spans="1:13" hidden="1" x14ac:dyDescent="0.3">
      <c r="E11793" t="s">
        <v>230</v>
      </c>
      <c r="F11793" t="s">
        <v>2806</v>
      </c>
      <c r="G11793" t="s">
        <v>11139</v>
      </c>
      <c r="H11793" t="s">
        <v>13035</v>
      </c>
      <c r="I11793" t="s">
        <v>29357</v>
      </c>
      <c r="M11793">
        <v>1140</v>
      </c>
    </row>
    <row r="11794" spans="1:13" hidden="1" x14ac:dyDescent="0.3">
      <c r="E11794" t="s">
        <v>1312</v>
      </c>
      <c r="F11794" t="s">
        <v>2806</v>
      </c>
      <c r="G11794" t="s">
        <v>11139</v>
      </c>
      <c r="H11794" t="s">
        <v>23043</v>
      </c>
      <c r="I11794" t="s">
        <v>29357</v>
      </c>
      <c r="M11794">
        <v>6715</v>
      </c>
    </row>
    <row r="11795" spans="1:13" hidden="1" x14ac:dyDescent="0.3">
      <c r="E11795" t="s">
        <v>832</v>
      </c>
      <c r="F11795" t="s">
        <v>5939</v>
      </c>
      <c r="G11795" t="s">
        <v>11137</v>
      </c>
      <c r="H11795" t="s">
        <v>18576</v>
      </c>
      <c r="I11795" t="s">
        <v>29357</v>
      </c>
      <c r="M11795">
        <v>3477</v>
      </c>
    </row>
    <row r="11796" spans="1:13" x14ac:dyDescent="0.3">
      <c r="E11796" t="s">
        <v>168</v>
      </c>
      <c r="F11796" t="s">
        <v>2742</v>
      </c>
      <c r="G11796" t="s">
        <v>11138</v>
      </c>
      <c r="H11796" t="s">
        <v>12749</v>
      </c>
      <c r="I11796" t="s">
        <v>29358</v>
      </c>
      <c r="J11796" t="s">
        <v>29360</v>
      </c>
      <c r="M11796">
        <v>674</v>
      </c>
    </row>
    <row r="11797" spans="1:13" hidden="1" x14ac:dyDescent="0.3">
      <c r="E11797" t="s">
        <v>908</v>
      </c>
      <c r="F11797" t="s">
        <v>6896</v>
      </c>
      <c r="G11797" t="s">
        <v>11140</v>
      </c>
      <c r="H11797" t="s">
        <v>20289</v>
      </c>
      <c r="I11797" t="s">
        <v>29358</v>
      </c>
      <c r="J11797" t="s">
        <v>29367</v>
      </c>
      <c r="K11797" t="s">
        <v>29361</v>
      </c>
      <c r="M11797">
        <v>5515</v>
      </c>
    </row>
    <row r="11798" spans="1:13" hidden="1" x14ac:dyDescent="0.3">
      <c r="E11798" t="s">
        <v>459</v>
      </c>
      <c r="F11798" t="s">
        <v>4255</v>
      </c>
      <c r="G11798" t="s">
        <v>11140</v>
      </c>
      <c r="H11798" t="s">
        <v>15119</v>
      </c>
      <c r="I11798" t="s">
        <v>29358</v>
      </c>
      <c r="J11798" t="s">
        <v>29373</v>
      </c>
      <c r="M11798">
        <v>1945</v>
      </c>
    </row>
    <row r="11799" spans="1:13" hidden="1" x14ac:dyDescent="0.3">
      <c r="E11799" t="s">
        <v>1312</v>
      </c>
      <c r="F11799" t="s">
        <v>2806</v>
      </c>
      <c r="G11799" t="s">
        <v>11139</v>
      </c>
      <c r="H11799" t="s">
        <v>23045</v>
      </c>
      <c r="I11799" t="s">
        <v>29357</v>
      </c>
      <c r="M11799">
        <v>6715</v>
      </c>
    </row>
    <row r="11800" spans="1:13" hidden="1" x14ac:dyDescent="0.3">
      <c r="A11800" t="s">
        <v>11138</v>
      </c>
      <c r="B11800">
        <v>1</v>
      </c>
      <c r="C11800">
        <v>1</v>
      </c>
      <c r="D11800">
        <v>1</v>
      </c>
      <c r="E11800" t="s">
        <v>1156</v>
      </c>
      <c r="F11800" t="s">
        <v>6794</v>
      </c>
      <c r="G11800" t="s">
        <v>11138</v>
      </c>
      <c r="H11800" t="s">
        <v>21469</v>
      </c>
      <c r="I11800" t="s">
        <v>29359</v>
      </c>
      <c r="J11800" t="s">
        <v>29379</v>
      </c>
      <c r="M11800">
        <v>6101</v>
      </c>
    </row>
    <row r="11801" spans="1:13" hidden="1" x14ac:dyDescent="0.3">
      <c r="A11801" t="s">
        <v>11138</v>
      </c>
      <c r="B11801">
        <v>1</v>
      </c>
      <c r="C11801">
        <v>1</v>
      </c>
      <c r="D11801">
        <v>1</v>
      </c>
      <c r="E11801" t="s">
        <v>1156</v>
      </c>
      <c r="F11801" t="s">
        <v>6794</v>
      </c>
      <c r="G11801" t="s">
        <v>11138</v>
      </c>
      <c r="H11801" t="s">
        <v>21498</v>
      </c>
      <c r="I11801" t="s">
        <v>29359</v>
      </c>
      <c r="J11801" t="s">
        <v>29379</v>
      </c>
      <c r="M11801">
        <v>6104</v>
      </c>
    </row>
    <row r="11802" spans="1:13" hidden="1" x14ac:dyDescent="0.3">
      <c r="A11802" t="s">
        <v>11139</v>
      </c>
      <c r="B11802">
        <v>1</v>
      </c>
      <c r="C11802">
        <v>1</v>
      </c>
      <c r="D11802">
        <v>1</v>
      </c>
      <c r="E11802" t="s">
        <v>1053</v>
      </c>
      <c r="F11802" t="s">
        <v>2229</v>
      </c>
      <c r="G11802" t="s">
        <v>11139</v>
      </c>
      <c r="H11802" t="s">
        <v>20566</v>
      </c>
      <c r="I11802" t="s">
        <v>29359</v>
      </c>
      <c r="J11802" t="s">
        <v>29376</v>
      </c>
      <c r="M11802">
        <v>5775</v>
      </c>
    </row>
    <row r="11803" spans="1:13" hidden="1" x14ac:dyDescent="0.3">
      <c r="A11803" t="s">
        <v>11138</v>
      </c>
      <c r="B11803">
        <v>1</v>
      </c>
      <c r="C11803">
        <v>1</v>
      </c>
      <c r="D11803">
        <v>1</v>
      </c>
      <c r="E11803" t="s">
        <v>1156</v>
      </c>
      <c r="F11803" t="s">
        <v>6794</v>
      </c>
      <c r="G11803" t="s">
        <v>11138</v>
      </c>
      <c r="H11803" t="s">
        <v>21502</v>
      </c>
      <c r="I11803" t="s">
        <v>29359</v>
      </c>
      <c r="J11803" t="s">
        <v>29379</v>
      </c>
      <c r="M11803">
        <v>6105</v>
      </c>
    </row>
    <row r="11804" spans="1:13" hidden="1" x14ac:dyDescent="0.3">
      <c r="E11804" t="s">
        <v>819</v>
      </c>
      <c r="F11804" t="s">
        <v>5880</v>
      </c>
      <c r="G11804" t="s">
        <v>11138</v>
      </c>
      <c r="H11804" t="s">
        <v>18492</v>
      </c>
      <c r="I11804" t="s">
        <v>29357</v>
      </c>
      <c r="M11804">
        <v>3478</v>
      </c>
    </row>
    <row r="11805" spans="1:13" hidden="1" x14ac:dyDescent="0.3">
      <c r="E11805" t="s">
        <v>819</v>
      </c>
      <c r="F11805" t="s">
        <v>5880</v>
      </c>
      <c r="G11805" t="s">
        <v>11138</v>
      </c>
      <c r="H11805" t="s">
        <v>18491</v>
      </c>
      <c r="I11805" t="s">
        <v>29357</v>
      </c>
      <c r="M11805">
        <v>3478</v>
      </c>
    </row>
    <row r="11806" spans="1:13" hidden="1" x14ac:dyDescent="0.3">
      <c r="A11806" t="s">
        <v>11138</v>
      </c>
      <c r="B11806">
        <v>1</v>
      </c>
      <c r="C11806">
        <v>1</v>
      </c>
      <c r="D11806">
        <v>1</v>
      </c>
      <c r="E11806" t="s">
        <v>644</v>
      </c>
      <c r="F11806" t="s">
        <v>5142</v>
      </c>
      <c r="G11806" t="s">
        <v>11138</v>
      </c>
      <c r="H11806" t="s">
        <v>17000</v>
      </c>
      <c r="I11806" t="s">
        <v>29359</v>
      </c>
      <c r="J11806" t="s">
        <v>29363</v>
      </c>
      <c r="K11806" t="s">
        <v>29399</v>
      </c>
      <c r="L11806" t="s">
        <v>29390</v>
      </c>
      <c r="M11806">
        <v>2442</v>
      </c>
    </row>
    <row r="11807" spans="1:13" hidden="1" x14ac:dyDescent="0.3">
      <c r="E11807" t="s">
        <v>819</v>
      </c>
      <c r="F11807" t="s">
        <v>5876</v>
      </c>
      <c r="G11807" t="s">
        <v>11138</v>
      </c>
      <c r="H11807" t="s">
        <v>18487</v>
      </c>
      <c r="I11807" t="s">
        <v>29357</v>
      </c>
      <c r="M11807">
        <v>3478</v>
      </c>
    </row>
    <row r="11808" spans="1:13" hidden="1" x14ac:dyDescent="0.3">
      <c r="A11808" t="s">
        <v>11138</v>
      </c>
      <c r="B11808">
        <v>0</v>
      </c>
      <c r="C11808">
        <v>0</v>
      </c>
      <c r="D11808">
        <v>1</v>
      </c>
      <c r="E11808" t="s">
        <v>1615</v>
      </c>
      <c r="F11808" t="s">
        <v>3139</v>
      </c>
      <c r="G11808" t="s">
        <v>11138</v>
      </c>
      <c r="H11808" t="s">
        <v>25962</v>
      </c>
      <c r="I11808" t="s">
        <v>29359</v>
      </c>
      <c r="J11808" t="s">
        <v>29360</v>
      </c>
      <c r="M11808">
        <v>7762</v>
      </c>
    </row>
    <row r="11809" spans="1:13" hidden="1" x14ac:dyDescent="0.3">
      <c r="A11809" t="s">
        <v>11138</v>
      </c>
      <c r="B11809">
        <v>0</v>
      </c>
      <c r="C11809">
        <v>0</v>
      </c>
      <c r="D11809">
        <v>1</v>
      </c>
      <c r="E11809" t="s">
        <v>1615</v>
      </c>
      <c r="F11809" t="s">
        <v>3139</v>
      </c>
      <c r="G11809" t="s">
        <v>11138</v>
      </c>
      <c r="H11809" t="s">
        <v>25962</v>
      </c>
      <c r="I11809" t="s">
        <v>29359</v>
      </c>
      <c r="J11809" t="s">
        <v>29360</v>
      </c>
      <c r="M11809">
        <v>7762</v>
      </c>
    </row>
    <row r="11810" spans="1:13" hidden="1" x14ac:dyDescent="0.3">
      <c r="E11810" t="s">
        <v>1312</v>
      </c>
      <c r="F11810" t="s">
        <v>2806</v>
      </c>
      <c r="G11810" t="s">
        <v>11139</v>
      </c>
      <c r="H11810" t="s">
        <v>23045</v>
      </c>
      <c r="I11810" t="s">
        <v>29357</v>
      </c>
      <c r="M11810">
        <v>6716</v>
      </c>
    </row>
    <row r="11811" spans="1:13" hidden="1" x14ac:dyDescent="0.3">
      <c r="A11811" t="s">
        <v>11138</v>
      </c>
      <c r="B11811">
        <v>0</v>
      </c>
      <c r="C11811">
        <v>0</v>
      </c>
      <c r="D11811">
        <v>1</v>
      </c>
      <c r="E11811" t="s">
        <v>1615</v>
      </c>
      <c r="F11811" t="s">
        <v>3139</v>
      </c>
      <c r="G11811" t="s">
        <v>11138</v>
      </c>
      <c r="H11811" t="s">
        <v>25962</v>
      </c>
      <c r="I11811" t="s">
        <v>29359</v>
      </c>
      <c r="J11811" t="s">
        <v>29360</v>
      </c>
      <c r="M11811">
        <v>7762</v>
      </c>
    </row>
    <row r="11812" spans="1:13" hidden="1" x14ac:dyDescent="0.3">
      <c r="E11812" t="s">
        <v>819</v>
      </c>
      <c r="F11812" t="s">
        <v>5878</v>
      </c>
      <c r="G11812" t="s">
        <v>11137</v>
      </c>
      <c r="H11812" t="s">
        <v>18489</v>
      </c>
      <c r="I11812" t="s">
        <v>29357</v>
      </c>
      <c r="M11812">
        <v>3478</v>
      </c>
    </row>
    <row r="11813" spans="1:13" hidden="1" x14ac:dyDescent="0.3">
      <c r="A11813" t="s">
        <v>11138</v>
      </c>
      <c r="B11813">
        <v>0</v>
      </c>
      <c r="C11813">
        <v>0</v>
      </c>
      <c r="D11813">
        <v>1</v>
      </c>
      <c r="E11813" t="s">
        <v>1615</v>
      </c>
      <c r="F11813" t="s">
        <v>3139</v>
      </c>
      <c r="G11813" t="s">
        <v>11138</v>
      </c>
      <c r="H11813" t="s">
        <v>25962</v>
      </c>
      <c r="I11813" t="s">
        <v>29359</v>
      </c>
      <c r="J11813" t="s">
        <v>29360</v>
      </c>
      <c r="M11813">
        <v>7762</v>
      </c>
    </row>
    <row r="11814" spans="1:13" hidden="1" x14ac:dyDescent="0.3">
      <c r="E11814" t="s">
        <v>638</v>
      </c>
      <c r="F11814" t="s">
        <v>4255</v>
      </c>
      <c r="G11814" t="s">
        <v>11140</v>
      </c>
      <c r="H11814" t="s">
        <v>16914</v>
      </c>
      <c r="I11814" t="s">
        <v>29358</v>
      </c>
      <c r="J11814" t="s">
        <v>29373</v>
      </c>
      <c r="M11814">
        <v>2414</v>
      </c>
    </row>
    <row r="11815" spans="1:13" hidden="1" x14ac:dyDescent="0.3">
      <c r="A11815" t="s">
        <v>11138</v>
      </c>
      <c r="B11815">
        <v>1</v>
      </c>
      <c r="C11815">
        <v>1</v>
      </c>
      <c r="D11815">
        <v>1</v>
      </c>
      <c r="E11815" t="s">
        <v>973</v>
      </c>
      <c r="F11815" t="s">
        <v>6581</v>
      </c>
      <c r="G11815" t="s">
        <v>11138</v>
      </c>
      <c r="H11815" t="s">
        <v>19638</v>
      </c>
      <c r="I11815" t="s">
        <v>29359</v>
      </c>
      <c r="J11815" t="s">
        <v>29363</v>
      </c>
      <c r="K11815" t="s">
        <v>29399</v>
      </c>
      <c r="L11815" t="s">
        <v>29390</v>
      </c>
      <c r="M11815">
        <v>5269</v>
      </c>
    </row>
    <row r="11816" spans="1:13" hidden="1" x14ac:dyDescent="0.3">
      <c r="E11816" t="s">
        <v>821</v>
      </c>
      <c r="F11816" t="s">
        <v>5889</v>
      </c>
      <c r="G11816" t="s">
        <v>11138</v>
      </c>
      <c r="H11816" t="s">
        <v>18501</v>
      </c>
      <c r="I11816" t="s">
        <v>29357</v>
      </c>
      <c r="M11816">
        <v>3480</v>
      </c>
    </row>
    <row r="11817" spans="1:13" hidden="1" x14ac:dyDescent="0.3">
      <c r="E11817" t="s">
        <v>822</v>
      </c>
      <c r="F11817" t="s">
        <v>5894</v>
      </c>
      <c r="G11817" t="s">
        <v>11137</v>
      </c>
      <c r="H11817" t="s">
        <v>18507</v>
      </c>
      <c r="I11817" t="s">
        <v>29357</v>
      </c>
      <c r="M11817">
        <v>3484</v>
      </c>
    </row>
    <row r="11818" spans="1:13" hidden="1" x14ac:dyDescent="0.3">
      <c r="E11818" t="s">
        <v>822</v>
      </c>
      <c r="F11818" t="s">
        <v>5895</v>
      </c>
      <c r="G11818" t="s">
        <v>11137</v>
      </c>
      <c r="H11818" t="s">
        <v>18508</v>
      </c>
      <c r="I11818" t="s">
        <v>29357</v>
      </c>
      <c r="M11818">
        <v>3484</v>
      </c>
    </row>
    <row r="11819" spans="1:13" hidden="1" x14ac:dyDescent="0.3">
      <c r="E11819" t="s">
        <v>1053</v>
      </c>
      <c r="F11819" t="s">
        <v>7070</v>
      </c>
      <c r="G11819" t="s">
        <v>11140</v>
      </c>
      <c r="H11819" t="s">
        <v>20572</v>
      </c>
      <c r="I11819" t="s">
        <v>29358</v>
      </c>
      <c r="J11819" t="s">
        <v>29367</v>
      </c>
      <c r="K11819" t="s">
        <v>29361</v>
      </c>
      <c r="M11819">
        <v>5775</v>
      </c>
    </row>
    <row r="11820" spans="1:13" x14ac:dyDescent="0.3">
      <c r="E11820" t="s">
        <v>225</v>
      </c>
      <c r="F11820" t="s">
        <v>2742</v>
      </c>
      <c r="G11820" t="s">
        <v>11138</v>
      </c>
      <c r="H11820" t="s">
        <v>12996</v>
      </c>
      <c r="I11820" t="s">
        <v>29358</v>
      </c>
      <c r="J11820" t="s">
        <v>29360</v>
      </c>
      <c r="M11820">
        <v>1134</v>
      </c>
    </row>
    <row r="11821" spans="1:13" hidden="1" x14ac:dyDescent="0.3">
      <c r="E11821" t="s">
        <v>320</v>
      </c>
      <c r="F11821" t="s">
        <v>3661</v>
      </c>
      <c r="G11821" t="s">
        <v>11140</v>
      </c>
      <c r="H11821" t="s">
        <v>14118</v>
      </c>
      <c r="I11821" t="s">
        <v>29358</v>
      </c>
      <c r="J11821" t="s">
        <v>29367</v>
      </c>
      <c r="K11821" t="s">
        <v>29361</v>
      </c>
      <c r="M11821">
        <v>1565</v>
      </c>
    </row>
    <row r="11822" spans="1:13" x14ac:dyDescent="0.3">
      <c r="E11822" t="s">
        <v>638</v>
      </c>
      <c r="F11822" t="s">
        <v>2742</v>
      </c>
      <c r="G11822" t="s">
        <v>11138</v>
      </c>
      <c r="H11822" t="s">
        <v>16917</v>
      </c>
      <c r="I11822" t="s">
        <v>29358</v>
      </c>
      <c r="J11822" t="s">
        <v>29360</v>
      </c>
      <c r="M11822">
        <v>2414</v>
      </c>
    </row>
    <row r="11823" spans="1:13" hidden="1" x14ac:dyDescent="0.3">
      <c r="E11823" t="s">
        <v>1312</v>
      </c>
      <c r="F11823" t="s">
        <v>2806</v>
      </c>
      <c r="G11823" t="s">
        <v>11139</v>
      </c>
      <c r="H11823" t="s">
        <v>23043</v>
      </c>
      <c r="I11823" t="s">
        <v>29357</v>
      </c>
      <c r="M11823">
        <v>6716</v>
      </c>
    </row>
    <row r="11824" spans="1:13" x14ac:dyDescent="0.3">
      <c r="E11824" t="s">
        <v>1941</v>
      </c>
      <c r="F11824" t="s">
        <v>2742</v>
      </c>
      <c r="G11824" t="s">
        <v>11138</v>
      </c>
      <c r="H11824" t="s">
        <v>28903</v>
      </c>
      <c r="I11824" t="s">
        <v>29358</v>
      </c>
      <c r="J11824" t="s">
        <v>29360</v>
      </c>
      <c r="M11824">
        <v>9206</v>
      </c>
    </row>
    <row r="11825" spans="5:13" hidden="1" x14ac:dyDescent="0.3">
      <c r="E11825" t="s">
        <v>823</v>
      </c>
      <c r="F11825" t="s">
        <v>5894</v>
      </c>
      <c r="G11825" t="s">
        <v>11137</v>
      </c>
      <c r="H11825" t="s">
        <v>18507</v>
      </c>
      <c r="I11825" t="s">
        <v>29357</v>
      </c>
      <c r="M11825">
        <v>3485</v>
      </c>
    </row>
    <row r="11826" spans="5:13" hidden="1" x14ac:dyDescent="0.3">
      <c r="E11826" t="s">
        <v>1465</v>
      </c>
      <c r="F11826" t="s">
        <v>8863</v>
      </c>
      <c r="G11826" t="s">
        <v>11140</v>
      </c>
      <c r="H11826" t="s">
        <v>24509</v>
      </c>
      <c r="I11826" t="s">
        <v>29358</v>
      </c>
      <c r="J11826" t="s">
        <v>29367</v>
      </c>
      <c r="K11826" t="s">
        <v>29361</v>
      </c>
      <c r="M11826">
        <v>7172</v>
      </c>
    </row>
    <row r="11827" spans="5:13" hidden="1" x14ac:dyDescent="0.3">
      <c r="E11827" t="s">
        <v>145</v>
      </c>
      <c r="F11827" t="s">
        <v>2866</v>
      </c>
      <c r="G11827" t="s">
        <v>11139</v>
      </c>
      <c r="H11827" t="s">
        <v>12510</v>
      </c>
      <c r="I11827" t="s">
        <v>29357</v>
      </c>
      <c r="M11827">
        <v>588</v>
      </c>
    </row>
    <row r="11828" spans="5:13" x14ac:dyDescent="0.3">
      <c r="E11828" t="s">
        <v>761</v>
      </c>
      <c r="F11828" t="s">
        <v>5699</v>
      </c>
      <c r="G11828" t="s">
        <v>11138</v>
      </c>
      <c r="H11828" t="s">
        <v>18184</v>
      </c>
      <c r="I11828" t="s">
        <v>29358</v>
      </c>
      <c r="J11828" t="s">
        <v>29363</v>
      </c>
      <c r="K11828" t="s">
        <v>29399</v>
      </c>
      <c r="L11828" t="s">
        <v>29390</v>
      </c>
      <c r="M11828">
        <v>2908</v>
      </c>
    </row>
    <row r="11829" spans="5:13" hidden="1" x14ac:dyDescent="0.3">
      <c r="E11829" t="s">
        <v>1237</v>
      </c>
      <c r="F11829" t="s">
        <v>7912</v>
      </c>
      <c r="G11829" t="s">
        <v>11140</v>
      </c>
      <c r="H11829" t="s">
        <v>22246</v>
      </c>
      <c r="I11829" t="s">
        <v>29358</v>
      </c>
      <c r="J11829" t="s">
        <v>29367</v>
      </c>
      <c r="K11829" t="s">
        <v>29361</v>
      </c>
      <c r="M11829">
        <v>6467</v>
      </c>
    </row>
    <row r="11830" spans="5:13" hidden="1" x14ac:dyDescent="0.3">
      <c r="E11830" t="s">
        <v>823</v>
      </c>
      <c r="F11830" t="s">
        <v>5895</v>
      </c>
      <c r="G11830" t="s">
        <v>11137</v>
      </c>
      <c r="H11830" t="s">
        <v>18508</v>
      </c>
      <c r="I11830" t="s">
        <v>29357</v>
      </c>
      <c r="M11830">
        <v>3485</v>
      </c>
    </row>
    <row r="11831" spans="5:13" hidden="1" x14ac:dyDescent="0.3">
      <c r="E11831" t="s">
        <v>823</v>
      </c>
      <c r="F11831" t="s">
        <v>5897</v>
      </c>
      <c r="G11831" t="s">
        <v>11137</v>
      </c>
      <c r="H11831" t="s">
        <v>18511</v>
      </c>
      <c r="I11831" t="s">
        <v>29357</v>
      </c>
      <c r="M11831">
        <v>3486</v>
      </c>
    </row>
    <row r="11832" spans="5:13" hidden="1" x14ac:dyDescent="0.3">
      <c r="E11832" t="s">
        <v>824</v>
      </c>
      <c r="F11832" t="s">
        <v>5899</v>
      </c>
      <c r="G11832" t="s">
        <v>11138</v>
      </c>
      <c r="H11832" t="s">
        <v>18513</v>
      </c>
      <c r="I11832" t="s">
        <v>29357</v>
      </c>
      <c r="M11832">
        <v>3488</v>
      </c>
    </row>
    <row r="11833" spans="5:13" hidden="1" x14ac:dyDescent="0.3">
      <c r="E11833" t="s">
        <v>824</v>
      </c>
      <c r="F11833" t="s">
        <v>5898</v>
      </c>
      <c r="G11833" t="s">
        <v>11138</v>
      </c>
      <c r="H11833" t="s">
        <v>18512</v>
      </c>
      <c r="I11833" t="s">
        <v>29357</v>
      </c>
      <c r="M11833">
        <v>3488</v>
      </c>
    </row>
    <row r="11834" spans="5:13" hidden="1" x14ac:dyDescent="0.3">
      <c r="E11834" t="s">
        <v>825</v>
      </c>
      <c r="F11834" t="s">
        <v>5903</v>
      </c>
      <c r="G11834" t="s">
        <v>11137</v>
      </c>
      <c r="H11834" t="s">
        <v>18518</v>
      </c>
      <c r="I11834" t="s">
        <v>29357</v>
      </c>
      <c r="M11834">
        <v>3490</v>
      </c>
    </row>
    <row r="11835" spans="5:13" hidden="1" x14ac:dyDescent="0.3">
      <c r="E11835" t="s">
        <v>825</v>
      </c>
      <c r="F11835" t="s">
        <v>5900</v>
      </c>
      <c r="G11835" t="s">
        <v>11137</v>
      </c>
      <c r="H11835" t="s">
        <v>18515</v>
      </c>
      <c r="I11835" t="s">
        <v>29357</v>
      </c>
      <c r="M11835">
        <v>3490</v>
      </c>
    </row>
    <row r="11836" spans="5:13" x14ac:dyDescent="0.3">
      <c r="E11836" t="s">
        <v>761</v>
      </c>
      <c r="F11836" t="s">
        <v>5699</v>
      </c>
      <c r="G11836" t="s">
        <v>11138</v>
      </c>
      <c r="H11836" t="s">
        <v>18187</v>
      </c>
      <c r="I11836" t="s">
        <v>29358</v>
      </c>
      <c r="J11836" t="s">
        <v>29363</v>
      </c>
      <c r="K11836" t="s">
        <v>29399</v>
      </c>
      <c r="L11836" t="s">
        <v>29390</v>
      </c>
      <c r="M11836">
        <v>2909</v>
      </c>
    </row>
    <row r="11837" spans="5:13" hidden="1" x14ac:dyDescent="0.3">
      <c r="E11837" t="s">
        <v>825</v>
      </c>
      <c r="F11837" t="s">
        <v>2219</v>
      </c>
      <c r="G11837" t="s">
        <v>11137</v>
      </c>
      <c r="H11837" t="s">
        <v>18514</v>
      </c>
      <c r="I11837" t="s">
        <v>29357</v>
      </c>
      <c r="M11837">
        <v>3490</v>
      </c>
    </row>
    <row r="11838" spans="5:13" x14ac:dyDescent="0.3">
      <c r="E11838" t="s">
        <v>761</v>
      </c>
      <c r="F11838" t="s">
        <v>5699</v>
      </c>
      <c r="G11838" t="s">
        <v>11138</v>
      </c>
      <c r="H11838" t="s">
        <v>18203</v>
      </c>
      <c r="I11838" t="s">
        <v>29358</v>
      </c>
      <c r="J11838" t="s">
        <v>29363</v>
      </c>
      <c r="K11838" t="s">
        <v>29399</v>
      </c>
      <c r="L11838" t="s">
        <v>29390</v>
      </c>
      <c r="M11838">
        <v>2910</v>
      </c>
    </row>
    <row r="11839" spans="5:13" hidden="1" x14ac:dyDescent="0.3">
      <c r="E11839" t="s">
        <v>825</v>
      </c>
      <c r="F11839" t="s">
        <v>3162</v>
      </c>
      <c r="G11839" t="s">
        <v>11137</v>
      </c>
      <c r="H11839" t="s">
        <v>18520</v>
      </c>
      <c r="I11839" t="s">
        <v>29357</v>
      </c>
      <c r="M11839">
        <v>3490</v>
      </c>
    </row>
    <row r="11840" spans="5:13" x14ac:dyDescent="0.3">
      <c r="E11840" t="s">
        <v>761</v>
      </c>
      <c r="F11840" t="s">
        <v>5699</v>
      </c>
      <c r="G11840" t="s">
        <v>11138</v>
      </c>
      <c r="H11840" t="s">
        <v>18209</v>
      </c>
      <c r="I11840" t="s">
        <v>29358</v>
      </c>
      <c r="J11840" t="s">
        <v>29363</v>
      </c>
      <c r="K11840" t="s">
        <v>29399</v>
      </c>
      <c r="L11840" t="s">
        <v>29390</v>
      </c>
      <c r="M11840">
        <v>2911</v>
      </c>
    </row>
    <row r="11841" spans="1:13" hidden="1" x14ac:dyDescent="0.3">
      <c r="E11841" t="s">
        <v>825</v>
      </c>
      <c r="F11841" t="s">
        <v>5904</v>
      </c>
      <c r="G11841" t="s">
        <v>11138</v>
      </c>
      <c r="H11841" t="s">
        <v>18521</v>
      </c>
      <c r="I11841" t="s">
        <v>29357</v>
      </c>
      <c r="M11841">
        <v>3490</v>
      </c>
    </row>
    <row r="11842" spans="1:13" x14ac:dyDescent="0.3">
      <c r="E11842" t="s">
        <v>21</v>
      </c>
      <c r="F11842" t="s">
        <v>2070</v>
      </c>
      <c r="G11842" t="s">
        <v>11138</v>
      </c>
      <c r="H11842" t="s">
        <v>11234</v>
      </c>
      <c r="I11842" t="s">
        <v>29358</v>
      </c>
      <c r="J11842" t="s">
        <v>29360</v>
      </c>
      <c r="M11842">
        <v>20</v>
      </c>
    </row>
    <row r="11843" spans="1:13" hidden="1" x14ac:dyDescent="0.3">
      <c r="E11843" t="s">
        <v>825</v>
      </c>
      <c r="F11843" t="s">
        <v>2219</v>
      </c>
      <c r="G11843" t="s">
        <v>11137</v>
      </c>
      <c r="H11843" t="s">
        <v>18522</v>
      </c>
      <c r="I11843" t="s">
        <v>29357</v>
      </c>
      <c r="M11843">
        <v>3491</v>
      </c>
    </row>
    <row r="11844" spans="1:13" x14ac:dyDescent="0.3">
      <c r="E11844" t="s">
        <v>619</v>
      </c>
      <c r="F11844" t="s">
        <v>2049</v>
      </c>
      <c r="G11844" t="s">
        <v>11138</v>
      </c>
      <c r="H11844" t="s">
        <v>16660</v>
      </c>
      <c r="I11844" t="s">
        <v>29358</v>
      </c>
      <c r="J11844" t="s">
        <v>29360</v>
      </c>
      <c r="M11844">
        <v>2355</v>
      </c>
    </row>
    <row r="11845" spans="1:13" x14ac:dyDescent="0.3">
      <c r="E11845" t="s">
        <v>718</v>
      </c>
      <c r="F11845" t="s">
        <v>2049</v>
      </c>
      <c r="G11845" t="s">
        <v>11138</v>
      </c>
      <c r="H11845" t="s">
        <v>17674</v>
      </c>
      <c r="I11845" t="s">
        <v>29358</v>
      </c>
      <c r="J11845" t="s">
        <v>29360</v>
      </c>
      <c r="M11845">
        <v>2743</v>
      </c>
    </row>
    <row r="11846" spans="1:13" hidden="1" x14ac:dyDescent="0.3">
      <c r="E11846" t="s">
        <v>649</v>
      </c>
      <c r="F11846" t="s">
        <v>5160</v>
      </c>
      <c r="G11846" t="s">
        <v>11139</v>
      </c>
      <c r="H11846" t="s">
        <v>17033</v>
      </c>
      <c r="I11846" t="s">
        <v>29357</v>
      </c>
      <c r="M11846">
        <v>2478</v>
      </c>
    </row>
    <row r="11847" spans="1:13" hidden="1" x14ac:dyDescent="0.3">
      <c r="E11847" t="s">
        <v>649</v>
      </c>
      <c r="F11847" t="s">
        <v>5160</v>
      </c>
      <c r="G11847" t="s">
        <v>11139</v>
      </c>
      <c r="H11847" t="s">
        <v>17033</v>
      </c>
      <c r="I11847" t="s">
        <v>29357</v>
      </c>
      <c r="M11847">
        <v>2479</v>
      </c>
    </row>
    <row r="11848" spans="1:13" hidden="1" x14ac:dyDescent="0.3">
      <c r="E11848" t="s">
        <v>1015</v>
      </c>
      <c r="F11848" t="s">
        <v>6790</v>
      </c>
      <c r="G11848" t="s">
        <v>11139</v>
      </c>
      <c r="H11848" t="s">
        <v>20080</v>
      </c>
      <c r="I11848" t="s">
        <v>29357</v>
      </c>
      <c r="M11848">
        <v>5437</v>
      </c>
    </row>
    <row r="11849" spans="1:13" hidden="1" x14ac:dyDescent="0.3">
      <c r="E11849" t="s">
        <v>826</v>
      </c>
      <c r="F11849" t="s">
        <v>5906</v>
      </c>
      <c r="G11849" t="s">
        <v>11137</v>
      </c>
      <c r="H11849" t="s">
        <v>18524</v>
      </c>
      <c r="I11849" t="s">
        <v>29357</v>
      </c>
      <c r="M11849">
        <v>3492</v>
      </c>
    </row>
    <row r="11850" spans="1:13" x14ac:dyDescent="0.3">
      <c r="E11850" t="s">
        <v>718</v>
      </c>
      <c r="F11850" t="s">
        <v>2049</v>
      </c>
      <c r="G11850" t="s">
        <v>11138</v>
      </c>
      <c r="H11850" t="s">
        <v>17674</v>
      </c>
      <c r="I11850" t="s">
        <v>29358</v>
      </c>
      <c r="J11850" t="s">
        <v>29360</v>
      </c>
      <c r="M11850">
        <v>2743</v>
      </c>
    </row>
    <row r="11851" spans="1:13" hidden="1" x14ac:dyDescent="0.3">
      <c r="E11851" t="s">
        <v>235</v>
      </c>
      <c r="F11851" t="s">
        <v>3191</v>
      </c>
      <c r="G11851" t="s">
        <v>11139</v>
      </c>
      <c r="H11851" t="s">
        <v>13183</v>
      </c>
      <c r="I11851" t="s">
        <v>29357</v>
      </c>
      <c r="M11851">
        <v>1152</v>
      </c>
    </row>
    <row r="11852" spans="1:13" hidden="1" x14ac:dyDescent="0.3">
      <c r="E11852" t="s">
        <v>946</v>
      </c>
      <c r="F11852" t="s">
        <v>6434</v>
      </c>
      <c r="G11852" t="s">
        <v>11139</v>
      </c>
      <c r="H11852" t="s">
        <v>19397</v>
      </c>
      <c r="I11852" t="s">
        <v>29357</v>
      </c>
      <c r="M11852">
        <v>5113</v>
      </c>
    </row>
    <row r="11853" spans="1:13" hidden="1" x14ac:dyDescent="0.3">
      <c r="E11853" t="s">
        <v>1967</v>
      </c>
      <c r="F11853" t="s">
        <v>11017</v>
      </c>
      <c r="G11853" t="s">
        <v>11139</v>
      </c>
      <c r="H11853" t="s">
        <v>29116</v>
      </c>
      <c r="I11853" t="s">
        <v>29357</v>
      </c>
      <c r="M11853">
        <v>9282</v>
      </c>
    </row>
    <row r="11854" spans="1:13" hidden="1" x14ac:dyDescent="0.3">
      <c r="A11854" t="s">
        <v>11140</v>
      </c>
      <c r="B11854">
        <v>0</v>
      </c>
      <c r="C11854">
        <v>1</v>
      </c>
      <c r="D11854" t="s">
        <v>11140</v>
      </c>
      <c r="E11854" t="s">
        <v>443</v>
      </c>
      <c r="F11854" t="s">
        <v>4181</v>
      </c>
      <c r="G11854" t="s">
        <v>11139</v>
      </c>
      <c r="H11854" t="s">
        <v>15029</v>
      </c>
      <c r="I11854" t="s">
        <v>29358</v>
      </c>
      <c r="J11854" t="s">
        <v>29369</v>
      </c>
      <c r="M11854">
        <v>1897</v>
      </c>
    </row>
    <row r="11855" spans="1:13" hidden="1" x14ac:dyDescent="0.3">
      <c r="E11855" t="s">
        <v>1802</v>
      </c>
      <c r="F11855" t="s">
        <v>10424</v>
      </c>
      <c r="G11855" t="s">
        <v>11139</v>
      </c>
      <c r="H11855" t="s">
        <v>27623</v>
      </c>
      <c r="I11855" t="s">
        <v>29357</v>
      </c>
      <c r="M11855">
        <v>8478</v>
      </c>
    </row>
    <row r="11856" spans="1:13" hidden="1" x14ac:dyDescent="0.3">
      <c r="E11856" t="s">
        <v>260</v>
      </c>
      <c r="F11856" t="s">
        <v>3325</v>
      </c>
      <c r="G11856" t="s">
        <v>11139</v>
      </c>
      <c r="H11856" t="s">
        <v>13510</v>
      </c>
      <c r="I11856" t="s">
        <v>29357</v>
      </c>
      <c r="M11856">
        <v>1280</v>
      </c>
    </row>
    <row r="11857" spans="5:13" hidden="1" x14ac:dyDescent="0.3">
      <c r="E11857" t="s">
        <v>237</v>
      </c>
      <c r="F11857" t="s">
        <v>3325</v>
      </c>
      <c r="G11857" t="s">
        <v>11139</v>
      </c>
      <c r="H11857" t="s">
        <v>13510</v>
      </c>
      <c r="I11857" t="s">
        <v>29357</v>
      </c>
      <c r="M11857">
        <v>1294</v>
      </c>
    </row>
    <row r="11858" spans="5:13" hidden="1" x14ac:dyDescent="0.3">
      <c r="E11858" t="s">
        <v>260</v>
      </c>
      <c r="F11858" t="s">
        <v>3325</v>
      </c>
      <c r="G11858" t="s">
        <v>11139</v>
      </c>
      <c r="H11858" t="s">
        <v>13510</v>
      </c>
      <c r="I11858" t="s">
        <v>29357</v>
      </c>
      <c r="M11858">
        <v>5820</v>
      </c>
    </row>
    <row r="11859" spans="5:13" hidden="1" x14ac:dyDescent="0.3">
      <c r="E11859" t="s">
        <v>734</v>
      </c>
      <c r="F11859" t="s">
        <v>5538</v>
      </c>
      <c r="G11859" t="s">
        <v>11139</v>
      </c>
      <c r="H11859" t="s">
        <v>17882</v>
      </c>
      <c r="I11859" t="s">
        <v>29357</v>
      </c>
      <c r="M11859">
        <v>2793</v>
      </c>
    </row>
    <row r="11860" spans="5:13" hidden="1" x14ac:dyDescent="0.3">
      <c r="E11860" t="s">
        <v>523</v>
      </c>
      <c r="F11860" t="s">
        <v>4530</v>
      </c>
      <c r="G11860" t="s">
        <v>11139</v>
      </c>
      <c r="H11860" t="s">
        <v>15758</v>
      </c>
      <c r="I11860" t="s">
        <v>29357</v>
      </c>
      <c r="M11860">
        <v>2220</v>
      </c>
    </row>
    <row r="11861" spans="5:13" hidden="1" x14ac:dyDescent="0.3">
      <c r="E11861" t="s">
        <v>308</v>
      </c>
      <c r="F11861" t="s">
        <v>3574</v>
      </c>
      <c r="G11861" t="s">
        <v>11139</v>
      </c>
      <c r="H11861" t="s">
        <v>13949</v>
      </c>
      <c r="I11861" t="s">
        <v>29357</v>
      </c>
      <c r="M11861">
        <v>1533</v>
      </c>
    </row>
    <row r="11862" spans="5:13" hidden="1" x14ac:dyDescent="0.3">
      <c r="E11862" t="s">
        <v>702</v>
      </c>
      <c r="F11862" t="s">
        <v>3574</v>
      </c>
      <c r="G11862" t="s">
        <v>11139</v>
      </c>
      <c r="H11862" t="s">
        <v>17436</v>
      </c>
      <c r="I11862" t="s">
        <v>29357</v>
      </c>
      <c r="M11862">
        <v>2671</v>
      </c>
    </row>
    <row r="11863" spans="5:13" x14ac:dyDescent="0.3">
      <c r="E11863" t="s">
        <v>764</v>
      </c>
      <c r="F11863" t="s">
        <v>2049</v>
      </c>
      <c r="G11863" t="s">
        <v>11138</v>
      </c>
      <c r="H11863" t="s">
        <v>18236</v>
      </c>
      <c r="I11863" t="s">
        <v>29358</v>
      </c>
      <c r="J11863" t="s">
        <v>29360</v>
      </c>
      <c r="M11863">
        <v>2917</v>
      </c>
    </row>
    <row r="11864" spans="5:13" hidden="1" x14ac:dyDescent="0.3">
      <c r="E11864" t="s">
        <v>1264</v>
      </c>
      <c r="F11864" t="s">
        <v>8077</v>
      </c>
      <c r="G11864" t="s">
        <v>11139</v>
      </c>
      <c r="H11864" t="s">
        <v>22612</v>
      </c>
      <c r="I11864" t="s">
        <v>29357</v>
      </c>
      <c r="M11864">
        <v>6597</v>
      </c>
    </row>
    <row r="11865" spans="5:13" hidden="1" x14ac:dyDescent="0.3">
      <c r="E11865" t="s">
        <v>243</v>
      </c>
      <c r="F11865" t="s">
        <v>5915</v>
      </c>
      <c r="G11865" t="s">
        <v>11137</v>
      </c>
      <c r="H11865" t="s">
        <v>18542</v>
      </c>
      <c r="I11865" t="s">
        <v>29357</v>
      </c>
      <c r="M11865">
        <v>3497</v>
      </c>
    </row>
    <row r="11866" spans="5:13" hidden="1" x14ac:dyDescent="0.3">
      <c r="E11866" t="s">
        <v>243</v>
      </c>
      <c r="F11866" t="s">
        <v>5915</v>
      </c>
      <c r="G11866" t="s">
        <v>11137</v>
      </c>
      <c r="H11866" t="s">
        <v>18542</v>
      </c>
      <c r="I11866" t="s">
        <v>29357</v>
      </c>
      <c r="M11866">
        <v>3498</v>
      </c>
    </row>
    <row r="11867" spans="5:13" hidden="1" x14ac:dyDescent="0.3">
      <c r="E11867" t="s">
        <v>1383</v>
      </c>
      <c r="F11867" t="s">
        <v>8515</v>
      </c>
      <c r="G11867" t="s">
        <v>11139</v>
      </c>
      <c r="H11867" t="s">
        <v>23732</v>
      </c>
      <c r="I11867" t="s">
        <v>29357</v>
      </c>
      <c r="M11867">
        <v>6896</v>
      </c>
    </row>
    <row r="11868" spans="5:13" x14ac:dyDescent="0.3">
      <c r="E11868" t="s">
        <v>315</v>
      </c>
      <c r="F11868" t="s">
        <v>3648</v>
      </c>
      <c r="G11868" t="s">
        <v>11138</v>
      </c>
      <c r="H11868" t="s">
        <v>14093</v>
      </c>
      <c r="I11868" t="s">
        <v>29358</v>
      </c>
      <c r="J11868" t="s">
        <v>29363</v>
      </c>
      <c r="K11868" t="s">
        <v>29399</v>
      </c>
      <c r="L11868" t="s">
        <v>29390</v>
      </c>
      <c r="M11868">
        <v>1558</v>
      </c>
    </row>
    <row r="11869" spans="5:13" hidden="1" x14ac:dyDescent="0.3">
      <c r="E11869" t="s">
        <v>355</v>
      </c>
      <c r="F11869" t="s">
        <v>3819</v>
      </c>
      <c r="G11869" t="s">
        <v>11140</v>
      </c>
      <c r="H11869" t="s">
        <v>14366</v>
      </c>
      <c r="I11869" t="s">
        <v>29358</v>
      </c>
      <c r="J11869" t="s">
        <v>29367</v>
      </c>
      <c r="K11869" t="s">
        <v>29361</v>
      </c>
      <c r="M11869">
        <v>1641</v>
      </c>
    </row>
    <row r="11870" spans="5:13" hidden="1" x14ac:dyDescent="0.3">
      <c r="E11870" t="s">
        <v>1383</v>
      </c>
      <c r="F11870" t="s">
        <v>8515</v>
      </c>
      <c r="G11870" t="s">
        <v>11139</v>
      </c>
      <c r="H11870" t="s">
        <v>23732</v>
      </c>
      <c r="I11870" t="s">
        <v>29357</v>
      </c>
      <c r="M11870">
        <v>9428</v>
      </c>
    </row>
    <row r="11871" spans="5:13" x14ac:dyDescent="0.3">
      <c r="E11871" t="s">
        <v>135</v>
      </c>
      <c r="F11871" t="s">
        <v>2831</v>
      </c>
      <c r="G11871" t="s">
        <v>11138</v>
      </c>
      <c r="H11871" t="s">
        <v>12456</v>
      </c>
      <c r="I11871" t="s">
        <v>29358</v>
      </c>
      <c r="J11871" t="s">
        <v>29363</v>
      </c>
      <c r="K11871" t="s">
        <v>29399</v>
      </c>
      <c r="L11871" t="s">
        <v>29390</v>
      </c>
      <c r="M11871">
        <v>530</v>
      </c>
    </row>
    <row r="11872" spans="5:13" hidden="1" x14ac:dyDescent="0.3">
      <c r="E11872" t="s">
        <v>243</v>
      </c>
      <c r="F11872" t="s">
        <v>5915</v>
      </c>
      <c r="G11872" t="s">
        <v>11137</v>
      </c>
      <c r="H11872" t="s">
        <v>18542</v>
      </c>
      <c r="I11872" t="s">
        <v>29357</v>
      </c>
      <c r="M11872">
        <v>3500</v>
      </c>
    </row>
    <row r="11873" spans="1:13" hidden="1" x14ac:dyDescent="0.3">
      <c r="E11873" t="s">
        <v>851</v>
      </c>
      <c r="F11873" t="s">
        <v>6010</v>
      </c>
      <c r="G11873" t="s">
        <v>11139</v>
      </c>
      <c r="H11873" t="s">
        <v>18681</v>
      </c>
      <c r="I11873" t="s">
        <v>29357</v>
      </c>
      <c r="M11873">
        <v>3890</v>
      </c>
    </row>
    <row r="11874" spans="1:13" hidden="1" x14ac:dyDescent="0.3">
      <c r="E11874" t="s">
        <v>243</v>
      </c>
      <c r="F11874" t="s">
        <v>5915</v>
      </c>
      <c r="G11874" t="s">
        <v>11137</v>
      </c>
      <c r="H11874" t="s">
        <v>18542</v>
      </c>
      <c r="I11874" t="s">
        <v>29357</v>
      </c>
      <c r="M11874">
        <v>3501</v>
      </c>
    </row>
    <row r="11875" spans="1:13" x14ac:dyDescent="0.3">
      <c r="E11875" t="s">
        <v>884</v>
      </c>
      <c r="F11875" t="s">
        <v>6150</v>
      </c>
      <c r="G11875" t="s">
        <v>11138</v>
      </c>
      <c r="H11875" t="s">
        <v>18888</v>
      </c>
      <c r="I11875" t="s">
        <v>29358</v>
      </c>
      <c r="J11875" t="s">
        <v>29360</v>
      </c>
      <c r="M11875">
        <v>4928</v>
      </c>
    </row>
    <row r="11876" spans="1:13" hidden="1" x14ac:dyDescent="0.3">
      <c r="E11876" t="s">
        <v>827</v>
      </c>
      <c r="F11876" t="s">
        <v>5917</v>
      </c>
      <c r="G11876" t="s">
        <v>11137</v>
      </c>
      <c r="H11876" t="s">
        <v>18545</v>
      </c>
      <c r="I11876" t="s">
        <v>29357</v>
      </c>
      <c r="M11876">
        <v>3502</v>
      </c>
    </row>
    <row r="11877" spans="1:13" hidden="1" x14ac:dyDescent="0.3">
      <c r="E11877" t="s">
        <v>1338</v>
      </c>
      <c r="F11877" t="s">
        <v>8354</v>
      </c>
      <c r="G11877" t="s">
        <v>11139</v>
      </c>
      <c r="H11877" t="s">
        <v>23361</v>
      </c>
      <c r="I11877" t="s">
        <v>29357</v>
      </c>
      <c r="M11877">
        <v>6830</v>
      </c>
    </row>
    <row r="11878" spans="1:13" hidden="1" x14ac:dyDescent="0.3">
      <c r="E11878" t="s">
        <v>1702</v>
      </c>
      <c r="F11878" t="s">
        <v>10103</v>
      </c>
      <c r="G11878" t="s">
        <v>11140</v>
      </c>
      <c r="H11878" t="s">
        <v>26881</v>
      </c>
      <c r="I11878" t="s">
        <v>29358</v>
      </c>
      <c r="J11878" t="s">
        <v>29373</v>
      </c>
      <c r="M11878">
        <v>8001</v>
      </c>
    </row>
    <row r="11879" spans="1:13" hidden="1" x14ac:dyDescent="0.3">
      <c r="E11879" t="s">
        <v>828</v>
      </c>
      <c r="F11879" t="s">
        <v>5920</v>
      </c>
      <c r="G11879" t="s">
        <v>11138</v>
      </c>
      <c r="H11879" t="s">
        <v>18550</v>
      </c>
      <c r="I11879" t="s">
        <v>29357</v>
      </c>
      <c r="M11879">
        <v>3503</v>
      </c>
    </row>
    <row r="11880" spans="1:13" hidden="1" x14ac:dyDescent="0.3">
      <c r="E11880" t="s">
        <v>151</v>
      </c>
      <c r="F11880" t="s">
        <v>2902</v>
      </c>
      <c r="G11880" t="s">
        <v>11139</v>
      </c>
      <c r="H11880" t="s">
        <v>12559</v>
      </c>
      <c r="I11880" t="s">
        <v>29357</v>
      </c>
      <c r="M11880">
        <v>626</v>
      </c>
    </row>
    <row r="11881" spans="1:13" x14ac:dyDescent="0.3">
      <c r="E11881" t="s">
        <v>579</v>
      </c>
      <c r="F11881" t="s">
        <v>4839</v>
      </c>
      <c r="G11881" t="s">
        <v>11138</v>
      </c>
      <c r="H11881" t="s">
        <v>16345</v>
      </c>
      <c r="I11881" t="s">
        <v>29358</v>
      </c>
      <c r="J11881" t="s">
        <v>29363</v>
      </c>
      <c r="K11881" t="s">
        <v>29399</v>
      </c>
      <c r="L11881" t="s">
        <v>29390</v>
      </c>
      <c r="M11881">
        <v>2308</v>
      </c>
    </row>
    <row r="11882" spans="1:13" hidden="1" x14ac:dyDescent="0.3">
      <c r="E11882" t="s">
        <v>828</v>
      </c>
      <c r="F11882" t="s">
        <v>5918</v>
      </c>
      <c r="G11882" t="s">
        <v>11137</v>
      </c>
      <c r="H11882" t="s">
        <v>18547</v>
      </c>
      <c r="I11882" t="s">
        <v>29357</v>
      </c>
      <c r="M11882">
        <v>3503</v>
      </c>
    </row>
    <row r="11883" spans="1:13" hidden="1" x14ac:dyDescent="0.3">
      <c r="E11883" t="s">
        <v>473</v>
      </c>
      <c r="F11883" t="s">
        <v>4343</v>
      </c>
      <c r="G11883" t="s">
        <v>11139</v>
      </c>
      <c r="H11883" t="s">
        <v>15338</v>
      </c>
      <c r="I11883" t="s">
        <v>29357</v>
      </c>
      <c r="M11883">
        <v>2004</v>
      </c>
    </row>
    <row r="11884" spans="1:13" hidden="1" x14ac:dyDescent="0.3">
      <c r="E11884" t="s">
        <v>828</v>
      </c>
      <c r="F11884" t="s">
        <v>2332</v>
      </c>
      <c r="G11884" t="s">
        <v>11138</v>
      </c>
      <c r="H11884" t="s">
        <v>18554</v>
      </c>
      <c r="I11884" t="s">
        <v>29357</v>
      </c>
      <c r="M11884">
        <v>3504</v>
      </c>
    </row>
    <row r="11885" spans="1:13" hidden="1" x14ac:dyDescent="0.3">
      <c r="E11885" t="s">
        <v>92</v>
      </c>
      <c r="F11885" t="s">
        <v>7199</v>
      </c>
      <c r="G11885" t="s">
        <v>11139</v>
      </c>
      <c r="H11885" t="s">
        <v>20875</v>
      </c>
      <c r="I11885" t="s">
        <v>29357</v>
      </c>
      <c r="M11885">
        <v>5875</v>
      </c>
    </row>
    <row r="11886" spans="1:13" hidden="1" x14ac:dyDescent="0.3">
      <c r="E11886" t="s">
        <v>828</v>
      </c>
      <c r="F11886" t="s">
        <v>5923</v>
      </c>
      <c r="G11886" t="s">
        <v>11138</v>
      </c>
      <c r="H11886" t="s">
        <v>18555</v>
      </c>
      <c r="I11886" t="s">
        <v>29357</v>
      </c>
      <c r="M11886">
        <v>3504</v>
      </c>
    </row>
    <row r="11887" spans="1:13" hidden="1" x14ac:dyDescent="0.3">
      <c r="E11887" t="s">
        <v>1774</v>
      </c>
      <c r="F11887" t="s">
        <v>10346</v>
      </c>
      <c r="G11887" t="s">
        <v>11140</v>
      </c>
      <c r="H11887" t="s">
        <v>27454</v>
      </c>
      <c r="I11887" t="s">
        <v>29358</v>
      </c>
      <c r="J11887" t="s">
        <v>29367</v>
      </c>
      <c r="K11887" t="s">
        <v>29361</v>
      </c>
      <c r="M11887">
        <v>8348</v>
      </c>
    </row>
    <row r="11888" spans="1:13" hidden="1" x14ac:dyDescent="0.3">
      <c r="A11888" t="s">
        <v>11139</v>
      </c>
      <c r="B11888">
        <v>1</v>
      </c>
      <c r="C11888">
        <v>1</v>
      </c>
      <c r="D11888">
        <v>1</v>
      </c>
      <c r="E11888" t="s">
        <v>1674</v>
      </c>
      <c r="F11888" t="s">
        <v>9986</v>
      </c>
      <c r="G11888" t="s">
        <v>11139</v>
      </c>
      <c r="H11888" t="s">
        <v>26469</v>
      </c>
      <c r="I11888" t="s">
        <v>29358</v>
      </c>
      <c r="J11888" t="s">
        <v>29369</v>
      </c>
      <c r="M11888">
        <v>7868</v>
      </c>
    </row>
    <row r="11889" spans="1:13" hidden="1" x14ac:dyDescent="0.3">
      <c r="E11889" t="s">
        <v>829</v>
      </c>
      <c r="F11889" t="s">
        <v>5925</v>
      </c>
      <c r="G11889" t="s">
        <v>11137</v>
      </c>
      <c r="H11889" t="s">
        <v>5925</v>
      </c>
      <c r="I11889" t="s">
        <v>29357</v>
      </c>
      <c r="M11889">
        <v>3505</v>
      </c>
    </row>
    <row r="11890" spans="1:13" hidden="1" x14ac:dyDescent="0.3">
      <c r="E11890" t="s">
        <v>829</v>
      </c>
      <c r="F11890" t="s">
        <v>5925</v>
      </c>
      <c r="G11890" t="s">
        <v>11137</v>
      </c>
      <c r="H11890" t="s">
        <v>5925</v>
      </c>
      <c r="I11890" t="s">
        <v>29357</v>
      </c>
      <c r="M11890">
        <v>3506</v>
      </c>
    </row>
    <row r="11891" spans="1:13" hidden="1" x14ac:dyDescent="0.3">
      <c r="E11891" t="s">
        <v>829</v>
      </c>
      <c r="F11891" t="s">
        <v>5925</v>
      </c>
      <c r="G11891" t="s">
        <v>11137</v>
      </c>
      <c r="H11891" t="s">
        <v>5925</v>
      </c>
      <c r="I11891" t="s">
        <v>29357</v>
      </c>
      <c r="M11891">
        <v>3507</v>
      </c>
    </row>
    <row r="11892" spans="1:13" hidden="1" x14ac:dyDescent="0.3">
      <c r="E11892" t="s">
        <v>829</v>
      </c>
      <c r="F11892" t="s">
        <v>5925</v>
      </c>
      <c r="G11892" t="s">
        <v>11137</v>
      </c>
      <c r="H11892" t="s">
        <v>5925</v>
      </c>
      <c r="I11892" t="s">
        <v>29357</v>
      </c>
      <c r="M11892">
        <v>3508</v>
      </c>
    </row>
    <row r="11893" spans="1:13" hidden="1" x14ac:dyDescent="0.3">
      <c r="E11893" t="s">
        <v>829</v>
      </c>
      <c r="F11893" t="s">
        <v>5925</v>
      </c>
      <c r="G11893" t="s">
        <v>11137</v>
      </c>
      <c r="H11893" t="s">
        <v>5925</v>
      </c>
      <c r="I11893" t="s">
        <v>29357</v>
      </c>
      <c r="M11893">
        <v>3509</v>
      </c>
    </row>
    <row r="11894" spans="1:13" hidden="1" x14ac:dyDescent="0.3">
      <c r="E11894" t="s">
        <v>829</v>
      </c>
      <c r="F11894" t="s">
        <v>5925</v>
      </c>
      <c r="G11894" t="s">
        <v>11137</v>
      </c>
      <c r="H11894" t="s">
        <v>5925</v>
      </c>
      <c r="I11894" t="s">
        <v>29357</v>
      </c>
      <c r="M11894">
        <v>3510</v>
      </c>
    </row>
    <row r="11895" spans="1:13" hidden="1" x14ac:dyDescent="0.3">
      <c r="E11895" t="s">
        <v>251</v>
      </c>
      <c r="F11895" t="s">
        <v>3251</v>
      </c>
      <c r="G11895" t="s">
        <v>11138</v>
      </c>
      <c r="H11895" t="s">
        <v>18559</v>
      </c>
      <c r="I11895" t="s">
        <v>29357</v>
      </c>
      <c r="M11895">
        <v>3511</v>
      </c>
    </row>
    <row r="11896" spans="1:13" x14ac:dyDescent="0.3">
      <c r="E11896" t="s">
        <v>1279</v>
      </c>
      <c r="F11896" t="s">
        <v>8131</v>
      </c>
      <c r="G11896" t="s">
        <v>11138</v>
      </c>
      <c r="H11896" t="s">
        <v>22768</v>
      </c>
      <c r="I11896" t="s">
        <v>29358</v>
      </c>
      <c r="J11896" t="s">
        <v>29362</v>
      </c>
      <c r="K11896" t="s">
        <v>29390</v>
      </c>
      <c r="M11896">
        <v>6626</v>
      </c>
    </row>
    <row r="11897" spans="1:13" hidden="1" x14ac:dyDescent="0.3">
      <c r="E11897" t="s">
        <v>1267</v>
      </c>
      <c r="F11897" t="s">
        <v>8028</v>
      </c>
      <c r="G11897" t="s">
        <v>11139</v>
      </c>
      <c r="H11897" t="s">
        <v>22628</v>
      </c>
      <c r="I11897" t="s">
        <v>29357</v>
      </c>
      <c r="M11897">
        <v>6602</v>
      </c>
    </row>
    <row r="11898" spans="1:13" hidden="1" x14ac:dyDescent="0.3">
      <c r="E11898" t="s">
        <v>251</v>
      </c>
      <c r="F11898" t="s">
        <v>3251</v>
      </c>
      <c r="G11898" t="s">
        <v>11138</v>
      </c>
      <c r="H11898" t="s">
        <v>18559</v>
      </c>
      <c r="I11898" t="s">
        <v>29357</v>
      </c>
      <c r="M11898">
        <v>3512</v>
      </c>
    </row>
    <row r="11899" spans="1:13" x14ac:dyDescent="0.3">
      <c r="E11899" t="s">
        <v>764</v>
      </c>
      <c r="F11899" t="s">
        <v>5730</v>
      </c>
      <c r="G11899" t="s">
        <v>11138</v>
      </c>
      <c r="H11899" t="s">
        <v>18232</v>
      </c>
      <c r="I11899" t="s">
        <v>29358</v>
      </c>
      <c r="J11899" t="s">
        <v>29360</v>
      </c>
      <c r="M11899">
        <v>2917</v>
      </c>
    </row>
    <row r="11900" spans="1:13" hidden="1" x14ac:dyDescent="0.3">
      <c r="E11900" t="s">
        <v>21</v>
      </c>
      <c r="F11900" t="s">
        <v>2065</v>
      </c>
      <c r="G11900" t="s">
        <v>11139</v>
      </c>
      <c r="H11900" t="s">
        <v>11229</v>
      </c>
      <c r="I11900" t="s">
        <v>29357</v>
      </c>
      <c r="M11900">
        <v>19</v>
      </c>
    </row>
    <row r="11901" spans="1:13" hidden="1" x14ac:dyDescent="0.3">
      <c r="E11901" t="s">
        <v>784</v>
      </c>
      <c r="F11901" t="s">
        <v>5819</v>
      </c>
      <c r="G11901" t="s">
        <v>11139</v>
      </c>
      <c r="H11901" t="s">
        <v>18393</v>
      </c>
      <c r="I11901" t="s">
        <v>29357</v>
      </c>
      <c r="M11901">
        <v>3130</v>
      </c>
    </row>
    <row r="11902" spans="1:13" hidden="1" x14ac:dyDescent="0.3">
      <c r="A11902" t="s">
        <v>11139</v>
      </c>
      <c r="B11902">
        <v>1</v>
      </c>
      <c r="C11902">
        <v>1</v>
      </c>
      <c r="D11902">
        <v>1</v>
      </c>
      <c r="E11902" t="s">
        <v>1053</v>
      </c>
      <c r="F11902" t="s">
        <v>2229</v>
      </c>
      <c r="G11902" t="s">
        <v>11139</v>
      </c>
      <c r="H11902" t="s">
        <v>20566</v>
      </c>
      <c r="I11902" t="s">
        <v>29359</v>
      </c>
      <c r="J11902" t="s">
        <v>29376</v>
      </c>
      <c r="M11902">
        <v>5775</v>
      </c>
    </row>
    <row r="11903" spans="1:13" x14ac:dyDescent="0.3">
      <c r="E11903" t="s">
        <v>764</v>
      </c>
      <c r="F11903" t="s">
        <v>5730</v>
      </c>
      <c r="G11903" t="s">
        <v>11138</v>
      </c>
      <c r="H11903" t="s">
        <v>18248</v>
      </c>
      <c r="I11903" t="s">
        <v>29358</v>
      </c>
      <c r="J11903" t="s">
        <v>29360</v>
      </c>
      <c r="M11903">
        <v>2920</v>
      </c>
    </row>
    <row r="11904" spans="1:13" x14ac:dyDescent="0.3">
      <c r="E11904" t="s">
        <v>58</v>
      </c>
      <c r="F11904" t="s">
        <v>2271</v>
      </c>
      <c r="G11904" t="s">
        <v>11138</v>
      </c>
      <c r="H11904" t="s">
        <v>11519</v>
      </c>
      <c r="I11904" t="s">
        <v>29358</v>
      </c>
      <c r="J11904" t="s">
        <v>29360</v>
      </c>
      <c r="M11904">
        <v>241</v>
      </c>
    </row>
    <row r="11905" spans="1:13" hidden="1" x14ac:dyDescent="0.3">
      <c r="A11905" t="s">
        <v>11138</v>
      </c>
      <c r="B11905">
        <v>1</v>
      </c>
      <c r="C11905">
        <v>1</v>
      </c>
      <c r="D11905">
        <v>1</v>
      </c>
      <c r="E11905" t="s">
        <v>973</v>
      </c>
      <c r="F11905" t="s">
        <v>6581</v>
      </c>
      <c r="G11905" t="s">
        <v>11138</v>
      </c>
      <c r="H11905" t="s">
        <v>19638</v>
      </c>
      <c r="I11905" t="s">
        <v>29359</v>
      </c>
      <c r="J11905" t="s">
        <v>29363</v>
      </c>
      <c r="K11905" t="s">
        <v>29399</v>
      </c>
      <c r="L11905" t="s">
        <v>29390</v>
      </c>
      <c r="M11905">
        <v>5269</v>
      </c>
    </row>
    <row r="11906" spans="1:13" hidden="1" x14ac:dyDescent="0.3">
      <c r="E11906" t="s">
        <v>1613</v>
      </c>
      <c r="F11906" t="s">
        <v>9670</v>
      </c>
      <c r="G11906" t="s">
        <v>11139</v>
      </c>
      <c r="H11906" t="s">
        <v>25928</v>
      </c>
      <c r="I11906" t="s">
        <v>29357</v>
      </c>
      <c r="M11906">
        <v>7760</v>
      </c>
    </row>
    <row r="11907" spans="1:13" hidden="1" x14ac:dyDescent="0.3">
      <c r="E11907" t="s">
        <v>830</v>
      </c>
      <c r="F11907" t="s">
        <v>5930</v>
      </c>
      <c r="G11907" t="s">
        <v>11137</v>
      </c>
      <c r="H11907" t="s">
        <v>18564</v>
      </c>
      <c r="I11907" t="s">
        <v>29357</v>
      </c>
      <c r="M11907">
        <v>3525</v>
      </c>
    </row>
    <row r="11908" spans="1:13" hidden="1" x14ac:dyDescent="0.3">
      <c r="E11908" t="s">
        <v>830</v>
      </c>
      <c r="F11908" t="s">
        <v>5929</v>
      </c>
      <c r="G11908" t="s">
        <v>11138</v>
      </c>
      <c r="H11908" t="s">
        <v>18561</v>
      </c>
      <c r="I11908" t="s">
        <v>29357</v>
      </c>
      <c r="M11908">
        <v>3525</v>
      </c>
    </row>
    <row r="11909" spans="1:13" hidden="1" x14ac:dyDescent="0.3">
      <c r="A11909" t="s">
        <v>11138</v>
      </c>
      <c r="B11909">
        <v>1</v>
      </c>
      <c r="C11909">
        <v>1</v>
      </c>
      <c r="D11909">
        <v>1</v>
      </c>
      <c r="E11909" t="s">
        <v>973</v>
      </c>
      <c r="F11909" t="s">
        <v>6581</v>
      </c>
      <c r="G11909" t="s">
        <v>11138</v>
      </c>
      <c r="H11909" t="s">
        <v>19638</v>
      </c>
      <c r="I11909" t="s">
        <v>29359</v>
      </c>
      <c r="J11909" t="s">
        <v>29363</v>
      </c>
      <c r="K11909" t="s">
        <v>29399</v>
      </c>
      <c r="L11909" t="s">
        <v>29390</v>
      </c>
      <c r="M11909">
        <v>5269</v>
      </c>
    </row>
    <row r="11910" spans="1:13" hidden="1" x14ac:dyDescent="0.3">
      <c r="A11910" t="s">
        <v>11140</v>
      </c>
      <c r="B11910">
        <v>0</v>
      </c>
      <c r="C11910">
        <v>0</v>
      </c>
      <c r="D11910" t="s">
        <v>11140</v>
      </c>
      <c r="E11910" t="s">
        <v>100</v>
      </c>
      <c r="F11910" t="s">
        <v>2615</v>
      </c>
      <c r="G11910" t="s">
        <v>11139</v>
      </c>
      <c r="H11910" t="s">
        <v>12150</v>
      </c>
      <c r="I11910" t="s">
        <v>29358</v>
      </c>
      <c r="J11910" t="s">
        <v>29369</v>
      </c>
      <c r="M11910">
        <v>401</v>
      </c>
    </row>
    <row r="11911" spans="1:13" hidden="1" x14ac:dyDescent="0.3">
      <c r="A11911" t="s">
        <v>11138</v>
      </c>
      <c r="B11911">
        <v>1</v>
      </c>
      <c r="C11911">
        <v>1</v>
      </c>
      <c r="D11911">
        <v>1</v>
      </c>
      <c r="E11911" t="s">
        <v>973</v>
      </c>
      <c r="F11911" t="s">
        <v>6581</v>
      </c>
      <c r="G11911" t="s">
        <v>11138</v>
      </c>
      <c r="H11911" t="s">
        <v>19638</v>
      </c>
      <c r="I11911" t="s">
        <v>29359</v>
      </c>
      <c r="J11911" t="s">
        <v>29363</v>
      </c>
      <c r="K11911" t="s">
        <v>29399</v>
      </c>
      <c r="L11911" t="s">
        <v>29390</v>
      </c>
      <c r="M11911">
        <v>5269</v>
      </c>
    </row>
    <row r="11912" spans="1:13" hidden="1" x14ac:dyDescent="0.3">
      <c r="A11912" t="s">
        <v>11139</v>
      </c>
      <c r="B11912">
        <v>1</v>
      </c>
      <c r="C11912">
        <v>1</v>
      </c>
      <c r="D11912">
        <v>1</v>
      </c>
      <c r="E11912" t="s">
        <v>1790</v>
      </c>
      <c r="F11912" t="s">
        <v>10382</v>
      </c>
      <c r="G11912" t="s">
        <v>11139</v>
      </c>
      <c r="H11912" t="s">
        <v>27521</v>
      </c>
      <c r="I11912" t="s">
        <v>29358</v>
      </c>
      <c r="J11912" t="s">
        <v>29369</v>
      </c>
      <c r="M11912">
        <v>8407</v>
      </c>
    </row>
    <row r="11913" spans="1:13" hidden="1" x14ac:dyDescent="0.3">
      <c r="E11913" t="s">
        <v>831</v>
      </c>
      <c r="F11913" t="s">
        <v>5936</v>
      </c>
      <c r="G11913" t="s">
        <v>11138</v>
      </c>
      <c r="H11913" t="s">
        <v>18570</v>
      </c>
      <c r="I11913" t="s">
        <v>29357</v>
      </c>
      <c r="M11913">
        <v>3537</v>
      </c>
    </row>
    <row r="11914" spans="1:13" hidden="1" x14ac:dyDescent="0.3">
      <c r="E11914" t="s">
        <v>831</v>
      </c>
      <c r="F11914" t="s">
        <v>5935</v>
      </c>
      <c r="G11914" t="s">
        <v>11138</v>
      </c>
      <c r="H11914" t="s">
        <v>18569</v>
      </c>
      <c r="I11914" t="s">
        <v>29357</v>
      </c>
      <c r="M11914">
        <v>3537</v>
      </c>
    </row>
    <row r="11915" spans="1:13" hidden="1" x14ac:dyDescent="0.3">
      <c r="E11915" t="s">
        <v>831</v>
      </c>
      <c r="F11915" t="s">
        <v>5937</v>
      </c>
      <c r="G11915" t="s">
        <v>11138</v>
      </c>
      <c r="H11915" t="s">
        <v>18572</v>
      </c>
      <c r="I11915" t="s">
        <v>29357</v>
      </c>
      <c r="M11915">
        <v>3537</v>
      </c>
    </row>
    <row r="11916" spans="1:13" hidden="1" x14ac:dyDescent="0.3">
      <c r="E11916" t="s">
        <v>832</v>
      </c>
      <c r="F11916" t="s">
        <v>5939</v>
      </c>
      <c r="G11916" t="s">
        <v>11137</v>
      </c>
      <c r="H11916" t="s">
        <v>18576</v>
      </c>
      <c r="I11916" t="s">
        <v>29357</v>
      </c>
      <c r="M11916">
        <v>3538</v>
      </c>
    </row>
    <row r="11917" spans="1:13" x14ac:dyDescent="0.3">
      <c r="E11917" t="s">
        <v>535</v>
      </c>
      <c r="F11917" t="s">
        <v>4622</v>
      </c>
      <c r="G11917" t="s">
        <v>11138</v>
      </c>
      <c r="H11917" t="s">
        <v>15999</v>
      </c>
      <c r="I11917" t="s">
        <v>29358</v>
      </c>
      <c r="J11917" t="s">
        <v>29360</v>
      </c>
      <c r="M11917">
        <v>2262</v>
      </c>
    </row>
    <row r="11918" spans="1:13" hidden="1" x14ac:dyDescent="0.3">
      <c r="E11918" t="s">
        <v>969</v>
      </c>
      <c r="F11918" t="s">
        <v>6539</v>
      </c>
      <c r="G11918" t="s">
        <v>11140</v>
      </c>
      <c r="H11918" t="s">
        <v>19578</v>
      </c>
      <c r="I11918" t="s">
        <v>29358</v>
      </c>
      <c r="J11918" t="s">
        <v>29367</v>
      </c>
      <c r="K11918" t="s">
        <v>29361</v>
      </c>
      <c r="M11918">
        <v>5256</v>
      </c>
    </row>
    <row r="11919" spans="1:13" hidden="1" x14ac:dyDescent="0.3">
      <c r="E11919" t="s">
        <v>520</v>
      </c>
      <c r="F11919" t="s">
        <v>4522</v>
      </c>
      <c r="G11919" t="s">
        <v>11140</v>
      </c>
      <c r="H11919" t="s">
        <v>15747</v>
      </c>
      <c r="I11919" t="s">
        <v>29358</v>
      </c>
      <c r="J11919" t="s">
        <v>29367</v>
      </c>
      <c r="K11919" t="s">
        <v>29361</v>
      </c>
      <c r="M11919">
        <v>2216</v>
      </c>
    </row>
    <row r="11920" spans="1:13" hidden="1" x14ac:dyDescent="0.3">
      <c r="A11920" t="s">
        <v>11139</v>
      </c>
      <c r="B11920">
        <v>1</v>
      </c>
      <c r="C11920">
        <v>1</v>
      </c>
      <c r="D11920">
        <v>1</v>
      </c>
      <c r="E11920" t="s">
        <v>1790</v>
      </c>
      <c r="F11920" t="s">
        <v>10382</v>
      </c>
      <c r="G11920" t="s">
        <v>11139</v>
      </c>
      <c r="H11920" t="s">
        <v>27521</v>
      </c>
      <c r="I11920" t="s">
        <v>29358</v>
      </c>
      <c r="J11920" t="s">
        <v>29369</v>
      </c>
      <c r="M11920">
        <v>8417</v>
      </c>
    </row>
    <row r="11921" spans="1:13" hidden="1" x14ac:dyDescent="0.3">
      <c r="A11921" t="s">
        <v>11138</v>
      </c>
      <c r="B11921">
        <v>1</v>
      </c>
      <c r="C11921">
        <v>1</v>
      </c>
      <c r="D11921">
        <v>1</v>
      </c>
      <c r="E11921" t="s">
        <v>973</v>
      </c>
      <c r="F11921" t="s">
        <v>6581</v>
      </c>
      <c r="G11921" t="s">
        <v>11138</v>
      </c>
      <c r="H11921" t="s">
        <v>19638</v>
      </c>
      <c r="I11921" t="s">
        <v>29359</v>
      </c>
      <c r="J11921" t="s">
        <v>29363</v>
      </c>
      <c r="K11921" t="s">
        <v>29399</v>
      </c>
      <c r="L11921" t="s">
        <v>29390</v>
      </c>
      <c r="M11921">
        <v>5269</v>
      </c>
    </row>
    <row r="11922" spans="1:13" hidden="1" x14ac:dyDescent="0.3">
      <c r="A11922" t="s">
        <v>11139</v>
      </c>
      <c r="B11922">
        <v>1</v>
      </c>
      <c r="C11922">
        <v>1</v>
      </c>
      <c r="D11922">
        <v>1</v>
      </c>
      <c r="E11922" t="s">
        <v>1790</v>
      </c>
      <c r="F11922" t="s">
        <v>10382</v>
      </c>
      <c r="G11922" t="s">
        <v>11139</v>
      </c>
      <c r="H11922" t="s">
        <v>27521</v>
      </c>
      <c r="I11922" t="s">
        <v>29358</v>
      </c>
      <c r="J11922" t="s">
        <v>29369</v>
      </c>
      <c r="M11922">
        <v>8430</v>
      </c>
    </row>
    <row r="11923" spans="1:13" hidden="1" x14ac:dyDescent="0.3">
      <c r="A11923" t="s">
        <v>11139</v>
      </c>
      <c r="B11923">
        <v>1</v>
      </c>
      <c r="C11923">
        <v>1</v>
      </c>
      <c r="D11923">
        <v>1</v>
      </c>
      <c r="E11923" t="s">
        <v>1790</v>
      </c>
      <c r="F11923" t="s">
        <v>10382</v>
      </c>
      <c r="G11923" t="s">
        <v>11139</v>
      </c>
      <c r="H11923" t="s">
        <v>27521</v>
      </c>
      <c r="I11923" t="s">
        <v>29358</v>
      </c>
      <c r="J11923" t="s">
        <v>29369</v>
      </c>
      <c r="M11923">
        <v>8434</v>
      </c>
    </row>
    <row r="11924" spans="1:13" hidden="1" x14ac:dyDescent="0.3">
      <c r="A11924" t="s">
        <v>11138</v>
      </c>
      <c r="B11924">
        <v>1</v>
      </c>
      <c r="C11924">
        <v>1</v>
      </c>
      <c r="D11924">
        <v>1</v>
      </c>
      <c r="E11924" t="s">
        <v>973</v>
      </c>
      <c r="F11924" t="s">
        <v>6581</v>
      </c>
      <c r="G11924" t="s">
        <v>11138</v>
      </c>
      <c r="H11924" t="s">
        <v>19638</v>
      </c>
      <c r="I11924" t="s">
        <v>29359</v>
      </c>
      <c r="J11924" t="s">
        <v>29363</v>
      </c>
      <c r="K11924" t="s">
        <v>29399</v>
      </c>
      <c r="L11924" t="s">
        <v>29390</v>
      </c>
      <c r="M11924">
        <v>5269</v>
      </c>
    </row>
    <row r="11925" spans="1:13" hidden="1" x14ac:dyDescent="0.3">
      <c r="E11925" t="s">
        <v>819</v>
      </c>
      <c r="F11925" t="s">
        <v>5878</v>
      </c>
      <c r="G11925" t="s">
        <v>11137</v>
      </c>
      <c r="H11925" t="s">
        <v>18489</v>
      </c>
      <c r="I11925" t="s">
        <v>29357</v>
      </c>
      <c r="M11925">
        <v>3539</v>
      </c>
    </row>
    <row r="11926" spans="1:13" hidden="1" x14ac:dyDescent="0.3">
      <c r="E11926" t="s">
        <v>819</v>
      </c>
      <c r="F11926" t="s">
        <v>5876</v>
      </c>
      <c r="G11926" t="s">
        <v>11138</v>
      </c>
      <c r="H11926" t="s">
        <v>18487</v>
      </c>
      <c r="I11926" t="s">
        <v>29357</v>
      </c>
      <c r="M11926">
        <v>3539</v>
      </c>
    </row>
    <row r="11927" spans="1:13" hidden="1" x14ac:dyDescent="0.3">
      <c r="A11927" t="s">
        <v>11138</v>
      </c>
      <c r="B11927">
        <v>1</v>
      </c>
      <c r="C11927">
        <v>1</v>
      </c>
      <c r="D11927">
        <v>1</v>
      </c>
      <c r="E11927" t="s">
        <v>973</v>
      </c>
      <c r="F11927" t="s">
        <v>6581</v>
      </c>
      <c r="G11927" t="s">
        <v>11138</v>
      </c>
      <c r="H11927" t="s">
        <v>19638</v>
      </c>
      <c r="I11927" t="s">
        <v>29359</v>
      </c>
      <c r="J11927" t="s">
        <v>29363</v>
      </c>
      <c r="K11927" t="s">
        <v>29399</v>
      </c>
      <c r="L11927" t="s">
        <v>29390</v>
      </c>
      <c r="M11927">
        <v>5269</v>
      </c>
    </row>
    <row r="11928" spans="1:13" hidden="1" x14ac:dyDescent="0.3">
      <c r="E11928" t="s">
        <v>819</v>
      </c>
      <c r="F11928" t="s">
        <v>5880</v>
      </c>
      <c r="G11928" t="s">
        <v>11138</v>
      </c>
      <c r="H11928" t="s">
        <v>18492</v>
      </c>
      <c r="I11928" t="s">
        <v>29357</v>
      </c>
      <c r="M11928">
        <v>3539</v>
      </c>
    </row>
    <row r="11929" spans="1:13" hidden="1" x14ac:dyDescent="0.3">
      <c r="A11929" t="s">
        <v>11139</v>
      </c>
      <c r="B11929">
        <v>1</v>
      </c>
      <c r="C11929">
        <v>1</v>
      </c>
      <c r="D11929">
        <v>1</v>
      </c>
      <c r="E11929" t="s">
        <v>1790</v>
      </c>
      <c r="F11929" t="s">
        <v>10382</v>
      </c>
      <c r="G11929" t="s">
        <v>11139</v>
      </c>
      <c r="H11929" t="s">
        <v>27521</v>
      </c>
      <c r="I11929" t="s">
        <v>29358</v>
      </c>
      <c r="J11929" t="s">
        <v>29369</v>
      </c>
      <c r="M11929">
        <v>8443</v>
      </c>
    </row>
    <row r="11930" spans="1:13" hidden="1" x14ac:dyDescent="0.3">
      <c r="A11930" t="s">
        <v>11138</v>
      </c>
      <c r="B11930">
        <v>1</v>
      </c>
      <c r="C11930">
        <v>1</v>
      </c>
      <c r="D11930">
        <v>1</v>
      </c>
      <c r="E11930" t="s">
        <v>973</v>
      </c>
      <c r="F11930" t="s">
        <v>6581</v>
      </c>
      <c r="G11930" t="s">
        <v>11138</v>
      </c>
      <c r="H11930" t="s">
        <v>19638</v>
      </c>
      <c r="I11930" t="s">
        <v>29359</v>
      </c>
      <c r="J11930" t="s">
        <v>29363</v>
      </c>
      <c r="K11930" t="s">
        <v>29399</v>
      </c>
      <c r="L11930" t="s">
        <v>29390</v>
      </c>
      <c r="M11930">
        <v>5269</v>
      </c>
    </row>
    <row r="11931" spans="1:13" hidden="1" x14ac:dyDescent="0.3">
      <c r="E11931" t="s">
        <v>819</v>
      </c>
      <c r="F11931" t="s">
        <v>5880</v>
      </c>
      <c r="G11931" t="s">
        <v>11138</v>
      </c>
      <c r="H11931" t="s">
        <v>18491</v>
      </c>
      <c r="I11931" t="s">
        <v>29357</v>
      </c>
      <c r="M11931">
        <v>3539</v>
      </c>
    </row>
    <row r="11932" spans="1:13" hidden="1" x14ac:dyDescent="0.3">
      <c r="A11932" t="s">
        <v>11138</v>
      </c>
      <c r="B11932">
        <v>1</v>
      </c>
      <c r="C11932">
        <v>1</v>
      </c>
      <c r="D11932">
        <v>1</v>
      </c>
      <c r="E11932" t="s">
        <v>973</v>
      </c>
      <c r="F11932" t="s">
        <v>6581</v>
      </c>
      <c r="G11932" t="s">
        <v>11138</v>
      </c>
      <c r="H11932" t="s">
        <v>19638</v>
      </c>
      <c r="I11932" t="s">
        <v>29359</v>
      </c>
      <c r="J11932" t="s">
        <v>29363</v>
      </c>
      <c r="K11932" t="s">
        <v>29399</v>
      </c>
      <c r="L11932" t="s">
        <v>29390</v>
      </c>
      <c r="M11932">
        <v>5269</v>
      </c>
    </row>
    <row r="11933" spans="1:13" hidden="1" x14ac:dyDescent="0.3">
      <c r="A11933" t="s">
        <v>11138</v>
      </c>
      <c r="B11933">
        <v>1</v>
      </c>
      <c r="C11933">
        <v>1</v>
      </c>
      <c r="D11933">
        <v>1</v>
      </c>
      <c r="E11933" t="s">
        <v>1739</v>
      </c>
      <c r="F11933" t="s">
        <v>10265</v>
      </c>
      <c r="G11933" t="s">
        <v>11138</v>
      </c>
      <c r="H11933" t="s">
        <v>27316</v>
      </c>
      <c r="I11933" t="s">
        <v>29359</v>
      </c>
      <c r="J11933" t="s">
        <v>29363</v>
      </c>
      <c r="K11933" t="s">
        <v>29399</v>
      </c>
      <c r="L11933" t="s">
        <v>29390</v>
      </c>
      <c r="M11933">
        <v>8209</v>
      </c>
    </row>
    <row r="11934" spans="1:13" hidden="1" x14ac:dyDescent="0.3">
      <c r="A11934" t="s">
        <v>11139</v>
      </c>
      <c r="B11934">
        <v>1</v>
      </c>
      <c r="C11934">
        <v>1</v>
      </c>
      <c r="D11934">
        <v>1</v>
      </c>
      <c r="E11934" t="s">
        <v>1053</v>
      </c>
      <c r="F11934" t="s">
        <v>2229</v>
      </c>
      <c r="G11934" t="s">
        <v>11139</v>
      </c>
      <c r="H11934" t="s">
        <v>20566</v>
      </c>
      <c r="I11934" t="s">
        <v>29359</v>
      </c>
      <c r="J11934" t="s">
        <v>29376</v>
      </c>
      <c r="M11934">
        <v>5775</v>
      </c>
    </row>
    <row r="11935" spans="1:13" hidden="1" x14ac:dyDescent="0.3">
      <c r="A11935" t="s">
        <v>11138</v>
      </c>
      <c r="B11935">
        <v>1</v>
      </c>
      <c r="C11935">
        <v>1</v>
      </c>
      <c r="D11935">
        <v>1</v>
      </c>
      <c r="E11935" t="s">
        <v>40</v>
      </c>
      <c r="F11935" t="s">
        <v>2173</v>
      </c>
      <c r="G11935" t="s">
        <v>11138</v>
      </c>
      <c r="H11935" t="s">
        <v>11359</v>
      </c>
      <c r="I11935" t="s">
        <v>29359</v>
      </c>
      <c r="J11935" t="s">
        <v>29363</v>
      </c>
      <c r="K11935" t="s">
        <v>29399</v>
      </c>
      <c r="L11935" t="s">
        <v>29390</v>
      </c>
      <c r="M11935">
        <v>107</v>
      </c>
    </row>
    <row r="11936" spans="1:13" hidden="1" x14ac:dyDescent="0.3">
      <c r="A11936" t="s">
        <v>11138</v>
      </c>
      <c r="B11936">
        <v>1</v>
      </c>
      <c r="C11936">
        <v>1</v>
      </c>
      <c r="D11936">
        <v>1</v>
      </c>
      <c r="E11936" t="s">
        <v>40</v>
      </c>
      <c r="F11936" t="s">
        <v>2173</v>
      </c>
      <c r="G11936" t="s">
        <v>11138</v>
      </c>
      <c r="H11936" t="s">
        <v>11359</v>
      </c>
      <c r="I11936" t="s">
        <v>29359</v>
      </c>
      <c r="J11936" t="s">
        <v>29363</v>
      </c>
      <c r="K11936" t="s">
        <v>29399</v>
      </c>
      <c r="L11936" t="s">
        <v>29390</v>
      </c>
      <c r="M11936">
        <v>107</v>
      </c>
    </row>
    <row r="11937" spans="1:13" hidden="1" x14ac:dyDescent="0.3">
      <c r="A11937" t="s">
        <v>11138</v>
      </c>
      <c r="B11937">
        <v>1</v>
      </c>
      <c r="C11937">
        <v>1</v>
      </c>
      <c r="D11937">
        <v>1</v>
      </c>
      <c r="E11937" t="s">
        <v>1482</v>
      </c>
      <c r="F11937" t="s">
        <v>8989</v>
      </c>
      <c r="G11937" t="s">
        <v>11138</v>
      </c>
      <c r="H11937" t="s">
        <v>24745</v>
      </c>
      <c r="I11937" t="s">
        <v>29359</v>
      </c>
      <c r="J11937" t="s">
        <v>29363</v>
      </c>
      <c r="K11937" t="s">
        <v>29399</v>
      </c>
      <c r="L11937" t="s">
        <v>29390</v>
      </c>
      <c r="M11937">
        <v>7213</v>
      </c>
    </row>
    <row r="11938" spans="1:13" hidden="1" x14ac:dyDescent="0.3">
      <c r="E11938" t="s">
        <v>520</v>
      </c>
      <c r="F11938" t="s">
        <v>4522</v>
      </c>
      <c r="G11938" t="s">
        <v>11140</v>
      </c>
      <c r="H11938" t="s">
        <v>15747</v>
      </c>
      <c r="I11938" t="s">
        <v>29358</v>
      </c>
      <c r="J11938" t="s">
        <v>29367</v>
      </c>
      <c r="K11938" t="s">
        <v>29361</v>
      </c>
      <c r="M11938">
        <v>2230</v>
      </c>
    </row>
    <row r="11939" spans="1:13" hidden="1" x14ac:dyDescent="0.3">
      <c r="E11939" t="s">
        <v>821</v>
      </c>
      <c r="F11939" t="s">
        <v>5889</v>
      </c>
      <c r="G11939" t="s">
        <v>11138</v>
      </c>
      <c r="H11939" t="s">
        <v>18501</v>
      </c>
      <c r="I11939" t="s">
        <v>29357</v>
      </c>
      <c r="M11939">
        <v>3541</v>
      </c>
    </row>
    <row r="11940" spans="1:13" hidden="1" x14ac:dyDescent="0.3">
      <c r="A11940" t="s">
        <v>11138</v>
      </c>
      <c r="B11940">
        <v>0</v>
      </c>
      <c r="C11940">
        <v>0</v>
      </c>
      <c r="D11940">
        <v>1</v>
      </c>
      <c r="E11940" t="s">
        <v>1714</v>
      </c>
      <c r="F11940" t="s">
        <v>10171</v>
      </c>
      <c r="G11940" t="s">
        <v>11138</v>
      </c>
      <c r="H11940" t="s">
        <v>27113</v>
      </c>
      <c r="I11940" t="s">
        <v>29359</v>
      </c>
      <c r="J11940" t="s">
        <v>29360</v>
      </c>
      <c r="M11940">
        <v>8048</v>
      </c>
    </row>
    <row r="11941" spans="1:13" hidden="1" x14ac:dyDescent="0.3">
      <c r="A11941" t="s">
        <v>11139</v>
      </c>
      <c r="B11941">
        <v>1</v>
      </c>
      <c r="C11941">
        <v>1</v>
      </c>
      <c r="D11941">
        <v>1</v>
      </c>
      <c r="E11941" t="s">
        <v>1790</v>
      </c>
      <c r="F11941" t="s">
        <v>10382</v>
      </c>
      <c r="G11941" t="s">
        <v>11139</v>
      </c>
      <c r="H11941" t="s">
        <v>27521</v>
      </c>
      <c r="I11941" t="s">
        <v>29358</v>
      </c>
      <c r="J11941" t="s">
        <v>29369</v>
      </c>
      <c r="M11941">
        <v>8449</v>
      </c>
    </row>
    <row r="11942" spans="1:13" x14ac:dyDescent="0.3">
      <c r="E11942" t="s">
        <v>904</v>
      </c>
      <c r="F11942" t="s">
        <v>6222</v>
      </c>
      <c r="G11942" t="s">
        <v>11138</v>
      </c>
      <c r="H11942" t="s">
        <v>19045</v>
      </c>
      <c r="I11942" t="s">
        <v>29358</v>
      </c>
      <c r="J11942" t="s">
        <v>29363</v>
      </c>
      <c r="K11942" t="s">
        <v>29399</v>
      </c>
      <c r="L11942" t="s">
        <v>29390</v>
      </c>
      <c r="M11942">
        <v>4993</v>
      </c>
    </row>
    <row r="11943" spans="1:13" hidden="1" x14ac:dyDescent="0.3">
      <c r="E11943" t="s">
        <v>822</v>
      </c>
      <c r="F11943" t="s">
        <v>5895</v>
      </c>
      <c r="G11943" t="s">
        <v>11137</v>
      </c>
      <c r="H11943" t="s">
        <v>18508</v>
      </c>
      <c r="I11943" t="s">
        <v>29357</v>
      </c>
      <c r="M11943">
        <v>3545</v>
      </c>
    </row>
    <row r="11944" spans="1:13" x14ac:dyDescent="0.3">
      <c r="E11944" t="s">
        <v>265</v>
      </c>
      <c r="F11944" t="s">
        <v>3394</v>
      </c>
      <c r="G11944" t="s">
        <v>11138</v>
      </c>
      <c r="H11944" t="s">
        <v>13621</v>
      </c>
      <c r="I11944" t="s">
        <v>29358</v>
      </c>
      <c r="J11944" t="s">
        <v>29363</v>
      </c>
      <c r="K11944" t="s">
        <v>29399</v>
      </c>
      <c r="L11944" t="s">
        <v>29403</v>
      </c>
      <c r="M11944">
        <v>1324</v>
      </c>
    </row>
    <row r="11945" spans="1:13" hidden="1" x14ac:dyDescent="0.3">
      <c r="E11945" t="s">
        <v>822</v>
      </c>
      <c r="F11945" t="s">
        <v>5894</v>
      </c>
      <c r="G11945" t="s">
        <v>11137</v>
      </c>
      <c r="H11945" t="s">
        <v>18507</v>
      </c>
      <c r="I11945" t="s">
        <v>29357</v>
      </c>
      <c r="M11945">
        <v>3545</v>
      </c>
    </row>
    <row r="11946" spans="1:13" hidden="1" x14ac:dyDescent="0.3">
      <c r="E11946" t="s">
        <v>320</v>
      </c>
      <c r="F11946" t="s">
        <v>3660</v>
      </c>
      <c r="G11946" t="s">
        <v>11140</v>
      </c>
      <c r="H11946" t="s">
        <v>14118</v>
      </c>
      <c r="I11946" t="s">
        <v>29358</v>
      </c>
      <c r="J11946" t="s">
        <v>29367</v>
      </c>
      <c r="K11946" t="s">
        <v>29361</v>
      </c>
      <c r="M11946">
        <v>1565</v>
      </c>
    </row>
    <row r="11947" spans="1:13" hidden="1" x14ac:dyDescent="0.3">
      <c r="E11947" t="s">
        <v>320</v>
      </c>
      <c r="F11947" t="s">
        <v>3660</v>
      </c>
      <c r="G11947" t="s">
        <v>11140</v>
      </c>
      <c r="H11947" t="s">
        <v>14118</v>
      </c>
      <c r="I11947" t="s">
        <v>29358</v>
      </c>
      <c r="J11947" t="s">
        <v>29367</v>
      </c>
      <c r="K11947" t="s">
        <v>29361</v>
      </c>
      <c r="M11947">
        <v>1565</v>
      </c>
    </row>
    <row r="11948" spans="1:13" x14ac:dyDescent="0.3">
      <c r="E11948" t="s">
        <v>984</v>
      </c>
      <c r="F11948" t="s">
        <v>6639</v>
      </c>
      <c r="G11948" t="s">
        <v>11138</v>
      </c>
      <c r="H11948" t="s">
        <v>19803</v>
      </c>
      <c r="I11948" t="s">
        <v>29358</v>
      </c>
      <c r="J11948" t="s">
        <v>29360</v>
      </c>
      <c r="M11948">
        <v>5332</v>
      </c>
    </row>
    <row r="11949" spans="1:13" x14ac:dyDescent="0.3">
      <c r="E11949" t="s">
        <v>984</v>
      </c>
      <c r="F11949" t="s">
        <v>6639</v>
      </c>
      <c r="G11949" t="s">
        <v>11138</v>
      </c>
      <c r="H11949" t="s">
        <v>22827</v>
      </c>
      <c r="I11949" t="s">
        <v>29358</v>
      </c>
      <c r="J11949" t="s">
        <v>29360</v>
      </c>
      <c r="M11949">
        <v>6639</v>
      </c>
    </row>
    <row r="11950" spans="1:13" hidden="1" x14ac:dyDescent="0.3">
      <c r="E11950" t="s">
        <v>823</v>
      </c>
      <c r="F11950" t="s">
        <v>5894</v>
      </c>
      <c r="G11950" t="s">
        <v>11137</v>
      </c>
      <c r="H11950" t="s">
        <v>18507</v>
      </c>
      <c r="I11950" t="s">
        <v>29357</v>
      </c>
      <c r="M11950">
        <v>3546</v>
      </c>
    </row>
    <row r="11951" spans="1:13" hidden="1" x14ac:dyDescent="0.3">
      <c r="E11951" t="s">
        <v>128</v>
      </c>
      <c r="F11951" t="s">
        <v>2797</v>
      </c>
      <c r="G11951" t="s">
        <v>11139</v>
      </c>
      <c r="H11951" t="s">
        <v>12398</v>
      </c>
      <c r="I11951" t="s">
        <v>29357</v>
      </c>
      <c r="M11951">
        <v>468</v>
      </c>
    </row>
    <row r="11952" spans="1:13" hidden="1" x14ac:dyDescent="0.3">
      <c r="E11952" t="s">
        <v>984</v>
      </c>
      <c r="F11952" t="s">
        <v>6612</v>
      </c>
      <c r="G11952" t="s">
        <v>11140</v>
      </c>
      <c r="H11952" t="s">
        <v>19722</v>
      </c>
      <c r="I11952" t="s">
        <v>29358</v>
      </c>
      <c r="J11952" t="s">
        <v>29367</v>
      </c>
      <c r="K11952" t="s">
        <v>29361</v>
      </c>
      <c r="M11952">
        <v>5307</v>
      </c>
    </row>
    <row r="11953" spans="5:13" hidden="1" x14ac:dyDescent="0.3">
      <c r="E11953" t="s">
        <v>823</v>
      </c>
      <c r="F11953" t="s">
        <v>5895</v>
      </c>
      <c r="G11953" t="s">
        <v>11137</v>
      </c>
      <c r="H11953" t="s">
        <v>18508</v>
      </c>
      <c r="I11953" t="s">
        <v>29357</v>
      </c>
      <c r="M11953">
        <v>3546</v>
      </c>
    </row>
    <row r="11954" spans="5:13" hidden="1" x14ac:dyDescent="0.3">
      <c r="E11954" t="s">
        <v>1263</v>
      </c>
      <c r="F11954" t="s">
        <v>8030</v>
      </c>
      <c r="G11954" t="s">
        <v>11140</v>
      </c>
      <c r="H11954" t="s">
        <v>22499</v>
      </c>
      <c r="I11954" t="s">
        <v>29358</v>
      </c>
      <c r="J11954" t="s">
        <v>29367</v>
      </c>
      <c r="K11954" t="s">
        <v>29361</v>
      </c>
      <c r="L11954" t="s">
        <v>29360</v>
      </c>
      <c r="M11954">
        <v>6568</v>
      </c>
    </row>
    <row r="11955" spans="5:13" hidden="1" x14ac:dyDescent="0.3">
      <c r="E11955" t="s">
        <v>823</v>
      </c>
      <c r="F11955" t="s">
        <v>5897</v>
      </c>
      <c r="G11955" t="s">
        <v>11137</v>
      </c>
      <c r="H11955" t="s">
        <v>18511</v>
      </c>
      <c r="I11955" t="s">
        <v>29357</v>
      </c>
      <c r="M11955">
        <v>3547</v>
      </c>
    </row>
    <row r="11956" spans="5:13" hidden="1" x14ac:dyDescent="0.3">
      <c r="E11956" t="s">
        <v>824</v>
      </c>
      <c r="F11956" t="s">
        <v>5899</v>
      </c>
      <c r="G11956" t="s">
        <v>11138</v>
      </c>
      <c r="H11956" t="s">
        <v>18513</v>
      </c>
      <c r="I11956" t="s">
        <v>29357</v>
      </c>
      <c r="M11956">
        <v>3549</v>
      </c>
    </row>
    <row r="11957" spans="5:13" hidden="1" x14ac:dyDescent="0.3">
      <c r="E11957" t="s">
        <v>824</v>
      </c>
      <c r="F11957" t="s">
        <v>5898</v>
      </c>
      <c r="G11957" t="s">
        <v>11138</v>
      </c>
      <c r="H11957" t="s">
        <v>18512</v>
      </c>
      <c r="I11957" t="s">
        <v>29357</v>
      </c>
      <c r="M11957">
        <v>3549</v>
      </c>
    </row>
    <row r="11958" spans="5:13" hidden="1" x14ac:dyDescent="0.3">
      <c r="E11958" t="s">
        <v>825</v>
      </c>
      <c r="F11958" t="s">
        <v>2219</v>
      </c>
      <c r="G11958" t="s">
        <v>11137</v>
      </c>
      <c r="H11958" t="s">
        <v>18514</v>
      </c>
      <c r="I11958" t="s">
        <v>29357</v>
      </c>
      <c r="M11958">
        <v>3551</v>
      </c>
    </row>
    <row r="11959" spans="5:13" hidden="1" x14ac:dyDescent="0.3">
      <c r="E11959" t="s">
        <v>825</v>
      </c>
      <c r="F11959" t="s">
        <v>5900</v>
      </c>
      <c r="G11959" t="s">
        <v>11137</v>
      </c>
      <c r="H11959" t="s">
        <v>18515</v>
      </c>
      <c r="I11959" t="s">
        <v>29357</v>
      </c>
      <c r="M11959">
        <v>3551</v>
      </c>
    </row>
    <row r="11960" spans="5:13" hidden="1" x14ac:dyDescent="0.3">
      <c r="E11960" t="s">
        <v>825</v>
      </c>
      <c r="F11960" t="s">
        <v>5903</v>
      </c>
      <c r="G11960" t="s">
        <v>11137</v>
      </c>
      <c r="H11960" t="s">
        <v>18518</v>
      </c>
      <c r="I11960" t="s">
        <v>29357</v>
      </c>
      <c r="M11960">
        <v>3551</v>
      </c>
    </row>
    <row r="11961" spans="5:13" x14ac:dyDescent="0.3">
      <c r="E11961" t="s">
        <v>984</v>
      </c>
      <c r="F11961" t="s">
        <v>6639</v>
      </c>
      <c r="G11961" t="s">
        <v>11138</v>
      </c>
      <c r="H11961" t="s">
        <v>22854</v>
      </c>
      <c r="I11961" t="s">
        <v>29358</v>
      </c>
      <c r="J11961" t="s">
        <v>29360</v>
      </c>
      <c r="M11961">
        <v>6656</v>
      </c>
    </row>
    <row r="11962" spans="5:13" hidden="1" x14ac:dyDescent="0.3">
      <c r="E11962" t="s">
        <v>825</v>
      </c>
      <c r="F11962" t="s">
        <v>3162</v>
      </c>
      <c r="G11962" t="s">
        <v>11137</v>
      </c>
      <c r="H11962" t="s">
        <v>18520</v>
      </c>
      <c r="I11962" t="s">
        <v>29357</v>
      </c>
      <c r="M11962">
        <v>3551</v>
      </c>
    </row>
    <row r="11963" spans="5:13" x14ac:dyDescent="0.3">
      <c r="E11963" t="s">
        <v>984</v>
      </c>
      <c r="F11963" t="s">
        <v>6639</v>
      </c>
      <c r="G11963" t="s">
        <v>11138</v>
      </c>
      <c r="H11963" t="s">
        <v>22854</v>
      </c>
      <c r="I11963" t="s">
        <v>29358</v>
      </c>
      <c r="J11963" t="s">
        <v>29360</v>
      </c>
      <c r="M11963">
        <v>6763</v>
      </c>
    </row>
    <row r="11964" spans="5:13" hidden="1" x14ac:dyDescent="0.3">
      <c r="E11964" t="s">
        <v>825</v>
      </c>
      <c r="F11964" t="s">
        <v>5904</v>
      </c>
      <c r="G11964" t="s">
        <v>11138</v>
      </c>
      <c r="H11964" t="s">
        <v>18521</v>
      </c>
      <c r="I11964" t="s">
        <v>29357</v>
      </c>
      <c r="M11964">
        <v>3551</v>
      </c>
    </row>
    <row r="11965" spans="5:13" x14ac:dyDescent="0.3">
      <c r="E11965" t="s">
        <v>1646</v>
      </c>
      <c r="F11965" t="s">
        <v>9865</v>
      </c>
      <c r="G11965" t="s">
        <v>11138</v>
      </c>
      <c r="H11965" t="s">
        <v>26231</v>
      </c>
      <c r="I11965" t="s">
        <v>29358</v>
      </c>
      <c r="J11965" t="s">
        <v>29363</v>
      </c>
      <c r="K11965" t="s">
        <v>29399</v>
      </c>
      <c r="L11965" t="s">
        <v>29390</v>
      </c>
      <c r="M11965">
        <v>7819</v>
      </c>
    </row>
    <row r="11966" spans="5:13" x14ac:dyDescent="0.3">
      <c r="E11966" t="s">
        <v>243</v>
      </c>
      <c r="F11966" t="s">
        <v>5913</v>
      </c>
      <c r="G11966" t="s">
        <v>11138</v>
      </c>
      <c r="H11966" t="s">
        <v>18540</v>
      </c>
      <c r="I11966" t="s">
        <v>29358</v>
      </c>
      <c r="J11966" t="s">
        <v>29360</v>
      </c>
      <c r="M11966">
        <v>3435</v>
      </c>
    </row>
    <row r="11967" spans="5:13" x14ac:dyDescent="0.3">
      <c r="E11967" t="s">
        <v>243</v>
      </c>
      <c r="F11967" t="s">
        <v>5913</v>
      </c>
      <c r="G11967" t="s">
        <v>11138</v>
      </c>
      <c r="H11967" t="s">
        <v>18540</v>
      </c>
      <c r="I11967" t="s">
        <v>29358</v>
      </c>
      <c r="J11967" t="s">
        <v>29360</v>
      </c>
      <c r="M11967">
        <v>3436</v>
      </c>
    </row>
    <row r="11968" spans="5:13" x14ac:dyDescent="0.3">
      <c r="E11968" t="s">
        <v>243</v>
      </c>
      <c r="F11968" t="s">
        <v>5913</v>
      </c>
      <c r="G11968" t="s">
        <v>11138</v>
      </c>
      <c r="H11968" t="s">
        <v>18540</v>
      </c>
      <c r="I11968" t="s">
        <v>29358</v>
      </c>
      <c r="J11968" t="s">
        <v>29360</v>
      </c>
      <c r="M11968">
        <v>3438</v>
      </c>
    </row>
    <row r="11969" spans="1:13" hidden="1" x14ac:dyDescent="0.3">
      <c r="E11969" t="s">
        <v>825</v>
      </c>
      <c r="F11969" t="s">
        <v>2219</v>
      </c>
      <c r="G11969" t="s">
        <v>11137</v>
      </c>
      <c r="H11969" t="s">
        <v>18522</v>
      </c>
      <c r="I11969" t="s">
        <v>29357</v>
      </c>
      <c r="M11969">
        <v>3552</v>
      </c>
    </row>
    <row r="11970" spans="1:13" hidden="1" x14ac:dyDescent="0.3">
      <c r="E11970" t="s">
        <v>1143</v>
      </c>
      <c r="F11970" t="s">
        <v>7373</v>
      </c>
      <c r="G11970" t="s">
        <v>11139</v>
      </c>
      <c r="H11970" t="s">
        <v>21265</v>
      </c>
      <c r="I11970" t="s">
        <v>29357</v>
      </c>
      <c r="M11970">
        <v>6031</v>
      </c>
    </row>
    <row r="11971" spans="1:13" hidden="1" x14ac:dyDescent="0.3">
      <c r="E11971" t="s">
        <v>826</v>
      </c>
      <c r="F11971" t="s">
        <v>5906</v>
      </c>
      <c r="G11971" t="s">
        <v>11137</v>
      </c>
      <c r="H11971" t="s">
        <v>18524</v>
      </c>
      <c r="I11971" t="s">
        <v>29357</v>
      </c>
      <c r="M11971">
        <v>3553</v>
      </c>
    </row>
    <row r="11972" spans="1:13" hidden="1" x14ac:dyDescent="0.3">
      <c r="E11972" t="s">
        <v>283</v>
      </c>
      <c r="F11972" t="s">
        <v>3475</v>
      </c>
      <c r="G11972" t="s">
        <v>11139</v>
      </c>
      <c r="H11972" t="s">
        <v>13759</v>
      </c>
      <c r="I11972" t="s">
        <v>29357</v>
      </c>
      <c r="M11972">
        <v>1416</v>
      </c>
    </row>
    <row r="11973" spans="1:13" x14ac:dyDescent="0.3">
      <c r="E11973" t="s">
        <v>243</v>
      </c>
      <c r="F11973" t="s">
        <v>5913</v>
      </c>
      <c r="G11973" t="s">
        <v>11138</v>
      </c>
      <c r="H11973" t="s">
        <v>18540</v>
      </c>
      <c r="I11973" t="s">
        <v>29358</v>
      </c>
      <c r="J11973" t="s">
        <v>29360</v>
      </c>
      <c r="M11973">
        <v>3439</v>
      </c>
    </row>
    <row r="11974" spans="1:13" hidden="1" x14ac:dyDescent="0.3">
      <c r="A11974" t="s">
        <v>11139</v>
      </c>
      <c r="B11974">
        <v>0</v>
      </c>
      <c r="C11974">
        <v>0</v>
      </c>
      <c r="D11974">
        <v>1</v>
      </c>
      <c r="E11974" t="s">
        <v>930</v>
      </c>
      <c r="F11974" t="s">
        <v>7173</v>
      </c>
      <c r="G11974" t="s">
        <v>11139</v>
      </c>
      <c r="H11974" t="s">
        <v>20842</v>
      </c>
      <c r="I11974" t="s">
        <v>29358</v>
      </c>
      <c r="J11974" t="s">
        <v>29376</v>
      </c>
      <c r="M11974">
        <v>5847</v>
      </c>
    </row>
    <row r="11975" spans="1:13" hidden="1" x14ac:dyDescent="0.3">
      <c r="E11975" t="s">
        <v>562</v>
      </c>
      <c r="F11975" t="s">
        <v>4770</v>
      </c>
      <c r="G11975" t="s">
        <v>11139</v>
      </c>
      <c r="H11975" t="s">
        <v>16215</v>
      </c>
      <c r="I11975" t="s">
        <v>29357</v>
      </c>
      <c r="M11975">
        <v>2291</v>
      </c>
    </row>
    <row r="11976" spans="1:13" hidden="1" x14ac:dyDescent="0.3">
      <c r="E11976" t="s">
        <v>891</v>
      </c>
      <c r="F11976" t="s">
        <v>6172</v>
      </c>
      <c r="G11976" t="s">
        <v>11139</v>
      </c>
      <c r="H11976" t="s">
        <v>18946</v>
      </c>
      <c r="I11976" t="s">
        <v>29357</v>
      </c>
      <c r="M11976">
        <v>4951</v>
      </c>
    </row>
    <row r="11977" spans="1:13" hidden="1" x14ac:dyDescent="0.3">
      <c r="E11977" t="s">
        <v>283</v>
      </c>
      <c r="F11977" t="s">
        <v>3477</v>
      </c>
      <c r="G11977" t="s">
        <v>11139</v>
      </c>
      <c r="H11977" t="s">
        <v>13762</v>
      </c>
      <c r="I11977" t="s">
        <v>29357</v>
      </c>
      <c r="M11977">
        <v>1416</v>
      </c>
    </row>
    <row r="11978" spans="1:13" hidden="1" x14ac:dyDescent="0.3">
      <c r="E11978" t="s">
        <v>1580</v>
      </c>
      <c r="F11978" t="s">
        <v>3477</v>
      </c>
      <c r="G11978" t="s">
        <v>11139</v>
      </c>
      <c r="H11978" t="s">
        <v>25616</v>
      </c>
      <c r="I11978" t="s">
        <v>29357</v>
      </c>
      <c r="M11978">
        <v>7681</v>
      </c>
    </row>
    <row r="11979" spans="1:13" hidden="1" x14ac:dyDescent="0.3">
      <c r="E11979" t="s">
        <v>283</v>
      </c>
      <c r="F11979" t="s">
        <v>283</v>
      </c>
      <c r="G11979" t="s">
        <v>11139</v>
      </c>
      <c r="H11979" t="s">
        <v>13755</v>
      </c>
      <c r="I11979" t="s">
        <v>29357</v>
      </c>
      <c r="M11979">
        <v>1416</v>
      </c>
    </row>
    <row r="11980" spans="1:13" hidden="1" x14ac:dyDescent="0.3">
      <c r="E11980" t="s">
        <v>283</v>
      </c>
      <c r="F11980" t="s">
        <v>283</v>
      </c>
      <c r="G11980" t="s">
        <v>11139</v>
      </c>
      <c r="H11980" t="s">
        <v>13757</v>
      </c>
      <c r="I11980" t="s">
        <v>29357</v>
      </c>
      <c r="M11980">
        <v>1416</v>
      </c>
    </row>
    <row r="11981" spans="1:13" hidden="1" x14ac:dyDescent="0.3">
      <c r="E11981" t="s">
        <v>283</v>
      </c>
      <c r="F11981" t="s">
        <v>283</v>
      </c>
      <c r="G11981" t="s">
        <v>11139</v>
      </c>
      <c r="H11981" t="s">
        <v>13766</v>
      </c>
      <c r="I11981" t="s">
        <v>29357</v>
      </c>
      <c r="M11981">
        <v>1416</v>
      </c>
    </row>
    <row r="11982" spans="1:13" hidden="1" x14ac:dyDescent="0.3">
      <c r="E11982" t="s">
        <v>84</v>
      </c>
      <c r="F11982" t="s">
        <v>2529</v>
      </c>
      <c r="G11982" t="s">
        <v>11139</v>
      </c>
      <c r="H11982" t="s">
        <v>12033</v>
      </c>
      <c r="I11982" t="s">
        <v>29357</v>
      </c>
      <c r="M11982">
        <v>332</v>
      </c>
    </row>
    <row r="11983" spans="1:13" hidden="1" x14ac:dyDescent="0.3">
      <c r="A11983" t="s">
        <v>11138</v>
      </c>
      <c r="B11983">
        <v>0</v>
      </c>
      <c r="C11983">
        <v>1</v>
      </c>
      <c r="D11983" t="s">
        <v>11138</v>
      </c>
      <c r="E11983" t="s">
        <v>412</v>
      </c>
      <c r="F11983" t="s">
        <v>4098</v>
      </c>
      <c r="G11983" t="s">
        <v>11139</v>
      </c>
      <c r="H11983" t="s">
        <v>14844</v>
      </c>
      <c r="I11983" t="s">
        <v>29358</v>
      </c>
      <c r="J11983" t="s">
        <v>29369</v>
      </c>
      <c r="M11983">
        <v>1789</v>
      </c>
    </row>
    <row r="11984" spans="1:13" hidden="1" x14ac:dyDescent="0.3">
      <c r="A11984" t="s">
        <v>11138</v>
      </c>
      <c r="B11984">
        <v>0</v>
      </c>
      <c r="C11984">
        <v>1</v>
      </c>
      <c r="D11984" t="s">
        <v>11138</v>
      </c>
      <c r="E11984" t="s">
        <v>687</v>
      </c>
      <c r="F11984" t="s">
        <v>4098</v>
      </c>
      <c r="G11984" t="s">
        <v>11139</v>
      </c>
      <c r="H11984" t="s">
        <v>17277</v>
      </c>
      <c r="I11984" t="s">
        <v>29358</v>
      </c>
      <c r="J11984" t="s">
        <v>29369</v>
      </c>
      <c r="M11984">
        <v>2631</v>
      </c>
    </row>
    <row r="11985" spans="1:13" hidden="1" x14ac:dyDescent="0.3">
      <c r="A11985" t="s">
        <v>11138</v>
      </c>
      <c r="B11985">
        <v>0</v>
      </c>
      <c r="C11985">
        <v>1</v>
      </c>
      <c r="D11985" t="s">
        <v>11138</v>
      </c>
      <c r="E11985" t="s">
        <v>1793</v>
      </c>
      <c r="F11985" t="s">
        <v>4098</v>
      </c>
      <c r="G11985" t="s">
        <v>11139</v>
      </c>
      <c r="H11985" t="s">
        <v>27546</v>
      </c>
      <c r="I11985" t="s">
        <v>29358</v>
      </c>
      <c r="J11985" t="s">
        <v>29369</v>
      </c>
      <c r="M11985">
        <v>8455</v>
      </c>
    </row>
    <row r="11986" spans="1:13" hidden="1" x14ac:dyDescent="0.3">
      <c r="A11986" t="s">
        <v>11139</v>
      </c>
      <c r="B11986">
        <v>1</v>
      </c>
      <c r="C11986">
        <v>1</v>
      </c>
      <c r="D11986">
        <v>1</v>
      </c>
      <c r="E11986" t="s">
        <v>30</v>
      </c>
      <c r="F11986" t="s">
        <v>2113</v>
      </c>
      <c r="G11986" t="s">
        <v>11139</v>
      </c>
      <c r="H11986" t="s">
        <v>11291</v>
      </c>
      <c r="I11986" t="s">
        <v>29358</v>
      </c>
      <c r="J11986" t="s">
        <v>29369</v>
      </c>
      <c r="M11986">
        <v>64</v>
      </c>
    </row>
    <row r="11987" spans="1:13" x14ac:dyDescent="0.3">
      <c r="E11987" t="s">
        <v>243</v>
      </c>
      <c r="F11987" t="s">
        <v>5913</v>
      </c>
      <c r="G11987" t="s">
        <v>11138</v>
      </c>
      <c r="H11987" t="s">
        <v>18540</v>
      </c>
      <c r="I11987" t="s">
        <v>29358</v>
      </c>
      <c r="J11987" t="s">
        <v>29360</v>
      </c>
      <c r="M11987">
        <v>3497</v>
      </c>
    </row>
    <row r="11988" spans="1:13" hidden="1" x14ac:dyDescent="0.3">
      <c r="E11988" t="s">
        <v>1396</v>
      </c>
      <c r="F11988" t="s">
        <v>8570</v>
      </c>
      <c r="G11988" t="s">
        <v>11139</v>
      </c>
      <c r="H11988" t="s">
        <v>23834</v>
      </c>
      <c r="I11988" t="s">
        <v>29357</v>
      </c>
      <c r="M11988">
        <v>6917</v>
      </c>
    </row>
    <row r="11989" spans="1:13" hidden="1" x14ac:dyDescent="0.3">
      <c r="E11989" t="s">
        <v>243</v>
      </c>
      <c r="F11989" t="s">
        <v>5915</v>
      </c>
      <c r="G11989" t="s">
        <v>11137</v>
      </c>
      <c r="H11989" t="s">
        <v>18542</v>
      </c>
      <c r="I11989" t="s">
        <v>29357</v>
      </c>
      <c r="M11989">
        <v>3558</v>
      </c>
    </row>
    <row r="11990" spans="1:13" x14ac:dyDescent="0.3">
      <c r="E11990" t="s">
        <v>243</v>
      </c>
      <c r="F11990" t="s">
        <v>5913</v>
      </c>
      <c r="G11990" t="s">
        <v>11138</v>
      </c>
      <c r="H11990" t="s">
        <v>18540</v>
      </c>
      <c r="I11990" t="s">
        <v>29358</v>
      </c>
      <c r="J11990" t="s">
        <v>29360</v>
      </c>
      <c r="M11990">
        <v>3498</v>
      </c>
    </row>
    <row r="11991" spans="1:13" hidden="1" x14ac:dyDescent="0.3">
      <c r="E11991" t="s">
        <v>1535</v>
      </c>
      <c r="F11991" t="s">
        <v>9266</v>
      </c>
      <c r="G11991" t="s">
        <v>11139</v>
      </c>
      <c r="H11991" t="s">
        <v>25285</v>
      </c>
      <c r="I11991" t="s">
        <v>29357</v>
      </c>
      <c r="M11991">
        <v>7497</v>
      </c>
    </row>
    <row r="11992" spans="1:13" hidden="1" x14ac:dyDescent="0.3">
      <c r="E11992" t="s">
        <v>243</v>
      </c>
      <c r="F11992" t="s">
        <v>5915</v>
      </c>
      <c r="G11992" t="s">
        <v>11137</v>
      </c>
      <c r="H11992" t="s">
        <v>18542</v>
      </c>
      <c r="I11992" t="s">
        <v>29357</v>
      </c>
      <c r="M11992">
        <v>3559</v>
      </c>
    </row>
    <row r="11993" spans="1:13" hidden="1" x14ac:dyDescent="0.3">
      <c r="E11993" t="s">
        <v>1392</v>
      </c>
      <c r="F11993" t="s">
        <v>8545</v>
      </c>
      <c r="G11993" t="s">
        <v>11140</v>
      </c>
      <c r="H11993" t="s">
        <v>23784</v>
      </c>
      <c r="I11993" t="s">
        <v>29358</v>
      </c>
      <c r="J11993" t="s">
        <v>29367</v>
      </c>
      <c r="K11993" t="s">
        <v>29361</v>
      </c>
      <c r="M11993">
        <v>6908</v>
      </c>
    </row>
    <row r="11994" spans="1:13" x14ac:dyDescent="0.3">
      <c r="E11994" t="s">
        <v>243</v>
      </c>
      <c r="F11994" t="s">
        <v>5913</v>
      </c>
      <c r="G11994" t="s">
        <v>11138</v>
      </c>
      <c r="H11994" t="s">
        <v>18540</v>
      </c>
      <c r="I11994" t="s">
        <v>29358</v>
      </c>
      <c r="J11994" t="s">
        <v>29360</v>
      </c>
      <c r="M11994">
        <v>3500</v>
      </c>
    </row>
    <row r="11995" spans="1:13" hidden="1" x14ac:dyDescent="0.3">
      <c r="E11995" t="s">
        <v>1447</v>
      </c>
      <c r="F11995" t="s">
        <v>9144</v>
      </c>
      <c r="G11995" t="s">
        <v>11139</v>
      </c>
      <c r="H11995" t="s">
        <v>25048</v>
      </c>
      <c r="I11995" t="s">
        <v>29357</v>
      </c>
      <c r="M11995">
        <v>7433</v>
      </c>
    </row>
    <row r="11996" spans="1:13" hidden="1" x14ac:dyDescent="0.3">
      <c r="E11996" t="s">
        <v>243</v>
      </c>
      <c r="F11996" t="s">
        <v>5915</v>
      </c>
      <c r="G11996" t="s">
        <v>11137</v>
      </c>
      <c r="H11996" t="s">
        <v>18542</v>
      </c>
      <c r="I11996" t="s">
        <v>29357</v>
      </c>
      <c r="M11996">
        <v>3561</v>
      </c>
    </row>
    <row r="11997" spans="1:13" x14ac:dyDescent="0.3">
      <c r="E11997" t="s">
        <v>243</v>
      </c>
      <c r="F11997" t="s">
        <v>5913</v>
      </c>
      <c r="G11997" t="s">
        <v>11138</v>
      </c>
      <c r="H11997" t="s">
        <v>18540</v>
      </c>
      <c r="I11997" t="s">
        <v>29358</v>
      </c>
      <c r="J11997" t="s">
        <v>29360</v>
      </c>
      <c r="M11997">
        <v>3501</v>
      </c>
    </row>
    <row r="11998" spans="1:13" hidden="1" x14ac:dyDescent="0.3">
      <c r="E11998" t="s">
        <v>665</v>
      </c>
      <c r="F11998" t="s">
        <v>5237</v>
      </c>
      <c r="G11998" t="s">
        <v>11139</v>
      </c>
      <c r="H11998" t="s">
        <v>17153</v>
      </c>
      <c r="I11998" t="s">
        <v>29357</v>
      </c>
      <c r="M11998">
        <v>2515</v>
      </c>
    </row>
    <row r="11999" spans="1:13" hidden="1" x14ac:dyDescent="0.3">
      <c r="E11999" t="s">
        <v>243</v>
      </c>
      <c r="F11999" t="s">
        <v>5915</v>
      </c>
      <c r="G11999" t="s">
        <v>11137</v>
      </c>
      <c r="H11999" t="s">
        <v>18542</v>
      </c>
      <c r="I11999" t="s">
        <v>29357</v>
      </c>
      <c r="M11999">
        <v>3562</v>
      </c>
    </row>
    <row r="12000" spans="1:13" hidden="1" x14ac:dyDescent="0.3">
      <c r="E12000" t="s">
        <v>827</v>
      </c>
      <c r="F12000" t="s">
        <v>5917</v>
      </c>
      <c r="G12000" t="s">
        <v>11137</v>
      </c>
      <c r="H12000" t="s">
        <v>18545</v>
      </c>
      <c r="I12000" t="s">
        <v>29357</v>
      </c>
      <c r="M12000">
        <v>3563</v>
      </c>
    </row>
    <row r="12001" spans="5:13" hidden="1" x14ac:dyDescent="0.3">
      <c r="E12001" t="s">
        <v>1690</v>
      </c>
      <c r="F12001" t="s">
        <v>5237</v>
      </c>
      <c r="G12001" t="s">
        <v>11139</v>
      </c>
      <c r="H12001" t="s">
        <v>26580</v>
      </c>
      <c r="I12001" t="s">
        <v>29357</v>
      </c>
      <c r="M12001">
        <v>7932</v>
      </c>
    </row>
    <row r="12002" spans="5:13" hidden="1" x14ac:dyDescent="0.3">
      <c r="E12002" t="s">
        <v>828</v>
      </c>
      <c r="F12002" t="s">
        <v>5918</v>
      </c>
      <c r="G12002" t="s">
        <v>11137</v>
      </c>
      <c r="H12002" t="s">
        <v>18547</v>
      </c>
      <c r="I12002" t="s">
        <v>29357</v>
      </c>
      <c r="M12002">
        <v>3564</v>
      </c>
    </row>
    <row r="12003" spans="5:13" x14ac:dyDescent="0.3">
      <c r="E12003" t="s">
        <v>243</v>
      </c>
      <c r="F12003" t="s">
        <v>5913</v>
      </c>
      <c r="G12003" t="s">
        <v>11138</v>
      </c>
      <c r="H12003" t="s">
        <v>18540</v>
      </c>
      <c r="I12003" t="s">
        <v>29358</v>
      </c>
      <c r="J12003" t="s">
        <v>29360</v>
      </c>
      <c r="M12003">
        <v>3558</v>
      </c>
    </row>
    <row r="12004" spans="5:13" hidden="1" x14ac:dyDescent="0.3">
      <c r="E12004" t="s">
        <v>1392</v>
      </c>
      <c r="F12004" t="s">
        <v>8545</v>
      </c>
      <c r="G12004" t="s">
        <v>11140</v>
      </c>
      <c r="H12004" t="s">
        <v>23784</v>
      </c>
      <c r="I12004" t="s">
        <v>29358</v>
      </c>
      <c r="J12004" t="s">
        <v>29367</v>
      </c>
      <c r="K12004" t="s">
        <v>29361</v>
      </c>
      <c r="M12004">
        <v>6909</v>
      </c>
    </row>
    <row r="12005" spans="5:13" hidden="1" x14ac:dyDescent="0.3">
      <c r="E12005" t="s">
        <v>828</v>
      </c>
      <c r="F12005" t="s">
        <v>5920</v>
      </c>
      <c r="G12005" t="s">
        <v>11138</v>
      </c>
      <c r="H12005" t="s">
        <v>18550</v>
      </c>
      <c r="I12005" t="s">
        <v>29357</v>
      </c>
      <c r="M12005">
        <v>3564</v>
      </c>
    </row>
    <row r="12006" spans="5:13" hidden="1" x14ac:dyDescent="0.3">
      <c r="E12006" t="s">
        <v>1154</v>
      </c>
      <c r="F12006" t="s">
        <v>7467</v>
      </c>
      <c r="G12006" t="s">
        <v>11139</v>
      </c>
      <c r="H12006" t="s">
        <v>21456</v>
      </c>
      <c r="I12006" t="s">
        <v>29357</v>
      </c>
      <c r="M12006">
        <v>6098</v>
      </c>
    </row>
    <row r="12007" spans="5:13" hidden="1" x14ac:dyDescent="0.3">
      <c r="E12007" t="s">
        <v>166</v>
      </c>
      <c r="F12007" t="s">
        <v>2968</v>
      </c>
      <c r="G12007" t="s">
        <v>11139</v>
      </c>
      <c r="H12007" t="s">
        <v>12727</v>
      </c>
      <c r="I12007" t="s">
        <v>29357</v>
      </c>
      <c r="M12007">
        <v>664</v>
      </c>
    </row>
    <row r="12008" spans="5:13" hidden="1" x14ac:dyDescent="0.3">
      <c r="E12008" t="s">
        <v>1484</v>
      </c>
      <c r="F12008" t="s">
        <v>2968</v>
      </c>
      <c r="G12008" t="s">
        <v>11139</v>
      </c>
      <c r="H12008" t="s">
        <v>24765</v>
      </c>
      <c r="I12008" t="s">
        <v>29357</v>
      </c>
      <c r="M12008">
        <v>7218</v>
      </c>
    </row>
    <row r="12009" spans="5:13" hidden="1" x14ac:dyDescent="0.3">
      <c r="E12009" t="s">
        <v>828</v>
      </c>
      <c r="F12009" t="s">
        <v>5923</v>
      </c>
      <c r="G12009" t="s">
        <v>11138</v>
      </c>
      <c r="H12009" t="s">
        <v>18555</v>
      </c>
      <c r="I12009" t="s">
        <v>29357</v>
      </c>
      <c r="M12009">
        <v>3565</v>
      </c>
    </row>
    <row r="12010" spans="5:13" hidden="1" x14ac:dyDescent="0.3">
      <c r="E12010" t="s">
        <v>304</v>
      </c>
      <c r="F12010" t="s">
        <v>3683</v>
      </c>
      <c r="G12010" t="s">
        <v>11140</v>
      </c>
      <c r="H12010" t="s">
        <v>14154</v>
      </c>
      <c r="I12010" t="s">
        <v>29358</v>
      </c>
      <c r="J12010" t="s">
        <v>29367</v>
      </c>
      <c r="K12010" t="s">
        <v>29361</v>
      </c>
      <c r="M12010">
        <v>1573</v>
      </c>
    </row>
    <row r="12011" spans="5:13" hidden="1" x14ac:dyDescent="0.3">
      <c r="E12011" t="s">
        <v>1484</v>
      </c>
      <c r="F12011" t="s">
        <v>2968</v>
      </c>
      <c r="G12011" t="s">
        <v>11139</v>
      </c>
      <c r="H12011" t="s">
        <v>24767</v>
      </c>
      <c r="I12011" t="s">
        <v>29357</v>
      </c>
      <c r="M12011">
        <v>7218</v>
      </c>
    </row>
    <row r="12012" spans="5:13" hidden="1" x14ac:dyDescent="0.3">
      <c r="E12012" t="s">
        <v>828</v>
      </c>
      <c r="F12012" t="s">
        <v>2332</v>
      </c>
      <c r="G12012" t="s">
        <v>11138</v>
      </c>
      <c r="H12012" t="s">
        <v>18554</v>
      </c>
      <c r="I12012" t="s">
        <v>29357</v>
      </c>
      <c r="M12012">
        <v>3565</v>
      </c>
    </row>
    <row r="12013" spans="5:13" hidden="1" x14ac:dyDescent="0.3">
      <c r="E12013" t="s">
        <v>829</v>
      </c>
      <c r="F12013" t="s">
        <v>5925</v>
      </c>
      <c r="G12013" t="s">
        <v>11137</v>
      </c>
      <c r="H12013" t="s">
        <v>5925</v>
      </c>
      <c r="I12013" t="s">
        <v>29357</v>
      </c>
      <c r="M12013">
        <v>3566</v>
      </c>
    </row>
    <row r="12014" spans="5:13" hidden="1" x14ac:dyDescent="0.3">
      <c r="E12014" t="s">
        <v>829</v>
      </c>
      <c r="F12014" t="s">
        <v>5925</v>
      </c>
      <c r="G12014" t="s">
        <v>11137</v>
      </c>
      <c r="H12014" t="s">
        <v>5925</v>
      </c>
      <c r="I12014" t="s">
        <v>29357</v>
      </c>
      <c r="M12014">
        <v>3567</v>
      </c>
    </row>
    <row r="12015" spans="5:13" hidden="1" x14ac:dyDescent="0.3">
      <c r="E12015" t="s">
        <v>829</v>
      </c>
      <c r="F12015" t="s">
        <v>5925</v>
      </c>
      <c r="G12015" t="s">
        <v>11137</v>
      </c>
      <c r="H12015" t="s">
        <v>5925</v>
      </c>
      <c r="I12015" t="s">
        <v>29357</v>
      </c>
      <c r="M12015">
        <v>3568</v>
      </c>
    </row>
    <row r="12016" spans="5:13" hidden="1" x14ac:dyDescent="0.3">
      <c r="E12016" t="s">
        <v>829</v>
      </c>
      <c r="F12016" t="s">
        <v>5925</v>
      </c>
      <c r="G12016" t="s">
        <v>11137</v>
      </c>
      <c r="H12016" t="s">
        <v>5925</v>
      </c>
      <c r="I12016" t="s">
        <v>29357</v>
      </c>
      <c r="M12016">
        <v>3569</v>
      </c>
    </row>
    <row r="12017" spans="1:13" hidden="1" x14ac:dyDescent="0.3">
      <c r="E12017" t="s">
        <v>829</v>
      </c>
      <c r="F12017" t="s">
        <v>5925</v>
      </c>
      <c r="G12017" t="s">
        <v>11137</v>
      </c>
      <c r="H12017" t="s">
        <v>5925</v>
      </c>
      <c r="I12017" t="s">
        <v>29357</v>
      </c>
      <c r="M12017">
        <v>3570</v>
      </c>
    </row>
    <row r="12018" spans="1:13" hidden="1" x14ac:dyDescent="0.3">
      <c r="E12018" t="s">
        <v>829</v>
      </c>
      <c r="F12018" t="s">
        <v>5925</v>
      </c>
      <c r="G12018" t="s">
        <v>11137</v>
      </c>
      <c r="H12018" t="s">
        <v>5925</v>
      </c>
      <c r="I12018" t="s">
        <v>29357</v>
      </c>
      <c r="M12018">
        <v>3571</v>
      </c>
    </row>
    <row r="12019" spans="1:13" hidden="1" x14ac:dyDescent="0.3">
      <c r="E12019" t="s">
        <v>251</v>
      </c>
      <c r="F12019" t="s">
        <v>3251</v>
      </c>
      <c r="G12019" t="s">
        <v>11138</v>
      </c>
      <c r="H12019" t="s">
        <v>18559</v>
      </c>
      <c r="I12019" t="s">
        <v>29357</v>
      </c>
      <c r="M12019">
        <v>3572</v>
      </c>
    </row>
    <row r="12020" spans="1:13" x14ac:dyDescent="0.3">
      <c r="E12020" t="s">
        <v>243</v>
      </c>
      <c r="F12020" t="s">
        <v>5913</v>
      </c>
      <c r="G12020" t="s">
        <v>11138</v>
      </c>
      <c r="H12020" t="s">
        <v>18540</v>
      </c>
      <c r="I12020" t="s">
        <v>29358</v>
      </c>
      <c r="J12020" t="s">
        <v>29360</v>
      </c>
      <c r="M12020">
        <v>3559</v>
      </c>
    </row>
    <row r="12021" spans="1:13" hidden="1" x14ac:dyDescent="0.3">
      <c r="E12021" t="s">
        <v>341</v>
      </c>
      <c r="F12021" t="s">
        <v>3746</v>
      </c>
      <c r="G12021" t="s">
        <v>11139</v>
      </c>
      <c r="H12021" t="s">
        <v>14255</v>
      </c>
      <c r="I12021" t="s">
        <v>29357</v>
      </c>
      <c r="M12021">
        <v>1617</v>
      </c>
    </row>
    <row r="12022" spans="1:13" x14ac:dyDescent="0.3">
      <c r="E12022" t="s">
        <v>243</v>
      </c>
      <c r="F12022" t="s">
        <v>5913</v>
      </c>
      <c r="G12022" t="s">
        <v>11138</v>
      </c>
      <c r="H12022" t="s">
        <v>18540</v>
      </c>
      <c r="I12022" t="s">
        <v>29358</v>
      </c>
      <c r="J12022" t="s">
        <v>29360</v>
      </c>
      <c r="M12022">
        <v>3561</v>
      </c>
    </row>
    <row r="12023" spans="1:13" hidden="1" x14ac:dyDescent="0.3">
      <c r="A12023" t="s">
        <v>11139</v>
      </c>
      <c r="B12023">
        <v>0</v>
      </c>
      <c r="C12023">
        <v>0</v>
      </c>
      <c r="D12023">
        <v>1</v>
      </c>
      <c r="E12023" t="s">
        <v>782</v>
      </c>
      <c r="F12023" t="s">
        <v>5804</v>
      </c>
      <c r="G12023" t="s">
        <v>11139</v>
      </c>
      <c r="H12023" t="s">
        <v>18374</v>
      </c>
      <c r="I12023" t="s">
        <v>29358</v>
      </c>
      <c r="J12023" t="s">
        <v>29369</v>
      </c>
      <c r="M12023">
        <v>3124</v>
      </c>
    </row>
    <row r="12024" spans="1:13" hidden="1" x14ac:dyDescent="0.3">
      <c r="E12024" t="s">
        <v>251</v>
      </c>
      <c r="F12024" t="s">
        <v>3251</v>
      </c>
      <c r="G12024" t="s">
        <v>11138</v>
      </c>
      <c r="H12024" t="s">
        <v>18559</v>
      </c>
      <c r="I12024" t="s">
        <v>29357</v>
      </c>
      <c r="M12024">
        <v>3573</v>
      </c>
    </row>
    <row r="12025" spans="1:13" hidden="1" x14ac:dyDescent="0.3">
      <c r="E12025" t="s">
        <v>1200</v>
      </c>
      <c r="F12025" t="s">
        <v>7765</v>
      </c>
      <c r="G12025" t="s">
        <v>11138</v>
      </c>
      <c r="H12025" t="s">
        <v>21921</v>
      </c>
      <c r="I12025" t="s">
        <v>29359</v>
      </c>
      <c r="J12025" t="s">
        <v>29363</v>
      </c>
      <c r="K12025" t="s">
        <v>29399</v>
      </c>
      <c r="L12025" t="s">
        <v>29390</v>
      </c>
      <c r="M12025">
        <v>6287</v>
      </c>
    </row>
    <row r="12026" spans="1:13" hidden="1" x14ac:dyDescent="0.3">
      <c r="A12026" t="s">
        <v>11138</v>
      </c>
      <c r="B12026">
        <v>1</v>
      </c>
      <c r="C12026">
        <v>1</v>
      </c>
      <c r="D12026">
        <v>1</v>
      </c>
      <c r="E12026" t="s">
        <v>1714</v>
      </c>
      <c r="F12026" t="s">
        <v>10170</v>
      </c>
      <c r="G12026" t="s">
        <v>11138</v>
      </c>
      <c r="H12026" t="s">
        <v>27111</v>
      </c>
      <c r="I12026" t="s">
        <v>29359</v>
      </c>
      <c r="J12026" t="s">
        <v>29363</v>
      </c>
      <c r="K12026" t="s">
        <v>29399</v>
      </c>
      <c r="L12026" t="s">
        <v>29390</v>
      </c>
      <c r="M12026">
        <v>8048</v>
      </c>
    </row>
    <row r="12027" spans="1:13" hidden="1" x14ac:dyDescent="0.3">
      <c r="E12027" t="s">
        <v>944</v>
      </c>
      <c r="F12027" t="s">
        <v>6411</v>
      </c>
      <c r="G12027" t="s">
        <v>11139</v>
      </c>
      <c r="H12027" t="s">
        <v>19357</v>
      </c>
      <c r="I12027" t="s">
        <v>29357</v>
      </c>
      <c r="M12027">
        <v>5105</v>
      </c>
    </row>
    <row r="12028" spans="1:13" hidden="1" x14ac:dyDescent="0.3">
      <c r="A12028" t="s">
        <v>11138</v>
      </c>
      <c r="B12028">
        <v>1</v>
      </c>
      <c r="C12028">
        <v>1</v>
      </c>
      <c r="D12028">
        <v>1</v>
      </c>
      <c r="E12028" t="s">
        <v>1191</v>
      </c>
      <c r="F12028" t="s">
        <v>7678</v>
      </c>
      <c r="G12028" t="s">
        <v>11138</v>
      </c>
      <c r="H12028" t="s">
        <v>21807</v>
      </c>
      <c r="I12028" t="s">
        <v>29359</v>
      </c>
      <c r="J12028" t="s">
        <v>29363</v>
      </c>
      <c r="K12028" t="s">
        <v>29399</v>
      </c>
      <c r="L12028" t="s">
        <v>29390</v>
      </c>
      <c r="M12028">
        <v>6276</v>
      </c>
    </row>
    <row r="12029" spans="1:13" hidden="1" x14ac:dyDescent="0.3">
      <c r="E12029" t="s">
        <v>834</v>
      </c>
      <c r="F12029" t="s">
        <v>5943</v>
      </c>
      <c r="G12029" t="s">
        <v>11138</v>
      </c>
      <c r="H12029" t="s">
        <v>18586</v>
      </c>
      <c r="I12029" t="s">
        <v>29357</v>
      </c>
      <c r="M12029">
        <v>3574</v>
      </c>
    </row>
    <row r="12030" spans="1:13" hidden="1" x14ac:dyDescent="0.3">
      <c r="E12030" t="s">
        <v>1721</v>
      </c>
      <c r="F12030" t="s">
        <v>10204</v>
      </c>
      <c r="G12030" t="s">
        <v>11140</v>
      </c>
      <c r="H12030" t="s">
        <v>27216</v>
      </c>
      <c r="I12030" t="s">
        <v>29358</v>
      </c>
      <c r="J12030" t="s">
        <v>29367</v>
      </c>
      <c r="K12030" t="s">
        <v>29361</v>
      </c>
      <c r="M12030">
        <v>8089</v>
      </c>
    </row>
    <row r="12031" spans="1:13" hidden="1" x14ac:dyDescent="0.3">
      <c r="E12031" t="s">
        <v>1721</v>
      </c>
      <c r="F12031" t="s">
        <v>10204</v>
      </c>
      <c r="G12031" t="s">
        <v>11140</v>
      </c>
      <c r="H12031" t="s">
        <v>27224</v>
      </c>
      <c r="I12031" t="s">
        <v>29358</v>
      </c>
      <c r="J12031" t="s">
        <v>29367</v>
      </c>
      <c r="K12031" t="s">
        <v>29361</v>
      </c>
      <c r="M12031">
        <v>8102</v>
      </c>
    </row>
    <row r="12032" spans="1:13" hidden="1" x14ac:dyDescent="0.3">
      <c r="A12032" t="s">
        <v>11138</v>
      </c>
      <c r="B12032">
        <v>1</v>
      </c>
      <c r="C12032">
        <v>1</v>
      </c>
      <c r="D12032">
        <v>1</v>
      </c>
      <c r="E12032" t="s">
        <v>774</v>
      </c>
      <c r="F12032" t="s">
        <v>5773</v>
      </c>
      <c r="G12032" t="s">
        <v>11138</v>
      </c>
      <c r="H12032" t="s">
        <v>18322</v>
      </c>
      <c r="I12032" t="s">
        <v>29359</v>
      </c>
      <c r="J12032" t="s">
        <v>29363</v>
      </c>
      <c r="K12032" t="s">
        <v>29399</v>
      </c>
      <c r="L12032" t="s">
        <v>29390</v>
      </c>
      <c r="M12032">
        <v>2973</v>
      </c>
    </row>
    <row r="12033" spans="1:13" hidden="1" x14ac:dyDescent="0.3">
      <c r="A12033" t="s">
        <v>11138</v>
      </c>
      <c r="B12033">
        <v>1</v>
      </c>
      <c r="C12033">
        <v>1</v>
      </c>
      <c r="D12033">
        <v>1</v>
      </c>
      <c r="E12033" t="s">
        <v>775</v>
      </c>
      <c r="F12033" t="s">
        <v>5773</v>
      </c>
      <c r="G12033" t="s">
        <v>11138</v>
      </c>
      <c r="H12033" t="s">
        <v>18326</v>
      </c>
      <c r="I12033" t="s">
        <v>29359</v>
      </c>
      <c r="J12033" t="s">
        <v>29363</v>
      </c>
      <c r="K12033" t="s">
        <v>29399</v>
      </c>
      <c r="L12033" t="s">
        <v>29390</v>
      </c>
      <c r="M12033">
        <v>2974</v>
      </c>
    </row>
    <row r="12034" spans="1:13" hidden="1" x14ac:dyDescent="0.3">
      <c r="A12034" t="s">
        <v>11138</v>
      </c>
      <c r="B12034">
        <v>1</v>
      </c>
      <c r="C12034">
        <v>1</v>
      </c>
      <c r="D12034">
        <v>1</v>
      </c>
      <c r="E12034" t="s">
        <v>38</v>
      </c>
      <c r="F12034" t="s">
        <v>2152</v>
      </c>
      <c r="G12034" t="s">
        <v>11138</v>
      </c>
      <c r="H12034" t="s">
        <v>11337</v>
      </c>
      <c r="I12034" t="s">
        <v>29359</v>
      </c>
      <c r="J12034" t="s">
        <v>29360</v>
      </c>
      <c r="M12034">
        <v>97</v>
      </c>
    </row>
    <row r="12035" spans="1:13" hidden="1" x14ac:dyDescent="0.3">
      <c r="A12035" t="s">
        <v>11138</v>
      </c>
      <c r="B12035">
        <v>1</v>
      </c>
      <c r="C12035">
        <v>1</v>
      </c>
      <c r="D12035">
        <v>1</v>
      </c>
      <c r="E12035" t="s">
        <v>38</v>
      </c>
      <c r="F12035" t="s">
        <v>2152</v>
      </c>
      <c r="G12035" t="s">
        <v>11138</v>
      </c>
      <c r="H12035" t="s">
        <v>11337</v>
      </c>
      <c r="I12035" t="s">
        <v>29359</v>
      </c>
      <c r="J12035" t="s">
        <v>29362</v>
      </c>
      <c r="K12035" t="s">
        <v>29390</v>
      </c>
      <c r="M12035">
        <v>97</v>
      </c>
    </row>
    <row r="12036" spans="1:13" hidden="1" x14ac:dyDescent="0.3">
      <c r="A12036" t="s">
        <v>11138</v>
      </c>
      <c r="B12036">
        <v>1</v>
      </c>
      <c r="C12036">
        <v>1</v>
      </c>
      <c r="D12036">
        <v>1</v>
      </c>
      <c r="E12036" t="s">
        <v>38</v>
      </c>
      <c r="F12036" t="s">
        <v>2152</v>
      </c>
      <c r="G12036" t="s">
        <v>11138</v>
      </c>
      <c r="H12036" t="s">
        <v>11337</v>
      </c>
      <c r="I12036" t="s">
        <v>29359</v>
      </c>
      <c r="J12036" t="s">
        <v>29362</v>
      </c>
      <c r="K12036" t="s">
        <v>29390</v>
      </c>
      <c r="M12036">
        <v>97</v>
      </c>
    </row>
    <row r="12037" spans="1:13" hidden="1" x14ac:dyDescent="0.3">
      <c r="E12037" t="s">
        <v>315</v>
      </c>
      <c r="F12037" t="s">
        <v>3649</v>
      </c>
      <c r="G12037" t="s">
        <v>11140</v>
      </c>
      <c r="H12037" t="s">
        <v>14096</v>
      </c>
      <c r="I12037" t="s">
        <v>29358</v>
      </c>
      <c r="J12037" t="s">
        <v>29367</v>
      </c>
      <c r="K12037" t="s">
        <v>29361</v>
      </c>
      <c r="M12037">
        <v>1559</v>
      </c>
    </row>
    <row r="12038" spans="1:13" hidden="1" x14ac:dyDescent="0.3">
      <c r="A12038" t="s">
        <v>11138</v>
      </c>
      <c r="B12038">
        <v>1</v>
      </c>
      <c r="C12038">
        <v>1</v>
      </c>
      <c r="D12038">
        <v>1</v>
      </c>
      <c r="E12038" t="s">
        <v>38</v>
      </c>
      <c r="F12038" t="s">
        <v>2152</v>
      </c>
      <c r="G12038" t="s">
        <v>11138</v>
      </c>
      <c r="H12038" t="s">
        <v>11337</v>
      </c>
      <c r="I12038" t="s">
        <v>29359</v>
      </c>
      <c r="J12038" t="s">
        <v>29360</v>
      </c>
      <c r="M12038">
        <v>97</v>
      </c>
    </row>
    <row r="12039" spans="1:13" hidden="1" x14ac:dyDescent="0.3">
      <c r="E12039" t="s">
        <v>836</v>
      </c>
      <c r="F12039" t="s">
        <v>5949</v>
      </c>
      <c r="G12039" t="s">
        <v>11137</v>
      </c>
      <c r="H12039" t="s">
        <v>18593</v>
      </c>
      <c r="I12039" t="s">
        <v>29357</v>
      </c>
      <c r="M12039">
        <v>3578</v>
      </c>
    </row>
    <row r="12040" spans="1:13" hidden="1" x14ac:dyDescent="0.3">
      <c r="E12040" t="s">
        <v>836</v>
      </c>
      <c r="F12040" t="s">
        <v>5917</v>
      </c>
      <c r="G12040" t="s">
        <v>11137</v>
      </c>
      <c r="H12040" t="s">
        <v>18594</v>
      </c>
      <c r="I12040" t="s">
        <v>29357</v>
      </c>
      <c r="M12040">
        <v>3578</v>
      </c>
    </row>
    <row r="12041" spans="1:13" hidden="1" x14ac:dyDescent="0.3">
      <c r="A12041" t="s">
        <v>11138</v>
      </c>
      <c r="B12041">
        <v>1</v>
      </c>
      <c r="C12041">
        <v>1</v>
      </c>
      <c r="D12041">
        <v>1</v>
      </c>
      <c r="E12041" t="s">
        <v>206</v>
      </c>
      <c r="F12041" t="s">
        <v>3048</v>
      </c>
      <c r="G12041" t="s">
        <v>11138</v>
      </c>
      <c r="H12041" t="s">
        <v>12869</v>
      </c>
      <c r="I12041" t="s">
        <v>29359</v>
      </c>
      <c r="J12041" t="s">
        <v>29360</v>
      </c>
      <c r="M12041">
        <v>882</v>
      </c>
    </row>
    <row r="12042" spans="1:13" hidden="1" x14ac:dyDescent="0.3">
      <c r="E12042" t="s">
        <v>836</v>
      </c>
      <c r="F12042" t="s">
        <v>5951</v>
      </c>
      <c r="G12042" t="s">
        <v>11137</v>
      </c>
      <c r="H12042" t="s">
        <v>18596</v>
      </c>
      <c r="I12042" t="s">
        <v>29357</v>
      </c>
      <c r="M12042">
        <v>3578</v>
      </c>
    </row>
    <row r="12043" spans="1:13" hidden="1" x14ac:dyDescent="0.3">
      <c r="A12043" t="s">
        <v>11138</v>
      </c>
      <c r="B12043">
        <v>1</v>
      </c>
      <c r="C12043">
        <v>1</v>
      </c>
      <c r="D12043">
        <v>1</v>
      </c>
      <c r="E12043" t="s">
        <v>206</v>
      </c>
      <c r="F12043" t="s">
        <v>3048</v>
      </c>
      <c r="G12043" t="s">
        <v>11138</v>
      </c>
      <c r="H12043" t="s">
        <v>12869</v>
      </c>
      <c r="I12043" t="s">
        <v>29359</v>
      </c>
      <c r="J12043" t="s">
        <v>29360</v>
      </c>
      <c r="M12043">
        <v>925</v>
      </c>
    </row>
    <row r="12044" spans="1:13" hidden="1" x14ac:dyDescent="0.3">
      <c r="E12044" t="s">
        <v>836</v>
      </c>
      <c r="F12044" t="s">
        <v>5952</v>
      </c>
      <c r="G12044" t="s">
        <v>11138</v>
      </c>
      <c r="H12044" t="s">
        <v>18597</v>
      </c>
      <c r="I12044" t="s">
        <v>29357</v>
      </c>
      <c r="M12044">
        <v>3578</v>
      </c>
    </row>
    <row r="12045" spans="1:13" hidden="1" x14ac:dyDescent="0.3">
      <c r="A12045" t="s">
        <v>11138</v>
      </c>
      <c r="B12045">
        <v>1</v>
      </c>
      <c r="C12045">
        <v>1</v>
      </c>
      <c r="D12045">
        <v>1</v>
      </c>
      <c r="E12045" t="s">
        <v>206</v>
      </c>
      <c r="F12045" t="s">
        <v>3048</v>
      </c>
      <c r="G12045" t="s">
        <v>11138</v>
      </c>
      <c r="H12045" t="s">
        <v>12869</v>
      </c>
      <c r="I12045" t="s">
        <v>29359</v>
      </c>
      <c r="J12045" t="s">
        <v>29360</v>
      </c>
      <c r="M12045">
        <v>968</v>
      </c>
    </row>
    <row r="12046" spans="1:13" hidden="1" x14ac:dyDescent="0.3">
      <c r="E12046" t="s">
        <v>1803</v>
      </c>
      <c r="F12046" t="s">
        <v>10422</v>
      </c>
      <c r="G12046" t="s">
        <v>11140</v>
      </c>
      <c r="H12046" t="s">
        <v>27615</v>
      </c>
      <c r="I12046" t="s">
        <v>29358</v>
      </c>
      <c r="J12046" t="s">
        <v>29367</v>
      </c>
      <c r="K12046" t="s">
        <v>29361</v>
      </c>
      <c r="M12046">
        <v>8477</v>
      </c>
    </row>
    <row r="12047" spans="1:13" hidden="1" x14ac:dyDescent="0.3">
      <c r="A12047" t="s">
        <v>11138</v>
      </c>
      <c r="B12047">
        <v>0</v>
      </c>
      <c r="C12047">
        <v>0</v>
      </c>
      <c r="D12047">
        <v>1</v>
      </c>
      <c r="E12047" t="s">
        <v>1341</v>
      </c>
      <c r="F12047" t="s">
        <v>8368</v>
      </c>
      <c r="G12047" t="s">
        <v>11138</v>
      </c>
      <c r="H12047" t="s">
        <v>23382</v>
      </c>
      <c r="I12047" t="s">
        <v>29359</v>
      </c>
      <c r="J12047" t="s">
        <v>29360</v>
      </c>
      <c r="M12047">
        <v>6833</v>
      </c>
    </row>
    <row r="12048" spans="1:13" hidden="1" x14ac:dyDescent="0.3">
      <c r="E12048" t="s">
        <v>943</v>
      </c>
      <c r="F12048" t="s">
        <v>6411</v>
      </c>
      <c r="G12048" t="s">
        <v>11139</v>
      </c>
      <c r="H12048" t="s">
        <v>19363</v>
      </c>
      <c r="I12048" t="s">
        <v>29357</v>
      </c>
      <c r="M12048">
        <v>5107</v>
      </c>
    </row>
    <row r="12049" spans="1:13" hidden="1" x14ac:dyDescent="0.3">
      <c r="A12049" t="s">
        <v>11139</v>
      </c>
      <c r="B12049">
        <v>1</v>
      </c>
      <c r="C12049">
        <v>1</v>
      </c>
      <c r="D12049">
        <v>1</v>
      </c>
      <c r="E12049" t="s">
        <v>1053</v>
      </c>
      <c r="F12049" t="s">
        <v>2229</v>
      </c>
      <c r="G12049" t="s">
        <v>11139</v>
      </c>
      <c r="H12049" t="s">
        <v>20566</v>
      </c>
      <c r="I12049" t="s">
        <v>29359</v>
      </c>
      <c r="J12049" t="s">
        <v>29376</v>
      </c>
      <c r="M12049">
        <v>5775</v>
      </c>
    </row>
    <row r="12050" spans="1:13" hidden="1" x14ac:dyDescent="0.3">
      <c r="E12050" t="s">
        <v>1463</v>
      </c>
      <c r="F12050" t="s">
        <v>8849</v>
      </c>
      <c r="G12050" t="s">
        <v>11140</v>
      </c>
      <c r="H12050" t="s">
        <v>24481</v>
      </c>
      <c r="I12050" t="s">
        <v>29358</v>
      </c>
      <c r="J12050" t="s">
        <v>29367</v>
      </c>
      <c r="K12050" t="s">
        <v>29361</v>
      </c>
      <c r="M12050">
        <v>7167</v>
      </c>
    </row>
    <row r="12051" spans="1:13" hidden="1" x14ac:dyDescent="0.3">
      <c r="E12051" t="s">
        <v>70</v>
      </c>
      <c r="F12051" t="s">
        <v>2411</v>
      </c>
      <c r="G12051" t="s">
        <v>11139</v>
      </c>
      <c r="H12051" t="s">
        <v>11812</v>
      </c>
      <c r="I12051" t="s">
        <v>29357</v>
      </c>
      <c r="M12051">
        <v>285</v>
      </c>
    </row>
    <row r="12052" spans="1:13" hidden="1" x14ac:dyDescent="0.3">
      <c r="A12052" t="s">
        <v>11138</v>
      </c>
      <c r="B12052">
        <v>0</v>
      </c>
      <c r="C12052">
        <v>0</v>
      </c>
      <c r="D12052">
        <v>1</v>
      </c>
      <c r="E12052" t="s">
        <v>1809</v>
      </c>
      <c r="F12052" t="s">
        <v>10467</v>
      </c>
      <c r="G12052" t="s">
        <v>11138</v>
      </c>
      <c r="H12052" t="s">
        <v>27754</v>
      </c>
      <c r="I12052" t="s">
        <v>29359</v>
      </c>
      <c r="J12052" t="s">
        <v>29360</v>
      </c>
      <c r="M12052">
        <v>8506</v>
      </c>
    </row>
    <row r="12053" spans="1:13" hidden="1" x14ac:dyDescent="0.3">
      <c r="A12053" t="s">
        <v>11139</v>
      </c>
      <c r="B12053">
        <v>1</v>
      </c>
      <c r="C12053">
        <v>1</v>
      </c>
      <c r="D12053">
        <v>1</v>
      </c>
      <c r="E12053" t="s">
        <v>1053</v>
      </c>
      <c r="F12053" t="s">
        <v>2229</v>
      </c>
      <c r="G12053" t="s">
        <v>11139</v>
      </c>
      <c r="H12053" t="s">
        <v>20566</v>
      </c>
      <c r="I12053" t="s">
        <v>29359</v>
      </c>
      <c r="J12053" t="s">
        <v>29376</v>
      </c>
      <c r="M12053">
        <v>5775</v>
      </c>
    </row>
    <row r="12054" spans="1:13" hidden="1" x14ac:dyDescent="0.3">
      <c r="E12054" t="s">
        <v>947</v>
      </c>
      <c r="F12054" t="s">
        <v>6447</v>
      </c>
      <c r="G12054" t="s">
        <v>11139</v>
      </c>
      <c r="H12054" t="s">
        <v>19426</v>
      </c>
      <c r="I12054" t="s">
        <v>29357</v>
      </c>
      <c r="M12054">
        <v>5122</v>
      </c>
    </row>
    <row r="12055" spans="1:13" hidden="1" x14ac:dyDescent="0.3">
      <c r="E12055" t="s">
        <v>838</v>
      </c>
      <c r="F12055" t="s">
        <v>5959</v>
      </c>
      <c r="G12055" t="s">
        <v>11138</v>
      </c>
      <c r="H12055" t="s">
        <v>18605</v>
      </c>
      <c r="I12055" t="s">
        <v>29357</v>
      </c>
      <c r="M12055">
        <v>3582</v>
      </c>
    </row>
    <row r="12056" spans="1:13" hidden="1" x14ac:dyDescent="0.3">
      <c r="A12056" t="s">
        <v>11138</v>
      </c>
      <c r="B12056">
        <v>0</v>
      </c>
      <c r="C12056">
        <v>0</v>
      </c>
      <c r="D12056">
        <v>1</v>
      </c>
      <c r="E12056" t="s">
        <v>1809</v>
      </c>
      <c r="F12056" t="s">
        <v>10467</v>
      </c>
      <c r="G12056" t="s">
        <v>11138</v>
      </c>
      <c r="H12056" t="s">
        <v>27754</v>
      </c>
      <c r="I12056" t="s">
        <v>29359</v>
      </c>
      <c r="J12056" t="s">
        <v>29360</v>
      </c>
      <c r="M12056">
        <v>8507</v>
      </c>
    </row>
    <row r="12057" spans="1:13" hidden="1" x14ac:dyDescent="0.3">
      <c r="E12057" t="s">
        <v>830</v>
      </c>
      <c r="F12057" t="s">
        <v>5929</v>
      </c>
      <c r="G12057" t="s">
        <v>11138</v>
      </c>
      <c r="H12057" t="s">
        <v>18561</v>
      </c>
      <c r="I12057" t="s">
        <v>29357</v>
      </c>
      <c r="M12057">
        <v>3585</v>
      </c>
    </row>
    <row r="12058" spans="1:13" x14ac:dyDescent="0.3">
      <c r="E12058" t="s">
        <v>243</v>
      </c>
      <c r="F12058" t="s">
        <v>5913</v>
      </c>
      <c r="G12058" t="s">
        <v>11138</v>
      </c>
      <c r="H12058" t="s">
        <v>18540</v>
      </c>
      <c r="I12058" t="s">
        <v>29358</v>
      </c>
      <c r="J12058" t="s">
        <v>29360</v>
      </c>
      <c r="M12058">
        <v>3562</v>
      </c>
    </row>
    <row r="12059" spans="1:13" hidden="1" x14ac:dyDescent="0.3">
      <c r="E12059" t="s">
        <v>947</v>
      </c>
      <c r="F12059" t="s">
        <v>6447</v>
      </c>
      <c r="G12059" t="s">
        <v>11139</v>
      </c>
      <c r="H12059" t="s">
        <v>19436</v>
      </c>
      <c r="I12059" t="s">
        <v>29357</v>
      </c>
      <c r="M12059">
        <v>5123</v>
      </c>
    </row>
    <row r="12060" spans="1:13" hidden="1" x14ac:dyDescent="0.3">
      <c r="A12060" t="s">
        <v>11138</v>
      </c>
      <c r="B12060">
        <v>0</v>
      </c>
      <c r="C12060">
        <v>0</v>
      </c>
      <c r="D12060">
        <v>1</v>
      </c>
      <c r="E12060" t="s">
        <v>1809</v>
      </c>
      <c r="F12060" t="s">
        <v>10467</v>
      </c>
      <c r="G12060" t="s">
        <v>11138</v>
      </c>
      <c r="H12060" t="s">
        <v>27754</v>
      </c>
      <c r="I12060" t="s">
        <v>29359</v>
      </c>
      <c r="J12060" t="s">
        <v>29360</v>
      </c>
      <c r="M12060">
        <v>8508</v>
      </c>
    </row>
    <row r="12061" spans="1:13" hidden="1" x14ac:dyDescent="0.3">
      <c r="A12061" t="s">
        <v>11138</v>
      </c>
      <c r="B12061">
        <v>0</v>
      </c>
      <c r="C12061">
        <v>0</v>
      </c>
      <c r="D12061">
        <v>1</v>
      </c>
      <c r="E12061" t="s">
        <v>1809</v>
      </c>
      <c r="F12061" t="s">
        <v>10467</v>
      </c>
      <c r="G12061" t="s">
        <v>11138</v>
      </c>
      <c r="H12061" t="s">
        <v>27754</v>
      </c>
      <c r="I12061" t="s">
        <v>29359</v>
      </c>
      <c r="J12061" t="s">
        <v>29360</v>
      </c>
      <c r="M12061">
        <v>8509</v>
      </c>
    </row>
    <row r="12062" spans="1:13" hidden="1" x14ac:dyDescent="0.3">
      <c r="E12062" t="s">
        <v>509</v>
      </c>
      <c r="F12062" t="s">
        <v>4462</v>
      </c>
      <c r="G12062" t="s">
        <v>11139</v>
      </c>
      <c r="H12062" t="s">
        <v>15619</v>
      </c>
      <c r="I12062" t="s">
        <v>29357</v>
      </c>
      <c r="M12062">
        <v>2108</v>
      </c>
    </row>
    <row r="12063" spans="1:13" x14ac:dyDescent="0.3">
      <c r="E12063" t="s">
        <v>243</v>
      </c>
      <c r="F12063" t="s">
        <v>5913</v>
      </c>
      <c r="G12063" t="s">
        <v>11138</v>
      </c>
      <c r="H12063" t="s">
        <v>18540</v>
      </c>
      <c r="I12063" t="s">
        <v>29358</v>
      </c>
      <c r="J12063" t="s">
        <v>29360</v>
      </c>
      <c r="M12063">
        <v>3620</v>
      </c>
    </row>
    <row r="12064" spans="1:13" hidden="1" x14ac:dyDescent="0.3">
      <c r="E12064" t="s">
        <v>830</v>
      </c>
      <c r="F12064" t="s">
        <v>5930</v>
      </c>
      <c r="G12064" t="s">
        <v>11137</v>
      </c>
      <c r="H12064" t="s">
        <v>18564</v>
      </c>
      <c r="I12064" t="s">
        <v>29357</v>
      </c>
      <c r="M12064">
        <v>3585</v>
      </c>
    </row>
    <row r="12065" spans="1:13" hidden="1" x14ac:dyDescent="0.3">
      <c r="A12065" t="s">
        <v>11139</v>
      </c>
      <c r="B12065">
        <v>1</v>
      </c>
      <c r="C12065">
        <v>1</v>
      </c>
      <c r="D12065">
        <v>1</v>
      </c>
      <c r="E12065" t="s">
        <v>1053</v>
      </c>
      <c r="F12065" t="s">
        <v>2229</v>
      </c>
      <c r="G12065" t="s">
        <v>11139</v>
      </c>
      <c r="H12065" t="s">
        <v>20566</v>
      </c>
      <c r="I12065" t="s">
        <v>29359</v>
      </c>
      <c r="J12065" t="s">
        <v>29376</v>
      </c>
      <c r="M12065">
        <v>5775</v>
      </c>
    </row>
    <row r="12066" spans="1:13" hidden="1" x14ac:dyDescent="0.3">
      <c r="A12066" t="s">
        <v>11138</v>
      </c>
      <c r="B12066">
        <v>0</v>
      </c>
      <c r="C12066">
        <v>0</v>
      </c>
      <c r="D12066">
        <v>1</v>
      </c>
      <c r="E12066" t="s">
        <v>1809</v>
      </c>
      <c r="F12066" t="s">
        <v>10467</v>
      </c>
      <c r="G12066" t="s">
        <v>11138</v>
      </c>
      <c r="H12066" t="s">
        <v>27754</v>
      </c>
      <c r="I12066" t="s">
        <v>29359</v>
      </c>
      <c r="J12066" t="s">
        <v>29360</v>
      </c>
      <c r="M12066">
        <v>8510</v>
      </c>
    </row>
    <row r="12067" spans="1:13" hidden="1" x14ac:dyDescent="0.3">
      <c r="E12067" t="s">
        <v>1183</v>
      </c>
      <c r="F12067" t="s">
        <v>7609</v>
      </c>
      <c r="G12067" t="s">
        <v>11139</v>
      </c>
      <c r="H12067" t="s">
        <v>21711</v>
      </c>
      <c r="I12067" t="s">
        <v>29357</v>
      </c>
      <c r="M12067">
        <v>6268</v>
      </c>
    </row>
    <row r="12068" spans="1:13" hidden="1" x14ac:dyDescent="0.3">
      <c r="A12068" t="s">
        <v>11139</v>
      </c>
      <c r="B12068">
        <v>1</v>
      </c>
      <c r="C12068">
        <v>1</v>
      </c>
      <c r="D12068">
        <v>1</v>
      </c>
      <c r="E12068" t="s">
        <v>1053</v>
      </c>
      <c r="F12068" t="s">
        <v>2229</v>
      </c>
      <c r="G12068" t="s">
        <v>11139</v>
      </c>
      <c r="H12068" t="s">
        <v>20566</v>
      </c>
      <c r="I12068" t="s">
        <v>29359</v>
      </c>
      <c r="J12068" t="s">
        <v>29376</v>
      </c>
      <c r="M12068">
        <v>5775</v>
      </c>
    </row>
    <row r="12069" spans="1:13" hidden="1" x14ac:dyDescent="0.3">
      <c r="A12069" t="s">
        <v>11139</v>
      </c>
      <c r="B12069">
        <v>1</v>
      </c>
      <c r="C12069">
        <v>1</v>
      </c>
      <c r="D12069">
        <v>1</v>
      </c>
      <c r="E12069" t="s">
        <v>1053</v>
      </c>
      <c r="F12069" t="s">
        <v>2229</v>
      </c>
      <c r="G12069" t="s">
        <v>11139</v>
      </c>
      <c r="H12069" t="s">
        <v>20566</v>
      </c>
      <c r="I12069" t="s">
        <v>29359</v>
      </c>
      <c r="J12069" t="s">
        <v>29376</v>
      </c>
      <c r="M12069">
        <v>5775</v>
      </c>
    </row>
    <row r="12070" spans="1:13" hidden="1" x14ac:dyDescent="0.3">
      <c r="E12070" t="s">
        <v>1562</v>
      </c>
      <c r="F12070" t="s">
        <v>9403</v>
      </c>
      <c r="G12070" t="s">
        <v>11139</v>
      </c>
      <c r="H12070" t="s">
        <v>25497</v>
      </c>
      <c r="I12070" t="s">
        <v>29357</v>
      </c>
      <c r="M12070">
        <v>7644</v>
      </c>
    </row>
    <row r="12071" spans="1:13" hidden="1" x14ac:dyDescent="0.3">
      <c r="E12071" t="s">
        <v>831</v>
      </c>
      <c r="F12071" t="s">
        <v>5935</v>
      </c>
      <c r="G12071" t="s">
        <v>11138</v>
      </c>
      <c r="H12071" t="s">
        <v>18569</v>
      </c>
      <c r="I12071" t="s">
        <v>29357</v>
      </c>
      <c r="M12071">
        <v>3599</v>
      </c>
    </row>
    <row r="12072" spans="1:13" hidden="1" x14ac:dyDescent="0.3">
      <c r="E12072" t="s">
        <v>831</v>
      </c>
      <c r="F12072" t="s">
        <v>5937</v>
      </c>
      <c r="G12072" t="s">
        <v>11138</v>
      </c>
      <c r="H12072" t="s">
        <v>18572</v>
      </c>
      <c r="I12072" t="s">
        <v>29357</v>
      </c>
      <c r="M12072">
        <v>3599</v>
      </c>
    </row>
    <row r="12073" spans="1:13" hidden="1" x14ac:dyDescent="0.3">
      <c r="E12073" t="s">
        <v>1447</v>
      </c>
      <c r="F12073" t="s">
        <v>4532</v>
      </c>
      <c r="G12073" t="s">
        <v>11139</v>
      </c>
      <c r="H12073" t="s">
        <v>24343</v>
      </c>
      <c r="I12073" t="s">
        <v>29357</v>
      </c>
      <c r="M12073">
        <v>7138</v>
      </c>
    </row>
    <row r="12074" spans="1:13" hidden="1" x14ac:dyDescent="0.3">
      <c r="E12074" t="s">
        <v>831</v>
      </c>
      <c r="F12074" t="s">
        <v>5936</v>
      </c>
      <c r="G12074" t="s">
        <v>11138</v>
      </c>
      <c r="H12074" t="s">
        <v>18570</v>
      </c>
      <c r="I12074" t="s">
        <v>29357</v>
      </c>
      <c r="M12074">
        <v>3599</v>
      </c>
    </row>
    <row r="12075" spans="1:13" hidden="1" x14ac:dyDescent="0.3">
      <c r="E12075" t="s">
        <v>1462</v>
      </c>
      <c r="F12075" t="s">
        <v>8849</v>
      </c>
      <c r="G12075" t="s">
        <v>11140</v>
      </c>
      <c r="H12075" t="s">
        <v>24536</v>
      </c>
      <c r="I12075" t="s">
        <v>29358</v>
      </c>
      <c r="J12075" t="s">
        <v>29367</v>
      </c>
      <c r="K12075" t="s">
        <v>29361</v>
      </c>
      <c r="M12075">
        <v>7175</v>
      </c>
    </row>
    <row r="12076" spans="1:13" hidden="1" x14ac:dyDescent="0.3">
      <c r="A12076" t="s">
        <v>11139</v>
      </c>
      <c r="B12076">
        <v>1</v>
      </c>
      <c r="C12076">
        <v>1</v>
      </c>
      <c r="D12076">
        <v>1</v>
      </c>
      <c r="E12076" t="s">
        <v>1741</v>
      </c>
      <c r="F12076" t="s">
        <v>10272</v>
      </c>
      <c r="G12076" t="s">
        <v>11139</v>
      </c>
      <c r="H12076" t="s">
        <v>27325</v>
      </c>
      <c r="I12076" t="s">
        <v>29358</v>
      </c>
      <c r="J12076" t="s">
        <v>29376</v>
      </c>
      <c r="M12076">
        <v>8211</v>
      </c>
    </row>
    <row r="12077" spans="1:13" hidden="1" x14ac:dyDescent="0.3">
      <c r="A12077" t="s">
        <v>11138</v>
      </c>
      <c r="B12077">
        <v>1</v>
      </c>
      <c r="C12077">
        <v>1</v>
      </c>
      <c r="D12077">
        <v>1</v>
      </c>
      <c r="E12077" t="s">
        <v>1809</v>
      </c>
      <c r="F12077" t="s">
        <v>10467</v>
      </c>
      <c r="G12077" t="s">
        <v>11138</v>
      </c>
      <c r="H12077" t="s">
        <v>27759</v>
      </c>
      <c r="I12077" t="s">
        <v>29359</v>
      </c>
      <c r="J12077" t="s">
        <v>29360</v>
      </c>
      <c r="M12077">
        <v>8511</v>
      </c>
    </row>
    <row r="12078" spans="1:13" hidden="1" x14ac:dyDescent="0.3">
      <c r="E12078" t="s">
        <v>1402</v>
      </c>
      <c r="F12078" t="s">
        <v>8611</v>
      </c>
      <c r="G12078" t="s">
        <v>11139</v>
      </c>
      <c r="H12078" t="s">
        <v>23898</v>
      </c>
      <c r="I12078" t="s">
        <v>29357</v>
      </c>
      <c r="M12078">
        <v>6940</v>
      </c>
    </row>
    <row r="12079" spans="1:13" hidden="1" x14ac:dyDescent="0.3">
      <c r="E12079" t="s">
        <v>624</v>
      </c>
      <c r="F12079" t="s">
        <v>5019</v>
      </c>
      <c r="G12079" t="s">
        <v>11140</v>
      </c>
      <c r="H12079" t="s">
        <v>16743</v>
      </c>
      <c r="I12079" t="s">
        <v>29358</v>
      </c>
      <c r="J12079" t="s">
        <v>29367</v>
      </c>
      <c r="K12079" t="s">
        <v>29361</v>
      </c>
      <c r="M12079">
        <v>2367</v>
      </c>
    </row>
    <row r="12080" spans="1:13" hidden="1" x14ac:dyDescent="0.3">
      <c r="E12080" t="s">
        <v>832</v>
      </c>
      <c r="F12080" t="s">
        <v>5939</v>
      </c>
      <c r="G12080" t="s">
        <v>11137</v>
      </c>
      <c r="H12080" t="s">
        <v>18576</v>
      </c>
      <c r="I12080" t="s">
        <v>29357</v>
      </c>
      <c r="M12080">
        <v>3600</v>
      </c>
    </row>
    <row r="12081" spans="1:13" hidden="1" x14ac:dyDescent="0.3">
      <c r="E12081" t="s">
        <v>1913</v>
      </c>
      <c r="F12081" t="s">
        <v>10851</v>
      </c>
      <c r="G12081" t="s">
        <v>11139</v>
      </c>
      <c r="H12081" t="s">
        <v>28674</v>
      </c>
      <c r="I12081" t="s">
        <v>29357</v>
      </c>
      <c r="M12081">
        <v>9020</v>
      </c>
    </row>
    <row r="12082" spans="1:13" x14ac:dyDescent="0.3">
      <c r="E12082" t="s">
        <v>243</v>
      </c>
      <c r="F12082" t="s">
        <v>5913</v>
      </c>
      <c r="G12082" t="s">
        <v>11138</v>
      </c>
      <c r="H12082" t="s">
        <v>18540</v>
      </c>
      <c r="I12082" t="s">
        <v>29358</v>
      </c>
      <c r="J12082" t="s">
        <v>29360</v>
      </c>
      <c r="M12082">
        <v>3621</v>
      </c>
    </row>
    <row r="12083" spans="1:13" hidden="1" x14ac:dyDescent="0.3">
      <c r="A12083" t="s">
        <v>11138</v>
      </c>
      <c r="B12083">
        <v>1</v>
      </c>
      <c r="C12083">
        <v>1</v>
      </c>
      <c r="D12083">
        <v>1</v>
      </c>
      <c r="E12083" t="s">
        <v>1809</v>
      </c>
      <c r="F12083" t="s">
        <v>10467</v>
      </c>
      <c r="G12083" t="s">
        <v>11138</v>
      </c>
      <c r="H12083" t="s">
        <v>27759</v>
      </c>
      <c r="I12083" t="s">
        <v>29359</v>
      </c>
      <c r="J12083" t="s">
        <v>29360</v>
      </c>
      <c r="M12083">
        <v>8511</v>
      </c>
    </row>
    <row r="12084" spans="1:13" hidden="1" x14ac:dyDescent="0.3">
      <c r="E12084" t="s">
        <v>819</v>
      </c>
      <c r="F12084" t="s">
        <v>5878</v>
      </c>
      <c r="G12084" t="s">
        <v>11137</v>
      </c>
      <c r="H12084" t="s">
        <v>18489</v>
      </c>
      <c r="I12084" t="s">
        <v>29357</v>
      </c>
      <c r="M12084">
        <v>3601</v>
      </c>
    </row>
    <row r="12085" spans="1:13" hidden="1" x14ac:dyDescent="0.3">
      <c r="A12085" t="s">
        <v>11138</v>
      </c>
      <c r="B12085">
        <v>1</v>
      </c>
      <c r="C12085">
        <v>1</v>
      </c>
      <c r="D12085">
        <v>1</v>
      </c>
      <c r="E12085" t="s">
        <v>1809</v>
      </c>
      <c r="F12085" t="s">
        <v>10467</v>
      </c>
      <c r="G12085" t="s">
        <v>11138</v>
      </c>
      <c r="H12085" t="s">
        <v>27759</v>
      </c>
      <c r="I12085" t="s">
        <v>29359</v>
      </c>
      <c r="J12085" t="s">
        <v>29360</v>
      </c>
      <c r="M12085">
        <v>8511</v>
      </c>
    </row>
    <row r="12086" spans="1:13" hidden="1" x14ac:dyDescent="0.3">
      <c r="E12086" t="s">
        <v>819</v>
      </c>
      <c r="F12086" t="s">
        <v>5876</v>
      </c>
      <c r="G12086" t="s">
        <v>11138</v>
      </c>
      <c r="H12086" t="s">
        <v>18487</v>
      </c>
      <c r="I12086" t="s">
        <v>29357</v>
      </c>
      <c r="M12086">
        <v>3601</v>
      </c>
    </row>
    <row r="12087" spans="1:13" hidden="1" x14ac:dyDescent="0.3">
      <c r="A12087" t="s">
        <v>11139</v>
      </c>
      <c r="B12087">
        <v>1</v>
      </c>
      <c r="C12087">
        <v>1</v>
      </c>
      <c r="D12087">
        <v>1</v>
      </c>
      <c r="E12087" t="s">
        <v>1053</v>
      </c>
      <c r="F12087" t="s">
        <v>2229</v>
      </c>
      <c r="G12087" t="s">
        <v>11139</v>
      </c>
      <c r="H12087" t="s">
        <v>20566</v>
      </c>
      <c r="I12087" t="s">
        <v>29359</v>
      </c>
      <c r="J12087" t="s">
        <v>29376</v>
      </c>
      <c r="M12087">
        <v>5775</v>
      </c>
    </row>
    <row r="12088" spans="1:13" hidden="1" x14ac:dyDescent="0.3">
      <c r="A12088" t="s">
        <v>11138</v>
      </c>
      <c r="B12088">
        <v>1</v>
      </c>
      <c r="C12088">
        <v>1</v>
      </c>
      <c r="D12088">
        <v>1</v>
      </c>
      <c r="E12088" t="s">
        <v>1809</v>
      </c>
      <c r="F12088" t="s">
        <v>10467</v>
      </c>
      <c r="G12088" t="s">
        <v>11138</v>
      </c>
      <c r="H12088" t="s">
        <v>27759</v>
      </c>
      <c r="I12088" t="s">
        <v>29359</v>
      </c>
      <c r="J12088" t="s">
        <v>29360</v>
      </c>
      <c r="M12088">
        <v>8511</v>
      </c>
    </row>
    <row r="12089" spans="1:13" hidden="1" x14ac:dyDescent="0.3">
      <c r="E12089" t="s">
        <v>819</v>
      </c>
      <c r="F12089" t="s">
        <v>5880</v>
      </c>
      <c r="G12089" t="s">
        <v>11138</v>
      </c>
      <c r="H12089" t="s">
        <v>18492</v>
      </c>
      <c r="I12089" t="s">
        <v>29357</v>
      </c>
      <c r="M12089">
        <v>3601</v>
      </c>
    </row>
    <row r="12090" spans="1:13" hidden="1" x14ac:dyDescent="0.3">
      <c r="A12090" t="s">
        <v>11138</v>
      </c>
      <c r="B12090">
        <v>1</v>
      </c>
      <c r="C12090">
        <v>1</v>
      </c>
      <c r="D12090">
        <v>1</v>
      </c>
      <c r="E12090" t="s">
        <v>1809</v>
      </c>
      <c r="F12090" t="s">
        <v>10467</v>
      </c>
      <c r="G12090" t="s">
        <v>11138</v>
      </c>
      <c r="H12090" t="s">
        <v>27773</v>
      </c>
      <c r="I12090" t="s">
        <v>29359</v>
      </c>
      <c r="J12090" t="s">
        <v>29360</v>
      </c>
      <c r="M12090">
        <v>8512</v>
      </c>
    </row>
    <row r="12091" spans="1:13" hidden="1" x14ac:dyDescent="0.3">
      <c r="A12091" t="s">
        <v>11140</v>
      </c>
      <c r="B12091">
        <v>0</v>
      </c>
      <c r="C12091">
        <v>1</v>
      </c>
      <c r="D12091" t="s">
        <v>11140</v>
      </c>
      <c r="E12091" t="s">
        <v>1794</v>
      </c>
      <c r="F12091" t="s">
        <v>10390</v>
      </c>
      <c r="G12091" t="s">
        <v>11138</v>
      </c>
      <c r="H12091" t="s">
        <v>27549</v>
      </c>
      <c r="I12091" t="s">
        <v>29359</v>
      </c>
      <c r="J12091" t="s">
        <v>29363</v>
      </c>
      <c r="K12091" t="s">
        <v>29399</v>
      </c>
      <c r="L12091" t="s">
        <v>29390</v>
      </c>
      <c r="M12091">
        <v>8456</v>
      </c>
    </row>
    <row r="12092" spans="1:13" hidden="1" x14ac:dyDescent="0.3">
      <c r="A12092" t="s">
        <v>11138</v>
      </c>
      <c r="B12092">
        <v>1</v>
      </c>
      <c r="C12092">
        <v>1</v>
      </c>
      <c r="D12092">
        <v>1</v>
      </c>
      <c r="E12092" t="s">
        <v>1806</v>
      </c>
      <c r="F12092" t="s">
        <v>10452</v>
      </c>
      <c r="G12092" t="s">
        <v>11138</v>
      </c>
      <c r="H12092" t="s">
        <v>27682</v>
      </c>
      <c r="I12092" t="s">
        <v>29359</v>
      </c>
      <c r="J12092" t="s">
        <v>29363</v>
      </c>
      <c r="K12092" t="s">
        <v>29399</v>
      </c>
      <c r="L12092" t="s">
        <v>29390</v>
      </c>
      <c r="M12092">
        <v>8494</v>
      </c>
    </row>
    <row r="12093" spans="1:13" hidden="1" x14ac:dyDescent="0.3">
      <c r="A12093" t="s">
        <v>11138</v>
      </c>
      <c r="B12093">
        <v>1</v>
      </c>
      <c r="C12093">
        <v>1</v>
      </c>
      <c r="D12093">
        <v>1</v>
      </c>
      <c r="E12093" t="s">
        <v>1945</v>
      </c>
      <c r="F12093" t="s">
        <v>10981</v>
      </c>
      <c r="G12093" t="s">
        <v>11138</v>
      </c>
      <c r="H12093" t="s">
        <v>28953</v>
      </c>
      <c r="I12093" t="s">
        <v>29359</v>
      </c>
      <c r="J12093" t="s">
        <v>29362</v>
      </c>
      <c r="K12093" t="s">
        <v>29390</v>
      </c>
      <c r="M12093">
        <v>9213</v>
      </c>
    </row>
    <row r="12094" spans="1:13" hidden="1" x14ac:dyDescent="0.3">
      <c r="E12094" t="s">
        <v>813</v>
      </c>
      <c r="F12094" t="s">
        <v>5863</v>
      </c>
      <c r="G12094" t="s">
        <v>11139</v>
      </c>
      <c r="H12094" t="s">
        <v>18467</v>
      </c>
      <c r="I12094" t="s">
        <v>29357</v>
      </c>
      <c r="M12094">
        <v>3293</v>
      </c>
    </row>
    <row r="12095" spans="1:13" hidden="1" x14ac:dyDescent="0.3">
      <c r="E12095" t="s">
        <v>819</v>
      </c>
      <c r="F12095" t="s">
        <v>5880</v>
      </c>
      <c r="G12095" t="s">
        <v>11138</v>
      </c>
      <c r="H12095" t="s">
        <v>18491</v>
      </c>
      <c r="I12095" t="s">
        <v>29357</v>
      </c>
      <c r="M12095">
        <v>3601</v>
      </c>
    </row>
    <row r="12096" spans="1:13" hidden="1" x14ac:dyDescent="0.3">
      <c r="A12096" t="s">
        <v>11138</v>
      </c>
      <c r="B12096">
        <v>1</v>
      </c>
      <c r="C12096">
        <v>1</v>
      </c>
      <c r="D12096">
        <v>1</v>
      </c>
      <c r="E12096" t="s">
        <v>1699</v>
      </c>
      <c r="F12096" t="s">
        <v>10089</v>
      </c>
      <c r="G12096" t="s">
        <v>11138</v>
      </c>
      <c r="H12096" t="s">
        <v>26836</v>
      </c>
      <c r="I12096" t="s">
        <v>29359</v>
      </c>
      <c r="J12096" t="s">
        <v>29362</v>
      </c>
      <c r="K12096" t="s">
        <v>29390</v>
      </c>
      <c r="M12096">
        <v>7990</v>
      </c>
    </row>
    <row r="12097" spans="1:13" hidden="1" x14ac:dyDescent="0.3">
      <c r="E12097" t="s">
        <v>821</v>
      </c>
      <c r="F12097" t="s">
        <v>5889</v>
      </c>
      <c r="G12097" t="s">
        <v>11138</v>
      </c>
      <c r="H12097" t="s">
        <v>18501</v>
      </c>
      <c r="I12097" t="s">
        <v>29357</v>
      </c>
      <c r="M12097">
        <v>3603</v>
      </c>
    </row>
    <row r="12098" spans="1:13" hidden="1" x14ac:dyDescent="0.3">
      <c r="E12098" t="s">
        <v>1497</v>
      </c>
      <c r="F12098" t="s">
        <v>9064</v>
      </c>
      <c r="G12098" t="s">
        <v>11140</v>
      </c>
      <c r="H12098" t="s">
        <v>24935</v>
      </c>
      <c r="I12098" t="s">
        <v>29358</v>
      </c>
      <c r="J12098" t="s">
        <v>29367</v>
      </c>
      <c r="K12098" t="s">
        <v>29361</v>
      </c>
      <c r="M12098">
        <v>7300</v>
      </c>
    </row>
    <row r="12099" spans="1:13" hidden="1" x14ac:dyDescent="0.3">
      <c r="A12099" t="s">
        <v>11138</v>
      </c>
      <c r="B12099">
        <v>1</v>
      </c>
      <c r="C12099">
        <v>1</v>
      </c>
      <c r="D12099">
        <v>1</v>
      </c>
      <c r="E12099" t="s">
        <v>1705</v>
      </c>
      <c r="F12099" t="s">
        <v>10089</v>
      </c>
      <c r="G12099" t="s">
        <v>11138</v>
      </c>
      <c r="H12099" t="s">
        <v>26919</v>
      </c>
      <c r="I12099" t="s">
        <v>29359</v>
      </c>
      <c r="J12099" t="s">
        <v>29360</v>
      </c>
      <c r="M12099">
        <v>8009</v>
      </c>
    </row>
    <row r="12100" spans="1:13" hidden="1" x14ac:dyDescent="0.3">
      <c r="E12100" t="s">
        <v>17</v>
      </c>
      <c r="F12100" t="s">
        <v>2022</v>
      </c>
      <c r="G12100" t="s">
        <v>11140</v>
      </c>
      <c r="H12100" t="s">
        <v>11157</v>
      </c>
      <c r="I12100" t="s">
        <v>29358</v>
      </c>
      <c r="J12100" t="s">
        <v>29367</v>
      </c>
      <c r="K12100" t="s">
        <v>29361</v>
      </c>
      <c r="M12100">
        <v>6</v>
      </c>
    </row>
    <row r="12101" spans="1:13" hidden="1" x14ac:dyDescent="0.3">
      <c r="E12101" t="s">
        <v>1848</v>
      </c>
      <c r="F12101" t="s">
        <v>10664</v>
      </c>
      <c r="G12101" t="s">
        <v>11139</v>
      </c>
      <c r="H12101" t="s">
        <v>28126</v>
      </c>
      <c r="I12101" t="s">
        <v>29357</v>
      </c>
      <c r="M12101">
        <v>8616</v>
      </c>
    </row>
    <row r="12102" spans="1:13" x14ac:dyDescent="0.3">
      <c r="E12102" t="s">
        <v>243</v>
      </c>
      <c r="F12102" t="s">
        <v>5913</v>
      </c>
      <c r="G12102" t="s">
        <v>11138</v>
      </c>
      <c r="H12102" t="s">
        <v>18540</v>
      </c>
      <c r="I12102" t="s">
        <v>29358</v>
      </c>
      <c r="J12102" t="s">
        <v>29360</v>
      </c>
      <c r="M12102">
        <v>3623</v>
      </c>
    </row>
    <row r="12103" spans="1:13" hidden="1" x14ac:dyDescent="0.3">
      <c r="E12103" t="s">
        <v>822</v>
      </c>
      <c r="F12103" t="s">
        <v>5895</v>
      </c>
      <c r="G12103" t="s">
        <v>11137</v>
      </c>
      <c r="H12103" t="s">
        <v>18508</v>
      </c>
      <c r="I12103" t="s">
        <v>29357</v>
      </c>
      <c r="M12103">
        <v>3607</v>
      </c>
    </row>
    <row r="12104" spans="1:13" hidden="1" x14ac:dyDescent="0.3">
      <c r="E12104" t="s">
        <v>822</v>
      </c>
      <c r="F12104" t="s">
        <v>5894</v>
      </c>
      <c r="G12104" t="s">
        <v>11137</v>
      </c>
      <c r="H12104" t="s">
        <v>18507</v>
      </c>
      <c r="I12104" t="s">
        <v>29357</v>
      </c>
      <c r="M12104">
        <v>3607</v>
      </c>
    </row>
    <row r="12105" spans="1:13" hidden="1" x14ac:dyDescent="0.3">
      <c r="E12105" t="s">
        <v>1233</v>
      </c>
      <c r="F12105" t="s">
        <v>2022</v>
      </c>
      <c r="G12105" t="s">
        <v>11140</v>
      </c>
      <c r="H12105" t="s">
        <v>22180</v>
      </c>
      <c r="I12105" t="s">
        <v>29358</v>
      </c>
      <c r="J12105" t="s">
        <v>29367</v>
      </c>
      <c r="K12105" t="s">
        <v>29361</v>
      </c>
      <c r="M12105">
        <v>6458</v>
      </c>
    </row>
    <row r="12106" spans="1:13" x14ac:dyDescent="0.3">
      <c r="E12106" t="s">
        <v>243</v>
      </c>
      <c r="F12106" t="s">
        <v>5913</v>
      </c>
      <c r="G12106" t="s">
        <v>11138</v>
      </c>
      <c r="H12106" t="s">
        <v>18540</v>
      </c>
      <c r="I12106" t="s">
        <v>29358</v>
      </c>
      <c r="J12106" t="s">
        <v>29360</v>
      </c>
      <c r="M12106">
        <v>3624</v>
      </c>
    </row>
    <row r="12107" spans="1:13" hidden="1" x14ac:dyDescent="0.3">
      <c r="E12107" t="s">
        <v>823</v>
      </c>
      <c r="F12107" t="s">
        <v>5894</v>
      </c>
      <c r="G12107" t="s">
        <v>11137</v>
      </c>
      <c r="H12107" t="s">
        <v>18507</v>
      </c>
      <c r="I12107" t="s">
        <v>29357</v>
      </c>
      <c r="M12107">
        <v>3608</v>
      </c>
    </row>
    <row r="12108" spans="1:13" x14ac:dyDescent="0.3">
      <c r="E12108" t="s">
        <v>243</v>
      </c>
      <c r="F12108" t="s">
        <v>5913</v>
      </c>
      <c r="G12108" t="s">
        <v>11138</v>
      </c>
      <c r="H12108" t="s">
        <v>18540</v>
      </c>
      <c r="I12108" t="s">
        <v>29358</v>
      </c>
      <c r="J12108" t="s">
        <v>29360</v>
      </c>
      <c r="M12108">
        <v>3682</v>
      </c>
    </row>
    <row r="12109" spans="1:13" hidden="1" x14ac:dyDescent="0.3">
      <c r="E12109" t="s">
        <v>888</v>
      </c>
      <c r="F12109" t="s">
        <v>6163</v>
      </c>
      <c r="G12109" t="s">
        <v>11139</v>
      </c>
      <c r="H12109" t="s">
        <v>18916</v>
      </c>
      <c r="I12109" t="s">
        <v>29357</v>
      </c>
      <c r="M12109">
        <v>4940</v>
      </c>
    </row>
    <row r="12110" spans="1:13" x14ac:dyDescent="0.3">
      <c r="E12110" t="s">
        <v>243</v>
      </c>
      <c r="F12110" t="s">
        <v>5913</v>
      </c>
      <c r="G12110" t="s">
        <v>11138</v>
      </c>
      <c r="H12110" t="s">
        <v>18540</v>
      </c>
      <c r="I12110" t="s">
        <v>29358</v>
      </c>
      <c r="J12110" t="s">
        <v>29360</v>
      </c>
      <c r="M12110">
        <v>3683</v>
      </c>
    </row>
    <row r="12111" spans="1:13" hidden="1" x14ac:dyDescent="0.3">
      <c r="E12111" t="s">
        <v>823</v>
      </c>
      <c r="F12111" t="s">
        <v>5895</v>
      </c>
      <c r="G12111" t="s">
        <v>11137</v>
      </c>
      <c r="H12111" t="s">
        <v>18508</v>
      </c>
      <c r="I12111" t="s">
        <v>29357</v>
      </c>
      <c r="M12111">
        <v>3608</v>
      </c>
    </row>
    <row r="12112" spans="1:13" hidden="1" x14ac:dyDescent="0.3">
      <c r="E12112" t="s">
        <v>1233</v>
      </c>
      <c r="F12112" t="s">
        <v>2022</v>
      </c>
      <c r="G12112" t="s">
        <v>11140</v>
      </c>
      <c r="H12112" t="s">
        <v>22180</v>
      </c>
      <c r="I12112" t="s">
        <v>29358</v>
      </c>
      <c r="J12112" t="s">
        <v>29367</v>
      </c>
      <c r="K12112" t="s">
        <v>29361</v>
      </c>
      <c r="M12112">
        <v>6472</v>
      </c>
    </row>
    <row r="12113" spans="5:13" hidden="1" x14ac:dyDescent="0.3">
      <c r="E12113" t="s">
        <v>597</v>
      </c>
      <c r="F12113" t="s">
        <v>4894</v>
      </c>
      <c r="G12113" t="s">
        <v>11140</v>
      </c>
      <c r="H12113" t="s">
        <v>16487</v>
      </c>
      <c r="I12113" t="s">
        <v>29358</v>
      </c>
      <c r="J12113" t="s">
        <v>29373</v>
      </c>
      <c r="M12113">
        <v>2327</v>
      </c>
    </row>
    <row r="12114" spans="5:13" hidden="1" x14ac:dyDescent="0.3">
      <c r="E12114" t="s">
        <v>823</v>
      </c>
      <c r="F12114" t="s">
        <v>5897</v>
      </c>
      <c r="G12114" t="s">
        <v>11137</v>
      </c>
      <c r="H12114" t="s">
        <v>18511</v>
      </c>
      <c r="I12114" t="s">
        <v>29357</v>
      </c>
      <c r="M12114">
        <v>3609</v>
      </c>
    </row>
    <row r="12115" spans="5:13" hidden="1" x14ac:dyDescent="0.3">
      <c r="E12115" t="s">
        <v>824</v>
      </c>
      <c r="F12115" t="s">
        <v>5898</v>
      </c>
      <c r="G12115" t="s">
        <v>11138</v>
      </c>
      <c r="H12115" t="s">
        <v>18512</v>
      </c>
      <c r="I12115" t="s">
        <v>29357</v>
      </c>
      <c r="M12115">
        <v>3611</v>
      </c>
    </row>
    <row r="12116" spans="5:13" hidden="1" x14ac:dyDescent="0.3">
      <c r="E12116" t="s">
        <v>824</v>
      </c>
      <c r="F12116" t="s">
        <v>5899</v>
      </c>
      <c r="G12116" t="s">
        <v>11138</v>
      </c>
      <c r="H12116" t="s">
        <v>18513</v>
      </c>
      <c r="I12116" t="s">
        <v>29357</v>
      </c>
      <c r="M12116">
        <v>3611</v>
      </c>
    </row>
    <row r="12117" spans="5:13" hidden="1" x14ac:dyDescent="0.3">
      <c r="E12117" t="s">
        <v>825</v>
      </c>
      <c r="F12117" t="s">
        <v>2219</v>
      </c>
      <c r="G12117" t="s">
        <v>11137</v>
      </c>
      <c r="H12117" t="s">
        <v>18514</v>
      </c>
      <c r="I12117" t="s">
        <v>29357</v>
      </c>
      <c r="M12117">
        <v>3613</v>
      </c>
    </row>
    <row r="12118" spans="5:13" hidden="1" x14ac:dyDescent="0.3">
      <c r="E12118" t="s">
        <v>825</v>
      </c>
      <c r="F12118" t="s">
        <v>5903</v>
      </c>
      <c r="G12118" t="s">
        <v>11137</v>
      </c>
      <c r="H12118" t="s">
        <v>18518</v>
      </c>
      <c r="I12118" t="s">
        <v>29357</v>
      </c>
      <c r="M12118">
        <v>3613</v>
      </c>
    </row>
    <row r="12119" spans="5:13" hidden="1" x14ac:dyDescent="0.3">
      <c r="E12119" t="s">
        <v>825</v>
      </c>
      <c r="F12119" t="s">
        <v>3162</v>
      </c>
      <c r="G12119" t="s">
        <v>11137</v>
      </c>
      <c r="H12119" t="s">
        <v>18520</v>
      </c>
      <c r="I12119" t="s">
        <v>29357</v>
      </c>
      <c r="M12119">
        <v>3613</v>
      </c>
    </row>
    <row r="12120" spans="5:13" hidden="1" x14ac:dyDescent="0.3">
      <c r="E12120" t="s">
        <v>825</v>
      </c>
      <c r="F12120" t="s">
        <v>5900</v>
      </c>
      <c r="G12120" t="s">
        <v>11137</v>
      </c>
      <c r="H12120" t="s">
        <v>18515</v>
      </c>
      <c r="I12120" t="s">
        <v>29357</v>
      </c>
      <c r="M12120">
        <v>3613</v>
      </c>
    </row>
    <row r="12121" spans="5:13" x14ac:dyDescent="0.3">
      <c r="E12121" t="s">
        <v>243</v>
      </c>
      <c r="F12121" t="s">
        <v>5913</v>
      </c>
      <c r="G12121" t="s">
        <v>11138</v>
      </c>
      <c r="H12121" t="s">
        <v>18540</v>
      </c>
      <c r="I12121" t="s">
        <v>29358</v>
      </c>
      <c r="J12121" t="s">
        <v>29360</v>
      </c>
      <c r="M12121">
        <v>3685</v>
      </c>
    </row>
    <row r="12122" spans="5:13" x14ac:dyDescent="0.3">
      <c r="E12122" t="s">
        <v>243</v>
      </c>
      <c r="F12122" t="s">
        <v>5913</v>
      </c>
      <c r="G12122" t="s">
        <v>11138</v>
      </c>
      <c r="H12122" t="s">
        <v>18540</v>
      </c>
      <c r="I12122" t="s">
        <v>29358</v>
      </c>
      <c r="J12122" t="s">
        <v>29360</v>
      </c>
      <c r="M12122">
        <v>3686</v>
      </c>
    </row>
    <row r="12123" spans="5:13" x14ac:dyDescent="0.3">
      <c r="E12123" t="s">
        <v>243</v>
      </c>
      <c r="F12123" t="s">
        <v>5913</v>
      </c>
      <c r="G12123" t="s">
        <v>11138</v>
      </c>
      <c r="H12123" t="s">
        <v>18540</v>
      </c>
      <c r="I12123" t="s">
        <v>29358</v>
      </c>
      <c r="J12123" t="s">
        <v>29360</v>
      </c>
      <c r="M12123">
        <v>3743</v>
      </c>
    </row>
    <row r="12124" spans="5:13" x14ac:dyDescent="0.3">
      <c r="E12124" t="s">
        <v>243</v>
      </c>
      <c r="F12124" t="s">
        <v>5913</v>
      </c>
      <c r="G12124" t="s">
        <v>11138</v>
      </c>
      <c r="H12124" t="s">
        <v>18540</v>
      </c>
      <c r="I12124" t="s">
        <v>29358</v>
      </c>
      <c r="J12124" t="s">
        <v>29360</v>
      </c>
      <c r="M12124">
        <v>3744</v>
      </c>
    </row>
    <row r="12125" spans="5:13" hidden="1" x14ac:dyDescent="0.3">
      <c r="E12125" t="s">
        <v>825</v>
      </c>
      <c r="F12125" t="s">
        <v>5904</v>
      </c>
      <c r="G12125" t="s">
        <v>11138</v>
      </c>
      <c r="H12125" t="s">
        <v>18521</v>
      </c>
      <c r="I12125" t="s">
        <v>29357</v>
      </c>
      <c r="M12125">
        <v>3613</v>
      </c>
    </row>
    <row r="12126" spans="5:13" x14ac:dyDescent="0.3">
      <c r="E12126" t="s">
        <v>243</v>
      </c>
      <c r="F12126" t="s">
        <v>5913</v>
      </c>
      <c r="G12126" t="s">
        <v>11138</v>
      </c>
      <c r="H12126" t="s">
        <v>18540</v>
      </c>
      <c r="I12126" t="s">
        <v>29358</v>
      </c>
      <c r="J12126" t="s">
        <v>29360</v>
      </c>
      <c r="M12126">
        <v>3746</v>
      </c>
    </row>
    <row r="12127" spans="5:13" hidden="1" x14ac:dyDescent="0.3">
      <c r="E12127" t="s">
        <v>825</v>
      </c>
      <c r="F12127" t="s">
        <v>2219</v>
      </c>
      <c r="G12127" t="s">
        <v>11137</v>
      </c>
      <c r="H12127" t="s">
        <v>18522</v>
      </c>
      <c r="I12127" t="s">
        <v>29357</v>
      </c>
      <c r="M12127">
        <v>3614</v>
      </c>
    </row>
    <row r="12128" spans="5:13" x14ac:dyDescent="0.3">
      <c r="E12128" t="s">
        <v>243</v>
      </c>
      <c r="F12128" t="s">
        <v>5913</v>
      </c>
      <c r="G12128" t="s">
        <v>11138</v>
      </c>
      <c r="H12128" t="s">
        <v>18540</v>
      </c>
      <c r="I12128" t="s">
        <v>29358</v>
      </c>
      <c r="J12128" t="s">
        <v>29360</v>
      </c>
      <c r="M12128">
        <v>3747</v>
      </c>
    </row>
    <row r="12129" spans="1:13" hidden="1" x14ac:dyDescent="0.3">
      <c r="E12129" t="s">
        <v>888</v>
      </c>
      <c r="F12129" t="s">
        <v>6163</v>
      </c>
      <c r="G12129" t="s">
        <v>11139</v>
      </c>
      <c r="H12129" t="s">
        <v>18918</v>
      </c>
      <c r="I12129" t="s">
        <v>29357</v>
      </c>
      <c r="M12129">
        <v>4941</v>
      </c>
    </row>
    <row r="12130" spans="1:13" hidden="1" x14ac:dyDescent="0.3">
      <c r="E12130" t="s">
        <v>889</v>
      </c>
      <c r="F12130" t="s">
        <v>6163</v>
      </c>
      <c r="G12130" t="s">
        <v>11139</v>
      </c>
      <c r="H12130" t="s">
        <v>18916</v>
      </c>
      <c r="I12130" t="s">
        <v>29357</v>
      </c>
      <c r="M12130">
        <v>4942</v>
      </c>
    </row>
    <row r="12131" spans="1:13" hidden="1" x14ac:dyDescent="0.3">
      <c r="E12131" t="s">
        <v>889</v>
      </c>
      <c r="F12131" t="s">
        <v>6163</v>
      </c>
      <c r="G12131" t="s">
        <v>11139</v>
      </c>
      <c r="H12131" t="s">
        <v>18916</v>
      </c>
      <c r="I12131" t="s">
        <v>29357</v>
      </c>
      <c r="M12131">
        <v>4943</v>
      </c>
    </row>
    <row r="12132" spans="1:13" x14ac:dyDescent="0.3">
      <c r="E12132" t="s">
        <v>243</v>
      </c>
      <c r="F12132" t="s">
        <v>5913</v>
      </c>
      <c r="G12132" t="s">
        <v>11138</v>
      </c>
      <c r="H12132" t="s">
        <v>18540</v>
      </c>
      <c r="I12132" t="s">
        <v>29358</v>
      </c>
      <c r="J12132" t="s">
        <v>29360</v>
      </c>
      <c r="M12132">
        <v>3805</v>
      </c>
    </row>
    <row r="12133" spans="1:13" hidden="1" x14ac:dyDescent="0.3">
      <c r="E12133" t="s">
        <v>888</v>
      </c>
      <c r="F12133" t="s">
        <v>6163</v>
      </c>
      <c r="G12133" t="s">
        <v>11139</v>
      </c>
      <c r="H12133" t="s">
        <v>18916</v>
      </c>
      <c r="I12133" t="s">
        <v>29357</v>
      </c>
      <c r="M12133">
        <v>4944</v>
      </c>
    </row>
    <row r="12134" spans="1:13" hidden="1" x14ac:dyDescent="0.3">
      <c r="E12134" t="s">
        <v>826</v>
      </c>
      <c r="F12134" t="s">
        <v>5906</v>
      </c>
      <c r="G12134" t="s">
        <v>11137</v>
      </c>
      <c r="H12134" t="s">
        <v>18524</v>
      </c>
      <c r="I12134" t="s">
        <v>29357</v>
      </c>
      <c r="M12134">
        <v>3615</v>
      </c>
    </row>
    <row r="12135" spans="1:13" hidden="1" x14ac:dyDescent="0.3">
      <c r="A12135" t="s">
        <v>11139</v>
      </c>
      <c r="B12135">
        <v>1</v>
      </c>
      <c r="C12135">
        <v>1</v>
      </c>
      <c r="D12135">
        <v>1</v>
      </c>
      <c r="E12135" t="s">
        <v>1054</v>
      </c>
      <c r="F12135" t="s">
        <v>6976</v>
      </c>
      <c r="G12135" t="s">
        <v>11139</v>
      </c>
      <c r="H12135" t="s">
        <v>20421</v>
      </c>
      <c r="I12135" t="s">
        <v>29358</v>
      </c>
      <c r="J12135" t="s">
        <v>29369</v>
      </c>
      <c r="M12135">
        <v>5587</v>
      </c>
    </row>
    <row r="12136" spans="1:13" hidden="1" x14ac:dyDescent="0.3">
      <c r="E12136" t="s">
        <v>449</v>
      </c>
      <c r="F12136" t="s">
        <v>4205</v>
      </c>
      <c r="G12136" t="s">
        <v>11139</v>
      </c>
      <c r="H12136" t="s">
        <v>15054</v>
      </c>
      <c r="I12136" t="s">
        <v>29357</v>
      </c>
      <c r="M12136">
        <v>1908</v>
      </c>
    </row>
    <row r="12137" spans="1:13" hidden="1" x14ac:dyDescent="0.3">
      <c r="E12137" t="s">
        <v>449</v>
      </c>
      <c r="F12137" t="s">
        <v>4205</v>
      </c>
      <c r="G12137" t="s">
        <v>11139</v>
      </c>
      <c r="H12137" t="s">
        <v>15054</v>
      </c>
      <c r="I12137" t="s">
        <v>29357</v>
      </c>
      <c r="M12137">
        <v>1970</v>
      </c>
    </row>
    <row r="12138" spans="1:13" hidden="1" x14ac:dyDescent="0.3">
      <c r="E12138" t="s">
        <v>1154</v>
      </c>
      <c r="F12138" t="s">
        <v>7448</v>
      </c>
      <c r="G12138" t="s">
        <v>11139</v>
      </c>
      <c r="H12138" t="s">
        <v>21397</v>
      </c>
      <c r="I12138" t="s">
        <v>29357</v>
      </c>
      <c r="M12138">
        <v>6092</v>
      </c>
    </row>
    <row r="12139" spans="1:13" hidden="1" x14ac:dyDescent="0.3">
      <c r="E12139" t="s">
        <v>1154</v>
      </c>
      <c r="F12139" t="s">
        <v>7448</v>
      </c>
      <c r="G12139" t="s">
        <v>11139</v>
      </c>
      <c r="H12139" t="s">
        <v>21446</v>
      </c>
      <c r="I12139" t="s">
        <v>29357</v>
      </c>
      <c r="M12139">
        <v>6097</v>
      </c>
    </row>
    <row r="12140" spans="1:13" hidden="1" x14ac:dyDescent="0.3">
      <c r="E12140" t="s">
        <v>1154</v>
      </c>
      <c r="F12140" t="s">
        <v>7448</v>
      </c>
      <c r="G12140" t="s">
        <v>11139</v>
      </c>
      <c r="H12140" t="s">
        <v>21448</v>
      </c>
      <c r="I12140" t="s">
        <v>29357</v>
      </c>
      <c r="M12140">
        <v>6098</v>
      </c>
    </row>
    <row r="12141" spans="1:13" hidden="1" x14ac:dyDescent="0.3">
      <c r="E12141" t="s">
        <v>1342</v>
      </c>
      <c r="F12141" t="s">
        <v>8370</v>
      </c>
      <c r="G12141" t="s">
        <v>11139</v>
      </c>
      <c r="H12141" t="s">
        <v>23387</v>
      </c>
      <c r="I12141" t="s">
        <v>29357</v>
      </c>
      <c r="M12141">
        <v>6834</v>
      </c>
    </row>
    <row r="12142" spans="1:13" hidden="1" x14ac:dyDescent="0.3">
      <c r="E12142" t="s">
        <v>1572</v>
      </c>
      <c r="F12142" t="s">
        <v>9451</v>
      </c>
      <c r="G12142" t="s">
        <v>11139</v>
      </c>
      <c r="H12142" t="s">
        <v>25587</v>
      </c>
      <c r="I12142" t="s">
        <v>29357</v>
      </c>
      <c r="M12142">
        <v>7670</v>
      </c>
    </row>
    <row r="12143" spans="1:13" hidden="1" x14ac:dyDescent="0.3">
      <c r="E12143" t="s">
        <v>793</v>
      </c>
      <c r="F12143" t="s">
        <v>5833</v>
      </c>
      <c r="G12143" t="s">
        <v>11139</v>
      </c>
      <c r="H12143" t="s">
        <v>18420</v>
      </c>
      <c r="I12143" t="s">
        <v>29357</v>
      </c>
      <c r="M12143">
        <v>3219</v>
      </c>
    </row>
    <row r="12144" spans="1:13" hidden="1" x14ac:dyDescent="0.3">
      <c r="E12144" t="s">
        <v>793</v>
      </c>
      <c r="F12144" t="s">
        <v>5833</v>
      </c>
      <c r="G12144" t="s">
        <v>11139</v>
      </c>
      <c r="H12144" t="s">
        <v>18420</v>
      </c>
      <c r="I12144" t="s">
        <v>29357</v>
      </c>
      <c r="M12144">
        <v>3223</v>
      </c>
    </row>
    <row r="12145" spans="5:13" hidden="1" x14ac:dyDescent="0.3">
      <c r="E12145" t="s">
        <v>793</v>
      </c>
      <c r="F12145" t="s">
        <v>5833</v>
      </c>
      <c r="G12145" t="s">
        <v>11139</v>
      </c>
      <c r="H12145" t="s">
        <v>18420</v>
      </c>
      <c r="I12145" t="s">
        <v>29357</v>
      </c>
      <c r="M12145">
        <v>3227</v>
      </c>
    </row>
    <row r="12146" spans="5:13" x14ac:dyDescent="0.3">
      <c r="E12146" t="s">
        <v>243</v>
      </c>
      <c r="F12146" t="s">
        <v>5913</v>
      </c>
      <c r="G12146" t="s">
        <v>11138</v>
      </c>
      <c r="H12146" t="s">
        <v>18540</v>
      </c>
      <c r="I12146" t="s">
        <v>29358</v>
      </c>
      <c r="J12146" t="s">
        <v>29360</v>
      </c>
      <c r="M12146">
        <v>3806</v>
      </c>
    </row>
    <row r="12147" spans="5:13" hidden="1" x14ac:dyDescent="0.3">
      <c r="E12147" t="s">
        <v>793</v>
      </c>
      <c r="F12147" t="s">
        <v>5833</v>
      </c>
      <c r="G12147" t="s">
        <v>11139</v>
      </c>
      <c r="H12147" t="s">
        <v>18420</v>
      </c>
      <c r="I12147" t="s">
        <v>29357</v>
      </c>
      <c r="M12147">
        <v>3231</v>
      </c>
    </row>
    <row r="12148" spans="5:13" hidden="1" x14ac:dyDescent="0.3">
      <c r="E12148" t="s">
        <v>243</v>
      </c>
      <c r="F12148" t="s">
        <v>5915</v>
      </c>
      <c r="G12148" t="s">
        <v>11137</v>
      </c>
      <c r="H12148" t="s">
        <v>18542</v>
      </c>
      <c r="I12148" t="s">
        <v>29357</v>
      </c>
      <c r="M12148">
        <v>3620</v>
      </c>
    </row>
    <row r="12149" spans="5:13" x14ac:dyDescent="0.3">
      <c r="E12149" t="s">
        <v>243</v>
      </c>
      <c r="F12149" t="s">
        <v>5913</v>
      </c>
      <c r="G12149" t="s">
        <v>11138</v>
      </c>
      <c r="H12149" t="s">
        <v>18540</v>
      </c>
      <c r="I12149" t="s">
        <v>29358</v>
      </c>
      <c r="J12149" t="s">
        <v>29360</v>
      </c>
      <c r="M12149">
        <v>3808</v>
      </c>
    </row>
    <row r="12150" spans="5:13" hidden="1" x14ac:dyDescent="0.3">
      <c r="E12150" t="s">
        <v>793</v>
      </c>
      <c r="F12150" t="s">
        <v>5833</v>
      </c>
      <c r="G12150" t="s">
        <v>11139</v>
      </c>
      <c r="H12150" t="s">
        <v>18420</v>
      </c>
      <c r="I12150" t="s">
        <v>29357</v>
      </c>
      <c r="M12150">
        <v>3235</v>
      </c>
    </row>
    <row r="12151" spans="5:13" hidden="1" x14ac:dyDescent="0.3">
      <c r="E12151" t="s">
        <v>243</v>
      </c>
      <c r="F12151" t="s">
        <v>5915</v>
      </c>
      <c r="G12151" t="s">
        <v>11137</v>
      </c>
      <c r="H12151" t="s">
        <v>18542</v>
      </c>
      <c r="I12151" t="s">
        <v>29357</v>
      </c>
      <c r="M12151">
        <v>3621</v>
      </c>
    </row>
    <row r="12152" spans="5:13" hidden="1" x14ac:dyDescent="0.3">
      <c r="E12152" t="s">
        <v>346</v>
      </c>
      <c r="F12152" t="s">
        <v>3765</v>
      </c>
      <c r="G12152" t="s">
        <v>11140</v>
      </c>
      <c r="H12152" t="s">
        <v>14279</v>
      </c>
      <c r="I12152" t="s">
        <v>29358</v>
      </c>
      <c r="J12152" t="s">
        <v>29367</v>
      </c>
      <c r="K12152" t="s">
        <v>29361</v>
      </c>
      <c r="M12152">
        <v>1629</v>
      </c>
    </row>
    <row r="12153" spans="5:13" hidden="1" x14ac:dyDescent="0.3">
      <c r="E12153" t="s">
        <v>793</v>
      </c>
      <c r="F12153" t="s">
        <v>5833</v>
      </c>
      <c r="G12153" t="s">
        <v>11139</v>
      </c>
      <c r="H12153" t="s">
        <v>18420</v>
      </c>
      <c r="I12153" t="s">
        <v>29357</v>
      </c>
      <c r="M12153">
        <v>3239</v>
      </c>
    </row>
    <row r="12154" spans="5:13" hidden="1" x14ac:dyDescent="0.3">
      <c r="E12154" t="s">
        <v>243</v>
      </c>
      <c r="F12154" t="s">
        <v>5915</v>
      </c>
      <c r="G12154" t="s">
        <v>11137</v>
      </c>
      <c r="H12154" t="s">
        <v>18542</v>
      </c>
      <c r="I12154" t="s">
        <v>29357</v>
      </c>
      <c r="M12154">
        <v>3623</v>
      </c>
    </row>
    <row r="12155" spans="5:13" x14ac:dyDescent="0.3">
      <c r="E12155" t="s">
        <v>243</v>
      </c>
      <c r="F12155" t="s">
        <v>5913</v>
      </c>
      <c r="G12155" t="s">
        <v>11138</v>
      </c>
      <c r="H12155" t="s">
        <v>18540</v>
      </c>
      <c r="I12155" t="s">
        <v>29358</v>
      </c>
      <c r="J12155" t="s">
        <v>29360</v>
      </c>
      <c r="M12155">
        <v>3809</v>
      </c>
    </row>
    <row r="12156" spans="5:13" x14ac:dyDescent="0.3">
      <c r="E12156" t="s">
        <v>243</v>
      </c>
      <c r="F12156" t="s">
        <v>5913</v>
      </c>
      <c r="G12156" t="s">
        <v>11138</v>
      </c>
      <c r="H12156" t="s">
        <v>18540</v>
      </c>
      <c r="I12156" t="s">
        <v>29358</v>
      </c>
      <c r="J12156" t="s">
        <v>29360</v>
      </c>
      <c r="M12156">
        <v>3867</v>
      </c>
    </row>
    <row r="12157" spans="5:13" hidden="1" x14ac:dyDescent="0.3">
      <c r="E12157" t="s">
        <v>243</v>
      </c>
      <c r="F12157" t="s">
        <v>5915</v>
      </c>
      <c r="G12157" t="s">
        <v>11137</v>
      </c>
      <c r="H12157" t="s">
        <v>18542</v>
      </c>
      <c r="I12157" t="s">
        <v>29357</v>
      </c>
      <c r="M12157">
        <v>3624</v>
      </c>
    </row>
    <row r="12158" spans="5:13" hidden="1" x14ac:dyDescent="0.3">
      <c r="E12158" t="s">
        <v>793</v>
      </c>
      <c r="F12158" t="s">
        <v>5833</v>
      </c>
      <c r="G12158" t="s">
        <v>11139</v>
      </c>
      <c r="H12158" t="s">
        <v>18420</v>
      </c>
      <c r="I12158" t="s">
        <v>29357</v>
      </c>
      <c r="M12158">
        <v>3243</v>
      </c>
    </row>
    <row r="12159" spans="5:13" hidden="1" x14ac:dyDescent="0.3">
      <c r="E12159" t="s">
        <v>793</v>
      </c>
      <c r="F12159" t="s">
        <v>5833</v>
      </c>
      <c r="G12159" t="s">
        <v>11139</v>
      </c>
      <c r="H12159" t="s">
        <v>18420</v>
      </c>
      <c r="I12159" t="s">
        <v>29357</v>
      </c>
      <c r="M12159">
        <v>3247</v>
      </c>
    </row>
    <row r="12160" spans="5:13" hidden="1" x14ac:dyDescent="0.3">
      <c r="E12160" t="s">
        <v>827</v>
      </c>
      <c r="F12160" t="s">
        <v>5917</v>
      </c>
      <c r="G12160" t="s">
        <v>11137</v>
      </c>
      <c r="H12160" t="s">
        <v>18545</v>
      </c>
      <c r="I12160" t="s">
        <v>29357</v>
      </c>
      <c r="M12160">
        <v>3625</v>
      </c>
    </row>
    <row r="12161" spans="5:13" hidden="1" x14ac:dyDescent="0.3">
      <c r="E12161" t="s">
        <v>346</v>
      </c>
      <c r="F12161" t="s">
        <v>3765</v>
      </c>
      <c r="G12161" t="s">
        <v>11140</v>
      </c>
      <c r="H12161" t="s">
        <v>14279</v>
      </c>
      <c r="I12161" t="s">
        <v>29358</v>
      </c>
      <c r="J12161" t="s">
        <v>29367</v>
      </c>
      <c r="K12161" t="s">
        <v>29361</v>
      </c>
      <c r="M12161">
        <v>1977</v>
      </c>
    </row>
    <row r="12162" spans="5:13" hidden="1" x14ac:dyDescent="0.3">
      <c r="E12162" t="s">
        <v>793</v>
      </c>
      <c r="F12162" t="s">
        <v>5833</v>
      </c>
      <c r="G12162" t="s">
        <v>11139</v>
      </c>
      <c r="H12162" t="s">
        <v>18420</v>
      </c>
      <c r="I12162" t="s">
        <v>29357</v>
      </c>
      <c r="M12162">
        <v>3251</v>
      </c>
    </row>
    <row r="12163" spans="5:13" hidden="1" x14ac:dyDescent="0.3">
      <c r="E12163" t="s">
        <v>828</v>
      </c>
      <c r="F12163" t="s">
        <v>5920</v>
      </c>
      <c r="G12163" t="s">
        <v>11138</v>
      </c>
      <c r="H12163" t="s">
        <v>18550</v>
      </c>
      <c r="I12163" t="s">
        <v>29357</v>
      </c>
      <c r="M12163">
        <v>3626</v>
      </c>
    </row>
    <row r="12164" spans="5:13" hidden="1" x14ac:dyDescent="0.3">
      <c r="E12164" t="s">
        <v>828</v>
      </c>
      <c r="F12164" t="s">
        <v>5918</v>
      </c>
      <c r="G12164" t="s">
        <v>11137</v>
      </c>
      <c r="H12164" t="s">
        <v>18547</v>
      </c>
      <c r="I12164" t="s">
        <v>29357</v>
      </c>
      <c r="M12164">
        <v>3626</v>
      </c>
    </row>
    <row r="12165" spans="5:13" x14ac:dyDescent="0.3">
      <c r="E12165" t="s">
        <v>243</v>
      </c>
      <c r="F12165" t="s">
        <v>5913</v>
      </c>
      <c r="G12165" t="s">
        <v>11138</v>
      </c>
      <c r="H12165" t="s">
        <v>18540</v>
      </c>
      <c r="I12165" t="s">
        <v>29358</v>
      </c>
      <c r="J12165" t="s">
        <v>29360</v>
      </c>
      <c r="M12165">
        <v>3868</v>
      </c>
    </row>
    <row r="12166" spans="5:13" hidden="1" x14ac:dyDescent="0.3">
      <c r="E12166" t="s">
        <v>793</v>
      </c>
      <c r="F12166" t="s">
        <v>5833</v>
      </c>
      <c r="G12166" t="s">
        <v>11139</v>
      </c>
      <c r="H12166" t="s">
        <v>18420</v>
      </c>
      <c r="I12166" t="s">
        <v>29357</v>
      </c>
      <c r="M12166">
        <v>3255</v>
      </c>
    </row>
    <row r="12167" spans="5:13" hidden="1" x14ac:dyDescent="0.3">
      <c r="E12167" t="s">
        <v>1417</v>
      </c>
      <c r="F12167" t="s">
        <v>8653</v>
      </c>
      <c r="G12167" t="s">
        <v>11140</v>
      </c>
      <c r="H12167" t="s">
        <v>24030</v>
      </c>
      <c r="I12167" t="s">
        <v>29358</v>
      </c>
      <c r="J12167" t="s">
        <v>29367</v>
      </c>
      <c r="K12167" t="s">
        <v>29361</v>
      </c>
      <c r="M12167">
        <v>7012</v>
      </c>
    </row>
    <row r="12168" spans="5:13" hidden="1" x14ac:dyDescent="0.3">
      <c r="E12168" t="s">
        <v>793</v>
      </c>
      <c r="F12168" t="s">
        <v>5833</v>
      </c>
      <c r="G12168" t="s">
        <v>11139</v>
      </c>
      <c r="H12168" t="s">
        <v>18420</v>
      </c>
      <c r="I12168" t="s">
        <v>29357</v>
      </c>
      <c r="M12168">
        <v>3259</v>
      </c>
    </row>
    <row r="12169" spans="5:13" hidden="1" x14ac:dyDescent="0.3">
      <c r="E12169" t="s">
        <v>828</v>
      </c>
      <c r="F12169" t="s">
        <v>5923</v>
      </c>
      <c r="G12169" t="s">
        <v>11138</v>
      </c>
      <c r="H12169" t="s">
        <v>18555</v>
      </c>
      <c r="I12169" t="s">
        <v>29357</v>
      </c>
      <c r="M12169">
        <v>3627</v>
      </c>
    </row>
    <row r="12170" spans="5:13" hidden="1" x14ac:dyDescent="0.3">
      <c r="E12170" t="s">
        <v>828</v>
      </c>
      <c r="F12170" t="s">
        <v>2332</v>
      </c>
      <c r="G12170" t="s">
        <v>11138</v>
      </c>
      <c r="H12170" t="s">
        <v>18554</v>
      </c>
      <c r="I12170" t="s">
        <v>29357</v>
      </c>
      <c r="M12170">
        <v>3627</v>
      </c>
    </row>
    <row r="12171" spans="5:13" hidden="1" x14ac:dyDescent="0.3">
      <c r="E12171" t="s">
        <v>793</v>
      </c>
      <c r="F12171" t="s">
        <v>5833</v>
      </c>
      <c r="G12171" t="s">
        <v>11139</v>
      </c>
      <c r="H12171" t="s">
        <v>18420</v>
      </c>
      <c r="I12171" t="s">
        <v>29357</v>
      </c>
      <c r="M12171">
        <v>3263</v>
      </c>
    </row>
    <row r="12172" spans="5:13" hidden="1" x14ac:dyDescent="0.3">
      <c r="E12172" t="s">
        <v>829</v>
      </c>
      <c r="F12172" t="s">
        <v>5925</v>
      </c>
      <c r="G12172" t="s">
        <v>11137</v>
      </c>
      <c r="H12172" t="s">
        <v>5925</v>
      </c>
      <c r="I12172" t="s">
        <v>29357</v>
      </c>
      <c r="M12172">
        <v>3628</v>
      </c>
    </row>
    <row r="12173" spans="5:13" hidden="1" x14ac:dyDescent="0.3">
      <c r="E12173" t="s">
        <v>829</v>
      </c>
      <c r="F12173" t="s">
        <v>5925</v>
      </c>
      <c r="G12173" t="s">
        <v>11137</v>
      </c>
      <c r="H12173" t="s">
        <v>5925</v>
      </c>
      <c r="I12173" t="s">
        <v>29357</v>
      </c>
      <c r="M12173">
        <v>3629</v>
      </c>
    </row>
    <row r="12174" spans="5:13" hidden="1" x14ac:dyDescent="0.3">
      <c r="E12174" t="s">
        <v>829</v>
      </c>
      <c r="F12174" t="s">
        <v>5925</v>
      </c>
      <c r="G12174" t="s">
        <v>11137</v>
      </c>
      <c r="H12174" t="s">
        <v>5925</v>
      </c>
      <c r="I12174" t="s">
        <v>29357</v>
      </c>
      <c r="M12174">
        <v>3630</v>
      </c>
    </row>
    <row r="12175" spans="5:13" hidden="1" x14ac:dyDescent="0.3">
      <c r="E12175" t="s">
        <v>829</v>
      </c>
      <c r="F12175" t="s">
        <v>5925</v>
      </c>
      <c r="G12175" t="s">
        <v>11137</v>
      </c>
      <c r="H12175" t="s">
        <v>5925</v>
      </c>
      <c r="I12175" t="s">
        <v>29357</v>
      </c>
      <c r="M12175">
        <v>3631</v>
      </c>
    </row>
    <row r="12176" spans="5:13" hidden="1" x14ac:dyDescent="0.3">
      <c r="E12176" t="s">
        <v>829</v>
      </c>
      <c r="F12176" t="s">
        <v>5925</v>
      </c>
      <c r="G12176" t="s">
        <v>11137</v>
      </c>
      <c r="H12176" t="s">
        <v>5925</v>
      </c>
      <c r="I12176" t="s">
        <v>29357</v>
      </c>
      <c r="M12176">
        <v>3632</v>
      </c>
    </row>
    <row r="12177" spans="1:13" hidden="1" x14ac:dyDescent="0.3">
      <c r="E12177" t="s">
        <v>829</v>
      </c>
      <c r="F12177" t="s">
        <v>5925</v>
      </c>
      <c r="G12177" t="s">
        <v>11137</v>
      </c>
      <c r="H12177" t="s">
        <v>5925</v>
      </c>
      <c r="I12177" t="s">
        <v>29357</v>
      </c>
      <c r="M12177">
        <v>3633</v>
      </c>
    </row>
    <row r="12178" spans="1:13" hidden="1" x14ac:dyDescent="0.3">
      <c r="E12178" t="s">
        <v>251</v>
      </c>
      <c r="F12178" t="s">
        <v>3251</v>
      </c>
      <c r="G12178" t="s">
        <v>11138</v>
      </c>
      <c r="H12178" t="s">
        <v>18559</v>
      </c>
      <c r="I12178" t="s">
        <v>29357</v>
      </c>
      <c r="M12178">
        <v>3634</v>
      </c>
    </row>
    <row r="12179" spans="1:13" hidden="1" x14ac:dyDescent="0.3">
      <c r="E12179" t="s">
        <v>793</v>
      </c>
      <c r="F12179" t="s">
        <v>5833</v>
      </c>
      <c r="G12179" t="s">
        <v>11139</v>
      </c>
      <c r="H12179" t="s">
        <v>18420</v>
      </c>
      <c r="I12179" t="s">
        <v>29357</v>
      </c>
      <c r="M12179">
        <v>3267</v>
      </c>
    </row>
    <row r="12180" spans="1:13" x14ac:dyDescent="0.3">
      <c r="E12180" t="s">
        <v>243</v>
      </c>
      <c r="F12180" t="s">
        <v>5913</v>
      </c>
      <c r="G12180" t="s">
        <v>11138</v>
      </c>
      <c r="H12180" t="s">
        <v>18540</v>
      </c>
      <c r="I12180" t="s">
        <v>29358</v>
      </c>
      <c r="J12180" t="s">
        <v>29360</v>
      </c>
      <c r="M12180">
        <v>3870</v>
      </c>
    </row>
    <row r="12181" spans="1:13" x14ac:dyDescent="0.3">
      <c r="E12181" t="s">
        <v>243</v>
      </c>
      <c r="F12181" t="s">
        <v>5913</v>
      </c>
      <c r="G12181" t="s">
        <v>11138</v>
      </c>
      <c r="H12181" t="s">
        <v>18540</v>
      </c>
      <c r="I12181" t="s">
        <v>29358</v>
      </c>
      <c r="J12181" t="s">
        <v>29360</v>
      </c>
      <c r="M12181">
        <v>3871</v>
      </c>
    </row>
    <row r="12182" spans="1:13" hidden="1" x14ac:dyDescent="0.3">
      <c r="E12182" t="s">
        <v>793</v>
      </c>
      <c r="F12182" t="s">
        <v>5833</v>
      </c>
      <c r="G12182" t="s">
        <v>11139</v>
      </c>
      <c r="H12182" t="s">
        <v>18420</v>
      </c>
      <c r="I12182" t="s">
        <v>29357</v>
      </c>
      <c r="M12182">
        <v>3271</v>
      </c>
    </row>
    <row r="12183" spans="1:13" hidden="1" x14ac:dyDescent="0.3">
      <c r="E12183" t="s">
        <v>251</v>
      </c>
      <c r="F12183" t="s">
        <v>3251</v>
      </c>
      <c r="G12183" t="s">
        <v>11138</v>
      </c>
      <c r="H12183" t="s">
        <v>18559</v>
      </c>
      <c r="I12183" t="s">
        <v>29357</v>
      </c>
      <c r="M12183">
        <v>3635</v>
      </c>
    </row>
    <row r="12184" spans="1:13" x14ac:dyDescent="0.3">
      <c r="E12184" t="s">
        <v>243</v>
      </c>
      <c r="F12184" t="s">
        <v>5913</v>
      </c>
      <c r="G12184" t="s">
        <v>11138</v>
      </c>
      <c r="H12184" t="s">
        <v>18540</v>
      </c>
      <c r="I12184" t="s">
        <v>29358</v>
      </c>
      <c r="J12184" t="s">
        <v>29360</v>
      </c>
      <c r="M12184">
        <v>3926</v>
      </c>
    </row>
    <row r="12185" spans="1:13" hidden="1" x14ac:dyDescent="0.3">
      <c r="E12185" t="s">
        <v>793</v>
      </c>
      <c r="F12185" t="s">
        <v>5833</v>
      </c>
      <c r="G12185" t="s">
        <v>11139</v>
      </c>
      <c r="H12185" t="s">
        <v>18420</v>
      </c>
      <c r="I12185" t="s">
        <v>29357</v>
      </c>
      <c r="M12185">
        <v>3275</v>
      </c>
    </row>
    <row r="12186" spans="1:13" hidden="1" x14ac:dyDescent="0.3">
      <c r="E12186" t="s">
        <v>839</v>
      </c>
      <c r="F12186" t="s">
        <v>5961</v>
      </c>
      <c r="G12186" t="s">
        <v>11137</v>
      </c>
      <c r="H12186" t="s">
        <v>18609</v>
      </c>
      <c r="I12186" t="s">
        <v>29357</v>
      </c>
      <c r="M12186">
        <v>3636</v>
      </c>
    </row>
    <row r="12187" spans="1:13" x14ac:dyDescent="0.3">
      <c r="E12187" t="s">
        <v>243</v>
      </c>
      <c r="F12187" t="s">
        <v>5913</v>
      </c>
      <c r="G12187" t="s">
        <v>11138</v>
      </c>
      <c r="H12187" t="s">
        <v>18540</v>
      </c>
      <c r="I12187" t="s">
        <v>29358</v>
      </c>
      <c r="J12187" t="s">
        <v>29360</v>
      </c>
      <c r="M12187">
        <v>3927</v>
      </c>
    </row>
    <row r="12188" spans="1:13" hidden="1" x14ac:dyDescent="0.3">
      <c r="A12188" t="s">
        <v>11140</v>
      </c>
      <c r="B12188">
        <v>1</v>
      </c>
      <c r="C12188">
        <v>1</v>
      </c>
      <c r="D12188">
        <v>1</v>
      </c>
      <c r="E12188" t="s">
        <v>600</v>
      </c>
      <c r="F12188" t="s">
        <v>4000</v>
      </c>
      <c r="G12188" t="s">
        <v>11140</v>
      </c>
      <c r="H12188" t="s">
        <v>16514</v>
      </c>
      <c r="I12188" t="s">
        <v>29359</v>
      </c>
      <c r="J12188" t="s">
        <v>29366</v>
      </c>
      <c r="M12188">
        <v>2330</v>
      </c>
    </row>
    <row r="12189" spans="1:13" hidden="1" x14ac:dyDescent="0.3">
      <c r="E12189" t="s">
        <v>839</v>
      </c>
      <c r="F12189" t="s">
        <v>5964</v>
      </c>
      <c r="G12189" t="s">
        <v>11140</v>
      </c>
      <c r="H12189" t="s">
        <v>18611</v>
      </c>
      <c r="I12189" t="s">
        <v>29357</v>
      </c>
      <c r="M12189">
        <v>3636</v>
      </c>
    </row>
    <row r="12190" spans="1:13" hidden="1" x14ac:dyDescent="0.3">
      <c r="E12190" t="s">
        <v>1417</v>
      </c>
      <c r="F12190" t="s">
        <v>8653</v>
      </c>
      <c r="G12190" t="s">
        <v>11140</v>
      </c>
      <c r="H12190" t="s">
        <v>24030</v>
      </c>
      <c r="I12190" t="s">
        <v>29358</v>
      </c>
      <c r="J12190" t="s">
        <v>29367</v>
      </c>
      <c r="K12190" t="s">
        <v>29361</v>
      </c>
      <c r="M12190">
        <v>7013</v>
      </c>
    </row>
    <row r="12191" spans="1:13" x14ac:dyDescent="0.3">
      <c r="E12191" t="s">
        <v>243</v>
      </c>
      <c r="F12191" t="s">
        <v>5913</v>
      </c>
      <c r="G12191" t="s">
        <v>11138</v>
      </c>
      <c r="H12191" t="s">
        <v>18540</v>
      </c>
      <c r="I12191" t="s">
        <v>29358</v>
      </c>
      <c r="J12191" t="s">
        <v>29360</v>
      </c>
      <c r="M12191">
        <v>3929</v>
      </c>
    </row>
    <row r="12192" spans="1:13" hidden="1" x14ac:dyDescent="0.3">
      <c r="E12192" t="s">
        <v>693</v>
      </c>
      <c r="F12192" t="s">
        <v>5330</v>
      </c>
      <c r="G12192" t="s">
        <v>11139</v>
      </c>
      <c r="H12192" t="s">
        <v>17328</v>
      </c>
      <c r="I12192" t="s">
        <v>29357</v>
      </c>
      <c r="M12192">
        <v>2646</v>
      </c>
    </row>
    <row r="12193" spans="1:13" hidden="1" x14ac:dyDescent="0.3">
      <c r="E12193" t="s">
        <v>97</v>
      </c>
      <c r="F12193" t="s">
        <v>2628</v>
      </c>
      <c r="G12193" t="s">
        <v>11139</v>
      </c>
      <c r="H12193" t="s">
        <v>12168</v>
      </c>
      <c r="I12193" t="s">
        <v>29357</v>
      </c>
      <c r="M12193">
        <v>411</v>
      </c>
    </row>
    <row r="12194" spans="1:13" hidden="1" x14ac:dyDescent="0.3">
      <c r="A12194" t="s">
        <v>11139</v>
      </c>
      <c r="B12194">
        <v>1</v>
      </c>
      <c r="C12194">
        <v>1</v>
      </c>
      <c r="D12194">
        <v>1</v>
      </c>
      <c r="E12194" t="s">
        <v>1053</v>
      </c>
      <c r="F12194" t="s">
        <v>2229</v>
      </c>
      <c r="G12194" t="s">
        <v>11139</v>
      </c>
      <c r="H12194" t="s">
        <v>20566</v>
      </c>
      <c r="I12194" t="s">
        <v>29359</v>
      </c>
      <c r="J12194" t="s">
        <v>29376</v>
      </c>
      <c r="M12194">
        <v>5775</v>
      </c>
    </row>
    <row r="12195" spans="1:13" hidden="1" x14ac:dyDescent="0.3">
      <c r="E12195" t="s">
        <v>1227</v>
      </c>
      <c r="F12195" t="s">
        <v>3195</v>
      </c>
      <c r="G12195" t="s">
        <v>11139</v>
      </c>
      <c r="H12195" t="s">
        <v>22072</v>
      </c>
      <c r="I12195" t="s">
        <v>29357</v>
      </c>
      <c r="M12195">
        <v>6429</v>
      </c>
    </row>
    <row r="12196" spans="1:13" hidden="1" x14ac:dyDescent="0.3">
      <c r="A12196" t="s">
        <v>11139</v>
      </c>
      <c r="B12196">
        <v>1</v>
      </c>
      <c r="C12196">
        <v>1</v>
      </c>
      <c r="D12196">
        <v>1</v>
      </c>
      <c r="E12196" t="s">
        <v>1053</v>
      </c>
      <c r="F12196" t="s">
        <v>2229</v>
      </c>
      <c r="G12196" t="s">
        <v>11139</v>
      </c>
      <c r="H12196" t="s">
        <v>20566</v>
      </c>
      <c r="I12196" t="s">
        <v>29359</v>
      </c>
      <c r="J12196" t="s">
        <v>29376</v>
      </c>
      <c r="M12196">
        <v>5775</v>
      </c>
    </row>
    <row r="12197" spans="1:13" hidden="1" x14ac:dyDescent="0.3">
      <c r="A12197" t="s">
        <v>11138</v>
      </c>
      <c r="B12197">
        <v>1</v>
      </c>
      <c r="C12197">
        <v>1</v>
      </c>
      <c r="D12197">
        <v>1</v>
      </c>
      <c r="E12197" t="s">
        <v>1445</v>
      </c>
      <c r="F12197" t="s">
        <v>8764</v>
      </c>
      <c r="G12197" t="s">
        <v>11138</v>
      </c>
      <c r="H12197" t="s">
        <v>24321</v>
      </c>
      <c r="I12197" t="s">
        <v>29359</v>
      </c>
      <c r="J12197" t="s">
        <v>29360</v>
      </c>
      <c r="M12197">
        <v>7133</v>
      </c>
    </row>
    <row r="12198" spans="1:13" hidden="1" x14ac:dyDescent="0.3">
      <c r="E12198" t="s">
        <v>840</v>
      </c>
      <c r="F12198" t="s">
        <v>5968</v>
      </c>
      <c r="G12198" t="s">
        <v>11137</v>
      </c>
      <c r="H12198" t="s">
        <v>18620</v>
      </c>
      <c r="I12198" t="s">
        <v>29357</v>
      </c>
      <c r="M12198">
        <v>3637</v>
      </c>
    </row>
    <row r="12199" spans="1:13" hidden="1" x14ac:dyDescent="0.3">
      <c r="E12199" t="s">
        <v>1487</v>
      </c>
      <c r="F12199" t="s">
        <v>3195</v>
      </c>
      <c r="G12199" t="s">
        <v>11139</v>
      </c>
      <c r="H12199" t="s">
        <v>24817</v>
      </c>
      <c r="I12199" t="s">
        <v>29357</v>
      </c>
      <c r="M12199">
        <v>7225</v>
      </c>
    </row>
    <row r="12200" spans="1:13" hidden="1" x14ac:dyDescent="0.3">
      <c r="A12200" t="s">
        <v>11139</v>
      </c>
      <c r="B12200">
        <v>1</v>
      </c>
      <c r="C12200">
        <v>1</v>
      </c>
      <c r="D12200">
        <v>1</v>
      </c>
      <c r="E12200" t="s">
        <v>1053</v>
      </c>
      <c r="F12200" t="s">
        <v>2229</v>
      </c>
      <c r="G12200" t="s">
        <v>11139</v>
      </c>
      <c r="H12200" t="s">
        <v>20566</v>
      </c>
      <c r="I12200" t="s">
        <v>29359</v>
      </c>
      <c r="J12200" t="s">
        <v>29376</v>
      </c>
      <c r="M12200">
        <v>5775</v>
      </c>
    </row>
    <row r="12201" spans="1:13" hidden="1" x14ac:dyDescent="0.3">
      <c r="E12201" t="s">
        <v>841</v>
      </c>
      <c r="F12201" t="s">
        <v>5971</v>
      </c>
      <c r="G12201" t="s">
        <v>11138</v>
      </c>
      <c r="H12201" t="s">
        <v>18623</v>
      </c>
      <c r="I12201" t="s">
        <v>29357</v>
      </c>
      <c r="M12201">
        <v>3638</v>
      </c>
    </row>
    <row r="12202" spans="1:13" hidden="1" x14ac:dyDescent="0.3">
      <c r="A12202" t="s">
        <v>11138</v>
      </c>
      <c r="B12202">
        <v>0</v>
      </c>
      <c r="C12202">
        <v>0</v>
      </c>
      <c r="D12202" t="s">
        <v>11138</v>
      </c>
      <c r="E12202" t="s">
        <v>1518</v>
      </c>
      <c r="F12202" t="s">
        <v>9201</v>
      </c>
      <c r="G12202" t="s">
        <v>11139</v>
      </c>
      <c r="H12202" t="s">
        <v>25152</v>
      </c>
      <c r="I12202" t="s">
        <v>29358</v>
      </c>
      <c r="J12202" t="s">
        <v>29369</v>
      </c>
      <c r="M12202">
        <v>7461</v>
      </c>
    </row>
    <row r="12203" spans="1:13" hidden="1" x14ac:dyDescent="0.3">
      <c r="E12203" t="s">
        <v>841</v>
      </c>
      <c r="F12203" t="s">
        <v>5973</v>
      </c>
      <c r="G12203" t="s">
        <v>11137</v>
      </c>
      <c r="H12203" t="s">
        <v>18625</v>
      </c>
      <c r="I12203" t="s">
        <v>29357</v>
      </c>
      <c r="M12203">
        <v>3638</v>
      </c>
    </row>
    <row r="12204" spans="1:13" hidden="1" x14ac:dyDescent="0.3">
      <c r="A12204" t="s">
        <v>11139</v>
      </c>
      <c r="B12204">
        <v>1</v>
      </c>
      <c r="C12204">
        <v>1</v>
      </c>
      <c r="D12204">
        <v>1</v>
      </c>
      <c r="E12204" t="s">
        <v>1053</v>
      </c>
      <c r="F12204" t="s">
        <v>2229</v>
      </c>
      <c r="G12204" t="s">
        <v>11139</v>
      </c>
      <c r="H12204" t="s">
        <v>20566</v>
      </c>
      <c r="I12204" t="s">
        <v>29359</v>
      </c>
      <c r="J12204" t="s">
        <v>29376</v>
      </c>
      <c r="M12204">
        <v>5775</v>
      </c>
    </row>
    <row r="12205" spans="1:13" hidden="1" x14ac:dyDescent="0.3">
      <c r="E12205" t="s">
        <v>738</v>
      </c>
      <c r="F12205" t="s">
        <v>5575</v>
      </c>
      <c r="G12205" t="s">
        <v>11139</v>
      </c>
      <c r="H12205" t="s">
        <v>17982</v>
      </c>
      <c r="I12205" t="s">
        <v>29357</v>
      </c>
      <c r="M12205">
        <v>2805</v>
      </c>
    </row>
    <row r="12206" spans="1:13" hidden="1" x14ac:dyDescent="0.3">
      <c r="E12206" t="s">
        <v>247</v>
      </c>
      <c r="F12206" t="s">
        <v>3259</v>
      </c>
      <c r="G12206" t="s">
        <v>11139</v>
      </c>
      <c r="H12206" t="s">
        <v>13334</v>
      </c>
      <c r="I12206" t="s">
        <v>29357</v>
      </c>
      <c r="M12206">
        <v>1222</v>
      </c>
    </row>
    <row r="12207" spans="1:13" hidden="1" x14ac:dyDescent="0.3">
      <c r="A12207" t="s">
        <v>11139</v>
      </c>
      <c r="B12207">
        <v>1</v>
      </c>
      <c r="C12207">
        <v>1</v>
      </c>
      <c r="D12207">
        <v>1</v>
      </c>
      <c r="E12207" t="s">
        <v>1053</v>
      </c>
      <c r="F12207" t="s">
        <v>2229</v>
      </c>
      <c r="G12207" t="s">
        <v>11139</v>
      </c>
      <c r="H12207" t="s">
        <v>20566</v>
      </c>
      <c r="I12207" t="s">
        <v>29359</v>
      </c>
      <c r="J12207" t="s">
        <v>29376</v>
      </c>
      <c r="M12207">
        <v>5775</v>
      </c>
    </row>
    <row r="12208" spans="1:13" x14ac:dyDescent="0.3">
      <c r="E12208" t="s">
        <v>243</v>
      </c>
      <c r="F12208" t="s">
        <v>5913</v>
      </c>
      <c r="G12208" t="s">
        <v>11138</v>
      </c>
      <c r="H12208" t="s">
        <v>18540</v>
      </c>
      <c r="I12208" t="s">
        <v>29358</v>
      </c>
      <c r="J12208" t="s">
        <v>29360</v>
      </c>
      <c r="M12208">
        <v>3930</v>
      </c>
    </row>
    <row r="12209" spans="1:13" hidden="1" x14ac:dyDescent="0.3">
      <c r="E12209" t="s">
        <v>1720</v>
      </c>
      <c r="F12209" t="s">
        <v>10189</v>
      </c>
      <c r="G12209" t="s">
        <v>11139</v>
      </c>
      <c r="H12209" t="s">
        <v>27190</v>
      </c>
      <c r="I12209" t="s">
        <v>29357</v>
      </c>
      <c r="M12209">
        <v>8066</v>
      </c>
    </row>
    <row r="12210" spans="1:13" hidden="1" x14ac:dyDescent="0.3">
      <c r="A12210" t="s">
        <v>11139</v>
      </c>
      <c r="B12210">
        <v>1</v>
      </c>
      <c r="C12210">
        <v>1</v>
      </c>
      <c r="D12210">
        <v>1</v>
      </c>
      <c r="E12210" t="s">
        <v>1053</v>
      </c>
      <c r="F12210" t="s">
        <v>2229</v>
      </c>
      <c r="G12210" t="s">
        <v>11139</v>
      </c>
      <c r="H12210" t="s">
        <v>20566</v>
      </c>
      <c r="I12210" t="s">
        <v>29359</v>
      </c>
      <c r="J12210" t="s">
        <v>29376</v>
      </c>
      <c r="M12210">
        <v>5775</v>
      </c>
    </row>
    <row r="12211" spans="1:13" hidden="1" x14ac:dyDescent="0.3">
      <c r="A12211" t="s">
        <v>11138</v>
      </c>
      <c r="B12211">
        <v>1</v>
      </c>
      <c r="C12211">
        <v>1</v>
      </c>
      <c r="D12211">
        <v>1</v>
      </c>
      <c r="E12211" t="s">
        <v>1832</v>
      </c>
      <c r="F12211" t="s">
        <v>10573</v>
      </c>
      <c r="G12211" t="s">
        <v>11138</v>
      </c>
      <c r="H12211" t="s">
        <v>27942</v>
      </c>
      <c r="I12211" t="s">
        <v>29359</v>
      </c>
      <c r="J12211" t="s">
        <v>29363</v>
      </c>
      <c r="K12211" t="s">
        <v>29399</v>
      </c>
      <c r="L12211" t="s">
        <v>29390</v>
      </c>
      <c r="M12211">
        <v>8578</v>
      </c>
    </row>
    <row r="12212" spans="1:13" hidden="1" x14ac:dyDescent="0.3">
      <c r="A12212" t="s">
        <v>11138</v>
      </c>
      <c r="B12212">
        <v>1</v>
      </c>
      <c r="C12212">
        <v>1</v>
      </c>
      <c r="D12212">
        <v>1</v>
      </c>
      <c r="E12212" t="s">
        <v>564</v>
      </c>
      <c r="F12212" t="s">
        <v>4776</v>
      </c>
      <c r="G12212" t="s">
        <v>11138</v>
      </c>
      <c r="H12212" t="s">
        <v>16228</v>
      </c>
      <c r="I12212" t="s">
        <v>29359</v>
      </c>
      <c r="J12212" t="s">
        <v>29360</v>
      </c>
      <c r="M12212">
        <v>2293</v>
      </c>
    </row>
    <row r="12213" spans="1:13" hidden="1" x14ac:dyDescent="0.3">
      <c r="E12213" t="s">
        <v>1297</v>
      </c>
      <c r="F12213" t="s">
        <v>8203</v>
      </c>
      <c r="G12213" t="s">
        <v>11139</v>
      </c>
      <c r="H12213" t="s">
        <v>22953</v>
      </c>
      <c r="I12213" t="s">
        <v>29357</v>
      </c>
      <c r="M12213">
        <v>6683</v>
      </c>
    </row>
    <row r="12214" spans="1:13" hidden="1" x14ac:dyDescent="0.3">
      <c r="E12214" t="s">
        <v>1297</v>
      </c>
      <c r="F12214" t="s">
        <v>8203</v>
      </c>
      <c r="G12214" t="s">
        <v>11139</v>
      </c>
      <c r="H12214" t="s">
        <v>22954</v>
      </c>
      <c r="I12214" t="s">
        <v>29357</v>
      </c>
      <c r="M12214">
        <v>6683</v>
      </c>
    </row>
    <row r="12215" spans="1:13" hidden="1" x14ac:dyDescent="0.3">
      <c r="A12215" t="s">
        <v>11138</v>
      </c>
      <c r="B12215">
        <v>1</v>
      </c>
      <c r="C12215">
        <v>1</v>
      </c>
      <c r="D12215">
        <v>1</v>
      </c>
      <c r="E12215" t="s">
        <v>564</v>
      </c>
      <c r="F12215" t="s">
        <v>4776</v>
      </c>
      <c r="G12215" t="s">
        <v>11138</v>
      </c>
      <c r="H12215" t="s">
        <v>16228</v>
      </c>
      <c r="I12215" t="s">
        <v>29359</v>
      </c>
      <c r="J12215" t="s">
        <v>29360</v>
      </c>
      <c r="M12215">
        <v>2293</v>
      </c>
    </row>
    <row r="12216" spans="1:13" hidden="1" x14ac:dyDescent="0.3">
      <c r="E12216" t="s">
        <v>1297</v>
      </c>
      <c r="F12216" t="s">
        <v>8203</v>
      </c>
      <c r="G12216" t="s">
        <v>11139</v>
      </c>
      <c r="H12216" t="s">
        <v>22956</v>
      </c>
      <c r="I12216" t="s">
        <v>29357</v>
      </c>
      <c r="M12216">
        <v>6684</v>
      </c>
    </row>
    <row r="12217" spans="1:13" hidden="1" x14ac:dyDescent="0.3">
      <c r="E12217" t="s">
        <v>1297</v>
      </c>
      <c r="F12217" t="s">
        <v>8203</v>
      </c>
      <c r="G12217" t="s">
        <v>11139</v>
      </c>
      <c r="H12217" t="s">
        <v>23095</v>
      </c>
      <c r="I12217" t="s">
        <v>29357</v>
      </c>
      <c r="M12217">
        <v>6729</v>
      </c>
    </row>
    <row r="12218" spans="1:13" hidden="1" x14ac:dyDescent="0.3">
      <c r="E12218" t="s">
        <v>830</v>
      </c>
      <c r="F12218" t="s">
        <v>5929</v>
      </c>
      <c r="G12218" t="s">
        <v>11138</v>
      </c>
      <c r="H12218" t="s">
        <v>18561</v>
      </c>
      <c r="I12218" t="s">
        <v>29357</v>
      </c>
      <c r="M12218">
        <v>3648</v>
      </c>
    </row>
    <row r="12219" spans="1:13" hidden="1" x14ac:dyDescent="0.3">
      <c r="A12219" t="s">
        <v>11139</v>
      </c>
      <c r="B12219">
        <v>1</v>
      </c>
      <c r="C12219">
        <v>1</v>
      </c>
      <c r="D12219">
        <v>1</v>
      </c>
      <c r="E12219" t="s">
        <v>1114</v>
      </c>
      <c r="F12219" t="s">
        <v>2229</v>
      </c>
      <c r="G12219" t="s">
        <v>11139</v>
      </c>
      <c r="H12219" t="s">
        <v>20830</v>
      </c>
      <c r="I12219" t="s">
        <v>29359</v>
      </c>
      <c r="J12219" t="s">
        <v>29376</v>
      </c>
      <c r="M12219">
        <v>5843</v>
      </c>
    </row>
    <row r="12220" spans="1:13" hidden="1" x14ac:dyDescent="0.3">
      <c r="E12220" t="s">
        <v>1297</v>
      </c>
      <c r="F12220" t="s">
        <v>8203</v>
      </c>
      <c r="G12220" t="s">
        <v>11139</v>
      </c>
      <c r="H12220" t="s">
        <v>23099</v>
      </c>
      <c r="I12220" t="s">
        <v>29357</v>
      </c>
      <c r="M12220">
        <v>6730</v>
      </c>
    </row>
    <row r="12221" spans="1:13" hidden="1" x14ac:dyDescent="0.3">
      <c r="E12221" t="s">
        <v>830</v>
      </c>
      <c r="F12221" t="s">
        <v>5930</v>
      </c>
      <c r="G12221" t="s">
        <v>11137</v>
      </c>
      <c r="H12221" t="s">
        <v>18564</v>
      </c>
      <c r="I12221" t="s">
        <v>29357</v>
      </c>
      <c r="M12221">
        <v>3648</v>
      </c>
    </row>
    <row r="12222" spans="1:13" hidden="1" x14ac:dyDescent="0.3">
      <c r="A12222" t="s">
        <v>11138</v>
      </c>
      <c r="B12222">
        <v>1</v>
      </c>
      <c r="C12222">
        <v>1</v>
      </c>
      <c r="D12222">
        <v>1</v>
      </c>
      <c r="E12222" t="s">
        <v>1541</v>
      </c>
      <c r="F12222" t="s">
        <v>4776</v>
      </c>
      <c r="G12222" t="s">
        <v>11138</v>
      </c>
      <c r="H12222" t="s">
        <v>25320</v>
      </c>
      <c r="I12222" t="s">
        <v>29359</v>
      </c>
      <c r="J12222" t="s">
        <v>29360</v>
      </c>
      <c r="M12222">
        <v>7542</v>
      </c>
    </row>
    <row r="12223" spans="1:13" hidden="1" x14ac:dyDescent="0.3">
      <c r="E12223" t="s">
        <v>1297</v>
      </c>
      <c r="F12223" t="s">
        <v>8203</v>
      </c>
      <c r="G12223" t="s">
        <v>11139</v>
      </c>
      <c r="H12223" t="s">
        <v>23156</v>
      </c>
      <c r="I12223" t="s">
        <v>29357</v>
      </c>
      <c r="M12223">
        <v>6754</v>
      </c>
    </row>
    <row r="12224" spans="1:13" hidden="1" x14ac:dyDescent="0.3">
      <c r="A12224" t="s">
        <v>11138</v>
      </c>
      <c r="B12224">
        <v>1</v>
      </c>
      <c r="C12224">
        <v>1</v>
      </c>
      <c r="D12224">
        <v>1</v>
      </c>
      <c r="E12224" t="s">
        <v>1541</v>
      </c>
      <c r="F12224" t="s">
        <v>4776</v>
      </c>
      <c r="G12224" t="s">
        <v>11138</v>
      </c>
      <c r="H12224" t="s">
        <v>25320</v>
      </c>
      <c r="I12224" t="s">
        <v>29359</v>
      </c>
      <c r="J12224" t="s">
        <v>29360</v>
      </c>
      <c r="M12224">
        <v>7542</v>
      </c>
    </row>
    <row r="12225" spans="1:13" x14ac:dyDescent="0.3">
      <c r="E12225" t="s">
        <v>243</v>
      </c>
      <c r="F12225" t="s">
        <v>5913</v>
      </c>
      <c r="G12225" t="s">
        <v>11138</v>
      </c>
      <c r="H12225" t="s">
        <v>18540</v>
      </c>
      <c r="I12225" t="s">
        <v>29358</v>
      </c>
      <c r="J12225" t="s">
        <v>29360</v>
      </c>
      <c r="M12225">
        <v>3988</v>
      </c>
    </row>
    <row r="12226" spans="1:13" x14ac:dyDescent="0.3">
      <c r="E12226" t="s">
        <v>243</v>
      </c>
      <c r="F12226" t="s">
        <v>5913</v>
      </c>
      <c r="G12226" t="s">
        <v>11138</v>
      </c>
      <c r="H12226" t="s">
        <v>18540</v>
      </c>
      <c r="I12226" t="s">
        <v>29358</v>
      </c>
      <c r="J12226" t="s">
        <v>29360</v>
      </c>
      <c r="M12226">
        <v>3989</v>
      </c>
    </row>
    <row r="12227" spans="1:13" hidden="1" x14ac:dyDescent="0.3">
      <c r="A12227" t="s">
        <v>11138</v>
      </c>
      <c r="B12227">
        <v>1</v>
      </c>
      <c r="C12227">
        <v>1</v>
      </c>
      <c r="D12227">
        <v>1</v>
      </c>
      <c r="E12227" t="s">
        <v>1541</v>
      </c>
      <c r="F12227" t="s">
        <v>4776</v>
      </c>
      <c r="G12227" t="s">
        <v>11138</v>
      </c>
      <c r="H12227" t="s">
        <v>25320</v>
      </c>
      <c r="I12227" t="s">
        <v>29359</v>
      </c>
      <c r="J12227" t="s">
        <v>29360</v>
      </c>
      <c r="M12227">
        <v>7542</v>
      </c>
    </row>
    <row r="12228" spans="1:13" hidden="1" x14ac:dyDescent="0.3">
      <c r="E12228" t="s">
        <v>831</v>
      </c>
      <c r="F12228" t="s">
        <v>5937</v>
      </c>
      <c r="G12228" t="s">
        <v>11138</v>
      </c>
      <c r="H12228" t="s">
        <v>18572</v>
      </c>
      <c r="I12228" t="s">
        <v>29357</v>
      </c>
      <c r="M12228">
        <v>3661</v>
      </c>
    </row>
    <row r="12229" spans="1:13" hidden="1" x14ac:dyDescent="0.3">
      <c r="E12229" t="s">
        <v>1297</v>
      </c>
      <c r="F12229" t="s">
        <v>8203</v>
      </c>
      <c r="G12229" t="s">
        <v>11139</v>
      </c>
      <c r="H12229" t="s">
        <v>23158</v>
      </c>
      <c r="I12229" t="s">
        <v>29357</v>
      </c>
      <c r="M12229">
        <v>6754</v>
      </c>
    </row>
    <row r="12230" spans="1:13" hidden="1" x14ac:dyDescent="0.3">
      <c r="E12230" t="s">
        <v>831</v>
      </c>
      <c r="F12230" t="s">
        <v>5936</v>
      </c>
      <c r="G12230" t="s">
        <v>11138</v>
      </c>
      <c r="H12230" t="s">
        <v>18570</v>
      </c>
      <c r="I12230" t="s">
        <v>29357</v>
      </c>
      <c r="M12230">
        <v>3661</v>
      </c>
    </row>
    <row r="12231" spans="1:13" hidden="1" x14ac:dyDescent="0.3">
      <c r="E12231" t="s">
        <v>831</v>
      </c>
      <c r="F12231" t="s">
        <v>5935</v>
      </c>
      <c r="G12231" t="s">
        <v>11138</v>
      </c>
      <c r="H12231" t="s">
        <v>18569</v>
      </c>
      <c r="I12231" t="s">
        <v>29357</v>
      </c>
      <c r="M12231">
        <v>3661</v>
      </c>
    </row>
    <row r="12232" spans="1:13" x14ac:dyDescent="0.3">
      <c r="E12232" t="s">
        <v>243</v>
      </c>
      <c r="F12232" t="s">
        <v>5913</v>
      </c>
      <c r="G12232" t="s">
        <v>11138</v>
      </c>
      <c r="H12232" t="s">
        <v>18540</v>
      </c>
      <c r="I12232" t="s">
        <v>29358</v>
      </c>
      <c r="J12232" t="s">
        <v>29360</v>
      </c>
      <c r="M12232">
        <v>3991</v>
      </c>
    </row>
    <row r="12233" spans="1:13" hidden="1" x14ac:dyDescent="0.3">
      <c r="E12233" t="s">
        <v>1297</v>
      </c>
      <c r="F12233" t="s">
        <v>8203</v>
      </c>
      <c r="G12233" t="s">
        <v>11139</v>
      </c>
      <c r="H12233" t="s">
        <v>23163</v>
      </c>
      <c r="I12233" t="s">
        <v>29357</v>
      </c>
      <c r="M12233">
        <v>6755</v>
      </c>
    </row>
    <row r="12234" spans="1:13" hidden="1" x14ac:dyDescent="0.3">
      <c r="A12234" t="s">
        <v>11138</v>
      </c>
      <c r="B12234">
        <v>1</v>
      </c>
      <c r="C12234">
        <v>1</v>
      </c>
      <c r="D12234">
        <v>1</v>
      </c>
      <c r="E12234" t="s">
        <v>1541</v>
      </c>
      <c r="F12234" t="s">
        <v>4776</v>
      </c>
      <c r="G12234" t="s">
        <v>11138</v>
      </c>
      <c r="H12234" t="s">
        <v>25320</v>
      </c>
      <c r="I12234" t="s">
        <v>29359</v>
      </c>
      <c r="J12234" t="s">
        <v>29360</v>
      </c>
      <c r="M12234">
        <v>7542</v>
      </c>
    </row>
    <row r="12235" spans="1:13" hidden="1" x14ac:dyDescent="0.3">
      <c r="E12235" t="s">
        <v>1138</v>
      </c>
      <c r="F12235" t="s">
        <v>7319</v>
      </c>
      <c r="G12235" t="s">
        <v>11140</v>
      </c>
      <c r="H12235" t="s">
        <v>21164</v>
      </c>
      <c r="I12235" t="s">
        <v>29358</v>
      </c>
      <c r="J12235" t="s">
        <v>29367</v>
      </c>
      <c r="K12235" t="s">
        <v>29361</v>
      </c>
      <c r="M12235">
        <v>6005</v>
      </c>
    </row>
    <row r="12236" spans="1:13" hidden="1" x14ac:dyDescent="0.3">
      <c r="E12236" t="s">
        <v>832</v>
      </c>
      <c r="F12236" t="s">
        <v>5939</v>
      </c>
      <c r="G12236" t="s">
        <v>11137</v>
      </c>
      <c r="H12236" t="s">
        <v>18576</v>
      </c>
      <c r="I12236" t="s">
        <v>29357</v>
      </c>
      <c r="M12236">
        <v>3662</v>
      </c>
    </row>
    <row r="12237" spans="1:13" hidden="1" x14ac:dyDescent="0.3">
      <c r="E12237" t="s">
        <v>1138</v>
      </c>
      <c r="F12237" t="s">
        <v>7319</v>
      </c>
      <c r="G12237" t="s">
        <v>11140</v>
      </c>
      <c r="H12237" t="s">
        <v>21174</v>
      </c>
      <c r="I12237" t="s">
        <v>29358</v>
      </c>
      <c r="J12237" t="s">
        <v>29367</v>
      </c>
      <c r="K12237" t="s">
        <v>29361</v>
      </c>
      <c r="M12237">
        <v>6006</v>
      </c>
    </row>
    <row r="12238" spans="1:13" hidden="1" x14ac:dyDescent="0.3">
      <c r="E12238" t="s">
        <v>1297</v>
      </c>
      <c r="F12238" t="s">
        <v>8203</v>
      </c>
      <c r="G12238" t="s">
        <v>11139</v>
      </c>
      <c r="H12238" t="s">
        <v>23164</v>
      </c>
      <c r="I12238" t="s">
        <v>29357</v>
      </c>
      <c r="M12238">
        <v>6755</v>
      </c>
    </row>
    <row r="12239" spans="1:13" hidden="1" x14ac:dyDescent="0.3">
      <c r="E12239" t="s">
        <v>1297</v>
      </c>
      <c r="F12239" t="s">
        <v>8203</v>
      </c>
      <c r="G12239" t="s">
        <v>11139</v>
      </c>
      <c r="H12239" t="s">
        <v>23095</v>
      </c>
      <c r="I12239" t="s">
        <v>29357</v>
      </c>
      <c r="M12239">
        <v>6760</v>
      </c>
    </row>
    <row r="12240" spans="1:13" hidden="1" x14ac:dyDescent="0.3">
      <c r="E12240" t="s">
        <v>819</v>
      </c>
      <c r="F12240" t="s">
        <v>5878</v>
      </c>
      <c r="G12240" t="s">
        <v>11137</v>
      </c>
      <c r="H12240" t="s">
        <v>18489</v>
      </c>
      <c r="I12240" t="s">
        <v>29357</v>
      </c>
      <c r="M12240">
        <v>3663</v>
      </c>
    </row>
    <row r="12241" spans="1:13" hidden="1" x14ac:dyDescent="0.3">
      <c r="E12241" t="s">
        <v>819</v>
      </c>
      <c r="F12241" t="s">
        <v>5880</v>
      </c>
      <c r="G12241" t="s">
        <v>11138</v>
      </c>
      <c r="H12241" t="s">
        <v>18491</v>
      </c>
      <c r="I12241" t="s">
        <v>29357</v>
      </c>
      <c r="M12241">
        <v>3663</v>
      </c>
    </row>
    <row r="12242" spans="1:13" hidden="1" x14ac:dyDescent="0.3">
      <c r="E12242" t="s">
        <v>819</v>
      </c>
      <c r="F12242" t="s">
        <v>5880</v>
      </c>
      <c r="G12242" t="s">
        <v>11138</v>
      </c>
      <c r="H12242" t="s">
        <v>18492</v>
      </c>
      <c r="I12242" t="s">
        <v>29357</v>
      </c>
      <c r="M12242">
        <v>3663</v>
      </c>
    </row>
    <row r="12243" spans="1:13" hidden="1" x14ac:dyDescent="0.3">
      <c r="A12243" t="s">
        <v>11138</v>
      </c>
      <c r="B12243">
        <v>1</v>
      </c>
      <c r="C12243">
        <v>1</v>
      </c>
      <c r="D12243">
        <v>1</v>
      </c>
      <c r="E12243" t="s">
        <v>1541</v>
      </c>
      <c r="F12243" t="s">
        <v>4776</v>
      </c>
      <c r="G12243" t="s">
        <v>11138</v>
      </c>
      <c r="H12243" t="s">
        <v>25320</v>
      </c>
      <c r="I12243" t="s">
        <v>29359</v>
      </c>
      <c r="J12243" t="s">
        <v>29360</v>
      </c>
      <c r="M12243">
        <v>7542</v>
      </c>
    </row>
    <row r="12244" spans="1:13" hidden="1" x14ac:dyDescent="0.3">
      <c r="A12244" t="s">
        <v>11138</v>
      </c>
      <c r="B12244">
        <v>1</v>
      </c>
      <c r="C12244">
        <v>1</v>
      </c>
      <c r="D12244">
        <v>1</v>
      </c>
      <c r="E12244" t="s">
        <v>1541</v>
      </c>
      <c r="F12244" t="s">
        <v>4776</v>
      </c>
      <c r="G12244" t="s">
        <v>11138</v>
      </c>
      <c r="H12244" t="s">
        <v>25320</v>
      </c>
      <c r="I12244" t="s">
        <v>29359</v>
      </c>
      <c r="J12244" t="s">
        <v>29360</v>
      </c>
      <c r="M12244">
        <v>7542</v>
      </c>
    </row>
    <row r="12245" spans="1:13" hidden="1" x14ac:dyDescent="0.3">
      <c r="A12245" t="s">
        <v>11139</v>
      </c>
      <c r="B12245">
        <v>1</v>
      </c>
      <c r="C12245">
        <v>1</v>
      </c>
      <c r="D12245">
        <v>1</v>
      </c>
      <c r="E12245" t="s">
        <v>1357</v>
      </c>
      <c r="F12245" t="s">
        <v>2229</v>
      </c>
      <c r="G12245" t="s">
        <v>11139</v>
      </c>
      <c r="H12245" t="s">
        <v>23516</v>
      </c>
      <c r="I12245" t="s">
        <v>29359</v>
      </c>
      <c r="J12245" t="s">
        <v>29376</v>
      </c>
      <c r="M12245">
        <v>6851</v>
      </c>
    </row>
    <row r="12246" spans="1:13" hidden="1" x14ac:dyDescent="0.3">
      <c r="A12246" t="s">
        <v>11138</v>
      </c>
      <c r="B12246">
        <v>1</v>
      </c>
      <c r="C12246">
        <v>1</v>
      </c>
      <c r="D12246">
        <v>1</v>
      </c>
      <c r="E12246" t="s">
        <v>1656</v>
      </c>
      <c r="F12246" t="s">
        <v>4776</v>
      </c>
      <c r="G12246" t="s">
        <v>11138</v>
      </c>
      <c r="H12246" t="s">
        <v>26267</v>
      </c>
      <c r="I12246" t="s">
        <v>29359</v>
      </c>
      <c r="J12246" t="s">
        <v>29360</v>
      </c>
      <c r="M12246">
        <v>7841</v>
      </c>
    </row>
    <row r="12247" spans="1:13" hidden="1" x14ac:dyDescent="0.3">
      <c r="E12247" t="s">
        <v>819</v>
      </c>
      <c r="F12247" t="s">
        <v>5876</v>
      </c>
      <c r="G12247" t="s">
        <v>11138</v>
      </c>
      <c r="H12247" t="s">
        <v>18487</v>
      </c>
      <c r="I12247" t="s">
        <v>29357</v>
      </c>
      <c r="M12247">
        <v>3663</v>
      </c>
    </row>
    <row r="12248" spans="1:13" hidden="1" x14ac:dyDescent="0.3">
      <c r="A12248" t="s">
        <v>11138</v>
      </c>
      <c r="B12248">
        <v>1</v>
      </c>
      <c r="C12248">
        <v>1</v>
      </c>
      <c r="D12248">
        <v>1</v>
      </c>
      <c r="E12248" t="s">
        <v>1656</v>
      </c>
      <c r="F12248" t="s">
        <v>4776</v>
      </c>
      <c r="G12248" t="s">
        <v>11138</v>
      </c>
      <c r="H12248" t="s">
        <v>26285</v>
      </c>
      <c r="I12248" t="s">
        <v>29359</v>
      </c>
      <c r="J12248" t="s">
        <v>29360</v>
      </c>
      <c r="M12248">
        <v>7843</v>
      </c>
    </row>
    <row r="12249" spans="1:13" hidden="1" x14ac:dyDescent="0.3">
      <c r="A12249" t="s">
        <v>11138</v>
      </c>
      <c r="B12249">
        <v>1</v>
      </c>
      <c r="C12249">
        <v>1</v>
      </c>
      <c r="D12249">
        <v>1</v>
      </c>
      <c r="E12249" t="s">
        <v>1656</v>
      </c>
      <c r="F12249" t="s">
        <v>4776</v>
      </c>
      <c r="G12249" t="s">
        <v>11138</v>
      </c>
      <c r="H12249" t="s">
        <v>26292</v>
      </c>
      <c r="I12249" t="s">
        <v>29359</v>
      </c>
      <c r="J12249" t="s">
        <v>29360</v>
      </c>
      <c r="M12249">
        <v>7844</v>
      </c>
    </row>
    <row r="12250" spans="1:13" hidden="1" x14ac:dyDescent="0.3">
      <c r="E12250" t="s">
        <v>1297</v>
      </c>
      <c r="F12250" t="s">
        <v>8203</v>
      </c>
      <c r="G12250" t="s">
        <v>11139</v>
      </c>
      <c r="H12250" t="s">
        <v>23099</v>
      </c>
      <c r="I12250" t="s">
        <v>29357</v>
      </c>
      <c r="M12250">
        <v>6761</v>
      </c>
    </row>
    <row r="12251" spans="1:13" hidden="1" x14ac:dyDescent="0.3">
      <c r="A12251" t="s">
        <v>11138</v>
      </c>
      <c r="B12251">
        <v>1</v>
      </c>
      <c r="C12251">
        <v>1</v>
      </c>
      <c r="D12251">
        <v>1</v>
      </c>
      <c r="E12251" t="s">
        <v>1656</v>
      </c>
      <c r="F12251" t="s">
        <v>4776</v>
      </c>
      <c r="G12251" t="s">
        <v>11138</v>
      </c>
      <c r="H12251" t="s">
        <v>26292</v>
      </c>
      <c r="I12251" t="s">
        <v>29359</v>
      </c>
      <c r="J12251" t="s">
        <v>29360</v>
      </c>
      <c r="M12251">
        <v>7844</v>
      </c>
    </row>
    <row r="12252" spans="1:13" hidden="1" x14ac:dyDescent="0.3">
      <c r="A12252" t="s">
        <v>11138</v>
      </c>
      <c r="B12252">
        <v>1</v>
      </c>
      <c r="C12252">
        <v>1</v>
      </c>
      <c r="D12252">
        <v>1</v>
      </c>
      <c r="E12252" t="s">
        <v>1656</v>
      </c>
      <c r="F12252" t="s">
        <v>4776</v>
      </c>
      <c r="G12252" t="s">
        <v>11138</v>
      </c>
      <c r="H12252" t="s">
        <v>26292</v>
      </c>
      <c r="I12252" t="s">
        <v>29359</v>
      </c>
      <c r="J12252" t="s">
        <v>29360</v>
      </c>
      <c r="M12252">
        <v>7844</v>
      </c>
    </row>
    <row r="12253" spans="1:13" hidden="1" x14ac:dyDescent="0.3">
      <c r="A12253" t="s">
        <v>11138</v>
      </c>
      <c r="B12253">
        <v>1</v>
      </c>
      <c r="C12253">
        <v>1</v>
      </c>
      <c r="D12253">
        <v>1</v>
      </c>
      <c r="E12253" t="s">
        <v>1656</v>
      </c>
      <c r="F12253" t="s">
        <v>4776</v>
      </c>
      <c r="G12253" t="s">
        <v>11138</v>
      </c>
      <c r="H12253" t="s">
        <v>26292</v>
      </c>
      <c r="I12253" t="s">
        <v>29359</v>
      </c>
      <c r="J12253" t="s">
        <v>29360</v>
      </c>
      <c r="M12253">
        <v>7844</v>
      </c>
    </row>
    <row r="12254" spans="1:13" hidden="1" x14ac:dyDescent="0.3">
      <c r="E12254" t="s">
        <v>821</v>
      </c>
      <c r="F12254" t="s">
        <v>5889</v>
      </c>
      <c r="G12254" t="s">
        <v>11138</v>
      </c>
      <c r="H12254" t="s">
        <v>18501</v>
      </c>
      <c r="I12254" t="s">
        <v>29357</v>
      </c>
      <c r="M12254">
        <v>3665</v>
      </c>
    </row>
    <row r="12255" spans="1:13" hidden="1" x14ac:dyDescent="0.3">
      <c r="A12255" t="s">
        <v>11138</v>
      </c>
      <c r="B12255">
        <v>1</v>
      </c>
      <c r="C12255">
        <v>1</v>
      </c>
      <c r="D12255">
        <v>1</v>
      </c>
      <c r="E12255" t="s">
        <v>2004</v>
      </c>
      <c r="F12255" t="s">
        <v>4776</v>
      </c>
      <c r="G12255" t="s">
        <v>11138</v>
      </c>
      <c r="H12255" t="s">
        <v>29315</v>
      </c>
      <c r="I12255" t="s">
        <v>29359</v>
      </c>
      <c r="J12255" t="s">
        <v>29360</v>
      </c>
      <c r="M12255">
        <v>9449</v>
      </c>
    </row>
    <row r="12256" spans="1:13" hidden="1" x14ac:dyDescent="0.3">
      <c r="E12256" t="s">
        <v>738</v>
      </c>
      <c r="F12256" t="s">
        <v>5574</v>
      </c>
      <c r="G12256" t="s">
        <v>11140</v>
      </c>
      <c r="H12256" t="s">
        <v>17980</v>
      </c>
      <c r="I12256" t="s">
        <v>29358</v>
      </c>
      <c r="J12256" t="s">
        <v>29367</v>
      </c>
      <c r="K12256" t="s">
        <v>29361</v>
      </c>
      <c r="M12256">
        <v>2805</v>
      </c>
    </row>
    <row r="12257" spans="5:13" hidden="1" x14ac:dyDescent="0.3">
      <c r="E12257" t="s">
        <v>822</v>
      </c>
      <c r="F12257" t="s">
        <v>5894</v>
      </c>
      <c r="G12257" t="s">
        <v>11137</v>
      </c>
      <c r="H12257" t="s">
        <v>18507</v>
      </c>
      <c r="I12257" t="s">
        <v>29357</v>
      </c>
      <c r="M12257">
        <v>3669</v>
      </c>
    </row>
    <row r="12258" spans="5:13" hidden="1" x14ac:dyDescent="0.3">
      <c r="E12258" t="s">
        <v>738</v>
      </c>
      <c r="F12258" t="s">
        <v>5574</v>
      </c>
      <c r="G12258" t="s">
        <v>11140</v>
      </c>
      <c r="H12258" t="s">
        <v>18025</v>
      </c>
      <c r="I12258" t="s">
        <v>29358</v>
      </c>
      <c r="J12258" t="s">
        <v>29367</v>
      </c>
      <c r="K12258" t="s">
        <v>29361</v>
      </c>
      <c r="M12258">
        <v>2842</v>
      </c>
    </row>
    <row r="12259" spans="5:13" hidden="1" x14ac:dyDescent="0.3">
      <c r="E12259" t="s">
        <v>1015</v>
      </c>
      <c r="F12259" t="s">
        <v>6811</v>
      </c>
      <c r="G12259" t="s">
        <v>11140</v>
      </c>
      <c r="H12259" t="s">
        <v>20133</v>
      </c>
      <c r="I12259" t="s">
        <v>29358</v>
      </c>
      <c r="J12259" t="s">
        <v>29367</v>
      </c>
      <c r="K12259" t="s">
        <v>29361</v>
      </c>
      <c r="M12259">
        <v>5445</v>
      </c>
    </row>
    <row r="12260" spans="5:13" hidden="1" x14ac:dyDescent="0.3">
      <c r="E12260" t="s">
        <v>822</v>
      </c>
      <c r="F12260" t="s">
        <v>5895</v>
      </c>
      <c r="G12260" t="s">
        <v>11137</v>
      </c>
      <c r="H12260" t="s">
        <v>18508</v>
      </c>
      <c r="I12260" t="s">
        <v>29357</v>
      </c>
      <c r="M12260">
        <v>3669</v>
      </c>
    </row>
    <row r="12261" spans="5:13" hidden="1" x14ac:dyDescent="0.3">
      <c r="E12261" t="s">
        <v>1297</v>
      </c>
      <c r="F12261" t="s">
        <v>8203</v>
      </c>
      <c r="G12261" t="s">
        <v>11139</v>
      </c>
      <c r="H12261" t="s">
        <v>22954</v>
      </c>
      <c r="I12261" t="s">
        <v>29357</v>
      </c>
      <c r="M12261">
        <v>6774</v>
      </c>
    </row>
    <row r="12262" spans="5:13" x14ac:dyDescent="0.3">
      <c r="E12262" t="s">
        <v>243</v>
      </c>
      <c r="F12262" t="s">
        <v>5913</v>
      </c>
      <c r="G12262" t="s">
        <v>11138</v>
      </c>
      <c r="H12262" t="s">
        <v>18540</v>
      </c>
      <c r="I12262" t="s">
        <v>29358</v>
      </c>
      <c r="J12262" t="s">
        <v>29360</v>
      </c>
      <c r="M12262">
        <v>3992</v>
      </c>
    </row>
    <row r="12263" spans="5:13" x14ac:dyDescent="0.3">
      <c r="E12263" t="s">
        <v>243</v>
      </c>
      <c r="F12263" t="s">
        <v>5913</v>
      </c>
      <c r="G12263" t="s">
        <v>11138</v>
      </c>
      <c r="H12263" t="s">
        <v>18540</v>
      </c>
      <c r="I12263" t="s">
        <v>29358</v>
      </c>
      <c r="J12263" t="s">
        <v>29360</v>
      </c>
      <c r="M12263">
        <v>4091</v>
      </c>
    </row>
    <row r="12264" spans="5:13" hidden="1" x14ac:dyDescent="0.3">
      <c r="E12264" t="s">
        <v>72</v>
      </c>
      <c r="F12264" t="s">
        <v>2405</v>
      </c>
      <c r="G12264" t="s">
        <v>11140</v>
      </c>
      <c r="H12264" t="s">
        <v>11805</v>
      </c>
      <c r="I12264" t="s">
        <v>29358</v>
      </c>
      <c r="J12264" t="s">
        <v>29361</v>
      </c>
      <c r="M12264">
        <v>284</v>
      </c>
    </row>
    <row r="12265" spans="5:13" hidden="1" x14ac:dyDescent="0.3">
      <c r="E12265" t="s">
        <v>76</v>
      </c>
      <c r="F12265" t="s">
        <v>2405</v>
      </c>
      <c r="G12265" t="s">
        <v>11140</v>
      </c>
      <c r="H12265" t="s">
        <v>11959</v>
      </c>
      <c r="I12265" t="s">
        <v>29358</v>
      </c>
      <c r="J12265" t="s">
        <v>29361</v>
      </c>
      <c r="M12265">
        <v>314</v>
      </c>
    </row>
    <row r="12266" spans="5:13" hidden="1" x14ac:dyDescent="0.3">
      <c r="E12266" t="s">
        <v>1297</v>
      </c>
      <c r="F12266" t="s">
        <v>8203</v>
      </c>
      <c r="G12266" t="s">
        <v>11139</v>
      </c>
      <c r="H12266" t="s">
        <v>22953</v>
      </c>
      <c r="I12266" t="s">
        <v>29357</v>
      </c>
      <c r="M12266">
        <v>6774</v>
      </c>
    </row>
    <row r="12267" spans="5:13" x14ac:dyDescent="0.3">
      <c r="E12267" t="s">
        <v>243</v>
      </c>
      <c r="F12267" t="s">
        <v>5913</v>
      </c>
      <c r="G12267" t="s">
        <v>11138</v>
      </c>
      <c r="H12267" t="s">
        <v>18540</v>
      </c>
      <c r="I12267" t="s">
        <v>29358</v>
      </c>
      <c r="J12267" t="s">
        <v>29360</v>
      </c>
      <c r="M12267">
        <v>4092</v>
      </c>
    </row>
    <row r="12268" spans="5:13" x14ac:dyDescent="0.3">
      <c r="E12268" t="s">
        <v>243</v>
      </c>
      <c r="F12268" t="s">
        <v>5913</v>
      </c>
      <c r="G12268" t="s">
        <v>11138</v>
      </c>
      <c r="H12268" t="s">
        <v>18540</v>
      </c>
      <c r="I12268" t="s">
        <v>29358</v>
      </c>
      <c r="J12268" t="s">
        <v>29360</v>
      </c>
      <c r="M12268">
        <v>4094</v>
      </c>
    </row>
    <row r="12269" spans="5:13" hidden="1" x14ac:dyDescent="0.3">
      <c r="E12269" t="s">
        <v>823</v>
      </c>
      <c r="F12269" t="s">
        <v>5894</v>
      </c>
      <c r="G12269" t="s">
        <v>11137</v>
      </c>
      <c r="H12269" t="s">
        <v>18507</v>
      </c>
      <c r="I12269" t="s">
        <v>29357</v>
      </c>
      <c r="M12269">
        <v>3670</v>
      </c>
    </row>
    <row r="12270" spans="5:13" hidden="1" x14ac:dyDescent="0.3">
      <c r="E12270" t="s">
        <v>823</v>
      </c>
      <c r="F12270" t="s">
        <v>5895</v>
      </c>
      <c r="G12270" t="s">
        <v>11137</v>
      </c>
      <c r="H12270" t="s">
        <v>18508</v>
      </c>
      <c r="I12270" t="s">
        <v>29357</v>
      </c>
      <c r="M12270">
        <v>3670</v>
      </c>
    </row>
    <row r="12271" spans="5:13" hidden="1" x14ac:dyDescent="0.3">
      <c r="E12271" t="s">
        <v>823</v>
      </c>
      <c r="F12271" t="s">
        <v>5897</v>
      </c>
      <c r="G12271" t="s">
        <v>11137</v>
      </c>
      <c r="H12271" t="s">
        <v>18511</v>
      </c>
      <c r="I12271" t="s">
        <v>29357</v>
      </c>
      <c r="M12271">
        <v>3671</v>
      </c>
    </row>
    <row r="12272" spans="5:13" hidden="1" x14ac:dyDescent="0.3">
      <c r="E12272" t="s">
        <v>824</v>
      </c>
      <c r="F12272" t="s">
        <v>5898</v>
      </c>
      <c r="G12272" t="s">
        <v>11138</v>
      </c>
      <c r="H12272" t="s">
        <v>18512</v>
      </c>
      <c r="I12272" t="s">
        <v>29357</v>
      </c>
      <c r="M12272">
        <v>3673</v>
      </c>
    </row>
    <row r="12273" spans="5:13" hidden="1" x14ac:dyDescent="0.3">
      <c r="E12273" t="s">
        <v>824</v>
      </c>
      <c r="F12273" t="s">
        <v>5899</v>
      </c>
      <c r="G12273" t="s">
        <v>11138</v>
      </c>
      <c r="H12273" t="s">
        <v>18513</v>
      </c>
      <c r="I12273" t="s">
        <v>29357</v>
      </c>
      <c r="M12273">
        <v>3673</v>
      </c>
    </row>
    <row r="12274" spans="5:13" x14ac:dyDescent="0.3">
      <c r="E12274" t="s">
        <v>243</v>
      </c>
      <c r="F12274" t="s">
        <v>5913</v>
      </c>
      <c r="G12274" t="s">
        <v>11138</v>
      </c>
      <c r="H12274" t="s">
        <v>18540</v>
      </c>
      <c r="I12274" t="s">
        <v>29358</v>
      </c>
      <c r="J12274" t="s">
        <v>29360</v>
      </c>
      <c r="M12274">
        <v>4095</v>
      </c>
    </row>
    <row r="12275" spans="5:13" hidden="1" x14ac:dyDescent="0.3">
      <c r="E12275" t="s">
        <v>825</v>
      </c>
      <c r="F12275" t="s">
        <v>2219</v>
      </c>
      <c r="G12275" t="s">
        <v>11137</v>
      </c>
      <c r="H12275" t="s">
        <v>18514</v>
      </c>
      <c r="I12275" t="s">
        <v>29357</v>
      </c>
      <c r="M12275">
        <v>3675</v>
      </c>
    </row>
    <row r="12276" spans="5:13" x14ac:dyDescent="0.3">
      <c r="E12276" t="s">
        <v>243</v>
      </c>
      <c r="F12276" t="s">
        <v>5913</v>
      </c>
      <c r="G12276" t="s">
        <v>11138</v>
      </c>
      <c r="H12276" t="s">
        <v>18540</v>
      </c>
      <c r="I12276" t="s">
        <v>29358</v>
      </c>
      <c r="J12276" t="s">
        <v>29360</v>
      </c>
      <c r="M12276">
        <v>4152</v>
      </c>
    </row>
    <row r="12277" spans="5:13" hidden="1" x14ac:dyDescent="0.3">
      <c r="E12277" t="s">
        <v>825</v>
      </c>
      <c r="F12277" t="s">
        <v>5903</v>
      </c>
      <c r="G12277" t="s">
        <v>11137</v>
      </c>
      <c r="H12277" t="s">
        <v>18518</v>
      </c>
      <c r="I12277" t="s">
        <v>29357</v>
      </c>
      <c r="M12277">
        <v>3675</v>
      </c>
    </row>
    <row r="12278" spans="5:13" x14ac:dyDescent="0.3">
      <c r="E12278" t="s">
        <v>243</v>
      </c>
      <c r="F12278" t="s">
        <v>5913</v>
      </c>
      <c r="G12278" t="s">
        <v>11138</v>
      </c>
      <c r="H12278" t="s">
        <v>18540</v>
      </c>
      <c r="I12278" t="s">
        <v>29358</v>
      </c>
      <c r="J12278" t="s">
        <v>29360</v>
      </c>
      <c r="M12278">
        <v>4153</v>
      </c>
    </row>
    <row r="12279" spans="5:13" x14ac:dyDescent="0.3">
      <c r="E12279" t="s">
        <v>243</v>
      </c>
      <c r="F12279" t="s">
        <v>5913</v>
      </c>
      <c r="G12279" t="s">
        <v>11138</v>
      </c>
      <c r="H12279" t="s">
        <v>18540</v>
      </c>
      <c r="I12279" t="s">
        <v>29358</v>
      </c>
      <c r="J12279" t="s">
        <v>29360</v>
      </c>
      <c r="M12279">
        <v>4155</v>
      </c>
    </row>
    <row r="12280" spans="5:13" hidden="1" x14ac:dyDescent="0.3">
      <c r="E12280" t="s">
        <v>825</v>
      </c>
      <c r="F12280" t="s">
        <v>5904</v>
      </c>
      <c r="G12280" t="s">
        <v>11138</v>
      </c>
      <c r="H12280" t="s">
        <v>18521</v>
      </c>
      <c r="I12280" t="s">
        <v>29357</v>
      </c>
      <c r="M12280">
        <v>3675</v>
      </c>
    </row>
    <row r="12281" spans="5:13" hidden="1" x14ac:dyDescent="0.3">
      <c r="E12281" t="s">
        <v>825</v>
      </c>
      <c r="F12281" t="s">
        <v>5900</v>
      </c>
      <c r="G12281" t="s">
        <v>11137</v>
      </c>
      <c r="H12281" t="s">
        <v>18515</v>
      </c>
      <c r="I12281" t="s">
        <v>29357</v>
      </c>
      <c r="M12281">
        <v>3675</v>
      </c>
    </row>
    <row r="12282" spans="5:13" hidden="1" x14ac:dyDescent="0.3">
      <c r="E12282" t="s">
        <v>825</v>
      </c>
      <c r="F12282" t="s">
        <v>3162</v>
      </c>
      <c r="G12282" t="s">
        <v>11137</v>
      </c>
      <c r="H12282" t="s">
        <v>18520</v>
      </c>
      <c r="I12282" t="s">
        <v>29357</v>
      </c>
      <c r="M12282">
        <v>3675</v>
      </c>
    </row>
    <row r="12283" spans="5:13" hidden="1" x14ac:dyDescent="0.3">
      <c r="E12283" t="s">
        <v>825</v>
      </c>
      <c r="F12283" t="s">
        <v>2219</v>
      </c>
      <c r="G12283" t="s">
        <v>11137</v>
      </c>
      <c r="H12283" t="s">
        <v>18522</v>
      </c>
      <c r="I12283" t="s">
        <v>29357</v>
      </c>
      <c r="M12283">
        <v>3676</v>
      </c>
    </row>
    <row r="12284" spans="5:13" x14ac:dyDescent="0.3">
      <c r="E12284" t="s">
        <v>243</v>
      </c>
      <c r="F12284" t="s">
        <v>5913</v>
      </c>
      <c r="G12284" t="s">
        <v>11138</v>
      </c>
      <c r="H12284" t="s">
        <v>18540</v>
      </c>
      <c r="I12284" t="s">
        <v>29358</v>
      </c>
      <c r="J12284" t="s">
        <v>29360</v>
      </c>
      <c r="M12284">
        <v>4156</v>
      </c>
    </row>
    <row r="12285" spans="5:13" x14ac:dyDescent="0.3">
      <c r="E12285" t="s">
        <v>243</v>
      </c>
      <c r="F12285" t="s">
        <v>5913</v>
      </c>
      <c r="G12285" t="s">
        <v>11138</v>
      </c>
      <c r="H12285" t="s">
        <v>18540</v>
      </c>
      <c r="I12285" t="s">
        <v>29358</v>
      </c>
      <c r="J12285" t="s">
        <v>29360</v>
      </c>
      <c r="M12285">
        <v>4214</v>
      </c>
    </row>
    <row r="12286" spans="5:13" hidden="1" x14ac:dyDescent="0.3">
      <c r="E12286" t="s">
        <v>1297</v>
      </c>
      <c r="F12286" t="s">
        <v>8203</v>
      </c>
      <c r="G12286" t="s">
        <v>11139</v>
      </c>
      <c r="H12286" t="s">
        <v>22956</v>
      </c>
      <c r="I12286" t="s">
        <v>29357</v>
      </c>
      <c r="M12286">
        <v>6775</v>
      </c>
    </row>
    <row r="12287" spans="5:13" hidden="1" x14ac:dyDescent="0.3">
      <c r="E12287" t="s">
        <v>1186</v>
      </c>
      <c r="F12287" t="s">
        <v>7633</v>
      </c>
      <c r="G12287" t="s">
        <v>11139</v>
      </c>
      <c r="H12287" t="s">
        <v>21746</v>
      </c>
      <c r="I12287" t="s">
        <v>29357</v>
      </c>
      <c r="M12287">
        <v>6271</v>
      </c>
    </row>
    <row r="12288" spans="5:13" hidden="1" x14ac:dyDescent="0.3">
      <c r="E12288" t="s">
        <v>121</v>
      </c>
      <c r="F12288" t="s">
        <v>2725</v>
      </c>
      <c r="G12288" t="s">
        <v>11139</v>
      </c>
      <c r="H12288" t="s">
        <v>12284</v>
      </c>
      <c r="I12288" t="s">
        <v>29357</v>
      </c>
      <c r="M12288">
        <v>439</v>
      </c>
    </row>
    <row r="12289" spans="1:13" hidden="1" x14ac:dyDescent="0.3">
      <c r="E12289" t="s">
        <v>826</v>
      </c>
      <c r="F12289" t="s">
        <v>5906</v>
      </c>
      <c r="G12289" t="s">
        <v>11137</v>
      </c>
      <c r="H12289" t="s">
        <v>18524</v>
      </c>
      <c r="I12289" t="s">
        <v>29357</v>
      </c>
      <c r="M12289">
        <v>3677</v>
      </c>
    </row>
    <row r="12290" spans="1:13" hidden="1" x14ac:dyDescent="0.3">
      <c r="E12290" t="s">
        <v>1686</v>
      </c>
      <c r="F12290" t="s">
        <v>10012</v>
      </c>
      <c r="G12290" t="s">
        <v>11139</v>
      </c>
      <c r="H12290" t="s">
        <v>26537</v>
      </c>
      <c r="I12290" t="s">
        <v>29357</v>
      </c>
      <c r="M12290">
        <v>7913</v>
      </c>
    </row>
    <row r="12291" spans="1:13" x14ac:dyDescent="0.3">
      <c r="E12291" t="s">
        <v>243</v>
      </c>
      <c r="F12291" t="s">
        <v>5913</v>
      </c>
      <c r="G12291" t="s">
        <v>11138</v>
      </c>
      <c r="H12291" t="s">
        <v>18540</v>
      </c>
      <c r="I12291" t="s">
        <v>29358</v>
      </c>
      <c r="J12291" t="s">
        <v>29360</v>
      </c>
      <c r="M12291">
        <v>4215</v>
      </c>
    </row>
    <row r="12292" spans="1:13" hidden="1" x14ac:dyDescent="0.3">
      <c r="E12292" t="s">
        <v>1686</v>
      </c>
      <c r="F12292" t="s">
        <v>10012</v>
      </c>
      <c r="G12292" t="s">
        <v>11139</v>
      </c>
      <c r="H12292" t="s">
        <v>26539</v>
      </c>
      <c r="I12292" t="s">
        <v>29357</v>
      </c>
      <c r="M12292">
        <v>7913</v>
      </c>
    </row>
    <row r="12293" spans="1:13" hidden="1" x14ac:dyDescent="0.3">
      <c r="E12293" t="s">
        <v>1685</v>
      </c>
      <c r="F12293" t="s">
        <v>10012</v>
      </c>
      <c r="G12293" t="s">
        <v>11139</v>
      </c>
      <c r="H12293" t="s">
        <v>26546</v>
      </c>
      <c r="I12293" t="s">
        <v>29357</v>
      </c>
      <c r="M12293">
        <v>7914</v>
      </c>
    </row>
    <row r="12294" spans="1:13" hidden="1" x14ac:dyDescent="0.3">
      <c r="E12294" t="s">
        <v>1685</v>
      </c>
      <c r="F12294" t="s">
        <v>10012</v>
      </c>
      <c r="G12294" t="s">
        <v>11139</v>
      </c>
      <c r="H12294" t="s">
        <v>26554</v>
      </c>
      <c r="I12294" t="s">
        <v>29357</v>
      </c>
      <c r="M12294">
        <v>7915</v>
      </c>
    </row>
    <row r="12295" spans="1:13" hidden="1" x14ac:dyDescent="0.3">
      <c r="E12295" t="s">
        <v>237</v>
      </c>
      <c r="F12295" t="s">
        <v>3362</v>
      </c>
      <c r="G12295" t="s">
        <v>11139</v>
      </c>
      <c r="H12295" t="s">
        <v>13579</v>
      </c>
      <c r="I12295" t="s">
        <v>29357</v>
      </c>
      <c r="M12295">
        <v>1295</v>
      </c>
    </row>
    <row r="12296" spans="1:13" hidden="1" x14ac:dyDescent="0.3">
      <c r="E12296" t="s">
        <v>1360</v>
      </c>
      <c r="F12296" t="s">
        <v>8428</v>
      </c>
      <c r="G12296" t="s">
        <v>11139</v>
      </c>
      <c r="H12296" t="s">
        <v>23538</v>
      </c>
      <c r="I12296" t="s">
        <v>29357</v>
      </c>
      <c r="M12296">
        <v>6854</v>
      </c>
    </row>
    <row r="12297" spans="1:13" hidden="1" x14ac:dyDescent="0.3">
      <c r="A12297" t="s">
        <v>11139</v>
      </c>
      <c r="B12297">
        <v>1</v>
      </c>
      <c r="C12297">
        <v>1</v>
      </c>
      <c r="D12297">
        <v>1</v>
      </c>
      <c r="E12297" t="s">
        <v>1480</v>
      </c>
      <c r="F12297" t="s">
        <v>1737</v>
      </c>
      <c r="G12297" t="s">
        <v>11139</v>
      </c>
      <c r="H12297" t="s">
        <v>24704</v>
      </c>
      <c r="I12297" t="s">
        <v>29358</v>
      </c>
      <c r="J12297" t="s">
        <v>29369</v>
      </c>
      <c r="M12297">
        <v>7207</v>
      </c>
    </row>
    <row r="12298" spans="1:13" hidden="1" x14ac:dyDescent="0.3">
      <c r="E12298" t="s">
        <v>513</v>
      </c>
      <c r="F12298" t="s">
        <v>3338</v>
      </c>
      <c r="G12298" t="s">
        <v>11139</v>
      </c>
      <c r="H12298" t="s">
        <v>15684</v>
      </c>
      <c r="I12298" t="s">
        <v>29357</v>
      </c>
      <c r="M12298">
        <v>2156</v>
      </c>
    </row>
    <row r="12299" spans="1:13" hidden="1" x14ac:dyDescent="0.3">
      <c r="E12299" t="s">
        <v>513</v>
      </c>
      <c r="F12299" t="s">
        <v>3338</v>
      </c>
      <c r="G12299" t="s">
        <v>11139</v>
      </c>
      <c r="H12299" t="s">
        <v>15684</v>
      </c>
      <c r="I12299" t="s">
        <v>29357</v>
      </c>
      <c r="M12299">
        <v>2157</v>
      </c>
    </row>
    <row r="12300" spans="1:13" hidden="1" x14ac:dyDescent="0.3">
      <c r="A12300" t="s">
        <v>11139</v>
      </c>
      <c r="B12300">
        <v>0</v>
      </c>
      <c r="C12300">
        <v>0</v>
      </c>
      <c r="D12300">
        <v>1</v>
      </c>
      <c r="E12300" t="s">
        <v>484</v>
      </c>
      <c r="F12300" t="s">
        <v>3338</v>
      </c>
      <c r="G12300" t="s">
        <v>11139</v>
      </c>
      <c r="H12300" t="s">
        <v>15493</v>
      </c>
      <c r="I12300" t="s">
        <v>29358</v>
      </c>
      <c r="J12300" t="s">
        <v>29369</v>
      </c>
      <c r="M12300">
        <v>2058</v>
      </c>
    </row>
    <row r="12301" spans="1:13" hidden="1" x14ac:dyDescent="0.3">
      <c r="A12301" t="s">
        <v>11139</v>
      </c>
      <c r="B12301">
        <v>0</v>
      </c>
      <c r="C12301">
        <v>0</v>
      </c>
      <c r="D12301">
        <v>1</v>
      </c>
      <c r="E12301" t="s">
        <v>484</v>
      </c>
      <c r="F12301" t="s">
        <v>3338</v>
      </c>
      <c r="G12301" t="s">
        <v>11139</v>
      </c>
      <c r="H12301" t="s">
        <v>15493</v>
      </c>
      <c r="I12301" t="s">
        <v>29358</v>
      </c>
      <c r="J12301" t="s">
        <v>29369</v>
      </c>
      <c r="M12301">
        <v>2059</v>
      </c>
    </row>
    <row r="12302" spans="1:13" hidden="1" x14ac:dyDescent="0.3">
      <c r="A12302" t="s">
        <v>11139</v>
      </c>
      <c r="B12302">
        <v>0</v>
      </c>
      <c r="C12302">
        <v>0</v>
      </c>
      <c r="D12302">
        <v>1</v>
      </c>
      <c r="E12302" t="s">
        <v>484</v>
      </c>
      <c r="F12302" t="s">
        <v>3338</v>
      </c>
      <c r="G12302" t="s">
        <v>11139</v>
      </c>
      <c r="H12302" t="s">
        <v>15493</v>
      </c>
      <c r="I12302" t="s">
        <v>29358</v>
      </c>
      <c r="J12302" t="s">
        <v>29369</v>
      </c>
      <c r="M12302">
        <v>2063</v>
      </c>
    </row>
    <row r="12303" spans="1:13" x14ac:dyDescent="0.3">
      <c r="E12303" t="s">
        <v>243</v>
      </c>
      <c r="F12303" t="s">
        <v>5913</v>
      </c>
      <c r="G12303" t="s">
        <v>11138</v>
      </c>
      <c r="H12303" t="s">
        <v>18540</v>
      </c>
      <c r="I12303" t="s">
        <v>29358</v>
      </c>
      <c r="J12303" t="s">
        <v>29360</v>
      </c>
      <c r="M12303">
        <v>4217</v>
      </c>
    </row>
    <row r="12304" spans="1:13" hidden="1" x14ac:dyDescent="0.3">
      <c r="A12304" t="s">
        <v>11139</v>
      </c>
      <c r="B12304">
        <v>0</v>
      </c>
      <c r="C12304">
        <v>0</v>
      </c>
      <c r="D12304">
        <v>1</v>
      </c>
      <c r="E12304" t="s">
        <v>1809</v>
      </c>
      <c r="F12304" t="s">
        <v>3338</v>
      </c>
      <c r="G12304" t="s">
        <v>11139</v>
      </c>
      <c r="H12304" t="s">
        <v>27749</v>
      </c>
      <c r="I12304" t="s">
        <v>29358</v>
      </c>
      <c r="J12304" t="s">
        <v>29369</v>
      </c>
      <c r="M12304">
        <v>8506</v>
      </c>
    </row>
    <row r="12305" spans="1:13" hidden="1" x14ac:dyDescent="0.3">
      <c r="E12305" t="s">
        <v>243</v>
      </c>
      <c r="F12305" t="s">
        <v>5915</v>
      </c>
      <c r="G12305" t="s">
        <v>11137</v>
      </c>
      <c r="H12305" t="s">
        <v>18542</v>
      </c>
      <c r="I12305" t="s">
        <v>29357</v>
      </c>
      <c r="M12305">
        <v>3682</v>
      </c>
    </row>
    <row r="12306" spans="1:13" hidden="1" x14ac:dyDescent="0.3">
      <c r="E12306" t="s">
        <v>243</v>
      </c>
      <c r="F12306" t="s">
        <v>5915</v>
      </c>
      <c r="G12306" t="s">
        <v>11137</v>
      </c>
      <c r="H12306" t="s">
        <v>18542</v>
      </c>
      <c r="I12306" t="s">
        <v>29357</v>
      </c>
      <c r="M12306">
        <v>3683</v>
      </c>
    </row>
    <row r="12307" spans="1:13" hidden="1" x14ac:dyDescent="0.3">
      <c r="A12307" t="s">
        <v>11139</v>
      </c>
      <c r="B12307">
        <v>0</v>
      </c>
      <c r="C12307">
        <v>0</v>
      </c>
      <c r="D12307">
        <v>1</v>
      </c>
      <c r="E12307" t="s">
        <v>1809</v>
      </c>
      <c r="F12307" t="s">
        <v>3338</v>
      </c>
      <c r="G12307" t="s">
        <v>11139</v>
      </c>
      <c r="H12307" t="s">
        <v>27749</v>
      </c>
      <c r="I12307" t="s">
        <v>29358</v>
      </c>
      <c r="J12307" t="s">
        <v>29369</v>
      </c>
      <c r="M12307">
        <v>8507</v>
      </c>
    </row>
    <row r="12308" spans="1:13" x14ac:dyDescent="0.3">
      <c r="E12308" t="s">
        <v>243</v>
      </c>
      <c r="F12308" t="s">
        <v>5913</v>
      </c>
      <c r="G12308" t="s">
        <v>11138</v>
      </c>
      <c r="H12308" t="s">
        <v>18540</v>
      </c>
      <c r="I12308" t="s">
        <v>29358</v>
      </c>
      <c r="J12308" t="s">
        <v>29360</v>
      </c>
      <c r="M12308">
        <v>4218</v>
      </c>
    </row>
    <row r="12309" spans="1:13" hidden="1" x14ac:dyDescent="0.3">
      <c r="E12309" t="s">
        <v>76</v>
      </c>
      <c r="F12309" t="s">
        <v>2405</v>
      </c>
      <c r="G12309" t="s">
        <v>11140</v>
      </c>
      <c r="H12309" t="s">
        <v>11972</v>
      </c>
      <c r="I12309" t="s">
        <v>29358</v>
      </c>
      <c r="J12309" t="s">
        <v>29361</v>
      </c>
      <c r="M12309">
        <v>317</v>
      </c>
    </row>
    <row r="12310" spans="1:13" x14ac:dyDescent="0.3">
      <c r="E12310" t="s">
        <v>243</v>
      </c>
      <c r="F12310" t="s">
        <v>5913</v>
      </c>
      <c r="G12310" t="s">
        <v>11138</v>
      </c>
      <c r="H12310" t="s">
        <v>18540</v>
      </c>
      <c r="I12310" t="s">
        <v>29358</v>
      </c>
      <c r="J12310" t="s">
        <v>29360</v>
      </c>
      <c r="M12310">
        <v>4276</v>
      </c>
    </row>
    <row r="12311" spans="1:13" hidden="1" x14ac:dyDescent="0.3">
      <c r="E12311" t="s">
        <v>243</v>
      </c>
      <c r="F12311" t="s">
        <v>5915</v>
      </c>
      <c r="G12311" t="s">
        <v>11137</v>
      </c>
      <c r="H12311" t="s">
        <v>18542</v>
      </c>
      <c r="I12311" t="s">
        <v>29357</v>
      </c>
      <c r="M12311">
        <v>3685</v>
      </c>
    </row>
    <row r="12312" spans="1:13" hidden="1" x14ac:dyDescent="0.3">
      <c r="A12312" t="s">
        <v>11139</v>
      </c>
      <c r="B12312">
        <v>0</v>
      </c>
      <c r="C12312">
        <v>0</v>
      </c>
      <c r="D12312">
        <v>1</v>
      </c>
      <c r="E12312" t="s">
        <v>1809</v>
      </c>
      <c r="F12312" t="s">
        <v>3338</v>
      </c>
      <c r="G12312" t="s">
        <v>11139</v>
      </c>
      <c r="H12312" t="s">
        <v>27749</v>
      </c>
      <c r="I12312" t="s">
        <v>29358</v>
      </c>
      <c r="J12312" t="s">
        <v>29369</v>
      </c>
      <c r="M12312">
        <v>8508</v>
      </c>
    </row>
    <row r="12313" spans="1:13" x14ac:dyDescent="0.3">
      <c r="E12313" t="s">
        <v>243</v>
      </c>
      <c r="F12313" t="s">
        <v>5913</v>
      </c>
      <c r="G12313" t="s">
        <v>11138</v>
      </c>
      <c r="H12313" t="s">
        <v>18540</v>
      </c>
      <c r="I12313" t="s">
        <v>29358</v>
      </c>
      <c r="J12313" t="s">
        <v>29360</v>
      </c>
      <c r="M12313">
        <v>4277</v>
      </c>
    </row>
    <row r="12314" spans="1:13" hidden="1" x14ac:dyDescent="0.3">
      <c r="E12314" t="s">
        <v>243</v>
      </c>
      <c r="F12314" t="s">
        <v>5915</v>
      </c>
      <c r="G12314" t="s">
        <v>11137</v>
      </c>
      <c r="H12314" t="s">
        <v>18542</v>
      </c>
      <c r="I12314" t="s">
        <v>29357</v>
      </c>
      <c r="M12314">
        <v>3686</v>
      </c>
    </row>
    <row r="12315" spans="1:13" hidden="1" x14ac:dyDescent="0.3">
      <c r="A12315" t="s">
        <v>11139</v>
      </c>
      <c r="B12315">
        <v>0</v>
      </c>
      <c r="C12315">
        <v>0</v>
      </c>
      <c r="D12315">
        <v>1</v>
      </c>
      <c r="E12315" t="s">
        <v>1809</v>
      </c>
      <c r="F12315" t="s">
        <v>3338</v>
      </c>
      <c r="G12315" t="s">
        <v>11139</v>
      </c>
      <c r="H12315" t="s">
        <v>27749</v>
      </c>
      <c r="I12315" t="s">
        <v>29358</v>
      </c>
      <c r="J12315" t="s">
        <v>29369</v>
      </c>
      <c r="M12315">
        <v>8509</v>
      </c>
    </row>
    <row r="12316" spans="1:13" hidden="1" x14ac:dyDescent="0.3">
      <c r="A12316" t="s">
        <v>11139</v>
      </c>
      <c r="B12316">
        <v>0</v>
      </c>
      <c r="C12316">
        <v>0</v>
      </c>
      <c r="D12316">
        <v>1</v>
      </c>
      <c r="E12316" t="s">
        <v>1809</v>
      </c>
      <c r="F12316" t="s">
        <v>3338</v>
      </c>
      <c r="G12316" t="s">
        <v>11139</v>
      </c>
      <c r="H12316" t="s">
        <v>27749</v>
      </c>
      <c r="I12316" t="s">
        <v>29358</v>
      </c>
      <c r="J12316" t="s">
        <v>29369</v>
      </c>
      <c r="M12316">
        <v>8510</v>
      </c>
    </row>
    <row r="12317" spans="1:13" hidden="1" x14ac:dyDescent="0.3">
      <c r="E12317" t="s">
        <v>827</v>
      </c>
      <c r="F12317" t="s">
        <v>5917</v>
      </c>
      <c r="G12317" t="s">
        <v>11137</v>
      </c>
      <c r="H12317" t="s">
        <v>18545</v>
      </c>
      <c r="I12317" t="s">
        <v>29357</v>
      </c>
      <c r="M12317">
        <v>3687</v>
      </c>
    </row>
    <row r="12318" spans="1:13" hidden="1" x14ac:dyDescent="0.3">
      <c r="E12318" t="s">
        <v>76</v>
      </c>
      <c r="F12318" t="s">
        <v>2405</v>
      </c>
      <c r="G12318" t="s">
        <v>11140</v>
      </c>
      <c r="H12318" t="s">
        <v>11982</v>
      </c>
      <c r="I12318" t="s">
        <v>29358</v>
      </c>
      <c r="J12318" t="s">
        <v>29361</v>
      </c>
      <c r="M12318">
        <v>320</v>
      </c>
    </row>
    <row r="12319" spans="1:13" hidden="1" x14ac:dyDescent="0.3">
      <c r="A12319" t="s">
        <v>11139</v>
      </c>
      <c r="B12319">
        <v>0</v>
      </c>
      <c r="C12319">
        <v>0</v>
      </c>
      <c r="D12319">
        <v>1</v>
      </c>
      <c r="E12319" t="s">
        <v>1809</v>
      </c>
      <c r="F12319" t="s">
        <v>3338</v>
      </c>
      <c r="G12319" t="s">
        <v>11139</v>
      </c>
      <c r="H12319" t="s">
        <v>27764</v>
      </c>
      <c r="I12319" t="s">
        <v>29358</v>
      </c>
      <c r="J12319" t="s">
        <v>29369</v>
      </c>
      <c r="M12319">
        <v>8511</v>
      </c>
    </row>
    <row r="12320" spans="1:13" hidden="1" x14ac:dyDescent="0.3">
      <c r="E12320" t="s">
        <v>828</v>
      </c>
      <c r="F12320" t="s">
        <v>5918</v>
      </c>
      <c r="G12320" t="s">
        <v>11137</v>
      </c>
      <c r="H12320" t="s">
        <v>18547</v>
      </c>
      <c r="I12320" t="s">
        <v>29357</v>
      </c>
      <c r="M12320">
        <v>3688</v>
      </c>
    </row>
    <row r="12321" spans="5:13" x14ac:dyDescent="0.3">
      <c r="E12321" t="s">
        <v>243</v>
      </c>
      <c r="F12321" t="s">
        <v>5913</v>
      </c>
      <c r="G12321" t="s">
        <v>11138</v>
      </c>
      <c r="H12321" t="s">
        <v>18540</v>
      </c>
      <c r="I12321" t="s">
        <v>29358</v>
      </c>
      <c r="J12321" t="s">
        <v>29360</v>
      </c>
      <c r="M12321">
        <v>4279</v>
      </c>
    </row>
    <row r="12322" spans="5:13" hidden="1" x14ac:dyDescent="0.3">
      <c r="E12322" t="s">
        <v>828</v>
      </c>
      <c r="F12322" t="s">
        <v>5920</v>
      </c>
      <c r="G12322" t="s">
        <v>11138</v>
      </c>
      <c r="H12322" t="s">
        <v>18550</v>
      </c>
      <c r="I12322" t="s">
        <v>29357</v>
      </c>
      <c r="M12322">
        <v>3688</v>
      </c>
    </row>
    <row r="12323" spans="5:13" hidden="1" x14ac:dyDescent="0.3">
      <c r="E12323" t="s">
        <v>828</v>
      </c>
      <c r="F12323" t="s">
        <v>2332</v>
      </c>
      <c r="G12323" t="s">
        <v>11138</v>
      </c>
      <c r="H12323" t="s">
        <v>18554</v>
      </c>
      <c r="I12323" t="s">
        <v>29357</v>
      </c>
      <c r="M12323">
        <v>3689</v>
      </c>
    </row>
    <row r="12324" spans="5:13" hidden="1" x14ac:dyDescent="0.3">
      <c r="E12324" t="s">
        <v>513</v>
      </c>
      <c r="F12324" t="s">
        <v>4489</v>
      </c>
      <c r="G12324" t="s">
        <v>11139</v>
      </c>
      <c r="H12324" t="s">
        <v>15683</v>
      </c>
      <c r="I12324" t="s">
        <v>29357</v>
      </c>
      <c r="M12324">
        <v>2156</v>
      </c>
    </row>
    <row r="12325" spans="5:13" hidden="1" x14ac:dyDescent="0.3">
      <c r="E12325" t="s">
        <v>828</v>
      </c>
      <c r="F12325" t="s">
        <v>5923</v>
      </c>
      <c r="G12325" t="s">
        <v>11138</v>
      </c>
      <c r="H12325" t="s">
        <v>18555</v>
      </c>
      <c r="I12325" t="s">
        <v>29357</v>
      </c>
      <c r="M12325">
        <v>3689</v>
      </c>
    </row>
    <row r="12326" spans="5:13" hidden="1" x14ac:dyDescent="0.3">
      <c r="E12326" t="s">
        <v>513</v>
      </c>
      <c r="F12326" t="s">
        <v>4489</v>
      </c>
      <c r="G12326" t="s">
        <v>11139</v>
      </c>
      <c r="H12326" t="s">
        <v>15683</v>
      </c>
      <c r="I12326" t="s">
        <v>29357</v>
      </c>
      <c r="M12326">
        <v>2157</v>
      </c>
    </row>
    <row r="12327" spans="5:13" hidden="1" x14ac:dyDescent="0.3">
      <c r="E12327" t="s">
        <v>1809</v>
      </c>
      <c r="F12327" t="s">
        <v>4489</v>
      </c>
      <c r="G12327" t="s">
        <v>11139</v>
      </c>
      <c r="H12327" t="s">
        <v>27751</v>
      </c>
      <c r="I12327" t="s">
        <v>29357</v>
      </c>
      <c r="M12327">
        <v>8506</v>
      </c>
    </row>
    <row r="12328" spans="5:13" hidden="1" x14ac:dyDescent="0.3">
      <c r="E12328" t="s">
        <v>266</v>
      </c>
      <c r="F12328" t="s">
        <v>2405</v>
      </c>
      <c r="G12328" t="s">
        <v>11140</v>
      </c>
      <c r="H12328" t="s">
        <v>13697</v>
      </c>
      <c r="I12328" t="s">
        <v>29358</v>
      </c>
      <c r="J12328" t="s">
        <v>29361</v>
      </c>
      <c r="M12328">
        <v>1333</v>
      </c>
    </row>
    <row r="12329" spans="5:13" hidden="1" x14ac:dyDescent="0.3">
      <c r="E12329" t="s">
        <v>829</v>
      </c>
      <c r="F12329" t="s">
        <v>5925</v>
      </c>
      <c r="G12329" t="s">
        <v>11137</v>
      </c>
      <c r="H12329" t="s">
        <v>5925</v>
      </c>
      <c r="I12329" t="s">
        <v>29357</v>
      </c>
      <c r="M12329">
        <v>3690</v>
      </c>
    </row>
    <row r="12330" spans="5:13" hidden="1" x14ac:dyDescent="0.3">
      <c r="E12330" t="s">
        <v>829</v>
      </c>
      <c r="F12330" t="s">
        <v>5925</v>
      </c>
      <c r="G12330" t="s">
        <v>11137</v>
      </c>
      <c r="H12330" t="s">
        <v>5925</v>
      </c>
      <c r="I12330" t="s">
        <v>29357</v>
      </c>
      <c r="M12330">
        <v>3691</v>
      </c>
    </row>
    <row r="12331" spans="5:13" hidden="1" x14ac:dyDescent="0.3">
      <c r="E12331" t="s">
        <v>829</v>
      </c>
      <c r="F12331" t="s">
        <v>5925</v>
      </c>
      <c r="G12331" t="s">
        <v>11137</v>
      </c>
      <c r="H12331" t="s">
        <v>5925</v>
      </c>
      <c r="I12331" t="s">
        <v>29357</v>
      </c>
      <c r="M12331">
        <v>3692</v>
      </c>
    </row>
    <row r="12332" spans="5:13" hidden="1" x14ac:dyDescent="0.3">
      <c r="E12332" t="s">
        <v>829</v>
      </c>
      <c r="F12332" t="s">
        <v>5925</v>
      </c>
      <c r="G12332" t="s">
        <v>11137</v>
      </c>
      <c r="H12332" t="s">
        <v>5925</v>
      </c>
      <c r="I12332" t="s">
        <v>29357</v>
      </c>
      <c r="M12332">
        <v>3693</v>
      </c>
    </row>
    <row r="12333" spans="5:13" hidden="1" x14ac:dyDescent="0.3">
      <c r="E12333" t="s">
        <v>829</v>
      </c>
      <c r="F12333" t="s">
        <v>5925</v>
      </c>
      <c r="G12333" t="s">
        <v>11137</v>
      </c>
      <c r="H12333" t="s">
        <v>5925</v>
      </c>
      <c r="I12333" t="s">
        <v>29357</v>
      </c>
      <c r="M12333">
        <v>3694</v>
      </c>
    </row>
    <row r="12334" spans="5:13" hidden="1" x14ac:dyDescent="0.3">
      <c r="E12334" t="s">
        <v>829</v>
      </c>
      <c r="F12334" t="s">
        <v>5925</v>
      </c>
      <c r="G12334" t="s">
        <v>11137</v>
      </c>
      <c r="H12334" t="s">
        <v>5925</v>
      </c>
      <c r="I12334" t="s">
        <v>29357</v>
      </c>
      <c r="M12334">
        <v>3695</v>
      </c>
    </row>
    <row r="12335" spans="5:13" x14ac:dyDescent="0.3">
      <c r="E12335" t="s">
        <v>243</v>
      </c>
      <c r="F12335" t="s">
        <v>5913</v>
      </c>
      <c r="G12335" t="s">
        <v>11138</v>
      </c>
      <c r="H12335" t="s">
        <v>18540</v>
      </c>
      <c r="I12335" t="s">
        <v>29358</v>
      </c>
      <c r="J12335" t="s">
        <v>29360</v>
      </c>
      <c r="M12335">
        <v>4280</v>
      </c>
    </row>
    <row r="12336" spans="5:13" hidden="1" x14ac:dyDescent="0.3">
      <c r="E12336" t="s">
        <v>1809</v>
      </c>
      <c r="F12336" t="s">
        <v>4489</v>
      </c>
      <c r="G12336" t="s">
        <v>11139</v>
      </c>
      <c r="H12336" t="s">
        <v>27751</v>
      </c>
      <c r="I12336" t="s">
        <v>29357</v>
      </c>
      <c r="M12336">
        <v>8507</v>
      </c>
    </row>
    <row r="12337" spans="1:13" hidden="1" x14ac:dyDescent="0.3">
      <c r="E12337" t="s">
        <v>251</v>
      </c>
      <c r="F12337" t="s">
        <v>3251</v>
      </c>
      <c r="G12337" t="s">
        <v>11138</v>
      </c>
      <c r="H12337" t="s">
        <v>18559</v>
      </c>
      <c r="I12337" t="s">
        <v>29357</v>
      </c>
      <c r="M12337">
        <v>3696</v>
      </c>
    </row>
    <row r="12338" spans="1:13" hidden="1" x14ac:dyDescent="0.3">
      <c r="E12338" t="s">
        <v>251</v>
      </c>
      <c r="F12338" t="s">
        <v>3251</v>
      </c>
      <c r="G12338" t="s">
        <v>11138</v>
      </c>
      <c r="H12338" t="s">
        <v>18559</v>
      </c>
      <c r="I12338" t="s">
        <v>29357</v>
      </c>
      <c r="M12338">
        <v>3697</v>
      </c>
    </row>
    <row r="12339" spans="1:13" x14ac:dyDescent="0.3">
      <c r="E12339" t="s">
        <v>243</v>
      </c>
      <c r="F12339" t="s">
        <v>5913</v>
      </c>
      <c r="G12339" t="s">
        <v>11138</v>
      </c>
      <c r="H12339" t="s">
        <v>18540</v>
      </c>
      <c r="I12339" t="s">
        <v>29358</v>
      </c>
      <c r="J12339" t="s">
        <v>29360</v>
      </c>
      <c r="M12339">
        <v>4335</v>
      </c>
    </row>
    <row r="12340" spans="1:13" hidden="1" x14ac:dyDescent="0.3">
      <c r="E12340" t="s">
        <v>1809</v>
      </c>
      <c r="F12340" t="s">
        <v>4489</v>
      </c>
      <c r="G12340" t="s">
        <v>11139</v>
      </c>
      <c r="H12340" t="s">
        <v>27751</v>
      </c>
      <c r="I12340" t="s">
        <v>29357</v>
      </c>
      <c r="M12340">
        <v>8508</v>
      </c>
    </row>
    <row r="12341" spans="1:13" hidden="1" x14ac:dyDescent="0.3">
      <c r="E12341" t="s">
        <v>1809</v>
      </c>
      <c r="F12341" t="s">
        <v>4489</v>
      </c>
      <c r="G12341" t="s">
        <v>11139</v>
      </c>
      <c r="H12341" t="s">
        <v>27751</v>
      </c>
      <c r="I12341" t="s">
        <v>29357</v>
      </c>
      <c r="M12341">
        <v>8509</v>
      </c>
    </row>
    <row r="12342" spans="1:13" hidden="1" x14ac:dyDescent="0.3">
      <c r="A12342" t="s">
        <v>11138</v>
      </c>
      <c r="B12342">
        <v>1</v>
      </c>
      <c r="C12342">
        <v>1</v>
      </c>
      <c r="D12342">
        <v>1</v>
      </c>
      <c r="E12342" t="s">
        <v>1979</v>
      </c>
      <c r="F12342" t="s">
        <v>11051</v>
      </c>
      <c r="G12342" t="s">
        <v>11138</v>
      </c>
      <c r="H12342" t="s">
        <v>29176</v>
      </c>
      <c r="I12342" t="s">
        <v>29359</v>
      </c>
      <c r="J12342" t="s">
        <v>29363</v>
      </c>
      <c r="K12342" t="s">
        <v>29399</v>
      </c>
      <c r="L12342" t="s">
        <v>29390</v>
      </c>
      <c r="M12342">
        <v>9313</v>
      </c>
    </row>
    <row r="12343" spans="1:13" x14ac:dyDescent="0.3">
      <c r="E12343" t="s">
        <v>243</v>
      </c>
      <c r="F12343" t="s">
        <v>5913</v>
      </c>
      <c r="G12343" t="s">
        <v>11138</v>
      </c>
      <c r="H12343" t="s">
        <v>18540</v>
      </c>
      <c r="I12343" t="s">
        <v>29358</v>
      </c>
      <c r="J12343" t="s">
        <v>29360</v>
      </c>
      <c r="M12343">
        <v>4336</v>
      </c>
    </row>
    <row r="12344" spans="1:13" hidden="1" x14ac:dyDescent="0.3">
      <c r="E12344" t="s">
        <v>1809</v>
      </c>
      <c r="F12344" t="s">
        <v>4489</v>
      </c>
      <c r="G12344" t="s">
        <v>11139</v>
      </c>
      <c r="H12344" t="s">
        <v>27751</v>
      </c>
      <c r="I12344" t="s">
        <v>29357</v>
      </c>
      <c r="M12344">
        <v>8510</v>
      </c>
    </row>
    <row r="12345" spans="1:13" hidden="1" x14ac:dyDescent="0.3">
      <c r="A12345" t="s">
        <v>11139</v>
      </c>
      <c r="B12345">
        <v>1</v>
      </c>
      <c r="C12345">
        <v>1</v>
      </c>
      <c r="D12345">
        <v>1</v>
      </c>
      <c r="E12345" t="s">
        <v>1000</v>
      </c>
      <c r="F12345" t="s">
        <v>2229</v>
      </c>
      <c r="G12345" t="s">
        <v>11139</v>
      </c>
      <c r="H12345" t="s">
        <v>24175</v>
      </c>
      <c r="I12345" t="s">
        <v>29359</v>
      </c>
      <c r="J12345" t="s">
        <v>29376</v>
      </c>
      <c r="M12345">
        <v>7087</v>
      </c>
    </row>
    <row r="12346" spans="1:13" hidden="1" x14ac:dyDescent="0.3">
      <c r="A12346" t="s">
        <v>11138</v>
      </c>
      <c r="B12346">
        <v>1</v>
      </c>
      <c r="C12346">
        <v>1</v>
      </c>
      <c r="D12346">
        <v>1</v>
      </c>
      <c r="E12346" t="s">
        <v>1979</v>
      </c>
      <c r="F12346" t="s">
        <v>11051</v>
      </c>
      <c r="G12346" t="s">
        <v>11138</v>
      </c>
      <c r="H12346" t="s">
        <v>29176</v>
      </c>
      <c r="I12346" t="s">
        <v>29359</v>
      </c>
      <c r="J12346" t="s">
        <v>29363</v>
      </c>
      <c r="K12346" t="s">
        <v>29399</v>
      </c>
      <c r="L12346" t="s">
        <v>29390</v>
      </c>
      <c r="M12346">
        <v>9314</v>
      </c>
    </row>
    <row r="12347" spans="1:13" hidden="1" x14ac:dyDescent="0.3">
      <c r="E12347" t="s">
        <v>830</v>
      </c>
      <c r="F12347" t="s">
        <v>5929</v>
      </c>
      <c r="G12347" t="s">
        <v>11138</v>
      </c>
      <c r="H12347" t="s">
        <v>18561</v>
      </c>
      <c r="I12347" t="s">
        <v>29357</v>
      </c>
      <c r="M12347">
        <v>3710</v>
      </c>
    </row>
    <row r="12348" spans="1:13" hidden="1" x14ac:dyDescent="0.3">
      <c r="E12348" t="s">
        <v>830</v>
      </c>
      <c r="F12348" t="s">
        <v>5930</v>
      </c>
      <c r="G12348" t="s">
        <v>11137</v>
      </c>
      <c r="H12348" t="s">
        <v>18564</v>
      </c>
      <c r="I12348" t="s">
        <v>29357</v>
      </c>
      <c r="M12348">
        <v>3710</v>
      </c>
    </row>
    <row r="12349" spans="1:13" hidden="1" x14ac:dyDescent="0.3">
      <c r="E12349" t="s">
        <v>583</v>
      </c>
      <c r="F12349" t="s">
        <v>4848</v>
      </c>
      <c r="G12349" t="s">
        <v>11139</v>
      </c>
      <c r="H12349" t="s">
        <v>16370</v>
      </c>
      <c r="I12349" t="s">
        <v>29357</v>
      </c>
      <c r="M12349">
        <v>2312</v>
      </c>
    </row>
    <row r="12350" spans="1:13" x14ac:dyDescent="0.3">
      <c r="E12350" t="s">
        <v>243</v>
      </c>
      <c r="F12350" t="s">
        <v>5913</v>
      </c>
      <c r="G12350" t="s">
        <v>11138</v>
      </c>
      <c r="H12350" t="s">
        <v>18540</v>
      </c>
      <c r="I12350" t="s">
        <v>29358</v>
      </c>
      <c r="J12350" t="s">
        <v>29360</v>
      </c>
      <c r="M12350">
        <v>4338</v>
      </c>
    </row>
    <row r="12351" spans="1:13" hidden="1" x14ac:dyDescent="0.3">
      <c r="A12351" t="s">
        <v>11138</v>
      </c>
      <c r="B12351">
        <v>1</v>
      </c>
      <c r="C12351">
        <v>1</v>
      </c>
      <c r="D12351">
        <v>1</v>
      </c>
      <c r="E12351" t="s">
        <v>1300</v>
      </c>
      <c r="F12351" t="s">
        <v>8215</v>
      </c>
      <c r="G12351" t="s">
        <v>11138</v>
      </c>
      <c r="H12351" t="s">
        <v>22975</v>
      </c>
      <c r="I12351" t="s">
        <v>29359</v>
      </c>
      <c r="J12351" t="s">
        <v>29360</v>
      </c>
      <c r="M12351">
        <v>6689</v>
      </c>
    </row>
    <row r="12352" spans="1:13" hidden="1" x14ac:dyDescent="0.3">
      <c r="E12352" t="s">
        <v>1396</v>
      </c>
      <c r="F12352" t="s">
        <v>10889</v>
      </c>
      <c r="G12352" t="s">
        <v>11139</v>
      </c>
      <c r="H12352" t="s">
        <v>28737</v>
      </c>
      <c r="I12352" t="s">
        <v>29357</v>
      </c>
      <c r="M12352">
        <v>9083</v>
      </c>
    </row>
    <row r="12353" spans="1:13" hidden="1" x14ac:dyDescent="0.3">
      <c r="E12353" t="s">
        <v>831</v>
      </c>
      <c r="F12353" t="s">
        <v>5937</v>
      </c>
      <c r="G12353" t="s">
        <v>11138</v>
      </c>
      <c r="H12353" t="s">
        <v>18572</v>
      </c>
      <c r="I12353" t="s">
        <v>29357</v>
      </c>
      <c r="M12353">
        <v>3722</v>
      </c>
    </row>
    <row r="12354" spans="1:13" hidden="1" x14ac:dyDescent="0.3">
      <c r="E12354" t="s">
        <v>831</v>
      </c>
      <c r="F12354" t="s">
        <v>5935</v>
      </c>
      <c r="G12354" t="s">
        <v>11138</v>
      </c>
      <c r="H12354" t="s">
        <v>18569</v>
      </c>
      <c r="I12354" t="s">
        <v>29357</v>
      </c>
      <c r="M12354">
        <v>3722</v>
      </c>
    </row>
    <row r="12355" spans="1:13" hidden="1" x14ac:dyDescent="0.3">
      <c r="E12355" t="s">
        <v>831</v>
      </c>
      <c r="F12355" t="s">
        <v>5936</v>
      </c>
      <c r="G12355" t="s">
        <v>11138</v>
      </c>
      <c r="H12355" t="s">
        <v>18570</v>
      </c>
      <c r="I12355" t="s">
        <v>29357</v>
      </c>
      <c r="M12355">
        <v>3722</v>
      </c>
    </row>
    <row r="12356" spans="1:13" hidden="1" x14ac:dyDescent="0.3">
      <c r="E12356" t="s">
        <v>832</v>
      </c>
      <c r="F12356" t="s">
        <v>5939</v>
      </c>
      <c r="G12356" t="s">
        <v>11137</v>
      </c>
      <c r="H12356" t="s">
        <v>18576</v>
      </c>
      <c r="I12356" t="s">
        <v>29357</v>
      </c>
      <c r="M12356">
        <v>3723</v>
      </c>
    </row>
    <row r="12357" spans="1:13" hidden="1" x14ac:dyDescent="0.3">
      <c r="E12357" t="s">
        <v>270</v>
      </c>
      <c r="F12357" t="s">
        <v>2405</v>
      </c>
      <c r="G12357" t="s">
        <v>11140</v>
      </c>
      <c r="H12357" t="s">
        <v>13720</v>
      </c>
      <c r="I12357" t="s">
        <v>29358</v>
      </c>
      <c r="J12357" t="s">
        <v>29361</v>
      </c>
      <c r="M12357">
        <v>1336</v>
      </c>
    </row>
    <row r="12358" spans="1:13" hidden="1" x14ac:dyDescent="0.3">
      <c r="E12358" t="s">
        <v>290</v>
      </c>
      <c r="F12358" t="s">
        <v>3511</v>
      </c>
      <c r="G12358" t="s">
        <v>11139</v>
      </c>
      <c r="H12358" t="s">
        <v>13830</v>
      </c>
      <c r="I12358" t="s">
        <v>29357</v>
      </c>
      <c r="M12358">
        <v>1441</v>
      </c>
    </row>
    <row r="12359" spans="1:13" hidden="1" x14ac:dyDescent="0.3">
      <c r="E12359" t="s">
        <v>290</v>
      </c>
      <c r="F12359" t="s">
        <v>3511</v>
      </c>
      <c r="G12359" t="s">
        <v>11139</v>
      </c>
      <c r="H12359" t="s">
        <v>13830</v>
      </c>
      <c r="I12359" t="s">
        <v>29357</v>
      </c>
      <c r="M12359">
        <v>1466</v>
      </c>
    </row>
    <row r="12360" spans="1:13" hidden="1" x14ac:dyDescent="0.3">
      <c r="E12360" t="s">
        <v>290</v>
      </c>
      <c r="F12360" t="s">
        <v>3511</v>
      </c>
      <c r="G12360" t="s">
        <v>11139</v>
      </c>
      <c r="H12360" t="s">
        <v>13830</v>
      </c>
      <c r="I12360" t="s">
        <v>29357</v>
      </c>
      <c r="M12360">
        <v>1474</v>
      </c>
    </row>
    <row r="12361" spans="1:13" x14ac:dyDescent="0.3">
      <c r="E12361" t="s">
        <v>243</v>
      </c>
      <c r="F12361" t="s">
        <v>5913</v>
      </c>
      <c r="G12361" t="s">
        <v>11138</v>
      </c>
      <c r="H12361" t="s">
        <v>18540</v>
      </c>
      <c r="I12361" t="s">
        <v>29358</v>
      </c>
      <c r="J12361" t="s">
        <v>29360</v>
      </c>
      <c r="M12361">
        <v>4339</v>
      </c>
    </row>
    <row r="12362" spans="1:13" hidden="1" x14ac:dyDescent="0.3">
      <c r="A12362" t="s">
        <v>11138</v>
      </c>
      <c r="B12362">
        <v>1</v>
      </c>
      <c r="C12362">
        <v>1</v>
      </c>
      <c r="D12362">
        <v>1</v>
      </c>
      <c r="E12362" t="s">
        <v>86</v>
      </c>
      <c r="F12362" t="s">
        <v>2537</v>
      </c>
      <c r="G12362" t="s">
        <v>11138</v>
      </c>
      <c r="H12362" t="s">
        <v>12044</v>
      </c>
      <c r="I12362" t="s">
        <v>29359</v>
      </c>
      <c r="J12362" t="s">
        <v>29360</v>
      </c>
      <c r="M12362">
        <v>334</v>
      </c>
    </row>
    <row r="12363" spans="1:13" hidden="1" x14ac:dyDescent="0.3">
      <c r="E12363" t="s">
        <v>285</v>
      </c>
      <c r="F12363" t="s">
        <v>2405</v>
      </c>
      <c r="G12363" t="s">
        <v>11140</v>
      </c>
      <c r="H12363" t="s">
        <v>13779</v>
      </c>
      <c r="I12363" t="s">
        <v>29358</v>
      </c>
      <c r="J12363" t="s">
        <v>29361</v>
      </c>
      <c r="M12363">
        <v>1426</v>
      </c>
    </row>
    <row r="12364" spans="1:13" hidden="1" x14ac:dyDescent="0.3">
      <c r="A12364" t="s">
        <v>11139</v>
      </c>
      <c r="B12364">
        <v>1</v>
      </c>
      <c r="C12364">
        <v>1</v>
      </c>
      <c r="D12364">
        <v>1</v>
      </c>
      <c r="E12364" t="s">
        <v>1000</v>
      </c>
      <c r="F12364" t="s">
        <v>2229</v>
      </c>
      <c r="G12364" t="s">
        <v>11139</v>
      </c>
      <c r="H12364" t="s">
        <v>24175</v>
      </c>
      <c r="I12364" t="s">
        <v>29359</v>
      </c>
      <c r="J12364" t="s">
        <v>29376</v>
      </c>
      <c r="M12364">
        <v>7087</v>
      </c>
    </row>
    <row r="12365" spans="1:13" hidden="1" x14ac:dyDescent="0.3">
      <c r="A12365" t="s">
        <v>11138</v>
      </c>
      <c r="B12365">
        <v>1</v>
      </c>
      <c r="C12365">
        <v>1</v>
      </c>
      <c r="D12365">
        <v>1</v>
      </c>
      <c r="E12365" t="s">
        <v>86</v>
      </c>
      <c r="F12365" t="s">
        <v>2537</v>
      </c>
      <c r="G12365" t="s">
        <v>11138</v>
      </c>
      <c r="H12365" t="s">
        <v>12044</v>
      </c>
      <c r="I12365" t="s">
        <v>29359</v>
      </c>
      <c r="J12365" t="s">
        <v>29360</v>
      </c>
      <c r="M12365">
        <v>334</v>
      </c>
    </row>
    <row r="12366" spans="1:13" hidden="1" x14ac:dyDescent="0.3">
      <c r="E12366" t="s">
        <v>819</v>
      </c>
      <c r="F12366" t="s">
        <v>5878</v>
      </c>
      <c r="G12366" t="s">
        <v>11137</v>
      </c>
      <c r="H12366" t="s">
        <v>18489</v>
      </c>
      <c r="I12366" t="s">
        <v>29357</v>
      </c>
      <c r="M12366">
        <v>3724</v>
      </c>
    </row>
    <row r="12367" spans="1:13" hidden="1" x14ac:dyDescent="0.3">
      <c r="A12367" t="s">
        <v>11138</v>
      </c>
      <c r="B12367">
        <v>1</v>
      </c>
      <c r="C12367">
        <v>1</v>
      </c>
      <c r="D12367">
        <v>1</v>
      </c>
      <c r="E12367" t="s">
        <v>86</v>
      </c>
      <c r="F12367" t="s">
        <v>2537</v>
      </c>
      <c r="G12367" t="s">
        <v>11138</v>
      </c>
      <c r="H12367" t="s">
        <v>12044</v>
      </c>
      <c r="I12367" t="s">
        <v>29359</v>
      </c>
      <c r="J12367" t="s">
        <v>29362</v>
      </c>
      <c r="K12367" t="s">
        <v>29390</v>
      </c>
      <c r="M12367">
        <v>334</v>
      </c>
    </row>
    <row r="12368" spans="1:13" hidden="1" x14ac:dyDescent="0.3">
      <c r="A12368" t="s">
        <v>11138</v>
      </c>
      <c r="B12368">
        <v>1</v>
      </c>
      <c r="C12368">
        <v>1</v>
      </c>
      <c r="D12368">
        <v>1</v>
      </c>
      <c r="E12368" t="s">
        <v>544</v>
      </c>
      <c r="F12368" t="s">
        <v>4668</v>
      </c>
      <c r="G12368" t="s">
        <v>11138</v>
      </c>
      <c r="H12368" t="s">
        <v>16063</v>
      </c>
      <c r="I12368" t="s">
        <v>29359</v>
      </c>
      <c r="J12368" t="s">
        <v>29360</v>
      </c>
      <c r="M12368">
        <v>2271</v>
      </c>
    </row>
    <row r="12369" spans="1:13" hidden="1" x14ac:dyDescent="0.3">
      <c r="E12369" t="s">
        <v>819</v>
      </c>
      <c r="F12369" t="s">
        <v>5880</v>
      </c>
      <c r="G12369" t="s">
        <v>11138</v>
      </c>
      <c r="H12369" t="s">
        <v>18492</v>
      </c>
      <c r="I12369" t="s">
        <v>29357</v>
      </c>
      <c r="M12369">
        <v>3724</v>
      </c>
    </row>
    <row r="12370" spans="1:13" hidden="1" x14ac:dyDescent="0.3">
      <c r="A12370" t="s">
        <v>11138</v>
      </c>
      <c r="B12370">
        <v>1</v>
      </c>
      <c r="C12370">
        <v>1</v>
      </c>
      <c r="D12370">
        <v>1</v>
      </c>
      <c r="E12370" t="s">
        <v>544</v>
      </c>
      <c r="F12370" t="s">
        <v>4668</v>
      </c>
      <c r="G12370" t="s">
        <v>11138</v>
      </c>
      <c r="H12370" t="s">
        <v>16063</v>
      </c>
      <c r="I12370" t="s">
        <v>29359</v>
      </c>
      <c r="J12370" t="s">
        <v>29362</v>
      </c>
      <c r="K12370" t="s">
        <v>29390</v>
      </c>
      <c r="M12370">
        <v>2271</v>
      </c>
    </row>
    <row r="12371" spans="1:13" hidden="1" x14ac:dyDescent="0.3">
      <c r="E12371" t="s">
        <v>819</v>
      </c>
      <c r="F12371" t="s">
        <v>5876</v>
      </c>
      <c r="G12371" t="s">
        <v>11138</v>
      </c>
      <c r="H12371" t="s">
        <v>18487</v>
      </c>
      <c r="I12371" t="s">
        <v>29357</v>
      </c>
      <c r="M12371">
        <v>3724</v>
      </c>
    </row>
    <row r="12372" spans="1:13" hidden="1" x14ac:dyDescent="0.3">
      <c r="E12372" t="s">
        <v>819</v>
      </c>
      <c r="F12372" t="s">
        <v>5880</v>
      </c>
      <c r="G12372" t="s">
        <v>11138</v>
      </c>
      <c r="H12372" t="s">
        <v>18491</v>
      </c>
      <c r="I12372" t="s">
        <v>29357</v>
      </c>
      <c r="M12372">
        <v>3724</v>
      </c>
    </row>
    <row r="12373" spans="1:13" hidden="1" x14ac:dyDescent="0.3">
      <c r="A12373" t="s">
        <v>11138</v>
      </c>
      <c r="B12373">
        <v>1</v>
      </c>
      <c r="C12373">
        <v>1</v>
      </c>
      <c r="D12373">
        <v>1</v>
      </c>
      <c r="E12373" t="s">
        <v>544</v>
      </c>
      <c r="F12373" t="s">
        <v>4668</v>
      </c>
      <c r="G12373" t="s">
        <v>11138</v>
      </c>
      <c r="H12373" t="s">
        <v>16063</v>
      </c>
      <c r="I12373" t="s">
        <v>29359</v>
      </c>
      <c r="J12373" t="s">
        <v>29362</v>
      </c>
      <c r="K12373" t="s">
        <v>29390</v>
      </c>
      <c r="M12373">
        <v>2271</v>
      </c>
    </row>
    <row r="12374" spans="1:13" hidden="1" x14ac:dyDescent="0.3">
      <c r="A12374" t="s">
        <v>11138</v>
      </c>
      <c r="B12374">
        <v>1</v>
      </c>
      <c r="C12374">
        <v>1</v>
      </c>
      <c r="D12374">
        <v>1</v>
      </c>
      <c r="E12374" t="s">
        <v>544</v>
      </c>
      <c r="F12374" t="s">
        <v>4668</v>
      </c>
      <c r="G12374" t="s">
        <v>11138</v>
      </c>
      <c r="H12374" t="s">
        <v>16063</v>
      </c>
      <c r="I12374" t="s">
        <v>29359</v>
      </c>
      <c r="J12374" t="s">
        <v>29360</v>
      </c>
      <c r="M12374">
        <v>2271</v>
      </c>
    </row>
    <row r="12375" spans="1:13" hidden="1" x14ac:dyDescent="0.3">
      <c r="A12375" t="s">
        <v>11138</v>
      </c>
      <c r="B12375">
        <v>1</v>
      </c>
      <c r="C12375">
        <v>1</v>
      </c>
      <c r="D12375">
        <v>1</v>
      </c>
      <c r="E12375" t="s">
        <v>1873</v>
      </c>
      <c r="F12375" t="s">
        <v>4668</v>
      </c>
      <c r="G12375" t="s">
        <v>11138</v>
      </c>
      <c r="H12375" t="s">
        <v>28312</v>
      </c>
      <c r="I12375" t="s">
        <v>29359</v>
      </c>
      <c r="J12375" t="s">
        <v>29360</v>
      </c>
      <c r="M12375">
        <v>8704</v>
      </c>
    </row>
    <row r="12376" spans="1:13" hidden="1" x14ac:dyDescent="0.3">
      <c r="E12376" t="s">
        <v>873</v>
      </c>
      <c r="F12376" t="s">
        <v>3511</v>
      </c>
      <c r="G12376" t="s">
        <v>11139</v>
      </c>
      <c r="H12376" t="s">
        <v>18820</v>
      </c>
      <c r="I12376" t="s">
        <v>29357</v>
      </c>
      <c r="M12376">
        <v>4189</v>
      </c>
    </row>
    <row r="12377" spans="1:13" hidden="1" x14ac:dyDescent="0.3">
      <c r="A12377" t="s">
        <v>11138</v>
      </c>
      <c r="B12377">
        <v>1</v>
      </c>
      <c r="C12377">
        <v>1</v>
      </c>
      <c r="D12377">
        <v>1</v>
      </c>
      <c r="E12377" t="s">
        <v>1874</v>
      </c>
      <c r="F12377" t="s">
        <v>4668</v>
      </c>
      <c r="G12377" t="s">
        <v>11138</v>
      </c>
      <c r="H12377" t="s">
        <v>28312</v>
      </c>
      <c r="I12377" t="s">
        <v>29359</v>
      </c>
      <c r="J12377" t="s">
        <v>29360</v>
      </c>
      <c r="M12377">
        <v>8705</v>
      </c>
    </row>
    <row r="12378" spans="1:13" hidden="1" x14ac:dyDescent="0.3">
      <c r="A12378" t="s">
        <v>11138</v>
      </c>
      <c r="B12378">
        <v>1</v>
      </c>
      <c r="C12378">
        <v>1</v>
      </c>
      <c r="D12378">
        <v>1</v>
      </c>
      <c r="E12378" t="s">
        <v>1802</v>
      </c>
      <c r="F12378" t="s">
        <v>10440</v>
      </c>
      <c r="G12378" t="s">
        <v>11138</v>
      </c>
      <c r="H12378" t="s">
        <v>27664</v>
      </c>
      <c r="I12378" t="s">
        <v>29359</v>
      </c>
      <c r="J12378" t="s">
        <v>29360</v>
      </c>
      <c r="M12378">
        <v>8487</v>
      </c>
    </row>
    <row r="12379" spans="1:13" hidden="1" x14ac:dyDescent="0.3">
      <c r="E12379" t="s">
        <v>821</v>
      </c>
      <c r="F12379" t="s">
        <v>5889</v>
      </c>
      <c r="G12379" t="s">
        <v>11138</v>
      </c>
      <c r="H12379" t="s">
        <v>18501</v>
      </c>
      <c r="I12379" t="s">
        <v>29357</v>
      </c>
      <c r="M12379">
        <v>3726</v>
      </c>
    </row>
    <row r="12380" spans="1:13" hidden="1" x14ac:dyDescent="0.3">
      <c r="E12380" t="s">
        <v>378</v>
      </c>
      <c r="F12380" t="s">
        <v>2405</v>
      </c>
      <c r="G12380" t="s">
        <v>11140</v>
      </c>
      <c r="H12380" t="s">
        <v>14591</v>
      </c>
      <c r="I12380" t="s">
        <v>29358</v>
      </c>
      <c r="J12380" t="s">
        <v>29361</v>
      </c>
      <c r="M12380">
        <v>1679</v>
      </c>
    </row>
    <row r="12381" spans="1:13" hidden="1" x14ac:dyDescent="0.3">
      <c r="E12381" t="s">
        <v>822</v>
      </c>
      <c r="F12381" t="s">
        <v>5895</v>
      </c>
      <c r="G12381" t="s">
        <v>11137</v>
      </c>
      <c r="H12381" t="s">
        <v>18508</v>
      </c>
      <c r="I12381" t="s">
        <v>29357</v>
      </c>
      <c r="M12381">
        <v>3730</v>
      </c>
    </row>
    <row r="12382" spans="1:13" x14ac:dyDescent="0.3">
      <c r="E12382" t="s">
        <v>243</v>
      </c>
      <c r="F12382" t="s">
        <v>5913</v>
      </c>
      <c r="G12382" t="s">
        <v>11138</v>
      </c>
      <c r="H12382" t="s">
        <v>18540</v>
      </c>
      <c r="I12382" t="s">
        <v>29358</v>
      </c>
      <c r="J12382" t="s">
        <v>29360</v>
      </c>
      <c r="M12382">
        <v>4395</v>
      </c>
    </row>
    <row r="12383" spans="1:13" hidden="1" x14ac:dyDescent="0.3">
      <c r="E12383" t="s">
        <v>822</v>
      </c>
      <c r="F12383" t="s">
        <v>5894</v>
      </c>
      <c r="G12383" t="s">
        <v>11137</v>
      </c>
      <c r="H12383" t="s">
        <v>18507</v>
      </c>
      <c r="I12383" t="s">
        <v>29357</v>
      </c>
      <c r="M12383">
        <v>3730</v>
      </c>
    </row>
    <row r="12384" spans="1:13" hidden="1" x14ac:dyDescent="0.3">
      <c r="E12384" t="s">
        <v>684</v>
      </c>
      <c r="F12384" t="s">
        <v>2405</v>
      </c>
      <c r="G12384" t="s">
        <v>11140</v>
      </c>
      <c r="H12384" t="s">
        <v>17267</v>
      </c>
      <c r="I12384" t="s">
        <v>29358</v>
      </c>
      <c r="J12384" t="s">
        <v>29361</v>
      </c>
      <c r="M12384">
        <v>2625</v>
      </c>
    </row>
    <row r="12385" spans="5:13" hidden="1" x14ac:dyDescent="0.3">
      <c r="E12385" t="s">
        <v>1061</v>
      </c>
      <c r="F12385" t="s">
        <v>2405</v>
      </c>
      <c r="G12385" t="s">
        <v>11140</v>
      </c>
      <c r="H12385" t="s">
        <v>20472</v>
      </c>
      <c r="I12385" t="s">
        <v>29358</v>
      </c>
      <c r="J12385" t="s">
        <v>29361</v>
      </c>
      <c r="M12385">
        <v>5602</v>
      </c>
    </row>
    <row r="12386" spans="5:13" hidden="1" x14ac:dyDescent="0.3">
      <c r="E12386" t="s">
        <v>1267</v>
      </c>
      <c r="F12386" t="s">
        <v>3511</v>
      </c>
      <c r="G12386" t="s">
        <v>11139</v>
      </c>
      <c r="H12386" t="s">
        <v>22629</v>
      </c>
      <c r="I12386" t="s">
        <v>29357</v>
      </c>
      <c r="M12386">
        <v>6602</v>
      </c>
    </row>
    <row r="12387" spans="5:13" x14ac:dyDescent="0.3">
      <c r="E12387" t="s">
        <v>243</v>
      </c>
      <c r="F12387" t="s">
        <v>5913</v>
      </c>
      <c r="G12387" t="s">
        <v>11138</v>
      </c>
      <c r="H12387" t="s">
        <v>18540</v>
      </c>
      <c r="I12387" t="s">
        <v>29358</v>
      </c>
      <c r="J12387" t="s">
        <v>29360</v>
      </c>
      <c r="M12387">
        <v>4396</v>
      </c>
    </row>
    <row r="12388" spans="5:13" hidden="1" x14ac:dyDescent="0.3">
      <c r="E12388" t="s">
        <v>823</v>
      </c>
      <c r="F12388" t="s">
        <v>5895</v>
      </c>
      <c r="G12388" t="s">
        <v>11137</v>
      </c>
      <c r="H12388" t="s">
        <v>18508</v>
      </c>
      <c r="I12388" t="s">
        <v>29357</v>
      </c>
      <c r="M12388">
        <v>3731</v>
      </c>
    </row>
    <row r="12389" spans="5:13" x14ac:dyDescent="0.3">
      <c r="E12389" t="s">
        <v>243</v>
      </c>
      <c r="F12389" t="s">
        <v>5913</v>
      </c>
      <c r="G12389" t="s">
        <v>11138</v>
      </c>
      <c r="H12389" t="s">
        <v>18540</v>
      </c>
      <c r="I12389" t="s">
        <v>29358</v>
      </c>
      <c r="J12389" t="s">
        <v>29360</v>
      </c>
      <c r="M12389">
        <v>4398</v>
      </c>
    </row>
    <row r="12390" spans="5:13" x14ac:dyDescent="0.3">
      <c r="E12390" t="s">
        <v>243</v>
      </c>
      <c r="F12390" t="s">
        <v>5913</v>
      </c>
      <c r="G12390" t="s">
        <v>11138</v>
      </c>
      <c r="H12390" t="s">
        <v>18540</v>
      </c>
      <c r="I12390" t="s">
        <v>29358</v>
      </c>
      <c r="J12390" t="s">
        <v>29360</v>
      </c>
      <c r="M12390">
        <v>4399</v>
      </c>
    </row>
    <row r="12391" spans="5:13" hidden="1" x14ac:dyDescent="0.3">
      <c r="E12391" t="s">
        <v>1137</v>
      </c>
      <c r="F12391" t="s">
        <v>2405</v>
      </c>
      <c r="G12391" t="s">
        <v>11140</v>
      </c>
      <c r="H12391" t="s">
        <v>21157</v>
      </c>
      <c r="I12391" t="s">
        <v>29358</v>
      </c>
      <c r="J12391" t="s">
        <v>29361</v>
      </c>
      <c r="M12391">
        <v>6003</v>
      </c>
    </row>
    <row r="12392" spans="5:13" hidden="1" x14ac:dyDescent="0.3">
      <c r="E12392" t="s">
        <v>1145</v>
      </c>
      <c r="F12392" t="s">
        <v>2405</v>
      </c>
      <c r="G12392" t="s">
        <v>11140</v>
      </c>
      <c r="H12392" t="s">
        <v>21282</v>
      </c>
      <c r="I12392" t="s">
        <v>29358</v>
      </c>
      <c r="J12392" t="s">
        <v>29361</v>
      </c>
      <c r="M12392">
        <v>6035</v>
      </c>
    </row>
    <row r="12393" spans="5:13" hidden="1" x14ac:dyDescent="0.3">
      <c r="E12393" t="s">
        <v>1794</v>
      </c>
      <c r="F12393" t="s">
        <v>10389</v>
      </c>
      <c r="G12393" t="s">
        <v>11139</v>
      </c>
      <c r="H12393" t="s">
        <v>27548</v>
      </c>
      <c r="I12393" t="s">
        <v>29357</v>
      </c>
      <c r="M12393">
        <v>8456</v>
      </c>
    </row>
    <row r="12394" spans="5:13" hidden="1" x14ac:dyDescent="0.3">
      <c r="E12394" t="s">
        <v>823</v>
      </c>
      <c r="F12394" t="s">
        <v>5894</v>
      </c>
      <c r="G12394" t="s">
        <v>11137</v>
      </c>
      <c r="H12394" t="s">
        <v>18507</v>
      </c>
      <c r="I12394" t="s">
        <v>29357</v>
      </c>
      <c r="M12394">
        <v>3731</v>
      </c>
    </row>
    <row r="12395" spans="5:13" hidden="1" x14ac:dyDescent="0.3">
      <c r="E12395" t="s">
        <v>823</v>
      </c>
      <c r="F12395" t="s">
        <v>5897</v>
      </c>
      <c r="G12395" t="s">
        <v>11137</v>
      </c>
      <c r="H12395" t="s">
        <v>18511</v>
      </c>
      <c r="I12395" t="s">
        <v>29357</v>
      </c>
      <c r="M12395">
        <v>3732</v>
      </c>
    </row>
    <row r="12396" spans="5:13" hidden="1" x14ac:dyDescent="0.3">
      <c r="E12396" t="s">
        <v>824</v>
      </c>
      <c r="F12396" t="s">
        <v>5898</v>
      </c>
      <c r="G12396" t="s">
        <v>11138</v>
      </c>
      <c r="H12396" t="s">
        <v>18512</v>
      </c>
      <c r="I12396" t="s">
        <v>29357</v>
      </c>
      <c r="M12396">
        <v>3734</v>
      </c>
    </row>
    <row r="12397" spans="5:13" hidden="1" x14ac:dyDescent="0.3">
      <c r="E12397" t="s">
        <v>824</v>
      </c>
      <c r="F12397" t="s">
        <v>5899</v>
      </c>
      <c r="G12397" t="s">
        <v>11138</v>
      </c>
      <c r="H12397" t="s">
        <v>18513</v>
      </c>
      <c r="I12397" t="s">
        <v>29357</v>
      </c>
      <c r="M12397">
        <v>3734</v>
      </c>
    </row>
    <row r="12398" spans="5:13" hidden="1" x14ac:dyDescent="0.3">
      <c r="E12398" t="s">
        <v>825</v>
      </c>
      <c r="F12398" t="s">
        <v>5903</v>
      </c>
      <c r="G12398" t="s">
        <v>11137</v>
      </c>
      <c r="H12398" t="s">
        <v>18518</v>
      </c>
      <c r="I12398" t="s">
        <v>29357</v>
      </c>
      <c r="M12398">
        <v>3736</v>
      </c>
    </row>
    <row r="12399" spans="5:13" hidden="1" x14ac:dyDescent="0.3">
      <c r="E12399" t="s">
        <v>825</v>
      </c>
      <c r="F12399" t="s">
        <v>2219</v>
      </c>
      <c r="G12399" t="s">
        <v>11137</v>
      </c>
      <c r="H12399" t="s">
        <v>18514</v>
      </c>
      <c r="I12399" t="s">
        <v>29357</v>
      </c>
      <c r="M12399">
        <v>3736</v>
      </c>
    </row>
    <row r="12400" spans="5:13" x14ac:dyDescent="0.3">
      <c r="E12400" t="s">
        <v>243</v>
      </c>
      <c r="F12400" t="s">
        <v>5913</v>
      </c>
      <c r="G12400" t="s">
        <v>11138</v>
      </c>
      <c r="H12400" t="s">
        <v>18540</v>
      </c>
      <c r="I12400" t="s">
        <v>29358</v>
      </c>
      <c r="J12400" t="s">
        <v>29360</v>
      </c>
      <c r="M12400">
        <v>4456</v>
      </c>
    </row>
    <row r="12401" spans="5:13" x14ac:dyDescent="0.3">
      <c r="E12401" t="s">
        <v>243</v>
      </c>
      <c r="F12401" t="s">
        <v>5913</v>
      </c>
      <c r="G12401" t="s">
        <v>11138</v>
      </c>
      <c r="H12401" t="s">
        <v>18540</v>
      </c>
      <c r="I12401" t="s">
        <v>29358</v>
      </c>
      <c r="J12401" t="s">
        <v>29360</v>
      </c>
      <c r="M12401">
        <v>4457</v>
      </c>
    </row>
    <row r="12402" spans="5:13" x14ac:dyDescent="0.3">
      <c r="E12402" t="s">
        <v>243</v>
      </c>
      <c r="F12402" t="s">
        <v>5913</v>
      </c>
      <c r="G12402" t="s">
        <v>11138</v>
      </c>
      <c r="H12402" t="s">
        <v>18540</v>
      </c>
      <c r="I12402" t="s">
        <v>29358</v>
      </c>
      <c r="J12402" t="s">
        <v>29360</v>
      </c>
      <c r="M12402">
        <v>4459</v>
      </c>
    </row>
    <row r="12403" spans="5:13" x14ac:dyDescent="0.3">
      <c r="E12403" t="s">
        <v>243</v>
      </c>
      <c r="F12403" t="s">
        <v>5913</v>
      </c>
      <c r="G12403" t="s">
        <v>11138</v>
      </c>
      <c r="H12403" t="s">
        <v>18540</v>
      </c>
      <c r="I12403" t="s">
        <v>29358</v>
      </c>
      <c r="J12403" t="s">
        <v>29360</v>
      </c>
      <c r="M12403">
        <v>4460</v>
      </c>
    </row>
    <row r="12404" spans="5:13" hidden="1" x14ac:dyDescent="0.3">
      <c r="E12404" t="s">
        <v>825</v>
      </c>
      <c r="F12404" t="s">
        <v>5904</v>
      </c>
      <c r="G12404" t="s">
        <v>11138</v>
      </c>
      <c r="H12404" t="s">
        <v>18521</v>
      </c>
      <c r="I12404" t="s">
        <v>29357</v>
      </c>
      <c r="M12404">
        <v>3736</v>
      </c>
    </row>
    <row r="12405" spans="5:13" hidden="1" x14ac:dyDescent="0.3">
      <c r="E12405" t="s">
        <v>825</v>
      </c>
      <c r="F12405" t="s">
        <v>3162</v>
      </c>
      <c r="G12405" t="s">
        <v>11137</v>
      </c>
      <c r="H12405" t="s">
        <v>18520</v>
      </c>
      <c r="I12405" t="s">
        <v>29357</v>
      </c>
      <c r="M12405">
        <v>3736</v>
      </c>
    </row>
    <row r="12406" spans="5:13" hidden="1" x14ac:dyDescent="0.3">
      <c r="E12406" t="s">
        <v>825</v>
      </c>
      <c r="F12406" t="s">
        <v>5900</v>
      </c>
      <c r="G12406" t="s">
        <v>11137</v>
      </c>
      <c r="H12406" t="s">
        <v>18515</v>
      </c>
      <c r="I12406" t="s">
        <v>29357</v>
      </c>
      <c r="M12406">
        <v>3736</v>
      </c>
    </row>
    <row r="12407" spans="5:13" x14ac:dyDescent="0.3">
      <c r="E12407" t="s">
        <v>243</v>
      </c>
      <c r="F12407" t="s">
        <v>5913</v>
      </c>
      <c r="G12407" t="s">
        <v>11138</v>
      </c>
      <c r="H12407" t="s">
        <v>18540</v>
      </c>
      <c r="I12407" t="s">
        <v>29358</v>
      </c>
      <c r="J12407" t="s">
        <v>29360</v>
      </c>
      <c r="M12407">
        <v>4515</v>
      </c>
    </row>
    <row r="12408" spans="5:13" hidden="1" x14ac:dyDescent="0.3">
      <c r="E12408" t="s">
        <v>825</v>
      </c>
      <c r="F12408" t="s">
        <v>2219</v>
      </c>
      <c r="G12408" t="s">
        <v>11137</v>
      </c>
      <c r="H12408" t="s">
        <v>18522</v>
      </c>
      <c r="I12408" t="s">
        <v>29357</v>
      </c>
      <c r="M12408">
        <v>3737</v>
      </c>
    </row>
    <row r="12409" spans="5:13" x14ac:dyDescent="0.3">
      <c r="E12409" t="s">
        <v>243</v>
      </c>
      <c r="F12409" t="s">
        <v>5913</v>
      </c>
      <c r="G12409" t="s">
        <v>11138</v>
      </c>
      <c r="H12409" t="s">
        <v>18540</v>
      </c>
      <c r="I12409" t="s">
        <v>29358</v>
      </c>
      <c r="J12409" t="s">
        <v>29360</v>
      </c>
      <c r="M12409">
        <v>4516</v>
      </c>
    </row>
    <row r="12410" spans="5:13" hidden="1" x14ac:dyDescent="0.3">
      <c r="E12410" t="s">
        <v>974</v>
      </c>
      <c r="F12410" t="s">
        <v>6652</v>
      </c>
      <c r="G12410" t="s">
        <v>11139</v>
      </c>
      <c r="H12410" t="s">
        <v>19835</v>
      </c>
      <c r="I12410" t="s">
        <v>29357</v>
      </c>
      <c r="M12410">
        <v>5336</v>
      </c>
    </row>
    <row r="12411" spans="5:13" x14ac:dyDescent="0.3">
      <c r="E12411" t="s">
        <v>243</v>
      </c>
      <c r="F12411" t="s">
        <v>5913</v>
      </c>
      <c r="G12411" t="s">
        <v>11138</v>
      </c>
      <c r="H12411" t="s">
        <v>18540</v>
      </c>
      <c r="I12411" t="s">
        <v>29358</v>
      </c>
      <c r="J12411" t="s">
        <v>29360</v>
      </c>
      <c r="M12411">
        <v>4518</v>
      </c>
    </row>
    <row r="12412" spans="5:13" hidden="1" x14ac:dyDescent="0.3">
      <c r="E12412" t="s">
        <v>826</v>
      </c>
      <c r="F12412" t="s">
        <v>5906</v>
      </c>
      <c r="G12412" t="s">
        <v>11137</v>
      </c>
      <c r="H12412" t="s">
        <v>18524</v>
      </c>
      <c r="I12412" t="s">
        <v>29357</v>
      </c>
      <c r="M12412">
        <v>3738</v>
      </c>
    </row>
    <row r="12413" spans="5:13" hidden="1" x14ac:dyDescent="0.3">
      <c r="E12413" t="s">
        <v>1706</v>
      </c>
      <c r="F12413" t="s">
        <v>10127</v>
      </c>
      <c r="G12413" t="s">
        <v>11139</v>
      </c>
      <c r="H12413" t="s">
        <v>26949</v>
      </c>
      <c r="I12413" t="s">
        <v>29357</v>
      </c>
      <c r="M12413">
        <v>8017</v>
      </c>
    </row>
    <row r="12414" spans="5:13" hidden="1" x14ac:dyDescent="0.3">
      <c r="E12414" t="s">
        <v>1206</v>
      </c>
      <c r="F12414" t="s">
        <v>7820</v>
      </c>
      <c r="G12414" t="s">
        <v>11139</v>
      </c>
      <c r="H12414" t="s">
        <v>21989</v>
      </c>
      <c r="I12414" t="s">
        <v>29357</v>
      </c>
      <c r="M12414">
        <v>6296</v>
      </c>
    </row>
    <row r="12415" spans="5:13" hidden="1" x14ac:dyDescent="0.3">
      <c r="E12415" t="s">
        <v>1774</v>
      </c>
      <c r="F12415" t="s">
        <v>10351</v>
      </c>
      <c r="G12415" t="s">
        <v>11139</v>
      </c>
      <c r="H12415" t="s">
        <v>27464</v>
      </c>
      <c r="I12415" t="s">
        <v>29357</v>
      </c>
      <c r="M12415">
        <v>8348</v>
      </c>
    </row>
    <row r="12416" spans="5:13" hidden="1" x14ac:dyDescent="0.3">
      <c r="E12416" t="s">
        <v>83</v>
      </c>
      <c r="F12416" t="s">
        <v>2527</v>
      </c>
      <c r="G12416" t="s">
        <v>11139</v>
      </c>
      <c r="H12416" t="s">
        <v>12031</v>
      </c>
      <c r="I12416" t="s">
        <v>29357</v>
      </c>
      <c r="M12416">
        <v>331</v>
      </c>
    </row>
    <row r="12417" spans="1:13" hidden="1" x14ac:dyDescent="0.3">
      <c r="E12417" t="s">
        <v>721</v>
      </c>
      <c r="F12417" t="s">
        <v>1371</v>
      </c>
      <c r="G12417" t="s">
        <v>11139</v>
      </c>
      <c r="H12417" t="s">
        <v>17705</v>
      </c>
      <c r="I12417" t="s">
        <v>29357</v>
      </c>
      <c r="M12417">
        <v>2746</v>
      </c>
    </row>
    <row r="12418" spans="1:13" hidden="1" x14ac:dyDescent="0.3">
      <c r="E12418" t="s">
        <v>1371</v>
      </c>
      <c r="F12418" t="s">
        <v>8475</v>
      </c>
      <c r="G12418" t="s">
        <v>11139</v>
      </c>
      <c r="H12418" t="s">
        <v>23638</v>
      </c>
      <c r="I12418" t="s">
        <v>29357</v>
      </c>
      <c r="M12418">
        <v>6866</v>
      </c>
    </row>
    <row r="12419" spans="1:13" hidden="1" x14ac:dyDescent="0.3">
      <c r="E12419" t="s">
        <v>1157</v>
      </c>
      <c r="F12419" t="s">
        <v>7486</v>
      </c>
      <c r="G12419" t="s">
        <v>11139</v>
      </c>
      <c r="H12419" t="s">
        <v>21526</v>
      </c>
      <c r="I12419" t="s">
        <v>29357</v>
      </c>
      <c r="M12419">
        <v>6108</v>
      </c>
    </row>
    <row r="12420" spans="1:13" hidden="1" x14ac:dyDescent="0.3">
      <c r="E12420" t="s">
        <v>103</v>
      </c>
      <c r="F12420" t="s">
        <v>2622</v>
      </c>
      <c r="G12420" t="s">
        <v>11139</v>
      </c>
      <c r="H12420" t="s">
        <v>12160</v>
      </c>
      <c r="I12420" t="s">
        <v>29357</v>
      </c>
      <c r="M12420">
        <v>407</v>
      </c>
    </row>
    <row r="12421" spans="1:13" hidden="1" x14ac:dyDescent="0.3">
      <c r="E12421" t="s">
        <v>1102</v>
      </c>
      <c r="F12421" t="s">
        <v>7099</v>
      </c>
      <c r="G12421" t="s">
        <v>11139</v>
      </c>
      <c r="H12421" t="s">
        <v>20655</v>
      </c>
      <c r="I12421" t="s">
        <v>29357</v>
      </c>
      <c r="M12421">
        <v>5811</v>
      </c>
    </row>
    <row r="12422" spans="1:13" hidden="1" x14ac:dyDescent="0.3">
      <c r="E12422" t="s">
        <v>1263</v>
      </c>
      <c r="F12422" t="s">
        <v>7099</v>
      </c>
      <c r="G12422" t="s">
        <v>11139</v>
      </c>
      <c r="H12422" t="s">
        <v>22495</v>
      </c>
      <c r="I12422" t="s">
        <v>29357</v>
      </c>
      <c r="M12422">
        <v>6568</v>
      </c>
    </row>
    <row r="12423" spans="1:13" hidden="1" x14ac:dyDescent="0.3">
      <c r="E12423" t="s">
        <v>1263</v>
      </c>
      <c r="F12423" t="s">
        <v>7099</v>
      </c>
      <c r="G12423" t="s">
        <v>11139</v>
      </c>
      <c r="H12423" t="s">
        <v>22504</v>
      </c>
      <c r="I12423" t="s">
        <v>29357</v>
      </c>
      <c r="M12423">
        <v>6568</v>
      </c>
    </row>
    <row r="12424" spans="1:13" hidden="1" x14ac:dyDescent="0.3">
      <c r="E12424" t="s">
        <v>1102</v>
      </c>
      <c r="F12424" t="s">
        <v>7099</v>
      </c>
      <c r="G12424" t="s">
        <v>11139</v>
      </c>
      <c r="H12424" t="s">
        <v>22680</v>
      </c>
      <c r="I12424" t="s">
        <v>29357</v>
      </c>
      <c r="M12424">
        <v>6612</v>
      </c>
    </row>
    <row r="12425" spans="1:13" hidden="1" x14ac:dyDescent="0.3">
      <c r="E12425" t="s">
        <v>1102</v>
      </c>
      <c r="F12425" t="s">
        <v>7099</v>
      </c>
      <c r="G12425" t="s">
        <v>11139</v>
      </c>
      <c r="H12425" t="s">
        <v>22692</v>
      </c>
      <c r="I12425" t="s">
        <v>29357</v>
      </c>
      <c r="M12425">
        <v>6612</v>
      </c>
    </row>
    <row r="12426" spans="1:13" hidden="1" x14ac:dyDescent="0.3">
      <c r="E12426" t="s">
        <v>485</v>
      </c>
      <c r="F12426" t="s">
        <v>4380</v>
      </c>
      <c r="G12426" t="s">
        <v>11139</v>
      </c>
      <c r="H12426" t="s">
        <v>15428</v>
      </c>
      <c r="I12426" t="s">
        <v>29357</v>
      </c>
      <c r="M12426">
        <v>2037</v>
      </c>
    </row>
    <row r="12427" spans="1:13" hidden="1" x14ac:dyDescent="0.3">
      <c r="E12427" t="s">
        <v>243</v>
      </c>
      <c r="F12427" t="s">
        <v>5915</v>
      </c>
      <c r="G12427" t="s">
        <v>11137</v>
      </c>
      <c r="H12427" t="s">
        <v>18542</v>
      </c>
      <c r="I12427" t="s">
        <v>29357</v>
      </c>
      <c r="M12427">
        <v>3743</v>
      </c>
    </row>
    <row r="12428" spans="1:13" hidden="1" x14ac:dyDescent="0.3">
      <c r="A12428" t="s">
        <v>11138</v>
      </c>
      <c r="B12428">
        <v>0</v>
      </c>
      <c r="C12428">
        <v>0</v>
      </c>
      <c r="D12428" t="s">
        <v>11138</v>
      </c>
      <c r="E12428" t="s">
        <v>393</v>
      </c>
      <c r="F12428" t="s">
        <v>4014</v>
      </c>
      <c r="G12428" t="s">
        <v>11139</v>
      </c>
      <c r="H12428" t="s">
        <v>14678</v>
      </c>
      <c r="I12428" t="s">
        <v>29358</v>
      </c>
      <c r="J12428" t="s">
        <v>29369</v>
      </c>
      <c r="M12428">
        <v>1726</v>
      </c>
    </row>
    <row r="12429" spans="1:13" x14ac:dyDescent="0.3">
      <c r="E12429" t="s">
        <v>243</v>
      </c>
      <c r="F12429" t="s">
        <v>5913</v>
      </c>
      <c r="G12429" t="s">
        <v>11138</v>
      </c>
      <c r="H12429" t="s">
        <v>18540</v>
      </c>
      <c r="I12429" t="s">
        <v>29358</v>
      </c>
      <c r="J12429" t="s">
        <v>29360</v>
      </c>
      <c r="M12429">
        <v>4519</v>
      </c>
    </row>
    <row r="12430" spans="1:13" hidden="1" x14ac:dyDescent="0.3">
      <c r="A12430" t="s">
        <v>11138</v>
      </c>
      <c r="B12430">
        <v>0</v>
      </c>
      <c r="C12430">
        <v>0</v>
      </c>
      <c r="D12430" t="s">
        <v>11138</v>
      </c>
      <c r="E12430" t="s">
        <v>393</v>
      </c>
      <c r="F12430" t="s">
        <v>4014</v>
      </c>
      <c r="G12430" t="s">
        <v>11139</v>
      </c>
      <c r="H12430" t="s">
        <v>14678</v>
      </c>
      <c r="I12430" t="s">
        <v>29358</v>
      </c>
      <c r="J12430" t="s">
        <v>29369</v>
      </c>
      <c r="M12430">
        <v>1726</v>
      </c>
    </row>
    <row r="12431" spans="1:13" x14ac:dyDescent="0.3">
      <c r="E12431" t="s">
        <v>243</v>
      </c>
      <c r="F12431" t="s">
        <v>5913</v>
      </c>
      <c r="G12431" t="s">
        <v>11138</v>
      </c>
      <c r="H12431" t="s">
        <v>18540</v>
      </c>
      <c r="I12431" t="s">
        <v>29358</v>
      </c>
      <c r="J12431" t="s">
        <v>29360</v>
      </c>
      <c r="M12431">
        <v>4576</v>
      </c>
    </row>
    <row r="12432" spans="1:13" hidden="1" x14ac:dyDescent="0.3">
      <c r="E12432" t="s">
        <v>243</v>
      </c>
      <c r="F12432" t="s">
        <v>5915</v>
      </c>
      <c r="G12432" t="s">
        <v>11137</v>
      </c>
      <c r="H12432" t="s">
        <v>18542</v>
      </c>
      <c r="I12432" t="s">
        <v>29357</v>
      </c>
      <c r="M12432">
        <v>3744</v>
      </c>
    </row>
    <row r="12433" spans="1:13" hidden="1" x14ac:dyDescent="0.3">
      <c r="E12433" t="s">
        <v>1145</v>
      </c>
      <c r="F12433" t="s">
        <v>2405</v>
      </c>
      <c r="G12433" t="s">
        <v>11140</v>
      </c>
      <c r="H12433" t="s">
        <v>21282</v>
      </c>
      <c r="I12433" t="s">
        <v>29358</v>
      </c>
      <c r="J12433" t="s">
        <v>29361</v>
      </c>
      <c r="M12433">
        <v>6035</v>
      </c>
    </row>
    <row r="12434" spans="1:13" hidden="1" x14ac:dyDescent="0.3">
      <c r="E12434" t="s">
        <v>243</v>
      </c>
      <c r="F12434" t="s">
        <v>5915</v>
      </c>
      <c r="G12434" t="s">
        <v>11137</v>
      </c>
      <c r="H12434" t="s">
        <v>18542</v>
      </c>
      <c r="I12434" t="s">
        <v>29357</v>
      </c>
      <c r="M12434">
        <v>3746</v>
      </c>
    </row>
    <row r="12435" spans="1:13" hidden="1" x14ac:dyDescent="0.3">
      <c r="E12435" t="s">
        <v>1667</v>
      </c>
      <c r="F12435" t="s">
        <v>4008</v>
      </c>
      <c r="G12435" t="s">
        <v>11139</v>
      </c>
      <c r="H12435" t="s">
        <v>26406</v>
      </c>
      <c r="I12435" t="s">
        <v>29357</v>
      </c>
      <c r="M12435">
        <v>7861</v>
      </c>
    </row>
    <row r="12436" spans="1:13" x14ac:dyDescent="0.3">
      <c r="E12436" t="s">
        <v>243</v>
      </c>
      <c r="F12436" t="s">
        <v>5913</v>
      </c>
      <c r="G12436" t="s">
        <v>11138</v>
      </c>
      <c r="H12436" t="s">
        <v>18540</v>
      </c>
      <c r="I12436" t="s">
        <v>29358</v>
      </c>
      <c r="J12436" t="s">
        <v>29360</v>
      </c>
      <c r="M12436">
        <v>4577</v>
      </c>
    </row>
    <row r="12437" spans="1:13" x14ac:dyDescent="0.3">
      <c r="E12437" t="s">
        <v>243</v>
      </c>
      <c r="F12437" t="s">
        <v>5913</v>
      </c>
      <c r="G12437" t="s">
        <v>11138</v>
      </c>
      <c r="H12437" t="s">
        <v>18540</v>
      </c>
      <c r="I12437" t="s">
        <v>29358</v>
      </c>
      <c r="J12437" t="s">
        <v>29360</v>
      </c>
      <c r="M12437">
        <v>4579</v>
      </c>
    </row>
    <row r="12438" spans="1:13" hidden="1" x14ac:dyDescent="0.3">
      <c r="A12438" t="s">
        <v>11139</v>
      </c>
      <c r="B12438">
        <v>0</v>
      </c>
      <c r="C12438">
        <v>0</v>
      </c>
      <c r="D12438">
        <v>1</v>
      </c>
      <c r="E12438" t="s">
        <v>1872</v>
      </c>
      <c r="F12438" t="s">
        <v>2086</v>
      </c>
      <c r="G12438" t="s">
        <v>11139</v>
      </c>
      <c r="H12438" t="s">
        <v>28294</v>
      </c>
      <c r="I12438" t="s">
        <v>29358</v>
      </c>
      <c r="J12438" t="s">
        <v>29369</v>
      </c>
      <c r="M12438">
        <v>8699</v>
      </c>
    </row>
    <row r="12439" spans="1:13" hidden="1" x14ac:dyDescent="0.3">
      <c r="E12439" t="s">
        <v>243</v>
      </c>
      <c r="F12439" t="s">
        <v>5915</v>
      </c>
      <c r="G12439" t="s">
        <v>11137</v>
      </c>
      <c r="H12439" t="s">
        <v>18542</v>
      </c>
      <c r="I12439" t="s">
        <v>29357</v>
      </c>
      <c r="M12439">
        <v>3747</v>
      </c>
    </row>
    <row r="12440" spans="1:13" hidden="1" x14ac:dyDescent="0.3">
      <c r="E12440" t="s">
        <v>827</v>
      </c>
      <c r="F12440" t="s">
        <v>5917</v>
      </c>
      <c r="G12440" t="s">
        <v>11137</v>
      </c>
      <c r="H12440" t="s">
        <v>18545</v>
      </c>
      <c r="I12440" t="s">
        <v>29357</v>
      </c>
      <c r="M12440">
        <v>3748</v>
      </c>
    </row>
    <row r="12441" spans="1:13" hidden="1" x14ac:dyDescent="0.3">
      <c r="A12441" t="s">
        <v>11139</v>
      </c>
      <c r="B12441">
        <v>0</v>
      </c>
      <c r="C12441">
        <v>0</v>
      </c>
      <c r="D12441">
        <v>1</v>
      </c>
      <c r="E12441" t="s">
        <v>1872</v>
      </c>
      <c r="F12441" t="s">
        <v>2086</v>
      </c>
      <c r="G12441" t="s">
        <v>11139</v>
      </c>
      <c r="H12441" t="s">
        <v>28303</v>
      </c>
      <c r="I12441" t="s">
        <v>29358</v>
      </c>
      <c r="J12441" t="s">
        <v>29369</v>
      </c>
      <c r="M12441">
        <v>8700</v>
      </c>
    </row>
    <row r="12442" spans="1:13" hidden="1" x14ac:dyDescent="0.3">
      <c r="E12442" t="s">
        <v>828</v>
      </c>
      <c r="F12442" t="s">
        <v>5918</v>
      </c>
      <c r="G12442" t="s">
        <v>11137</v>
      </c>
      <c r="H12442" t="s">
        <v>18547</v>
      </c>
      <c r="I12442" t="s">
        <v>29357</v>
      </c>
      <c r="M12442">
        <v>3749</v>
      </c>
    </row>
    <row r="12443" spans="1:13" hidden="1" x14ac:dyDescent="0.3">
      <c r="E12443" t="s">
        <v>1210</v>
      </c>
      <c r="F12443" t="s">
        <v>2405</v>
      </c>
      <c r="G12443" t="s">
        <v>11140</v>
      </c>
      <c r="H12443" t="s">
        <v>21996</v>
      </c>
      <c r="I12443" t="s">
        <v>29358</v>
      </c>
      <c r="J12443" t="s">
        <v>29361</v>
      </c>
      <c r="M12443">
        <v>6311</v>
      </c>
    </row>
    <row r="12444" spans="1:13" hidden="1" x14ac:dyDescent="0.3">
      <c r="E12444" t="s">
        <v>992</v>
      </c>
      <c r="F12444" t="s">
        <v>6656</v>
      </c>
      <c r="G12444" t="s">
        <v>11139</v>
      </c>
      <c r="H12444" t="s">
        <v>19846</v>
      </c>
      <c r="I12444" t="s">
        <v>29357</v>
      </c>
      <c r="M12444">
        <v>5339</v>
      </c>
    </row>
    <row r="12445" spans="1:13" x14ac:dyDescent="0.3">
      <c r="E12445" t="s">
        <v>243</v>
      </c>
      <c r="F12445" t="s">
        <v>5913</v>
      </c>
      <c r="G12445" t="s">
        <v>11138</v>
      </c>
      <c r="H12445" t="s">
        <v>18540</v>
      </c>
      <c r="I12445" t="s">
        <v>29358</v>
      </c>
      <c r="J12445" t="s">
        <v>29360</v>
      </c>
      <c r="M12445">
        <v>4580</v>
      </c>
    </row>
    <row r="12446" spans="1:13" hidden="1" x14ac:dyDescent="0.3">
      <c r="E12446" t="s">
        <v>828</v>
      </c>
      <c r="F12446" t="s">
        <v>5920</v>
      </c>
      <c r="G12446" t="s">
        <v>11138</v>
      </c>
      <c r="H12446" t="s">
        <v>18550</v>
      </c>
      <c r="I12446" t="s">
        <v>29357</v>
      </c>
      <c r="M12446">
        <v>3749</v>
      </c>
    </row>
    <row r="12447" spans="1:13" hidden="1" x14ac:dyDescent="0.3">
      <c r="E12447" t="s">
        <v>40</v>
      </c>
      <c r="F12447" t="s">
        <v>2172</v>
      </c>
      <c r="G12447" t="s">
        <v>11139</v>
      </c>
      <c r="H12447" t="s">
        <v>11357</v>
      </c>
      <c r="I12447" t="s">
        <v>29357</v>
      </c>
      <c r="M12447">
        <v>107</v>
      </c>
    </row>
    <row r="12448" spans="1:13" hidden="1" x14ac:dyDescent="0.3">
      <c r="E12448" t="s">
        <v>1496</v>
      </c>
      <c r="F12448" t="s">
        <v>2405</v>
      </c>
      <c r="G12448" t="s">
        <v>11140</v>
      </c>
      <c r="H12448" t="s">
        <v>24867</v>
      </c>
      <c r="I12448" t="s">
        <v>29358</v>
      </c>
      <c r="J12448" t="s">
        <v>29361</v>
      </c>
      <c r="M12448">
        <v>7288</v>
      </c>
    </row>
    <row r="12449" spans="5:13" hidden="1" x14ac:dyDescent="0.3">
      <c r="E12449" t="s">
        <v>828</v>
      </c>
      <c r="F12449" t="s">
        <v>5923</v>
      </c>
      <c r="G12449" t="s">
        <v>11138</v>
      </c>
      <c r="H12449" t="s">
        <v>18555</v>
      </c>
      <c r="I12449" t="s">
        <v>29357</v>
      </c>
      <c r="M12449">
        <v>3750</v>
      </c>
    </row>
    <row r="12450" spans="5:13" hidden="1" x14ac:dyDescent="0.3">
      <c r="E12450" t="s">
        <v>618</v>
      </c>
      <c r="F12450" t="s">
        <v>4978</v>
      </c>
      <c r="G12450" t="s">
        <v>11139</v>
      </c>
      <c r="H12450" t="s">
        <v>16653</v>
      </c>
      <c r="I12450" t="s">
        <v>29357</v>
      </c>
      <c r="M12450">
        <v>2354</v>
      </c>
    </row>
    <row r="12451" spans="5:13" hidden="1" x14ac:dyDescent="0.3">
      <c r="E12451" t="s">
        <v>828</v>
      </c>
      <c r="F12451" t="s">
        <v>2332</v>
      </c>
      <c r="G12451" t="s">
        <v>11138</v>
      </c>
      <c r="H12451" t="s">
        <v>18554</v>
      </c>
      <c r="I12451" t="s">
        <v>29357</v>
      </c>
      <c r="M12451">
        <v>3750</v>
      </c>
    </row>
    <row r="12452" spans="5:13" hidden="1" x14ac:dyDescent="0.3">
      <c r="E12452" t="s">
        <v>886</v>
      </c>
      <c r="F12452" t="s">
        <v>6158</v>
      </c>
      <c r="G12452" t="s">
        <v>11139</v>
      </c>
      <c r="H12452" t="s">
        <v>18904</v>
      </c>
      <c r="I12452" t="s">
        <v>29357</v>
      </c>
      <c r="M12452">
        <v>4930</v>
      </c>
    </row>
    <row r="12453" spans="5:13" hidden="1" x14ac:dyDescent="0.3">
      <c r="E12453" t="s">
        <v>829</v>
      </c>
      <c r="F12453" t="s">
        <v>5925</v>
      </c>
      <c r="G12453" t="s">
        <v>11137</v>
      </c>
      <c r="H12453" t="s">
        <v>5925</v>
      </c>
      <c r="I12453" t="s">
        <v>29357</v>
      </c>
      <c r="M12453">
        <v>3751</v>
      </c>
    </row>
    <row r="12454" spans="5:13" hidden="1" x14ac:dyDescent="0.3">
      <c r="E12454" t="s">
        <v>829</v>
      </c>
      <c r="F12454" t="s">
        <v>5925</v>
      </c>
      <c r="G12454" t="s">
        <v>11137</v>
      </c>
      <c r="H12454" t="s">
        <v>5925</v>
      </c>
      <c r="I12454" t="s">
        <v>29357</v>
      </c>
      <c r="M12454">
        <v>3752</v>
      </c>
    </row>
    <row r="12455" spans="5:13" hidden="1" x14ac:dyDescent="0.3">
      <c r="E12455" t="s">
        <v>829</v>
      </c>
      <c r="F12455" t="s">
        <v>5925</v>
      </c>
      <c r="G12455" t="s">
        <v>11137</v>
      </c>
      <c r="H12455" t="s">
        <v>5925</v>
      </c>
      <c r="I12455" t="s">
        <v>29357</v>
      </c>
      <c r="M12455">
        <v>3753</v>
      </c>
    </row>
    <row r="12456" spans="5:13" hidden="1" x14ac:dyDescent="0.3">
      <c r="E12456" t="s">
        <v>829</v>
      </c>
      <c r="F12456" t="s">
        <v>5925</v>
      </c>
      <c r="G12456" t="s">
        <v>11137</v>
      </c>
      <c r="H12456" t="s">
        <v>5925</v>
      </c>
      <c r="I12456" t="s">
        <v>29357</v>
      </c>
      <c r="M12456">
        <v>3754</v>
      </c>
    </row>
    <row r="12457" spans="5:13" hidden="1" x14ac:dyDescent="0.3">
      <c r="E12457" t="s">
        <v>829</v>
      </c>
      <c r="F12457" t="s">
        <v>5925</v>
      </c>
      <c r="G12457" t="s">
        <v>11137</v>
      </c>
      <c r="H12457" t="s">
        <v>5925</v>
      </c>
      <c r="I12457" t="s">
        <v>29357</v>
      </c>
      <c r="M12457">
        <v>3755</v>
      </c>
    </row>
    <row r="12458" spans="5:13" hidden="1" x14ac:dyDescent="0.3">
      <c r="E12458" t="s">
        <v>829</v>
      </c>
      <c r="F12458" t="s">
        <v>5925</v>
      </c>
      <c r="G12458" t="s">
        <v>11137</v>
      </c>
      <c r="H12458" t="s">
        <v>5925</v>
      </c>
      <c r="I12458" t="s">
        <v>29357</v>
      </c>
      <c r="M12458">
        <v>3756</v>
      </c>
    </row>
    <row r="12459" spans="5:13" hidden="1" x14ac:dyDescent="0.3">
      <c r="E12459" t="s">
        <v>886</v>
      </c>
      <c r="F12459" t="s">
        <v>6158</v>
      </c>
      <c r="G12459" t="s">
        <v>11139</v>
      </c>
      <c r="H12459" t="s">
        <v>18905</v>
      </c>
      <c r="I12459" t="s">
        <v>29357</v>
      </c>
      <c r="M12459">
        <v>4930</v>
      </c>
    </row>
    <row r="12460" spans="5:13" x14ac:dyDescent="0.3">
      <c r="E12460" t="s">
        <v>243</v>
      </c>
      <c r="F12460" t="s">
        <v>5913</v>
      </c>
      <c r="G12460" t="s">
        <v>11138</v>
      </c>
      <c r="H12460" t="s">
        <v>18540</v>
      </c>
      <c r="I12460" t="s">
        <v>29358</v>
      </c>
      <c r="J12460" t="s">
        <v>29360</v>
      </c>
      <c r="M12460">
        <v>4638</v>
      </c>
    </row>
    <row r="12461" spans="5:13" hidden="1" x14ac:dyDescent="0.3">
      <c r="E12461" t="s">
        <v>251</v>
      </c>
      <c r="F12461" t="s">
        <v>3251</v>
      </c>
      <c r="G12461" t="s">
        <v>11138</v>
      </c>
      <c r="H12461" t="s">
        <v>18559</v>
      </c>
      <c r="I12461" t="s">
        <v>29357</v>
      </c>
      <c r="M12461">
        <v>3757</v>
      </c>
    </row>
    <row r="12462" spans="5:13" hidden="1" x14ac:dyDescent="0.3">
      <c r="E12462" t="s">
        <v>886</v>
      </c>
      <c r="F12462" t="s">
        <v>6158</v>
      </c>
      <c r="G12462" t="s">
        <v>11139</v>
      </c>
      <c r="H12462" t="s">
        <v>18907</v>
      </c>
      <c r="I12462" t="s">
        <v>29357</v>
      </c>
      <c r="M12462">
        <v>4930</v>
      </c>
    </row>
    <row r="12463" spans="5:13" x14ac:dyDescent="0.3">
      <c r="E12463" t="s">
        <v>243</v>
      </c>
      <c r="F12463" t="s">
        <v>5913</v>
      </c>
      <c r="G12463" t="s">
        <v>11138</v>
      </c>
      <c r="H12463" t="s">
        <v>18540</v>
      </c>
      <c r="I12463" t="s">
        <v>29358</v>
      </c>
      <c r="J12463" t="s">
        <v>29360</v>
      </c>
      <c r="M12463">
        <v>4639</v>
      </c>
    </row>
    <row r="12464" spans="5:13" hidden="1" x14ac:dyDescent="0.3">
      <c r="E12464" t="s">
        <v>251</v>
      </c>
      <c r="F12464" t="s">
        <v>3251</v>
      </c>
      <c r="G12464" t="s">
        <v>11138</v>
      </c>
      <c r="H12464" t="s">
        <v>18559</v>
      </c>
      <c r="I12464" t="s">
        <v>29357</v>
      </c>
      <c r="M12464">
        <v>3758</v>
      </c>
    </row>
    <row r="12465" spans="1:13" hidden="1" x14ac:dyDescent="0.3">
      <c r="E12465" t="s">
        <v>715</v>
      </c>
      <c r="F12465" t="s">
        <v>5429</v>
      </c>
      <c r="G12465" t="s">
        <v>11139</v>
      </c>
      <c r="H12465" t="s">
        <v>17560</v>
      </c>
      <c r="I12465" t="s">
        <v>29357</v>
      </c>
      <c r="M12465">
        <v>2717</v>
      </c>
    </row>
    <row r="12466" spans="1:13" x14ac:dyDescent="0.3">
      <c r="E12466" t="s">
        <v>243</v>
      </c>
      <c r="F12466" t="s">
        <v>5913</v>
      </c>
      <c r="G12466" t="s">
        <v>11138</v>
      </c>
      <c r="H12466" t="s">
        <v>18540</v>
      </c>
      <c r="I12466" t="s">
        <v>29358</v>
      </c>
      <c r="J12466" t="s">
        <v>29360</v>
      </c>
      <c r="M12466">
        <v>4641</v>
      </c>
    </row>
    <row r="12467" spans="1:13" hidden="1" x14ac:dyDescent="0.3">
      <c r="E12467" t="s">
        <v>844</v>
      </c>
      <c r="F12467" t="s">
        <v>5984</v>
      </c>
      <c r="G12467" t="s">
        <v>11137</v>
      </c>
      <c r="H12467" t="s">
        <v>18641</v>
      </c>
      <c r="I12467" t="s">
        <v>29357</v>
      </c>
      <c r="M12467">
        <v>3764</v>
      </c>
    </row>
    <row r="12468" spans="1:13" hidden="1" x14ac:dyDescent="0.3">
      <c r="E12468" t="s">
        <v>845</v>
      </c>
      <c r="F12468" t="s">
        <v>5985</v>
      </c>
      <c r="G12468" t="s">
        <v>11137</v>
      </c>
      <c r="H12468" t="s">
        <v>18642</v>
      </c>
      <c r="I12468" t="s">
        <v>29357</v>
      </c>
      <c r="M12468">
        <v>3768</v>
      </c>
    </row>
    <row r="12469" spans="1:13" hidden="1" x14ac:dyDescent="0.3">
      <c r="A12469" t="s">
        <v>11138</v>
      </c>
      <c r="B12469">
        <v>1</v>
      </c>
      <c r="C12469">
        <v>1</v>
      </c>
      <c r="D12469">
        <v>1</v>
      </c>
      <c r="E12469" t="s">
        <v>1649</v>
      </c>
      <c r="F12469" t="s">
        <v>9875</v>
      </c>
      <c r="G12469" t="s">
        <v>11138</v>
      </c>
      <c r="H12469" t="s">
        <v>26250</v>
      </c>
      <c r="I12469" t="s">
        <v>29359</v>
      </c>
      <c r="J12469" t="s">
        <v>29363</v>
      </c>
      <c r="K12469" t="s">
        <v>29399</v>
      </c>
      <c r="L12469" t="s">
        <v>29390</v>
      </c>
      <c r="M12469">
        <v>7830</v>
      </c>
    </row>
    <row r="12470" spans="1:13" hidden="1" x14ac:dyDescent="0.3">
      <c r="A12470" t="s">
        <v>11138</v>
      </c>
      <c r="B12470">
        <v>1</v>
      </c>
      <c r="C12470">
        <v>1</v>
      </c>
      <c r="D12470">
        <v>1</v>
      </c>
      <c r="E12470" t="s">
        <v>679</v>
      </c>
      <c r="F12470" t="s">
        <v>5279</v>
      </c>
      <c r="G12470" t="s">
        <v>11138</v>
      </c>
      <c r="H12470" t="s">
        <v>17217</v>
      </c>
      <c r="I12470" t="s">
        <v>29359</v>
      </c>
      <c r="J12470" t="s">
        <v>29363</v>
      </c>
      <c r="K12470" t="s">
        <v>29407</v>
      </c>
      <c r="M12470">
        <v>2616</v>
      </c>
    </row>
    <row r="12471" spans="1:13" hidden="1" x14ac:dyDescent="0.3">
      <c r="E12471" t="s">
        <v>1658</v>
      </c>
      <c r="F12471" t="s">
        <v>5429</v>
      </c>
      <c r="G12471" t="s">
        <v>11139</v>
      </c>
      <c r="H12471" t="s">
        <v>26310</v>
      </c>
      <c r="I12471" t="s">
        <v>29357</v>
      </c>
      <c r="M12471">
        <v>7848</v>
      </c>
    </row>
    <row r="12472" spans="1:13" hidden="1" x14ac:dyDescent="0.3">
      <c r="E12472" t="s">
        <v>240</v>
      </c>
      <c r="F12472" t="s">
        <v>3225</v>
      </c>
      <c r="G12472" t="s">
        <v>11139</v>
      </c>
      <c r="H12472" t="s">
        <v>13256</v>
      </c>
      <c r="I12472" t="s">
        <v>29357</v>
      </c>
      <c r="M12472">
        <v>1202</v>
      </c>
    </row>
    <row r="12473" spans="1:13" hidden="1" x14ac:dyDescent="0.3">
      <c r="E12473" t="s">
        <v>830</v>
      </c>
      <c r="F12473" t="s">
        <v>5929</v>
      </c>
      <c r="G12473" t="s">
        <v>11138</v>
      </c>
      <c r="H12473" t="s">
        <v>18561</v>
      </c>
      <c r="I12473" t="s">
        <v>29357</v>
      </c>
      <c r="M12473">
        <v>3771</v>
      </c>
    </row>
    <row r="12474" spans="1:13" hidden="1" x14ac:dyDescent="0.3">
      <c r="A12474" t="s">
        <v>11139</v>
      </c>
      <c r="B12474">
        <v>1</v>
      </c>
      <c r="C12474">
        <v>1</v>
      </c>
      <c r="D12474">
        <v>1</v>
      </c>
      <c r="E12474" t="s">
        <v>1000</v>
      </c>
      <c r="F12474" t="s">
        <v>2229</v>
      </c>
      <c r="G12474" t="s">
        <v>11139</v>
      </c>
      <c r="H12474" t="s">
        <v>24175</v>
      </c>
      <c r="I12474" t="s">
        <v>29359</v>
      </c>
      <c r="J12474" t="s">
        <v>29376</v>
      </c>
      <c r="M12474">
        <v>7087</v>
      </c>
    </row>
    <row r="12475" spans="1:13" hidden="1" x14ac:dyDescent="0.3">
      <c r="A12475" t="s">
        <v>11138</v>
      </c>
      <c r="B12475">
        <v>1</v>
      </c>
      <c r="C12475">
        <v>1</v>
      </c>
      <c r="D12475">
        <v>1</v>
      </c>
      <c r="E12475" t="s">
        <v>679</v>
      </c>
      <c r="F12475" t="s">
        <v>5279</v>
      </c>
      <c r="G12475" t="s">
        <v>11138</v>
      </c>
      <c r="H12475" t="s">
        <v>17217</v>
      </c>
      <c r="I12475" t="s">
        <v>29359</v>
      </c>
      <c r="J12475" t="s">
        <v>29363</v>
      </c>
      <c r="K12475" t="s">
        <v>29407</v>
      </c>
      <c r="M12475">
        <v>2616</v>
      </c>
    </row>
    <row r="12476" spans="1:13" hidden="1" x14ac:dyDescent="0.3">
      <c r="E12476" t="s">
        <v>830</v>
      </c>
      <c r="F12476" t="s">
        <v>5930</v>
      </c>
      <c r="G12476" t="s">
        <v>11137</v>
      </c>
      <c r="H12476" t="s">
        <v>18564</v>
      </c>
      <c r="I12476" t="s">
        <v>29357</v>
      </c>
      <c r="M12476">
        <v>3771</v>
      </c>
    </row>
    <row r="12477" spans="1:13" x14ac:dyDescent="0.3">
      <c r="E12477" t="s">
        <v>243</v>
      </c>
      <c r="F12477" t="s">
        <v>5913</v>
      </c>
      <c r="G12477" t="s">
        <v>11138</v>
      </c>
      <c r="H12477" t="s">
        <v>18540</v>
      </c>
      <c r="I12477" t="s">
        <v>29358</v>
      </c>
      <c r="J12477" t="s">
        <v>29360</v>
      </c>
      <c r="M12477">
        <v>4642</v>
      </c>
    </row>
    <row r="12478" spans="1:13" x14ac:dyDescent="0.3">
      <c r="E12478" t="s">
        <v>243</v>
      </c>
      <c r="F12478" t="s">
        <v>5913</v>
      </c>
      <c r="G12478" t="s">
        <v>11138</v>
      </c>
      <c r="H12478" t="s">
        <v>18540</v>
      </c>
      <c r="I12478" t="s">
        <v>29358</v>
      </c>
      <c r="J12478" t="s">
        <v>29360</v>
      </c>
      <c r="M12478">
        <v>4699</v>
      </c>
    </row>
    <row r="12479" spans="1:13" hidden="1" x14ac:dyDescent="0.3">
      <c r="A12479" t="s">
        <v>11138</v>
      </c>
      <c r="B12479">
        <v>1</v>
      </c>
      <c r="C12479">
        <v>1</v>
      </c>
      <c r="D12479">
        <v>1</v>
      </c>
      <c r="E12479" t="s">
        <v>679</v>
      </c>
      <c r="F12479" t="s">
        <v>5279</v>
      </c>
      <c r="G12479" t="s">
        <v>11138</v>
      </c>
      <c r="H12479" t="s">
        <v>17217</v>
      </c>
      <c r="I12479" t="s">
        <v>29359</v>
      </c>
      <c r="J12479" t="s">
        <v>29363</v>
      </c>
      <c r="K12479" t="s">
        <v>29407</v>
      </c>
      <c r="M12479">
        <v>2616</v>
      </c>
    </row>
    <row r="12480" spans="1:13" hidden="1" x14ac:dyDescent="0.3">
      <c r="E12480" t="s">
        <v>240</v>
      </c>
      <c r="F12480" t="s">
        <v>3225</v>
      </c>
      <c r="G12480" t="s">
        <v>11139</v>
      </c>
      <c r="H12480" t="s">
        <v>13260</v>
      </c>
      <c r="I12480" t="s">
        <v>29357</v>
      </c>
      <c r="M12480">
        <v>1205</v>
      </c>
    </row>
    <row r="12481" spans="1:13" hidden="1" x14ac:dyDescent="0.3">
      <c r="E12481" t="s">
        <v>831</v>
      </c>
      <c r="F12481" t="s">
        <v>5937</v>
      </c>
      <c r="G12481" t="s">
        <v>11138</v>
      </c>
      <c r="H12481" t="s">
        <v>18572</v>
      </c>
      <c r="I12481" t="s">
        <v>29357</v>
      </c>
      <c r="M12481">
        <v>3784</v>
      </c>
    </row>
    <row r="12482" spans="1:13" hidden="1" x14ac:dyDescent="0.3">
      <c r="E12482" t="s">
        <v>831</v>
      </c>
      <c r="F12482" t="s">
        <v>5935</v>
      </c>
      <c r="G12482" t="s">
        <v>11138</v>
      </c>
      <c r="H12482" t="s">
        <v>18569</v>
      </c>
      <c r="I12482" t="s">
        <v>29357</v>
      </c>
      <c r="M12482">
        <v>3784</v>
      </c>
    </row>
    <row r="12483" spans="1:13" hidden="1" x14ac:dyDescent="0.3">
      <c r="E12483" t="s">
        <v>831</v>
      </c>
      <c r="F12483" t="s">
        <v>5936</v>
      </c>
      <c r="G12483" t="s">
        <v>11138</v>
      </c>
      <c r="H12483" t="s">
        <v>18570</v>
      </c>
      <c r="I12483" t="s">
        <v>29357</v>
      </c>
      <c r="M12483">
        <v>3784</v>
      </c>
    </row>
    <row r="12484" spans="1:13" hidden="1" x14ac:dyDescent="0.3">
      <c r="A12484" t="s">
        <v>11138</v>
      </c>
      <c r="B12484">
        <v>1</v>
      </c>
      <c r="C12484">
        <v>1</v>
      </c>
      <c r="D12484">
        <v>1</v>
      </c>
      <c r="E12484" t="s">
        <v>679</v>
      </c>
      <c r="F12484" t="s">
        <v>5279</v>
      </c>
      <c r="G12484" t="s">
        <v>11138</v>
      </c>
      <c r="H12484" t="s">
        <v>17217</v>
      </c>
      <c r="I12484" t="s">
        <v>29359</v>
      </c>
      <c r="J12484" t="s">
        <v>29363</v>
      </c>
      <c r="K12484" t="s">
        <v>29407</v>
      </c>
      <c r="M12484">
        <v>2616</v>
      </c>
    </row>
    <row r="12485" spans="1:13" hidden="1" x14ac:dyDescent="0.3">
      <c r="E12485" t="s">
        <v>832</v>
      </c>
      <c r="F12485" t="s">
        <v>5939</v>
      </c>
      <c r="G12485" t="s">
        <v>11137</v>
      </c>
      <c r="H12485" t="s">
        <v>18576</v>
      </c>
      <c r="I12485" t="s">
        <v>29357</v>
      </c>
      <c r="M12485">
        <v>3785</v>
      </c>
    </row>
    <row r="12486" spans="1:13" hidden="1" x14ac:dyDescent="0.3">
      <c r="E12486" t="s">
        <v>240</v>
      </c>
      <c r="F12486" t="s">
        <v>3225</v>
      </c>
      <c r="G12486" t="s">
        <v>11139</v>
      </c>
      <c r="H12486" t="s">
        <v>13262</v>
      </c>
      <c r="I12486" t="s">
        <v>29357</v>
      </c>
      <c r="M12486">
        <v>1205</v>
      </c>
    </row>
    <row r="12487" spans="1:13" hidden="1" x14ac:dyDescent="0.3">
      <c r="E12487" t="s">
        <v>1526</v>
      </c>
      <c r="F12487" t="s">
        <v>2405</v>
      </c>
      <c r="G12487" t="s">
        <v>11140</v>
      </c>
      <c r="H12487" t="s">
        <v>25222</v>
      </c>
      <c r="I12487" t="s">
        <v>29358</v>
      </c>
      <c r="J12487" t="s">
        <v>29361</v>
      </c>
      <c r="M12487">
        <v>7473</v>
      </c>
    </row>
    <row r="12488" spans="1:13" hidden="1" x14ac:dyDescent="0.3">
      <c r="E12488" t="s">
        <v>1572</v>
      </c>
      <c r="F12488" t="s">
        <v>2405</v>
      </c>
      <c r="G12488" t="s">
        <v>11140</v>
      </c>
      <c r="H12488" t="s">
        <v>25590</v>
      </c>
      <c r="I12488" t="s">
        <v>29358</v>
      </c>
      <c r="J12488" t="s">
        <v>29361</v>
      </c>
      <c r="M12488">
        <v>7670</v>
      </c>
    </row>
    <row r="12489" spans="1:13" x14ac:dyDescent="0.3">
      <c r="E12489" t="s">
        <v>243</v>
      </c>
      <c r="F12489" t="s">
        <v>5913</v>
      </c>
      <c r="G12489" t="s">
        <v>11138</v>
      </c>
      <c r="H12489" t="s">
        <v>18540</v>
      </c>
      <c r="I12489" t="s">
        <v>29358</v>
      </c>
      <c r="J12489" t="s">
        <v>29360</v>
      </c>
      <c r="M12489">
        <v>4700</v>
      </c>
    </row>
    <row r="12490" spans="1:13" hidden="1" x14ac:dyDescent="0.3">
      <c r="E12490" t="s">
        <v>240</v>
      </c>
      <c r="F12490" t="s">
        <v>3225</v>
      </c>
      <c r="G12490" t="s">
        <v>11139</v>
      </c>
      <c r="H12490" t="s">
        <v>13263</v>
      </c>
      <c r="I12490" t="s">
        <v>29357</v>
      </c>
      <c r="M12490">
        <v>1206</v>
      </c>
    </row>
    <row r="12491" spans="1:13" hidden="1" x14ac:dyDescent="0.3">
      <c r="E12491" t="s">
        <v>240</v>
      </c>
      <c r="F12491" t="s">
        <v>3225</v>
      </c>
      <c r="G12491" t="s">
        <v>11139</v>
      </c>
      <c r="H12491" t="s">
        <v>13263</v>
      </c>
      <c r="I12491" t="s">
        <v>29357</v>
      </c>
      <c r="M12491">
        <v>1207</v>
      </c>
    </row>
    <row r="12492" spans="1:13" hidden="1" x14ac:dyDescent="0.3">
      <c r="A12492" t="s">
        <v>11138</v>
      </c>
      <c r="B12492">
        <v>0</v>
      </c>
      <c r="C12492">
        <v>0</v>
      </c>
      <c r="D12492">
        <v>1</v>
      </c>
      <c r="E12492" t="s">
        <v>350</v>
      </c>
      <c r="F12492" t="s">
        <v>3787</v>
      </c>
      <c r="G12492" t="s">
        <v>11138</v>
      </c>
      <c r="H12492" t="s">
        <v>14311</v>
      </c>
      <c r="I12492" t="s">
        <v>29359</v>
      </c>
      <c r="J12492" t="s">
        <v>29360</v>
      </c>
      <c r="M12492">
        <v>1636</v>
      </c>
    </row>
    <row r="12493" spans="1:13" hidden="1" x14ac:dyDescent="0.3">
      <c r="E12493" t="s">
        <v>819</v>
      </c>
      <c r="F12493" t="s">
        <v>5876</v>
      </c>
      <c r="G12493" t="s">
        <v>11138</v>
      </c>
      <c r="H12493" t="s">
        <v>18487</v>
      </c>
      <c r="I12493" t="s">
        <v>29357</v>
      </c>
      <c r="M12493">
        <v>3786</v>
      </c>
    </row>
    <row r="12494" spans="1:13" hidden="1" x14ac:dyDescent="0.3">
      <c r="A12494" t="s">
        <v>11138</v>
      </c>
      <c r="B12494">
        <v>0</v>
      </c>
      <c r="C12494">
        <v>0</v>
      </c>
      <c r="D12494">
        <v>1</v>
      </c>
      <c r="E12494" t="s">
        <v>350</v>
      </c>
      <c r="F12494" t="s">
        <v>3787</v>
      </c>
      <c r="G12494" t="s">
        <v>11138</v>
      </c>
      <c r="H12494" t="s">
        <v>14311</v>
      </c>
      <c r="I12494" t="s">
        <v>29359</v>
      </c>
      <c r="J12494" t="s">
        <v>29360</v>
      </c>
      <c r="M12494">
        <v>1636</v>
      </c>
    </row>
    <row r="12495" spans="1:13" hidden="1" x14ac:dyDescent="0.3">
      <c r="A12495" t="s">
        <v>11139</v>
      </c>
      <c r="B12495">
        <v>1</v>
      </c>
      <c r="C12495">
        <v>1</v>
      </c>
      <c r="D12495">
        <v>1</v>
      </c>
      <c r="E12495" t="s">
        <v>1000</v>
      </c>
      <c r="F12495" t="s">
        <v>2229</v>
      </c>
      <c r="G12495" t="s">
        <v>11139</v>
      </c>
      <c r="H12495" t="s">
        <v>24192</v>
      </c>
      <c r="I12495" t="s">
        <v>29359</v>
      </c>
      <c r="J12495" t="s">
        <v>29376</v>
      </c>
      <c r="M12495">
        <v>7088</v>
      </c>
    </row>
    <row r="12496" spans="1:13" hidden="1" x14ac:dyDescent="0.3">
      <c r="A12496" t="s">
        <v>11138</v>
      </c>
      <c r="B12496">
        <v>0</v>
      </c>
      <c r="C12496">
        <v>0</v>
      </c>
      <c r="D12496">
        <v>1</v>
      </c>
      <c r="E12496" t="s">
        <v>350</v>
      </c>
      <c r="F12496" t="s">
        <v>3787</v>
      </c>
      <c r="G12496" t="s">
        <v>11138</v>
      </c>
      <c r="H12496" t="s">
        <v>14311</v>
      </c>
      <c r="I12496" t="s">
        <v>29359</v>
      </c>
      <c r="J12496" t="s">
        <v>29360</v>
      </c>
      <c r="M12496">
        <v>1636</v>
      </c>
    </row>
    <row r="12497" spans="1:13" hidden="1" x14ac:dyDescent="0.3">
      <c r="E12497" t="s">
        <v>819</v>
      </c>
      <c r="F12497" t="s">
        <v>5880</v>
      </c>
      <c r="G12497" t="s">
        <v>11138</v>
      </c>
      <c r="H12497" t="s">
        <v>18492</v>
      </c>
      <c r="I12497" t="s">
        <v>29357</v>
      </c>
      <c r="M12497">
        <v>3786</v>
      </c>
    </row>
    <row r="12498" spans="1:13" hidden="1" x14ac:dyDescent="0.3">
      <c r="A12498" t="s">
        <v>11138</v>
      </c>
      <c r="B12498">
        <v>0</v>
      </c>
      <c r="C12498">
        <v>0</v>
      </c>
      <c r="D12498">
        <v>1</v>
      </c>
      <c r="E12498" t="s">
        <v>350</v>
      </c>
      <c r="F12498" t="s">
        <v>3787</v>
      </c>
      <c r="G12498" t="s">
        <v>11138</v>
      </c>
      <c r="H12498" t="s">
        <v>14311</v>
      </c>
      <c r="I12498" t="s">
        <v>29359</v>
      </c>
      <c r="J12498" t="s">
        <v>29360</v>
      </c>
      <c r="M12498">
        <v>1636</v>
      </c>
    </row>
    <row r="12499" spans="1:13" hidden="1" x14ac:dyDescent="0.3">
      <c r="E12499" t="s">
        <v>240</v>
      </c>
      <c r="F12499" t="s">
        <v>3225</v>
      </c>
      <c r="G12499" t="s">
        <v>11139</v>
      </c>
      <c r="H12499" t="s">
        <v>13265</v>
      </c>
      <c r="I12499" t="s">
        <v>29357</v>
      </c>
      <c r="M12499">
        <v>1208</v>
      </c>
    </row>
    <row r="12500" spans="1:13" hidden="1" x14ac:dyDescent="0.3">
      <c r="E12500" t="s">
        <v>819</v>
      </c>
      <c r="F12500" t="s">
        <v>5880</v>
      </c>
      <c r="G12500" t="s">
        <v>11138</v>
      </c>
      <c r="H12500" t="s">
        <v>18491</v>
      </c>
      <c r="I12500" t="s">
        <v>29357</v>
      </c>
      <c r="M12500">
        <v>3786</v>
      </c>
    </row>
    <row r="12501" spans="1:13" hidden="1" x14ac:dyDescent="0.3">
      <c r="A12501" t="s">
        <v>11138</v>
      </c>
      <c r="B12501">
        <v>1</v>
      </c>
      <c r="C12501">
        <v>1</v>
      </c>
      <c r="D12501">
        <v>1</v>
      </c>
      <c r="E12501" t="s">
        <v>667</v>
      </c>
      <c r="F12501" t="s">
        <v>3787</v>
      </c>
      <c r="G12501" t="s">
        <v>11138</v>
      </c>
      <c r="H12501" t="s">
        <v>17165</v>
      </c>
      <c r="I12501" t="s">
        <v>29359</v>
      </c>
      <c r="J12501" t="s">
        <v>29360</v>
      </c>
      <c r="M12501">
        <v>2523</v>
      </c>
    </row>
    <row r="12502" spans="1:13" hidden="1" x14ac:dyDescent="0.3">
      <c r="E12502" t="s">
        <v>819</v>
      </c>
      <c r="F12502" t="s">
        <v>5878</v>
      </c>
      <c r="G12502" t="s">
        <v>11137</v>
      </c>
      <c r="H12502" t="s">
        <v>18489</v>
      </c>
      <c r="I12502" t="s">
        <v>29357</v>
      </c>
      <c r="M12502">
        <v>3786</v>
      </c>
    </row>
    <row r="12503" spans="1:13" hidden="1" x14ac:dyDescent="0.3">
      <c r="A12503" t="s">
        <v>11138</v>
      </c>
      <c r="B12503">
        <v>1</v>
      </c>
      <c r="C12503">
        <v>1</v>
      </c>
      <c r="D12503">
        <v>1</v>
      </c>
      <c r="E12503" t="s">
        <v>667</v>
      </c>
      <c r="F12503" t="s">
        <v>3787</v>
      </c>
      <c r="G12503" t="s">
        <v>11138</v>
      </c>
      <c r="H12503" t="s">
        <v>17165</v>
      </c>
      <c r="I12503" t="s">
        <v>29359</v>
      </c>
      <c r="J12503" t="s">
        <v>29360</v>
      </c>
      <c r="M12503">
        <v>2523</v>
      </c>
    </row>
    <row r="12504" spans="1:13" hidden="1" x14ac:dyDescent="0.3">
      <c r="A12504" t="s">
        <v>11138</v>
      </c>
      <c r="B12504">
        <v>0</v>
      </c>
      <c r="C12504">
        <v>0</v>
      </c>
      <c r="D12504">
        <v>1</v>
      </c>
      <c r="E12504" t="s">
        <v>699</v>
      </c>
      <c r="F12504" t="s">
        <v>3787</v>
      </c>
      <c r="G12504" t="s">
        <v>11138</v>
      </c>
      <c r="H12504" t="s">
        <v>17365</v>
      </c>
      <c r="I12504" t="s">
        <v>29359</v>
      </c>
      <c r="J12504" t="s">
        <v>29360</v>
      </c>
      <c r="M12504">
        <v>2663</v>
      </c>
    </row>
    <row r="12505" spans="1:13" hidden="1" x14ac:dyDescent="0.3">
      <c r="A12505" t="s">
        <v>11138</v>
      </c>
      <c r="B12505">
        <v>0</v>
      </c>
      <c r="C12505">
        <v>0</v>
      </c>
      <c r="D12505">
        <v>1</v>
      </c>
      <c r="E12505" t="s">
        <v>699</v>
      </c>
      <c r="F12505" t="s">
        <v>3787</v>
      </c>
      <c r="G12505" t="s">
        <v>11138</v>
      </c>
      <c r="H12505" t="s">
        <v>17365</v>
      </c>
      <c r="I12505" t="s">
        <v>29359</v>
      </c>
      <c r="J12505" t="s">
        <v>29360</v>
      </c>
      <c r="M12505">
        <v>2663</v>
      </c>
    </row>
    <row r="12506" spans="1:13" hidden="1" x14ac:dyDescent="0.3">
      <c r="E12506" t="s">
        <v>1986</v>
      </c>
      <c r="F12506" t="s">
        <v>2405</v>
      </c>
      <c r="G12506" t="s">
        <v>11140</v>
      </c>
      <c r="H12506" t="s">
        <v>29200</v>
      </c>
      <c r="I12506" t="s">
        <v>29358</v>
      </c>
      <c r="J12506" t="s">
        <v>29361</v>
      </c>
      <c r="M12506">
        <v>9332</v>
      </c>
    </row>
    <row r="12507" spans="1:13" hidden="1" x14ac:dyDescent="0.3">
      <c r="E12507" t="s">
        <v>821</v>
      </c>
      <c r="F12507" t="s">
        <v>5889</v>
      </c>
      <c r="G12507" t="s">
        <v>11138</v>
      </c>
      <c r="H12507" t="s">
        <v>18501</v>
      </c>
      <c r="I12507" t="s">
        <v>29357</v>
      </c>
      <c r="M12507">
        <v>3788</v>
      </c>
    </row>
    <row r="12508" spans="1:13" hidden="1" x14ac:dyDescent="0.3">
      <c r="A12508" t="s">
        <v>11138</v>
      </c>
      <c r="B12508">
        <v>0</v>
      </c>
      <c r="C12508">
        <v>0</v>
      </c>
      <c r="D12508">
        <v>1</v>
      </c>
      <c r="E12508" t="s">
        <v>699</v>
      </c>
      <c r="F12508" t="s">
        <v>3787</v>
      </c>
      <c r="G12508" t="s">
        <v>11138</v>
      </c>
      <c r="H12508" t="s">
        <v>17365</v>
      </c>
      <c r="I12508" t="s">
        <v>29359</v>
      </c>
      <c r="J12508" t="s">
        <v>29360</v>
      </c>
      <c r="M12508">
        <v>2663</v>
      </c>
    </row>
    <row r="12509" spans="1:13" x14ac:dyDescent="0.3">
      <c r="E12509" t="s">
        <v>243</v>
      </c>
      <c r="F12509" t="s">
        <v>5913</v>
      </c>
      <c r="G12509" t="s">
        <v>11138</v>
      </c>
      <c r="H12509" t="s">
        <v>18540</v>
      </c>
      <c r="I12509" t="s">
        <v>29358</v>
      </c>
      <c r="J12509" t="s">
        <v>29360</v>
      </c>
      <c r="M12509">
        <v>4702</v>
      </c>
    </row>
    <row r="12510" spans="1:13" hidden="1" x14ac:dyDescent="0.3">
      <c r="E12510" t="s">
        <v>240</v>
      </c>
      <c r="F12510" t="s">
        <v>3225</v>
      </c>
      <c r="G12510" t="s">
        <v>11139</v>
      </c>
      <c r="H12510" t="s">
        <v>13269</v>
      </c>
      <c r="I12510" t="s">
        <v>29357</v>
      </c>
      <c r="M12510">
        <v>1209</v>
      </c>
    </row>
    <row r="12511" spans="1:13" hidden="1" x14ac:dyDescent="0.3">
      <c r="E12511" t="s">
        <v>1987</v>
      </c>
      <c r="F12511" t="s">
        <v>2405</v>
      </c>
      <c r="G12511" t="s">
        <v>11140</v>
      </c>
      <c r="H12511" t="s">
        <v>29209</v>
      </c>
      <c r="I12511" t="s">
        <v>29358</v>
      </c>
      <c r="J12511" t="s">
        <v>29361</v>
      </c>
      <c r="M12511">
        <v>9335</v>
      </c>
    </row>
    <row r="12512" spans="1:13" hidden="1" x14ac:dyDescent="0.3">
      <c r="E12512" t="s">
        <v>1986</v>
      </c>
      <c r="F12512" t="s">
        <v>2405</v>
      </c>
      <c r="G12512" t="s">
        <v>11140</v>
      </c>
      <c r="H12512" t="s">
        <v>29200</v>
      </c>
      <c r="I12512" t="s">
        <v>29358</v>
      </c>
      <c r="J12512" t="s">
        <v>29361</v>
      </c>
      <c r="M12512">
        <v>9341</v>
      </c>
    </row>
    <row r="12513" spans="5:13" hidden="1" x14ac:dyDescent="0.3">
      <c r="E12513" t="s">
        <v>822</v>
      </c>
      <c r="F12513" t="s">
        <v>5895</v>
      </c>
      <c r="G12513" t="s">
        <v>11137</v>
      </c>
      <c r="H12513" t="s">
        <v>18508</v>
      </c>
      <c r="I12513" t="s">
        <v>29357</v>
      </c>
      <c r="M12513">
        <v>3792</v>
      </c>
    </row>
    <row r="12514" spans="5:13" hidden="1" x14ac:dyDescent="0.3">
      <c r="E12514" t="s">
        <v>822</v>
      </c>
      <c r="F12514" t="s">
        <v>5894</v>
      </c>
      <c r="G12514" t="s">
        <v>11137</v>
      </c>
      <c r="H12514" t="s">
        <v>18507</v>
      </c>
      <c r="I12514" t="s">
        <v>29357</v>
      </c>
      <c r="M12514">
        <v>3792</v>
      </c>
    </row>
    <row r="12515" spans="5:13" x14ac:dyDescent="0.3">
      <c r="E12515" t="s">
        <v>243</v>
      </c>
      <c r="F12515" t="s">
        <v>5913</v>
      </c>
      <c r="G12515" t="s">
        <v>11138</v>
      </c>
      <c r="H12515" t="s">
        <v>18540</v>
      </c>
      <c r="I12515" t="s">
        <v>29358</v>
      </c>
      <c r="J12515" t="s">
        <v>29360</v>
      </c>
      <c r="M12515">
        <v>4703</v>
      </c>
    </row>
    <row r="12516" spans="5:13" hidden="1" x14ac:dyDescent="0.3">
      <c r="E12516" t="s">
        <v>823</v>
      </c>
      <c r="F12516" t="s">
        <v>5895</v>
      </c>
      <c r="G12516" t="s">
        <v>11137</v>
      </c>
      <c r="H12516" t="s">
        <v>18508</v>
      </c>
      <c r="I12516" t="s">
        <v>29357</v>
      </c>
      <c r="M12516">
        <v>3793</v>
      </c>
    </row>
    <row r="12517" spans="5:13" hidden="1" x14ac:dyDescent="0.3">
      <c r="E12517" t="s">
        <v>626</v>
      </c>
      <c r="F12517" t="s">
        <v>5052</v>
      </c>
      <c r="G12517" t="s">
        <v>11140</v>
      </c>
      <c r="H12517" t="s">
        <v>16827</v>
      </c>
      <c r="I12517" t="s">
        <v>29358</v>
      </c>
      <c r="J12517" t="s">
        <v>29367</v>
      </c>
      <c r="K12517" t="s">
        <v>29361</v>
      </c>
      <c r="M12517">
        <v>2378</v>
      </c>
    </row>
    <row r="12518" spans="5:13" x14ac:dyDescent="0.3">
      <c r="E12518" t="s">
        <v>243</v>
      </c>
      <c r="F12518" t="s">
        <v>5913</v>
      </c>
      <c r="G12518" t="s">
        <v>11138</v>
      </c>
      <c r="H12518" t="s">
        <v>18540</v>
      </c>
      <c r="I12518" t="s">
        <v>29358</v>
      </c>
      <c r="J12518" t="s">
        <v>29360</v>
      </c>
      <c r="M12518">
        <v>4761</v>
      </c>
    </row>
    <row r="12519" spans="5:13" hidden="1" x14ac:dyDescent="0.3">
      <c r="E12519" t="s">
        <v>1116</v>
      </c>
      <c r="F12519" t="s">
        <v>7186</v>
      </c>
      <c r="G12519" t="s">
        <v>11140</v>
      </c>
      <c r="H12519" t="s">
        <v>20858</v>
      </c>
      <c r="I12519" t="s">
        <v>29358</v>
      </c>
      <c r="J12519" t="s">
        <v>29367</v>
      </c>
      <c r="K12519" t="s">
        <v>29361</v>
      </c>
      <c r="M12519">
        <v>5850</v>
      </c>
    </row>
    <row r="12520" spans="5:13" hidden="1" x14ac:dyDescent="0.3">
      <c r="E12520" t="s">
        <v>240</v>
      </c>
      <c r="F12520" t="s">
        <v>3225</v>
      </c>
      <c r="G12520" t="s">
        <v>11139</v>
      </c>
      <c r="H12520" t="s">
        <v>13271</v>
      </c>
      <c r="I12520" t="s">
        <v>29357</v>
      </c>
      <c r="M12520">
        <v>1210</v>
      </c>
    </row>
    <row r="12521" spans="5:13" hidden="1" x14ac:dyDescent="0.3">
      <c r="E12521" t="s">
        <v>823</v>
      </c>
      <c r="F12521" t="s">
        <v>5894</v>
      </c>
      <c r="G12521" t="s">
        <v>11137</v>
      </c>
      <c r="H12521" t="s">
        <v>18507</v>
      </c>
      <c r="I12521" t="s">
        <v>29357</v>
      </c>
      <c r="M12521">
        <v>3793</v>
      </c>
    </row>
    <row r="12522" spans="5:13" x14ac:dyDescent="0.3">
      <c r="E12522" t="s">
        <v>243</v>
      </c>
      <c r="F12522" t="s">
        <v>5913</v>
      </c>
      <c r="G12522" t="s">
        <v>11138</v>
      </c>
      <c r="H12522" t="s">
        <v>18540</v>
      </c>
      <c r="I12522" t="s">
        <v>29358</v>
      </c>
      <c r="J12522" t="s">
        <v>29360</v>
      </c>
      <c r="M12522">
        <v>4762</v>
      </c>
    </row>
    <row r="12523" spans="5:13" hidden="1" x14ac:dyDescent="0.3">
      <c r="E12523" t="s">
        <v>823</v>
      </c>
      <c r="F12523" t="s">
        <v>5897</v>
      </c>
      <c r="G12523" t="s">
        <v>11137</v>
      </c>
      <c r="H12523" t="s">
        <v>18511</v>
      </c>
      <c r="I12523" t="s">
        <v>29357</v>
      </c>
      <c r="M12523">
        <v>3794</v>
      </c>
    </row>
    <row r="12524" spans="5:13" hidden="1" x14ac:dyDescent="0.3">
      <c r="E12524" t="s">
        <v>824</v>
      </c>
      <c r="F12524" t="s">
        <v>5898</v>
      </c>
      <c r="G12524" t="s">
        <v>11138</v>
      </c>
      <c r="H12524" t="s">
        <v>18512</v>
      </c>
      <c r="I12524" t="s">
        <v>29357</v>
      </c>
      <c r="M12524">
        <v>3796</v>
      </c>
    </row>
    <row r="12525" spans="5:13" hidden="1" x14ac:dyDescent="0.3">
      <c r="E12525" t="s">
        <v>824</v>
      </c>
      <c r="F12525" t="s">
        <v>5899</v>
      </c>
      <c r="G12525" t="s">
        <v>11138</v>
      </c>
      <c r="H12525" t="s">
        <v>18513</v>
      </c>
      <c r="I12525" t="s">
        <v>29357</v>
      </c>
      <c r="M12525">
        <v>3796</v>
      </c>
    </row>
    <row r="12526" spans="5:13" hidden="1" x14ac:dyDescent="0.3">
      <c r="E12526" t="s">
        <v>825</v>
      </c>
      <c r="F12526" t="s">
        <v>3162</v>
      </c>
      <c r="G12526" t="s">
        <v>11137</v>
      </c>
      <c r="H12526" t="s">
        <v>18520</v>
      </c>
      <c r="I12526" t="s">
        <v>29357</v>
      </c>
      <c r="M12526">
        <v>3798</v>
      </c>
    </row>
    <row r="12527" spans="5:13" x14ac:dyDescent="0.3">
      <c r="E12527" t="s">
        <v>243</v>
      </c>
      <c r="F12527" t="s">
        <v>5913</v>
      </c>
      <c r="G12527" t="s">
        <v>11138</v>
      </c>
      <c r="H12527" t="s">
        <v>18540</v>
      </c>
      <c r="I12527" t="s">
        <v>29358</v>
      </c>
      <c r="J12527" t="s">
        <v>29360</v>
      </c>
      <c r="M12527">
        <v>4764</v>
      </c>
    </row>
    <row r="12528" spans="5:13" x14ac:dyDescent="0.3">
      <c r="E12528" t="s">
        <v>243</v>
      </c>
      <c r="F12528" t="s">
        <v>5913</v>
      </c>
      <c r="G12528" t="s">
        <v>11138</v>
      </c>
      <c r="H12528" t="s">
        <v>18540</v>
      </c>
      <c r="I12528" t="s">
        <v>29358</v>
      </c>
      <c r="J12528" t="s">
        <v>29360</v>
      </c>
      <c r="M12528">
        <v>4765</v>
      </c>
    </row>
    <row r="12529" spans="5:13" x14ac:dyDescent="0.3">
      <c r="E12529" t="s">
        <v>243</v>
      </c>
      <c r="F12529" t="s">
        <v>5913</v>
      </c>
      <c r="G12529" t="s">
        <v>11138</v>
      </c>
      <c r="H12529" t="s">
        <v>18540</v>
      </c>
      <c r="I12529" t="s">
        <v>29358</v>
      </c>
      <c r="J12529" t="s">
        <v>29360</v>
      </c>
      <c r="M12529">
        <v>4823</v>
      </c>
    </row>
    <row r="12530" spans="5:13" hidden="1" x14ac:dyDescent="0.3">
      <c r="E12530" t="s">
        <v>825</v>
      </c>
      <c r="F12530" t="s">
        <v>2219</v>
      </c>
      <c r="G12530" t="s">
        <v>11137</v>
      </c>
      <c r="H12530" t="s">
        <v>18514</v>
      </c>
      <c r="I12530" t="s">
        <v>29357</v>
      </c>
      <c r="M12530">
        <v>3798</v>
      </c>
    </row>
    <row r="12531" spans="5:13" hidden="1" x14ac:dyDescent="0.3">
      <c r="E12531" t="s">
        <v>825</v>
      </c>
      <c r="F12531" t="s">
        <v>5900</v>
      </c>
      <c r="G12531" t="s">
        <v>11137</v>
      </c>
      <c r="H12531" t="s">
        <v>18515</v>
      </c>
      <c r="I12531" t="s">
        <v>29357</v>
      </c>
      <c r="M12531">
        <v>3798</v>
      </c>
    </row>
    <row r="12532" spans="5:13" x14ac:dyDescent="0.3">
      <c r="E12532" t="s">
        <v>243</v>
      </c>
      <c r="F12532" t="s">
        <v>5913</v>
      </c>
      <c r="G12532" t="s">
        <v>11138</v>
      </c>
      <c r="H12532" t="s">
        <v>18540</v>
      </c>
      <c r="I12532" t="s">
        <v>29358</v>
      </c>
      <c r="J12532" t="s">
        <v>29360</v>
      </c>
      <c r="M12532">
        <v>4824</v>
      </c>
    </row>
    <row r="12533" spans="5:13" hidden="1" x14ac:dyDescent="0.3">
      <c r="E12533" t="s">
        <v>825</v>
      </c>
      <c r="F12533" t="s">
        <v>5904</v>
      </c>
      <c r="G12533" t="s">
        <v>11138</v>
      </c>
      <c r="H12533" t="s">
        <v>18521</v>
      </c>
      <c r="I12533" t="s">
        <v>29357</v>
      </c>
      <c r="M12533">
        <v>3798</v>
      </c>
    </row>
    <row r="12534" spans="5:13" hidden="1" x14ac:dyDescent="0.3">
      <c r="E12534" t="s">
        <v>825</v>
      </c>
      <c r="F12534" t="s">
        <v>5903</v>
      </c>
      <c r="G12534" t="s">
        <v>11137</v>
      </c>
      <c r="H12534" t="s">
        <v>18518</v>
      </c>
      <c r="I12534" t="s">
        <v>29357</v>
      </c>
      <c r="M12534">
        <v>3798</v>
      </c>
    </row>
    <row r="12535" spans="5:13" x14ac:dyDescent="0.3">
      <c r="E12535" t="s">
        <v>243</v>
      </c>
      <c r="F12535" t="s">
        <v>5913</v>
      </c>
      <c r="G12535" t="s">
        <v>11138</v>
      </c>
      <c r="H12535" t="s">
        <v>18540</v>
      </c>
      <c r="I12535" t="s">
        <v>29358</v>
      </c>
      <c r="J12535" t="s">
        <v>29360</v>
      </c>
      <c r="M12535">
        <v>4826</v>
      </c>
    </row>
    <row r="12536" spans="5:13" hidden="1" x14ac:dyDescent="0.3">
      <c r="E12536" t="s">
        <v>825</v>
      </c>
      <c r="F12536" t="s">
        <v>2219</v>
      </c>
      <c r="G12536" t="s">
        <v>11137</v>
      </c>
      <c r="H12536" t="s">
        <v>18522</v>
      </c>
      <c r="I12536" t="s">
        <v>29357</v>
      </c>
      <c r="M12536">
        <v>3799</v>
      </c>
    </row>
    <row r="12537" spans="5:13" x14ac:dyDescent="0.3">
      <c r="E12537" t="s">
        <v>243</v>
      </c>
      <c r="F12537" t="s">
        <v>5913</v>
      </c>
      <c r="G12537" t="s">
        <v>11138</v>
      </c>
      <c r="H12537" t="s">
        <v>18540</v>
      </c>
      <c r="I12537" t="s">
        <v>29358</v>
      </c>
      <c r="J12537" t="s">
        <v>29360</v>
      </c>
      <c r="M12537">
        <v>4827</v>
      </c>
    </row>
    <row r="12538" spans="5:13" x14ac:dyDescent="0.3">
      <c r="E12538" t="s">
        <v>243</v>
      </c>
      <c r="F12538" t="s">
        <v>5913</v>
      </c>
      <c r="G12538" t="s">
        <v>11138</v>
      </c>
      <c r="H12538" t="s">
        <v>18540</v>
      </c>
      <c r="I12538" t="s">
        <v>29358</v>
      </c>
      <c r="J12538" t="s">
        <v>29360</v>
      </c>
      <c r="M12538">
        <v>4885</v>
      </c>
    </row>
    <row r="12539" spans="5:13" hidden="1" x14ac:dyDescent="0.3">
      <c r="E12539" t="s">
        <v>240</v>
      </c>
      <c r="F12539" t="s">
        <v>3225</v>
      </c>
      <c r="G12539" t="s">
        <v>11139</v>
      </c>
      <c r="H12539" t="s">
        <v>13272</v>
      </c>
      <c r="I12539" t="s">
        <v>29357</v>
      </c>
      <c r="M12539">
        <v>1210</v>
      </c>
    </row>
    <row r="12540" spans="5:13" hidden="1" x14ac:dyDescent="0.3">
      <c r="E12540" t="s">
        <v>244</v>
      </c>
      <c r="F12540" t="s">
        <v>3225</v>
      </c>
      <c r="G12540" t="s">
        <v>11139</v>
      </c>
      <c r="H12540" t="s">
        <v>13301</v>
      </c>
      <c r="I12540" t="s">
        <v>29357</v>
      </c>
      <c r="M12540">
        <v>1215</v>
      </c>
    </row>
    <row r="12541" spans="5:13" hidden="1" x14ac:dyDescent="0.3">
      <c r="E12541" t="s">
        <v>247</v>
      </c>
      <c r="F12541" t="s">
        <v>3225</v>
      </c>
      <c r="G12541" t="s">
        <v>11139</v>
      </c>
      <c r="H12541" t="s">
        <v>13317</v>
      </c>
      <c r="I12541" t="s">
        <v>29357</v>
      </c>
      <c r="M12541">
        <v>1218</v>
      </c>
    </row>
    <row r="12542" spans="5:13" hidden="1" x14ac:dyDescent="0.3">
      <c r="E12542" t="s">
        <v>247</v>
      </c>
      <c r="F12542" t="s">
        <v>3225</v>
      </c>
      <c r="G12542" t="s">
        <v>11139</v>
      </c>
      <c r="H12542" t="s">
        <v>13327</v>
      </c>
      <c r="I12542" t="s">
        <v>29357</v>
      </c>
      <c r="M12542">
        <v>1221</v>
      </c>
    </row>
    <row r="12543" spans="5:13" hidden="1" x14ac:dyDescent="0.3">
      <c r="E12543" t="s">
        <v>826</v>
      </c>
      <c r="F12543" t="s">
        <v>5906</v>
      </c>
      <c r="G12543" t="s">
        <v>11137</v>
      </c>
      <c r="H12543" t="s">
        <v>18524</v>
      </c>
      <c r="I12543" t="s">
        <v>29357</v>
      </c>
      <c r="M12543">
        <v>3800</v>
      </c>
    </row>
    <row r="12544" spans="5:13" hidden="1" x14ac:dyDescent="0.3">
      <c r="E12544" t="s">
        <v>247</v>
      </c>
      <c r="F12544" t="s">
        <v>3225</v>
      </c>
      <c r="G12544" t="s">
        <v>11139</v>
      </c>
      <c r="H12544" t="s">
        <v>13336</v>
      </c>
      <c r="I12544" t="s">
        <v>29357</v>
      </c>
      <c r="M12544">
        <v>1223</v>
      </c>
    </row>
    <row r="12545" spans="5:13" hidden="1" x14ac:dyDescent="0.3">
      <c r="E12545" t="s">
        <v>245</v>
      </c>
      <c r="F12545" t="s">
        <v>3225</v>
      </c>
      <c r="G12545" t="s">
        <v>11139</v>
      </c>
      <c r="H12545" t="s">
        <v>13381</v>
      </c>
      <c r="I12545" t="s">
        <v>29357</v>
      </c>
      <c r="M12545">
        <v>1233</v>
      </c>
    </row>
    <row r="12546" spans="5:13" hidden="1" x14ac:dyDescent="0.3">
      <c r="E12546" t="s">
        <v>250</v>
      </c>
      <c r="F12546" t="s">
        <v>3225</v>
      </c>
      <c r="G12546" t="s">
        <v>11139</v>
      </c>
      <c r="H12546" t="s">
        <v>13384</v>
      </c>
      <c r="I12546" t="s">
        <v>29357</v>
      </c>
      <c r="M12546">
        <v>1240</v>
      </c>
    </row>
    <row r="12547" spans="5:13" hidden="1" x14ac:dyDescent="0.3">
      <c r="E12547" t="s">
        <v>250</v>
      </c>
      <c r="F12547" t="s">
        <v>3225</v>
      </c>
      <c r="G12547" t="s">
        <v>11139</v>
      </c>
      <c r="H12547" t="s">
        <v>13387</v>
      </c>
      <c r="I12547" t="s">
        <v>29357</v>
      </c>
      <c r="M12547">
        <v>1241</v>
      </c>
    </row>
    <row r="12548" spans="5:13" hidden="1" x14ac:dyDescent="0.3">
      <c r="E12548" t="s">
        <v>250</v>
      </c>
      <c r="F12548" t="s">
        <v>3225</v>
      </c>
      <c r="G12548" t="s">
        <v>11139</v>
      </c>
      <c r="H12548" t="s">
        <v>13391</v>
      </c>
      <c r="I12548" t="s">
        <v>29357</v>
      </c>
      <c r="M12548">
        <v>1242</v>
      </c>
    </row>
    <row r="12549" spans="5:13" hidden="1" x14ac:dyDescent="0.3">
      <c r="E12549" t="s">
        <v>253</v>
      </c>
      <c r="F12549" t="s">
        <v>3225</v>
      </c>
      <c r="G12549" t="s">
        <v>11139</v>
      </c>
      <c r="H12549" t="s">
        <v>13428</v>
      </c>
      <c r="I12549" t="s">
        <v>29357</v>
      </c>
      <c r="M12549">
        <v>1251</v>
      </c>
    </row>
    <row r="12550" spans="5:13" hidden="1" x14ac:dyDescent="0.3">
      <c r="E12550" t="s">
        <v>253</v>
      </c>
      <c r="F12550" t="s">
        <v>3225</v>
      </c>
      <c r="G12550" t="s">
        <v>11139</v>
      </c>
      <c r="H12550" t="s">
        <v>13434</v>
      </c>
      <c r="I12550" t="s">
        <v>29357</v>
      </c>
      <c r="M12550">
        <v>1254</v>
      </c>
    </row>
    <row r="12551" spans="5:13" hidden="1" x14ac:dyDescent="0.3">
      <c r="E12551" t="s">
        <v>253</v>
      </c>
      <c r="F12551" t="s">
        <v>3225</v>
      </c>
      <c r="G12551" t="s">
        <v>11139</v>
      </c>
      <c r="H12551" t="s">
        <v>13435</v>
      </c>
      <c r="I12551" t="s">
        <v>29357</v>
      </c>
      <c r="M12551">
        <v>1255</v>
      </c>
    </row>
    <row r="12552" spans="5:13" hidden="1" x14ac:dyDescent="0.3">
      <c r="E12552" t="s">
        <v>253</v>
      </c>
      <c r="F12552" t="s">
        <v>3225</v>
      </c>
      <c r="G12552" t="s">
        <v>11139</v>
      </c>
      <c r="H12552" t="s">
        <v>13437</v>
      </c>
      <c r="I12552" t="s">
        <v>29357</v>
      </c>
      <c r="M12552">
        <v>1256</v>
      </c>
    </row>
    <row r="12553" spans="5:13" hidden="1" x14ac:dyDescent="0.3">
      <c r="E12553" t="s">
        <v>250</v>
      </c>
      <c r="F12553" t="s">
        <v>3225</v>
      </c>
      <c r="G12553" t="s">
        <v>11139</v>
      </c>
      <c r="H12553" t="s">
        <v>13540</v>
      </c>
      <c r="I12553" t="s">
        <v>29357</v>
      </c>
      <c r="M12553">
        <v>1284</v>
      </c>
    </row>
    <row r="12554" spans="5:13" hidden="1" x14ac:dyDescent="0.3">
      <c r="E12554" t="s">
        <v>250</v>
      </c>
      <c r="F12554" t="s">
        <v>3225</v>
      </c>
      <c r="G12554" t="s">
        <v>11139</v>
      </c>
      <c r="H12554" t="s">
        <v>13384</v>
      </c>
      <c r="I12554" t="s">
        <v>29357</v>
      </c>
      <c r="M12554">
        <v>1289</v>
      </c>
    </row>
    <row r="12555" spans="5:13" hidden="1" x14ac:dyDescent="0.3">
      <c r="E12555" t="s">
        <v>243</v>
      </c>
      <c r="F12555" t="s">
        <v>5915</v>
      </c>
      <c r="G12555" t="s">
        <v>11137</v>
      </c>
      <c r="H12555" t="s">
        <v>18542</v>
      </c>
      <c r="I12555" t="s">
        <v>29357</v>
      </c>
      <c r="M12555">
        <v>3805</v>
      </c>
    </row>
    <row r="12556" spans="5:13" x14ac:dyDescent="0.3">
      <c r="E12556" t="s">
        <v>243</v>
      </c>
      <c r="F12556" t="s">
        <v>5913</v>
      </c>
      <c r="G12556" t="s">
        <v>11138</v>
      </c>
      <c r="H12556" t="s">
        <v>18540</v>
      </c>
      <c r="I12556" t="s">
        <v>29358</v>
      </c>
      <c r="J12556" t="s">
        <v>29360</v>
      </c>
      <c r="M12556">
        <v>4886</v>
      </c>
    </row>
    <row r="12557" spans="5:13" hidden="1" x14ac:dyDescent="0.3">
      <c r="E12557" t="s">
        <v>340</v>
      </c>
      <c r="F12557" t="s">
        <v>3741</v>
      </c>
      <c r="G12557" t="s">
        <v>11139</v>
      </c>
      <c r="H12557" t="s">
        <v>14250</v>
      </c>
      <c r="I12557" t="s">
        <v>29357</v>
      </c>
      <c r="M12557">
        <v>1615</v>
      </c>
    </row>
    <row r="12558" spans="5:13" x14ac:dyDescent="0.3">
      <c r="E12558" t="s">
        <v>243</v>
      </c>
      <c r="F12558" t="s">
        <v>5913</v>
      </c>
      <c r="G12558" t="s">
        <v>11138</v>
      </c>
      <c r="H12558" t="s">
        <v>18540</v>
      </c>
      <c r="I12558" t="s">
        <v>29358</v>
      </c>
      <c r="J12558" t="s">
        <v>29360</v>
      </c>
      <c r="M12558">
        <v>4888</v>
      </c>
    </row>
    <row r="12559" spans="5:13" hidden="1" x14ac:dyDescent="0.3">
      <c r="E12559" t="s">
        <v>340</v>
      </c>
      <c r="F12559" t="s">
        <v>3741</v>
      </c>
      <c r="G12559" t="s">
        <v>11139</v>
      </c>
      <c r="H12559" t="s">
        <v>14250</v>
      </c>
      <c r="I12559" t="s">
        <v>29357</v>
      </c>
      <c r="M12559">
        <v>1616</v>
      </c>
    </row>
    <row r="12560" spans="5:13" hidden="1" x14ac:dyDescent="0.3">
      <c r="E12560" t="s">
        <v>243</v>
      </c>
      <c r="F12560" t="s">
        <v>5915</v>
      </c>
      <c r="G12560" t="s">
        <v>11137</v>
      </c>
      <c r="H12560" t="s">
        <v>18542</v>
      </c>
      <c r="I12560" t="s">
        <v>29357</v>
      </c>
      <c r="M12560">
        <v>3806</v>
      </c>
    </row>
    <row r="12561" spans="5:13" hidden="1" x14ac:dyDescent="0.3">
      <c r="E12561" t="s">
        <v>61</v>
      </c>
      <c r="F12561" t="s">
        <v>2323</v>
      </c>
      <c r="G12561" t="s">
        <v>11140</v>
      </c>
      <c r="H12561" t="s">
        <v>11667</v>
      </c>
      <c r="I12561" t="s">
        <v>29358</v>
      </c>
      <c r="J12561" t="s">
        <v>29361</v>
      </c>
      <c r="M12561">
        <v>256</v>
      </c>
    </row>
    <row r="12562" spans="5:13" hidden="1" x14ac:dyDescent="0.3">
      <c r="E12562" t="s">
        <v>243</v>
      </c>
      <c r="F12562" t="s">
        <v>5915</v>
      </c>
      <c r="G12562" t="s">
        <v>11137</v>
      </c>
      <c r="H12562" t="s">
        <v>18542</v>
      </c>
      <c r="I12562" t="s">
        <v>29357</v>
      </c>
      <c r="M12562">
        <v>3808</v>
      </c>
    </row>
    <row r="12563" spans="5:13" x14ac:dyDescent="0.3">
      <c r="E12563" t="s">
        <v>243</v>
      </c>
      <c r="F12563" t="s">
        <v>5913</v>
      </c>
      <c r="G12563" t="s">
        <v>11138</v>
      </c>
      <c r="H12563" t="s">
        <v>18540</v>
      </c>
      <c r="I12563" t="s">
        <v>29358</v>
      </c>
      <c r="J12563" t="s">
        <v>29360</v>
      </c>
      <c r="M12563">
        <v>4889</v>
      </c>
    </row>
    <row r="12564" spans="5:13" hidden="1" x14ac:dyDescent="0.3">
      <c r="E12564" t="s">
        <v>340</v>
      </c>
      <c r="F12564" t="s">
        <v>3744</v>
      </c>
      <c r="G12564" t="s">
        <v>11139</v>
      </c>
      <c r="H12564" t="s">
        <v>14253</v>
      </c>
      <c r="I12564" t="s">
        <v>29357</v>
      </c>
      <c r="M12564">
        <v>1615</v>
      </c>
    </row>
    <row r="12565" spans="5:13" hidden="1" x14ac:dyDescent="0.3">
      <c r="E12565" t="s">
        <v>243</v>
      </c>
      <c r="F12565" t="s">
        <v>5915</v>
      </c>
      <c r="G12565" t="s">
        <v>11137</v>
      </c>
      <c r="H12565" t="s">
        <v>18542</v>
      </c>
      <c r="I12565" t="s">
        <v>29357</v>
      </c>
      <c r="M12565">
        <v>3809</v>
      </c>
    </row>
    <row r="12566" spans="5:13" x14ac:dyDescent="0.3">
      <c r="E12566" t="s">
        <v>919</v>
      </c>
      <c r="F12566" t="s">
        <v>5913</v>
      </c>
      <c r="G12566" t="s">
        <v>11138</v>
      </c>
      <c r="H12566" t="s">
        <v>19132</v>
      </c>
      <c r="I12566" t="s">
        <v>29358</v>
      </c>
      <c r="J12566" t="s">
        <v>29360</v>
      </c>
      <c r="M12566">
        <v>5021</v>
      </c>
    </row>
    <row r="12567" spans="5:13" hidden="1" x14ac:dyDescent="0.3">
      <c r="E12567" t="s">
        <v>340</v>
      </c>
      <c r="F12567" t="s">
        <v>3744</v>
      </c>
      <c r="G12567" t="s">
        <v>11139</v>
      </c>
      <c r="H12567" t="s">
        <v>14253</v>
      </c>
      <c r="I12567" t="s">
        <v>29357</v>
      </c>
      <c r="M12567">
        <v>1616</v>
      </c>
    </row>
    <row r="12568" spans="5:13" hidden="1" x14ac:dyDescent="0.3">
      <c r="E12568" t="s">
        <v>528</v>
      </c>
      <c r="F12568" t="s">
        <v>4567</v>
      </c>
      <c r="G12568" t="s">
        <v>11139</v>
      </c>
      <c r="H12568" t="s">
        <v>15825</v>
      </c>
      <c r="I12568" t="s">
        <v>29357</v>
      </c>
      <c r="M12568">
        <v>2241</v>
      </c>
    </row>
    <row r="12569" spans="5:13" hidden="1" x14ac:dyDescent="0.3">
      <c r="E12569" t="s">
        <v>827</v>
      </c>
      <c r="F12569" t="s">
        <v>5917</v>
      </c>
      <c r="G12569" t="s">
        <v>11137</v>
      </c>
      <c r="H12569" t="s">
        <v>18545</v>
      </c>
      <c r="I12569" t="s">
        <v>29357</v>
      </c>
      <c r="M12569">
        <v>3810</v>
      </c>
    </row>
    <row r="12570" spans="5:13" hidden="1" x14ac:dyDescent="0.3">
      <c r="E12570" t="s">
        <v>1484</v>
      </c>
      <c r="F12570" t="s">
        <v>9002</v>
      </c>
      <c r="G12570" t="s">
        <v>11139</v>
      </c>
      <c r="H12570" t="s">
        <v>24775</v>
      </c>
      <c r="I12570" t="s">
        <v>29357</v>
      </c>
      <c r="M12570">
        <v>7219</v>
      </c>
    </row>
    <row r="12571" spans="5:13" hidden="1" x14ac:dyDescent="0.3">
      <c r="E12571" t="s">
        <v>828</v>
      </c>
      <c r="F12571" t="s">
        <v>5918</v>
      </c>
      <c r="G12571" t="s">
        <v>11137</v>
      </c>
      <c r="H12571" t="s">
        <v>18547</v>
      </c>
      <c r="I12571" t="s">
        <v>29357</v>
      </c>
      <c r="M12571">
        <v>3811</v>
      </c>
    </row>
    <row r="12572" spans="5:13" x14ac:dyDescent="0.3">
      <c r="E12572" t="s">
        <v>1975</v>
      </c>
      <c r="F12572" t="s">
        <v>11046</v>
      </c>
      <c r="G12572" t="s">
        <v>11138</v>
      </c>
      <c r="H12572" t="s">
        <v>29164</v>
      </c>
      <c r="I12572" t="s">
        <v>29358</v>
      </c>
      <c r="J12572" t="s">
        <v>29362</v>
      </c>
      <c r="K12572" t="s">
        <v>29390</v>
      </c>
      <c r="M12572">
        <v>9299</v>
      </c>
    </row>
    <row r="12573" spans="5:13" hidden="1" x14ac:dyDescent="0.3">
      <c r="E12573" t="s">
        <v>371</v>
      </c>
      <c r="F12573" t="s">
        <v>2323</v>
      </c>
      <c r="G12573" t="s">
        <v>11140</v>
      </c>
      <c r="H12573" t="s">
        <v>14518</v>
      </c>
      <c r="I12573" t="s">
        <v>29358</v>
      </c>
      <c r="J12573" t="s">
        <v>29361</v>
      </c>
      <c r="M12573">
        <v>1664</v>
      </c>
    </row>
    <row r="12574" spans="5:13" hidden="1" x14ac:dyDescent="0.3">
      <c r="E12574" t="s">
        <v>828</v>
      </c>
      <c r="F12574" t="s">
        <v>5920</v>
      </c>
      <c r="G12574" t="s">
        <v>11138</v>
      </c>
      <c r="H12574" t="s">
        <v>18550</v>
      </c>
      <c r="I12574" t="s">
        <v>29357</v>
      </c>
      <c r="M12574">
        <v>3811</v>
      </c>
    </row>
    <row r="12575" spans="5:13" hidden="1" x14ac:dyDescent="0.3">
      <c r="E12575" t="s">
        <v>33</v>
      </c>
      <c r="F12575" t="s">
        <v>2127</v>
      </c>
      <c r="G12575" t="s">
        <v>11139</v>
      </c>
      <c r="H12575" t="s">
        <v>11308</v>
      </c>
      <c r="I12575" t="s">
        <v>29357</v>
      </c>
      <c r="M12575">
        <v>70</v>
      </c>
    </row>
    <row r="12576" spans="5:13" hidden="1" x14ac:dyDescent="0.3">
      <c r="E12576" t="s">
        <v>828</v>
      </c>
      <c r="F12576" t="s">
        <v>2332</v>
      </c>
      <c r="G12576" t="s">
        <v>11138</v>
      </c>
      <c r="H12576" t="s">
        <v>18554</v>
      </c>
      <c r="I12576" t="s">
        <v>29357</v>
      </c>
      <c r="M12576">
        <v>3812</v>
      </c>
    </row>
    <row r="12577" spans="5:13" hidden="1" x14ac:dyDescent="0.3">
      <c r="E12577" t="s">
        <v>828</v>
      </c>
      <c r="F12577" t="s">
        <v>5923</v>
      </c>
      <c r="G12577" t="s">
        <v>11138</v>
      </c>
      <c r="H12577" t="s">
        <v>18555</v>
      </c>
      <c r="I12577" t="s">
        <v>29357</v>
      </c>
      <c r="M12577">
        <v>3812</v>
      </c>
    </row>
    <row r="12578" spans="5:13" hidden="1" x14ac:dyDescent="0.3">
      <c r="E12578" t="s">
        <v>1558</v>
      </c>
      <c r="F12578" t="s">
        <v>9358</v>
      </c>
      <c r="G12578" t="s">
        <v>11139</v>
      </c>
      <c r="H12578" t="s">
        <v>25448</v>
      </c>
      <c r="I12578" t="s">
        <v>29357</v>
      </c>
      <c r="M12578">
        <v>7582</v>
      </c>
    </row>
    <row r="12579" spans="5:13" hidden="1" x14ac:dyDescent="0.3">
      <c r="E12579" t="s">
        <v>573</v>
      </c>
      <c r="F12579" t="s">
        <v>2323</v>
      </c>
      <c r="G12579" t="s">
        <v>11140</v>
      </c>
      <c r="H12579" t="s">
        <v>16310</v>
      </c>
      <c r="I12579" t="s">
        <v>29358</v>
      </c>
      <c r="J12579" t="s">
        <v>29361</v>
      </c>
      <c r="M12579">
        <v>2302</v>
      </c>
    </row>
    <row r="12580" spans="5:13" hidden="1" x14ac:dyDescent="0.3">
      <c r="E12580" t="s">
        <v>1558</v>
      </c>
      <c r="F12580" t="s">
        <v>9358</v>
      </c>
      <c r="G12580" t="s">
        <v>11139</v>
      </c>
      <c r="H12580" t="s">
        <v>25449</v>
      </c>
      <c r="I12580" t="s">
        <v>29357</v>
      </c>
      <c r="M12580">
        <v>7583</v>
      </c>
    </row>
    <row r="12581" spans="5:13" hidden="1" x14ac:dyDescent="0.3">
      <c r="E12581" t="s">
        <v>829</v>
      </c>
      <c r="F12581" t="s">
        <v>5925</v>
      </c>
      <c r="G12581" t="s">
        <v>11137</v>
      </c>
      <c r="H12581" t="s">
        <v>5925</v>
      </c>
      <c r="I12581" t="s">
        <v>29357</v>
      </c>
      <c r="M12581">
        <v>3813</v>
      </c>
    </row>
    <row r="12582" spans="5:13" hidden="1" x14ac:dyDescent="0.3">
      <c r="E12582" t="s">
        <v>829</v>
      </c>
      <c r="F12582" t="s">
        <v>5925</v>
      </c>
      <c r="G12582" t="s">
        <v>11137</v>
      </c>
      <c r="H12582" t="s">
        <v>5925</v>
      </c>
      <c r="I12582" t="s">
        <v>29357</v>
      </c>
      <c r="M12582">
        <v>3814</v>
      </c>
    </row>
    <row r="12583" spans="5:13" hidden="1" x14ac:dyDescent="0.3">
      <c r="E12583" t="s">
        <v>829</v>
      </c>
      <c r="F12583" t="s">
        <v>5925</v>
      </c>
      <c r="G12583" t="s">
        <v>11137</v>
      </c>
      <c r="H12583" t="s">
        <v>5925</v>
      </c>
      <c r="I12583" t="s">
        <v>29357</v>
      </c>
      <c r="M12583">
        <v>3815</v>
      </c>
    </row>
    <row r="12584" spans="5:13" hidden="1" x14ac:dyDescent="0.3">
      <c r="E12584" t="s">
        <v>829</v>
      </c>
      <c r="F12584" t="s">
        <v>5925</v>
      </c>
      <c r="G12584" t="s">
        <v>11137</v>
      </c>
      <c r="H12584" t="s">
        <v>5925</v>
      </c>
      <c r="I12584" t="s">
        <v>29357</v>
      </c>
      <c r="M12584">
        <v>3816</v>
      </c>
    </row>
    <row r="12585" spans="5:13" hidden="1" x14ac:dyDescent="0.3">
      <c r="E12585" t="s">
        <v>829</v>
      </c>
      <c r="F12585" t="s">
        <v>5925</v>
      </c>
      <c r="G12585" t="s">
        <v>11137</v>
      </c>
      <c r="H12585" t="s">
        <v>5925</v>
      </c>
      <c r="I12585" t="s">
        <v>29357</v>
      </c>
      <c r="M12585">
        <v>3817</v>
      </c>
    </row>
    <row r="12586" spans="5:13" hidden="1" x14ac:dyDescent="0.3">
      <c r="E12586" t="s">
        <v>829</v>
      </c>
      <c r="F12586" t="s">
        <v>5925</v>
      </c>
      <c r="G12586" t="s">
        <v>11137</v>
      </c>
      <c r="H12586" t="s">
        <v>5925</v>
      </c>
      <c r="I12586" t="s">
        <v>29357</v>
      </c>
      <c r="M12586">
        <v>3818</v>
      </c>
    </row>
    <row r="12587" spans="5:13" hidden="1" x14ac:dyDescent="0.3">
      <c r="E12587" t="s">
        <v>251</v>
      </c>
      <c r="F12587" t="s">
        <v>3251</v>
      </c>
      <c r="G12587" t="s">
        <v>11138</v>
      </c>
      <c r="H12587" t="s">
        <v>18559</v>
      </c>
      <c r="I12587" t="s">
        <v>29357</v>
      </c>
      <c r="M12587">
        <v>3819</v>
      </c>
    </row>
    <row r="12588" spans="5:13" x14ac:dyDescent="0.3">
      <c r="E12588" t="s">
        <v>1664</v>
      </c>
      <c r="F12588" t="s">
        <v>2384</v>
      </c>
      <c r="G12588" t="s">
        <v>11138</v>
      </c>
      <c r="H12588" t="s">
        <v>26382</v>
      </c>
      <c r="I12588" t="s">
        <v>29358</v>
      </c>
      <c r="J12588" t="s">
        <v>29360</v>
      </c>
      <c r="M12588">
        <v>7857</v>
      </c>
    </row>
    <row r="12589" spans="5:13" hidden="1" x14ac:dyDescent="0.3">
      <c r="E12589" t="s">
        <v>1587</v>
      </c>
      <c r="F12589" t="s">
        <v>9470</v>
      </c>
      <c r="G12589" t="s">
        <v>11139</v>
      </c>
      <c r="H12589" t="s">
        <v>25643</v>
      </c>
      <c r="I12589" t="s">
        <v>29357</v>
      </c>
      <c r="M12589">
        <v>7690</v>
      </c>
    </row>
    <row r="12590" spans="5:13" hidden="1" x14ac:dyDescent="0.3">
      <c r="E12590" t="s">
        <v>251</v>
      </c>
      <c r="F12590" t="s">
        <v>3251</v>
      </c>
      <c r="G12590" t="s">
        <v>11138</v>
      </c>
      <c r="H12590" t="s">
        <v>18559</v>
      </c>
      <c r="I12590" t="s">
        <v>29357</v>
      </c>
      <c r="M12590">
        <v>3820</v>
      </c>
    </row>
    <row r="12591" spans="5:13" x14ac:dyDescent="0.3">
      <c r="E12591" t="s">
        <v>1107</v>
      </c>
      <c r="F12591" t="s">
        <v>3046</v>
      </c>
      <c r="G12591" t="s">
        <v>11138</v>
      </c>
      <c r="H12591" t="s">
        <v>20749</v>
      </c>
      <c r="I12591" t="s">
        <v>29358</v>
      </c>
      <c r="J12591" t="s">
        <v>29360</v>
      </c>
      <c r="M12591">
        <v>5826</v>
      </c>
    </row>
    <row r="12592" spans="5:13" hidden="1" x14ac:dyDescent="0.3">
      <c r="E12592" t="s">
        <v>1701</v>
      </c>
      <c r="F12592" t="s">
        <v>2239</v>
      </c>
      <c r="G12592" t="s">
        <v>11139</v>
      </c>
      <c r="H12592" t="s">
        <v>26873</v>
      </c>
      <c r="I12592" t="s">
        <v>29357</v>
      </c>
      <c r="M12592">
        <v>7999</v>
      </c>
    </row>
    <row r="12593" spans="1:13" hidden="1" x14ac:dyDescent="0.3">
      <c r="A12593" t="s">
        <v>11138</v>
      </c>
      <c r="B12593">
        <v>1</v>
      </c>
      <c r="C12593">
        <v>1</v>
      </c>
      <c r="D12593">
        <v>1</v>
      </c>
      <c r="E12593" t="s">
        <v>258</v>
      </c>
      <c r="F12593" t="s">
        <v>3787</v>
      </c>
      <c r="G12593" t="s">
        <v>11138</v>
      </c>
      <c r="H12593" t="s">
        <v>18979</v>
      </c>
      <c r="I12593" t="s">
        <v>29359</v>
      </c>
      <c r="J12593" t="s">
        <v>29360</v>
      </c>
      <c r="M12593">
        <v>4958</v>
      </c>
    </row>
    <row r="12594" spans="1:13" hidden="1" x14ac:dyDescent="0.3">
      <c r="A12594" t="s">
        <v>11138</v>
      </c>
      <c r="B12594">
        <v>1</v>
      </c>
      <c r="C12594">
        <v>1</v>
      </c>
      <c r="D12594">
        <v>1</v>
      </c>
      <c r="E12594" t="s">
        <v>978</v>
      </c>
      <c r="F12594" t="s">
        <v>3787</v>
      </c>
      <c r="G12594" t="s">
        <v>11138</v>
      </c>
      <c r="H12594" t="s">
        <v>19729</v>
      </c>
      <c r="I12594" t="s">
        <v>29359</v>
      </c>
      <c r="J12594" t="s">
        <v>29360</v>
      </c>
      <c r="M12594">
        <v>5311</v>
      </c>
    </row>
    <row r="12595" spans="1:13" hidden="1" x14ac:dyDescent="0.3">
      <c r="E12595" t="s">
        <v>846</v>
      </c>
      <c r="F12595" t="s">
        <v>5989</v>
      </c>
      <c r="G12595" t="s">
        <v>11137</v>
      </c>
      <c r="H12595" t="s">
        <v>18646</v>
      </c>
      <c r="I12595" t="s">
        <v>29357</v>
      </c>
      <c r="M12595">
        <v>3826</v>
      </c>
    </row>
    <row r="12596" spans="1:13" hidden="1" x14ac:dyDescent="0.3">
      <c r="E12596" t="s">
        <v>847</v>
      </c>
      <c r="F12596" t="s">
        <v>5990</v>
      </c>
      <c r="G12596" t="s">
        <v>11137</v>
      </c>
      <c r="H12596" t="s">
        <v>18647</v>
      </c>
      <c r="I12596" t="s">
        <v>29357</v>
      </c>
      <c r="M12596">
        <v>3830</v>
      </c>
    </row>
    <row r="12597" spans="1:13" hidden="1" x14ac:dyDescent="0.3">
      <c r="A12597" t="s">
        <v>11139</v>
      </c>
      <c r="B12597">
        <v>1</v>
      </c>
      <c r="C12597">
        <v>1</v>
      </c>
      <c r="D12597">
        <v>1</v>
      </c>
      <c r="E12597" t="s">
        <v>1000</v>
      </c>
      <c r="F12597" t="s">
        <v>2229</v>
      </c>
      <c r="G12597" t="s">
        <v>11139</v>
      </c>
      <c r="H12597" t="s">
        <v>24192</v>
      </c>
      <c r="I12597" t="s">
        <v>29359</v>
      </c>
      <c r="J12597" t="s">
        <v>29376</v>
      </c>
      <c r="M12597">
        <v>7088</v>
      </c>
    </row>
    <row r="12598" spans="1:13" hidden="1" x14ac:dyDescent="0.3">
      <c r="A12598" t="s">
        <v>11139</v>
      </c>
      <c r="B12598">
        <v>1</v>
      </c>
      <c r="C12598">
        <v>1</v>
      </c>
      <c r="D12598">
        <v>1</v>
      </c>
      <c r="E12598" t="s">
        <v>1565</v>
      </c>
      <c r="F12598" t="s">
        <v>2229</v>
      </c>
      <c r="G12598" t="s">
        <v>11139</v>
      </c>
      <c r="H12598" t="s">
        <v>25522</v>
      </c>
      <c r="I12598" t="s">
        <v>29359</v>
      </c>
      <c r="J12598" t="s">
        <v>29376</v>
      </c>
      <c r="M12598">
        <v>7652</v>
      </c>
    </row>
    <row r="12599" spans="1:13" hidden="1" x14ac:dyDescent="0.3">
      <c r="A12599" t="s">
        <v>11139</v>
      </c>
      <c r="B12599">
        <v>1</v>
      </c>
      <c r="C12599">
        <v>1</v>
      </c>
      <c r="D12599">
        <v>1</v>
      </c>
      <c r="E12599" t="s">
        <v>1566</v>
      </c>
      <c r="F12599" t="s">
        <v>2229</v>
      </c>
      <c r="G12599" t="s">
        <v>11139</v>
      </c>
      <c r="H12599" t="s">
        <v>25524</v>
      </c>
      <c r="I12599" t="s">
        <v>29359</v>
      </c>
      <c r="J12599" t="s">
        <v>29376</v>
      </c>
      <c r="M12599">
        <v>7653</v>
      </c>
    </row>
    <row r="12600" spans="1:13" hidden="1" x14ac:dyDescent="0.3">
      <c r="A12600" t="s">
        <v>11139</v>
      </c>
      <c r="B12600">
        <v>1</v>
      </c>
      <c r="C12600">
        <v>1</v>
      </c>
      <c r="D12600">
        <v>1</v>
      </c>
      <c r="E12600" t="s">
        <v>1571</v>
      </c>
      <c r="F12600" t="s">
        <v>2229</v>
      </c>
      <c r="G12600" t="s">
        <v>11139</v>
      </c>
      <c r="H12600" t="s">
        <v>25550</v>
      </c>
      <c r="I12600" t="s">
        <v>29359</v>
      </c>
      <c r="J12600" t="s">
        <v>29376</v>
      </c>
      <c r="M12600">
        <v>7668</v>
      </c>
    </row>
    <row r="12601" spans="1:13" hidden="1" x14ac:dyDescent="0.3">
      <c r="E12601" t="s">
        <v>1482</v>
      </c>
      <c r="F12601" t="s">
        <v>8988</v>
      </c>
      <c r="G12601" t="s">
        <v>11139</v>
      </c>
      <c r="H12601" t="s">
        <v>24744</v>
      </c>
      <c r="I12601" t="s">
        <v>29357</v>
      </c>
      <c r="M12601">
        <v>7213</v>
      </c>
    </row>
    <row r="12602" spans="1:13" hidden="1" x14ac:dyDescent="0.3">
      <c r="E12602" t="s">
        <v>1449</v>
      </c>
      <c r="F12602" t="s">
        <v>8784</v>
      </c>
      <c r="G12602" t="s">
        <v>11139</v>
      </c>
      <c r="H12602" t="s">
        <v>24355</v>
      </c>
      <c r="I12602" t="s">
        <v>29357</v>
      </c>
      <c r="M12602">
        <v>7140</v>
      </c>
    </row>
    <row r="12603" spans="1:13" hidden="1" x14ac:dyDescent="0.3">
      <c r="E12603" t="s">
        <v>528</v>
      </c>
      <c r="F12603" t="s">
        <v>3871</v>
      </c>
      <c r="G12603" t="s">
        <v>11139</v>
      </c>
      <c r="H12603" t="s">
        <v>15877</v>
      </c>
      <c r="I12603" t="s">
        <v>29357</v>
      </c>
      <c r="M12603">
        <v>2248</v>
      </c>
    </row>
    <row r="12604" spans="1:13" hidden="1" x14ac:dyDescent="0.3">
      <c r="A12604" t="s">
        <v>11139</v>
      </c>
      <c r="B12604">
        <v>1</v>
      </c>
      <c r="C12604">
        <v>1</v>
      </c>
      <c r="D12604">
        <v>1</v>
      </c>
      <c r="E12604" t="s">
        <v>1571</v>
      </c>
      <c r="F12604" t="s">
        <v>2229</v>
      </c>
      <c r="G12604" t="s">
        <v>11139</v>
      </c>
      <c r="H12604" t="s">
        <v>25567</v>
      </c>
      <c r="I12604" t="s">
        <v>29359</v>
      </c>
      <c r="J12604" t="s">
        <v>29376</v>
      </c>
      <c r="M12604">
        <v>7669</v>
      </c>
    </row>
    <row r="12605" spans="1:13" hidden="1" x14ac:dyDescent="0.3">
      <c r="A12605" t="s">
        <v>11139</v>
      </c>
      <c r="B12605">
        <v>1</v>
      </c>
      <c r="C12605">
        <v>1</v>
      </c>
      <c r="D12605">
        <v>1</v>
      </c>
      <c r="E12605" t="s">
        <v>1617</v>
      </c>
      <c r="F12605" t="s">
        <v>2229</v>
      </c>
      <c r="G12605" t="s">
        <v>11139</v>
      </c>
      <c r="H12605" t="s">
        <v>25983</v>
      </c>
      <c r="I12605" t="s">
        <v>29359</v>
      </c>
      <c r="J12605" t="s">
        <v>29376</v>
      </c>
      <c r="M12605">
        <v>7765</v>
      </c>
    </row>
    <row r="12606" spans="1:13" hidden="1" x14ac:dyDescent="0.3">
      <c r="A12606" t="s">
        <v>11138</v>
      </c>
      <c r="B12606">
        <v>1</v>
      </c>
      <c r="C12606">
        <v>1</v>
      </c>
      <c r="D12606">
        <v>1</v>
      </c>
      <c r="E12606" t="s">
        <v>978</v>
      </c>
      <c r="F12606" t="s">
        <v>3787</v>
      </c>
      <c r="G12606" t="s">
        <v>11138</v>
      </c>
      <c r="H12606" t="s">
        <v>22844</v>
      </c>
      <c r="I12606" t="s">
        <v>29359</v>
      </c>
      <c r="J12606" t="s">
        <v>29360</v>
      </c>
      <c r="M12606">
        <v>6645</v>
      </c>
    </row>
    <row r="12607" spans="1:13" hidden="1" x14ac:dyDescent="0.3">
      <c r="E12607" t="s">
        <v>830</v>
      </c>
      <c r="F12607" t="s">
        <v>5929</v>
      </c>
      <c r="G12607" t="s">
        <v>11138</v>
      </c>
      <c r="H12607" t="s">
        <v>18561</v>
      </c>
      <c r="I12607" t="s">
        <v>29357</v>
      </c>
      <c r="M12607">
        <v>3833</v>
      </c>
    </row>
    <row r="12608" spans="1:13" hidden="1" x14ac:dyDescent="0.3">
      <c r="A12608" t="s">
        <v>11138</v>
      </c>
      <c r="B12608">
        <v>1</v>
      </c>
      <c r="C12608">
        <v>1</v>
      </c>
      <c r="D12608">
        <v>1</v>
      </c>
      <c r="E12608" t="s">
        <v>978</v>
      </c>
      <c r="F12608" t="s">
        <v>3787</v>
      </c>
      <c r="G12608" t="s">
        <v>11138</v>
      </c>
      <c r="H12608" t="s">
        <v>22844</v>
      </c>
      <c r="I12608" t="s">
        <v>29359</v>
      </c>
      <c r="J12608" t="s">
        <v>29360</v>
      </c>
      <c r="M12608">
        <v>6752</v>
      </c>
    </row>
    <row r="12609" spans="1:13" hidden="1" x14ac:dyDescent="0.3">
      <c r="E12609" t="s">
        <v>528</v>
      </c>
      <c r="F12609" t="s">
        <v>3871</v>
      </c>
      <c r="G12609" t="s">
        <v>11139</v>
      </c>
      <c r="H12609" t="s">
        <v>15888</v>
      </c>
      <c r="I12609" t="s">
        <v>29357</v>
      </c>
      <c r="M12609">
        <v>2249</v>
      </c>
    </row>
    <row r="12610" spans="1:13" x14ac:dyDescent="0.3">
      <c r="E12610" t="s">
        <v>1669</v>
      </c>
      <c r="F12610" t="s">
        <v>9952</v>
      </c>
      <c r="G12610" t="s">
        <v>11138</v>
      </c>
      <c r="H12610" t="s">
        <v>26423</v>
      </c>
      <c r="I12610" t="s">
        <v>29358</v>
      </c>
      <c r="J12610" t="s">
        <v>29363</v>
      </c>
      <c r="K12610" t="s">
        <v>29399</v>
      </c>
      <c r="L12610" t="s">
        <v>29390</v>
      </c>
      <c r="M12610">
        <v>7863</v>
      </c>
    </row>
    <row r="12611" spans="1:13" x14ac:dyDescent="0.3">
      <c r="E12611" t="s">
        <v>761</v>
      </c>
      <c r="F12611" t="s">
        <v>5716</v>
      </c>
      <c r="G12611" t="s">
        <v>11138</v>
      </c>
      <c r="H12611" t="s">
        <v>18208</v>
      </c>
      <c r="I12611" t="s">
        <v>29358</v>
      </c>
      <c r="J12611" t="s">
        <v>29363</v>
      </c>
      <c r="K12611" t="s">
        <v>29399</v>
      </c>
      <c r="L12611" t="s">
        <v>29390</v>
      </c>
      <c r="M12611">
        <v>2911</v>
      </c>
    </row>
    <row r="12612" spans="1:13" hidden="1" x14ac:dyDescent="0.3">
      <c r="A12612" t="s">
        <v>11139</v>
      </c>
      <c r="B12612">
        <v>1</v>
      </c>
      <c r="C12612">
        <v>1</v>
      </c>
      <c r="D12612">
        <v>1</v>
      </c>
      <c r="E12612" t="s">
        <v>1728</v>
      </c>
      <c r="F12612" t="s">
        <v>2229</v>
      </c>
      <c r="G12612" t="s">
        <v>11139</v>
      </c>
      <c r="H12612" t="s">
        <v>27250</v>
      </c>
      <c r="I12612" t="s">
        <v>29359</v>
      </c>
      <c r="J12612" t="s">
        <v>29376</v>
      </c>
      <c r="M12612">
        <v>8187</v>
      </c>
    </row>
    <row r="12613" spans="1:13" hidden="1" x14ac:dyDescent="0.3">
      <c r="E12613" t="s">
        <v>830</v>
      </c>
      <c r="F12613" t="s">
        <v>5930</v>
      </c>
      <c r="G12613" t="s">
        <v>11137</v>
      </c>
      <c r="H12613" t="s">
        <v>18564</v>
      </c>
      <c r="I12613" t="s">
        <v>29357</v>
      </c>
      <c r="M12613">
        <v>3833</v>
      </c>
    </row>
    <row r="12614" spans="1:13" hidden="1" x14ac:dyDescent="0.3">
      <c r="E12614" t="s">
        <v>1600</v>
      </c>
      <c r="F12614" t="s">
        <v>9557</v>
      </c>
      <c r="G12614" t="s">
        <v>11139</v>
      </c>
      <c r="H12614" t="s">
        <v>25770</v>
      </c>
      <c r="I12614" t="s">
        <v>29357</v>
      </c>
      <c r="M12614">
        <v>7743</v>
      </c>
    </row>
    <row r="12615" spans="1:13" hidden="1" x14ac:dyDescent="0.3">
      <c r="A12615" t="s">
        <v>11138</v>
      </c>
      <c r="B12615">
        <v>1</v>
      </c>
      <c r="C12615">
        <v>1</v>
      </c>
      <c r="D12615">
        <v>1</v>
      </c>
      <c r="E12615" t="s">
        <v>638</v>
      </c>
      <c r="F12615" t="s">
        <v>5099</v>
      </c>
      <c r="G12615" t="s">
        <v>11138</v>
      </c>
      <c r="H12615" t="s">
        <v>16928</v>
      </c>
      <c r="I12615" t="s">
        <v>29359</v>
      </c>
      <c r="J12615" t="s">
        <v>29360</v>
      </c>
      <c r="M12615">
        <v>2417</v>
      </c>
    </row>
    <row r="12616" spans="1:13" hidden="1" x14ac:dyDescent="0.3">
      <c r="A12616" t="s">
        <v>11139</v>
      </c>
      <c r="B12616">
        <v>1</v>
      </c>
      <c r="C12616">
        <v>1</v>
      </c>
      <c r="D12616">
        <v>1</v>
      </c>
      <c r="E12616" t="s">
        <v>1875</v>
      </c>
      <c r="F12616" t="s">
        <v>2229</v>
      </c>
      <c r="G12616" t="s">
        <v>11139</v>
      </c>
      <c r="H12616" t="s">
        <v>28320</v>
      </c>
      <c r="I12616" t="s">
        <v>29359</v>
      </c>
      <c r="J12616" t="s">
        <v>29376</v>
      </c>
      <c r="M12616">
        <v>8706</v>
      </c>
    </row>
    <row r="12617" spans="1:13" hidden="1" x14ac:dyDescent="0.3">
      <c r="E12617" t="s">
        <v>848</v>
      </c>
      <c r="F12617" t="s">
        <v>5993</v>
      </c>
      <c r="G12617" t="s">
        <v>11137</v>
      </c>
      <c r="H12617" t="s">
        <v>18655</v>
      </c>
      <c r="I12617" t="s">
        <v>29357</v>
      </c>
      <c r="M12617">
        <v>3840</v>
      </c>
    </row>
    <row r="12618" spans="1:13" hidden="1" x14ac:dyDescent="0.3">
      <c r="E12618" t="s">
        <v>848</v>
      </c>
      <c r="F12618" t="s">
        <v>2088</v>
      </c>
      <c r="G12618" t="s">
        <v>11138</v>
      </c>
      <c r="H12618" t="s">
        <v>18656</v>
      </c>
      <c r="I12618" t="s">
        <v>29357</v>
      </c>
      <c r="M12618">
        <v>3840</v>
      </c>
    </row>
    <row r="12619" spans="1:13" hidden="1" x14ac:dyDescent="0.3">
      <c r="E12619" t="s">
        <v>849</v>
      </c>
      <c r="F12619" t="s">
        <v>5917</v>
      </c>
      <c r="G12619" t="s">
        <v>11137</v>
      </c>
      <c r="H12619" t="s">
        <v>18657</v>
      </c>
      <c r="I12619" t="s">
        <v>29357</v>
      </c>
      <c r="M12619">
        <v>3842</v>
      </c>
    </row>
    <row r="12620" spans="1:13" hidden="1" x14ac:dyDescent="0.3">
      <c r="A12620" t="s">
        <v>11139</v>
      </c>
      <c r="B12620">
        <v>1</v>
      </c>
      <c r="C12620">
        <v>1</v>
      </c>
      <c r="D12620">
        <v>1</v>
      </c>
      <c r="E12620" t="s">
        <v>1904</v>
      </c>
      <c r="F12620" t="s">
        <v>2229</v>
      </c>
      <c r="G12620" t="s">
        <v>11139</v>
      </c>
      <c r="H12620" t="s">
        <v>28655</v>
      </c>
      <c r="I12620" t="s">
        <v>29359</v>
      </c>
      <c r="J12620" t="s">
        <v>29376</v>
      </c>
      <c r="M12620">
        <v>8998</v>
      </c>
    </row>
    <row r="12621" spans="1:13" hidden="1" x14ac:dyDescent="0.3">
      <c r="E12621" t="s">
        <v>831</v>
      </c>
      <c r="F12621" t="s">
        <v>5935</v>
      </c>
      <c r="G12621" t="s">
        <v>11138</v>
      </c>
      <c r="H12621" t="s">
        <v>18569</v>
      </c>
      <c r="I12621" t="s">
        <v>29357</v>
      </c>
      <c r="M12621">
        <v>3846</v>
      </c>
    </row>
    <row r="12622" spans="1:13" hidden="1" x14ac:dyDescent="0.3">
      <c r="E12622" t="s">
        <v>1606</v>
      </c>
      <c r="F12622" t="s">
        <v>9557</v>
      </c>
      <c r="G12622" t="s">
        <v>11139</v>
      </c>
      <c r="H12622" t="s">
        <v>25835</v>
      </c>
      <c r="I12622" t="s">
        <v>29357</v>
      </c>
      <c r="M12622">
        <v>7750</v>
      </c>
    </row>
    <row r="12623" spans="1:13" hidden="1" x14ac:dyDescent="0.3">
      <c r="E12623" t="s">
        <v>831</v>
      </c>
      <c r="F12623" t="s">
        <v>5937</v>
      </c>
      <c r="G12623" t="s">
        <v>11138</v>
      </c>
      <c r="H12623" t="s">
        <v>18572</v>
      </c>
      <c r="I12623" t="s">
        <v>29357</v>
      </c>
      <c r="M12623">
        <v>3846</v>
      </c>
    </row>
    <row r="12624" spans="1:13" hidden="1" x14ac:dyDescent="0.3">
      <c r="E12624" t="s">
        <v>831</v>
      </c>
      <c r="F12624" t="s">
        <v>5936</v>
      </c>
      <c r="G12624" t="s">
        <v>11138</v>
      </c>
      <c r="H12624" t="s">
        <v>18570</v>
      </c>
      <c r="I12624" t="s">
        <v>29357</v>
      </c>
      <c r="M12624">
        <v>3846</v>
      </c>
    </row>
    <row r="12625" spans="1:13" hidden="1" x14ac:dyDescent="0.3">
      <c r="E12625" t="s">
        <v>1015</v>
      </c>
      <c r="F12625" t="s">
        <v>6795</v>
      </c>
      <c r="G12625" t="s">
        <v>11139</v>
      </c>
      <c r="H12625" t="s">
        <v>20110</v>
      </c>
      <c r="I12625" t="s">
        <v>29357</v>
      </c>
      <c r="M12625">
        <v>5441</v>
      </c>
    </row>
    <row r="12626" spans="1:13" hidden="1" x14ac:dyDescent="0.3">
      <c r="E12626" t="s">
        <v>832</v>
      </c>
      <c r="F12626" t="s">
        <v>5939</v>
      </c>
      <c r="G12626" t="s">
        <v>11137</v>
      </c>
      <c r="H12626" t="s">
        <v>18576</v>
      </c>
      <c r="I12626" t="s">
        <v>29357</v>
      </c>
      <c r="M12626">
        <v>3847</v>
      </c>
    </row>
    <row r="12627" spans="1:13" hidden="1" x14ac:dyDescent="0.3">
      <c r="A12627" t="s">
        <v>11138</v>
      </c>
      <c r="B12627">
        <v>0</v>
      </c>
      <c r="C12627">
        <v>0</v>
      </c>
      <c r="D12627">
        <v>1</v>
      </c>
      <c r="E12627" t="s">
        <v>680</v>
      </c>
      <c r="F12627" t="s">
        <v>5099</v>
      </c>
      <c r="G12627" t="s">
        <v>11138</v>
      </c>
      <c r="H12627" t="s">
        <v>17232</v>
      </c>
      <c r="I12627" t="s">
        <v>29359</v>
      </c>
      <c r="J12627" t="s">
        <v>29360</v>
      </c>
      <c r="M12627">
        <v>2617</v>
      </c>
    </row>
    <row r="12628" spans="1:13" hidden="1" x14ac:dyDescent="0.3">
      <c r="E12628" t="s">
        <v>832</v>
      </c>
      <c r="F12628" t="s">
        <v>2323</v>
      </c>
      <c r="G12628" t="s">
        <v>11140</v>
      </c>
      <c r="H12628" t="s">
        <v>18578</v>
      </c>
      <c r="I12628" t="s">
        <v>29358</v>
      </c>
      <c r="J12628" t="s">
        <v>29361</v>
      </c>
      <c r="M12628">
        <v>3477</v>
      </c>
    </row>
    <row r="12629" spans="1:13" x14ac:dyDescent="0.3">
      <c r="E12629" t="s">
        <v>851</v>
      </c>
      <c r="F12629" t="s">
        <v>6015</v>
      </c>
      <c r="G12629" t="s">
        <v>11138</v>
      </c>
      <c r="H12629" t="s">
        <v>18688</v>
      </c>
      <c r="I12629" t="s">
        <v>29358</v>
      </c>
      <c r="J12629" t="s">
        <v>29363</v>
      </c>
      <c r="K12629" t="s">
        <v>29399</v>
      </c>
      <c r="L12629" t="s">
        <v>29390</v>
      </c>
      <c r="M12629">
        <v>3890</v>
      </c>
    </row>
    <row r="12630" spans="1:13" hidden="1" x14ac:dyDescent="0.3">
      <c r="A12630" t="s">
        <v>11140</v>
      </c>
      <c r="B12630">
        <v>0</v>
      </c>
      <c r="C12630">
        <v>0</v>
      </c>
      <c r="D12630" t="s">
        <v>11140</v>
      </c>
      <c r="E12630" t="s">
        <v>1503</v>
      </c>
      <c r="F12630" t="s">
        <v>9108</v>
      </c>
      <c r="G12630" t="s">
        <v>11139</v>
      </c>
      <c r="H12630" t="s">
        <v>24990</v>
      </c>
      <c r="I12630" t="s">
        <v>29358</v>
      </c>
      <c r="J12630" t="s">
        <v>29369</v>
      </c>
      <c r="M12630">
        <v>7312</v>
      </c>
    </row>
    <row r="12631" spans="1:13" hidden="1" x14ac:dyDescent="0.3">
      <c r="A12631" t="s">
        <v>11140</v>
      </c>
      <c r="B12631">
        <v>0</v>
      </c>
      <c r="C12631">
        <v>0</v>
      </c>
      <c r="D12631" t="s">
        <v>11140</v>
      </c>
      <c r="E12631" t="s">
        <v>1503</v>
      </c>
      <c r="F12631" t="s">
        <v>9108</v>
      </c>
      <c r="G12631" t="s">
        <v>11139</v>
      </c>
      <c r="H12631" t="s">
        <v>24990</v>
      </c>
      <c r="I12631" t="s">
        <v>29358</v>
      </c>
      <c r="J12631" t="s">
        <v>29369</v>
      </c>
      <c r="M12631">
        <v>7326</v>
      </c>
    </row>
    <row r="12632" spans="1:13" hidden="1" x14ac:dyDescent="0.3">
      <c r="E12632" t="s">
        <v>832</v>
      </c>
      <c r="F12632" t="s">
        <v>2323</v>
      </c>
      <c r="G12632" t="s">
        <v>11140</v>
      </c>
      <c r="H12632" t="s">
        <v>18578</v>
      </c>
      <c r="I12632" t="s">
        <v>29358</v>
      </c>
      <c r="J12632" t="s">
        <v>29361</v>
      </c>
      <c r="M12632">
        <v>3538</v>
      </c>
    </row>
    <row r="12633" spans="1:13" hidden="1" x14ac:dyDescent="0.3">
      <c r="A12633" t="s">
        <v>11138</v>
      </c>
      <c r="B12633">
        <v>1</v>
      </c>
      <c r="C12633">
        <v>1</v>
      </c>
      <c r="D12633">
        <v>1</v>
      </c>
      <c r="E12633" t="s">
        <v>680</v>
      </c>
      <c r="F12633" t="s">
        <v>5288</v>
      </c>
      <c r="G12633" t="s">
        <v>11138</v>
      </c>
      <c r="H12633" t="s">
        <v>17233</v>
      </c>
      <c r="I12633" t="s">
        <v>29359</v>
      </c>
      <c r="J12633" t="s">
        <v>29363</v>
      </c>
      <c r="K12633" t="s">
        <v>29399</v>
      </c>
      <c r="L12633" t="s">
        <v>29390</v>
      </c>
      <c r="M12633">
        <v>2617</v>
      </c>
    </row>
    <row r="12634" spans="1:13" hidden="1" x14ac:dyDescent="0.3">
      <c r="E12634" t="s">
        <v>819</v>
      </c>
      <c r="F12634" t="s">
        <v>5880</v>
      </c>
      <c r="G12634" t="s">
        <v>11138</v>
      </c>
      <c r="H12634" t="s">
        <v>18492</v>
      </c>
      <c r="I12634" t="s">
        <v>29357</v>
      </c>
      <c r="M12634">
        <v>3848</v>
      </c>
    </row>
    <row r="12635" spans="1:13" hidden="1" x14ac:dyDescent="0.3">
      <c r="E12635" t="s">
        <v>819</v>
      </c>
      <c r="F12635" t="s">
        <v>5880</v>
      </c>
      <c r="G12635" t="s">
        <v>11138</v>
      </c>
      <c r="H12635" t="s">
        <v>18491</v>
      </c>
      <c r="I12635" t="s">
        <v>29357</v>
      </c>
      <c r="M12635">
        <v>3848</v>
      </c>
    </row>
    <row r="12636" spans="1:13" hidden="1" x14ac:dyDescent="0.3">
      <c r="A12636" t="s">
        <v>11138</v>
      </c>
      <c r="B12636">
        <v>1</v>
      </c>
      <c r="C12636">
        <v>1</v>
      </c>
      <c r="D12636">
        <v>1</v>
      </c>
      <c r="E12636" t="s">
        <v>819</v>
      </c>
      <c r="F12636" t="s">
        <v>5887</v>
      </c>
      <c r="G12636" t="s">
        <v>11138</v>
      </c>
      <c r="H12636" t="s">
        <v>18499</v>
      </c>
      <c r="I12636" t="s">
        <v>29359</v>
      </c>
      <c r="J12636" t="s">
        <v>29360</v>
      </c>
      <c r="M12636">
        <v>3416</v>
      </c>
    </row>
    <row r="12637" spans="1:13" hidden="1" x14ac:dyDescent="0.3">
      <c r="E12637" t="s">
        <v>819</v>
      </c>
      <c r="F12637" t="s">
        <v>5876</v>
      </c>
      <c r="G12637" t="s">
        <v>11138</v>
      </c>
      <c r="H12637" t="s">
        <v>18487</v>
      </c>
      <c r="I12637" t="s">
        <v>29357</v>
      </c>
      <c r="M12637">
        <v>3848</v>
      </c>
    </row>
    <row r="12638" spans="1:13" hidden="1" x14ac:dyDescent="0.3">
      <c r="A12638" t="s">
        <v>11139</v>
      </c>
      <c r="B12638">
        <v>1</v>
      </c>
      <c r="C12638">
        <v>1</v>
      </c>
      <c r="D12638">
        <v>1</v>
      </c>
      <c r="E12638" t="s">
        <v>2006</v>
      </c>
      <c r="F12638" t="s">
        <v>2229</v>
      </c>
      <c r="G12638" t="s">
        <v>11139</v>
      </c>
      <c r="H12638" t="s">
        <v>29347</v>
      </c>
      <c r="I12638" t="s">
        <v>29359</v>
      </c>
      <c r="J12638" t="s">
        <v>29376</v>
      </c>
      <c r="M12638">
        <v>9463</v>
      </c>
    </row>
    <row r="12639" spans="1:13" hidden="1" x14ac:dyDescent="0.3">
      <c r="A12639" t="s">
        <v>11138</v>
      </c>
      <c r="B12639">
        <v>1</v>
      </c>
      <c r="C12639">
        <v>1</v>
      </c>
      <c r="D12639">
        <v>1</v>
      </c>
      <c r="E12639" t="s">
        <v>819</v>
      </c>
      <c r="F12639" t="s">
        <v>5887</v>
      </c>
      <c r="G12639" t="s">
        <v>11138</v>
      </c>
      <c r="H12639" t="s">
        <v>18499</v>
      </c>
      <c r="I12639" t="s">
        <v>29359</v>
      </c>
      <c r="J12639" t="s">
        <v>29360</v>
      </c>
      <c r="M12639">
        <v>3478</v>
      </c>
    </row>
    <row r="12640" spans="1:13" hidden="1" x14ac:dyDescent="0.3">
      <c r="A12640" t="s">
        <v>11138</v>
      </c>
      <c r="B12640">
        <v>1</v>
      </c>
      <c r="C12640">
        <v>1</v>
      </c>
      <c r="D12640">
        <v>1</v>
      </c>
      <c r="E12640" t="s">
        <v>819</v>
      </c>
      <c r="F12640" t="s">
        <v>5887</v>
      </c>
      <c r="G12640" t="s">
        <v>11138</v>
      </c>
      <c r="H12640" t="s">
        <v>18499</v>
      </c>
      <c r="I12640" t="s">
        <v>29359</v>
      </c>
      <c r="J12640" t="s">
        <v>29360</v>
      </c>
      <c r="M12640">
        <v>3539</v>
      </c>
    </row>
    <row r="12641" spans="1:13" hidden="1" x14ac:dyDescent="0.3">
      <c r="A12641" t="s">
        <v>11138</v>
      </c>
      <c r="B12641">
        <v>1</v>
      </c>
      <c r="C12641">
        <v>1</v>
      </c>
      <c r="D12641">
        <v>1</v>
      </c>
      <c r="E12641" t="s">
        <v>819</v>
      </c>
      <c r="F12641" t="s">
        <v>5887</v>
      </c>
      <c r="G12641" t="s">
        <v>11138</v>
      </c>
      <c r="H12641" t="s">
        <v>18499</v>
      </c>
      <c r="I12641" t="s">
        <v>29359</v>
      </c>
      <c r="J12641" t="s">
        <v>29360</v>
      </c>
      <c r="M12641">
        <v>3601</v>
      </c>
    </row>
    <row r="12642" spans="1:13" hidden="1" x14ac:dyDescent="0.3">
      <c r="E12642" t="s">
        <v>1142</v>
      </c>
      <c r="F12642" t="s">
        <v>7349</v>
      </c>
      <c r="G12642" t="s">
        <v>11139</v>
      </c>
      <c r="H12642" t="s">
        <v>21231</v>
      </c>
      <c r="I12642" t="s">
        <v>29357</v>
      </c>
      <c r="M12642">
        <v>6024</v>
      </c>
    </row>
    <row r="12643" spans="1:13" hidden="1" x14ac:dyDescent="0.3">
      <c r="A12643" t="s">
        <v>11138</v>
      </c>
      <c r="B12643">
        <v>1</v>
      </c>
      <c r="C12643">
        <v>1</v>
      </c>
      <c r="D12643">
        <v>1</v>
      </c>
      <c r="E12643" t="s">
        <v>819</v>
      </c>
      <c r="F12643" t="s">
        <v>5887</v>
      </c>
      <c r="G12643" t="s">
        <v>11138</v>
      </c>
      <c r="H12643" t="s">
        <v>18499</v>
      </c>
      <c r="I12643" t="s">
        <v>29359</v>
      </c>
      <c r="J12643" t="s">
        <v>29360</v>
      </c>
      <c r="M12643">
        <v>3663</v>
      </c>
    </row>
    <row r="12644" spans="1:13" hidden="1" x14ac:dyDescent="0.3">
      <c r="E12644" t="s">
        <v>819</v>
      </c>
      <c r="F12644" t="s">
        <v>5878</v>
      </c>
      <c r="G12644" t="s">
        <v>11137</v>
      </c>
      <c r="H12644" t="s">
        <v>18489</v>
      </c>
      <c r="I12644" t="s">
        <v>29357</v>
      </c>
      <c r="M12644">
        <v>3848</v>
      </c>
    </row>
    <row r="12645" spans="1:13" hidden="1" x14ac:dyDescent="0.3">
      <c r="A12645" t="s">
        <v>11138</v>
      </c>
      <c r="B12645">
        <v>1</v>
      </c>
      <c r="C12645">
        <v>1</v>
      </c>
      <c r="D12645">
        <v>1</v>
      </c>
      <c r="E12645" t="s">
        <v>819</v>
      </c>
      <c r="F12645" t="s">
        <v>5887</v>
      </c>
      <c r="G12645" t="s">
        <v>11138</v>
      </c>
      <c r="H12645" t="s">
        <v>18499</v>
      </c>
      <c r="I12645" t="s">
        <v>29359</v>
      </c>
      <c r="J12645" t="s">
        <v>29360</v>
      </c>
      <c r="M12645">
        <v>3724</v>
      </c>
    </row>
    <row r="12646" spans="1:13" hidden="1" x14ac:dyDescent="0.3">
      <c r="A12646" t="s">
        <v>11138</v>
      </c>
      <c r="B12646">
        <v>1</v>
      </c>
      <c r="C12646">
        <v>1</v>
      </c>
      <c r="D12646">
        <v>1</v>
      </c>
      <c r="E12646" t="s">
        <v>819</v>
      </c>
      <c r="F12646" t="s">
        <v>5887</v>
      </c>
      <c r="G12646" t="s">
        <v>11138</v>
      </c>
      <c r="H12646" t="s">
        <v>18499</v>
      </c>
      <c r="I12646" t="s">
        <v>29359</v>
      </c>
      <c r="J12646" t="s">
        <v>29360</v>
      </c>
      <c r="M12646">
        <v>3786</v>
      </c>
    </row>
    <row r="12647" spans="1:13" hidden="1" x14ac:dyDescent="0.3">
      <c r="E12647" t="s">
        <v>832</v>
      </c>
      <c r="F12647" t="s">
        <v>2323</v>
      </c>
      <c r="G12647" t="s">
        <v>11140</v>
      </c>
      <c r="H12647" t="s">
        <v>18578</v>
      </c>
      <c r="I12647" t="s">
        <v>29358</v>
      </c>
      <c r="J12647" t="s">
        <v>29361</v>
      </c>
      <c r="M12647">
        <v>3600</v>
      </c>
    </row>
    <row r="12648" spans="1:13" hidden="1" x14ac:dyDescent="0.3">
      <c r="E12648" t="s">
        <v>821</v>
      </c>
      <c r="F12648" t="s">
        <v>5889</v>
      </c>
      <c r="G12648" t="s">
        <v>11138</v>
      </c>
      <c r="H12648" t="s">
        <v>18501</v>
      </c>
      <c r="I12648" t="s">
        <v>29357</v>
      </c>
      <c r="M12648">
        <v>3850</v>
      </c>
    </row>
    <row r="12649" spans="1:13" hidden="1" x14ac:dyDescent="0.3">
      <c r="A12649" t="s">
        <v>11138</v>
      </c>
      <c r="B12649">
        <v>1</v>
      </c>
      <c r="C12649">
        <v>1</v>
      </c>
      <c r="D12649">
        <v>1</v>
      </c>
      <c r="E12649" t="s">
        <v>819</v>
      </c>
      <c r="F12649" t="s">
        <v>5887</v>
      </c>
      <c r="G12649" t="s">
        <v>11138</v>
      </c>
      <c r="H12649" t="s">
        <v>18499</v>
      </c>
      <c r="I12649" t="s">
        <v>29359</v>
      </c>
      <c r="J12649" t="s">
        <v>29360</v>
      </c>
      <c r="M12649">
        <v>3848</v>
      </c>
    </row>
    <row r="12650" spans="1:13" hidden="1" x14ac:dyDescent="0.3">
      <c r="E12650" t="s">
        <v>822</v>
      </c>
      <c r="F12650" t="s">
        <v>5894</v>
      </c>
      <c r="G12650" t="s">
        <v>11137</v>
      </c>
      <c r="H12650" t="s">
        <v>18507</v>
      </c>
      <c r="I12650" t="s">
        <v>29357</v>
      </c>
      <c r="M12650">
        <v>3854</v>
      </c>
    </row>
    <row r="12651" spans="1:13" x14ac:dyDescent="0.3">
      <c r="E12651" t="s">
        <v>234</v>
      </c>
      <c r="F12651" t="s">
        <v>3167</v>
      </c>
      <c r="G12651" t="s">
        <v>11138</v>
      </c>
      <c r="H12651" t="s">
        <v>13093</v>
      </c>
      <c r="I12651" t="s">
        <v>29358</v>
      </c>
      <c r="J12651" t="s">
        <v>29363</v>
      </c>
      <c r="K12651" t="s">
        <v>29399</v>
      </c>
      <c r="L12651" t="s">
        <v>29390</v>
      </c>
      <c r="M12651">
        <v>1145</v>
      </c>
    </row>
    <row r="12652" spans="1:13" hidden="1" x14ac:dyDescent="0.3">
      <c r="E12652" t="s">
        <v>832</v>
      </c>
      <c r="F12652" t="s">
        <v>2323</v>
      </c>
      <c r="G12652" t="s">
        <v>11140</v>
      </c>
      <c r="H12652" t="s">
        <v>18578</v>
      </c>
      <c r="I12652" t="s">
        <v>29358</v>
      </c>
      <c r="J12652" t="s">
        <v>29361</v>
      </c>
      <c r="M12652">
        <v>3662</v>
      </c>
    </row>
    <row r="12653" spans="1:13" x14ac:dyDescent="0.3">
      <c r="E12653" t="s">
        <v>234</v>
      </c>
      <c r="F12653" t="s">
        <v>3167</v>
      </c>
      <c r="G12653" t="s">
        <v>11138</v>
      </c>
      <c r="H12653" t="s">
        <v>13100</v>
      </c>
      <c r="I12653" t="s">
        <v>29358</v>
      </c>
      <c r="J12653" t="s">
        <v>29363</v>
      </c>
      <c r="K12653" t="s">
        <v>29399</v>
      </c>
      <c r="L12653" t="s">
        <v>29390</v>
      </c>
      <c r="M12653">
        <v>1146</v>
      </c>
    </row>
    <row r="12654" spans="1:13" hidden="1" x14ac:dyDescent="0.3">
      <c r="E12654" t="s">
        <v>1157</v>
      </c>
      <c r="F12654" t="s">
        <v>7501</v>
      </c>
      <c r="G12654" t="s">
        <v>11139</v>
      </c>
      <c r="H12654" t="s">
        <v>21574</v>
      </c>
      <c r="I12654" t="s">
        <v>29357</v>
      </c>
      <c r="M12654">
        <v>6114</v>
      </c>
    </row>
    <row r="12655" spans="1:13" hidden="1" x14ac:dyDescent="0.3">
      <c r="E12655" t="s">
        <v>822</v>
      </c>
      <c r="F12655" t="s">
        <v>5895</v>
      </c>
      <c r="G12655" t="s">
        <v>11137</v>
      </c>
      <c r="H12655" t="s">
        <v>18508</v>
      </c>
      <c r="I12655" t="s">
        <v>29357</v>
      </c>
      <c r="M12655">
        <v>3854</v>
      </c>
    </row>
    <row r="12656" spans="1:13" hidden="1" x14ac:dyDescent="0.3">
      <c r="E12656" t="s">
        <v>832</v>
      </c>
      <c r="F12656" t="s">
        <v>2323</v>
      </c>
      <c r="G12656" t="s">
        <v>11140</v>
      </c>
      <c r="H12656" t="s">
        <v>18578</v>
      </c>
      <c r="I12656" t="s">
        <v>29358</v>
      </c>
      <c r="J12656" t="s">
        <v>29361</v>
      </c>
      <c r="M12656">
        <v>3723</v>
      </c>
    </row>
    <row r="12657" spans="5:13" hidden="1" x14ac:dyDescent="0.3">
      <c r="E12657" t="s">
        <v>1328</v>
      </c>
      <c r="F12657" t="s">
        <v>8305</v>
      </c>
      <c r="G12657" t="s">
        <v>11139</v>
      </c>
      <c r="H12657" t="s">
        <v>23258</v>
      </c>
      <c r="I12657" t="s">
        <v>29357</v>
      </c>
      <c r="M12657">
        <v>6809</v>
      </c>
    </row>
    <row r="12658" spans="5:13" hidden="1" x14ac:dyDescent="0.3">
      <c r="E12658" t="s">
        <v>823</v>
      </c>
      <c r="F12658" t="s">
        <v>5895</v>
      </c>
      <c r="G12658" t="s">
        <v>11137</v>
      </c>
      <c r="H12658" t="s">
        <v>18508</v>
      </c>
      <c r="I12658" t="s">
        <v>29357</v>
      </c>
      <c r="M12658">
        <v>3855</v>
      </c>
    </row>
    <row r="12659" spans="5:13" x14ac:dyDescent="0.3">
      <c r="E12659" t="s">
        <v>234</v>
      </c>
      <c r="F12659" t="s">
        <v>3167</v>
      </c>
      <c r="G12659" t="s">
        <v>11138</v>
      </c>
      <c r="H12659" t="s">
        <v>13116</v>
      </c>
      <c r="I12659" t="s">
        <v>29358</v>
      </c>
      <c r="J12659" t="s">
        <v>29363</v>
      </c>
      <c r="K12659" t="s">
        <v>29399</v>
      </c>
      <c r="L12659" t="s">
        <v>29390</v>
      </c>
      <c r="M12659">
        <v>1147</v>
      </c>
    </row>
    <row r="12660" spans="5:13" x14ac:dyDescent="0.3">
      <c r="E12660" t="s">
        <v>234</v>
      </c>
      <c r="F12660" t="s">
        <v>3167</v>
      </c>
      <c r="G12660" t="s">
        <v>11138</v>
      </c>
      <c r="H12660" t="s">
        <v>13140</v>
      </c>
      <c r="I12660" t="s">
        <v>29358</v>
      </c>
      <c r="J12660" t="s">
        <v>29363</v>
      </c>
      <c r="K12660" t="s">
        <v>29399</v>
      </c>
      <c r="L12660" t="s">
        <v>29390</v>
      </c>
      <c r="M12660">
        <v>1148</v>
      </c>
    </row>
    <row r="12661" spans="5:13" hidden="1" x14ac:dyDescent="0.3">
      <c r="E12661" t="s">
        <v>832</v>
      </c>
      <c r="F12661" t="s">
        <v>2323</v>
      </c>
      <c r="G12661" t="s">
        <v>11140</v>
      </c>
      <c r="H12661" t="s">
        <v>18578</v>
      </c>
      <c r="I12661" t="s">
        <v>29358</v>
      </c>
      <c r="J12661" t="s">
        <v>29361</v>
      </c>
      <c r="M12661">
        <v>3785</v>
      </c>
    </row>
    <row r="12662" spans="5:13" hidden="1" x14ac:dyDescent="0.3">
      <c r="E12662" t="s">
        <v>832</v>
      </c>
      <c r="F12662" t="s">
        <v>2323</v>
      </c>
      <c r="G12662" t="s">
        <v>11140</v>
      </c>
      <c r="H12662" t="s">
        <v>18578</v>
      </c>
      <c r="I12662" t="s">
        <v>29358</v>
      </c>
      <c r="J12662" t="s">
        <v>29361</v>
      </c>
      <c r="M12662">
        <v>3847</v>
      </c>
    </row>
    <row r="12663" spans="5:13" hidden="1" x14ac:dyDescent="0.3">
      <c r="E12663" t="s">
        <v>823</v>
      </c>
      <c r="F12663" t="s">
        <v>5894</v>
      </c>
      <c r="G12663" t="s">
        <v>11137</v>
      </c>
      <c r="H12663" t="s">
        <v>18507</v>
      </c>
      <c r="I12663" t="s">
        <v>29357</v>
      </c>
      <c r="M12663">
        <v>3855</v>
      </c>
    </row>
    <row r="12664" spans="5:13" hidden="1" x14ac:dyDescent="0.3">
      <c r="E12664" t="s">
        <v>823</v>
      </c>
      <c r="F12664" t="s">
        <v>5897</v>
      </c>
      <c r="G12664" t="s">
        <v>11137</v>
      </c>
      <c r="H12664" t="s">
        <v>18511</v>
      </c>
      <c r="I12664" t="s">
        <v>29357</v>
      </c>
      <c r="M12664">
        <v>3856</v>
      </c>
    </row>
    <row r="12665" spans="5:13" hidden="1" x14ac:dyDescent="0.3">
      <c r="E12665" t="s">
        <v>824</v>
      </c>
      <c r="F12665" t="s">
        <v>5898</v>
      </c>
      <c r="G12665" t="s">
        <v>11138</v>
      </c>
      <c r="H12665" t="s">
        <v>18512</v>
      </c>
      <c r="I12665" t="s">
        <v>29357</v>
      </c>
      <c r="M12665">
        <v>3858</v>
      </c>
    </row>
    <row r="12666" spans="5:13" hidden="1" x14ac:dyDescent="0.3">
      <c r="E12666" t="s">
        <v>824</v>
      </c>
      <c r="F12666" t="s">
        <v>5899</v>
      </c>
      <c r="G12666" t="s">
        <v>11138</v>
      </c>
      <c r="H12666" t="s">
        <v>18513</v>
      </c>
      <c r="I12666" t="s">
        <v>29357</v>
      </c>
      <c r="M12666">
        <v>3858</v>
      </c>
    </row>
    <row r="12667" spans="5:13" hidden="1" x14ac:dyDescent="0.3">
      <c r="E12667" t="s">
        <v>825</v>
      </c>
      <c r="F12667" t="s">
        <v>5900</v>
      </c>
      <c r="G12667" t="s">
        <v>11137</v>
      </c>
      <c r="H12667" t="s">
        <v>18515</v>
      </c>
      <c r="I12667" t="s">
        <v>29357</v>
      </c>
      <c r="M12667">
        <v>3860</v>
      </c>
    </row>
    <row r="12668" spans="5:13" x14ac:dyDescent="0.3">
      <c r="E12668" t="s">
        <v>234</v>
      </c>
      <c r="F12668" t="s">
        <v>3167</v>
      </c>
      <c r="G12668" t="s">
        <v>11138</v>
      </c>
      <c r="H12668" t="s">
        <v>13151</v>
      </c>
      <c r="I12668" t="s">
        <v>29358</v>
      </c>
      <c r="J12668" t="s">
        <v>29363</v>
      </c>
      <c r="K12668" t="s">
        <v>29399</v>
      </c>
      <c r="L12668" t="s">
        <v>29390</v>
      </c>
      <c r="M12668">
        <v>1149</v>
      </c>
    </row>
    <row r="12669" spans="5:13" hidden="1" x14ac:dyDescent="0.3">
      <c r="E12669" t="s">
        <v>825</v>
      </c>
      <c r="F12669" t="s">
        <v>2219</v>
      </c>
      <c r="G12669" t="s">
        <v>11137</v>
      </c>
      <c r="H12669" t="s">
        <v>18514</v>
      </c>
      <c r="I12669" t="s">
        <v>29357</v>
      </c>
      <c r="M12669">
        <v>3860</v>
      </c>
    </row>
    <row r="12670" spans="5:13" x14ac:dyDescent="0.3">
      <c r="E12670" t="s">
        <v>234</v>
      </c>
      <c r="F12670" t="s">
        <v>3167</v>
      </c>
      <c r="G12670" t="s">
        <v>11138</v>
      </c>
      <c r="H12670" t="s">
        <v>13157</v>
      </c>
      <c r="I12670" t="s">
        <v>29358</v>
      </c>
      <c r="J12670" t="s">
        <v>29363</v>
      </c>
      <c r="K12670" t="s">
        <v>29399</v>
      </c>
      <c r="L12670" t="s">
        <v>29390</v>
      </c>
      <c r="M12670">
        <v>1150</v>
      </c>
    </row>
    <row r="12671" spans="5:13" x14ac:dyDescent="0.3">
      <c r="E12671" t="s">
        <v>234</v>
      </c>
      <c r="F12671" t="s">
        <v>3167</v>
      </c>
      <c r="G12671" t="s">
        <v>11138</v>
      </c>
      <c r="H12671" t="s">
        <v>13172</v>
      </c>
      <c r="I12671" t="s">
        <v>29358</v>
      </c>
      <c r="J12671" t="s">
        <v>29363</v>
      </c>
      <c r="K12671" t="s">
        <v>29399</v>
      </c>
      <c r="L12671" t="s">
        <v>29390</v>
      </c>
      <c r="M12671">
        <v>1151</v>
      </c>
    </row>
    <row r="12672" spans="5:13" hidden="1" x14ac:dyDescent="0.3">
      <c r="E12672" t="s">
        <v>825</v>
      </c>
      <c r="F12672" t="s">
        <v>3162</v>
      </c>
      <c r="G12672" t="s">
        <v>11137</v>
      </c>
      <c r="H12672" t="s">
        <v>18520</v>
      </c>
      <c r="I12672" t="s">
        <v>29357</v>
      </c>
      <c r="M12672">
        <v>3860</v>
      </c>
    </row>
    <row r="12673" spans="1:13" hidden="1" x14ac:dyDescent="0.3">
      <c r="E12673" t="s">
        <v>825</v>
      </c>
      <c r="F12673" t="s">
        <v>5904</v>
      </c>
      <c r="G12673" t="s">
        <v>11138</v>
      </c>
      <c r="H12673" t="s">
        <v>18521</v>
      </c>
      <c r="I12673" t="s">
        <v>29357</v>
      </c>
      <c r="M12673">
        <v>3860</v>
      </c>
    </row>
    <row r="12674" spans="1:13" x14ac:dyDescent="0.3">
      <c r="E12674" t="s">
        <v>234</v>
      </c>
      <c r="F12674" t="s">
        <v>3167</v>
      </c>
      <c r="G12674" t="s">
        <v>11138</v>
      </c>
      <c r="H12674" t="s">
        <v>13172</v>
      </c>
      <c r="I12674" t="s">
        <v>29358</v>
      </c>
      <c r="J12674" t="s">
        <v>29363</v>
      </c>
      <c r="K12674" t="s">
        <v>29399</v>
      </c>
      <c r="L12674" t="s">
        <v>29390</v>
      </c>
      <c r="M12674">
        <v>1151</v>
      </c>
    </row>
    <row r="12675" spans="1:13" hidden="1" x14ac:dyDescent="0.3">
      <c r="E12675" t="s">
        <v>825</v>
      </c>
      <c r="F12675" t="s">
        <v>5903</v>
      </c>
      <c r="G12675" t="s">
        <v>11137</v>
      </c>
      <c r="H12675" t="s">
        <v>18518</v>
      </c>
      <c r="I12675" t="s">
        <v>29357</v>
      </c>
      <c r="M12675">
        <v>3860</v>
      </c>
    </row>
    <row r="12676" spans="1:13" x14ac:dyDescent="0.3">
      <c r="E12676" t="s">
        <v>660</v>
      </c>
      <c r="F12676" t="s">
        <v>5216</v>
      </c>
      <c r="G12676" t="s">
        <v>11138</v>
      </c>
      <c r="H12676" t="s">
        <v>17118</v>
      </c>
      <c r="I12676" t="s">
        <v>29358</v>
      </c>
      <c r="J12676" t="s">
        <v>29360</v>
      </c>
      <c r="M12676">
        <v>2499</v>
      </c>
    </row>
    <row r="12677" spans="1:13" x14ac:dyDescent="0.3">
      <c r="E12677" t="s">
        <v>663</v>
      </c>
      <c r="F12677" t="s">
        <v>5216</v>
      </c>
      <c r="G12677" t="s">
        <v>11138</v>
      </c>
      <c r="H12677" t="s">
        <v>17133</v>
      </c>
      <c r="I12677" t="s">
        <v>29358</v>
      </c>
      <c r="J12677" t="s">
        <v>29360</v>
      </c>
      <c r="M12677">
        <v>2504</v>
      </c>
    </row>
    <row r="12678" spans="1:13" hidden="1" x14ac:dyDescent="0.3">
      <c r="E12678" t="s">
        <v>825</v>
      </c>
      <c r="F12678" t="s">
        <v>2219</v>
      </c>
      <c r="G12678" t="s">
        <v>11137</v>
      </c>
      <c r="H12678" t="s">
        <v>18522</v>
      </c>
      <c r="I12678" t="s">
        <v>29357</v>
      </c>
      <c r="M12678">
        <v>3861</v>
      </c>
    </row>
    <row r="12679" spans="1:13" x14ac:dyDescent="0.3">
      <c r="E12679" t="s">
        <v>663</v>
      </c>
      <c r="F12679" t="s">
        <v>5216</v>
      </c>
      <c r="G12679" t="s">
        <v>11138</v>
      </c>
      <c r="H12679" t="s">
        <v>17134</v>
      </c>
      <c r="I12679" t="s">
        <v>29358</v>
      </c>
      <c r="J12679" t="s">
        <v>29360</v>
      </c>
      <c r="M12679">
        <v>2505</v>
      </c>
    </row>
    <row r="12680" spans="1:13" hidden="1" x14ac:dyDescent="0.3">
      <c r="E12680" t="s">
        <v>826</v>
      </c>
      <c r="F12680" t="s">
        <v>5906</v>
      </c>
      <c r="G12680" t="s">
        <v>11137</v>
      </c>
      <c r="H12680" t="s">
        <v>18524</v>
      </c>
      <c r="I12680" t="s">
        <v>29357</v>
      </c>
      <c r="M12680">
        <v>3862</v>
      </c>
    </row>
    <row r="12681" spans="1:13" hidden="1" x14ac:dyDescent="0.3">
      <c r="E12681" t="s">
        <v>885</v>
      </c>
      <c r="F12681" t="s">
        <v>6154</v>
      </c>
      <c r="G12681" t="s">
        <v>11139</v>
      </c>
      <c r="H12681" t="s">
        <v>18895</v>
      </c>
      <c r="I12681" t="s">
        <v>29357</v>
      </c>
      <c r="M12681">
        <v>4929</v>
      </c>
    </row>
    <row r="12682" spans="1:13" hidden="1" x14ac:dyDescent="0.3">
      <c r="E12682" t="s">
        <v>1803</v>
      </c>
      <c r="F12682" t="s">
        <v>10419</v>
      </c>
      <c r="G12682" t="s">
        <v>11139</v>
      </c>
      <c r="H12682" t="s">
        <v>27610</v>
      </c>
      <c r="I12682" t="s">
        <v>29357</v>
      </c>
      <c r="M12682">
        <v>8476</v>
      </c>
    </row>
    <row r="12683" spans="1:13" hidden="1" x14ac:dyDescent="0.3">
      <c r="A12683" t="s">
        <v>11139</v>
      </c>
      <c r="B12683">
        <v>1</v>
      </c>
      <c r="C12683">
        <v>1</v>
      </c>
      <c r="D12683">
        <v>1</v>
      </c>
      <c r="E12683" t="s">
        <v>1178</v>
      </c>
      <c r="F12683" t="s">
        <v>7572</v>
      </c>
      <c r="G12683" t="s">
        <v>11139</v>
      </c>
      <c r="H12683" t="s">
        <v>21669</v>
      </c>
      <c r="I12683" t="s">
        <v>29358</v>
      </c>
      <c r="J12683" t="s">
        <v>29369</v>
      </c>
      <c r="M12683">
        <v>6258</v>
      </c>
    </row>
    <row r="12684" spans="1:13" hidden="1" x14ac:dyDescent="0.3">
      <c r="E12684" t="s">
        <v>230</v>
      </c>
      <c r="F12684" t="s">
        <v>3139</v>
      </c>
      <c r="G12684" t="s">
        <v>11139</v>
      </c>
      <c r="H12684" t="s">
        <v>13032</v>
      </c>
      <c r="I12684" t="s">
        <v>29357</v>
      </c>
      <c r="M12684">
        <v>1140</v>
      </c>
    </row>
    <row r="12685" spans="1:13" hidden="1" x14ac:dyDescent="0.3">
      <c r="E12685" t="s">
        <v>1615</v>
      </c>
      <c r="F12685" t="s">
        <v>3139</v>
      </c>
      <c r="G12685" t="s">
        <v>11139</v>
      </c>
      <c r="H12685" t="s">
        <v>25963</v>
      </c>
      <c r="I12685" t="s">
        <v>29357</v>
      </c>
      <c r="M12685">
        <v>7762</v>
      </c>
    </row>
    <row r="12686" spans="1:13" hidden="1" x14ac:dyDescent="0.3">
      <c r="E12686" t="s">
        <v>1632</v>
      </c>
      <c r="F12686" t="s">
        <v>3139</v>
      </c>
      <c r="G12686" t="s">
        <v>11139</v>
      </c>
      <c r="H12686" t="s">
        <v>26124</v>
      </c>
      <c r="I12686" t="s">
        <v>29357</v>
      </c>
      <c r="M12686">
        <v>7786</v>
      </c>
    </row>
    <row r="12687" spans="1:13" hidden="1" x14ac:dyDescent="0.3">
      <c r="E12687" t="s">
        <v>230</v>
      </c>
      <c r="F12687" t="s">
        <v>3138</v>
      </c>
      <c r="G12687" t="s">
        <v>11139</v>
      </c>
      <c r="H12687" t="s">
        <v>13030</v>
      </c>
      <c r="I12687" t="s">
        <v>29357</v>
      </c>
      <c r="M12687">
        <v>1140</v>
      </c>
    </row>
    <row r="12688" spans="1:13" hidden="1" x14ac:dyDescent="0.3">
      <c r="E12688" t="s">
        <v>1571</v>
      </c>
      <c r="F12688" t="s">
        <v>9447</v>
      </c>
      <c r="G12688" t="s">
        <v>11139</v>
      </c>
      <c r="H12688" t="s">
        <v>25576</v>
      </c>
      <c r="I12688" t="s">
        <v>29357</v>
      </c>
      <c r="M12688">
        <v>7669</v>
      </c>
    </row>
    <row r="12689" spans="5:13" hidden="1" x14ac:dyDescent="0.3">
      <c r="E12689" t="s">
        <v>985</v>
      </c>
      <c r="F12689" t="s">
        <v>2037</v>
      </c>
      <c r="G12689" t="s">
        <v>11139</v>
      </c>
      <c r="H12689" t="s">
        <v>19748</v>
      </c>
      <c r="I12689" t="s">
        <v>29357</v>
      </c>
      <c r="M12689">
        <v>5314</v>
      </c>
    </row>
    <row r="12690" spans="5:13" hidden="1" x14ac:dyDescent="0.3">
      <c r="E12690" t="s">
        <v>1470</v>
      </c>
      <c r="F12690" t="s">
        <v>8896</v>
      </c>
      <c r="G12690" t="s">
        <v>11139</v>
      </c>
      <c r="H12690" t="s">
        <v>24587</v>
      </c>
      <c r="I12690" t="s">
        <v>29357</v>
      </c>
      <c r="M12690">
        <v>7188</v>
      </c>
    </row>
    <row r="12691" spans="5:13" hidden="1" x14ac:dyDescent="0.3">
      <c r="E12691" t="s">
        <v>1015</v>
      </c>
      <c r="F12691" t="s">
        <v>6815</v>
      </c>
      <c r="G12691" t="s">
        <v>11139</v>
      </c>
      <c r="H12691" t="s">
        <v>20140</v>
      </c>
      <c r="I12691" t="s">
        <v>29357</v>
      </c>
      <c r="M12691">
        <v>5446</v>
      </c>
    </row>
    <row r="12692" spans="5:13" hidden="1" x14ac:dyDescent="0.3">
      <c r="E12692" t="s">
        <v>1015</v>
      </c>
      <c r="F12692" t="s">
        <v>6815</v>
      </c>
      <c r="G12692" t="s">
        <v>11139</v>
      </c>
      <c r="H12692" t="s">
        <v>20154</v>
      </c>
      <c r="I12692" t="s">
        <v>29357</v>
      </c>
      <c r="M12692">
        <v>5447</v>
      </c>
    </row>
    <row r="12693" spans="5:13" hidden="1" x14ac:dyDescent="0.3">
      <c r="E12693" t="s">
        <v>1015</v>
      </c>
      <c r="F12693" t="s">
        <v>6815</v>
      </c>
      <c r="G12693" t="s">
        <v>11139</v>
      </c>
      <c r="H12693" t="s">
        <v>20155</v>
      </c>
      <c r="I12693" t="s">
        <v>29357</v>
      </c>
      <c r="M12693">
        <v>5447</v>
      </c>
    </row>
    <row r="12694" spans="5:13" hidden="1" x14ac:dyDescent="0.3">
      <c r="E12694" t="s">
        <v>1015</v>
      </c>
      <c r="F12694" t="s">
        <v>6815</v>
      </c>
      <c r="G12694" t="s">
        <v>11139</v>
      </c>
      <c r="H12694" t="s">
        <v>20162</v>
      </c>
      <c r="I12694" t="s">
        <v>29357</v>
      </c>
      <c r="M12694">
        <v>5448</v>
      </c>
    </row>
    <row r="12695" spans="5:13" hidden="1" x14ac:dyDescent="0.3">
      <c r="E12695" t="s">
        <v>1138</v>
      </c>
      <c r="F12695" t="s">
        <v>6815</v>
      </c>
      <c r="G12695" t="s">
        <v>11139</v>
      </c>
      <c r="H12695" t="s">
        <v>21179</v>
      </c>
      <c r="I12695" t="s">
        <v>29357</v>
      </c>
      <c r="M12695">
        <v>6007</v>
      </c>
    </row>
    <row r="12696" spans="5:13" x14ac:dyDescent="0.3">
      <c r="E12696" t="s">
        <v>931</v>
      </c>
      <c r="F12696" t="s">
        <v>5216</v>
      </c>
      <c r="G12696" t="s">
        <v>11138</v>
      </c>
      <c r="H12696" t="s">
        <v>19214</v>
      </c>
      <c r="I12696" t="s">
        <v>29358</v>
      </c>
      <c r="J12696" t="s">
        <v>29360</v>
      </c>
      <c r="M12696">
        <v>5040</v>
      </c>
    </row>
    <row r="12697" spans="5:13" hidden="1" x14ac:dyDescent="0.3">
      <c r="E12697" t="s">
        <v>243</v>
      </c>
      <c r="F12697" t="s">
        <v>5915</v>
      </c>
      <c r="G12697" t="s">
        <v>11137</v>
      </c>
      <c r="H12697" t="s">
        <v>18542</v>
      </c>
      <c r="I12697" t="s">
        <v>29357</v>
      </c>
      <c r="M12697">
        <v>3867</v>
      </c>
    </row>
    <row r="12698" spans="5:13" hidden="1" x14ac:dyDescent="0.3">
      <c r="E12698" t="s">
        <v>1939</v>
      </c>
      <c r="F12698" t="s">
        <v>6815</v>
      </c>
      <c r="G12698" t="s">
        <v>11139</v>
      </c>
      <c r="H12698" t="s">
        <v>28858</v>
      </c>
      <c r="I12698" t="s">
        <v>29357</v>
      </c>
      <c r="M12698">
        <v>9201</v>
      </c>
    </row>
    <row r="12699" spans="5:13" hidden="1" x14ac:dyDescent="0.3">
      <c r="E12699" t="s">
        <v>1480</v>
      </c>
      <c r="F12699" t="s">
        <v>8952</v>
      </c>
      <c r="G12699" t="s">
        <v>11139</v>
      </c>
      <c r="H12699" t="s">
        <v>24678</v>
      </c>
      <c r="I12699" t="s">
        <v>29357</v>
      </c>
      <c r="M12699">
        <v>7204</v>
      </c>
    </row>
    <row r="12700" spans="5:13" hidden="1" x14ac:dyDescent="0.3">
      <c r="E12700" t="s">
        <v>243</v>
      </c>
      <c r="F12700" t="s">
        <v>5915</v>
      </c>
      <c r="G12700" t="s">
        <v>11137</v>
      </c>
      <c r="H12700" t="s">
        <v>18542</v>
      </c>
      <c r="I12700" t="s">
        <v>29357</v>
      </c>
      <c r="M12700">
        <v>3868</v>
      </c>
    </row>
    <row r="12701" spans="5:13" x14ac:dyDescent="0.3">
      <c r="E12701" t="s">
        <v>1432</v>
      </c>
      <c r="F12701" t="s">
        <v>5216</v>
      </c>
      <c r="G12701" t="s">
        <v>11138</v>
      </c>
      <c r="H12701" t="s">
        <v>24213</v>
      </c>
      <c r="I12701" t="s">
        <v>29358</v>
      </c>
      <c r="J12701" t="s">
        <v>29360</v>
      </c>
      <c r="M12701">
        <v>7093</v>
      </c>
    </row>
    <row r="12702" spans="5:13" hidden="1" x14ac:dyDescent="0.3">
      <c r="E12702" t="s">
        <v>832</v>
      </c>
      <c r="F12702" t="s">
        <v>2323</v>
      </c>
      <c r="G12702" t="s">
        <v>11140</v>
      </c>
      <c r="H12702" t="s">
        <v>18578</v>
      </c>
      <c r="I12702" t="s">
        <v>29358</v>
      </c>
      <c r="J12702" t="s">
        <v>29361</v>
      </c>
      <c r="M12702">
        <v>3906</v>
      </c>
    </row>
    <row r="12703" spans="5:13" hidden="1" x14ac:dyDescent="0.3">
      <c r="E12703" t="s">
        <v>243</v>
      </c>
      <c r="F12703" t="s">
        <v>5915</v>
      </c>
      <c r="G12703" t="s">
        <v>11137</v>
      </c>
      <c r="H12703" t="s">
        <v>18542</v>
      </c>
      <c r="I12703" t="s">
        <v>29357</v>
      </c>
      <c r="M12703">
        <v>3870</v>
      </c>
    </row>
    <row r="12704" spans="5:13" hidden="1" x14ac:dyDescent="0.3">
      <c r="E12704" t="s">
        <v>525</v>
      </c>
      <c r="F12704" t="s">
        <v>4555</v>
      </c>
      <c r="G12704" t="s">
        <v>11139</v>
      </c>
      <c r="H12704" t="s">
        <v>15804</v>
      </c>
      <c r="I12704" t="s">
        <v>29357</v>
      </c>
      <c r="M12704">
        <v>2233</v>
      </c>
    </row>
    <row r="12705" spans="5:13" x14ac:dyDescent="0.3">
      <c r="E12705" t="s">
        <v>1447</v>
      </c>
      <c r="F12705" t="s">
        <v>5216</v>
      </c>
      <c r="G12705" t="s">
        <v>11138</v>
      </c>
      <c r="H12705" t="s">
        <v>24340</v>
      </c>
      <c r="I12705" t="s">
        <v>29358</v>
      </c>
      <c r="J12705" t="s">
        <v>29360</v>
      </c>
      <c r="M12705">
        <v>7138</v>
      </c>
    </row>
    <row r="12706" spans="5:13" hidden="1" x14ac:dyDescent="0.3">
      <c r="E12706" t="s">
        <v>243</v>
      </c>
      <c r="F12706" t="s">
        <v>5915</v>
      </c>
      <c r="G12706" t="s">
        <v>11137</v>
      </c>
      <c r="H12706" t="s">
        <v>18542</v>
      </c>
      <c r="I12706" t="s">
        <v>29357</v>
      </c>
      <c r="M12706">
        <v>3871</v>
      </c>
    </row>
    <row r="12707" spans="5:13" x14ac:dyDescent="0.3">
      <c r="E12707" t="s">
        <v>1451</v>
      </c>
      <c r="F12707" t="s">
        <v>5216</v>
      </c>
      <c r="G12707" t="s">
        <v>11138</v>
      </c>
      <c r="H12707" t="s">
        <v>24385</v>
      </c>
      <c r="I12707" t="s">
        <v>29358</v>
      </c>
      <c r="J12707" t="s">
        <v>29360</v>
      </c>
      <c r="M12707">
        <v>7145</v>
      </c>
    </row>
    <row r="12708" spans="5:13" hidden="1" x14ac:dyDescent="0.3">
      <c r="E12708" t="s">
        <v>2004</v>
      </c>
      <c r="F12708" t="s">
        <v>4776</v>
      </c>
      <c r="G12708" t="s">
        <v>11139</v>
      </c>
      <c r="H12708" t="s">
        <v>29316</v>
      </c>
      <c r="I12708" t="s">
        <v>29357</v>
      </c>
      <c r="M12708">
        <v>9450</v>
      </c>
    </row>
    <row r="12709" spans="5:13" hidden="1" x14ac:dyDescent="0.3">
      <c r="E12709" t="s">
        <v>58</v>
      </c>
      <c r="F12709" t="s">
        <v>2270</v>
      </c>
      <c r="G12709" t="s">
        <v>11139</v>
      </c>
      <c r="H12709" t="s">
        <v>11518</v>
      </c>
      <c r="I12709" t="s">
        <v>29357</v>
      </c>
      <c r="M12709">
        <v>241</v>
      </c>
    </row>
    <row r="12710" spans="5:13" hidden="1" x14ac:dyDescent="0.3">
      <c r="E12710" t="s">
        <v>827</v>
      </c>
      <c r="F12710" t="s">
        <v>5917</v>
      </c>
      <c r="G12710" t="s">
        <v>11137</v>
      </c>
      <c r="H12710" t="s">
        <v>18545</v>
      </c>
      <c r="I12710" t="s">
        <v>29357</v>
      </c>
      <c r="M12710">
        <v>3872</v>
      </c>
    </row>
    <row r="12711" spans="5:13" hidden="1" x14ac:dyDescent="0.3">
      <c r="E12711" t="s">
        <v>832</v>
      </c>
      <c r="F12711" t="s">
        <v>2323</v>
      </c>
      <c r="G12711" t="s">
        <v>11140</v>
      </c>
      <c r="H12711" t="s">
        <v>18578</v>
      </c>
      <c r="I12711" t="s">
        <v>29358</v>
      </c>
      <c r="J12711" t="s">
        <v>29361</v>
      </c>
      <c r="M12711">
        <v>3968</v>
      </c>
    </row>
    <row r="12712" spans="5:13" hidden="1" x14ac:dyDescent="0.3">
      <c r="E12712" t="s">
        <v>86</v>
      </c>
      <c r="F12712" t="s">
        <v>2537</v>
      </c>
      <c r="G12712" t="s">
        <v>11139</v>
      </c>
      <c r="H12712" t="s">
        <v>12046</v>
      </c>
      <c r="I12712" t="s">
        <v>29357</v>
      </c>
      <c r="M12712">
        <v>334</v>
      </c>
    </row>
    <row r="12713" spans="5:13" x14ac:dyDescent="0.3">
      <c r="E12713" t="s">
        <v>1453</v>
      </c>
      <c r="F12713" t="s">
        <v>5216</v>
      </c>
      <c r="G12713" t="s">
        <v>11138</v>
      </c>
      <c r="H12713" t="s">
        <v>24394</v>
      </c>
      <c r="I12713" t="s">
        <v>29358</v>
      </c>
      <c r="J12713" t="s">
        <v>29360</v>
      </c>
      <c r="M12713">
        <v>7147</v>
      </c>
    </row>
    <row r="12714" spans="5:13" hidden="1" x14ac:dyDescent="0.3">
      <c r="E12714" t="s">
        <v>828</v>
      </c>
      <c r="F12714" t="s">
        <v>5920</v>
      </c>
      <c r="G12714" t="s">
        <v>11138</v>
      </c>
      <c r="H12714" t="s">
        <v>18550</v>
      </c>
      <c r="I12714" t="s">
        <v>29357</v>
      </c>
      <c r="M12714">
        <v>3873</v>
      </c>
    </row>
    <row r="12715" spans="5:13" hidden="1" x14ac:dyDescent="0.3">
      <c r="E12715" t="s">
        <v>828</v>
      </c>
      <c r="F12715" t="s">
        <v>5918</v>
      </c>
      <c r="G12715" t="s">
        <v>11137</v>
      </c>
      <c r="H12715" t="s">
        <v>18547</v>
      </c>
      <c r="I12715" t="s">
        <v>29357</v>
      </c>
      <c r="M12715">
        <v>3873</v>
      </c>
    </row>
    <row r="12716" spans="5:13" hidden="1" x14ac:dyDescent="0.3">
      <c r="E12716" t="s">
        <v>828</v>
      </c>
      <c r="F12716" t="s">
        <v>5923</v>
      </c>
      <c r="G12716" t="s">
        <v>11138</v>
      </c>
      <c r="H12716" t="s">
        <v>18555</v>
      </c>
      <c r="I12716" t="s">
        <v>29357</v>
      </c>
      <c r="M12716">
        <v>3874</v>
      </c>
    </row>
    <row r="12717" spans="5:13" hidden="1" x14ac:dyDescent="0.3">
      <c r="E12717" t="s">
        <v>832</v>
      </c>
      <c r="F12717" t="s">
        <v>2323</v>
      </c>
      <c r="G12717" t="s">
        <v>11140</v>
      </c>
      <c r="H12717" t="s">
        <v>18578</v>
      </c>
      <c r="I12717" t="s">
        <v>29358</v>
      </c>
      <c r="J12717" t="s">
        <v>29361</v>
      </c>
      <c r="M12717">
        <v>4030</v>
      </c>
    </row>
    <row r="12718" spans="5:13" hidden="1" x14ac:dyDescent="0.3">
      <c r="E12718" t="s">
        <v>86</v>
      </c>
      <c r="F12718" t="s">
        <v>2537</v>
      </c>
      <c r="G12718" t="s">
        <v>11139</v>
      </c>
      <c r="H12718" t="s">
        <v>12052</v>
      </c>
      <c r="I12718" t="s">
        <v>29357</v>
      </c>
      <c r="M12718">
        <v>334</v>
      </c>
    </row>
    <row r="12719" spans="5:13" hidden="1" x14ac:dyDescent="0.3">
      <c r="E12719" t="s">
        <v>828</v>
      </c>
      <c r="F12719" t="s">
        <v>2332</v>
      </c>
      <c r="G12719" t="s">
        <v>11138</v>
      </c>
      <c r="H12719" t="s">
        <v>18554</v>
      </c>
      <c r="I12719" t="s">
        <v>29357</v>
      </c>
      <c r="M12719">
        <v>3874</v>
      </c>
    </row>
    <row r="12720" spans="5:13" hidden="1" x14ac:dyDescent="0.3">
      <c r="E12720" t="s">
        <v>1862</v>
      </c>
      <c r="F12720" t="s">
        <v>4668</v>
      </c>
      <c r="G12720" t="s">
        <v>11139</v>
      </c>
      <c r="H12720" t="s">
        <v>28179</v>
      </c>
      <c r="I12720" t="s">
        <v>29357</v>
      </c>
      <c r="M12720">
        <v>8664</v>
      </c>
    </row>
    <row r="12721" spans="5:13" hidden="1" x14ac:dyDescent="0.3">
      <c r="E12721" t="s">
        <v>1920</v>
      </c>
      <c r="F12721" t="s">
        <v>10874</v>
      </c>
      <c r="G12721" t="s">
        <v>11139</v>
      </c>
      <c r="H12721" t="s">
        <v>28711</v>
      </c>
      <c r="I12721" t="s">
        <v>29357</v>
      </c>
      <c r="M12721">
        <v>9063</v>
      </c>
    </row>
    <row r="12722" spans="5:13" hidden="1" x14ac:dyDescent="0.3">
      <c r="E12722" t="s">
        <v>829</v>
      </c>
      <c r="F12722" t="s">
        <v>5925</v>
      </c>
      <c r="G12722" t="s">
        <v>11137</v>
      </c>
      <c r="H12722" t="s">
        <v>5925</v>
      </c>
      <c r="I12722" t="s">
        <v>29357</v>
      </c>
      <c r="M12722">
        <v>3875</v>
      </c>
    </row>
    <row r="12723" spans="5:13" hidden="1" x14ac:dyDescent="0.3">
      <c r="E12723" t="s">
        <v>829</v>
      </c>
      <c r="F12723" t="s">
        <v>5925</v>
      </c>
      <c r="G12723" t="s">
        <v>11137</v>
      </c>
      <c r="H12723" t="s">
        <v>5925</v>
      </c>
      <c r="I12723" t="s">
        <v>29357</v>
      </c>
      <c r="M12723">
        <v>3876</v>
      </c>
    </row>
    <row r="12724" spans="5:13" hidden="1" x14ac:dyDescent="0.3">
      <c r="E12724" t="s">
        <v>829</v>
      </c>
      <c r="F12724" t="s">
        <v>5925</v>
      </c>
      <c r="G12724" t="s">
        <v>11137</v>
      </c>
      <c r="H12724" t="s">
        <v>5925</v>
      </c>
      <c r="I12724" t="s">
        <v>29357</v>
      </c>
      <c r="M12724">
        <v>3877</v>
      </c>
    </row>
    <row r="12725" spans="5:13" hidden="1" x14ac:dyDescent="0.3">
      <c r="E12725" t="s">
        <v>829</v>
      </c>
      <c r="F12725" t="s">
        <v>5925</v>
      </c>
      <c r="G12725" t="s">
        <v>11137</v>
      </c>
      <c r="H12725" t="s">
        <v>5925</v>
      </c>
      <c r="I12725" t="s">
        <v>29357</v>
      </c>
      <c r="M12725">
        <v>3878</v>
      </c>
    </row>
    <row r="12726" spans="5:13" hidden="1" x14ac:dyDescent="0.3">
      <c r="E12726" t="s">
        <v>829</v>
      </c>
      <c r="F12726" t="s">
        <v>5925</v>
      </c>
      <c r="G12726" t="s">
        <v>11137</v>
      </c>
      <c r="H12726" t="s">
        <v>5925</v>
      </c>
      <c r="I12726" t="s">
        <v>29357</v>
      </c>
      <c r="M12726">
        <v>3879</v>
      </c>
    </row>
    <row r="12727" spans="5:13" hidden="1" x14ac:dyDescent="0.3">
      <c r="E12727" t="s">
        <v>829</v>
      </c>
      <c r="F12727" t="s">
        <v>5925</v>
      </c>
      <c r="G12727" t="s">
        <v>11137</v>
      </c>
      <c r="H12727" t="s">
        <v>5925</v>
      </c>
      <c r="I12727" t="s">
        <v>29357</v>
      </c>
      <c r="M12727">
        <v>3880</v>
      </c>
    </row>
    <row r="12728" spans="5:13" x14ac:dyDescent="0.3">
      <c r="E12728" t="s">
        <v>1447</v>
      </c>
      <c r="F12728" t="s">
        <v>5216</v>
      </c>
      <c r="G12728" t="s">
        <v>11138</v>
      </c>
      <c r="H12728" t="s">
        <v>25068</v>
      </c>
      <c r="I12728" t="s">
        <v>29358</v>
      </c>
      <c r="J12728" t="s">
        <v>29360</v>
      </c>
      <c r="M12728">
        <v>7436</v>
      </c>
    </row>
    <row r="12729" spans="5:13" hidden="1" x14ac:dyDescent="0.3">
      <c r="E12729" t="s">
        <v>1920</v>
      </c>
      <c r="F12729" t="s">
        <v>10874</v>
      </c>
      <c r="G12729" t="s">
        <v>11139</v>
      </c>
      <c r="H12729" t="s">
        <v>28723</v>
      </c>
      <c r="I12729" t="s">
        <v>29357</v>
      </c>
      <c r="M12729">
        <v>9064</v>
      </c>
    </row>
    <row r="12730" spans="5:13" hidden="1" x14ac:dyDescent="0.3">
      <c r="E12730" t="s">
        <v>251</v>
      </c>
      <c r="F12730" t="s">
        <v>3251</v>
      </c>
      <c r="G12730" t="s">
        <v>11138</v>
      </c>
      <c r="H12730" t="s">
        <v>18559</v>
      </c>
      <c r="I12730" t="s">
        <v>29357</v>
      </c>
      <c r="M12730">
        <v>3881</v>
      </c>
    </row>
    <row r="12731" spans="5:13" x14ac:dyDescent="0.3">
      <c r="E12731" t="s">
        <v>1447</v>
      </c>
      <c r="F12731" t="s">
        <v>5216</v>
      </c>
      <c r="G12731" t="s">
        <v>11138</v>
      </c>
      <c r="H12731" t="s">
        <v>25086</v>
      </c>
      <c r="I12731" t="s">
        <v>29358</v>
      </c>
      <c r="J12731" t="s">
        <v>29360</v>
      </c>
      <c r="M12731">
        <v>7442</v>
      </c>
    </row>
    <row r="12732" spans="5:13" hidden="1" x14ac:dyDescent="0.3">
      <c r="E12732" t="s">
        <v>1920</v>
      </c>
      <c r="F12732" t="s">
        <v>10874</v>
      </c>
      <c r="G12732" t="s">
        <v>11139</v>
      </c>
      <c r="H12732" t="s">
        <v>28725</v>
      </c>
      <c r="I12732" t="s">
        <v>29357</v>
      </c>
      <c r="M12732">
        <v>9064</v>
      </c>
    </row>
    <row r="12733" spans="5:13" hidden="1" x14ac:dyDescent="0.3">
      <c r="E12733" t="s">
        <v>251</v>
      </c>
      <c r="F12733" t="s">
        <v>3251</v>
      </c>
      <c r="G12733" t="s">
        <v>11138</v>
      </c>
      <c r="H12733" t="s">
        <v>18559</v>
      </c>
      <c r="I12733" t="s">
        <v>29357</v>
      </c>
      <c r="M12733">
        <v>3882</v>
      </c>
    </row>
    <row r="12734" spans="5:13" x14ac:dyDescent="0.3">
      <c r="E12734" t="s">
        <v>1602</v>
      </c>
      <c r="F12734" t="s">
        <v>5216</v>
      </c>
      <c r="G12734" t="s">
        <v>11138</v>
      </c>
      <c r="H12734" t="s">
        <v>25811</v>
      </c>
      <c r="I12734" t="s">
        <v>29358</v>
      </c>
      <c r="J12734" t="s">
        <v>29360</v>
      </c>
      <c r="M12734">
        <v>7745</v>
      </c>
    </row>
    <row r="12735" spans="5:13" hidden="1" x14ac:dyDescent="0.3">
      <c r="E12735" t="s">
        <v>1731</v>
      </c>
      <c r="F12735" t="s">
        <v>9463</v>
      </c>
      <c r="G12735" t="s">
        <v>11139</v>
      </c>
      <c r="H12735" t="s">
        <v>27282</v>
      </c>
      <c r="I12735" t="s">
        <v>29357</v>
      </c>
      <c r="M12735">
        <v>8195</v>
      </c>
    </row>
    <row r="12736" spans="5:13" hidden="1" x14ac:dyDescent="0.3">
      <c r="E12736" t="s">
        <v>850</v>
      </c>
      <c r="F12736" t="s">
        <v>5996</v>
      </c>
      <c r="G12736" t="s">
        <v>11140</v>
      </c>
      <c r="H12736" t="s">
        <v>18661</v>
      </c>
      <c r="I12736" t="s">
        <v>29357</v>
      </c>
      <c r="M12736">
        <v>3883</v>
      </c>
    </row>
    <row r="12737" spans="1:13" hidden="1" x14ac:dyDescent="0.3">
      <c r="A12737" t="s">
        <v>11139</v>
      </c>
      <c r="B12737">
        <v>1</v>
      </c>
      <c r="C12737">
        <v>1</v>
      </c>
      <c r="D12737">
        <v>1</v>
      </c>
      <c r="E12737" t="s">
        <v>202</v>
      </c>
      <c r="F12737" t="s">
        <v>3037</v>
      </c>
      <c r="G12737" t="s">
        <v>11139</v>
      </c>
      <c r="H12737" t="s">
        <v>12853</v>
      </c>
      <c r="I12737" t="s">
        <v>29359</v>
      </c>
      <c r="J12737" t="s">
        <v>29376</v>
      </c>
      <c r="M12737">
        <v>874</v>
      </c>
    </row>
    <row r="12738" spans="1:13" hidden="1" x14ac:dyDescent="0.3">
      <c r="E12738" t="s">
        <v>653</v>
      </c>
      <c r="F12738" t="s">
        <v>5183</v>
      </c>
      <c r="G12738" t="s">
        <v>11139</v>
      </c>
      <c r="H12738" t="s">
        <v>17068</v>
      </c>
      <c r="I12738" t="s">
        <v>29357</v>
      </c>
      <c r="M12738">
        <v>2485</v>
      </c>
    </row>
    <row r="12739" spans="1:13" hidden="1" x14ac:dyDescent="0.3">
      <c r="E12739" t="s">
        <v>1581</v>
      </c>
      <c r="F12739" t="s">
        <v>9461</v>
      </c>
      <c r="G12739" t="s">
        <v>11139</v>
      </c>
      <c r="H12739" t="s">
        <v>25618</v>
      </c>
      <c r="I12739" t="s">
        <v>29357</v>
      </c>
      <c r="M12739">
        <v>7682</v>
      </c>
    </row>
    <row r="12740" spans="1:13" hidden="1" x14ac:dyDescent="0.3">
      <c r="E12740" t="s">
        <v>832</v>
      </c>
      <c r="F12740" t="s">
        <v>2323</v>
      </c>
      <c r="G12740" t="s">
        <v>11140</v>
      </c>
      <c r="H12740" t="s">
        <v>18578</v>
      </c>
      <c r="I12740" t="s">
        <v>29358</v>
      </c>
      <c r="J12740" t="s">
        <v>29361</v>
      </c>
      <c r="M12740">
        <v>4132</v>
      </c>
    </row>
    <row r="12741" spans="1:13" hidden="1" x14ac:dyDescent="0.3">
      <c r="E12741" t="s">
        <v>883</v>
      </c>
      <c r="F12741" t="s">
        <v>6142</v>
      </c>
      <c r="G12741" t="s">
        <v>11139</v>
      </c>
      <c r="H12741" t="s">
        <v>18876</v>
      </c>
      <c r="I12741" t="s">
        <v>29357</v>
      </c>
      <c r="M12741">
        <v>4720</v>
      </c>
    </row>
    <row r="12742" spans="1:13" hidden="1" x14ac:dyDescent="0.3">
      <c r="E12742" t="s">
        <v>1951</v>
      </c>
      <c r="F12742" t="s">
        <v>6142</v>
      </c>
      <c r="G12742" t="s">
        <v>11139</v>
      </c>
      <c r="H12742" t="s">
        <v>29058</v>
      </c>
      <c r="I12742" t="s">
        <v>29357</v>
      </c>
      <c r="M12742">
        <v>9246</v>
      </c>
    </row>
    <row r="12743" spans="1:13" hidden="1" x14ac:dyDescent="0.3">
      <c r="E12743" t="s">
        <v>832</v>
      </c>
      <c r="F12743" t="s">
        <v>2323</v>
      </c>
      <c r="G12743" t="s">
        <v>11140</v>
      </c>
      <c r="H12743" t="s">
        <v>18578</v>
      </c>
      <c r="I12743" t="s">
        <v>29358</v>
      </c>
      <c r="J12743" t="s">
        <v>29361</v>
      </c>
      <c r="M12743">
        <v>4194</v>
      </c>
    </row>
    <row r="12744" spans="1:13" x14ac:dyDescent="0.3">
      <c r="E12744" t="s">
        <v>1607</v>
      </c>
      <c r="F12744" t="s">
        <v>5216</v>
      </c>
      <c r="G12744" t="s">
        <v>11138</v>
      </c>
      <c r="H12744" t="s">
        <v>25865</v>
      </c>
      <c r="I12744" t="s">
        <v>29358</v>
      </c>
      <c r="J12744" t="s">
        <v>29360</v>
      </c>
      <c r="M12744">
        <v>7751</v>
      </c>
    </row>
    <row r="12745" spans="1:13" x14ac:dyDescent="0.3">
      <c r="E12745" t="s">
        <v>1626</v>
      </c>
      <c r="F12745" t="s">
        <v>5216</v>
      </c>
      <c r="G12745" t="s">
        <v>11138</v>
      </c>
      <c r="H12745" t="s">
        <v>26064</v>
      </c>
      <c r="I12745" t="s">
        <v>29358</v>
      </c>
      <c r="J12745" t="s">
        <v>29360</v>
      </c>
      <c r="M12745">
        <v>7778</v>
      </c>
    </row>
    <row r="12746" spans="1:13" hidden="1" x14ac:dyDescent="0.3">
      <c r="E12746" t="s">
        <v>850</v>
      </c>
      <c r="F12746" t="s">
        <v>6002</v>
      </c>
      <c r="G12746" t="s">
        <v>11137</v>
      </c>
      <c r="H12746" t="s">
        <v>18671</v>
      </c>
      <c r="I12746" t="s">
        <v>29357</v>
      </c>
      <c r="M12746">
        <v>3883</v>
      </c>
    </row>
    <row r="12747" spans="1:13" x14ac:dyDescent="0.3">
      <c r="E12747" t="s">
        <v>1627</v>
      </c>
      <c r="F12747" t="s">
        <v>5216</v>
      </c>
      <c r="G12747" t="s">
        <v>11138</v>
      </c>
      <c r="H12747" t="s">
        <v>26080</v>
      </c>
      <c r="I12747" t="s">
        <v>29358</v>
      </c>
      <c r="J12747" t="s">
        <v>29360</v>
      </c>
      <c r="M12747">
        <v>7779</v>
      </c>
    </row>
    <row r="12748" spans="1:13" hidden="1" x14ac:dyDescent="0.3">
      <c r="E12748" t="s">
        <v>850</v>
      </c>
      <c r="F12748" t="s">
        <v>6004</v>
      </c>
      <c r="G12748" t="s">
        <v>11138</v>
      </c>
      <c r="H12748" t="s">
        <v>18673</v>
      </c>
      <c r="I12748" t="s">
        <v>29357</v>
      </c>
      <c r="M12748">
        <v>3883</v>
      </c>
    </row>
    <row r="12749" spans="1:13" hidden="1" x14ac:dyDescent="0.3">
      <c r="E12749" t="s">
        <v>850</v>
      </c>
      <c r="F12749" t="s">
        <v>850</v>
      </c>
      <c r="G12749" t="s">
        <v>11137</v>
      </c>
      <c r="H12749" t="s">
        <v>18674</v>
      </c>
      <c r="I12749" t="s">
        <v>29357</v>
      </c>
      <c r="M12749">
        <v>3883</v>
      </c>
    </row>
    <row r="12750" spans="1:13" hidden="1" x14ac:dyDescent="0.3">
      <c r="E12750" t="s">
        <v>1951</v>
      </c>
      <c r="F12750" t="s">
        <v>6142</v>
      </c>
      <c r="G12750" t="s">
        <v>11139</v>
      </c>
      <c r="H12750" t="s">
        <v>29058</v>
      </c>
      <c r="I12750" t="s">
        <v>29357</v>
      </c>
      <c r="M12750">
        <v>9259</v>
      </c>
    </row>
    <row r="12751" spans="1:13" hidden="1" x14ac:dyDescent="0.3">
      <c r="E12751" t="s">
        <v>346</v>
      </c>
      <c r="F12751" t="s">
        <v>3769</v>
      </c>
      <c r="G12751" t="s">
        <v>11139</v>
      </c>
      <c r="H12751" t="s">
        <v>14285</v>
      </c>
      <c r="I12751" t="s">
        <v>29357</v>
      </c>
      <c r="M12751">
        <v>1629</v>
      </c>
    </row>
    <row r="12752" spans="1:13" hidden="1" x14ac:dyDescent="0.3">
      <c r="A12752" t="s">
        <v>11139</v>
      </c>
      <c r="B12752">
        <v>1</v>
      </c>
      <c r="C12752">
        <v>1</v>
      </c>
      <c r="D12752">
        <v>1</v>
      </c>
      <c r="E12752" t="s">
        <v>202</v>
      </c>
      <c r="F12752" t="s">
        <v>3037</v>
      </c>
      <c r="G12752" t="s">
        <v>11139</v>
      </c>
      <c r="H12752" t="s">
        <v>12881</v>
      </c>
      <c r="I12752" t="s">
        <v>29359</v>
      </c>
      <c r="J12752" t="s">
        <v>29376</v>
      </c>
      <c r="M12752">
        <v>900</v>
      </c>
    </row>
    <row r="12753" spans="1:13" hidden="1" x14ac:dyDescent="0.3">
      <c r="E12753" t="s">
        <v>346</v>
      </c>
      <c r="F12753" t="s">
        <v>3769</v>
      </c>
      <c r="G12753" t="s">
        <v>11139</v>
      </c>
      <c r="H12753" t="s">
        <v>14285</v>
      </c>
      <c r="I12753" t="s">
        <v>29357</v>
      </c>
      <c r="M12753">
        <v>1977</v>
      </c>
    </row>
    <row r="12754" spans="1:13" x14ac:dyDescent="0.3">
      <c r="E12754" t="s">
        <v>1815</v>
      </c>
      <c r="F12754" t="s">
        <v>5216</v>
      </c>
      <c r="G12754" t="s">
        <v>11138</v>
      </c>
      <c r="H12754" t="s">
        <v>27831</v>
      </c>
      <c r="I12754" t="s">
        <v>29358</v>
      </c>
      <c r="J12754" t="s">
        <v>29360</v>
      </c>
      <c r="M12754">
        <v>8522</v>
      </c>
    </row>
    <row r="12755" spans="1:13" hidden="1" x14ac:dyDescent="0.3">
      <c r="E12755" t="s">
        <v>43</v>
      </c>
      <c r="F12755" t="s">
        <v>2187</v>
      </c>
      <c r="G12755" t="s">
        <v>11139</v>
      </c>
      <c r="H12755" t="s">
        <v>11416</v>
      </c>
      <c r="I12755" t="s">
        <v>29357</v>
      </c>
      <c r="M12755">
        <v>121</v>
      </c>
    </row>
    <row r="12756" spans="1:13" hidden="1" x14ac:dyDescent="0.3">
      <c r="E12756" t="s">
        <v>280</v>
      </c>
      <c r="F12756" t="s">
        <v>3469</v>
      </c>
      <c r="G12756" t="s">
        <v>11139</v>
      </c>
      <c r="H12756" t="s">
        <v>13747</v>
      </c>
      <c r="I12756" t="s">
        <v>29357</v>
      </c>
      <c r="M12756">
        <v>1377</v>
      </c>
    </row>
    <row r="12757" spans="1:13" hidden="1" x14ac:dyDescent="0.3">
      <c r="A12757" t="s">
        <v>11139</v>
      </c>
      <c r="B12757">
        <v>1</v>
      </c>
      <c r="C12757">
        <v>1</v>
      </c>
      <c r="D12757">
        <v>1</v>
      </c>
      <c r="E12757" t="s">
        <v>202</v>
      </c>
      <c r="F12757" t="s">
        <v>3037</v>
      </c>
      <c r="G12757" t="s">
        <v>11139</v>
      </c>
      <c r="H12757" t="s">
        <v>12881</v>
      </c>
      <c r="I12757" t="s">
        <v>29359</v>
      </c>
      <c r="J12757" t="s">
        <v>29376</v>
      </c>
      <c r="M12757">
        <v>943</v>
      </c>
    </row>
    <row r="12758" spans="1:13" hidden="1" x14ac:dyDescent="0.3">
      <c r="E12758" t="s">
        <v>273</v>
      </c>
      <c r="F12758" t="s">
        <v>3454</v>
      </c>
      <c r="G12758" t="s">
        <v>11139</v>
      </c>
      <c r="H12758" t="s">
        <v>13727</v>
      </c>
      <c r="I12758" t="s">
        <v>29357</v>
      </c>
      <c r="M12758">
        <v>1362</v>
      </c>
    </row>
    <row r="12759" spans="1:13" hidden="1" x14ac:dyDescent="0.3">
      <c r="E12759" t="s">
        <v>851</v>
      </c>
      <c r="F12759" t="s">
        <v>6012</v>
      </c>
      <c r="G12759" t="s">
        <v>11138</v>
      </c>
      <c r="H12759" t="s">
        <v>18684</v>
      </c>
      <c r="I12759" t="s">
        <v>29357</v>
      </c>
      <c r="M12759">
        <v>3890</v>
      </c>
    </row>
    <row r="12760" spans="1:13" x14ac:dyDescent="0.3">
      <c r="E12760" t="s">
        <v>1815</v>
      </c>
      <c r="F12760" t="s">
        <v>5216</v>
      </c>
      <c r="G12760" t="s">
        <v>11138</v>
      </c>
      <c r="H12760" t="s">
        <v>27831</v>
      </c>
      <c r="I12760" t="s">
        <v>29358</v>
      </c>
      <c r="J12760" t="s">
        <v>29360</v>
      </c>
      <c r="M12760">
        <v>8522</v>
      </c>
    </row>
    <row r="12761" spans="1:13" hidden="1" x14ac:dyDescent="0.3">
      <c r="E12761" t="s">
        <v>1561</v>
      </c>
      <c r="F12761" t="s">
        <v>9376</v>
      </c>
      <c r="G12761" t="s">
        <v>11139</v>
      </c>
      <c r="H12761" t="s">
        <v>25469</v>
      </c>
      <c r="I12761" t="s">
        <v>29358</v>
      </c>
      <c r="J12761" t="s">
        <v>29369</v>
      </c>
      <c r="M12761">
        <v>7633</v>
      </c>
    </row>
    <row r="12762" spans="1:13" hidden="1" x14ac:dyDescent="0.3">
      <c r="E12762" t="s">
        <v>851</v>
      </c>
      <c r="F12762" t="s">
        <v>6014</v>
      </c>
      <c r="G12762" t="s">
        <v>11140</v>
      </c>
      <c r="H12762" t="s">
        <v>18687</v>
      </c>
      <c r="I12762" t="s">
        <v>29357</v>
      </c>
      <c r="M12762">
        <v>3890</v>
      </c>
    </row>
    <row r="12763" spans="1:13" x14ac:dyDescent="0.3">
      <c r="E12763" t="s">
        <v>1821</v>
      </c>
      <c r="F12763" t="s">
        <v>5216</v>
      </c>
      <c r="G12763" t="s">
        <v>11138</v>
      </c>
      <c r="H12763" t="s">
        <v>27901</v>
      </c>
      <c r="I12763" t="s">
        <v>29358</v>
      </c>
      <c r="J12763" t="s">
        <v>29360</v>
      </c>
      <c r="M12763">
        <v>8533</v>
      </c>
    </row>
    <row r="12764" spans="1:13" hidden="1" x14ac:dyDescent="0.3">
      <c r="E12764" t="s">
        <v>851</v>
      </c>
      <c r="F12764" t="s">
        <v>6016</v>
      </c>
      <c r="G12764" t="s">
        <v>11137</v>
      </c>
      <c r="H12764" t="s">
        <v>18689</v>
      </c>
      <c r="I12764" t="s">
        <v>29357</v>
      </c>
      <c r="M12764">
        <v>3890</v>
      </c>
    </row>
    <row r="12765" spans="1:13" hidden="1" x14ac:dyDescent="0.3">
      <c r="A12765" t="s">
        <v>11138</v>
      </c>
      <c r="B12765">
        <v>1</v>
      </c>
      <c r="C12765">
        <v>1</v>
      </c>
      <c r="D12765">
        <v>1</v>
      </c>
      <c r="E12765" t="s">
        <v>819</v>
      </c>
      <c r="F12765" t="s">
        <v>5887</v>
      </c>
      <c r="G12765" t="s">
        <v>11138</v>
      </c>
      <c r="H12765" t="s">
        <v>18499</v>
      </c>
      <c r="I12765" t="s">
        <v>29359</v>
      </c>
      <c r="J12765" t="s">
        <v>29360</v>
      </c>
      <c r="M12765">
        <v>3907</v>
      </c>
    </row>
    <row r="12766" spans="1:13" hidden="1" x14ac:dyDescent="0.3">
      <c r="A12766" t="s">
        <v>11139</v>
      </c>
      <c r="B12766">
        <v>1</v>
      </c>
      <c r="C12766">
        <v>1</v>
      </c>
      <c r="D12766">
        <v>1</v>
      </c>
      <c r="E12766" t="s">
        <v>202</v>
      </c>
      <c r="F12766" t="s">
        <v>3037</v>
      </c>
      <c r="G12766" t="s">
        <v>11139</v>
      </c>
      <c r="H12766" t="s">
        <v>12881</v>
      </c>
      <c r="I12766" t="s">
        <v>29359</v>
      </c>
      <c r="J12766" t="s">
        <v>29376</v>
      </c>
      <c r="M12766">
        <v>986</v>
      </c>
    </row>
    <row r="12767" spans="1:13" hidden="1" x14ac:dyDescent="0.3">
      <c r="A12767" t="s">
        <v>11138</v>
      </c>
      <c r="B12767">
        <v>1</v>
      </c>
      <c r="C12767">
        <v>1</v>
      </c>
      <c r="D12767">
        <v>1</v>
      </c>
      <c r="E12767" t="s">
        <v>819</v>
      </c>
      <c r="F12767" t="s">
        <v>5887</v>
      </c>
      <c r="G12767" t="s">
        <v>11138</v>
      </c>
      <c r="H12767" t="s">
        <v>18499</v>
      </c>
      <c r="I12767" t="s">
        <v>29359</v>
      </c>
      <c r="J12767" t="s">
        <v>29360</v>
      </c>
      <c r="M12767">
        <v>3969</v>
      </c>
    </row>
    <row r="12768" spans="1:13" hidden="1" x14ac:dyDescent="0.3">
      <c r="E12768" t="s">
        <v>449</v>
      </c>
      <c r="F12768" t="s">
        <v>4204</v>
      </c>
      <c r="G12768" t="s">
        <v>11139</v>
      </c>
      <c r="H12768" t="s">
        <v>15053</v>
      </c>
      <c r="I12768" t="s">
        <v>29357</v>
      </c>
      <c r="M12768">
        <v>1908</v>
      </c>
    </row>
    <row r="12769" spans="1:13" hidden="1" x14ac:dyDescent="0.3">
      <c r="E12769" t="s">
        <v>830</v>
      </c>
      <c r="F12769" t="s">
        <v>5930</v>
      </c>
      <c r="G12769" t="s">
        <v>11137</v>
      </c>
      <c r="H12769" t="s">
        <v>18564</v>
      </c>
      <c r="I12769" t="s">
        <v>29357</v>
      </c>
      <c r="M12769">
        <v>3893</v>
      </c>
    </row>
    <row r="12770" spans="1:13" hidden="1" x14ac:dyDescent="0.3">
      <c r="A12770" t="s">
        <v>11138</v>
      </c>
      <c r="B12770">
        <v>1</v>
      </c>
      <c r="C12770">
        <v>1</v>
      </c>
      <c r="D12770">
        <v>1</v>
      </c>
      <c r="E12770" t="s">
        <v>819</v>
      </c>
      <c r="F12770" t="s">
        <v>5887</v>
      </c>
      <c r="G12770" t="s">
        <v>11138</v>
      </c>
      <c r="H12770" t="s">
        <v>18499</v>
      </c>
      <c r="I12770" t="s">
        <v>29359</v>
      </c>
      <c r="J12770" t="s">
        <v>29360</v>
      </c>
      <c r="M12770">
        <v>4072</v>
      </c>
    </row>
    <row r="12771" spans="1:13" x14ac:dyDescent="0.3">
      <c r="E12771" t="s">
        <v>33</v>
      </c>
      <c r="F12771" t="s">
        <v>2126</v>
      </c>
      <c r="G12771" t="s">
        <v>11138</v>
      </c>
      <c r="H12771" t="s">
        <v>11307</v>
      </c>
      <c r="I12771" t="s">
        <v>29358</v>
      </c>
      <c r="J12771" t="s">
        <v>29360</v>
      </c>
      <c r="M12771">
        <v>70</v>
      </c>
    </row>
    <row r="12772" spans="1:13" hidden="1" x14ac:dyDescent="0.3">
      <c r="E12772" t="s">
        <v>830</v>
      </c>
      <c r="F12772" t="s">
        <v>5929</v>
      </c>
      <c r="G12772" t="s">
        <v>11138</v>
      </c>
      <c r="H12772" t="s">
        <v>18561</v>
      </c>
      <c r="I12772" t="s">
        <v>29357</v>
      </c>
      <c r="M12772">
        <v>3893</v>
      </c>
    </row>
    <row r="12773" spans="1:13" hidden="1" x14ac:dyDescent="0.3">
      <c r="E12773" t="s">
        <v>449</v>
      </c>
      <c r="F12773" t="s">
        <v>4204</v>
      </c>
      <c r="G12773" t="s">
        <v>11139</v>
      </c>
      <c r="H12773" t="s">
        <v>15053</v>
      </c>
      <c r="I12773" t="s">
        <v>29357</v>
      </c>
      <c r="M12773">
        <v>1970</v>
      </c>
    </row>
    <row r="12774" spans="1:13" x14ac:dyDescent="0.3">
      <c r="E12774" t="s">
        <v>1478</v>
      </c>
      <c r="F12774" t="s">
        <v>2126</v>
      </c>
      <c r="G12774" t="s">
        <v>11138</v>
      </c>
      <c r="H12774" t="s">
        <v>24670</v>
      </c>
      <c r="I12774" t="s">
        <v>29358</v>
      </c>
      <c r="J12774" t="s">
        <v>29360</v>
      </c>
      <c r="M12774">
        <v>7203</v>
      </c>
    </row>
    <row r="12775" spans="1:13" hidden="1" x14ac:dyDescent="0.3">
      <c r="A12775" t="s">
        <v>11138</v>
      </c>
      <c r="B12775">
        <v>1</v>
      </c>
      <c r="C12775">
        <v>1</v>
      </c>
      <c r="D12775">
        <v>1</v>
      </c>
      <c r="E12775" t="s">
        <v>819</v>
      </c>
      <c r="F12775" t="s">
        <v>5887</v>
      </c>
      <c r="G12775" t="s">
        <v>11138</v>
      </c>
      <c r="H12775" t="s">
        <v>18499</v>
      </c>
      <c r="I12775" t="s">
        <v>29359</v>
      </c>
      <c r="J12775" t="s">
        <v>29360</v>
      </c>
      <c r="M12775">
        <v>4133</v>
      </c>
    </row>
    <row r="12776" spans="1:13" hidden="1" x14ac:dyDescent="0.3">
      <c r="E12776" t="s">
        <v>831</v>
      </c>
      <c r="F12776" t="s">
        <v>5936</v>
      </c>
      <c r="G12776" t="s">
        <v>11138</v>
      </c>
      <c r="H12776" t="s">
        <v>18570</v>
      </c>
      <c r="I12776" t="s">
        <v>29357</v>
      </c>
      <c r="M12776">
        <v>3905</v>
      </c>
    </row>
    <row r="12777" spans="1:13" hidden="1" x14ac:dyDescent="0.3">
      <c r="E12777" t="s">
        <v>831</v>
      </c>
      <c r="F12777" t="s">
        <v>5935</v>
      </c>
      <c r="G12777" t="s">
        <v>11138</v>
      </c>
      <c r="H12777" t="s">
        <v>18569</v>
      </c>
      <c r="I12777" t="s">
        <v>29357</v>
      </c>
      <c r="M12777">
        <v>3905</v>
      </c>
    </row>
    <row r="12778" spans="1:13" hidden="1" x14ac:dyDescent="0.3">
      <c r="E12778" t="s">
        <v>831</v>
      </c>
      <c r="F12778" t="s">
        <v>5937</v>
      </c>
      <c r="G12778" t="s">
        <v>11138</v>
      </c>
      <c r="H12778" t="s">
        <v>18572</v>
      </c>
      <c r="I12778" t="s">
        <v>29357</v>
      </c>
      <c r="M12778">
        <v>3905</v>
      </c>
    </row>
    <row r="12779" spans="1:13" hidden="1" x14ac:dyDescent="0.3">
      <c r="E12779" t="s">
        <v>265</v>
      </c>
      <c r="F12779" t="s">
        <v>3381</v>
      </c>
      <c r="G12779" t="s">
        <v>11139</v>
      </c>
      <c r="H12779" t="s">
        <v>13607</v>
      </c>
      <c r="I12779" t="s">
        <v>29357</v>
      </c>
      <c r="M12779">
        <v>1324</v>
      </c>
    </row>
    <row r="12780" spans="1:13" hidden="1" x14ac:dyDescent="0.3">
      <c r="E12780" t="s">
        <v>481</v>
      </c>
      <c r="F12780" t="s">
        <v>4367</v>
      </c>
      <c r="G12780" t="s">
        <v>11139</v>
      </c>
      <c r="H12780" t="s">
        <v>15385</v>
      </c>
      <c r="I12780" t="s">
        <v>29357</v>
      </c>
      <c r="M12780">
        <v>2024</v>
      </c>
    </row>
    <row r="12781" spans="1:13" hidden="1" x14ac:dyDescent="0.3">
      <c r="E12781" t="s">
        <v>481</v>
      </c>
      <c r="F12781" t="s">
        <v>4367</v>
      </c>
      <c r="G12781" t="s">
        <v>11139</v>
      </c>
      <c r="H12781" t="s">
        <v>15385</v>
      </c>
      <c r="I12781" t="s">
        <v>29357</v>
      </c>
      <c r="M12781">
        <v>2040</v>
      </c>
    </row>
    <row r="12782" spans="1:13" x14ac:dyDescent="0.3">
      <c r="E12782" t="s">
        <v>1704</v>
      </c>
      <c r="F12782" t="s">
        <v>2126</v>
      </c>
      <c r="G12782" t="s">
        <v>11138</v>
      </c>
      <c r="H12782" t="s">
        <v>26904</v>
      </c>
      <c r="I12782" t="s">
        <v>29358</v>
      </c>
      <c r="J12782" t="s">
        <v>29360</v>
      </c>
      <c r="M12782">
        <v>8006</v>
      </c>
    </row>
    <row r="12783" spans="1:13" hidden="1" x14ac:dyDescent="0.3">
      <c r="E12783" t="s">
        <v>832</v>
      </c>
      <c r="F12783" t="s">
        <v>5939</v>
      </c>
      <c r="G12783" t="s">
        <v>11137</v>
      </c>
      <c r="H12783" t="s">
        <v>18576</v>
      </c>
      <c r="I12783" t="s">
        <v>29357</v>
      </c>
      <c r="M12783">
        <v>3906</v>
      </c>
    </row>
    <row r="12784" spans="1:13" hidden="1" x14ac:dyDescent="0.3">
      <c r="E12784" t="s">
        <v>481</v>
      </c>
      <c r="F12784" t="s">
        <v>4367</v>
      </c>
      <c r="G12784" t="s">
        <v>11139</v>
      </c>
      <c r="H12784" t="s">
        <v>15385</v>
      </c>
      <c r="I12784" t="s">
        <v>29357</v>
      </c>
      <c r="M12784">
        <v>2041</v>
      </c>
    </row>
    <row r="12785" spans="1:13" hidden="1" x14ac:dyDescent="0.3">
      <c r="A12785" t="s">
        <v>11138</v>
      </c>
      <c r="B12785">
        <v>1</v>
      </c>
      <c r="C12785">
        <v>1</v>
      </c>
      <c r="D12785">
        <v>1</v>
      </c>
      <c r="E12785" t="s">
        <v>819</v>
      </c>
      <c r="F12785" t="s">
        <v>5887</v>
      </c>
      <c r="G12785" t="s">
        <v>11138</v>
      </c>
      <c r="H12785" t="s">
        <v>18499</v>
      </c>
      <c r="I12785" t="s">
        <v>29359</v>
      </c>
      <c r="J12785" t="s">
        <v>29360</v>
      </c>
      <c r="M12785">
        <v>4195</v>
      </c>
    </row>
    <row r="12786" spans="1:13" hidden="1" x14ac:dyDescent="0.3">
      <c r="E12786" t="s">
        <v>832</v>
      </c>
      <c r="F12786" t="s">
        <v>2323</v>
      </c>
      <c r="G12786" t="s">
        <v>11140</v>
      </c>
      <c r="H12786" t="s">
        <v>18578</v>
      </c>
      <c r="I12786" t="s">
        <v>29358</v>
      </c>
      <c r="J12786" t="s">
        <v>29361</v>
      </c>
      <c r="M12786">
        <v>4256</v>
      </c>
    </row>
    <row r="12787" spans="1:13" hidden="1" x14ac:dyDescent="0.3">
      <c r="E12787" t="s">
        <v>832</v>
      </c>
      <c r="F12787" t="s">
        <v>2323</v>
      </c>
      <c r="G12787" t="s">
        <v>11140</v>
      </c>
      <c r="H12787" t="s">
        <v>18578</v>
      </c>
      <c r="I12787" t="s">
        <v>29358</v>
      </c>
      <c r="J12787" t="s">
        <v>29361</v>
      </c>
      <c r="M12787">
        <v>4315</v>
      </c>
    </row>
    <row r="12788" spans="1:13" hidden="1" x14ac:dyDescent="0.3">
      <c r="E12788" t="s">
        <v>819</v>
      </c>
      <c r="F12788" t="s">
        <v>5876</v>
      </c>
      <c r="G12788" t="s">
        <v>11138</v>
      </c>
      <c r="H12788" t="s">
        <v>18487</v>
      </c>
      <c r="I12788" t="s">
        <v>29357</v>
      </c>
      <c r="M12788">
        <v>3907</v>
      </c>
    </row>
    <row r="12789" spans="1:13" hidden="1" x14ac:dyDescent="0.3">
      <c r="A12789" t="s">
        <v>11138</v>
      </c>
      <c r="B12789">
        <v>1</v>
      </c>
      <c r="C12789">
        <v>1</v>
      </c>
      <c r="D12789">
        <v>1</v>
      </c>
      <c r="E12789" t="s">
        <v>819</v>
      </c>
      <c r="F12789" t="s">
        <v>5887</v>
      </c>
      <c r="G12789" t="s">
        <v>11138</v>
      </c>
      <c r="H12789" t="s">
        <v>18499</v>
      </c>
      <c r="I12789" t="s">
        <v>29359</v>
      </c>
      <c r="J12789" t="s">
        <v>29360</v>
      </c>
      <c r="M12789">
        <v>4257</v>
      </c>
    </row>
    <row r="12790" spans="1:13" hidden="1" x14ac:dyDescent="0.3">
      <c r="A12790" t="s">
        <v>11138</v>
      </c>
      <c r="B12790">
        <v>1</v>
      </c>
      <c r="C12790">
        <v>1</v>
      </c>
      <c r="D12790">
        <v>1</v>
      </c>
      <c r="E12790" t="s">
        <v>819</v>
      </c>
      <c r="F12790" t="s">
        <v>5887</v>
      </c>
      <c r="G12790" t="s">
        <v>11138</v>
      </c>
      <c r="H12790" t="s">
        <v>18499</v>
      </c>
      <c r="I12790" t="s">
        <v>29359</v>
      </c>
      <c r="J12790" t="s">
        <v>29360</v>
      </c>
      <c r="M12790">
        <v>4316</v>
      </c>
    </row>
    <row r="12791" spans="1:13" hidden="1" x14ac:dyDescent="0.3">
      <c r="A12791" t="s">
        <v>11138</v>
      </c>
      <c r="B12791">
        <v>1</v>
      </c>
      <c r="C12791">
        <v>1</v>
      </c>
      <c r="D12791">
        <v>1</v>
      </c>
      <c r="E12791" t="s">
        <v>819</v>
      </c>
      <c r="F12791" t="s">
        <v>5887</v>
      </c>
      <c r="G12791" t="s">
        <v>11138</v>
      </c>
      <c r="H12791" t="s">
        <v>18499</v>
      </c>
      <c r="I12791" t="s">
        <v>29359</v>
      </c>
      <c r="J12791" t="s">
        <v>29360</v>
      </c>
      <c r="M12791">
        <v>4376</v>
      </c>
    </row>
    <row r="12792" spans="1:13" hidden="1" x14ac:dyDescent="0.3">
      <c r="A12792" t="s">
        <v>11138</v>
      </c>
      <c r="B12792">
        <v>1</v>
      </c>
      <c r="C12792">
        <v>1</v>
      </c>
      <c r="D12792">
        <v>1</v>
      </c>
      <c r="E12792" t="s">
        <v>819</v>
      </c>
      <c r="F12792" t="s">
        <v>5887</v>
      </c>
      <c r="G12792" t="s">
        <v>11138</v>
      </c>
      <c r="H12792" t="s">
        <v>18499</v>
      </c>
      <c r="I12792" t="s">
        <v>29359</v>
      </c>
      <c r="J12792" t="s">
        <v>29360</v>
      </c>
      <c r="M12792">
        <v>4437</v>
      </c>
    </row>
    <row r="12793" spans="1:13" hidden="1" x14ac:dyDescent="0.3">
      <c r="A12793" t="s">
        <v>11138</v>
      </c>
      <c r="B12793">
        <v>1</v>
      </c>
      <c r="C12793">
        <v>1</v>
      </c>
      <c r="D12793">
        <v>1</v>
      </c>
      <c r="E12793" t="s">
        <v>819</v>
      </c>
      <c r="F12793" t="s">
        <v>5887</v>
      </c>
      <c r="G12793" t="s">
        <v>11138</v>
      </c>
      <c r="H12793" t="s">
        <v>18499</v>
      </c>
      <c r="I12793" t="s">
        <v>29359</v>
      </c>
      <c r="J12793" t="s">
        <v>29360</v>
      </c>
      <c r="M12793">
        <v>4496</v>
      </c>
    </row>
    <row r="12794" spans="1:13" hidden="1" x14ac:dyDescent="0.3">
      <c r="E12794" t="s">
        <v>819</v>
      </c>
      <c r="F12794" t="s">
        <v>5880</v>
      </c>
      <c r="G12794" t="s">
        <v>11138</v>
      </c>
      <c r="H12794" t="s">
        <v>18492</v>
      </c>
      <c r="I12794" t="s">
        <v>29357</v>
      </c>
      <c r="M12794">
        <v>3907</v>
      </c>
    </row>
    <row r="12795" spans="1:13" hidden="1" x14ac:dyDescent="0.3">
      <c r="E12795" t="s">
        <v>819</v>
      </c>
      <c r="F12795" t="s">
        <v>5878</v>
      </c>
      <c r="G12795" t="s">
        <v>11137</v>
      </c>
      <c r="H12795" t="s">
        <v>18489</v>
      </c>
      <c r="I12795" t="s">
        <v>29357</v>
      </c>
      <c r="M12795">
        <v>3907</v>
      </c>
    </row>
    <row r="12796" spans="1:13" hidden="1" x14ac:dyDescent="0.3">
      <c r="A12796" t="s">
        <v>11139</v>
      </c>
      <c r="B12796">
        <v>1</v>
      </c>
      <c r="C12796">
        <v>1</v>
      </c>
      <c r="D12796">
        <v>1</v>
      </c>
      <c r="E12796" t="s">
        <v>202</v>
      </c>
      <c r="F12796" t="s">
        <v>3037</v>
      </c>
      <c r="G12796" t="s">
        <v>11139</v>
      </c>
      <c r="H12796" t="s">
        <v>12853</v>
      </c>
      <c r="I12796" t="s">
        <v>29359</v>
      </c>
      <c r="J12796" t="s">
        <v>29376</v>
      </c>
      <c r="M12796">
        <v>1042</v>
      </c>
    </row>
    <row r="12797" spans="1:13" hidden="1" x14ac:dyDescent="0.3">
      <c r="E12797" t="s">
        <v>819</v>
      </c>
      <c r="F12797" t="s">
        <v>5880</v>
      </c>
      <c r="G12797" t="s">
        <v>11138</v>
      </c>
      <c r="H12797" t="s">
        <v>18491</v>
      </c>
      <c r="I12797" t="s">
        <v>29357</v>
      </c>
      <c r="M12797">
        <v>3907</v>
      </c>
    </row>
    <row r="12798" spans="1:13" hidden="1" x14ac:dyDescent="0.3">
      <c r="A12798" t="s">
        <v>11138</v>
      </c>
      <c r="B12798">
        <v>1</v>
      </c>
      <c r="C12798">
        <v>1</v>
      </c>
      <c r="D12798">
        <v>1</v>
      </c>
      <c r="E12798" t="s">
        <v>819</v>
      </c>
      <c r="F12798" t="s">
        <v>5887</v>
      </c>
      <c r="G12798" t="s">
        <v>11138</v>
      </c>
      <c r="H12798" t="s">
        <v>18499</v>
      </c>
      <c r="I12798" t="s">
        <v>29359</v>
      </c>
      <c r="J12798" t="s">
        <v>29360</v>
      </c>
      <c r="M12798">
        <v>4557</v>
      </c>
    </row>
    <row r="12799" spans="1:13" hidden="1" x14ac:dyDescent="0.3">
      <c r="A12799" t="s">
        <v>11138</v>
      </c>
      <c r="B12799">
        <v>1</v>
      </c>
      <c r="C12799">
        <v>1</v>
      </c>
      <c r="D12799">
        <v>1</v>
      </c>
      <c r="E12799" t="s">
        <v>819</v>
      </c>
      <c r="F12799" t="s">
        <v>5887</v>
      </c>
      <c r="G12799" t="s">
        <v>11138</v>
      </c>
      <c r="H12799" t="s">
        <v>18499</v>
      </c>
      <c r="I12799" t="s">
        <v>29359</v>
      </c>
      <c r="J12799" t="s">
        <v>29360</v>
      </c>
      <c r="M12799">
        <v>4619</v>
      </c>
    </row>
    <row r="12800" spans="1:13" hidden="1" x14ac:dyDescent="0.3">
      <c r="E12800" t="s">
        <v>498</v>
      </c>
      <c r="F12800" t="s">
        <v>4367</v>
      </c>
      <c r="G12800" t="s">
        <v>11139</v>
      </c>
      <c r="H12800" t="s">
        <v>15385</v>
      </c>
      <c r="I12800" t="s">
        <v>29357</v>
      </c>
      <c r="M12800">
        <v>2074</v>
      </c>
    </row>
    <row r="12801" spans="1:13" hidden="1" x14ac:dyDescent="0.3">
      <c r="A12801" t="s">
        <v>11138</v>
      </c>
      <c r="B12801">
        <v>1</v>
      </c>
      <c r="C12801">
        <v>1</v>
      </c>
      <c r="D12801">
        <v>1</v>
      </c>
      <c r="E12801" t="s">
        <v>819</v>
      </c>
      <c r="F12801" t="s">
        <v>5887</v>
      </c>
      <c r="G12801" t="s">
        <v>11138</v>
      </c>
      <c r="H12801" t="s">
        <v>18499</v>
      </c>
      <c r="I12801" t="s">
        <v>29359</v>
      </c>
      <c r="J12801" t="s">
        <v>29360</v>
      </c>
      <c r="M12801">
        <v>4680</v>
      </c>
    </row>
    <row r="12802" spans="1:13" hidden="1" x14ac:dyDescent="0.3">
      <c r="E12802" t="s">
        <v>821</v>
      </c>
      <c r="F12802" t="s">
        <v>5889</v>
      </c>
      <c r="G12802" t="s">
        <v>11138</v>
      </c>
      <c r="H12802" t="s">
        <v>18501</v>
      </c>
      <c r="I12802" t="s">
        <v>29357</v>
      </c>
      <c r="M12802">
        <v>3909</v>
      </c>
    </row>
    <row r="12803" spans="1:13" hidden="1" x14ac:dyDescent="0.3">
      <c r="A12803" t="s">
        <v>11138</v>
      </c>
      <c r="B12803">
        <v>1</v>
      </c>
      <c r="C12803">
        <v>1</v>
      </c>
      <c r="D12803">
        <v>1</v>
      </c>
      <c r="E12803" t="s">
        <v>819</v>
      </c>
      <c r="F12803" t="s">
        <v>5887</v>
      </c>
      <c r="G12803" t="s">
        <v>11138</v>
      </c>
      <c r="H12803" t="s">
        <v>18499</v>
      </c>
      <c r="I12803" t="s">
        <v>29359</v>
      </c>
      <c r="J12803" t="s">
        <v>29360</v>
      </c>
      <c r="M12803">
        <v>4742</v>
      </c>
    </row>
    <row r="12804" spans="1:13" hidden="1" x14ac:dyDescent="0.3">
      <c r="E12804" t="s">
        <v>832</v>
      </c>
      <c r="F12804" t="s">
        <v>2323</v>
      </c>
      <c r="G12804" t="s">
        <v>11140</v>
      </c>
      <c r="H12804" t="s">
        <v>18578</v>
      </c>
      <c r="I12804" t="s">
        <v>29358</v>
      </c>
      <c r="J12804" t="s">
        <v>29361</v>
      </c>
      <c r="M12804">
        <v>4375</v>
      </c>
    </row>
    <row r="12805" spans="1:13" hidden="1" x14ac:dyDescent="0.3">
      <c r="E12805" t="s">
        <v>832</v>
      </c>
      <c r="F12805" t="s">
        <v>2323</v>
      </c>
      <c r="G12805" t="s">
        <v>11140</v>
      </c>
      <c r="H12805" t="s">
        <v>18578</v>
      </c>
      <c r="I12805" t="s">
        <v>29358</v>
      </c>
      <c r="J12805" t="s">
        <v>29361</v>
      </c>
      <c r="M12805">
        <v>4436</v>
      </c>
    </row>
    <row r="12806" spans="1:13" x14ac:dyDescent="0.3">
      <c r="E12806" t="s">
        <v>1704</v>
      </c>
      <c r="F12806" t="s">
        <v>2126</v>
      </c>
      <c r="G12806" t="s">
        <v>11138</v>
      </c>
      <c r="H12806" t="s">
        <v>26904</v>
      </c>
      <c r="I12806" t="s">
        <v>29358</v>
      </c>
      <c r="J12806" t="s">
        <v>29360</v>
      </c>
      <c r="M12806">
        <v>8006</v>
      </c>
    </row>
    <row r="12807" spans="1:13" hidden="1" x14ac:dyDescent="0.3">
      <c r="E12807" t="s">
        <v>1559</v>
      </c>
      <c r="F12807" t="s">
        <v>9361</v>
      </c>
      <c r="G12807" t="s">
        <v>11139</v>
      </c>
      <c r="H12807" t="s">
        <v>25452</v>
      </c>
      <c r="I12807" t="s">
        <v>29357</v>
      </c>
      <c r="M12807">
        <v>7624</v>
      </c>
    </row>
    <row r="12808" spans="1:13" hidden="1" x14ac:dyDescent="0.3">
      <c r="E12808" t="s">
        <v>822</v>
      </c>
      <c r="F12808" t="s">
        <v>5895</v>
      </c>
      <c r="G12808" t="s">
        <v>11137</v>
      </c>
      <c r="H12808" t="s">
        <v>18508</v>
      </c>
      <c r="I12808" t="s">
        <v>29357</v>
      </c>
      <c r="M12808">
        <v>3913</v>
      </c>
    </row>
    <row r="12809" spans="1:13" hidden="1" x14ac:dyDescent="0.3">
      <c r="E12809" t="s">
        <v>822</v>
      </c>
      <c r="F12809" t="s">
        <v>5894</v>
      </c>
      <c r="G12809" t="s">
        <v>11137</v>
      </c>
      <c r="H12809" t="s">
        <v>18507</v>
      </c>
      <c r="I12809" t="s">
        <v>29357</v>
      </c>
      <c r="M12809">
        <v>3913</v>
      </c>
    </row>
    <row r="12810" spans="1:13" hidden="1" x14ac:dyDescent="0.3">
      <c r="E12810" t="s">
        <v>832</v>
      </c>
      <c r="F12810" t="s">
        <v>2323</v>
      </c>
      <c r="G12810" t="s">
        <v>11140</v>
      </c>
      <c r="H12810" t="s">
        <v>18578</v>
      </c>
      <c r="I12810" t="s">
        <v>29358</v>
      </c>
      <c r="J12810" t="s">
        <v>29361</v>
      </c>
      <c r="M12810">
        <v>4495</v>
      </c>
    </row>
    <row r="12811" spans="1:13" x14ac:dyDescent="0.3">
      <c r="E12811" t="s">
        <v>1704</v>
      </c>
      <c r="F12811" t="s">
        <v>2126</v>
      </c>
      <c r="G12811" t="s">
        <v>11138</v>
      </c>
      <c r="H12811" t="s">
        <v>26904</v>
      </c>
      <c r="I12811" t="s">
        <v>29358</v>
      </c>
      <c r="J12811" t="s">
        <v>29360</v>
      </c>
      <c r="M12811">
        <v>8006</v>
      </c>
    </row>
    <row r="12812" spans="1:13" hidden="1" x14ac:dyDescent="0.3">
      <c r="E12812" t="s">
        <v>823</v>
      </c>
      <c r="F12812" t="s">
        <v>5895</v>
      </c>
      <c r="G12812" t="s">
        <v>11137</v>
      </c>
      <c r="H12812" t="s">
        <v>18508</v>
      </c>
      <c r="I12812" t="s">
        <v>29357</v>
      </c>
      <c r="M12812">
        <v>3914</v>
      </c>
    </row>
    <row r="12813" spans="1:13" hidden="1" x14ac:dyDescent="0.3">
      <c r="E12813" t="s">
        <v>823</v>
      </c>
      <c r="F12813" t="s">
        <v>5894</v>
      </c>
      <c r="G12813" t="s">
        <v>11137</v>
      </c>
      <c r="H12813" t="s">
        <v>18507</v>
      </c>
      <c r="I12813" t="s">
        <v>29357</v>
      </c>
      <c r="M12813">
        <v>3914</v>
      </c>
    </row>
    <row r="12814" spans="1:13" x14ac:dyDescent="0.3">
      <c r="E12814" t="s">
        <v>1704</v>
      </c>
      <c r="F12814" t="s">
        <v>2126</v>
      </c>
      <c r="G12814" t="s">
        <v>11138</v>
      </c>
      <c r="H12814" t="s">
        <v>26911</v>
      </c>
      <c r="I12814" t="s">
        <v>29358</v>
      </c>
      <c r="J12814" t="s">
        <v>29360</v>
      </c>
      <c r="M12814">
        <v>8007</v>
      </c>
    </row>
    <row r="12815" spans="1:13" hidden="1" x14ac:dyDescent="0.3">
      <c r="E12815" t="s">
        <v>1559</v>
      </c>
      <c r="F12815" t="s">
        <v>9361</v>
      </c>
      <c r="G12815" t="s">
        <v>11139</v>
      </c>
      <c r="H12815" t="s">
        <v>25452</v>
      </c>
      <c r="I12815" t="s">
        <v>29357</v>
      </c>
      <c r="M12815">
        <v>7641</v>
      </c>
    </row>
    <row r="12816" spans="1:13" x14ac:dyDescent="0.3">
      <c r="E12816" t="s">
        <v>1704</v>
      </c>
      <c r="F12816" t="s">
        <v>2126</v>
      </c>
      <c r="G12816" t="s">
        <v>11138</v>
      </c>
      <c r="H12816" t="s">
        <v>26912</v>
      </c>
      <c r="I12816" t="s">
        <v>29358</v>
      </c>
      <c r="J12816" t="s">
        <v>29360</v>
      </c>
      <c r="M12816">
        <v>8008</v>
      </c>
    </row>
    <row r="12817" spans="5:13" hidden="1" x14ac:dyDescent="0.3">
      <c r="E12817" t="s">
        <v>832</v>
      </c>
      <c r="F12817" t="s">
        <v>2323</v>
      </c>
      <c r="G12817" t="s">
        <v>11140</v>
      </c>
      <c r="H12817" t="s">
        <v>18578</v>
      </c>
      <c r="I12817" t="s">
        <v>29358</v>
      </c>
      <c r="J12817" t="s">
        <v>29361</v>
      </c>
      <c r="M12817">
        <v>4556</v>
      </c>
    </row>
    <row r="12818" spans="5:13" hidden="1" x14ac:dyDescent="0.3">
      <c r="E12818" t="s">
        <v>832</v>
      </c>
      <c r="F12818" t="s">
        <v>2323</v>
      </c>
      <c r="G12818" t="s">
        <v>11140</v>
      </c>
      <c r="H12818" t="s">
        <v>18578</v>
      </c>
      <c r="I12818" t="s">
        <v>29358</v>
      </c>
      <c r="J12818" t="s">
        <v>29361</v>
      </c>
      <c r="M12818">
        <v>4618</v>
      </c>
    </row>
    <row r="12819" spans="5:13" hidden="1" x14ac:dyDescent="0.3">
      <c r="E12819" t="s">
        <v>823</v>
      </c>
      <c r="F12819" t="s">
        <v>5897</v>
      </c>
      <c r="G12819" t="s">
        <v>11137</v>
      </c>
      <c r="H12819" t="s">
        <v>18511</v>
      </c>
      <c r="I12819" t="s">
        <v>29357</v>
      </c>
      <c r="M12819">
        <v>3915</v>
      </c>
    </row>
    <row r="12820" spans="5:13" hidden="1" x14ac:dyDescent="0.3">
      <c r="E12820" t="s">
        <v>824</v>
      </c>
      <c r="F12820" t="s">
        <v>5898</v>
      </c>
      <c r="G12820" t="s">
        <v>11138</v>
      </c>
      <c r="H12820" t="s">
        <v>18512</v>
      </c>
      <c r="I12820" t="s">
        <v>29357</v>
      </c>
      <c r="M12820">
        <v>3917</v>
      </c>
    </row>
    <row r="12821" spans="5:13" hidden="1" x14ac:dyDescent="0.3">
      <c r="E12821" t="s">
        <v>824</v>
      </c>
      <c r="F12821" t="s">
        <v>5899</v>
      </c>
      <c r="G12821" t="s">
        <v>11138</v>
      </c>
      <c r="H12821" t="s">
        <v>18513</v>
      </c>
      <c r="I12821" t="s">
        <v>29357</v>
      </c>
      <c r="M12821">
        <v>3917</v>
      </c>
    </row>
    <row r="12822" spans="5:13" hidden="1" x14ac:dyDescent="0.3">
      <c r="E12822" t="s">
        <v>825</v>
      </c>
      <c r="F12822" t="s">
        <v>5900</v>
      </c>
      <c r="G12822" t="s">
        <v>11137</v>
      </c>
      <c r="H12822" t="s">
        <v>18515</v>
      </c>
      <c r="I12822" t="s">
        <v>29357</v>
      </c>
      <c r="M12822">
        <v>3919</v>
      </c>
    </row>
    <row r="12823" spans="5:13" hidden="1" x14ac:dyDescent="0.3">
      <c r="E12823" t="s">
        <v>825</v>
      </c>
      <c r="F12823" t="s">
        <v>5903</v>
      </c>
      <c r="G12823" t="s">
        <v>11137</v>
      </c>
      <c r="H12823" t="s">
        <v>18518</v>
      </c>
      <c r="I12823" t="s">
        <v>29357</v>
      </c>
      <c r="M12823">
        <v>3919</v>
      </c>
    </row>
    <row r="12824" spans="5:13" hidden="1" x14ac:dyDescent="0.3">
      <c r="E12824" t="s">
        <v>825</v>
      </c>
      <c r="F12824" t="s">
        <v>3162</v>
      </c>
      <c r="G12824" t="s">
        <v>11137</v>
      </c>
      <c r="H12824" t="s">
        <v>18520</v>
      </c>
      <c r="I12824" t="s">
        <v>29357</v>
      </c>
      <c r="M12824">
        <v>3919</v>
      </c>
    </row>
    <row r="12825" spans="5:13" x14ac:dyDescent="0.3">
      <c r="E12825" t="s">
        <v>1845</v>
      </c>
      <c r="F12825" t="s">
        <v>2126</v>
      </c>
      <c r="G12825" t="s">
        <v>11138</v>
      </c>
      <c r="H12825" t="s">
        <v>28047</v>
      </c>
      <c r="I12825" t="s">
        <v>29358</v>
      </c>
      <c r="J12825" t="s">
        <v>29360</v>
      </c>
      <c r="M12825">
        <v>8601</v>
      </c>
    </row>
    <row r="12826" spans="5:13" x14ac:dyDescent="0.3">
      <c r="E12826" t="s">
        <v>1845</v>
      </c>
      <c r="F12826" t="s">
        <v>2126</v>
      </c>
      <c r="G12826" t="s">
        <v>11138</v>
      </c>
      <c r="H12826" t="s">
        <v>28053</v>
      </c>
      <c r="I12826" t="s">
        <v>29358</v>
      </c>
      <c r="J12826" t="s">
        <v>29360</v>
      </c>
      <c r="M12826">
        <v>8602</v>
      </c>
    </row>
    <row r="12827" spans="5:13" hidden="1" x14ac:dyDescent="0.3">
      <c r="E12827" t="s">
        <v>825</v>
      </c>
      <c r="F12827" t="s">
        <v>2219</v>
      </c>
      <c r="G12827" t="s">
        <v>11137</v>
      </c>
      <c r="H12827" t="s">
        <v>18514</v>
      </c>
      <c r="I12827" t="s">
        <v>29357</v>
      </c>
      <c r="M12827">
        <v>3919</v>
      </c>
    </row>
    <row r="12828" spans="5:13" x14ac:dyDescent="0.3">
      <c r="E12828" t="s">
        <v>1845</v>
      </c>
      <c r="F12828" t="s">
        <v>2126</v>
      </c>
      <c r="G12828" t="s">
        <v>11138</v>
      </c>
      <c r="H12828" t="s">
        <v>28063</v>
      </c>
      <c r="I12828" t="s">
        <v>29358</v>
      </c>
      <c r="J12828" t="s">
        <v>29360</v>
      </c>
      <c r="M12828">
        <v>8603</v>
      </c>
    </row>
    <row r="12829" spans="5:13" x14ac:dyDescent="0.3">
      <c r="E12829" t="s">
        <v>1845</v>
      </c>
      <c r="F12829" t="s">
        <v>2126</v>
      </c>
      <c r="G12829" t="s">
        <v>11138</v>
      </c>
      <c r="H12829" t="s">
        <v>28077</v>
      </c>
      <c r="I12829" t="s">
        <v>29358</v>
      </c>
      <c r="J12829" t="s">
        <v>29360</v>
      </c>
      <c r="M12829">
        <v>8604</v>
      </c>
    </row>
    <row r="12830" spans="5:13" hidden="1" x14ac:dyDescent="0.3">
      <c r="E12830" t="s">
        <v>825</v>
      </c>
      <c r="F12830" t="s">
        <v>5904</v>
      </c>
      <c r="G12830" t="s">
        <v>11138</v>
      </c>
      <c r="H12830" t="s">
        <v>18521</v>
      </c>
      <c r="I12830" t="s">
        <v>29357</v>
      </c>
      <c r="M12830">
        <v>3919</v>
      </c>
    </row>
    <row r="12831" spans="5:13" x14ac:dyDescent="0.3">
      <c r="E12831" t="s">
        <v>1471</v>
      </c>
      <c r="F12831" t="s">
        <v>8910</v>
      </c>
      <c r="G12831" t="s">
        <v>11138</v>
      </c>
      <c r="H12831" t="s">
        <v>24604</v>
      </c>
      <c r="I12831" t="s">
        <v>29358</v>
      </c>
      <c r="J12831" t="s">
        <v>29363</v>
      </c>
      <c r="K12831" t="s">
        <v>29399</v>
      </c>
      <c r="L12831" t="s">
        <v>29390</v>
      </c>
      <c r="M12831">
        <v>7189</v>
      </c>
    </row>
    <row r="12832" spans="5:13" x14ac:dyDescent="0.3">
      <c r="E12832" t="s">
        <v>1471</v>
      </c>
      <c r="F12832" t="s">
        <v>8910</v>
      </c>
      <c r="G12832" t="s">
        <v>11138</v>
      </c>
      <c r="H12832" t="s">
        <v>24604</v>
      </c>
      <c r="I12832" t="s">
        <v>29358</v>
      </c>
      <c r="J12832" t="s">
        <v>29363</v>
      </c>
      <c r="K12832" t="s">
        <v>29399</v>
      </c>
      <c r="L12832" t="s">
        <v>29390</v>
      </c>
      <c r="M12832">
        <v>7190</v>
      </c>
    </row>
    <row r="12833" spans="5:13" hidden="1" x14ac:dyDescent="0.3">
      <c r="E12833" t="s">
        <v>825</v>
      </c>
      <c r="F12833" t="s">
        <v>2219</v>
      </c>
      <c r="G12833" t="s">
        <v>11137</v>
      </c>
      <c r="H12833" t="s">
        <v>18522</v>
      </c>
      <c r="I12833" t="s">
        <v>29357</v>
      </c>
      <c r="M12833">
        <v>3920</v>
      </c>
    </row>
    <row r="12834" spans="5:13" hidden="1" x14ac:dyDescent="0.3">
      <c r="E12834" t="s">
        <v>623</v>
      </c>
      <c r="F12834" t="s">
        <v>5009</v>
      </c>
      <c r="G12834" t="s">
        <v>11139</v>
      </c>
      <c r="H12834" t="s">
        <v>16728</v>
      </c>
      <c r="I12834" t="s">
        <v>29357</v>
      </c>
      <c r="M12834">
        <v>2364</v>
      </c>
    </row>
    <row r="12835" spans="5:13" hidden="1" x14ac:dyDescent="0.3">
      <c r="E12835" t="s">
        <v>715</v>
      </c>
      <c r="F12835" t="s">
        <v>5431</v>
      </c>
      <c r="G12835" t="s">
        <v>11139</v>
      </c>
      <c r="H12835" t="s">
        <v>17565</v>
      </c>
      <c r="I12835" t="s">
        <v>29357</v>
      </c>
      <c r="M12835">
        <v>2717</v>
      </c>
    </row>
    <row r="12836" spans="5:13" hidden="1" x14ac:dyDescent="0.3">
      <c r="E12836" t="s">
        <v>74</v>
      </c>
      <c r="F12836" t="s">
        <v>2436</v>
      </c>
      <c r="G12836" t="s">
        <v>11139</v>
      </c>
      <c r="H12836" t="s">
        <v>11848</v>
      </c>
      <c r="I12836" t="s">
        <v>29357</v>
      </c>
      <c r="M12836">
        <v>294</v>
      </c>
    </row>
    <row r="12837" spans="5:13" hidden="1" x14ac:dyDescent="0.3">
      <c r="E12837" t="s">
        <v>826</v>
      </c>
      <c r="F12837" t="s">
        <v>5906</v>
      </c>
      <c r="G12837" t="s">
        <v>11137</v>
      </c>
      <c r="H12837" t="s">
        <v>18524</v>
      </c>
      <c r="I12837" t="s">
        <v>29357</v>
      </c>
      <c r="M12837">
        <v>3921</v>
      </c>
    </row>
    <row r="12838" spans="5:13" hidden="1" x14ac:dyDescent="0.3">
      <c r="E12838" t="s">
        <v>1677</v>
      </c>
      <c r="F12838" t="s">
        <v>2436</v>
      </c>
      <c r="G12838" t="s">
        <v>11139</v>
      </c>
      <c r="H12838" t="s">
        <v>26492</v>
      </c>
      <c r="I12838" t="s">
        <v>29357</v>
      </c>
      <c r="M12838">
        <v>7879</v>
      </c>
    </row>
    <row r="12839" spans="5:13" x14ac:dyDescent="0.3">
      <c r="E12839" t="s">
        <v>1471</v>
      </c>
      <c r="F12839" t="s">
        <v>8910</v>
      </c>
      <c r="G12839" t="s">
        <v>11138</v>
      </c>
      <c r="H12839" t="s">
        <v>24604</v>
      </c>
      <c r="I12839" t="s">
        <v>29358</v>
      </c>
      <c r="J12839" t="s">
        <v>29363</v>
      </c>
      <c r="K12839" t="s">
        <v>29399</v>
      </c>
      <c r="L12839" t="s">
        <v>29390</v>
      </c>
      <c r="M12839">
        <v>7191</v>
      </c>
    </row>
    <row r="12840" spans="5:13" hidden="1" x14ac:dyDescent="0.3">
      <c r="E12840" t="s">
        <v>525</v>
      </c>
      <c r="F12840" t="s">
        <v>4545</v>
      </c>
      <c r="G12840" t="s">
        <v>11139</v>
      </c>
      <c r="H12840" t="s">
        <v>15784</v>
      </c>
      <c r="I12840" t="s">
        <v>29357</v>
      </c>
      <c r="M12840">
        <v>2224</v>
      </c>
    </row>
    <row r="12841" spans="5:13" hidden="1" x14ac:dyDescent="0.3">
      <c r="E12841" t="s">
        <v>525</v>
      </c>
      <c r="F12841" t="s">
        <v>4545</v>
      </c>
      <c r="G12841" t="s">
        <v>11139</v>
      </c>
      <c r="H12841" t="s">
        <v>15786</v>
      </c>
      <c r="I12841" t="s">
        <v>29357</v>
      </c>
      <c r="M12841">
        <v>2225</v>
      </c>
    </row>
    <row r="12842" spans="5:13" hidden="1" x14ac:dyDescent="0.3">
      <c r="E12842" t="s">
        <v>1656</v>
      </c>
      <c r="F12842" t="s">
        <v>9890</v>
      </c>
      <c r="G12842" t="s">
        <v>11139</v>
      </c>
      <c r="H12842" t="s">
        <v>26274</v>
      </c>
      <c r="I12842" t="s">
        <v>29357</v>
      </c>
      <c r="M12842">
        <v>7842</v>
      </c>
    </row>
    <row r="12843" spans="5:13" hidden="1" x14ac:dyDescent="0.3">
      <c r="E12843" t="s">
        <v>1063</v>
      </c>
      <c r="F12843" t="s">
        <v>7029</v>
      </c>
      <c r="G12843" t="s">
        <v>11139</v>
      </c>
      <c r="H12843" t="s">
        <v>20502</v>
      </c>
      <c r="I12843" t="s">
        <v>29357</v>
      </c>
      <c r="M12843">
        <v>5615</v>
      </c>
    </row>
    <row r="12844" spans="5:13" hidden="1" x14ac:dyDescent="0.3">
      <c r="E12844" t="s">
        <v>1063</v>
      </c>
      <c r="F12844" t="s">
        <v>7029</v>
      </c>
      <c r="G12844" t="s">
        <v>11139</v>
      </c>
      <c r="H12844" t="s">
        <v>20502</v>
      </c>
      <c r="I12844" t="s">
        <v>29357</v>
      </c>
      <c r="M12844">
        <v>5797</v>
      </c>
    </row>
    <row r="12845" spans="5:13" hidden="1" x14ac:dyDescent="0.3">
      <c r="E12845" t="s">
        <v>1245</v>
      </c>
      <c r="F12845" t="s">
        <v>7029</v>
      </c>
      <c r="G12845" t="s">
        <v>11139</v>
      </c>
      <c r="H12845" t="s">
        <v>22320</v>
      </c>
      <c r="I12845" t="s">
        <v>29357</v>
      </c>
      <c r="M12845">
        <v>6493</v>
      </c>
    </row>
    <row r="12846" spans="5:13" hidden="1" x14ac:dyDescent="0.3">
      <c r="E12846" t="s">
        <v>1837</v>
      </c>
      <c r="F12846" t="s">
        <v>7029</v>
      </c>
      <c r="G12846" t="s">
        <v>11139</v>
      </c>
      <c r="H12846" t="s">
        <v>27989</v>
      </c>
      <c r="I12846" t="s">
        <v>29357</v>
      </c>
      <c r="M12846">
        <v>8591</v>
      </c>
    </row>
    <row r="12847" spans="5:13" hidden="1" x14ac:dyDescent="0.3">
      <c r="E12847" t="s">
        <v>1017</v>
      </c>
      <c r="F12847" t="s">
        <v>6819</v>
      </c>
      <c r="G12847" t="s">
        <v>11139</v>
      </c>
      <c r="H12847" t="s">
        <v>20170</v>
      </c>
      <c r="I12847" t="s">
        <v>29357</v>
      </c>
      <c r="M12847">
        <v>5458</v>
      </c>
    </row>
    <row r="12848" spans="5:13" hidden="1" x14ac:dyDescent="0.3">
      <c r="E12848" t="s">
        <v>1017</v>
      </c>
      <c r="F12848" t="s">
        <v>6819</v>
      </c>
      <c r="G12848" t="s">
        <v>11139</v>
      </c>
      <c r="H12848" t="s">
        <v>20173</v>
      </c>
      <c r="I12848" t="s">
        <v>29357</v>
      </c>
      <c r="M12848">
        <v>5459</v>
      </c>
    </row>
    <row r="12849" spans="5:13" hidden="1" x14ac:dyDescent="0.3">
      <c r="E12849" t="s">
        <v>1017</v>
      </c>
      <c r="F12849" t="s">
        <v>6819</v>
      </c>
      <c r="G12849" t="s">
        <v>11139</v>
      </c>
      <c r="H12849" t="s">
        <v>20175</v>
      </c>
      <c r="I12849" t="s">
        <v>29357</v>
      </c>
      <c r="M12849">
        <v>5459</v>
      </c>
    </row>
    <row r="12850" spans="5:13" hidden="1" x14ac:dyDescent="0.3">
      <c r="E12850" t="s">
        <v>1017</v>
      </c>
      <c r="F12850" t="s">
        <v>6819</v>
      </c>
      <c r="G12850" t="s">
        <v>11139</v>
      </c>
      <c r="H12850" t="s">
        <v>20179</v>
      </c>
      <c r="I12850" t="s">
        <v>29357</v>
      </c>
      <c r="M12850">
        <v>5460</v>
      </c>
    </row>
    <row r="12851" spans="5:13" hidden="1" x14ac:dyDescent="0.3">
      <c r="E12851" t="s">
        <v>1634</v>
      </c>
      <c r="F12851" t="s">
        <v>9816</v>
      </c>
      <c r="G12851" t="s">
        <v>11139</v>
      </c>
      <c r="H12851" t="s">
        <v>26150</v>
      </c>
      <c r="I12851" t="s">
        <v>29357</v>
      </c>
      <c r="M12851">
        <v>7792</v>
      </c>
    </row>
    <row r="12852" spans="5:13" x14ac:dyDescent="0.3">
      <c r="E12852" t="s">
        <v>1471</v>
      </c>
      <c r="F12852" t="s">
        <v>8910</v>
      </c>
      <c r="G12852" t="s">
        <v>11138</v>
      </c>
      <c r="H12852" t="s">
        <v>24604</v>
      </c>
      <c r="I12852" t="s">
        <v>29358</v>
      </c>
      <c r="J12852" t="s">
        <v>29363</v>
      </c>
      <c r="K12852" t="s">
        <v>29399</v>
      </c>
      <c r="L12852" t="s">
        <v>29390</v>
      </c>
      <c r="M12852">
        <v>7192</v>
      </c>
    </row>
    <row r="12853" spans="5:13" hidden="1" x14ac:dyDescent="0.3">
      <c r="E12853" t="s">
        <v>243</v>
      </c>
      <c r="F12853" t="s">
        <v>5915</v>
      </c>
      <c r="G12853" t="s">
        <v>11137</v>
      </c>
      <c r="H12853" t="s">
        <v>18542</v>
      </c>
      <c r="I12853" t="s">
        <v>29357</v>
      </c>
      <c r="M12853">
        <v>3926</v>
      </c>
    </row>
    <row r="12854" spans="5:13" x14ac:dyDescent="0.3">
      <c r="E12854" t="s">
        <v>1471</v>
      </c>
      <c r="F12854" t="s">
        <v>8910</v>
      </c>
      <c r="G12854" t="s">
        <v>11138</v>
      </c>
      <c r="H12854" t="s">
        <v>24604</v>
      </c>
      <c r="I12854" t="s">
        <v>29358</v>
      </c>
      <c r="J12854" t="s">
        <v>29363</v>
      </c>
      <c r="K12854" t="s">
        <v>29399</v>
      </c>
      <c r="L12854" t="s">
        <v>29390</v>
      </c>
      <c r="M12854">
        <v>7193</v>
      </c>
    </row>
    <row r="12855" spans="5:13" hidden="1" x14ac:dyDescent="0.3">
      <c r="E12855" t="s">
        <v>946</v>
      </c>
      <c r="F12855" t="s">
        <v>6438</v>
      </c>
      <c r="G12855" t="s">
        <v>11139</v>
      </c>
      <c r="H12855" t="s">
        <v>19410</v>
      </c>
      <c r="I12855" t="s">
        <v>29357</v>
      </c>
      <c r="M12855">
        <v>5117</v>
      </c>
    </row>
    <row r="12856" spans="5:13" hidden="1" x14ac:dyDescent="0.3">
      <c r="E12856" t="s">
        <v>243</v>
      </c>
      <c r="F12856" t="s">
        <v>5915</v>
      </c>
      <c r="G12856" t="s">
        <v>11137</v>
      </c>
      <c r="H12856" t="s">
        <v>18542</v>
      </c>
      <c r="I12856" t="s">
        <v>29357</v>
      </c>
      <c r="M12856">
        <v>3927</v>
      </c>
    </row>
    <row r="12857" spans="5:13" hidden="1" x14ac:dyDescent="0.3">
      <c r="E12857" t="s">
        <v>832</v>
      </c>
      <c r="F12857" t="s">
        <v>2323</v>
      </c>
      <c r="G12857" t="s">
        <v>11140</v>
      </c>
      <c r="H12857" t="s">
        <v>18578</v>
      </c>
      <c r="I12857" t="s">
        <v>29358</v>
      </c>
      <c r="J12857" t="s">
        <v>29361</v>
      </c>
      <c r="M12857">
        <v>4679</v>
      </c>
    </row>
    <row r="12858" spans="5:13" hidden="1" x14ac:dyDescent="0.3">
      <c r="E12858" t="s">
        <v>987</v>
      </c>
      <c r="F12858" t="s">
        <v>8132</v>
      </c>
      <c r="G12858" t="s">
        <v>11139</v>
      </c>
      <c r="H12858" t="s">
        <v>22772</v>
      </c>
      <c r="I12858" t="s">
        <v>29357</v>
      </c>
      <c r="M12858">
        <v>6627</v>
      </c>
    </row>
    <row r="12859" spans="5:13" x14ac:dyDescent="0.3">
      <c r="E12859" t="s">
        <v>385</v>
      </c>
      <c r="F12859" t="s">
        <v>3977</v>
      </c>
      <c r="G12859" t="s">
        <v>11138</v>
      </c>
      <c r="H12859" t="s">
        <v>14624</v>
      </c>
      <c r="I12859" t="s">
        <v>29358</v>
      </c>
      <c r="J12859" t="s">
        <v>29360</v>
      </c>
      <c r="M12859">
        <v>1696</v>
      </c>
    </row>
    <row r="12860" spans="5:13" hidden="1" x14ac:dyDescent="0.3">
      <c r="E12860" t="s">
        <v>243</v>
      </c>
      <c r="F12860" t="s">
        <v>5915</v>
      </c>
      <c r="G12860" t="s">
        <v>11137</v>
      </c>
      <c r="H12860" t="s">
        <v>18542</v>
      </c>
      <c r="I12860" t="s">
        <v>29357</v>
      </c>
      <c r="M12860">
        <v>3929</v>
      </c>
    </row>
    <row r="12861" spans="5:13" x14ac:dyDescent="0.3">
      <c r="E12861" t="s">
        <v>386</v>
      </c>
      <c r="F12861" t="s">
        <v>3977</v>
      </c>
      <c r="G12861" t="s">
        <v>11138</v>
      </c>
      <c r="H12861" t="s">
        <v>14626</v>
      </c>
      <c r="I12861" t="s">
        <v>29358</v>
      </c>
      <c r="J12861" t="s">
        <v>29360</v>
      </c>
      <c r="M12861">
        <v>1697</v>
      </c>
    </row>
    <row r="12862" spans="5:13" hidden="1" x14ac:dyDescent="0.3">
      <c r="E12862" t="s">
        <v>172</v>
      </c>
      <c r="F12862" t="s">
        <v>2989</v>
      </c>
      <c r="G12862" t="s">
        <v>11139</v>
      </c>
      <c r="H12862" t="s">
        <v>12769</v>
      </c>
      <c r="I12862" t="s">
        <v>29357</v>
      </c>
      <c r="M12862">
        <v>798</v>
      </c>
    </row>
    <row r="12863" spans="5:13" hidden="1" x14ac:dyDescent="0.3">
      <c r="E12863" t="s">
        <v>243</v>
      </c>
      <c r="F12863" t="s">
        <v>5915</v>
      </c>
      <c r="G12863" t="s">
        <v>11137</v>
      </c>
      <c r="H12863" t="s">
        <v>18542</v>
      </c>
      <c r="I12863" t="s">
        <v>29357</v>
      </c>
      <c r="M12863">
        <v>3930</v>
      </c>
    </row>
    <row r="12864" spans="5:13" hidden="1" x14ac:dyDescent="0.3">
      <c r="E12864" t="s">
        <v>172</v>
      </c>
      <c r="F12864" t="s">
        <v>2989</v>
      </c>
      <c r="G12864" t="s">
        <v>11139</v>
      </c>
      <c r="H12864" t="s">
        <v>12769</v>
      </c>
      <c r="I12864" t="s">
        <v>29357</v>
      </c>
      <c r="M12864">
        <v>804</v>
      </c>
    </row>
    <row r="12865" spans="1:13" hidden="1" x14ac:dyDescent="0.3">
      <c r="E12865" t="s">
        <v>827</v>
      </c>
      <c r="F12865" t="s">
        <v>5917</v>
      </c>
      <c r="G12865" t="s">
        <v>11137</v>
      </c>
      <c r="H12865" t="s">
        <v>18545</v>
      </c>
      <c r="I12865" t="s">
        <v>29357</v>
      </c>
      <c r="M12865">
        <v>3931</v>
      </c>
    </row>
    <row r="12866" spans="1:13" hidden="1" x14ac:dyDescent="0.3">
      <c r="E12866" t="s">
        <v>828</v>
      </c>
      <c r="F12866" t="s">
        <v>5918</v>
      </c>
      <c r="G12866" t="s">
        <v>11137</v>
      </c>
      <c r="H12866" t="s">
        <v>18547</v>
      </c>
      <c r="I12866" t="s">
        <v>29357</v>
      </c>
      <c r="M12866">
        <v>3932</v>
      </c>
    </row>
    <row r="12867" spans="1:13" hidden="1" x14ac:dyDescent="0.3">
      <c r="E12867" t="s">
        <v>172</v>
      </c>
      <c r="F12867" t="s">
        <v>2989</v>
      </c>
      <c r="G12867" t="s">
        <v>11139</v>
      </c>
      <c r="H12867" t="s">
        <v>12769</v>
      </c>
      <c r="I12867" t="s">
        <v>29357</v>
      </c>
      <c r="M12867">
        <v>1115</v>
      </c>
    </row>
    <row r="12868" spans="1:13" x14ac:dyDescent="0.3">
      <c r="E12868" t="s">
        <v>387</v>
      </c>
      <c r="F12868" t="s">
        <v>3977</v>
      </c>
      <c r="G12868" t="s">
        <v>11138</v>
      </c>
      <c r="H12868" t="s">
        <v>14630</v>
      </c>
      <c r="I12868" t="s">
        <v>29358</v>
      </c>
      <c r="J12868" t="s">
        <v>29360</v>
      </c>
      <c r="M12868">
        <v>1698</v>
      </c>
    </row>
    <row r="12869" spans="1:13" hidden="1" x14ac:dyDescent="0.3">
      <c r="E12869" t="s">
        <v>832</v>
      </c>
      <c r="F12869" t="s">
        <v>2323</v>
      </c>
      <c r="G12869" t="s">
        <v>11140</v>
      </c>
      <c r="H12869" t="s">
        <v>18578</v>
      </c>
      <c r="I12869" t="s">
        <v>29358</v>
      </c>
      <c r="J12869" t="s">
        <v>29361</v>
      </c>
      <c r="M12869">
        <v>4741</v>
      </c>
    </row>
    <row r="12870" spans="1:13" hidden="1" x14ac:dyDescent="0.3">
      <c r="E12870" t="s">
        <v>828</v>
      </c>
      <c r="F12870" t="s">
        <v>5920</v>
      </c>
      <c r="G12870" t="s">
        <v>11138</v>
      </c>
      <c r="H12870" t="s">
        <v>18550</v>
      </c>
      <c r="I12870" t="s">
        <v>29357</v>
      </c>
      <c r="M12870">
        <v>3932</v>
      </c>
    </row>
    <row r="12871" spans="1:13" hidden="1" x14ac:dyDescent="0.3">
      <c r="E12871" t="s">
        <v>948</v>
      </c>
      <c r="F12871" t="s">
        <v>6464</v>
      </c>
      <c r="G12871" t="s">
        <v>11139</v>
      </c>
      <c r="H12871" t="s">
        <v>19458</v>
      </c>
      <c r="I12871" t="s">
        <v>29357</v>
      </c>
      <c r="M12871">
        <v>5130</v>
      </c>
    </row>
    <row r="12872" spans="1:13" hidden="1" x14ac:dyDescent="0.3">
      <c r="E12872" t="s">
        <v>828</v>
      </c>
      <c r="F12872" t="s">
        <v>5923</v>
      </c>
      <c r="G12872" t="s">
        <v>11138</v>
      </c>
      <c r="H12872" t="s">
        <v>18555</v>
      </c>
      <c r="I12872" t="s">
        <v>29357</v>
      </c>
      <c r="M12872">
        <v>3933</v>
      </c>
    </row>
    <row r="12873" spans="1:13" hidden="1" x14ac:dyDescent="0.3">
      <c r="E12873" t="s">
        <v>1566</v>
      </c>
      <c r="F12873" t="s">
        <v>9424</v>
      </c>
      <c r="G12873" t="s">
        <v>11139</v>
      </c>
      <c r="H12873" t="s">
        <v>25525</v>
      </c>
      <c r="I12873" t="s">
        <v>29357</v>
      </c>
      <c r="M12873">
        <v>7653</v>
      </c>
    </row>
    <row r="12874" spans="1:13" hidden="1" x14ac:dyDescent="0.3">
      <c r="A12874" t="s">
        <v>29414</v>
      </c>
      <c r="B12874">
        <v>0</v>
      </c>
      <c r="C12874">
        <v>0</v>
      </c>
      <c r="D12874" t="s">
        <v>29414</v>
      </c>
      <c r="E12874" t="s">
        <v>760</v>
      </c>
      <c r="F12874" t="s">
        <v>2137</v>
      </c>
      <c r="G12874" t="s">
        <v>11139</v>
      </c>
      <c r="H12874" t="s">
        <v>18169</v>
      </c>
      <c r="I12874" t="s">
        <v>29358</v>
      </c>
      <c r="J12874" t="s">
        <v>29369</v>
      </c>
      <c r="M12874">
        <v>2907</v>
      </c>
    </row>
    <row r="12875" spans="1:13" hidden="1" x14ac:dyDescent="0.3">
      <c r="E12875" t="s">
        <v>828</v>
      </c>
      <c r="F12875" t="s">
        <v>2332</v>
      </c>
      <c r="G12875" t="s">
        <v>11138</v>
      </c>
      <c r="H12875" t="s">
        <v>18554</v>
      </c>
      <c r="I12875" t="s">
        <v>29357</v>
      </c>
      <c r="M12875">
        <v>3933</v>
      </c>
    </row>
    <row r="12876" spans="1:13" hidden="1" x14ac:dyDescent="0.3">
      <c r="E12876" t="s">
        <v>832</v>
      </c>
      <c r="F12876" t="s">
        <v>2323</v>
      </c>
      <c r="G12876" t="s">
        <v>11140</v>
      </c>
      <c r="H12876" t="s">
        <v>18578</v>
      </c>
      <c r="I12876" t="s">
        <v>29358</v>
      </c>
      <c r="J12876" t="s">
        <v>29361</v>
      </c>
      <c r="M12876">
        <v>4803</v>
      </c>
    </row>
    <row r="12877" spans="1:13" hidden="1" x14ac:dyDescent="0.3">
      <c r="E12877" t="s">
        <v>829</v>
      </c>
      <c r="F12877" t="s">
        <v>5925</v>
      </c>
      <c r="G12877" t="s">
        <v>11137</v>
      </c>
      <c r="H12877" t="s">
        <v>5925</v>
      </c>
      <c r="I12877" t="s">
        <v>29357</v>
      </c>
      <c r="M12877">
        <v>3934</v>
      </c>
    </row>
    <row r="12878" spans="1:13" hidden="1" x14ac:dyDescent="0.3">
      <c r="E12878" t="s">
        <v>829</v>
      </c>
      <c r="F12878" t="s">
        <v>5925</v>
      </c>
      <c r="G12878" t="s">
        <v>11137</v>
      </c>
      <c r="H12878" t="s">
        <v>5925</v>
      </c>
      <c r="I12878" t="s">
        <v>29357</v>
      </c>
      <c r="M12878">
        <v>3935</v>
      </c>
    </row>
    <row r="12879" spans="1:13" hidden="1" x14ac:dyDescent="0.3">
      <c r="E12879" t="s">
        <v>829</v>
      </c>
      <c r="F12879" t="s">
        <v>5925</v>
      </c>
      <c r="G12879" t="s">
        <v>11137</v>
      </c>
      <c r="H12879" t="s">
        <v>5925</v>
      </c>
      <c r="I12879" t="s">
        <v>29357</v>
      </c>
      <c r="M12879">
        <v>3936</v>
      </c>
    </row>
    <row r="12880" spans="1:13" hidden="1" x14ac:dyDescent="0.3">
      <c r="E12880" t="s">
        <v>829</v>
      </c>
      <c r="F12880" t="s">
        <v>5925</v>
      </c>
      <c r="G12880" t="s">
        <v>11137</v>
      </c>
      <c r="H12880" t="s">
        <v>5925</v>
      </c>
      <c r="I12880" t="s">
        <v>29357</v>
      </c>
      <c r="M12880">
        <v>3937</v>
      </c>
    </row>
    <row r="12881" spans="1:13" hidden="1" x14ac:dyDescent="0.3">
      <c r="E12881" t="s">
        <v>829</v>
      </c>
      <c r="F12881" t="s">
        <v>5925</v>
      </c>
      <c r="G12881" t="s">
        <v>11137</v>
      </c>
      <c r="H12881" t="s">
        <v>5925</v>
      </c>
      <c r="I12881" t="s">
        <v>29357</v>
      </c>
      <c r="M12881">
        <v>3938</v>
      </c>
    </row>
    <row r="12882" spans="1:13" hidden="1" x14ac:dyDescent="0.3">
      <c r="E12882" t="s">
        <v>829</v>
      </c>
      <c r="F12882" t="s">
        <v>5925</v>
      </c>
      <c r="G12882" t="s">
        <v>11137</v>
      </c>
      <c r="H12882" t="s">
        <v>5925</v>
      </c>
      <c r="I12882" t="s">
        <v>29357</v>
      </c>
      <c r="M12882">
        <v>3939</v>
      </c>
    </row>
    <row r="12883" spans="1:13" hidden="1" x14ac:dyDescent="0.3">
      <c r="A12883" t="s">
        <v>11139</v>
      </c>
      <c r="B12883">
        <v>1</v>
      </c>
      <c r="C12883">
        <v>1</v>
      </c>
      <c r="D12883">
        <v>1</v>
      </c>
      <c r="E12883" t="s">
        <v>1290</v>
      </c>
      <c r="F12883" t="s">
        <v>2137</v>
      </c>
      <c r="G12883" t="s">
        <v>11139</v>
      </c>
      <c r="H12883" t="s">
        <v>22907</v>
      </c>
      <c r="I12883" t="s">
        <v>29358</v>
      </c>
      <c r="J12883" t="s">
        <v>29369</v>
      </c>
      <c r="M12883">
        <v>6670</v>
      </c>
    </row>
    <row r="12884" spans="1:13" hidden="1" x14ac:dyDescent="0.3">
      <c r="E12884" t="s">
        <v>251</v>
      </c>
      <c r="F12884" t="s">
        <v>3251</v>
      </c>
      <c r="G12884" t="s">
        <v>11138</v>
      </c>
      <c r="H12884" t="s">
        <v>18559</v>
      </c>
      <c r="I12884" t="s">
        <v>29357</v>
      </c>
      <c r="M12884">
        <v>3940</v>
      </c>
    </row>
    <row r="12885" spans="1:13" x14ac:dyDescent="0.3">
      <c r="E12885" t="s">
        <v>388</v>
      </c>
      <c r="F12885" t="s">
        <v>3977</v>
      </c>
      <c r="G12885" t="s">
        <v>11138</v>
      </c>
      <c r="H12885" t="s">
        <v>14633</v>
      </c>
      <c r="I12885" t="s">
        <v>29358</v>
      </c>
      <c r="J12885" t="s">
        <v>29360</v>
      </c>
      <c r="M12885">
        <v>1699</v>
      </c>
    </row>
    <row r="12886" spans="1:13" x14ac:dyDescent="0.3">
      <c r="E12886" t="s">
        <v>391</v>
      </c>
      <c r="F12886" t="s">
        <v>3977</v>
      </c>
      <c r="G12886" t="s">
        <v>11138</v>
      </c>
      <c r="H12886" t="s">
        <v>14639</v>
      </c>
      <c r="I12886" t="s">
        <v>29358</v>
      </c>
      <c r="J12886" t="s">
        <v>29360</v>
      </c>
      <c r="M12886">
        <v>1706</v>
      </c>
    </row>
    <row r="12887" spans="1:13" hidden="1" x14ac:dyDescent="0.3">
      <c r="E12887" t="s">
        <v>251</v>
      </c>
      <c r="F12887" t="s">
        <v>3251</v>
      </c>
      <c r="G12887" t="s">
        <v>11138</v>
      </c>
      <c r="H12887" t="s">
        <v>18559</v>
      </c>
      <c r="I12887" t="s">
        <v>29357</v>
      </c>
      <c r="M12887">
        <v>3941</v>
      </c>
    </row>
    <row r="12888" spans="1:13" hidden="1" x14ac:dyDescent="0.3">
      <c r="A12888" t="s">
        <v>11139</v>
      </c>
      <c r="B12888">
        <v>1</v>
      </c>
      <c r="C12888">
        <v>1</v>
      </c>
      <c r="D12888">
        <v>1</v>
      </c>
      <c r="E12888" t="s">
        <v>1290</v>
      </c>
      <c r="F12888" t="s">
        <v>2137</v>
      </c>
      <c r="G12888" t="s">
        <v>11139</v>
      </c>
      <c r="H12888" t="s">
        <v>22907</v>
      </c>
      <c r="I12888" t="s">
        <v>29358</v>
      </c>
      <c r="J12888" t="s">
        <v>29369</v>
      </c>
      <c r="M12888">
        <v>6776</v>
      </c>
    </row>
    <row r="12889" spans="1:13" x14ac:dyDescent="0.3">
      <c r="E12889" t="s">
        <v>439</v>
      </c>
      <c r="F12889" t="s">
        <v>3977</v>
      </c>
      <c r="G12889" t="s">
        <v>11138</v>
      </c>
      <c r="H12889" t="s">
        <v>15023</v>
      </c>
      <c r="I12889" t="s">
        <v>29358</v>
      </c>
      <c r="J12889" t="s">
        <v>29360</v>
      </c>
      <c r="M12889">
        <v>1884</v>
      </c>
    </row>
    <row r="12890" spans="1:13" hidden="1" x14ac:dyDescent="0.3">
      <c r="E12890" t="s">
        <v>1290</v>
      </c>
      <c r="F12890" t="s">
        <v>8183</v>
      </c>
      <c r="G12890" t="s">
        <v>11139</v>
      </c>
      <c r="H12890" t="s">
        <v>22908</v>
      </c>
      <c r="I12890" t="s">
        <v>29357</v>
      </c>
      <c r="M12890">
        <v>6670</v>
      </c>
    </row>
    <row r="12891" spans="1:13" x14ac:dyDescent="0.3">
      <c r="E12891" t="s">
        <v>440</v>
      </c>
      <c r="F12891" t="s">
        <v>3977</v>
      </c>
      <c r="G12891" t="s">
        <v>11138</v>
      </c>
      <c r="H12891" t="s">
        <v>15025</v>
      </c>
      <c r="I12891" t="s">
        <v>29358</v>
      </c>
      <c r="J12891" t="s">
        <v>29360</v>
      </c>
      <c r="M12891">
        <v>1887</v>
      </c>
    </row>
    <row r="12892" spans="1:13" x14ac:dyDescent="0.3">
      <c r="E12892" t="s">
        <v>441</v>
      </c>
      <c r="F12892" t="s">
        <v>3977</v>
      </c>
      <c r="G12892" t="s">
        <v>11138</v>
      </c>
      <c r="H12892" t="s">
        <v>15026</v>
      </c>
      <c r="I12892" t="s">
        <v>29358</v>
      </c>
      <c r="J12892" t="s">
        <v>29360</v>
      </c>
      <c r="M12892">
        <v>1888</v>
      </c>
    </row>
    <row r="12893" spans="1:13" hidden="1" x14ac:dyDescent="0.3">
      <c r="E12893" t="s">
        <v>1290</v>
      </c>
      <c r="F12893" t="s">
        <v>8183</v>
      </c>
      <c r="G12893" t="s">
        <v>11139</v>
      </c>
      <c r="H12893" t="s">
        <v>22908</v>
      </c>
      <c r="I12893" t="s">
        <v>29357</v>
      </c>
      <c r="M12893">
        <v>6776</v>
      </c>
    </row>
    <row r="12894" spans="1:13" hidden="1" x14ac:dyDescent="0.3">
      <c r="E12894" t="s">
        <v>830</v>
      </c>
      <c r="F12894" t="s">
        <v>5930</v>
      </c>
      <c r="G12894" t="s">
        <v>11137</v>
      </c>
      <c r="H12894" t="s">
        <v>18564</v>
      </c>
      <c r="I12894" t="s">
        <v>29357</v>
      </c>
      <c r="M12894">
        <v>3954</v>
      </c>
    </row>
    <row r="12895" spans="1:13" hidden="1" x14ac:dyDescent="0.3">
      <c r="A12895" t="s">
        <v>11138</v>
      </c>
      <c r="B12895">
        <v>1</v>
      </c>
      <c r="C12895">
        <v>1</v>
      </c>
      <c r="D12895">
        <v>1</v>
      </c>
      <c r="E12895" t="s">
        <v>819</v>
      </c>
      <c r="F12895" t="s">
        <v>5887</v>
      </c>
      <c r="G12895" t="s">
        <v>11138</v>
      </c>
      <c r="H12895" t="s">
        <v>18499</v>
      </c>
      <c r="I12895" t="s">
        <v>29359</v>
      </c>
      <c r="J12895" t="s">
        <v>29360</v>
      </c>
      <c r="M12895">
        <v>4804</v>
      </c>
    </row>
    <row r="12896" spans="1:13" hidden="1" x14ac:dyDescent="0.3">
      <c r="E12896" t="s">
        <v>830</v>
      </c>
      <c r="F12896" t="s">
        <v>5929</v>
      </c>
      <c r="G12896" t="s">
        <v>11138</v>
      </c>
      <c r="H12896" t="s">
        <v>18561</v>
      </c>
      <c r="I12896" t="s">
        <v>29357</v>
      </c>
      <c r="M12896">
        <v>3954</v>
      </c>
    </row>
    <row r="12897" spans="1:13" hidden="1" x14ac:dyDescent="0.3">
      <c r="E12897" t="s">
        <v>1010</v>
      </c>
      <c r="F12897" t="s">
        <v>6763</v>
      </c>
      <c r="G12897" t="s">
        <v>11139</v>
      </c>
      <c r="H12897" t="s">
        <v>20024</v>
      </c>
      <c r="I12897" t="s">
        <v>29357</v>
      </c>
      <c r="M12897">
        <v>5423</v>
      </c>
    </row>
    <row r="12898" spans="1:13" hidden="1" x14ac:dyDescent="0.3">
      <c r="A12898" t="s">
        <v>11138</v>
      </c>
      <c r="B12898">
        <v>1</v>
      </c>
      <c r="C12898">
        <v>1</v>
      </c>
      <c r="D12898">
        <v>1</v>
      </c>
      <c r="E12898" t="s">
        <v>819</v>
      </c>
      <c r="F12898" t="s">
        <v>5887</v>
      </c>
      <c r="G12898" t="s">
        <v>11138</v>
      </c>
      <c r="H12898" t="s">
        <v>18499</v>
      </c>
      <c r="I12898" t="s">
        <v>29359</v>
      </c>
      <c r="J12898" t="s">
        <v>29360</v>
      </c>
      <c r="M12898">
        <v>4866</v>
      </c>
    </row>
    <row r="12899" spans="1:13" hidden="1" x14ac:dyDescent="0.3">
      <c r="A12899" t="s">
        <v>11139</v>
      </c>
      <c r="B12899">
        <v>1</v>
      </c>
      <c r="C12899">
        <v>1</v>
      </c>
      <c r="D12899">
        <v>1</v>
      </c>
      <c r="E12899" t="s">
        <v>202</v>
      </c>
      <c r="F12899" t="s">
        <v>3037</v>
      </c>
      <c r="G12899" t="s">
        <v>11139</v>
      </c>
      <c r="H12899" t="s">
        <v>12881</v>
      </c>
      <c r="I12899" t="s">
        <v>29359</v>
      </c>
      <c r="J12899" t="s">
        <v>29376</v>
      </c>
      <c r="M12899">
        <v>1059</v>
      </c>
    </row>
    <row r="12900" spans="1:13" hidden="1" x14ac:dyDescent="0.3">
      <c r="A12900" t="s">
        <v>11138</v>
      </c>
      <c r="B12900">
        <v>1</v>
      </c>
      <c r="C12900">
        <v>1</v>
      </c>
      <c r="D12900">
        <v>1</v>
      </c>
      <c r="E12900" t="s">
        <v>1046</v>
      </c>
      <c r="F12900" t="s">
        <v>5887</v>
      </c>
      <c r="G12900" t="s">
        <v>11138</v>
      </c>
      <c r="H12900" t="s">
        <v>20356</v>
      </c>
      <c r="I12900" t="s">
        <v>29359</v>
      </c>
      <c r="J12900" t="s">
        <v>29360</v>
      </c>
      <c r="M12900">
        <v>5559</v>
      </c>
    </row>
    <row r="12901" spans="1:13" x14ac:dyDescent="0.3">
      <c r="E12901" t="s">
        <v>442</v>
      </c>
      <c r="F12901" t="s">
        <v>3977</v>
      </c>
      <c r="G12901" t="s">
        <v>11138</v>
      </c>
      <c r="H12901" t="s">
        <v>15028</v>
      </c>
      <c r="I12901" t="s">
        <v>29358</v>
      </c>
      <c r="J12901" t="s">
        <v>29360</v>
      </c>
      <c r="M12901">
        <v>1889</v>
      </c>
    </row>
    <row r="12902" spans="1:13" hidden="1" x14ac:dyDescent="0.3">
      <c r="E12902" t="s">
        <v>375</v>
      </c>
      <c r="F12902" t="s">
        <v>3938</v>
      </c>
      <c r="G12902" t="s">
        <v>11139</v>
      </c>
      <c r="H12902" t="s">
        <v>14568</v>
      </c>
      <c r="I12902" t="s">
        <v>29357</v>
      </c>
      <c r="M12902">
        <v>1671</v>
      </c>
    </row>
    <row r="12903" spans="1:13" hidden="1" x14ac:dyDescent="0.3">
      <c r="E12903" t="s">
        <v>1136</v>
      </c>
      <c r="F12903" t="s">
        <v>7303</v>
      </c>
      <c r="G12903" t="s">
        <v>11139</v>
      </c>
      <c r="H12903" t="s">
        <v>21101</v>
      </c>
      <c r="I12903" t="s">
        <v>29357</v>
      </c>
      <c r="M12903">
        <v>5993</v>
      </c>
    </row>
    <row r="12904" spans="1:13" hidden="1" x14ac:dyDescent="0.3">
      <c r="E12904" t="s">
        <v>831</v>
      </c>
      <c r="F12904" t="s">
        <v>5937</v>
      </c>
      <c r="G12904" t="s">
        <v>11138</v>
      </c>
      <c r="H12904" t="s">
        <v>18572</v>
      </c>
      <c r="I12904" t="s">
        <v>29357</v>
      </c>
      <c r="M12904">
        <v>3967</v>
      </c>
    </row>
    <row r="12905" spans="1:13" hidden="1" x14ac:dyDescent="0.3">
      <c r="E12905" t="s">
        <v>831</v>
      </c>
      <c r="F12905" t="s">
        <v>5936</v>
      </c>
      <c r="G12905" t="s">
        <v>11138</v>
      </c>
      <c r="H12905" t="s">
        <v>18570</v>
      </c>
      <c r="I12905" t="s">
        <v>29357</v>
      </c>
      <c r="M12905">
        <v>3967</v>
      </c>
    </row>
    <row r="12906" spans="1:13" hidden="1" x14ac:dyDescent="0.3">
      <c r="E12906" t="s">
        <v>831</v>
      </c>
      <c r="F12906" t="s">
        <v>5935</v>
      </c>
      <c r="G12906" t="s">
        <v>11138</v>
      </c>
      <c r="H12906" t="s">
        <v>18569</v>
      </c>
      <c r="I12906" t="s">
        <v>29357</v>
      </c>
      <c r="M12906">
        <v>3967</v>
      </c>
    </row>
    <row r="12907" spans="1:13" hidden="1" x14ac:dyDescent="0.3">
      <c r="E12907" t="s">
        <v>1136</v>
      </c>
      <c r="F12907" t="s">
        <v>7303</v>
      </c>
      <c r="G12907" t="s">
        <v>11139</v>
      </c>
      <c r="H12907" t="s">
        <v>21126</v>
      </c>
      <c r="I12907" t="s">
        <v>29357</v>
      </c>
      <c r="M12907">
        <v>5997</v>
      </c>
    </row>
    <row r="12908" spans="1:13" hidden="1" x14ac:dyDescent="0.3">
      <c r="E12908" t="s">
        <v>832</v>
      </c>
      <c r="F12908" t="s">
        <v>5939</v>
      </c>
      <c r="G12908" t="s">
        <v>11137</v>
      </c>
      <c r="H12908" t="s">
        <v>18576</v>
      </c>
      <c r="I12908" t="s">
        <v>29357</v>
      </c>
      <c r="M12908">
        <v>3968</v>
      </c>
    </row>
    <row r="12909" spans="1:13" hidden="1" x14ac:dyDescent="0.3">
      <c r="E12909" t="s">
        <v>832</v>
      </c>
      <c r="F12909" t="s">
        <v>2323</v>
      </c>
      <c r="G12909" t="s">
        <v>11140</v>
      </c>
      <c r="H12909" t="s">
        <v>18578</v>
      </c>
      <c r="I12909" t="s">
        <v>29358</v>
      </c>
      <c r="J12909" t="s">
        <v>29361</v>
      </c>
      <c r="M12909">
        <v>4865</v>
      </c>
    </row>
    <row r="12910" spans="1:13" hidden="1" x14ac:dyDescent="0.3">
      <c r="A12910" t="s">
        <v>11138</v>
      </c>
      <c r="B12910">
        <v>1</v>
      </c>
      <c r="C12910">
        <v>1</v>
      </c>
      <c r="D12910">
        <v>1</v>
      </c>
      <c r="E12910" t="s">
        <v>1515</v>
      </c>
      <c r="F12910" t="s">
        <v>5887</v>
      </c>
      <c r="G12910" t="s">
        <v>11138</v>
      </c>
      <c r="H12910" t="s">
        <v>25110</v>
      </c>
      <c r="I12910" t="s">
        <v>29359</v>
      </c>
      <c r="J12910" t="s">
        <v>29360</v>
      </c>
      <c r="M12910">
        <v>7447</v>
      </c>
    </row>
    <row r="12911" spans="1:13" hidden="1" x14ac:dyDescent="0.3">
      <c r="E12911" t="s">
        <v>1692</v>
      </c>
      <c r="F12911" t="s">
        <v>10046</v>
      </c>
      <c r="G12911" t="s">
        <v>11139</v>
      </c>
      <c r="H12911" t="s">
        <v>26689</v>
      </c>
      <c r="I12911" t="s">
        <v>29357</v>
      </c>
      <c r="M12911">
        <v>7949</v>
      </c>
    </row>
    <row r="12912" spans="1:13" hidden="1" x14ac:dyDescent="0.3">
      <c r="A12912" t="s">
        <v>11139</v>
      </c>
      <c r="B12912">
        <v>1</v>
      </c>
      <c r="C12912">
        <v>1</v>
      </c>
      <c r="D12912">
        <v>1</v>
      </c>
      <c r="E12912" t="s">
        <v>1795</v>
      </c>
      <c r="F12912" t="s">
        <v>10396</v>
      </c>
      <c r="G12912" t="s">
        <v>11139</v>
      </c>
      <c r="H12912" t="s">
        <v>27562</v>
      </c>
      <c r="I12912" t="s">
        <v>29358</v>
      </c>
      <c r="J12912" t="s">
        <v>29369</v>
      </c>
      <c r="M12912">
        <v>8457</v>
      </c>
    </row>
    <row r="12913" spans="1:13" x14ac:dyDescent="0.3">
      <c r="E12913" t="s">
        <v>439</v>
      </c>
      <c r="F12913" t="s">
        <v>3977</v>
      </c>
      <c r="G12913" t="s">
        <v>11138</v>
      </c>
      <c r="H12913" t="s">
        <v>15023</v>
      </c>
      <c r="I12913" t="s">
        <v>29358</v>
      </c>
      <c r="J12913" t="s">
        <v>29360</v>
      </c>
      <c r="M12913">
        <v>1890</v>
      </c>
    </row>
    <row r="12914" spans="1:13" hidden="1" x14ac:dyDescent="0.3">
      <c r="E12914" t="s">
        <v>832</v>
      </c>
      <c r="F12914" t="s">
        <v>2323</v>
      </c>
      <c r="G12914" t="s">
        <v>11140</v>
      </c>
      <c r="H12914" t="s">
        <v>18578</v>
      </c>
      <c r="I12914" t="s">
        <v>29358</v>
      </c>
      <c r="J12914" t="s">
        <v>29361</v>
      </c>
      <c r="M12914">
        <v>4927</v>
      </c>
    </row>
    <row r="12915" spans="1:13" hidden="1" x14ac:dyDescent="0.3">
      <c r="E12915" t="s">
        <v>819</v>
      </c>
      <c r="F12915" t="s">
        <v>5876</v>
      </c>
      <c r="G12915" t="s">
        <v>11138</v>
      </c>
      <c r="H12915" t="s">
        <v>18487</v>
      </c>
      <c r="I12915" t="s">
        <v>29357</v>
      </c>
      <c r="M12915">
        <v>3969</v>
      </c>
    </row>
    <row r="12916" spans="1:13" hidden="1" x14ac:dyDescent="0.3">
      <c r="A12916" t="s">
        <v>11138</v>
      </c>
      <c r="B12916">
        <v>1</v>
      </c>
      <c r="C12916">
        <v>1</v>
      </c>
      <c r="D12916">
        <v>1</v>
      </c>
      <c r="E12916" t="s">
        <v>570</v>
      </c>
      <c r="F12916" t="s">
        <v>4809</v>
      </c>
      <c r="G12916" t="s">
        <v>11138</v>
      </c>
      <c r="H12916" t="s">
        <v>16286</v>
      </c>
      <c r="I12916" t="s">
        <v>29359</v>
      </c>
      <c r="J12916" t="s">
        <v>29363</v>
      </c>
      <c r="K12916" t="s">
        <v>29399</v>
      </c>
      <c r="L12916" t="s">
        <v>29390</v>
      </c>
      <c r="M12916">
        <v>2299</v>
      </c>
    </row>
    <row r="12917" spans="1:13" hidden="1" x14ac:dyDescent="0.3">
      <c r="A12917" t="s">
        <v>11139</v>
      </c>
      <c r="B12917">
        <v>1</v>
      </c>
      <c r="C12917">
        <v>1</v>
      </c>
      <c r="D12917">
        <v>1</v>
      </c>
      <c r="E12917" t="s">
        <v>1967</v>
      </c>
      <c r="F12917" t="s">
        <v>10396</v>
      </c>
      <c r="G12917" t="s">
        <v>11139</v>
      </c>
      <c r="H12917" t="s">
        <v>29121</v>
      </c>
      <c r="I12917" t="s">
        <v>29358</v>
      </c>
      <c r="J12917" t="s">
        <v>29369</v>
      </c>
      <c r="M12917">
        <v>9282</v>
      </c>
    </row>
    <row r="12918" spans="1:13" hidden="1" x14ac:dyDescent="0.3">
      <c r="A12918" t="s">
        <v>11138</v>
      </c>
      <c r="B12918">
        <v>1</v>
      </c>
      <c r="C12918">
        <v>1</v>
      </c>
      <c r="D12918">
        <v>1</v>
      </c>
      <c r="E12918" t="s">
        <v>28</v>
      </c>
      <c r="F12918" t="s">
        <v>2101</v>
      </c>
      <c r="G12918" t="s">
        <v>11138</v>
      </c>
      <c r="H12918" t="s">
        <v>11274</v>
      </c>
      <c r="I12918" t="s">
        <v>29359</v>
      </c>
      <c r="J12918" t="s">
        <v>29360</v>
      </c>
      <c r="M12918">
        <v>59</v>
      </c>
    </row>
    <row r="12919" spans="1:13" hidden="1" x14ac:dyDescent="0.3">
      <c r="A12919" t="s">
        <v>11138</v>
      </c>
      <c r="B12919">
        <v>1</v>
      </c>
      <c r="C12919">
        <v>1</v>
      </c>
      <c r="D12919">
        <v>1</v>
      </c>
      <c r="E12919" t="s">
        <v>63</v>
      </c>
      <c r="F12919" t="s">
        <v>2101</v>
      </c>
      <c r="G12919" t="s">
        <v>11138</v>
      </c>
      <c r="H12919" t="s">
        <v>11706</v>
      </c>
      <c r="I12919" t="s">
        <v>29359</v>
      </c>
      <c r="J12919" t="s">
        <v>29360</v>
      </c>
      <c r="M12919">
        <v>263</v>
      </c>
    </row>
    <row r="12920" spans="1:13" hidden="1" x14ac:dyDescent="0.3">
      <c r="A12920" t="s">
        <v>11139</v>
      </c>
      <c r="B12920">
        <v>1</v>
      </c>
      <c r="C12920">
        <v>1</v>
      </c>
      <c r="D12920">
        <v>1</v>
      </c>
      <c r="E12920" t="s">
        <v>202</v>
      </c>
      <c r="F12920" t="s">
        <v>3037</v>
      </c>
      <c r="G12920" t="s">
        <v>11139</v>
      </c>
      <c r="H12920" t="s">
        <v>12853</v>
      </c>
      <c r="I12920" t="s">
        <v>29359</v>
      </c>
      <c r="J12920" t="s">
        <v>29376</v>
      </c>
      <c r="M12920">
        <v>1076</v>
      </c>
    </row>
    <row r="12921" spans="1:13" hidden="1" x14ac:dyDescent="0.3">
      <c r="A12921" t="s">
        <v>11138</v>
      </c>
      <c r="B12921">
        <v>1</v>
      </c>
      <c r="C12921">
        <v>1</v>
      </c>
      <c r="D12921">
        <v>1</v>
      </c>
      <c r="E12921" t="s">
        <v>590</v>
      </c>
      <c r="F12921" t="s">
        <v>2101</v>
      </c>
      <c r="G12921" t="s">
        <v>11138</v>
      </c>
      <c r="H12921" t="s">
        <v>16435</v>
      </c>
      <c r="I12921" t="s">
        <v>29359</v>
      </c>
      <c r="J12921" t="s">
        <v>29360</v>
      </c>
      <c r="M12921">
        <v>2319</v>
      </c>
    </row>
    <row r="12922" spans="1:13" hidden="1" x14ac:dyDescent="0.3">
      <c r="A12922" t="s">
        <v>11138</v>
      </c>
      <c r="B12922">
        <v>1</v>
      </c>
      <c r="C12922">
        <v>1</v>
      </c>
      <c r="D12922">
        <v>1</v>
      </c>
      <c r="E12922" t="s">
        <v>590</v>
      </c>
      <c r="F12922" t="s">
        <v>2101</v>
      </c>
      <c r="G12922" t="s">
        <v>11138</v>
      </c>
      <c r="H12922" t="s">
        <v>16435</v>
      </c>
      <c r="I12922" t="s">
        <v>29359</v>
      </c>
      <c r="J12922" t="s">
        <v>29360</v>
      </c>
      <c r="M12922">
        <v>2319</v>
      </c>
    </row>
    <row r="12923" spans="1:13" hidden="1" x14ac:dyDescent="0.3">
      <c r="A12923" t="s">
        <v>11138</v>
      </c>
      <c r="B12923">
        <v>0</v>
      </c>
      <c r="C12923">
        <v>0</v>
      </c>
      <c r="D12923">
        <v>1</v>
      </c>
      <c r="E12923" t="s">
        <v>1367</v>
      </c>
      <c r="F12923" t="s">
        <v>2101</v>
      </c>
      <c r="G12923" t="s">
        <v>11138</v>
      </c>
      <c r="H12923" t="s">
        <v>23602</v>
      </c>
      <c r="I12923" t="s">
        <v>29359</v>
      </c>
      <c r="J12923" t="s">
        <v>29360</v>
      </c>
      <c r="M12923">
        <v>6862</v>
      </c>
    </row>
    <row r="12924" spans="1:13" hidden="1" x14ac:dyDescent="0.3">
      <c r="A12924" t="s">
        <v>11138</v>
      </c>
      <c r="B12924">
        <v>1</v>
      </c>
      <c r="C12924">
        <v>1</v>
      </c>
      <c r="D12924">
        <v>1</v>
      </c>
      <c r="E12924" t="s">
        <v>1102</v>
      </c>
      <c r="F12924" t="s">
        <v>8107</v>
      </c>
      <c r="G12924" t="s">
        <v>11138</v>
      </c>
      <c r="H12924" t="s">
        <v>22715</v>
      </c>
      <c r="I12924" t="s">
        <v>29359</v>
      </c>
      <c r="J12924" t="s">
        <v>29362</v>
      </c>
      <c r="K12924" t="s">
        <v>29390</v>
      </c>
      <c r="M12924">
        <v>6615</v>
      </c>
    </row>
    <row r="12925" spans="1:13" hidden="1" x14ac:dyDescent="0.3">
      <c r="E12925" t="s">
        <v>819</v>
      </c>
      <c r="F12925" t="s">
        <v>5880</v>
      </c>
      <c r="G12925" t="s">
        <v>11138</v>
      </c>
      <c r="H12925" t="s">
        <v>18492</v>
      </c>
      <c r="I12925" t="s">
        <v>29357</v>
      </c>
      <c r="M12925">
        <v>3969</v>
      </c>
    </row>
    <row r="12926" spans="1:13" hidden="1" x14ac:dyDescent="0.3">
      <c r="E12926" t="s">
        <v>819</v>
      </c>
      <c r="F12926" t="s">
        <v>5880</v>
      </c>
      <c r="G12926" t="s">
        <v>11138</v>
      </c>
      <c r="H12926" t="s">
        <v>18491</v>
      </c>
      <c r="I12926" t="s">
        <v>29357</v>
      </c>
      <c r="M12926">
        <v>3969</v>
      </c>
    </row>
    <row r="12927" spans="1:13" hidden="1" x14ac:dyDescent="0.3">
      <c r="E12927" t="s">
        <v>819</v>
      </c>
      <c r="F12927" t="s">
        <v>5878</v>
      </c>
      <c r="G12927" t="s">
        <v>11137</v>
      </c>
      <c r="H12927" t="s">
        <v>18489</v>
      </c>
      <c r="I12927" t="s">
        <v>29357</v>
      </c>
      <c r="M12927">
        <v>3969</v>
      </c>
    </row>
    <row r="12928" spans="1:13" hidden="1" x14ac:dyDescent="0.3">
      <c r="A12928" t="s">
        <v>11138</v>
      </c>
      <c r="B12928">
        <v>1</v>
      </c>
      <c r="C12928">
        <v>1</v>
      </c>
      <c r="D12928">
        <v>1</v>
      </c>
      <c r="E12928" t="s">
        <v>1102</v>
      </c>
      <c r="F12928" t="s">
        <v>8107</v>
      </c>
      <c r="G12928" t="s">
        <v>11138</v>
      </c>
      <c r="H12928" t="s">
        <v>22715</v>
      </c>
      <c r="I12928" t="s">
        <v>29359</v>
      </c>
      <c r="J12928" t="s">
        <v>29362</v>
      </c>
      <c r="K12928" t="s">
        <v>29390</v>
      </c>
      <c r="M12928">
        <v>6615</v>
      </c>
    </row>
    <row r="12929" spans="1:13" hidden="1" x14ac:dyDescent="0.3">
      <c r="A12929" t="s">
        <v>11138</v>
      </c>
      <c r="B12929">
        <v>1</v>
      </c>
      <c r="C12929">
        <v>1</v>
      </c>
      <c r="D12929">
        <v>1</v>
      </c>
      <c r="E12929" t="s">
        <v>1102</v>
      </c>
      <c r="F12929" t="s">
        <v>8107</v>
      </c>
      <c r="G12929" t="s">
        <v>11138</v>
      </c>
      <c r="H12929" t="s">
        <v>22715</v>
      </c>
      <c r="I12929" t="s">
        <v>29359</v>
      </c>
      <c r="J12929" t="s">
        <v>29362</v>
      </c>
      <c r="K12929" t="s">
        <v>29390</v>
      </c>
      <c r="M12929">
        <v>6615</v>
      </c>
    </row>
    <row r="12930" spans="1:13" hidden="1" x14ac:dyDescent="0.3">
      <c r="E12930" t="s">
        <v>1090</v>
      </c>
      <c r="F12930" t="s">
        <v>2323</v>
      </c>
      <c r="G12930" t="s">
        <v>11140</v>
      </c>
      <c r="H12930" t="s">
        <v>20549</v>
      </c>
      <c r="I12930" t="s">
        <v>29358</v>
      </c>
      <c r="J12930" t="s">
        <v>29361</v>
      </c>
      <c r="M12930">
        <v>5766</v>
      </c>
    </row>
    <row r="12931" spans="1:13" hidden="1" x14ac:dyDescent="0.3">
      <c r="E12931" t="s">
        <v>821</v>
      </c>
      <c r="F12931" t="s">
        <v>5889</v>
      </c>
      <c r="G12931" t="s">
        <v>11138</v>
      </c>
      <c r="H12931" t="s">
        <v>18501</v>
      </c>
      <c r="I12931" t="s">
        <v>29357</v>
      </c>
      <c r="M12931">
        <v>3971</v>
      </c>
    </row>
    <row r="12932" spans="1:13" hidden="1" x14ac:dyDescent="0.3">
      <c r="E12932" t="s">
        <v>1090</v>
      </c>
      <c r="F12932" t="s">
        <v>2323</v>
      </c>
      <c r="G12932" t="s">
        <v>11140</v>
      </c>
      <c r="H12932" t="s">
        <v>20549</v>
      </c>
      <c r="I12932" t="s">
        <v>29358</v>
      </c>
      <c r="J12932" t="s">
        <v>29361</v>
      </c>
      <c r="M12932">
        <v>5766</v>
      </c>
    </row>
    <row r="12933" spans="1:13" hidden="1" x14ac:dyDescent="0.3">
      <c r="E12933" t="s">
        <v>822</v>
      </c>
      <c r="F12933" t="s">
        <v>5895</v>
      </c>
      <c r="G12933" t="s">
        <v>11137</v>
      </c>
      <c r="H12933" t="s">
        <v>18508</v>
      </c>
      <c r="I12933" t="s">
        <v>29357</v>
      </c>
      <c r="M12933">
        <v>3975</v>
      </c>
    </row>
    <row r="12934" spans="1:13" x14ac:dyDescent="0.3">
      <c r="E12934" t="s">
        <v>387</v>
      </c>
      <c r="F12934" t="s">
        <v>3977</v>
      </c>
      <c r="G12934" t="s">
        <v>11138</v>
      </c>
      <c r="H12934" t="s">
        <v>14630</v>
      </c>
      <c r="I12934" t="s">
        <v>29358</v>
      </c>
      <c r="J12934" t="s">
        <v>29360</v>
      </c>
      <c r="M12934">
        <v>1891</v>
      </c>
    </row>
    <row r="12935" spans="1:13" hidden="1" x14ac:dyDescent="0.3">
      <c r="E12935" t="s">
        <v>822</v>
      </c>
      <c r="F12935" t="s">
        <v>5894</v>
      </c>
      <c r="G12935" t="s">
        <v>11137</v>
      </c>
      <c r="H12935" t="s">
        <v>18507</v>
      </c>
      <c r="I12935" t="s">
        <v>29357</v>
      </c>
      <c r="M12935">
        <v>3975</v>
      </c>
    </row>
    <row r="12936" spans="1:13" x14ac:dyDescent="0.3">
      <c r="E12936" t="s">
        <v>388</v>
      </c>
      <c r="F12936" t="s">
        <v>3977</v>
      </c>
      <c r="G12936" t="s">
        <v>11138</v>
      </c>
      <c r="H12936" t="s">
        <v>14633</v>
      </c>
      <c r="I12936" t="s">
        <v>29358</v>
      </c>
      <c r="J12936" t="s">
        <v>29360</v>
      </c>
      <c r="M12936">
        <v>1892</v>
      </c>
    </row>
    <row r="12937" spans="1:13" hidden="1" x14ac:dyDescent="0.3">
      <c r="E12937" t="s">
        <v>1446</v>
      </c>
      <c r="F12937" t="s">
        <v>8769</v>
      </c>
      <c r="G12937" t="s">
        <v>11139</v>
      </c>
      <c r="H12937" t="s">
        <v>24327</v>
      </c>
      <c r="I12937" t="s">
        <v>29357</v>
      </c>
      <c r="M12937">
        <v>7134</v>
      </c>
    </row>
    <row r="12938" spans="1:13" hidden="1" x14ac:dyDescent="0.3">
      <c r="E12938" t="s">
        <v>1090</v>
      </c>
      <c r="F12938" t="s">
        <v>2323</v>
      </c>
      <c r="G12938" t="s">
        <v>11140</v>
      </c>
      <c r="H12938" t="s">
        <v>20549</v>
      </c>
      <c r="I12938" t="s">
        <v>29358</v>
      </c>
      <c r="J12938" t="s">
        <v>29361</v>
      </c>
      <c r="M12938">
        <v>5778</v>
      </c>
    </row>
    <row r="12939" spans="1:13" hidden="1" x14ac:dyDescent="0.3">
      <c r="E12939" t="s">
        <v>1090</v>
      </c>
      <c r="F12939" t="s">
        <v>2323</v>
      </c>
      <c r="G12939" t="s">
        <v>11140</v>
      </c>
      <c r="H12939" t="s">
        <v>20549</v>
      </c>
      <c r="I12939" t="s">
        <v>29358</v>
      </c>
      <c r="J12939" t="s">
        <v>29361</v>
      </c>
      <c r="M12939">
        <v>5778</v>
      </c>
    </row>
    <row r="12940" spans="1:13" hidden="1" x14ac:dyDescent="0.3">
      <c r="E12940" t="s">
        <v>823</v>
      </c>
      <c r="F12940" t="s">
        <v>5895</v>
      </c>
      <c r="G12940" t="s">
        <v>11137</v>
      </c>
      <c r="H12940" t="s">
        <v>18508</v>
      </c>
      <c r="I12940" t="s">
        <v>29357</v>
      </c>
      <c r="M12940">
        <v>3976</v>
      </c>
    </row>
    <row r="12941" spans="1:13" x14ac:dyDescent="0.3">
      <c r="E12941" t="s">
        <v>391</v>
      </c>
      <c r="F12941" t="s">
        <v>3977</v>
      </c>
      <c r="G12941" t="s">
        <v>11138</v>
      </c>
      <c r="H12941" t="s">
        <v>14639</v>
      </c>
      <c r="I12941" t="s">
        <v>29358</v>
      </c>
      <c r="J12941" t="s">
        <v>29360</v>
      </c>
      <c r="M12941">
        <v>1894</v>
      </c>
    </row>
    <row r="12942" spans="1:13" hidden="1" x14ac:dyDescent="0.3">
      <c r="E12942" t="s">
        <v>1355</v>
      </c>
      <c r="F12942" t="s">
        <v>2323</v>
      </c>
      <c r="G12942" t="s">
        <v>11140</v>
      </c>
      <c r="H12942" t="s">
        <v>23492</v>
      </c>
      <c r="I12942" t="s">
        <v>29358</v>
      </c>
      <c r="J12942" t="s">
        <v>29361</v>
      </c>
      <c r="M12942">
        <v>6849</v>
      </c>
    </row>
    <row r="12943" spans="1:13" hidden="1" x14ac:dyDescent="0.3">
      <c r="E12943" t="s">
        <v>1688</v>
      </c>
      <c r="F12943" t="s">
        <v>10027</v>
      </c>
      <c r="G12943" t="s">
        <v>11139</v>
      </c>
      <c r="H12943" t="s">
        <v>26570</v>
      </c>
      <c r="I12943" t="s">
        <v>29357</v>
      </c>
      <c r="M12943">
        <v>7919</v>
      </c>
    </row>
    <row r="12944" spans="1:13" x14ac:dyDescent="0.3">
      <c r="E12944" t="s">
        <v>385</v>
      </c>
      <c r="F12944" t="s">
        <v>3977</v>
      </c>
      <c r="G12944" t="s">
        <v>11138</v>
      </c>
      <c r="H12944" t="s">
        <v>14624</v>
      </c>
      <c r="I12944" t="s">
        <v>29358</v>
      </c>
      <c r="J12944" t="s">
        <v>29360</v>
      </c>
      <c r="M12944">
        <v>1896</v>
      </c>
    </row>
    <row r="12945" spans="5:13" hidden="1" x14ac:dyDescent="0.3">
      <c r="E12945" t="s">
        <v>823</v>
      </c>
      <c r="F12945" t="s">
        <v>5894</v>
      </c>
      <c r="G12945" t="s">
        <v>11137</v>
      </c>
      <c r="H12945" t="s">
        <v>18507</v>
      </c>
      <c r="I12945" t="s">
        <v>29357</v>
      </c>
      <c r="M12945">
        <v>3976</v>
      </c>
    </row>
    <row r="12946" spans="5:13" hidden="1" x14ac:dyDescent="0.3">
      <c r="E12946" t="s">
        <v>823</v>
      </c>
      <c r="F12946" t="s">
        <v>5897</v>
      </c>
      <c r="G12946" t="s">
        <v>11137</v>
      </c>
      <c r="H12946" t="s">
        <v>18511</v>
      </c>
      <c r="I12946" t="s">
        <v>29357</v>
      </c>
      <c r="M12946">
        <v>3977</v>
      </c>
    </row>
    <row r="12947" spans="5:13" hidden="1" x14ac:dyDescent="0.3">
      <c r="E12947" t="s">
        <v>824</v>
      </c>
      <c r="F12947" t="s">
        <v>5899</v>
      </c>
      <c r="G12947" t="s">
        <v>11138</v>
      </c>
      <c r="H12947" t="s">
        <v>18513</v>
      </c>
      <c r="I12947" t="s">
        <v>29357</v>
      </c>
      <c r="M12947">
        <v>3979</v>
      </c>
    </row>
    <row r="12948" spans="5:13" hidden="1" x14ac:dyDescent="0.3">
      <c r="E12948" t="s">
        <v>824</v>
      </c>
      <c r="F12948" t="s">
        <v>5898</v>
      </c>
      <c r="G12948" t="s">
        <v>11138</v>
      </c>
      <c r="H12948" t="s">
        <v>18512</v>
      </c>
      <c r="I12948" t="s">
        <v>29357</v>
      </c>
      <c r="M12948">
        <v>3979</v>
      </c>
    </row>
    <row r="12949" spans="5:13" x14ac:dyDescent="0.3">
      <c r="E12949" t="s">
        <v>443</v>
      </c>
      <c r="F12949" t="s">
        <v>3977</v>
      </c>
      <c r="G12949" t="s">
        <v>11138</v>
      </c>
      <c r="H12949" t="s">
        <v>15029</v>
      </c>
      <c r="I12949" t="s">
        <v>29358</v>
      </c>
      <c r="J12949" t="s">
        <v>29360</v>
      </c>
      <c r="M12949">
        <v>1897</v>
      </c>
    </row>
    <row r="12950" spans="5:13" hidden="1" x14ac:dyDescent="0.3">
      <c r="E12950" t="s">
        <v>825</v>
      </c>
      <c r="F12950" t="s">
        <v>2219</v>
      </c>
      <c r="G12950" t="s">
        <v>11137</v>
      </c>
      <c r="H12950" t="s">
        <v>18514</v>
      </c>
      <c r="I12950" t="s">
        <v>29357</v>
      </c>
      <c r="M12950">
        <v>3981</v>
      </c>
    </row>
    <row r="12951" spans="5:13" x14ac:dyDescent="0.3">
      <c r="E12951" t="s">
        <v>444</v>
      </c>
      <c r="F12951" t="s">
        <v>3977</v>
      </c>
      <c r="G12951" t="s">
        <v>11138</v>
      </c>
      <c r="H12951" t="s">
        <v>15031</v>
      </c>
      <c r="I12951" t="s">
        <v>29358</v>
      </c>
      <c r="J12951" t="s">
        <v>29360</v>
      </c>
      <c r="M12951">
        <v>1898</v>
      </c>
    </row>
    <row r="12952" spans="5:13" x14ac:dyDescent="0.3">
      <c r="E12952" t="s">
        <v>391</v>
      </c>
      <c r="F12952" t="s">
        <v>3977</v>
      </c>
      <c r="G12952" t="s">
        <v>11138</v>
      </c>
      <c r="H12952" t="s">
        <v>14639</v>
      </c>
      <c r="I12952" t="s">
        <v>29358</v>
      </c>
      <c r="J12952" t="s">
        <v>29360</v>
      </c>
      <c r="M12952">
        <v>1930</v>
      </c>
    </row>
    <row r="12953" spans="5:13" hidden="1" x14ac:dyDescent="0.3">
      <c r="E12953" t="s">
        <v>825</v>
      </c>
      <c r="F12953" t="s">
        <v>5903</v>
      </c>
      <c r="G12953" t="s">
        <v>11137</v>
      </c>
      <c r="H12953" t="s">
        <v>18518</v>
      </c>
      <c r="I12953" t="s">
        <v>29357</v>
      </c>
      <c r="M12953">
        <v>3981</v>
      </c>
    </row>
    <row r="12954" spans="5:13" x14ac:dyDescent="0.3">
      <c r="E12954" t="s">
        <v>1809</v>
      </c>
      <c r="F12954" t="s">
        <v>3977</v>
      </c>
      <c r="G12954" t="s">
        <v>11138</v>
      </c>
      <c r="H12954" t="s">
        <v>27762</v>
      </c>
      <c r="I12954" t="s">
        <v>29358</v>
      </c>
      <c r="J12954" t="s">
        <v>29360</v>
      </c>
      <c r="M12954">
        <v>8511</v>
      </c>
    </row>
    <row r="12955" spans="5:13" hidden="1" x14ac:dyDescent="0.3">
      <c r="E12955" t="s">
        <v>825</v>
      </c>
      <c r="F12955" t="s">
        <v>3162</v>
      </c>
      <c r="G12955" t="s">
        <v>11137</v>
      </c>
      <c r="H12955" t="s">
        <v>18520</v>
      </c>
      <c r="I12955" t="s">
        <v>29357</v>
      </c>
      <c r="M12955">
        <v>3981</v>
      </c>
    </row>
    <row r="12956" spans="5:13" hidden="1" x14ac:dyDescent="0.3">
      <c r="E12956" t="s">
        <v>825</v>
      </c>
      <c r="F12956" t="s">
        <v>5900</v>
      </c>
      <c r="G12956" t="s">
        <v>11137</v>
      </c>
      <c r="H12956" t="s">
        <v>18515</v>
      </c>
      <c r="I12956" t="s">
        <v>29357</v>
      </c>
      <c r="M12956">
        <v>3981</v>
      </c>
    </row>
    <row r="12957" spans="5:13" hidden="1" x14ac:dyDescent="0.3">
      <c r="E12957" t="s">
        <v>825</v>
      </c>
      <c r="F12957" t="s">
        <v>5904</v>
      </c>
      <c r="G12957" t="s">
        <v>11138</v>
      </c>
      <c r="H12957" t="s">
        <v>18521</v>
      </c>
      <c r="I12957" t="s">
        <v>29357</v>
      </c>
      <c r="M12957">
        <v>3981</v>
      </c>
    </row>
    <row r="12958" spans="5:13" x14ac:dyDescent="0.3">
      <c r="E12958" t="s">
        <v>1913</v>
      </c>
      <c r="F12958" t="s">
        <v>3977</v>
      </c>
      <c r="G12958" t="s">
        <v>11138</v>
      </c>
      <c r="H12958" t="s">
        <v>28674</v>
      </c>
      <c r="I12958" t="s">
        <v>29358</v>
      </c>
      <c r="J12958" t="s">
        <v>29360</v>
      </c>
      <c r="M12958">
        <v>9020</v>
      </c>
    </row>
    <row r="12959" spans="5:13" hidden="1" x14ac:dyDescent="0.3">
      <c r="E12959" t="s">
        <v>825</v>
      </c>
      <c r="F12959" t="s">
        <v>2219</v>
      </c>
      <c r="G12959" t="s">
        <v>11137</v>
      </c>
      <c r="H12959" t="s">
        <v>18522</v>
      </c>
      <c r="I12959" t="s">
        <v>29357</v>
      </c>
      <c r="M12959">
        <v>3982</v>
      </c>
    </row>
    <row r="12960" spans="5:13" x14ac:dyDescent="0.3">
      <c r="E12960" t="s">
        <v>388</v>
      </c>
      <c r="F12960" t="s">
        <v>3977</v>
      </c>
      <c r="G12960" t="s">
        <v>11138</v>
      </c>
      <c r="H12960" t="s">
        <v>28677</v>
      </c>
      <c r="I12960" t="s">
        <v>29358</v>
      </c>
      <c r="J12960" t="s">
        <v>29360</v>
      </c>
      <c r="M12960">
        <v>9026</v>
      </c>
    </row>
    <row r="12961" spans="5:13" hidden="1" x14ac:dyDescent="0.3">
      <c r="E12961" t="s">
        <v>1555</v>
      </c>
      <c r="F12961" t="s">
        <v>9344</v>
      </c>
      <c r="G12961" t="s">
        <v>11139</v>
      </c>
      <c r="H12961" t="s">
        <v>25413</v>
      </c>
      <c r="I12961" t="s">
        <v>29357</v>
      </c>
      <c r="M12961">
        <v>7572</v>
      </c>
    </row>
    <row r="12962" spans="5:13" hidden="1" x14ac:dyDescent="0.3">
      <c r="E12962" t="s">
        <v>23</v>
      </c>
      <c r="F12962" t="s">
        <v>2083</v>
      </c>
      <c r="G12962" t="s">
        <v>11139</v>
      </c>
      <c r="H12962" t="s">
        <v>11250</v>
      </c>
      <c r="I12962" t="s">
        <v>29357</v>
      </c>
      <c r="M12962">
        <v>23</v>
      </c>
    </row>
    <row r="12963" spans="5:13" hidden="1" x14ac:dyDescent="0.3">
      <c r="E12963" t="s">
        <v>246</v>
      </c>
      <c r="F12963" t="s">
        <v>3262</v>
      </c>
      <c r="G12963" t="s">
        <v>11139</v>
      </c>
      <c r="H12963" t="s">
        <v>13342</v>
      </c>
      <c r="I12963" t="s">
        <v>29357</v>
      </c>
      <c r="M12963">
        <v>1224</v>
      </c>
    </row>
    <row r="12964" spans="5:13" x14ac:dyDescent="0.3">
      <c r="E12964" t="s">
        <v>391</v>
      </c>
      <c r="F12964" t="s">
        <v>3977</v>
      </c>
      <c r="G12964" t="s">
        <v>11138</v>
      </c>
      <c r="H12964" t="s">
        <v>28678</v>
      </c>
      <c r="I12964" t="s">
        <v>29358</v>
      </c>
      <c r="J12964" t="s">
        <v>29360</v>
      </c>
      <c r="M12964">
        <v>9027</v>
      </c>
    </row>
    <row r="12965" spans="5:13" hidden="1" x14ac:dyDescent="0.3">
      <c r="E12965" t="s">
        <v>826</v>
      </c>
      <c r="F12965" t="s">
        <v>5906</v>
      </c>
      <c r="G12965" t="s">
        <v>11137</v>
      </c>
      <c r="H12965" t="s">
        <v>18524</v>
      </c>
      <c r="I12965" t="s">
        <v>29357</v>
      </c>
      <c r="M12965">
        <v>3983</v>
      </c>
    </row>
    <row r="12966" spans="5:13" hidden="1" x14ac:dyDescent="0.3">
      <c r="E12966" t="s">
        <v>371</v>
      </c>
      <c r="F12966" t="s">
        <v>3907</v>
      </c>
      <c r="G12966" t="s">
        <v>11139</v>
      </c>
      <c r="H12966" t="s">
        <v>14529</v>
      </c>
      <c r="I12966" t="s">
        <v>29357</v>
      </c>
      <c r="M12966">
        <v>1665</v>
      </c>
    </row>
    <row r="12967" spans="5:13" hidden="1" x14ac:dyDescent="0.3">
      <c r="E12967" t="s">
        <v>1299</v>
      </c>
      <c r="F12967" t="s">
        <v>8213</v>
      </c>
      <c r="G12967" t="s">
        <v>11139</v>
      </c>
      <c r="H12967" t="s">
        <v>22971</v>
      </c>
      <c r="I12967" t="s">
        <v>29357</v>
      </c>
      <c r="M12967">
        <v>6688</v>
      </c>
    </row>
    <row r="12968" spans="5:13" hidden="1" x14ac:dyDescent="0.3">
      <c r="E12968" t="s">
        <v>1242</v>
      </c>
      <c r="F12968" t="s">
        <v>7934</v>
      </c>
      <c r="G12968" t="s">
        <v>11139</v>
      </c>
      <c r="H12968" t="s">
        <v>22304</v>
      </c>
      <c r="I12968" t="s">
        <v>29357</v>
      </c>
      <c r="M12968">
        <v>6488</v>
      </c>
    </row>
    <row r="12969" spans="5:13" hidden="1" x14ac:dyDescent="0.3">
      <c r="E12969" t="s">
        <v>1142</v>
      </c>
      <c r="F12969" t="s">
        <v>7348</v>
      </c>
      <c r="G12969" t="s">
        <v>11139</v>
      </c>
      <c r="H12969" t="s">
        <v>21228</v>
      </c>
      <c r="I12969" t="s">
        <v>29357</v>
      </c>
      <c r="M12969">
        <v>6024</v>
      </c>
    </row>
    <row r="12970" spans="5:13" hidden="1" x14ac:dyDescent="0.3">
      <c r="E12970" t="s">
        <v>1014</v>
      </c>
      <c r="F12970" t="s">
        <v>6781</v>
      </c>
      <c r="G12970" t="s">
        <v>11139</v>
      </c>
      <c r="H12970" t="s">
        <v>20062</v>
      </c>
      <c r="I12970" t="s">
        <v>29357</v>
      </c>
      <c r="M12970">
        <v>5434</v>
      </c>
    </row>
    <row r="12971" spans="5:13" hidden="1" x14ac:dyDescent="0.3">
      <c r="E12971" t="s">
        <v>1014</v>
      </c>
      <c r="F12971" t="s">
        <v>6781</v>
      </c>
      <c r="G12971" t="s">
        <v>11139</v>
      </c>
      <c r="H12971" t="s">
        <v>20062</v>
      </c>
      <c r="I12971" t="s">
        <v>29357</v>
      </c>
      <c r="M12971">
        <v>5455</v>
      </c>
    </row>
    <row r="12972" spans="5:13" hidden="1" x14ac:dyDescent="0.3">
      <c r="E12972" t="s">
        <v>1154</v>
      </c>
      <c r="F12972" t="s">
        <v>6781</v>
      </c>
      <c r="G12972" t="s">
        <v>11139</v>
      </c>
      <c r="H12972" t="s">
        <v>21401</v>
      </c>
      <c r="I12972" t="s">
        <v>29357</v>
      </c>
      <c r="M12972">
        <v>6093</v>
      </c>
    </row>
    <row r="12973" spans="5:13" hidden="1" x14ac:dyDescent="0.3">
      <c r="E12973" t="s">
        <v>316</v>
      </c>
      <c r="F12973" t="s">
        <v>3631</v>
      </c>
      <c r="G12973" t="s">
        <v>11139</v>
      </c>
      <c r="H12973" t="s">
        <v>14060</v>
      </c>
      <c r="I12973" t="s">
        <v>29357</v>
      </c>
      <c r="M12973">
        <v>1553</v>
      </c>
    </row>
    <row r="12974" spans="5:13" hidden="1" x14ac:dyDescent="0.3">
      <c r="E12974" t="s">
        <v>1596</v>
      </c>
      <c r="F12974" t="s">
        <v>9531</v>
      </c>
      <c r="G12974" t="s">
        <v>11139</v>
      </c>
      <c r="H12974" t="s">
        <v>25737</v>
      </c>
      <c r="I12974" t="s">
        <v>29357</v>
      </c>
      <c r="M12974">
        <v>7739</v>
      </c>
    </row>
    <row r="12975" spans="5:13" hidden="1" x14ac:dyDescent="0.3">
      <c r="E12975" t="s">
        <v>723</v>
      </c>
      <c r="F12975" t="s">
        <v>5489</v>
      </c>
      <c r="G12975" t="s">
        <v>11139</v>
      </c>
      <c r="H12975" t="s">
        <v>17724</v>
      </c>
      <c r="I12975" t="s">
        <v>29357</v>
      </c>
      <c r="M12975">
        <v>2749</v>
      </c>
    </row>
    <row r="12976" spans="5:13" hidden="1" x14ac:dyDescent="0.3">
      <c r="E12976" t="s">
        <v>1157</v>
      </c>
      <c r="F12976" t="s">
        <v>7492</v>
      </c>
      <c r="G12976" t="s">
        <v>11139</v>
      </c>
      <c r="H12976" t="s">
        <v>21546</v>
      </c>
      <c r="I12976" t="s">
        <v>29357</v>
      </c>
      <c r="M12976">
        <v>6111</v>
      </c>
    </row>
    <row r="12977" spans="5:13" hidden="1" x14ac:dyDescent="0.3">
      <c r="E12977" t="s">
        <v>1156</v>
      </c>
      <c r="F12977" t="s">
        <v>7457</v>
      </c>
      <c r="G12977" t="s">
        <v>11139</v>
      </c>
      <c r="H12977" t="s">
        <v>21473</v>
      </c>
      <c r="I12977" t="s">
        <v>29357</v>
      </c>
      <c r="M12977">
        <v>6101</v>
      </c>
    </row>
    <row r="12978" spans="5:13" x14ac:dyDescent="0.3">
      <c r="E12978" t="s">
        <v>385</v>
      </c>
      <c r="F12978" t="s">
        <v>3977</v>
      </c>
      <c r="G12978" t="s">
        <v>11138</v>
      </c>
      <c r="H12978" t="s">
        <v>28679</v>
      </c>
      <c r="I12978" t="s">
        <v>29358</v>
      </c>
      <c r="J12978" t="s">
        <v>29360</v>
      </c>
      <c r="M12978">
        <v>9030</v>
      </c>
    </row>
    <row r="12979" spans="5:13" hidden="1" x14ac:dyDescent="0.3">
      <c r="E12979" t="s">
        <v>1156</v>
      </c>
      <c r="F12979" t="s">
        <v>7457</v>
      </c>
      <c r="G12979" t="s">
        <v>11139</v>
      </c>
      <c r="H12979" t="s">
        <v>21476</v>
      </c>
      <c r="I12979" t="s">
        <v>29357</v>
      </c>
      <c r="M12979">
        <v>6101</v>
      </c>
    </row>
    <row r="12980" spans="5:13" hidden="1" x14ac:dyDescent="0.3">
      <c r="E12980" t="s">
        <v>243</v>
      </c>
      <c r="F12980" t="s">
        <v>5915</v>
      </c>
      <c r="G12980" t="s">
        <v>11137</v>
      </c>
      <c r="H12980" t="s">
        <v>18542</v>
      </c>
      <c r="I12980" t="s">
        <v>29357</v>
      </c>
      <c r="M12980">
        <v>3988</v>
      </c>
    </row>
    <row r="12981" spans="5:13" hidden="1" x14ac:dyDescent="0.3">
      <c r="E12981" t="s">
        <v>243</v>
      </c>
      <c r="F12981" t="s">
        <v>5915</v>
      </c>
      <c r="G12981" t="s">
        <v>11137</v>
      </c>
      <c r="H12981" t="s">
        <v>18542</v>
      </c>
      <c r="I12981" t="s">
        <v>29357</v>
      </c>
      <c r="M12981">
        <v>3989</v>
      </c>
    </row>
    <row r="12982" spans="5:13" hidden="1" x14ac:dyDescent="0.3">
      <c r="E12982" t="s">
        <v>1437</v>
      </c>
      <c r="F12982" t="s">
        <v>8744</v>
      </c>
      <c r="G12982" t="s">
        <v>11139</v>
      </c>
      <c r="H12982" t="s">
        <v>24282</v>
      </c>
      <c r="I12982" t="s">
        <v>29357</v>
      </c>
      <c r="M12982">
        <v>7106</v>
      </c>
    </row>
    <row r="12983" spans="5:13" x14ac:dyDescent="0.3">
      <c r="E12983" t="s">
        <v>225</v>
      </c>
      <c r="F12983" t="s">
        <v>3114</v>
      </c>
      <c r="G12983" t="s">
        <v>11138</v>
      </c>
      <c r="H12983" t="s">
        <v>12991</v>
      </c>
      <c r="I12983" t="s">
        <v>29358</v>
      </c>
      <c r="J12983" t="s">
        <v>29362</v>
      </c>
      <c r="K12983" t="s">
        <v>29390</v>
      </c>
      <c r="M12983">
        <v>1134</v>
      </c>
    </row>
    <row r="12984" spans="5:13" hidden="1" x14ac:dyDescent="0.3">
      <c r="E12984" t="s">
        <v>1396</v>
      </c>
      <c r="F12984" t="s">
        <v>2323</v>
      </c>
      <c r="G12984" t="s">
        <v>11140</v>
      </c>
      <c r="H12984" t="s">
        <v>23814</v>
      </c>
      <c r="I12984" t="s">
        <v>29358</v>
      </c>
      <c r="J12984" t="s">
        <v>29361</v>
      </c>
      <c r="M12984">
        <v>6914</v>
      </c>
    </row>
    <row r="12985" spans="5:13" hidden="1" x14ac:dyDescent="0.3">
      <c r="E12985" t="s">
        <v>243</v>
      </c>
      <c r="F12985" t="s">
        <v>5915</v>
      </c>
      <c r="G12985" t="s">
        <v>11137</v>
      </c>
      <c r="H12985" t="s">
        <v>18542</v>
      </c>
      <c r="I12985" t="s">
        <v>29357</v>
      </c>
      <c r="M12985">
        <v>3991</v>
      </c>
    </row>
    <row r="12986" spans="5:13" hidden="1" x14ac:dyDescent="0.3">
      <c r="E12986" t="s">
        <v>526</v>
      </c>
      <c r="F12986" t="s">
        <v>4553</v>
      </c>
      <c r="G12986" t="s">
        <v>11139</v>
      </c>
      <c r="H12986" t="s">
        <v>15802</v>
      </c>
      <c r="I12986" t="s">
        <v>29357</v>
      </c>
      <c r="M12986">
        <v>2228</v>
      </c>
    </row>
    <row r="12987" spans="5:13" x14ac:dyDescent="0.3">
      <c r="E12987" t="s">
        <v>124</v>
      </c>
      <c r="F12987" t="s">
        <v>2746</v>
      </c>
      <c r="G12987" t="s">
        <v>11138</v>
      </c>
      <c r="H12987" t="s">
        <v>12313</v>
      </c>
      <c r="I12987" t="s">
        <v>29358</v>
      </c>
      <c r="J12987" t="s">
        <v>29363</v>
      </c>
      <c r="K12987" t="s">
        <v>29399</v>
      </c>
      <c r="L12987" t="s">
        <v>29390</v>
      </c>
      <c r="M12987">
        <v>452</v>
      </c>
    </row>
    <row r="12988" spans="5:13" hidden="1" x14ac:dyDescent="0.3">
      <c r="E12988" t="s">
        <v>813</v>
      </c>
      <c r="F12988" t="s">
        <v>5860</v>
      </c>
      <c r="G12988" t="s">
        <v>11139</v>
      </c>
      <c r="H12988" t="s">
        <v>18464</v>
      </c>
      <c r="I12988" t="s">
        <v>29357</v>
      </c>
      <c r="M12988">
        <v>3293</v>
      </c>
    </row>
    <row r="12989" spans="5:13" x14ac:dyDescent="0.3">
      <c r="E12989" t="s">
        <v>1253</v>
      </c>
      <c r="F12989" t="s">
        <v>7980</v>
      </c>
      <c r="G12989" t="s">
        <v>11138</v>
      </c>
      <c r="H12989" t="s">
        <v>22388</v>
      </c>
      <c r="I12989" t="s">
        <v>29358</v>
      </c>
      <c r="J12989" t="s">
        <v>29363</v>
      </c>
      <c r="K12989" t="s">
        <v>29399</v>
      </c>
      <c r="L12989" t="s">
        <v>29390</v>
      </c>
      <c r="M12989">
        <v>6507</v>
      </c>
    </row>
    <row r="12990" spans="5:13" hidden="1" x14ac:dyDescent="0.3">
      <c r="E12990" t="s">
        <v>243</v>
      </c>
      <c r="F12990" t="s">
        <v>5915</v>
      </c>
      <c r="G12990" t="s">
        <v>11137</v>
      </c>
      <c r="H12990" t="s">
        <v>18542</v>
      </c>
      <c r="I12990" t="s">
        <v>29357</v>
      </c>
      <c r="M12990">
        <v>3992</v>
      </c>
    </row>
    <row r="12991" spans="5:13" hidden="1" x14ac:dyDescent="0.3">
      <c r="E12991" t="s">
        <v>1135</v>
      </c>
      <c r="F12991" t="s">
        <v>7298</v>
      </c>
      <c r="G12991" t="s">
        <v>11139</v>
      </c>
      <c r="H12991" t="s">
        <v>21091</v>
      </c>
      <c r="I12991" t="s">
        <v>29357</v>
      </c>
      <c r="M12991">
        <v>5989</v>
      </c>
    </row>
    <row r="12992" spans="5:13" hidden="1" x14ac:dyDescent="0.3">
      <c r="E12992" t="s">
        <v>827</v>
      </c>
      <c r="F12992" t="s">
        <v>5917</v>
      </c>
      <c r="G12992" t="s">
        <v>11137</v>
      </c>
      <c r="H12992" t="s">
        <v>18545</v>
      </c>
      <c r="I12992" t="s">
        <v>29357</v>
      </c>
      <c r="M12992">
        <v>3993</v>
      </c>
    </row>
    <row r="12993" spans="5:13" hidden="1" x14ac:dyDescent="0.3">
      <c r="E12993" t="s">
        <v>828</v>
      </c>
      <c r="F12993" t="s">
        <v>5920</v>
      </c>
      <c r="G12993" t="s">
        <v>11138</v>
      </c>
      <c r="H12993" t="s">
        <v>18550</v>
      </c>
      <c r="I12993" t="s">
        <v>29357</v>
      </c>
      <c r="M12993">
        <v>3994</v>
      </c>
    </row>
    <row r="12994" spans="5:13" hidden="1" x14ac:dyDescent="0.3">
      <c r="E12994" t="s">
        <v>828</v>
      </c>
      <c r="F12994" t="s">
        <v>5918</v>
      </c>
      <c r="G12994" t="s">
        <v>11137</v>
      </c>
      <c r="H12994" t="s">
        <v>18547</v>
      </c>
      <c r="I12994" t="s">
        <v>29357</v>
      </c>
      <c r="M12994">
        <v>3994</v>
      </c>
    </row>
    <row r="12995" spans="5:13" hidden="1" x14ac:dyDescent="0.3">
      <c r="E12995" t="s">
        <v>1396</v>
      </c>
      <c r="F12995" t="s">
        <v>2323</v>
      </c>
      <c r="G12995" t="s">
        <v>11140</v>
      </c>
      <c r="H12995" t="s">
        <v>23825</v>
      </c>
      <c r="I12995" t="s">
        <v>29358</v>
      </c>
      <c r="J12995" t="s">
        <v>29361</v>
      </c>
      <c r="M12995">
        <v>6915</v>
      </c>
    </row>
    <row r="12996" spans="5:13" x14ac:dyDescent="0.3">
      <c r="E12996" t="s">
        <v>1253</v>
      </c>
      <c r="F12996" t="s">
        <v>7980</v>
      </c>
      <c r="G12996" t="s">
        <v>11138</v>
      </c>
      <c r="H12996" t="s">
        <v>22404</v>
      </c>
      <c r="I12996" t="s">
        <v>29358</v>
      </c>
      <c r="J12996" t="s">
        <v>29363</v>
      </c>
      <c r="K12996" t="s">
        <v>29399</v>
      </c>
      <c r="L12996" t="s">
        <v>29390</v>
      </c>
      <c r="M12996">
        <v>6508</v>
      </c>
    </row>
    <row r="12997" spans="5:13" hidden="1" x14ac:dyDescent="0.3">
      <c r="E12997" t="s">
        <v>1690</v>
      </c>
      <c r="F12997" t="s">
        <v>10034</v>
      </c>
      <c r="G12997" t="s">
        <v>11139</v>
      </c>
      <c r="H12997" t="s">
        <v>26636</v>
      </c>
      <c r="I12997" t="s">
        <v>29357</v>
      </c>
      <c r="M12997">
        <v>7942</v>
      </c>
    </row>
    <row r="12998" spans="5:13" hidden="1" x14ac:dyDescent="0.3">
      <c r="E12998" t="s">
        <v>1396</v>
      </c>
      <c r="F12998" t="s">
        <v>2323</v>
      </c>
      <c r="G12998" t="s">
        <v>11140</v>
      </c>
      <c r="H12998" t="s">
        <v>23839</v>
      </c>
      <c r="I12998" t="s">
        <v>29358</v>
      </c>
      <c r="J12998" t="s">
        <v>29361</v>
      </c>
      <c r="M12998">
        <v>6917</v>
      </c>
    </row>
    <row r="12999" spans="5:13" hidden="1" x14ac:dyDescent="0.3">
      <c r="E12999" t="s">
        <v>1825</v>
      </c>
      <c r="F12999" t="s">
        <v>10551</v>
      </c>
      <c r="G12999" t="s">
        <v>11139</v>
      </c>
      <c r="H12999" t="s">
        <v>27910</v>
      </c>
      <c r="I12999" t="s">
        <v>29357</v>
      </c>
      <c r="M12999">
        <v>8557</v>
      </c>
    </row>
    <row r="13000" spans="5:13" hidden="1" x14ac:dyDescent="0.3">
      <c r="E13000" t="s">
        <v>1347</v>
      </c>
      <c r="F13000" t="s">
        <v>8392</v>
      </c>
      <c r="G13000" t="s">
        <v>11139</v>
      </c>
      <c r="H13000" t="s">
        <v>23425</v>
      </c>
      <c r="I13000" t="s">
        <v>29357</v>
      </c>
      <c r="M13000">
        <v>6840</v>
      </c>
    </row>
    <row r="13001" spans="5:13" hidden="1" x14ac:dyDescent="0.3">
      <c r="E13001" t="s">
        <v>828</v>
      </c>
      <c r="F13001" t="s">
        <v>5923</v>
      </c>
      <c r="G13001" t="s">
        <v>11138</v>
      </c>
      <c r="H13001" t="s">
        <v>18555</v>
      </c>
      <c r="I13001" t="s">
        <v>29357</v>
      </c>
      <c r="M13001">
        <v>3995</v>
      </c>
    </row>
    <row r="13002" spans="5:13" hidden="1" x14ac:dyDescent="0.3">
      <c r="E13002" t="s">
        <v>828</v>
      </c>
      <c r="F13002" t="s">
        <v>2332</v>
      </c>
      <c r="G13002" t="s">
        <v>11138</v>
      </c>
      <c r="H13002" t="s">
        <v>18554</v>
      </c>
      <c r="I13002" t="s">
        <v>29357</v>
      </c>
      <c r="M13002">
        <v>3995</v>
      </c>
    </row>
    <row r="13003" spans="5:13" hidden="1" x14ac:dyDescent="0.3">
      <c r="E13003" t="s">
        <v>1542</v>
      </c>
      <c r="F13003" t="s">
        <v>9292</v>
      </c>
      <c r="G13003" t="s">
        <v>11139</v>
      </c>
      <c r="H13003" t="s">
        <v>25328</v>
      </c>
      <c r="I13003" t="s">
        <v>29357</v>
      </c>
      <c r="M13003">
        <v>7543</v>
      </c>
    </row>
    <row r="13004" spans="5:13" hidden="1" x14ac:dyDescent="0.3">
      <c r="E13004" t="s">
        <v>829</v>
      </c>
      <c r="F13004" t="s">
        <v>5925</v>
      </c>
      <c r="G13004" t="s">
        <v>11137</v>
      </c>
      <c r="H13004" t="s">
        <v>5925</v>
      </c>
      <c r="I13004" t="s">
        <v>29357</v>
      </c>
      <c r="M13004">
        <v>3996</v>
      </c>
    </row>
    <row r="13005" spans="5:13" hidden="1" x14ac:dyDescent="0.3">
      <c r="E13005" t="s">
        <v>829</v>
      </c>
      <c r="F13005" t="s">
        <v>5925</v>
      </c>
      <c r="G13005" t="s">
        <v>11137</v>
      </c>
      <c r="H13005" t="s">
        <v>5925</v>
      </c>
      <c r="I13005" t="s">
        <v>29357</v>
      </c>
      <c r="M13005">
        <v>3997</v>
      </c>
    </row>
    <row r="13006" spans="5:13" hidden="1" x14ac:dyDescent="0.3">
      <c r="E13006" t="s">
        <v>829</v>
      </c>
      <c r="F13006" t="s">
        <v>5925</v>
      </c>
      <c r="G13006" t="s">
        <v>11137</v>
      </c>
      <c r="H13006" t="s">
        <v>5925</v>
      </c>
      <c r="I13006" t="s">
        <v>29357</v>
      </c>
      <c r="M13006">
        <v>3998</v>
      </c>
    </row>
    <row r="13007" spans="5:13" hidden="1" x14ac:dyDescent="0.3">
      <c r="E13007" t="s">
        <v>829</v>
      </c>
      <c r="F13007" t="s">
        <v>5925</v>
      </c>
      <c r="G13007" t="s">
        <v>11137</v>
      </c>
      <c r="H13007" t="s">
        <v>5925</v>
      </c>
      <c r="I13007" t="s">
        <v>29357</v>
      </c>
      <c r="M13007">
        <v>3999</v>
      </c>
    </row>
    <row r="13008" spans="5:13" hidden="1" x14ac:dyDescent="0.3">
      <c r="E13008" t="s">
        <v>829</v>
      </c>
      <c r="F13008" t="s">
        <v>5925</v>
      </c>
      <c r="G13008" t="s">
        <v>11137</v>
      </c>
      <c r="H13008" t="s">
        <v>5925</v>
      </c>
      <c r="I13008" t="s">
        <v>29357</v>
      </c>
      <c r="M13008">
        <v>4000</v>
      </c>
    </row>
    <row r="13009" spans="1:13" hidden="1" x14ac:dyDescent="0.3">
      <c r="E13009" t="s">
        <v>829</v>
      </c>
      <c r="F13009" t="s">
        <v>5925</v>
      </c>
      <c r="G13009" t="s">
        <v>11137</v>
      </c>
      <c r="H13009" t="s">
        <v>5925</v>
      </c>
      <c r="I13009" t="s">
        <v>29357</v>
      </c>
      <c r="M13009">
        <v>4001</v>
      </c>
    </row>
    <row r="13010" spans="1:13" x14ac:dyDescent="0.3">
      <c r="E13010" t="s">
        <v>235</v>
      </c>
      <c r="F13010" t="s">
        <v>3201</v>
      </c>
      <c r="G13010" t="s">
        <v>11138</v>
      </c>
      <c r="H13010" t="s">
        <v>13220</v>
      </c>
      <c r="I13010" t="s">
        <v>29358</v>
      </c>
      <c r="J13010" t="s">
        <v>29360</v>
      </c>
      <c r="M13010">
        <v>1159</v>
      </c>
    </row>
    <row r="13011" spans="1:13" hidden="1" x14ac:dyDescent="0.3">
      <c r="E13011" t="s">
        <v>251</v>
      </c>
      <c r="F13011" t="s">
        <v>3251</v>
      </c>
      <c r="G13011" t="s">
        <v>11138</v>
      </c>
      <c r="H13011" t="s">
        <v>18559</v>
      </c>
      <c r="I13011" t="s">
        <v>29357</v>
      </c>
      <c r="M13011">
        <v>4002</v>
      </c>
    </row>
    <row r="13012" spans="1:13" hidden="1" x14ac:dyDescent="0.3">
      <c r="E13012" t="s">
        <v>526</v>
      </c>
      <c r="F13012" t="s">
        <v>4552</v>
      </c>
      <c r="G13012" t="s">
        <v>11139</v>
      </c>
      <c r="H13012" t="s">
        <v>15801</v>
      </c>
      <c r="I13012" t="s">
        <v>29357</v>
      </c>
      <c r="M13012">
        <v>2228</v>
      </c>
    </row>
    <row r="13013" spans="1:13" x14ac:dyDescent="0.3">
      <c r="E13013" t="s">
        <v>82</v>
      </c>
      <c r="F13013" t="s">
        <v>2518</v>
      </c>
      <c r="G13013" t="s">
        <v>11138</v>
      </c>
      <c r="H13013" t="s">
        <v>12017</v>
      </c>
      <c r="I13013" t="s">
        <v>29358</v>
      </c>
      <c r="J13013" t="s">
        <v>29360</v>
      </c>
      <c r="M13013">
        <v>329</v>
      </c>
    </row>
    <row r="13014" spans="1:13" hidden="1" x14ac:dyDescent="0.3">
      <c r="E13014" t="s">
        <v>251</v>
      </c>
      <c r="F13014" t="s">
        <v>3251</v>
      </c>
      <c r="G13014" t="s">
        <v>11138</v>
      </c>
      <c r="H13014" t="s">
        <v>18559</v>
      </c>
      <c r="I13014" t="s">
        <v>29357</v>
      </c>
      <c r="M13014">
        <v>4003</v>
      </c>
    </row>
    <row r="13015" spans="1:13" hidden="1" x14ac:dyDescent="0.3">
      <c r="E13015" t="s">
        <v>766</v>
      </c>
      <c r="F13015" t="s">
        <v>5764</v>
      </c>
      <c r="G13015" t="s">
        <v>11139</v>
      </c>
      <c r="H13015" t="s">
        <v>18300</v>
      </c>
      <c r="I13015" t="s">
        <v>29357</v>
      </c>
      <c r="M13015">
        <v>2935</v>
      </c>
    </row>
    <row r="13016" spans="1:13" hidden="1" x14ac:dyDescent="0.3">
      <c r="E13016" t="s">
        <v>1090</v>
      </c>
      <c r="F13016" t="s">
        <v>2323</v>
      </c>
      <c r="G13016" t="s">
        <v>11140</v>
      </c>
      <c r="H13016" t="s">
        <v>20549</v>
      </c>
      <c r="I13016" t="s">
        <v>29358</v>
      </c>
      <c r="J13016" t="s">
        <v>29361</v>
      </c>
      <c r="M13016">
        <v>7253</v>
      </c>
    </row>
    <row r="13017" spans="1:13" hidden="1" x14ac:dyDescent="0.3">
      <c r="E13017" t="s">
        <v>836</v>
      </c>
      <c r="F13017" t="s">
        <v>5917</v>
      </c>
      <c r="G13017" t="s">
        <v>11137</v>
      </c>
      <c r="H13017" t="s">
        <v>18594</v>
      </c>
      <c r="I13017" t="s">
        <v>29357</v>
      </c>
      <c r="M13017">
        <v>4009</v>
      </c>
    </row>
    <row r="13018" spans="1:13" hidden="1" x14ac:dyDescent="0.3">
      <c r="E13018" t="s">
        <v>836</v>
      </c>
      <c r="F13018" t="s">
        <v>5951</v>
      </c>
      <c r="G13018" t="s">
        <v>11137</v>
      </c>
      <c r="H13018" t="s">
        <v>18596</v>
      </c>
      <c r="I13018" t="s">
        <v>29357</v>
      </c>
      <c r="M13018">
        <v>4009</v>
      </c>
    </row>
    <row r="13019" spans="1:13" hidden="1" x14ac:dyDescent="0.3">
      <c r="E13019" t="s">
        <v>836</v>
      </c>
      <c r="F13019" t="s">
        <v>5952</v>
      </c>
      <c r="G13019" t="s">
        <v>11138</v>
      </c>
      <c r="H13019" t="s">
        <v>18597</v>
      </c>
      <c r="I13019" t="s">
        <v>29357</v>
      </c>
      <c r="M13019">
        <v>4009</v>
      </c>
    </row>
    <row r="13020" spans="1:13" hidden="1" x14ac:dyDescent="0.3">
      <c r="E13020" t="s">
        <v>1090</v>
      </c>
      <c r="F13020" t="s">
        <v>2323</v>
      </c>
      <c r="G13020" t="s">
        <v>11140</v>
      </c>
      <c r="H13020" t="s">
        <v>20549</v>
      </c>
      <c r="I13020" t="s">
        <v>29358</v>
      </c>
      <c r="J13020" t="s">
        <v>29361</v>
      </c>
      <c r="M13020">
        <v>7253</v>
      </c>
    </row>
    <row r="13021" spans="1:13" hidden="1" x14ac:dyDescent="0.3">
      <c r="A13021" t="s">
        <v>11138</v>
      </c>
      <c r="B13021">
        <v>1</v>
      </c>
      <c r="C13021">
        <v>1</v>
      </c>
      <c r="D13021">
        <v>1</v>
      </c>
      <c r="E13021" t="s">
        <v>1102</v>
      </c>
      <c r="F13021" t="s">
        <v>8107</v>
      </c>
      <c r="G13021" t="s">
        <v>11138</v>
      </c>
      <c r="H13021" t="s">
        <v>22715</v>
      </c>
      <c r="I13021" t="s">
        <v>29359</v>
      </c>
      <c r="J13021" t="s">
        <v>29362</v>
      </c>
      <c r="K13021" t="s">
        <v>29390</v>
      </c>
      <c r="M13021">
        <v>6615</v>
      </c>
    </row>
    <row r="13022" spans="1:13" hidden="1" x14ac:dyDescent="0.3">
      <c r="A13022" t="s">
        <v>11138</v>
      </c>
      <c r="B13022">
        <v>0</v>
      </c>
      <c r="C13022">
        <v>0</v>
      </c>
      <c r="D13022">
        <v>1</v>
      </c>
      <c r="E13022" t="s">
        <v>1845</v>
      </c>
      <c r="F13022" t="s">
        <v>10643</v>
      </c>
      <c r="G13022" t="s">
        <v>11138</v>
      </c>
      <c r="H13022" t="s">
        <v>28060</v>
      </c>
      <c r="I13022" t="s">
        <v>29359</v>
      </c>
      <c r="J13022" t="s">
        <v>29360</v>
      </c>
      <c r="M13022">
        <v>8602</v>
      </c>
    </row>
    <row r="13023" spans="1:13" hidden="1" x14ac:dyDescent="0.3">
      <c r="A13023" t="s">
        <v>11138</v>
      </c>
      <c r="B13023">
        <v>1</v>
      </c>
      <c r="C13023">
        <v>1</v>
      </c>
      <c r="D13023">
        <v>1</v>
      </c>
      <c r="E13023" t="s">
        <v>1478</v>
      </c>
      <c r="F13023" t="s">
        <v>8939</v>
      </c>
      <c r="G13023" t="s">
        <v>11138</v>
      </c>
      <c r="H13023" t="s">
        <v>24650</v>
      </c>
      <c r="I13023" t="s">
        <v>29359</v>
      </c>
      <c r="J13023" t="s">
        <v>29363</v>
      </c>
      <c r="K13023" t="s">
        <v>29399</v>
      </c>
      <c r="L13023" t="s">
        <v>29390</v>
      </c>
      <c r="M13023">
        <v>7201</v>
      </c>
    </row>
    <row r="13024" spans="1:13" hidden="1" x14ac:dyDescent="0.3">
      <c r="E13024" t="s">
        <v>836</v>
      </c>
      <c r="F13024" t="s">
        <v>5949</v>
      </c>
      <c r="G13024" t="s">
        <v>11137</v>
      </c>
      <c r="H13024" t="s">
        <v>18593</v>
      </c>
      <c r="I13024" t="s">
        <v>29357</v>
      </c>
      <c r="M13024">
        <v>4009</v>
      </c>
    </row>
    <row r="13025" spans="1:13" hidden="1" x14ac:dyDescent="0.3">
      <c r="A13025" t="s">
        <v>11138</v>
      </c>
      <c r="B13025">
        <v>1</v>
      </c>
      <c r="C13025">
        <v>1</v>
      </c>
      <c r="D13025">
        <v>1</v>
      </c>
      <c r="E13025" t="s">
        <v>29</v>
      </c>
      <c r="F13025" t="s">
        <v>2108</v>
      </c>
      <c r="G13025" t="s">
        <v>11138</v>
      </c>
      <c r="H13025" t="s">
        <v>11283</v>
      </c>
      <c r="I13025" t="s">
        <v>29359</v>
      </c>
      <c r="J13025" t="s">
        <v>29363</v>
      </c>
      <c r="K13025" t="s">
        <v>29399</v>
      </c>
      <c r="L13025" t="s">
        <v>29390</v>
      </c>
      <c r="M13025">
        <v>60</v>
      </c>
    </row>
    <row r="13026" spans="1:13" hidden="1" x14ac:dyDescent="0.3">
      <c r="A13026" t="s">
        <v>11138</v>
      </c>
      <c r="B13026">
        <v>1</v>
      </c>
      <c r="C13026">
        <v>1</v>
      </c>
      <c r="D13026">
        <v>1</v>
      </c>
      <c r="E13026" t="s">
        <v>29</v>
      </c>
      <c r="F13026" t="s">
        <v>2108</v>
      </c>
      <c r="G13026" t="s">
        <v>11138</v>
      </c>
      <c r="H13026" t="s">
        <v>11283</v>
      </c>
      <c r="I13026" t="s">
        <v>29359</v>
      </c>
      <c r="J13026" t="s">
        <v>29363</v>
      </c>
      <c r="K13026" t="s">
        <v>29399</v>
      </c>
      <c r="L13026" t="s">
        <v>29390</v>
      </c>
      <c r="M13026">
        <v>8261</v>
      </c>
    </row>
    <row r="13027" spans="1:13" hidden="1" x14ac:dyDescent="0.3">
      <c r="E13027" t="s">
        <v>1688</v>
      </c>
      <c r="F13027" t="s">
        <v>2323</v>
      </c>
      <c r="G13027" t="s">
        <v>11140</v>
      </c>
      <c r="H13027" t="s">
        <v>26563</v>
      </c>
      <c r="I13027" t="s">
        <v>29358</v>
      </c>
      <c r="J13027" t="s">
        <v>29361</v>
      </c>
      <c r="M13027">
        <v>7918</v>
      </c>
    </row>
    <row r="13028" spans="1:13" hidden="1" x14ac:dyDescent="0.3">
      <c r="E13028" t="s">
        <v>838</v>
      </c>
      <c r="F13028" t="s">
        <v>5959</v>
      </c>
      <c r="G13028" t="s">
        <v>11138</v>
      </c>
      <c r="H13028" t="s">
        <v>18605</v>
      </c>
      <c r="I13028" t="s">
        <v>29357</v>
      </c>
      <c r="M13028">
        <v>4013</v>
      </c>
    </row>
    <row r="13029" spans="1:13" hidden="1" x14ac:dyDescent="0.3">
      <c r="A13029" t="s">
        <v>11138</v>
      </c>
      <c r="B13029">
        <v>1</v>
      </c>
      <c r="C13029">
        <v>1</v>
      </c>
      <c r="D13029">
        <v>1</v>
      </c>
      <c r="E13029" t="s">
        <v>1606</v>
      </c>
      <c r="F13029" t="s">
        <v>9611</v>
      </c>
      <c r="G13029" t="s">
        <v>11138</v>
      </c>
      <c r="H13029" t="s">
        <v>25837</v>
      </c>
      <c r="I13029" t="s">
        <v>29359</v>
      </c>
      <c r="J13029" t="s">
        <v>29363</v>
      </c>
      <c r="K13029" t="s">
        <v>29399</v>
      </c>
      <c r="L13029" t="s">
        <v>29390</v>
      </c>
      <c r="M13029">
        <v>7750</v>
      </c>
    </row>
    <row r="13030" spans="1:13" hidden="1" x14ac:dyDescent="0.3">
      <c r="A13030" t="s">
        <v>11138</v>
      </c>
      <c r="B13030">
        <v>1</v>
      </c>
      <c r="C13030">
        <v>1</v>
      </c>
      <c r="D13030">
        <v>1</v>
      </c>
      <c r="E13030" t="s">
        <v>1000</v>
      </c>
      <c r="F13030" t="s">
        <v>8695</v>
      </c>
      <c r="G13030" t="s">
        <v>11138</v>
      </c>
      <c r="H13030" t="s">
        <v>24177</v>
      </c>
      <c r="I13030" t="s">
        <v>29359</v>
      </c>
      <c r="J13030" t="s">
        <v>29363</v>
      </c>
      <c r="K13030" t="s">
        <v>29399</v>
      </c>
      <c r="L13030" t="s">
        <v>29407</v>
      </c>
      <c r="M13030">
        <v>7087</v>
      </c>
    </row>
    <row r="13031" spans="1:13" hidden="1" x14ac:dyDescent="0.3">
      <c r="A13031" t="s">
        <v>11139</v>
      </c>
      <c r="B13031">
        <v>1</v>
      </c>
      <c r="C13031">
        <v>1</v>
      </c>
      <c r="D13031">
        <v>1</v>
      </c>
      <c r="E13031" t="s">
        <v>202</v>
      </c>
      <c r="F13031" t="s">
        <v>3037</v>
      </c>
      <c r="G13031" t="s">
        <v>11139</v>
      </c>
      <c r="H13031" t="s">
        <v>12881</v>
      </c>
      <c r="I13031" t="s">
        <v>29359</v>
      </c>
      <c r="J13031" t="s">
        <v>29376</v>
      </c>
      <c r="M13031">
        <v>1086</v>
      </c>
    </row>
    <row r="13032" spans="1:13" hidden="1" x14ac:dyDescent="0.3">
      <c r="E13032" t="s">
        <v>1130</v>
      </c>
      <c r="F13032" t="s">
        <v>10775</v>
      </c>
      <c r="G13032" t="s">
        <v>11139</v>
      </c>
      <c r="H13032" t="s">
        <v>28479</v>
      </c>
      <c r="I13032" t="s">
        <v>29357</v>
      </c>
      <c r="M13032">
        <v>8965</v>
      </c>
    </row>
    <row r="13033" spans="1:13" hidden="1" x14ac:dyDescent="0.3">
      <c r="E13033" t="s">
        <v>1015</v>
      </c>
      <c r="F13033" t="s">
        <v>6788</v>
      </c>
      <c r="G13033" t="s">
        <v>11139</v>
      </c>
      <c r="H13033" t="s">
        <v>20071</v>
      </c>
      <c r="I13033" t="s">
        <v>29357</v>
      </c>
      <c r="M13033">
        <v>5436</v>
      </c>
    </row>
    <row r="13034" spans="1:13" hidden="1" x14ac:dyDescent="0.3">
      <c r="E13034" t="s">
        <v>1015</v>
      </c>
      <c r="F13034" t="s">
        <v>6788</v>
      </c>
      <c r="G13034" t="s">
        <v>11139</v>
      </c>
      <c r="H13034" t="s">
        <v>20118</v>
      </c>
      <c r="I13034" t="s">
        <v>29357</v>
      </c>
      <c r="M13034">
        <v>5442</v>
      </c>
    </row>
    <row r="13035" spans="1:13" hidden="1" x14ac:dyDescent="0.3">
      <c r="A13035" t="s">
        <v>11138</v>
      </c>
      <c r="B13035">
        <v>1</v>
      </c>
      <c r="C13035">
        <v>1</v>
      </c>
      <c r="D13035">
        <v>1</v>
      </c>
      <c r="E13035" t="s">
        <v>1845</v>
      </c>
      <c r="F13035" t="s">
        <v>10641</v>
      </c>
      <c r="G13035" t="s">
        <v>11138</v>
      </c>
      <c r="H13035" t="s">
        <v>28058</v>
      </c>
      <c r="I13035" t="s">
        <v>29359</v>
      </c>
      <c r="J13035" t="s">
        <v>29363</v>
      </c>
      <c r="K13035" t="s">
        <v>29399</v>
      </c>
      <c r="L13035" t="s">
        <v>29390</v>
      </c>
      <c r="M13035">
        <v>8602</v>
      </c>
    </row>
    <row r="13036" spans="1:13" hidden="1" x14ac:dyDescent="0.3">
      <c r="A13036" t="s">
        <v>11139</v>
      </c>
      <c r="B13036">
        <v>1</v>
      </c>
      <c r="C13036">
        <v>1</v>
      </c>
      <c r="D13036">
        <v>1</v>
      </c>
      <c r="E13036" t="s">
        <v>435</v>
      </c>
      <c r="F13036" t="s">
        <v>4155</v>
      </c>
      <c r="G13036" t="s">
        <v>11139</v>
      </c>
      <c r="H13036" t="s">
        <v>14970</v>
      </c>
      <c r="I13036" t="s">
        <v>29359</v>
      </c>
      <c r="J13036" t="s">
        <v>29369</v>
      </c>
      <c r="M13036">
        <v>1850</v>
      </c>
    </row>
    <row r="13037" spans="1:13" x14ac:dyDescent="0.3">
      <c r="E13037" t="s">
        <v>203</v>
      </c>
      <c r="F13037" t="s">
        <v>2518</v>
      </c>
      <c r="G13037" t="s">
        <v>11138</v>
      </c>
      <c r="H13037" t="s">
        <v>12861</v>
      </c>
      <c r="I13037" t="s">
        <v>29358</v>
      </c>
      <c r="J13037" t="s">
        <v>29360</v>
      </c>
      <c r="M13037">
        <v>876</v>
      </c>
    </row>
    <row r="13038" spans="1:13" x14ac:dyDescent="0.3">
      <c r="E13038" t="s">
        <v>203</v>
      </c>
      <c r="F13038" t="s">
        <v>2518</v>
      </c>
      <c r="G13038" t="s">
        <v>11138</v>
      </c>
      <c r="H13038" t="s">
        <v>12861</v>
      </c>
      <c r="I13038" t="s">
        <v>29358</v>
      </c>
      <c r="J13038" t="s">
        <v>29360</v>
      </c>
      <c r="M13038">
        <v>905</v>
      </c>
    </row>
    <row r="13039" spans="1:13" hidden="1" x14ac:dyDescent="0.3">
      <c r="E13039" t="s">
        <v>830</v>
      </c>
      <c r="F13039" t="s">
        <v>5930</v>
      </c>
      <c r="G13039" t="s">
        <v>11137</v>
      </c>
      <c r="H13039" t="s">
        <v>18564</v>
      </c>
      <c r="I13039" t="s">
        <v>29357</v>
      </c>
      <c r="M13039">
        <v>4016</v>
      </c>
    </row>
    <row r="13040" spans="1:13" hidden="1" x14ac:dyDescent="0.3">
      <c r="E13040" t="s">
        <v>830</v>
      </c>
      <c r="F13040" t="s">
        <v>5929</v>
      </c>
      <c r="G13040" t="s">
        <v>11138</v>
      </c>
      <c r="H13040" t="s">
        <v>18561</v>
      </c>
      <c r="I13040" t="s">
        <v>29357</v>
      </c>
      <c r="M13040">
        <v>4016</v>
      </c>
    </row>
    <row r="13041" spans="1:13" hidden="1" x14ac:dyDescent="0.3">
      <c r="E13041" t="s">
        <v>1015</v>
      </c>
      <c r="F13041" t="s">
        <v>6788</v>
      </c>
      <c r="G13041" t="s">
        <v>11139</v>
      </c>
      <c r="H13041" t="s">
        <v>20130</v>
      </c>
      <c r="I13041" t="s">
        <v>29357</v>
      </c>
      <c r="M13041">
        <v>5445</v>
      </c>
    </row>
    <row r="13042" spans="1:13" hidden="1" x14ac:dyDescent="0.3">
      <c r="A13042" t="s">
        <v>11138</v>
      </c>
      <c r="B13042">
        <v>1</v>
      </c>
      <c r="C13042">
        <v>1</v>
      </c>
      <c r="D13042">
        <v>1</v>
      </c>
      <c r="E13042" t="s">
        <v>1287</v>
      </c>
      <c r="F13042" t="s">
        <v>4727</v>
      </c>
      <c r="G13042" t="s">
        <v>11138</v>
      </c>
      <c r="H13042" t="s">
        <v>22895</v>
      </c>
      <c r="I13042" t="s">
        <v>29359</v>
      </c>
      <c r="J13042" t="s">
        <v>29360</v>
      </c>
      <c r="M13042">
        <v>6665</v>
      </c>
    </row>
    <row r="13043" spans="1:13" hidden="1" x14ac:dyDescent="0.3">
      <c r="A13043" t="s">
        <v>11138</v>
      </c>
      <c r="B13043">
        <v>1</v>
      </c>
      <c r="C13043">
        <v>1</v>
      </c>
      <c r="D13043">
        <v>1</v>
      </c>
      <c r="E13043" t="s">
        <v>1288</v>
      </c>
      <c r="F13043" t="s">
        <v>4727</v>
      </c>
      <c r="G13043" t="s">
        <v>11138</v>
      </c>
      <c r="H13043" t="s">
        <v>22897</v>
      </c>
      <c r="I13043" t="s">
        <v>29359</v>
      </c>
      <c r="J13043" t="s">
        <v>29360</v>
      </c>
      <c r="M13043">
        <v>6666</v>
      </c>
    </row>
    <row r="13044" spans="1:13" hidden="1" x14ac:dyDescent="0.3">
      <c r="E13044" t="s">
        <v>312</v>
      </c>
      <c r="F13044" t="s">
        <v>3602</v>
      </c>
      <c r="G13044" t="s">
        <v>11139</v>
      </c>
      <c r="H13044" t="s">
        <v>14005</v>
      </c>
      <c r="I13044" t="s">
        <v>29357</v>
      </c>
      <c r="M13044">
        <v>1539</v>
      </c>
    </row>
    <row r="13045" spans="1:13" hidden="1" x14ac:dyDescent="0.3">
      <c r="E13045" t="s">
        <v>831</v>
      </c>
      <c r="F13045" t="s">
        <v>5937</v>
      </c>
      <c r="G13045" t="s">
        <v>11138</v>
      </c>
      <c r="H13045" t="s">
        <v>18572</v>
      </c>
      <c r="I13045" t="s">
        <v>29357</v>
      </c>
      <c r="M13045">
        <v>4029</v>
      </c>
    </row>
    <row r="13046" spans="1:13" hidden="1" x14ac:dyDescent="0.3">
      <c r="E13046" t="s">
        <v>831</v>
      </c>
      <c r="F13046" t="s">
        <v>5936</v>
      </c>
      <c r="G13046" t="s">
        <v>11138</v>
      </c>
      <c r="H13046" t="s">
        <v>18570</v>
      </c>
      <c r="I13046" t="s">
        <v>29357</v>
      </c>
      <c r="M13046">
        <v>4029</v>
      </c>
    </row>
    <row r="13047" spans="1:13" hidden="1" x14ac:dyDescent="0.3">
      <c r="E13047" t="s">
        <v>831</v>
      </c>
      <c r="F13047" t="s">
        <v>5935</v>
      </c>
      <c r="G13047" t="s">
        <v>11138</v>
      </c>
      <c r="H13047" t="s">
        <v>18569</v>
      </c>
      <c r="I13047" t="s">
        <v>29357</v>
      </c>
      <c r="M13047">
        <v>4029</v>
      </c>
    </row>
    <row r="13048" spans="1:13" hidden="1" x14ac:dyDescent="0.3">
      <c r="E13048" t="s">
        <v>1447</v>
      </c>
      <c r="F13048" t="s">
        <v>9152</v>
      </c>
      <c r="G13048" t="s">
        <v>11139</v>
      </c>
      <c r="H13048" t="s">
        <v>25064</v>
      </c>
      <c r="I13048" t="s">
        <v>29357</v>
      </c>
      <c r="M13048">
        <v>7435</v>
      </c>
    </row>
    <row r="13049" spans="1:13" hidden="1" x14ac:dyDescent="0.3">
      <c r="E13049" t="s">
        <v>1716</v>
      </c>
      <c r="F13049" t="s">
        <v>2323</v>
      </c>
      <c r="G13049" t="s">
        <v>11140</v>
      </c>
      <c r="H13049" t="s">
        <v>27127</v>
      </c>
      <c r="I13049" t="s">
        <v>29358</v>
      </c>
      <c r="J13049" t="s">
        <v>29361</v>
      </c>
      <c r="M13049">
        <v>8050</v>
      </c>
    </row>
    <row r="13050" spans="1:13" hidden="1" x14ac:dyDescent="0.3">
      <c r="E13050" t="s">
        <v>1846</v>
      </c>
      <c r="F13050" t="s">
        <v>2323</v>
      </c>
      <c r="G13050" t="s">
        <v>11140</v>
      </c>
      <c r="H13050" t="s">
        <v>28095</v>
      </c>
      <c r="I13050" t="s">
        <v>29358</v>
      </c>
      <c r="J13050" t="s">
        <v>29361</v>
      </c>
      <c r="M13050">
        <v>8607</v>
      </c>
    </row>
    <row r="13051" spans="1:13" x14ac:dyDescent="0.3">
      <c r="E13051" t="s">
        <v>203</v>
      </c>
      <c r="F13051" t="s">
        <v>2518</v>
      </c>
      <c r="G13051" t="s">
        <v>11138</v>
      </c>
      <c r="H13051" t="s">
        <v>12861</v>
      </c>
      <c r="I13051" t="s">
        <v>29358</v>
      </c>
      <c r="J13051" t="s">
        <v>29360</v>
      </c>
      <c r="M13051">
        <v>947</v>
      </c>
    </row>
    <row r="13052" spans="1:13" hidden="1" x14ac:dyDescent="0.3">
      <c r="A13052" t="s">
        <v>11139</v>
      </c>
      <c r="B13052">
        <v>1</v>
      </c>
      <c r="C13052">
        <v>1</v>
      </c>
      <c r="D13052">
        <v>1</v>
      </c>
      <c r="E13052" t="s">
        <v>1447</v>
      </c>
      <c r="F13052" t="s">
        <v>9150</v>
      </c>
      <c r="G13052" t="s">
        <v>11139</v>
      </c>
      <c r="H13052" t="s">
        <v>25058</v>
      </c>
      <c r="I13052" t="s">
        <v>29358</v>
      </c>
      <c r="J13052" t="s">
        <v>29369</v>
      </c>
      <c r="M13052">
        <v>7435</v>
      </c>
    </row>
    <row r="13053" spans="1:13" hidden="1" x14ac:dyDescent="0.3">
      <c r="E13053" t="s">
        <v>1431</v>
      </c>
      <c r="F13053" t="s">
        <v>8732</v>
      </c>
      <c r="G13053" t="s">
        <v>11139</v>
      </c>
      <c r="H13053" t="s">
        <v>24262</v>
      </c>
      <c r="I13053" t="s">
        <v>29357</v>
      </c>
      <c r="M13053">
        <v>7102</v>
      </c>
    </row>
    <row r="13054" spans="1:13" hidden="1" x14ac:dyDescent="0.3">
      <c r="E13054" t="s">
        <v>832</v>
      </c>
      <c r="F13054" t="s">
        <v>5939</v>
      </c>
      <c r="G13054" t="s">
        <v>11137</v>
      </c>
      <c r="H13054" t="s">
        <v>18576</v>
      </c>
      <c r="I13054" t="s">
        <v>29357</v>
      </c>
      <c r="M13054">
        <v>4030</v>
      </c>
    </row>
    <row r="13055" spans="1:13" hidden="1" x14ac:dyDescent="0.3">
      <c r="A13055" t="s">
        <v>11138</v>
      </c>
      <c r="B13055">
        <v>1</v>
      </c>
      <c r="C13055">
        <v>1</v>
      </c>
      <c r="D13055">
        <v>1</v>
      </c>
      <c r="E13055" t="s">
        <v>1288</v>
      </c>
      <c r="F13055" t="s">
        <v>4727</v>
      </c>
      <c r="G13055" t="s">
        <v>11138</v>
      </c>
      <c r="H13055" t="s">
        <v>22897</v>
      </c>
      <c r="I13055" t="s">
        <v>29359</v>
      </c>
      <c r="J13055" t="s">
        <v>29360</v>
      </c>
      <c r="M13055">
        <v>6666</v>
      </c>
    </row>
    <row r="13056" spans="1:13" hidden="1" x14ac:dyDescent="0.3">
      <c r="E13056" t="s">
        <v>854</v>
      </c>
      <c r="F13056" t="s">
        <v>6018</v>
      </c>
      <c r="G13056" t="s">
        <v>11138</v>
      </c>
      <c r="H13056" t="s">
        <v>18693</v>
      </c>
      <c r="I13056" t="s">
        <v>29357</v>
      </c>
      <c r="M13056">
        <v>4031</v>
      </c>
    </row>
    <row r="13057" spans="1:13" hidden="1" x14ac:dyDescent="0.3">
      <c r="E13057" t="s">
        <v>1562</v>
      </c>
      <c r="F13057" t="s">
        <v>9421</v>
      </c>
      <c r="G13057" t="s">
        <v>11139</v>
      </c>
      <c r="H13057" t="s">
        <v>25515</v>
      </c>
      <c r="I13057" t="s">
        <v>29357</v>
      </c>
      <c r="M13057">
        <v>7644</v>
      </c>
    </row>
    <row r="13058" spans="1:13" hidden="1" x14ac:dyDescent="0.3">
      <c r="A13058" t="s">
        <v>11138</v>
      </c>
      <c r="B13058">
        <v>1</v>
      </c>
      <c r="C13058">
        <v>1</v>
      </c>
      <c r="D13058">
        <v>1</v>
      </c>
      <c r="E13058" t="s">
        <v>1288</v>
      </c>
      <c r="F13058" t="s">
        <v>4727</v>
      </c>
      <c r="G13058" t="s">
        <v>11138</v>
      </c>
      <c r="H13058" t="s">
        <v>22897</v>
      </c>
      <c r="I13058" t="s">
        <v>29359</v>
      </c>
      <c r="J13058" t="s">
        <v>29360</v>
      </c>
      <c r="M13058">
        <v>6666</v>
      </c>
    </row>
    <row r="13059" spans="1:13" hidden="1" x14ac:dyDescent="0.3">
      <c r="E13059" t="s">
        <v>1129</v>
      </c>
      <c r="F13059" t="s">
        <v>2323</v>
      </c>
      <c r="G13059" t="s">
        <v>11140</v>
      </c>
      <c r="H13059" t="s">
        <v>28243</v>
      </c>
      <c r="I13059" t="s">
        <v>29358</v>
      </c>
      <c r="J13059" t="s">
        <v>29361</v>
      </c>
      <c r="M13059">
        <v>8682</v>
      </c>
    </row>
    <row r="13060" spans="1:13" hidden="1" x14ac:dyDescent="0.3">
      <c r="E13060" t="s">
        <v>1010</v>
      </c>
      <c r="F13060" t="s">
        <v>6756</v>
      </c>
      <c r="G13060" t="s">
        <v>11139</v>
      </c>
      <c r="H13060" t="s">
        <v>20007</v>
      </c>
      <c r="I13060" t="s">
        <v>29357</v>
      </c>
      <c r="M13060">
        <v>5414</v>
      </c>
    </row>
    <row r="13061" spans="1:13" hidden="1" x14ac:dyDescent="0.3">
      <c r="E13061" t="s">
        <v>1946</v>
      </c>
      <c r="F13061" t="s">
        <v>3162</v>
      </c>
      <c r="G13061" t="s">
        <v>11139</v>
      </c>
      <c r="H13061" t="s">
        <v>28959</v>
      </c>
      <c r="I13061" t="s">
        <v>29357</v>
      </c>
      <c r="M13061">
        <v>9214</v>
      </c>
    </row>
    <row r="13062" spans="1:13" hidden="1" x14ac:dyDescent="0.3">
      <c r="A13062" t="s">
        <v>11138</v>
      </c>
      <c r="B13062">
        <v>1</v>
      </c>
      <c r="C13062">
        <v>1</v>
      </c>
      <c r="D13062">
        <v>1</v>
      </c>
      <c r="E13062" t="s">
        <v>1288</v>
      </c>
      <c r="F13062" t="s">
        <v>4727</v>
      </c>
      <c r="G13062" t="s">
        <v>11138</v>
      </c>
      <c r="H13062" t="s">
        <v>22897</v>
      </c>
      <c r="I13062" t="s">
        <v>29359</v>
      </c>
      <c r="J13062" t="s">
        <v>29360</v>
      </c>
      <c r="M13062">
        <v>6666</v>
      </c>
    </row>
    <row r="13063" spans="1:13" hidden="1" x14ac:dyDescent="0.3">
      <c r="A13063" t="s">
        <v>11139</v>
      </c>
      <c r="B13063">
        <v>1</v>
      </c>
      <c r="C13063">
        <v>1</v>
      </c>
      <c r="D13063">
        <v>1</v>
      </c>
      <c r="E13063" t="s">
        <v>1514</v>
      </c>
      <c r="F13063" t="s">
        <v>9180</v>
      </c>
      <c r="G13063" t="s">
        <v>11139</v>
      </c>
      <c r="H13063" t="s">
        <v>25108</v>
      </c>
      <c r="I13063" t="s">
        <v>29358</v>
      </c>
      <c r="J13063" t="s">
        <v>29377</v>
      </c>
      <c r="K13063" t="s">
        <v>29401</v>
      </c>
      <c r="M13063">
        <v>7445</v>
      </c>
    </row>
    <row r="13064" spans="1:13" hidden="1" x14ac:dyDescent="0.3">
      <c r="A13064" t="s">
        <v>11138</v>
      </c>
      <c r="B13064">
        <v>1</v>
      </c>
      <c r="C13064">
        <v>1</v>
      </c>
      <c r="D13064">
        <v>1</v>
      </c>
      <c r="E13064" t="s">
        <v>1300</v>
      </c>
      <c r="F13064" t="s">
        <v>4727</v>
      </c>
      <c r="G13064" t="s">
        <v>11138</v>
      </c>
      <c r="H13064" t="s">
        <v>22976</v>
      </c>
      <c r="I13064" t="s">
        <v>29359</v>
      </c>
      <c r="J13064" t="s">
        <v>29360</v>
      </c>
      <c r="M13064">
        <v>6689</v>
      </c>
    </row>
    <row r="13065" spans="1:13" hidden="1" x14ac:dyDescent="0.3">
      <c r="E13065" t="s">
        <v>854</v>
      </c>
      <c r="F13065" t="s">
        <v>6025</v>
      </c>
      <c r="G13065" t="s">
        <v>11137</v>
      </c>
      <c r="H13065" t="s">
        <v>18702</v>
      </c>
      <c r="I13065" t="s">
        <v>29357</v>
      </c>
      <c r="M13065">
        <v>4032</v>
      </c>
    </row>
    <row r="13066" spans="1:13" hidden="1" x14ac:dyDescent="0.3">
      <c r="A13066" t="s">
        <v>11138</v>
      </c>
      <c r="B13066">
        <v>1</v>
      </c>
      <c r="C13066">
        <v>1</v>
      </c>
      <c r="D13066">
        <v>1</v>
      </c>
      <c r="E13066" t="s">
        <v>1308</v>
      </c>
      <c r="F13066" t="s">
        <v>4727</v>
      </c>
      <c r="G13066" t="s">
        <v>11138</v>
      </c>
      <c r="H13066" t="s">
        <v>23022</v>
      </c>
      <c r="I13066" t="s">
        <v>29359</v>
      </c>
      <c r="J13066" t="s">
        <v>29360</v>
      </c>
      <c r="M13066">
        <v>6707</v>
      </c>
    </row>
    <row r="13067" spans="1:13" hidden="1" x14ac:dyDescent="0.3">
      <c r="E13067" t="s">
        <v>733</v>
      </c>
      <c r="F13067" t="s">
        <v>5534</v>
      </c>
      <c r="G13067" t="s">
        <v>11139</v>
      </c>
      <c r="H13067" t="s">
        <v>17874</v>
      </c>
      <c r="I13067" t="s">
        <v>29357</v>
      </c>
      <c r="M13067">
        <v>2792</v>
      </c>
    </row>
    <row r="13068" spans="1:13" hidden="1" x14ac:dyDescent="0.3">
      <c r="E13068" t="s">
        <v>1239</v>
      </c>
      <c r="F13068" t="s">
        <v>7924</v>
      </c>
      <c r="G13068" t="s">
        <v>11139</v>
      </c>
      <c r="H13068" t="s">
        <v>22270</v>
      </c>
      <c r="I13068" t="s">
        <v>29357</v>
      </c>
      <c r="M13068">
        <v>6480</v>
      </c>
    </row>
    <row r="13069" spans="1:13" hidden="1" x14ac:dyDescent="0.3">
      <c r="E13069" t="s">
        <v>854</v>
      </c>
      <c r="F13069" t="s">
        <v>6028</v>
      </c>
      <c r="G13069" t="s">
        <v>11138</v>
      </c>
      <c r="H13069" t="s">
        <v>18706</v>
      </c>
      <c r="I13069" t="s">
        <v>29357</v>
      </c>
      <c r="M13069">
        <v>4032</v>
      </c>
    </row>
    <row r="13070" spans="1:13" hidden="1" x14ac:dyDescent="0.3">
      <c r="E13070" t="s">
        <v>1239</v>
      </c>
      <c r="F13070" t="s">
        <v>7924</v>
      </c>
      <c r="G13070" t="s">
        <v>11139</v>
      </c>
      <c r="H13070" t="s">
        <v>22288</v>
      </c>
      <c r="I13070" t="s">
        <v>29357</v>
      </c>
      <c r="M13070">
        <v>6483</v>
      </c>
    </row>
    <row r="13071" spans="1:13" hidden="1" x14ac:dyDescent="0.3">
      <c r="E13071" t="s">
        <v>1479</v>
      </c>
      <c r="F13071" t="s">
        <v>8944</v>
      </c>
      <c r="G13071" t="s">
        <v>11139</v>
      </c>
      <c r="H13071" t="s">
        <v>24661</v>
      </c>
      <c r="I13071" t="s">
        <v>29357</v>
      </c>
      <c r="M13071">
        <v>7202</v>
      </c>
    </row>
    <row r="13072" spans="1:13" hidden="1" x14ac:dyDescent="0.3">
      <c r="E13072" t="s">
        <v>1872</v>
      </c>
      <c r="F13072" t="s">
        <v>2323</v>
      </c>
      <c r="G13072" t="s">
        <v>11140</v>
      </c>
      <c r="H13072" t="s">
        <v>28291</v>
      </c>
      <c r="I13072" t="s">
        <v>29358</v>
      </c>
      <c r="J13072" t="s">
        <v>29361</v>
      </c>
      <c r="M13072">
        <v>8699</v>
      </c>
    </row>
    <row r="13073" spans="1:13" hidden="1" x14ac:dyDescent="0.3">
      <c r="E13073" t="s">
        <v>826</v>
      </c>
      <c r="F13073" t="s">
        <v>5907</v>
      </c>
      <c r="G13073" t="s">
        <v>11139</v>
      </c>
      <c r="H13073" t="s">
        <v>18526</v>
      </c>
      <c r="I13073" t="s">
        <v>29357</v>
      </c>
      <c r="M13073">
        <v>3430</v>
      </c>
    </row>
    <row r="13074" spans="1:13" hidden="1" x14ac:dyDescent="0.3">
      <c r="E13074" t="s">
        <v>826</v>
      </c>
      <c r="F13074" t="s">
        <v>5907</v>
      </c>
      <c r="G13074" t="s">
        <v>11139</v>
      </c>
      <c r="H13074" t="s">
        <v>18526</v>
      </c>
      <c r="I13074" t="s">
        <v>29357</v>
      </c>
      <c r="M13074">
        <v>3492</v>
      </c>
    </row>
    <row r="13075" spans="1:13" hidden="1" x14ac:dyDescent="0.3">
      <c r="E13075" t="s">
        <v>826</v>
      </c>
      <c r="F13075" t="s">
        <v>5907</v>
      </c>
      <c r="G13075" t="s">
        <v>11139</v>
      </c>
      <c r="H13075" t="s">
        <v>18526</v>
      </c>
      <c r="I13075" t="s">
        <v>29357</v>
      </c>
      <c r="M13075">
        <v>3553</v>
      </c>
    </row>
    <row r="13076" spans="1:13" hidden="1" x14ac:dyDescent="0.3">
      <c r="E13076" t="s">
        <v>855</v>
      </c>
      <c r="F13076" t="s">
        <v>6035</v>
      </c>
      <c r="G13076" t="s">
        <v>11137</v>
      </c>
      <c r="H13076" t="s">
        <v>18713</v>
      </c>
      <c r="I13076" t="s">
        <v>29357</v>
      </c>
      <c r="M13076">
        <v>4034</v>
      </c>
    </row>
    <row r="13077" spans="1:13" hidden="1" x14ac:dyDescent="0.3">
      <c r="E13077" t="s">
        <v>826</v>
      </c>
      <c r="F13077" t="s">
        <v>5907</v>
      </c>
      <c r="G13077" t="s">
        <v>11139</v>
      </c>
      <c r="H13077" t="s">
        <v>18526</v>
      </c>
      <c r="I13077" t="s">
        <v>29357</v>
      </c>
      <c r="M13077">
        <v>3615</v>
      </c>
    </row>
    <row r="13078" spans="1:13" hidden="1" x14ac:dyDescent="0.3">
      <c r="E13078" t="s">
        <v>826</v>
      </c>
      <c r="F13078" t="s">
        <v>5907</v>
      </c>
      <c r="G13078" t="s">
        <v>11139</v>
      </c>
      <c r="H13078" t="s">
        <v>18526</v>
      </c>
      <c r="I13078" t="s">
        <v>29357</v>
      </c>
      <c r="M13078">
        <v>3677</v>
      </c>
    </row>
    <row r="13079" spans="1:13" hidden="1" x14ac:dyDescent="0.3">
      <c r="E13079" t="s">
        <v>856</v>
      </c>
      <c r="F13079" t="s">
        <v>6037</v>
      </c>
      <c r="G13079" t="s">
        <v>11138</v>
      </c>
      <c r="H13079" t="s">
        <v>18716</v>
      </c>
      <c r="I13079" t="s">
        <v>29357</v>
      </c>
      <c r="M13079">
        <v>4035</v>
      </c>
    </row>
    <row r="13080" spans="1:13" hidden="1" x14ac:dyDescent="0.3">
      <c r="A13080" t="s">
        <v>11139</v>
      </c>
      <c r="B13080">
        <v>1</v>
      </c>
      <c r="C13080">
        <v>1</v>
      </c>
      <c r="D13080">
        <v>1</v>
      </c>
      <c r="E13080" t="s">
        <v>1834</v>
      </c>
      <c r="F13080" t="s">
        <v>10585</v>
      </c>
      <c r="G13080" t="s">
        <v>11139</v>
      </c>
      <c r="H13080" t="s">
        <v>27959</v>
      </c>
      <c r="I13080" t="s">
        <v>29359</v>
      </c>
      <c r="J13080" t="s">
        <v>29369</v>
      </c>
      <c r="M13080">
        <v>8583</v>
      </c>
    </row>
    <row r="13081" spans="1:13" hidden="1" x14ac:dyDescent="0.3">
      <c r="A13081" t="s">
        <v>11138</v>
      </c>
      <c r="B13081">
        <v>1</v>
      </c>
      <c r="C13081">
        <v>1</v>
      </c>
      <c r="D13081">
        <v>1</v>
      </c>
      <c r="E13081" t="s">
        <v>1308</v>
      </c>
      <c r="F13081" t="s">
        <v>4727</v>
      </c>
      <c r="G13081" t="s">
        <v>11138</v>
      </c>
      <c r="H13081" t="s">
        <v>23022</v>
      </c>
      <c r="I13081" t="s">
        <v>29359</v>
      </c>
      <c r="J13081" t="s">
        <v>29360</v>
      </c>
      <c r="M13081">
        <v>6707</v>
      </c>
    </row>
    <row r="13082" spans="1:13" hidden="1" x14ac:dyDescent="0.3">
      <c r="A13082" t="s">
        <v>11139</v>
      </c>
      <c r="B13082">
        <v>1</v>
      </c>
      <c r="C13082">
        <v>1</v>
      </c>
      <c r="D13082">
        <v>1</v>
      </c>
      <c r="E13082" t="s">
        <v>851</v>
      </c>
      <c r="F13082" t="s">
        <v>6011</v>
      </c>
      <c r="G13082" t="s">
        <v>11139</v>
      </c>
      <c r="H13082" t="s">
        <v>18682</v>
      </c>
      <c r="I13082" t="s">
        <v>29359</v>
      </c>
      <c r="J13082" t="s">
        <v>29369</v>
      </c>
      <c r="M13082">
        <v>3890</v>
      </c>
    </row>
    <row r="13083" spans="1:13" x14ac:dyDescent="0.3">
      <c r="E13083" t="s">
        <v>203</v>
      </c>
      <c r="F13083" t="s">
        <v>2518</v>
      </c>
      <c r="G13083" t="s">
        <v>11138</v>
      </c>
      <c r="H13083" t="s">
        <v>12861</v>
      </c>
      <c r="I13083" t="s">
        <v>29358</v>
      </c>
      <c r="J13083" t="s">
        <v>29360</v>
      </c>
      <c r="M13083">
        <v>991</v>
      </c>
    </row>
    <row r="13084" spans="1:13" hidden="1" x14ac:dyDescent="0.3">
      <c r="E13084" t="s">
        <v>1872</v>
      </c>
      <c r="F13084" t="s">
        <v>2323</v>
      </c>
      <c r="G13084" t="s">
        <v>11140</v>
      </c>
      <c r="H13084" t="s">
        <v>28298</v>
      </c>
      <c r="I13084" t="s">
        <v>29358</v>
      </c>
      <c r="J13084" t="s">
        <v>29361</v>
      </c>
      <c r="M13084">
        <v>8700</v>
      </c>
    </row>
    <row r="13085" spans="1:13" hidden="1" x14ac:dyDescent="0.3">
      <c r="E13085" t="s">
        <v>826</v>
      </c>
      <c r="F13085" t="s">
        <v>5907</v>
      </c>
      <c r="G13085" t="s">
        <v>11139</v>
      </c>
      <c r="H13085" t="s">
        <v>18526</v>
      </c>
      <c r="I13085" t="s">
        <v>29357</v>
      </c>
      <c r="M13085">
        <v>3738</v>
      </c>
    </row>
    <row r="13086" spans="1:13" hidden="1" x14ac:dyDescent="0.3">
      <c r="E13086" t="s">
        <v>857</v>
      </c>
      <c r="F13086" t="s">
        <v>6038</v>
      </c>
      <c r="G13086" t="s">
        <v>11140</v>
      </c>
      <c r="H13086" t="s">
        <v>18722</v>
      </c>
      <c r="I13086" t="s">
        <v>29357</v>
      </c>
      <c r="M13086">
        <v>4036</v>
      </c>
    </row>
    <row r="13087" spans="1:13" hidden="1" x14ac:dyDescent="0.3">
      <c r="E13087" t="s">
        <v>826</v>
      </c>
      <c r="F13087" t="s">
        <v>5907</v>
      </c>
      <c r="G13087" t="s">
        <v>11139</v>
      </c>
      <c r="H13087" t="s">
        <v>18526</v>
      </c>
      <c r="I13087" t="s">
        <v>29357</v>
      </c>
      <c r="M13087">
        <v>3800</v>
      </c>
    </row>
    <row r="13088" spans="1:13" hidden="1" x14ac:dyDescent="0.3">
      <c r="E13088" t="s">
        <v>857</v>
      </c>
      <c r="F13088" t="s">
        <v>4967</v>
      </c>
      <c r="G13088" t="s">
        <v>11138</v>
      </c>
      <c r="H13088" t="s">
        <v>18724</v>
      </c>
      <c r="I13088" t="s">
        <v>29357</v>
      </c>
      <c r="M13088">
        <v>4036</v>
      </c>
    </row>
    <row r="13089" spans="1:13" hidden="1" x14ac:dyDescent="0.3">
      <c r="E13089" t="s">
        <v>857</v>
      </c>
      <c r="F13089" t="s">
        <v>6040</v>
      </c>
      <c r="G13089" t="s">
        <v>11137</v>
      </c>
      <c r="H13089" t="s">
        <v>18725</v>
      </c>
      <c r="I13089" t="s">
        <v>29357</v>
      </c>
      <c r="M13089">
        <v>4036</v>
      </c>
    </row>
    <row r="13090" spans="1:13" x14ac:dyDescent="0.3">
      <c r="E13090" t="s">
        <v>203</v>
      </c>
      <c r="F13090" t="s">
        <v>2518</v>
      </c>
      <c r="G13090" t="s">
        <v>11138</v>
      </c>
      <c r="H13090" t="s">
        <v>12861</v>
      </c>
      <c r="I13090" t="s">
        <v>29358</v>
      </c>
      <c r="J13090" t="s">
        <v>29360</v>
      </c>
      <c r="M13090">
        <v>1044</v>
      </c>
    </row>
    <row r="13091" spans="1:13" x14ac:dyDescent="0.3">
      <c r="E13091" t="s">
        <v>705</v>
      </c>
      <c r="F13091" t="s">
        <v>2518</v>
      </c>
      <c r="G13091" t="s">
        <v>11138</v>
      </c>
      <c r="H13091" t="s">
        <v>17453</v>
      </c>
      <c r="I13091" t="s">
        <v>29358</v>
      </c>
      <c r="J13091" t="s">
        <v>29360</v>
      </c>
      <c r="M13091">
        <v>2679</v>
      </c>
    </row>
    <row r="13092" spans="1:13" hidden="1" x14ac:dyDescent="0.3">
      <c r="E13092" t="s">
        <v>826</v>
      </c>
      <c r="F13092" t="s">
        <v>5907</v>
      </c>
      <c r="G13092" t="s">
        <v>11139</v>
      </c>
      <c r="H13092" t="s">
        <v>18526</v>
      </c>
      <c r="I13092" t="s">
        <v>29357</v>
      </c>
      <c r="M13092">
        <v>3862</v>
      </c>
    </row>
    <row r="13093" spans="1:13" hidden="1" x14ac:dyDescent="0.3">
      <c r="E13093" t="s">
        <v>826</v>
      </c>
      <c r="F13093" t="s">
        <v>5907</v>
      </c>
      <c r="G13093" t="s">
        <v>11139</v>
      </c>
      <c r="H13093" t="s">
        <v>18526</v>
      </c>
      <c r="I13093" t="s">
        <v>29357</v>
      </c>
      <c r="M13093">
        <v>3921</v>
      </c>
    </row>
    <row r="13094" spans="1:13" hidden="1" x14ac:dyDescent="0.3">
      <c r="E13094" t="s">
        <v>826</v>
      </c>
      <c r="F13094" t="s">
        <v>5907</v>
      </c>
      <c r="G13094" t="s">
        <v>11139</v>
      </c>
      <c r="H13094" t="s">
        <v>18526</v>
      </c>
      <c r="I13094" t="s">
        <v>29357</v>
      </c>
      <c r="M13094">
        <v>3983</v>
      </c>
    </row>
    <row r="13095" spans="1:13" hidden="1" x14ac:dyDescent="0.3">
      <c r="E13095" t="s">
        <v>826</v>
      </c>
      <c r="F13095" t="s">
        <v>5907</v>
      </c>
      <c r="G13095" t="s">
        <v>11139</v>
      </c>
      <c r="H13095" t="s">
        <v>18526</v>
      </c>
      <c r="I13095" t="s">
        <v>29357</v>
      </c>
      <c r="M13095">
        <v>4086</v>
      </c>
    </row>
    <row r="13096" spans="1:13" hidden="1" x14ac:dyDescent="0.3">
      <c r="E13096" t="s">
        <v>826</v>
      </c>
      <c r="F13096" t="s">
        <v>5907</v>
      </c>
      <c r="G13096" t="s">
        <v>11139</v>
      </c>
      <c r="H13096" t="s">
        <v>18526</v>
      </c>
      <c r="I13096" t="s">
        <v>29357</v>
      </c>
      <c r="M13096">
        <v>4147</v>
      </c>
    </row>
    <row r="13097" spans="1:13" x14ac:dyDescent="0.3">
      <c r="E13097" t="s">
        <v>705</v>
      </c>
      <c r="F13097" t="s">
        <v>2518</v>
      </c>
      <c r="G13097" t="s">
        <v>11138</v>
      </c>
      <c r="H13097" t="s">
        <v>17453</v>
      </c>
      <c r="I13097" t="s">
        <v>29358</v>
      </c>
      <c r="J13097" t="s">
        <v>29360</v>
      </c>
      <c r="M13097">
        <v>2680</v>
      </c>
    </row>
    <row r="13098" spans="1:13" hidden="1" x14ac:dyDescent="0.3">
      <c r="E13098" t="s">
        <v>826</v>
      </c>
      <c r="F13098" t="s">
        <v>5907</v>
      </c>
      <c r="G13098" t="s">
        <v>11139</v>
      </c>
      <c r="H13098" t="s">
        <v>18526</v>
      </c>
      <c r="I13098" t="s">
        <v>29357</v>
      </c>
      <c r="M13098">
        <v>4209</v>
      </c>
    </row>
    <row r="13099" spans="1:13" hidden="1" x14ac:dyDescent="0.3">
      <c r="A13099" t="s">
        <v>11139</v>
      </c>
      <c r="B13099">
        <v>1</v>
      </c>
      <c r="C13099">
        <v>1</v>
      </c>
      <c r="D13099">
        <v>1</v>
      </c>
      <c r="E13099" t="s">
        <v>517</v>
      </c>
      <c r="F13099" t="s">
        <v>4504</v>
      </c>
      <c r="G13099" t="s">
        <v>11139</v>
      </c>
      <c r="H13099" t="s">
        <v>15725</v>
      </c>
      <c r="I13099" t="s">
        <v>29359</v>
      </c>
      <c r="J13099" t="s">
        <v>29369</v>
      </c>
      <c r="M13099">
        <v>2209</v>
      </c>
    </row>
    <row r="13100" spans="1:13" hidden="1" x14ac:dyDescent="0.3">
      <c r="E13100" t="s">
        <v>826</v>
      </c>
      <c r="F13100" t="s">
        <v>5907</v>
      </c>
      <c r="G13100" t="s">
        <v>11139</v>
      </c>
      <c r="H13100" t="s">
        <v>18526</v>
      </c>
      <c r="I13100" t="s">
        <v>29357</v>
      </c>
      <c r="M13100">
        <v>4271</v>
      </c>
    </row>
    <row r="13101" spans="1:13" x14ac:dyDescent="0.3">
      <c r="E13101" t="s">
        <v>1664</v>
      </c>
      <c r="F13101" t="s">
        <v>2518</v>
      </c>
      <c r="G13101" t="s">
        <v>11138</v>
      </c>
      <c r="H13101" t="s">
        <v>26379</v>
      </c>
      <c r="I13101" t="s">
        <v>29358</v>
      </c>
      <c r="J13101" t="s">
        <v>29360</v>
      </c>
      <c r="M13101">
        <v>7857</v>
      </c>
    </row>
    <row r="13102" spans="1:13" hidden="1" x14ac:dyDescent="0.3">
      <c r="E13102" t="s">
        <v>859</v>
      </c>
      <c r="F13102" t="s">
        <v>6047</v>
      </c>
      <c r="G13102" t="s">
        <v>11137</v>
      </c>
      <c r="H13102" t="s">
        <v>18738</v>
      </c>
      <c r="I13102" t="s">
        <v>29357</v>
      </c>
      <c r="M13102">
        <v>4040</v>
      </c>
    </row>
    <row r="13103" spans="1:13" hidden="1" x14ac:dyDescent="0.3">
      <c r="A13103" t="s">
        <v>11138</v>
      </c>
      <c r="B13103">
        <v>1</v>
      </c>
      <c r="C13103">
        <v>1</v>
      </c>
      <c r="D13103">
        <v>1</v>
      </c>
      <c r="E13103" t="s">
        <v>1308</v>
      </c>
      <c r="F13103" t="s">
        <v>4727</v>
      </c>
      <c r="G13103" t="s">
        <v>11138</v>
      </c>
      <c r="H13103" t="s">
        <v>23022</v>
      </c>
      <c r="I13103" t="s">
        <v>29359</v>
      </c>
      <c r="J13103" t="s">
        <v>29360</v>
      </c>
      <c r="M13103">
        <v>6707</v>
      </c>
    </row>
    <row r="13104" spans="1:13" hidden="1" x14ac:dyDescent="0.3">
      <c r="E13104" t="s">
        <v>860</v>
      </c>
      <c r="F13104" t="s">
        <v>6049</v>
      </c>
      <c r="G13104" t="s">
        <v>11138</v>
      </c>
      <c r="H13104" t="s">
        <v>18740</v>
      </c>
      <c r="I13104" t="s">
        <v>29357</v>
      </c>
      <c r="M13104">
        <v>4045</v>
      </c>
    </row>
    <row r="13105" spans="1:13" hidden="1" x14ac:dyDescent="0.3">
      <c r="E13105" t="s">
        <v>860</v>
      </c>
      <c r="F13105" t="s">
        <v>6050</v>
      </c>
      <c r="G13105" t="s">
        <v>11138</v>
      </c>
      <c r="H13105" t="s">
        <v>18741</v>
      </c>
      <c r="I13105" t="s">
        <v>29357</v>
      </c>
      <c r="M13105">
        <v>4045</v>
      </c>
    </row>
    <row r="13106" spans="1:13" hidden="1" x14ac:dyDescent="0.3">
      <c r="E13106" t="s">
        <v>826</v>
      </c>
      <c r="F13106" t="s">
        <v>5907</v>
      </c>
      <c r="G13106" t="s">
        <v>11139</v>
      </c>
      <c r="H13106" t="s">
        <v>18526</v>
      </c>
      <c r="I13106" t="s">
        <v>29357</v>
      </c>
      <c r="M13106">
        <v>4330</v>
      </c>
    </row>
    <row r="13107" spans="1:13" hidden="1" x14ac:dyDescent="0.3">
      <c r="E13107" t="s">
        <v>860</v>
      </c>
      <c r="F13107" t="s">
        <v>6049</v>
      </c>
      <c r="G13107" t="s">
        <v>11138</v>
      </c>
      <c r="H13107" t="s">
        <v>18743</v>
      </c>
      <c r="I13107" t="s">
        <v>29357</v>
      </c>
      <c r="M13107">
        <v>4045</v>
      </c>
    </row>
    <row r="13108" spans="1:13" hidden="1" x14ac:dyDescent="0.3">
      <c r="E13108" t="s">
        <v>826</v>
      </c>
      <c r="F13108" t="s">
        <v>5907</v>
      </c>
      <c r="G13108" t="s">
        <v>11139</v>
      </c>
      <c r="H13108" t="s">
        <v>18526</v>
      </c>
      <c r="I13108" t="s">
        <v>29357</v>
      </c>
      <c r="M13108">
        <v>4390</v>
      </c>
    </row>
    <row r="13109" spans="1:13" hidden="1" x14ac:dyDescent="0.3">
      <c r="E13109" t="s">
        <v>826</v>
      </c>
      <c r="F13109" t="s">
        <v>5907</v>
      </c>
      <c r="G13109" t="s">
        <v>11139</v>
      </c>
      <c r="H13109" t="s">
        <v>18526</v>
      </c>
      <c r="I13109" t="s">
        <v>29357</v>
      </c>
      <c r="M13109">
        <v>4451</v>
      </c>
    </row>
    <row r="13110" spans="1:13" hidden="1" x14ac:dyDescent="0.3">
      <c r="E13110" t="s">
        <v>855</v>
      </c>
      <c r="F13110" t="s">
        <v>6035</v>
      </c>
      <c r="G13110" t="s">
        <v>11137</v>
      </c>
      <c r="H13110" t="s">
        <v>18713</v>
      </c>
      <c r="I13110" t="s">
        <v>29357</v>
      </c>
      <c r="M13110">
        <v>4046</v>
      </c>
    </row>
    <row r="13111" spans="1:13" hidden="1" x14ac:dyDescent="0.3">
      <c r="A13111" t="s">
        <v>11138</v>
      </c>
      <c r="B13111">
        <v>1</v>
      </c>
      <c r="C13111">
        <v>1</v>
      </c>
      <c r="D13111">
        <v>1</v>
      </c>
      <c r="E13111" t="s">
        <v>1308</v>
      </c>
      <c r="F13111" t="s">
        <v>4727</v>
      </c>
      <c r="G13111" t="s">
        <v>11138</v>
      </c>
      <c r="H13111" t="s">
        <v>23022</v>
      </c>
      <c r="I13111" t="s">
        <v>29359</v>
      </c>
      <c r="J13111" t="s">
        <v>29360</v>
      </c>
      <c r="M13111">
        <v>6707</v>
      </c>
    </row>
    <row r="13112" spans="1:13" hidden="1" x14ac:dyDescent="0.3">
      <c r="A13112" t="s">
        <v>11138</v>
      </c>
      <c r="B13112">
        <v>1</v>
      </c>
      <c r="C13112">
        <v>1</v>
      </c>
      <c r="D13112">
        <v>1</v>
      </c>
      <c r="E13112" t="s">
        <v>1313</v>
      </c>
      <c r="F13112" t="s">
        <v>4727</v>
      </c>
      <c r="G13112" t="s">
        <v>11138</v>
      </c>
      <c r="H13112" t="s">
        <v>23069</v>
      </c>
      <c r="I13112" t="s">
        <v>29359</v>
      </c>
      <c r="J13112" t="s">
        <v>29360</v>
      </c>
      <c r="M13112">
        <v>6723</v>
      </c>
    </row>
    <row r="13113" spans="1:13" hidden="1" x14ac:dyDescent="0.3">
      <c r="E13113" t="s">
        <v>861</v>
      </c>
      <c r="F13113" t="s">
        <v>3152</v>
      </c>
      <c r="G13113" t="s">
        <v>11137</v>
      </c>
      <c r="H13113" t="s">
        <v>18746</v>
      </c>
      <c r="I13113" t="s">
        <v>29357</v>
      </c>
      <c r="M13113">
        <v>4049</v>
      </c>
    </row>
    <row r="13114" spans="1:13" hidden="1" x14ac:dyDescent="0.3">
      <c r="A13114" t="s">
        <v>11138</v>
      </c>
      <c r="B13114">
        <v>1</v>
      </c>
      <c r="C13114">
        <v>1</v>
      </c>
      <c r="D13114">
        <v>1</v>
      </c>
      <c r="E13114" t="s">
        <v>1287</v>
      </c>
      <c r="F13114" t="s">
        <v>4727</v>
      </c>
      <c r="G13114" t="s">
        <v>11138</v>
      </c>
      <c r="H13114" t="s">
        <v>22895</v>
      </c>
      <c r="I13114" t="s">
        <v>29359</v>
      </c>
      <c r="J13114" t="s">
        <v>29360</v>
      </c>
      <c r="M13114">
        <v>6772</v>
      </c>
    </row>
    <row r="13115" spans="1:13" hidden="1" x14ac:dyDescent="0.3">
      <c r="E13115" t="s">
        <v>862</v>
      </c>
      <c r="F13115" t="s">
        <v>6054</v>
      </c>
      <c r="G13115" t="s">
        <v>11140</v>
      </c>
      <c r="H13115" t="s">
        <v>18748</v>
      </c>
      <c r="I13115" t="s">
        <v>29357</v>
      </c>
      <c r="M13115">
        <v>4050</v>
      </c>
    </row>
    <row r="13116" spans="1:13" hidden="1" x14ac:dyDescent="0.3">
      <c r="E13116" t="s">
        <v>862</v>
      </c>
      <c r="F13116" t="s">
        <v>6055</v>
      </c>
      <c r="G13116" t="s">
        <v>11138</v>
      </c>
      <c r="H13116" t="s">
        <v>18749</v>
      </c>
      <c r="I13116" t="s">
        <v>29357</v>
      </c>
      <c r="M13116">
        <v>4050</v>
      </c>
    </row>
    <row r="13117" spans="1:13" hidden="1" x14ac:dyDescent="0.3">
      <c r="E13117" t="s">
        <v>826</v>
      </c>
      <c r="F13117" t="s">
        <v>5907</v>
      </c>
      <c r="G13117" t="s">
        <v>11139</v>
      </c>
      <c r="H13117" t="s">
        <v>18526</v>
      </c>
      <c r="I13117" t="s">
        <v>29357</v>
      </c>
      <c r="M13117">
        <v>4510</v>
      </c>
    </row>
    <row r="13118" spans="1:13" hidden="1" x14ac:dyDescent="0.3">
      <c r="A13118" t="s">
        <v>11138</v>
      </c>
      <c r="B13118">
        <v>1</v>
      </c>
      <c r="C13118">
        <v>1</v>
      </c>
      <c r="D13118">
        <v>1</v>
      </c>
      <c r="E13118" t="s">
        <v>1288</v>
      </c>
      <c r="F13118" t="s">
        <v>4727</v>
      </c>
      <c r="G13118" t="s">
        <v>11138</v>
      </c>
      <c r="H13118" t="s">
        <v>22897</v>
      </c>
      <c r="I13118" t="s">
        <v>29359</v>
      </c>
      <c r="J13118" t="s">
        <v>29360</v>
      </c>
      <c r="M13118">
        <v>6773</v>
      </c>
    </row>
    <row r="13119" spans="1:13" hidden="1" x14ac:dyDescent="0.3">
      <c r="A13119" t="s">
        <v>11138</v>
      </c>
      <c r="B13119">
        <v>1</v>
      </c>
      <c r="C13119">
        <v>1</v>
      </c>
      <c r="D13119">
        <v>1</v>
      </c>
      <c r="E13119" t="s">
        <v>1288</v>
      </c>
      <c r="F13119" t="s">
        <v>4727</v>
      </c>
      <c r="G13119" t="s">
        <v>11138</v>
      </c>
      <c r="H13119" t="s">
        <v>22897</v>
      </c>
      <c r="I13119" t="s">
        <v>29359</v>
      </c>
      <c r="J13119" t="s">
        <v>29360</v>
      </c>
      <c r="M13119">
        <v>6773</v>
      </c>
    </row>
    <row r="13120" spans="1:13" hidden="1" x14ac:dyDescent="0.3">
      <c r="E13120" t="s">
        <v>1872</v>
      </c>
      <c r="F13120" t="s">
        <v>2323</v>
      </c>
      <c r="G13120" t="s">
        <v>11140</v>
      </c>
      <c r="H13120" t="s">
        <v>28389</v>
      </c>
      <c r="I13120" t="s">
        <v>29358</v>
      </c>
      <c r="J13120" t="s">
        <v>29361</v>
      </c>
      <c r="M13120">
        <v>8739</v>
      </c>
    </row>
    <row r="13121" spans="1:13" x14ac:dyDescent="0.3">
      <c r="E13121" t="s">
        <v>1664</v>
      </c>
      <c r="F13121" t="s">
        <v>2518</v>
      </c>
      <c r="G13121" t="s">
        <v>11138</v>
      </c>
      <c r="H13121" t="s">
        <v>26379</v>
      </c>
      <c r="I13121" t="s">
        <v>29358</v>
      </c>
      <c r="J13121" t="s">
        <v>29360</v>
      </c>
      <c r="M13121">
        <v>7857</v>
      </c>
    </row>
    <row r="13122" spans="1:13" hidden="1" x14ac:dyDescent="0.3">
      <c r="A13122" t="s">
        <v>11138</v>
      </c>
      <c r="B13122">
        <v>1</v>
      </c>
      <c r="C13122">
        <v>1</v>
      </c>
      <c r="D13122">
        <v>1</v>
      </c>
      <c r="E13122" t="s">
        <v>1288</v>
      </c>
      <c r="F13122" t="s">
        <v>4727</v>
      </c>
      <c r="G13122" t="s">
        <v>11138</v>
      </c>
      <c r="H13122" t="s">
        <v>22897</v>
      </c>
      <c r="I13122" t="s">
        <v>29359</v>
      </c>
      <c r="J13122" t="s">
        <v>29360</v>
      </c>
      <c r="M13122">
        <v>6773</v>
      </c>
    </row>
    <row r="13123" spans="1:13" hidden="1" x14ac:dyDescent="0.3">
      <c r="A13123" t="s">
        <v>11138</v>
      </c>
      <c r="B13123">
        <v>1</v>
      </c>
      <c r="C13123">
        <v>1</v>
      </c>
      <c r="D13123">
        <v>1</v>
      </c>
      <c r="E13123" t="s">
        <v>1288</v>
      </c>
      <c r="F13123" t="s">
        <v>4727</v>
      </c>
      <c r="G13123" t="s">
        <v>11138</v>
      </c>
      <c r="H13123" t="s">
        <v>22897</v>
      </c>
      <c r="I13123" t="s">
        <v>29359</v>
      </c>
      <c r="J13123" t="s">
        <v>29360</v>
      </c>
      <c r="M13123">
        <v>6773</v>
      </c>
    </row>
    <row r="13124" spans="1:13" hidden="1" x14ac:dyDescent="0.3">
      <c r="E13124" t="s">
        <v>826</v>
      </c>
      <c r="F13124" t="s">
        <v>5907</v>
      </c>
      <c r="G13124" t="s">
        <v>11139</v>
      </c>
      <c r="H13124" t="s">
        <v>18526</v>
      </c>
      <c r="I13124" t="s">
        <v>29357</v>
      </c>
      <c r="M13124">
        <v>4571</v>
      </c>
    </row>
    <row r="13125" spans="1:13" x14ac:dyDescent="0.3">
      <c r="E13125" t="s">
        <v>1872</v>
      </c>
      <c r="F13125" t="s">
        <v>2518</v>
      </c>
      <c r="G13125" t="s">
        <v>11138</v>
      </c>
      <c r="H13125" t="s">
        <v>28293</v>
      </c>
      <c r="I13125" t="s">
        <v>29358</v>
      </c>
      <c r="J13125" t="s">
        <v>29360</v>
      </c>
      <c r="M13125">
        <v>8699</v>
      </c>
    </row>
    <row r="13126" spans="1:13" hidden="1" x14ac:dyDescent="0.3">
      <c r="E13126" t="s">
        <v>826</v>
      </c>
      <c r="F13126" t="s">
        <v>5907</v>
      </c>
      <c r="G13126" t="s">
        <v>11139</v>
      </c>
      <c r="H13126" t="s">
        <v>18526</v>
      </c>
      <c r="I13126" t="s">
        <v>29357</v>
      </c>
      <c r="M13126">
        <v>4633</v>
      </c>
    </row>
    <row r="13127" spans="1:13" hidden="1" x14ac:dyDescent="0.3">
      <c r="E13127" t="s">
        <v>826</v>
      </c>
      <c r="F13127" t="s">
        <v>5907</v>
      </c>
      <c r="G13127" t="s">
        <v>11139</v>
      </c>
      <c r="H13127" t="s">
        <v>18526</v>
      </c>
      <c r="I13127" t="s">
        <v>29357</v>
      </c>
      <c r="M13127">
        <v>4694</v>
      </c>
    </row>
    <row r="13128" spans="1:13" hidden="1" x14ac:dyDescent="0.3">
      <c r="A13128" t="s">
        <v>11139</v>
      </c>
      <c r="B13128">
        <v>1</v>
      </c>
      <c r="C13128">
        <v>1</v>
      </c>
      <c r="D13128">
        <v>1</v>
      </c>
      <c r="E13128" t="s">
        <v>884</v>
      </c>
      <c r="F13128" t="s">
        <v>4504</v>
      </c>
      <c r="G13128" t="s">
        <v>11139</v>
      </c>
      <c r="H13128" t="s">
        <v>18884</v>
      </c>
      <c r="I13128" t="s">
        <v>29359</v>
      </c>
      <c r="J13128" t="s">
        <v>29369</v>
      </c>
      <c r="M13128">
        <v>4928</v>
      </c>
    </row>
    <row r="13129" spans="1:13" hidden="1" x14ac:dyDescent="0.3">
      <c r="E13129" t="s">
        <v>863</v>
      </c>
      <c r="F13129" t="s">
        <v>6062</v>
      </c>
      <c r="G13129" t="s">
        <v>11137</v>
      </c>
      <c r="H13129" t="s">
        <v>18761</v>
      </c>
      <c r="I13129" t="s">
        <v>29357</v>
      </c>
      <c r="M13129">
        <v>4051</v>
      </c>
    </row>
    <row r="13130" spans="1:13" hidden="1" x14ac:dyDescent="0.3">
      <c r="E13130" t="s">
        <v>826</v>
      </c>
      <c r="F13130" t="s">
        <v>5907</v>
      </c>
      <c r="G13130" t="s">
        <v>11139</v>
      </c>
      <c r="H13130" t="s">
        <v>18526</v>
      </c>
      <c r="I13130" t="s">
        <v>29357</v>
      </c>
      <c r="M13130">
        <v>4756</v>
      </c>
    </row>
    <row r="13131" spans="1:13" hidden="1" x14ac:dyDescent="0.3">
      <c r="E13131" t="s">
        <v>864</v>
      </c>
      <c r="F13131" t="s">
        <v>6064</v>
      </c>
      <c r="G13131" t="s">
        <v>11137</v>
      </c>
      <c r="H13131" t="s">
        <v>18762</v>
      </c>
      <c r="I13131" t="s">
        <v>29357</v>
      </c>
      <c r="M13131">
        <v>4052</v>
      </c>
    </row>
    <row r="13132" spans="1:13" hidden="1" x14ac:dyDescent="0.3">
      <c r="E13132" t="s">
        <v>1872</v>
      </c>
      <c r="F13132" t="s">
        <v>2323</v>
      </c>
      <c r="G13132" t="s">
        <v>11140</v>
      </c>
      <c r="H13132" t="s">
        <v>28397</v>
      </c>
      <c r="I13132" t="s">
        <v>29358</v>
      </c>
      <c r="J13132" t="s">
        <v>29361</v>
      </c>
      <c r="M13132">
        <v>8740</v>
      </c>
    </row>
    <row r="13133" spans="1:13" hidden="1" x14ac:dyDescent="0.3">
      <c r="E13133" t="s">
        <v>826</v>
      </c>
      <c r="F13133" t="s">
        <v>5907</v>
      </c>
      <c r="G13133" t="s">
        <v>11139</v>
      </c>
      <c r="H13133" t="s">
        <v>18526</v>
      </c>
      <c r="I13133" t="s">
        <v>29357</v>
      </c>
      <c r="M13133">
        <v>4818</v>
      </c>
    </row>
    <row r="13134" spans="1:13" hidden="1" x14ac:dyDescent="0.3">
      <c r="E13134" t="s">
        <v>864</v>
      </c>
      <c r="F13134" t="s">
        <v>2505</v>
      </c>
      <c r="G13134" t="s">
        <v>11137</v>
      </c>
      <c r="H13134" t="s">
        <v>18765</v>
      </c>
      <c r="I13134" t="s">
        <v>29357</v>
      </c>
      <c r="M13134">
        <v>4052</v>
      </c>
    </row>
    <row r="13135" spans="1:13" hidden="1" x14ac:dyDescent="0.3">
      <c r="E13135" t="s">
        <v>826</v>
      </c>
      <c r="F13135" t="s">
        <v>5907</v>
      </c>
      <c r="G13135" t="s">
        <v>11139</v>
      </c>
      <c r="H13135" t="s">
        <v>18526</v>
      </c>
      <c r="I13135" t="s">
        <v>29357</v>
      </c>
      <c r="M13135">
        <v>4880</v>
      </c>
    </row>
    <row r="13136" spans="1:13" hidden="1" x14ac:dyDescent="0.3">
      <c r="E13136" t="s">
        <v>1183</v>
      </c>
      <c r="F13136" t="s">
        <v>7605</v>
      </c>
      <c r="G13136" t="s">
        <v>11139</v>
      </c>
      <c r="H13136" t="s">
        <v>21705</v>
      </c>
      <c r="I13136" t="s">
        <v>29357</v>
      </c>
      <c r="M13136">
        <v>6268</v>
      </c>
    </row>
    <row r="13137" spans="1:13" hidden="1" x14ac:dyDescent="0.3">
      <c r="E13137" t="s">
        <v>616</v>
      </c>
      <c r="F13137" t="s">
        <v>4972</v>
      </c>
      <c r="G13137" t="s">
        <v>11139</v>
      </c>
      <c r="H13137" t="s">
        <v>16639</v>
      </c>
      <c r="I13137" t="s">
        <v>29357</v>
      </c>
      <c r="M13137">
        <v>2350</v>
      </c>
    </row>
    <row r="13138" spans="1:13" hidden="1" x14ac:dyDescent="0.3">
      <c r="E13138" t="s">
        <v>864</v>
      </c>
      <c r="F13138" t="s">
        <v>6064</v>
      </c>
      <c r="G13138" t="s">
        <v>11140</v>
      </c>
      <c r="H13138" t="s">
        <v>18768</v>
      </c>
      <c r="I13138" t="s">
        <v>29357</v>
      </c>
      <c r="M13138">
        <v>4052</v>
      </c>
    </row>
    <row r="13139" spans="1:13" hidden="1" x14ac:dyDescent="0.3">
      <c r="E13139" t="s">
        <v>1974</v>
      </c>
      <c r="F13139" t="s">
        <v>2323</v>
      </c>
      <c r="G13139" t="s">
        <v>11140</v>
      </c>
      <c r="H13139" t="s">
        <v>29153</v>
      </c>
      <c r="I13139" t="s">
        <v>29358</v>
      </c>
      <c r="J13139" t="s">
        <v>29361</v>
      </c>
      <c r="M13139">
        <v>9293</v>
      </c>
    </row>
    <row r="13140" spans="1:13" hidden="1" x14ac:dyDescent="0.3">
      <c r="E13140" t="s">
        <v>865</v>
      </c>
      <c r="F13140" t="s">
        <v>6067</v>
      </c>
      <c r="G13140" t="s">
        <v>11137</v>
      </c>
      <c r="H13140" t="s">
        <v>18770</v>
      </c>
      <c r="I13140" t="s">
        <v>29357</v>
      </c>
      <c r="M13140">
        <v>4053</v>
      </c>
    </row>
    <row r="13141" spans="1:13" hidden="1" x14ac:dyDescent="0.3">
      <c r="E13141" t="s">
        <v>865</v>
      </c>
      <c r="F13141" t="s">
        <v>2936</v>
      </c>
      <c r="G13141" t="s">
        <v>11137</v>
      </c>
      <c r="H13141" t="s">
        <v>18771</v>
      </c>
      <c r="I13141" t="s">
        <v>29357</v>
      </c>
      <c r="M13141">
        <v>4053</v>
      </c>
    </row>
    <row r="13142" spans="1:13" hidden="1" x14ac:dyDescent="0.3">
      <c r="A13142" t="s">
        <v>11138</v>
      </c>
      <c r="B13142">
        <v>1</v>
      </c>
      <c r="C13142">
        <v>1</v>
      </c>
      <c r="D13142">
        <v>1</v>
      </c>
      <c r="E13142" t="s">
        <v>1343</v>
      </c>
      <c r="F13142" t="s">
        <v>4727</v>
      </c>
      <c r="G13142" t="s">
        <v>11138</v>
      </c>
      <c r="H13142" t="s">
        <v>23395</v>
      </c>
      <c r="I13142" t="s">
        <v>29359</v>
      </c>
      <c r="J13142" t="s">
        <v>29360</v>
      </c>
      <c r="M13142">
        <v>6835</v>
      </c>
    </row>
    <row r="13143" spans="1:13" hidden="1" x14ac:dyDescent="0.3">
      <c r="E13143" t="s">
        <v>2002</v>
      </c>
      <c r="F13143" t="s">
        <v>2323</v>
      </c>
      <c r="G13143" t="s">
        <v>11140</v>
      </c>
      <c r="H13143" t="s">
        <v>29272</v>
      </c>
      <c r="I13143" t="s">
        <v>29358</v>
      </c>
      <c r="J13143" t="s">
        <v>29361</v>
      </c>
      <c r="M13143">
        <v>9442</v>
      </c>
    </row>
    <row r="13144" spans="1:13" hidden="1" x14ac:dyDescent="0.3">
      <c r="E13144" t="s">
        <v>2002</v>
      </c>
      <c r="F13144" t="s">
        <v>2323</v>
      </c>
      <c r="G13144" t="s">
        <v>11140</v>
      </c>
      <c r="H13144" t="s">
        <v>29278</v>
      </c>
      <c r="I13144" t="s">
        <v>29358</v>
      </c>
      <c r="J13144" t="s">
        <v>29361</v>
      </c>
      <c r="M13144">
        <v>9443</v>
      </c>
    </row>
    <row r="13145" spans="1:13" hidden="1" x14ac:dyDescent="0.3">
      <c r="E13145" t="s">
        <v>1528</v>
      </c>
      <c r="F13145" t="s">
        <v>4972</v>
      </c>
      <c r="G13145" t="s">
        <v>11139</v>
      </c>
      <c r="H13145" t="s">
        <v>25232</v>
      </c>
      <c r="I13145" t="s">
        <v>29357</v>
      </c>
      <c r="M13145">
        <v>7477</v>
      </c>
    </row>
    <row r="13146" spans="1:13" hidden="1" x14ac:dyDescent="0.3">
      <c r="E13146" t="s">
        <v>866</v>
      </c>
      <c r="F13146" t="s">
        <v>6072</v>
      </c>
      <c r="G13146" t="s">
        <v>11138</v>
      </c>
      <c r="H13146" t="s">
        <v>18776</v>
      </c>
      <c r="I13146" t="s">
        <v>29357</v>
      </c>
      <c r="M13146">
        <v>4054</v>
      </c>
    </row>
    <row r="13147" spans="1:13" x14ac:dyDescent="0.3">
      <c r="E13147" t="s">
        <v>1872</v>
      </c>
      <c r="F13147" t="s">
        <v>2518</v>
      </c>
      <c r="G13147" t="s">
        <v>11138</v>
      </c>
      <c r="H13147" t="s">
        <v>28293</v>
      </c>
      <c r="I13147" t="s">
        <v>29358</v>
      </c>
      <c r="J13147" t="s">
        <v>29360</v>
      </c>
      <c r="M13147">
        <v>8700</v>
      </c>
    </row>
    <row r="13148" spans="1:13" hidden="1" x14ac:dyDescent="0.3">
      <c r="E13148" t="s">
        <v>1672</v>
      </c>
      <c r="F13148" t="s">
        <v>4972</v>
      </c>
      <c r="G13148" t="s">
        <v>11139</v>
      </c>
      <c r="H13148" t="s">
        <v>26446</v>
      </c>
      <c r="I13148" t="s">
        <v>29357</v>
      </c>
      <c r="M13148">
        <v>7866</v>
      </c>
    </row>
    <row r="13149" spans="1:13" hidden="1" x14ac:dyDescent="0.3">
      <c r="A13149" t="s">
        <v>11138</v>
      </c>
      <c r="B13149">
        <v>1</v>
      </c>
      <c r="C13149">
        <v>1</v>
      </c>
      <c r="D13149">
        <v>1</v>
      </c>
      <c r="E13149" t="s">
        <v>1352</v>
      </c>
      <c r="F13149" t="s">
        <v>4727</v>
      </c>
      <c r="G13149" t="s">
        <v>11138</v>
      </c>
      <c r="H13149" t="s">
        <v>23465</v>
      </c>
      <c r="I13149" t="s">
        <v>29359</v>
      </c>
      <c r="J13149" t="s">
        <v>29360</v>
      </c>
      <c r="M13149">
        <v>6845</v>
      </c>
    </row>
    <row r="13150" spans="1:13" hidden="1" x14ac:dyDescent="0.3">
      <c r="E13150" t="s">
        <v>866</v>
      </c>
      <c r="F13150" t="s">
        <v>6076</v>
      </c>
      <c r="G13150" t="s">
        <v>11138</v>
      </c>
      <c r="H13150" t="s">
        <v>18780</v>
      </c>
      <c r="I13150" t="s">
        <v>29357</v>
      </c>
      <c r="M13150">
        <v>4054</v>
      </c>
    </row>
    <row r="13151" spans="1:13" hidden="1" x14ac:dyDescent="0.3">
      <c r="E13151" t="s">
        <v>866</v>
      </c>
      <c r="F13151" t="s">
        <v>6077</v>
      </c>
      <c r="G13151" t="s">
        <v>11140</v>
      </c>
      <c r="H13151" t="s">
        <v>18781</v>
      </c>
      <c r="I13151" t="s">
        <v>29357</v>
      </c>
      <c r="M13151">
        <v>4054</v>
      </c>
    </row>
    <row r="13152" spans="1:13" hidden="1" x14ac:dyDescent="0.3">
      <c r="A13152" t="s">
        <v>11139</v>
      </c>
      <c r="B13152">
        <v>1</v>
      </c>
      <c r="C13152">
        <v>1</v>
      </c>
      <c r="D13152">
        <v>1</v>
      </c>
      <c r="E13152" t="s">
        <v>1344</v>
      </c>
      <c r="F13152" t="s">
        <v>8379</v>
      </c>
      <c r="G13152" t="s">
        <v>11139</v>
      </c>
      <c r="H13152" t="s">
        <v>23403</v>
      </c>
      <c r="I13152" t="s">
        <v>29358</v>
      </c>
      <c r="J13152" t="s">
        <v>29369</v>
      </c>
      <c r="M13152">
        <v>6836</v>
      </c>
    </row>
    <row r="13153" spans="1:13" hidden="1" x14ac:dyDescent="0.3">
      <c r="E13153" t="s">
        <v>710</v>
      </c>
      <c r="F13153" t="s">
        <v>5452</v>
      </c>
      <c r="G13153" t="s">
        <v>11139</v>
      </c>
      <c r="H13153" t="s">
        <v>17619</v>
      </c>
      <c r="I13153" t="s">
        <v>29357</v>
      </c>
      <c r="M13153">
        <v>2729</v>
      </c>
    </row>
    <row r="13154" spans="1:13" hidden="1" x14ac:dyDescent="0.3">
      <c r="E13154" t="s">
        <v>158</v>
      </c>
      <c r="F13154" t="s">
        <v>2931</v>
      </c>
      <c r="G13154" t="s">
        <v>11140</v>
      </c>
      <c r="H13154" t="s">
        <v>12614</v>
      </c>
      <c r="I13154" t="s">
        <v>29358</v>
      </c>
      <c r="J13154" t="s">
        <v>29361</v>
      </c>
      <c r="M13154">
        <v>635</v>
      </c>
    </row>
    <row r="13155" spans="1:13" hidden="1" x14ac:dyDescent="0.3">
      <c r="A13155" t="s">
        <v>11138</v>
      </c>
      <c r="B13155">
        <v>1</v>
      </c>
      <c r="C13155">
        <v>1</v>
      </c>
      <c r="D13155">
        <v>1</v>
      </c>
      <c r="E13155" t="s">
        <v>445</v>
      </c>
      <c r="F13155" t="s">
        <v>4193</v>
      </c>
      <c r="G13155" t="s">
        <v>11138</v>
      </c>
      <c r="H13155" t="s">
        <v>15041</v>
      </c>
      <c r="I13155" t="s">
        <v>29359</v>
      </c>
      <c r="J13155" t="s">
        <v>29363</v>
      </c>
      <c r="K13155" t="s">
        <v>29399</v>
      </c>
      <c r="L13155" t="s">
        <v>29390</v>
      </c>
      <c r="M13155">
        <v>1899</v>
      </c>
    </row>
    <row r="13156" spans="1:13" x14ac:dyDescent="0.3">
      <c r="E13156" t="s">
        <v>1872</v>
      </c>
      <c r="F13156" t="s">
        <v>2518</v>
      </c>
      <c r="G13156" t="s">
        <v>11138</v>
      </c>
      <c r="H13156" t="s">
        <v>28293</v>
      </c>
      <c r="I13156" t="s">
        <v>29358</v>
      </c>
      <c r="J13156" t="s">
        <v>29360</v>
      </c>
      <c r="M13156">
        <v>8739</v>
      </c>
    </row>
    <row r="13157" spans="1:13" hidden="1" x14ac:dyDescent="0.3">
      <c r="E13157" t="s">
        <v>867</v>
      </c>
      <c r="F13157" t="s">
        <v>6082</v>
      </c>
      <c r="G13157" t="s">
        <v>11138</v>
      </c>
      <c r="H13157" t="s">
        <v>18787</v>
      </c>
      <c r="I13157" t="s">
        <v>29357</v>
      </c>
      <c r="M13157">
        <v>4060</v>
      </c>
    </row>
    <row r="13158" spans="1:13" hidden="1" x14ac:dyDescent="0.3">
      <c r="A13158" t="s">
        <v>11138</v>
      </c>
      <c r="B13158">
        <v>1</v>
      </c>
      <c r="C13158">
        <v>1</v>
      </c>
      <c r="D13158">
        <v>1</v>
      </c>
      <c r="E13158" t="s">
        <v>445</v>
      </c>
      <c r="F13158" t="s">
        <v>4193</v>
      </c>
      <c r="G13158" t="s">
        <v>11138</v>
      </c>
      <c r="H13158" t="s">
        <v>15041</v>
      </c>
      <c r="I13158" t="s">
        <v>29359</v>
      </c>
      <c r="J13158" t="s">
        <v>29363</v>
      </c>
      <c r="K13158" t="s">
        <v>29399</v>
      </c>
      <c r="L13158" t="s">
        <v>29390</v>
      </c>
      <c r="M13158">
        <v>1909</v>
      </c>
    </row>
    <row r="13159" spans="1:13" hidden="1" x14ac:dyDescent="0.3">
      <c r="E13159" t="s">
        <v>867</v>
      </c>
      <c r="F13159" t="s">
        <v>6084</v>
      </c>
      <c r="G13159" t="s">
        <v>11138</v>
      </c>
      <c r="H13159" t="s">
        <v>18789</v>
      </c>
      <c r="I13159" t="s">
        <v>29357</v>
      </c>
      <c r="M13159">
        <v>4060</v>
      </c>
    </row>
    <row r="13160" spans="1:13" x14ac:dyDescent="0.3">
      <c r="E13160" t="s">
        <v>1872</v>
      </c>
      <c r="F13160" t="s">
        <v>2518</v>
      </c>
      <c r="G13160" t="s">
        <v>11138</v>
      </c>
      <c r="H13160" t="s">
        <v>28400</v>
      </c>
      <c r="I13160" t="s">
        <v>29358</v>
      </c>
      <c r="J13160" t="s">
        <v>29360</v>
      </c>
      <c r="M13160">
        <v>8740</v>
      </c>
    </row>
    <row r="13161" spans="1:13" hidden="1" x14ac:dyDescent="0.3">
      <c r="E13161" t="s">
        <v>710</v>
      </c>
      <c r="F13161" t="s">
        <v>5452</v>
      </c>
      <c r="G13161" t="s">
        <v>11139</v>
      </c>
      <c r="H13161" t="s">
        <v>17620</v>
      </c>
      <c r="I13161" t="s">
        <v>29357</v>
      </c>
      <c r="M13161">
        <v>2729</v>
      </c>
    </row>
    <row r="13162" spans="1:13" x14ac:dyDescent="0.3">
      <c r="E13162" t="s">
        <v>1031</v>
      </c>
      <c r="F13162" t="s">
        <v>6886</v>
      </c>
      <c r="G13162" t="s">
        <v>11138</v>
      </c>
      <c r="H13162" t="s">
        <v>20267</v>
      </c>
      <c r="I13162" t="s">
        <v>29358</v>
      </c>
      <c r="J13162" t="s">
        <v>29360</v>
      </c>
      <c r="M13162">
        <v>5507</v>
      </c>
    </row>
    <row r="13163" spans="1:13" hidden="1" x14ac:dyDescent="0.3">
      <c r="E13163" t="s">
        <v>868</v>
      </c>
      <c r="F13163" t="s">
        <v>6087</v>
      </c>
      <c r="G13163" t="s">
        <v>11137</v>
      </c>
      <c r="H13163" t="s">
        <v>18793</v>
      </c>
      <c r="I13163" t="s">
        <v>29357</v>
      </c>
      <c r="M13163">
        <v>4071</v>
      </c>
    </row>
    <row r="13164" spans="1:13" hidden="1" x14ac:dyDescent="0.3">
      <c r="E13164" t="s">
        <v>868</v>
      </c>
      <c r="F13164" t="s">
        <v>6087</v>
      </c>
      <c r="G13164" t="s">
        <v>11137</v>
      </c>
      <c r="H13164" t="s">
        <v>18794</v>
      </c>
      <c r="I13164" t="s">
        <v>29357</v>
      </c>
      <c r="M13164">
        <v>4071</v>
      </c>
    </row>
    <row r="13165" spans="1:13" hidden="1" x14ac:dyDescent="0.3">
      <c r="E13165" t="s">
        <v>868</v>
      </c>
      <c r="F13165" t="s">
        <v>6088</v>
      </c>
      <c r="G13165" t="s">
        <v>11138</v>
      </c>
      <c r="H13165" t="s">
        <v>18795</v>
      </c>
      <c r="I13165" t="s">
        <v>29357</v>
      </c>
      <c r="M13165">
        <v>4071</v>
      </c>
    </row>
    <row r="13166" spans="1:13" hidden="1" x14ac:dyDescent="0.3">
      <c r="A13166" t="s">
        <v>11139</v>
      </c>
      <c r="B13166">
        <v>1</v>
      </c>
      <c r="C13166">
        <v>1</v>
      </c>
      <c r="D13166">
        <v>1</v>
      </c>
      <c r="E13166" t="s">
        <v>997</v>
      </c>
      <c r="F13166" t="s">
        <v>4504</v>
      </c>
      <c r="G13166" t="s">
        <v>11139</v>
      </c>
      <c r="H13166" t="s">
        <v>19876</v>
      </c>
      <c r="I13166" t="s">
        <v>29359</v>
      </c>
      <c r="J13166" t="s">
        <v>29369</v>
      </c>
      <c r="M13166">
        <v>5345</v>
      </c>
    </row>
    <row r="13167" spans="1:13" x14ac:dyDescent="0.3">
      <c r="E13167" t="s">
        <v>512</v>
      </c>
      <c r="F13167" t="s">
        <v>4480</v>
      </c>
      <c r="G13167" t="s">
        <v>11138</v>
      </c>
      <c r="H13167" t="s">
        <v>15661</v>
      </c>
      <c r="I13167" t="s">
        <v>29358</v>
      </c>
      <c r="J13167" t="s">
        <v>29360</v>
      </c>
      <c r="M13167">
        <v>2140</v>
      </c>
    </row>
    <row r="13168" spans="1:13" hidden="1" x14ac:dyDescent="0.3">
      <c r="E13168" t="s">
        <v>868</v>
      </c>
      <c r="F13168" t="s">
        <v>2254</v>
      </c>
      <c r="G13168" t="s">
        <v>11137</v>
      </c>
      <c r="H13168" t="s">
        <v>18798</v>
      </c>
      <c r="I13168" t="s">
        <v>29357</v>
      </c>
      <c r="M13168">
        <v>4071</v>
      </c>
    </row>
    <row r="13169" spans="1:13" hidden="1" x14ac:dyDescent="0.3">
      <c r="A13169" t="s">
        <v>11138</v>
      </c>
      <c r="B13169">
        <v>1</v>
      </c>
      <c r="C13169">
        <v>1</v>
      </c>
      <c r="D13169">
        <v>1</v>
      </c>
      <c r="E13169" t="s">
        <v>445</v>
      </c>
      <c r="F13169" t="s">
        <v>4193</v>
      </c>
      <c r="G13169" t="s">
        <v>11138</v>
      </c>
      <c r="H13169" t="s">
        <v>15041</v>
      </c>
      <c r="I13169" t="s">
        <v>29359</v>
      </c>
      <c r="J13169" t="s">
        <v>29363</v>
      </c>
      <c r="K13169" t="s">
        <v>29399</v>
      </c>
      <c r="L13169" t="s">
        <v>29390</v>
      </c>
      <c r="M13169">
        <v>1969</v>
      </c>
    </row>
    <row r="13170" spans="1:13" hidden="1" x14ac:dyDescent="0.3">
      <c r="A13170" t="s">
        <v>11138</v>
      </c>
      <c r="B13170">
        <v>1</v>
      </c>
      <c r="C13170">
        <v>1</v>
      </c>
      <c r="D13170">
        <v>1</v>
      </c>
      <c r="E13170" t="s">
        <v>445</v>
      </c>
      <c r="F13170" t="s">
        <v>4193</v>
      </c>
      <c r="G13170" t="s">
        <v>11138</v>
      </c>
      <c r="H13170" t="s">
        <v>15041</v>
      </c>
      <c r="I13170" t="s">
        <v>29359</v>
      </c>
      <c r="J13170" t="s">
        <v>29363</v>
      </c>
      <c r="K13170" t="s">
        <v>29399</v>
      </c>
      <c r="L13170" t="s">
        <v>29390</v>
      </c>
      <c r="M13170">
        <v>1979</v>
      </c>
    </row>
    <row r="13171" spans="1:13" hidden="1" x14ac:dyDescent="0.3">
      <c r="A13171" t="s">
        <v>11138</v>
      </c>
      <c r="B13171">
        <v>1</v>
      </c>
      <c r="C13171">
        <v>1</v>
      </c>
      <c r="D13171">
        <v>1</v>
      </c>
      <c r="E13171" t="s">
        <v>1246</v>
      </c>
      <c r="F13171" t="s">
        <v>7954</v>
      </c>
      <c r="G13171" t="s">
        <v>11138</v>
      </c>
      <c r="H13171" t="s">
        <v>22339</v>
      </c>
      <c r="I13171" t="s">
        <v>29359</v>
      </c>
      <c r="J13171" t="s">
        <v>29363</v>
      </c>
      <c r="K13171" t="s">
        <v>29399</v>
      </c>
      <c r="L13171" t="s">
        <v>29407</v>
      </c>
      <c r="M13171">
        <v>6498</v>
      </c>
    </row>
    <row r="13172" spans="1:13" hidden="1" x14ac:dyDescent="0.3">
      <c r="A13172" t="s">
        <v>11138</v>
      </c>
      <c r="B13172">
        <v>1</v>
      </c>
      <c r="C13172">
        <v>1</v>
      </c>
      <c r="D13172">
        <v>1</v>
      </c>
      <c r="E13172" t="s">
        <v>1179</v>
      </c>
      <c r="F13172" t="s">
        <v>7577</v>
      </c>
      <c r="G13172" t="s">
        <v>11138</v>
      </c>
      <c r="H13172" t="s">
        <v>21674</v>
      </c>
      <c r="I13172" t="s">
        <v>29359</v>
      </c>
      <c r="J13172" t="s">
        <v>29363</v>
      </c>
      <c r="K13172" t="s">
        <v>29405</v>
      </c>
      <c r="M13172">
        <v>6259</v>
      </c>
    </row>
    <row r="13173" spans="1:13" hidden="1" x14ac:dyDescent="0.3">
      <c r="A13173" t="s">
        <v>11138</v>
      </c>
      <c r="B13173">
        <v>1</v>
      </c>
      <c r="C13173">
        <v>1</v>
      </c>
      <c r="D13173">
        <v>1</v>
      </c>
      <c r="E13173" t="s">
        <v>819</v>
      </c>
      <c r="F13173" t="s">
        <v>5879</v>
      </c>
      <c r="G13173" t="s">
        <v>11138</v>
      </c>
      <c r="H13173" t="s">
        <v>18490</v>
      </c>
      <c r="I13173" t="s">
        <v>29359</v>
      </c>
      <c r="J13173" t="s">
        <v>29362</v>
      </c>
      <c r="K13173" t="s">
        <v>29390</v>
      </c>
      <c r="M13173">
        <v>3416</v>
      </c>
    </row>
    <row r="13174" spans="1:13" hidden="1" x14ac:dyDescent="0.3">
      <c r="A13174" t="s">
        <v>11138</v>
      </c>
      <c r="B13174">
        <v>1</v>
      </c>
      <c r="C13174">
        <v>1</v>
      </c>
      <c r="D13174">
        <v>1</v>
      </c>
      <c r="E13174" t="s">
        <v>819</v>
      </c>
      <c r="F13174" t="s">
        <v>5879</v>
      </c>
      <c r="G13174" t="s">
        <v>11138</v>
      </c>
      <c r="H13174" t="s">
        <v>18490</v>
      </c>
      <c r="I13174" t="s">
        <v>29359</v>
      </c>
      <c r="J13174" t="s">
        <v>29362</v>
      </c>
      <c r="K13174" t="s">
        <v>29390</v>
      </c>
      <c r="M13174">
        <v>3478</v>
      </c>
    </row>
    <row r="13175" spans="1:13" hidden="1" x14ac:dyDescent="0.3">
      <c r="A13175" t="s">
        <v>11138</v>
      </c>
      <c r="B13175">
        <v>1</v>
      </c>
      <c r="C13175">
        <v>1</v>
      </c>
      <c r="D13175">
        <v>1</v>
      </c>
      <c r="E13175" t="s">
        <v>819</v>
      </c>
      <c r="F13175" t="s">
        <v>5879</v>
      </c>
      <c r="G13175" t="s">
        <v>11138</v>
      </c>
      <c r="H13175" t="s">
        <v>18490</v>
      </c>
      <c r="I13175" t="s">
        <v>29359</v>
      </c>
      <c r="J13175" t="s">
        <v>29362</v>
      </c>
      <c r="K13175" t="s">
        <v>29390</v>
      </c>
      <c r="M13175">
        <v>3539</v>
      </c>
    </row>
    <row r="13176" spans="1:13" hidden="1" x14ac:dyDescent="0.3">
      <c r="A13176" t="s">
        <v>11138</v>
      </c>
      <c r="B13176">
        <v>1</v>
      </c>
      <c r="C13176">
        <v>1</v>
      </c>
      <c r="D13176">
        <v>1</v>
      </c>
      <c r="E13176" t="s">
        <v>819</v>
      </c>
      <c r="F13176" t="s">
        <v>5879</v>
      </c>
      <c r="G13176" t="s">
        <v>11138</v>
      </c>
      <c r="H13176" t="s">
        <v>18490</v>
      </c>
      <c r="I13176" t="s">
        <v>29359</v>
      </c>
      <c r="J13176" t="s">
        <v>29362</v>
      </c>
      <c r="K13176" t="s">
        <v>29390</v>
      </c>
      <c r="M13176">
        <v>3601</v>
      </c>
    </row>
    <row r="13177" spans="1:13" hidden="1" x14ac:dyDescent="0.3">
      <c r="A13177" t="s">
        <v>11138</v>
      </c>
      <c r="B13177">
        <v>1</v>
      </c>
      <c r="C13177">
        <v>1</v>
      </c>
      <c r="D13177">
        <v>1</v>
      </c>
      <c r="E13177" t="s">
        <v>819</v>
      </c>
      <c r="F13177" t="s">
        <v>5879</v>
      </c>
      <c r="G13177" t="s">
        <v>11138</v>
      </c>
      <c r="H13177" t="s">
        <v>18490</v>
      </c>
      <c r="I13177" t="s">
        <v>29359</v>
      </c>
      <c r="J13177" t="s">
        <v>29362</v>
      </c>
      <c r="K13177" t="s">
        <v>29390</v>
      </c>
      <c r="M13177">
        <v>3663</v>
      </c>
    </row>
    <row r="13178" spans="1:13" hidden="1" x14ac:dyDescent="0.3">
      <c r="E13178" t="s">
        <v>710</v>
      </c>
      <c r="F13178" t="s">
        <v>5452</v>
      </c>
      <c r="G13178" t="s">
        <v>11139</v>
      </c>
      <c r="H13178" t="s">
        <v>17622</v>
      </c>
      <c r="I13178" t="s">
        <v>29357</v>
      </c>
      <c r="M13178">
        <v>2729</v>
      </c>
    </row>
    <row r="13179" spans="1:13" hidden="1" x14ac:dyDescent="0.3">
      <c r="A13179" t="s">
        <v>11138</v>
      </c>
      <c r="B13179">
        <v>1</v>
      </c>
      <c r="C13179">
        <v>1</v>
      </c>
      <c r="D13179">
        <v>1</v>
      </c>
      <c r="E13179" t="s">
        <v>819</v>
      </c>
      <c r="F13179" t="s">
        <v>5879</v>
      </c>
      <c r="G13179" t="s">
        <v>11138</v>
      </c>
      <c r="H13179" t="s">
        <v>18490</v>
      </c>
      <c r="I13179" t="s">
        <v>29359</v>
      </c>
      <c r="J13179" t="s">
        <v>29362</v>
      </c>
      <c r="K13179" t="s">
        <v>29390</v>
      </c>
      <c r="M13179">
        <v>3724</v>
      </c>
    </row>
    <row r="13180" spans="1:13" hidden="1" x14ac:dyDescent="0.3">
      <c r="A13180" t="s">
        <v>11138</v>
      </c>
      <c r="B13180">
        <v>1</v>
      </c>
      <c r="C13180">
        <v>1</v>
      </c>
      <c r="D13180">
        <v>1</v>
      </c>
      <c r="E13180" t="s">
        <v>819</v>
      </c>
      <c r="F13180" t="s">
        <v>5879</v>
      </c>
      <c r="G13180" t="s">
        <v>11138</v>
      </c>
      <c r="H13180" t="s">
        <v>18490</v>
      </c>
      <c r="I13180" t="s">
        <v>29359</v>
      </c>
      <c r="J13180" t="s">
        <v>29362</v>
      </c>
      <c r="K13180" t="s">
        <v>29390</v>
      </c>
      <c r="M13180">
        <v>3786</v>
      </c>
    </row>
    <row r="13181" spans="1:13" hidden="1" x14ac:dyDescent="0.3">
      <c r="E13181" t="s">
        <v>819</v>
      </c>
      <c r="F13181" t="s">
        <v>5876</v>
      </c>
      <c r="G13181" t="s">
        <v>11138</v>
      </c>
      <c r="H13181" t="s">
        <v>18487</v>
      </c>
      <c r="I13181" t="s">
        <v>29357</v>
      </c>
      <c r="M13181">
        <v>4072</v>
      </c>
    </row>
    <row r="13182" spans="1:13" hidden="1" x14ac:dyDescent="0.3">
      <c r="A13182" t="s">
        <v>11138</v>
      </c>
      <c r="B13182">
        <v>1</v>
      </c>
      <c r="C13182">
        <v>1</v>
      </c>
      <c r="D13182">
        <v>1</v>
      </c>
      <c r="E13182" t="s">
        <v>819</v>
      </c>
      <c r="F13182" t="s">
        <v>5879</v>
      </c>
      <c r="G13182" t="s">
        <v>11138</v>
      </c>
      <c r="H13182" t="s">
        <v>18490</v>
      </c>
      <c r="I13182" t="s">
        <v>29359</v>
      </c>
      <c r="J13182" t="s">
        <v>29362</v>
      </c>
      <c r="K13182" t="s">
        <v>29390</v>
      </c>
      <c r="M13182">
        <v>3848</v>
      </c>
    </row>
    <row r="13183" spans="1:13" hidden="1" x14ac:dyDescent="0.3">
      <c r="E13183" t="s">
        <v>854</v>
      </c>
      <c r="F13183" t="s">
        <v>6019</v>
      </c>
      <c r="G13183" t="s">
        <v>11139</v>
      </c>
      <c r="H13183" t="s">
        <v>18694</v>
      </c>
      <c r="I13183" t="s">
        <v>29357</v>
      </c>
      <c r="M13183">
        <v>4031</v>
      </c>
    </row>
    <row r="13184" spans="1:13" hidden="1" x14ac:dyDescent="0.3">
      <c r="E13184" t="s">
        <v>819</v>
      </c>
      <c r="F13184" t="s">
        <v>5878</v>
      </c>
      <c r="G13184" t="s">
        <v>11137</v>
      </c>
      <c r="H13184" t="s">
        <v>18489</v>
      </c>
      <c r="I13184" t="s">
        <v>29357</v>
      </c>
      <c r="M13184">
        <v>4072</v>
      </c>
    </row>
    <row r="13185" spans="1:13" hidden="1" x14ac:dyDescent="0.3">
      <c r="A13185" t="s">
        <v>11138</v>
      </c>
      <c r="B13185">
        <v>1</v>
      </c>
      <c r="C13185">
        <v>1</v>
      </c>
      <c r="D13185">
        <v>1</v>
      </c>
      <c r="E13185" t="s">
        <v>819</v>
      </c>
      <c r="F13185" t="s">
        <v>5879</v>
      </c>
      <c r="G13185" t="s">
        <v>11138</v>
      </c>
      <c r="H13185" t="s">
        <v>18490</v>
      </c>
      <c r="I13185" t="s">
        <v>29359</v>
      </c>
      <c r="J13185" t="s">
        <v>29362</v>
      </c>
      <c r="K13185" t="s">
        <v>29390</v>
      </c>
      <c r="M13185">
        <v>3907</v>
      </c>
    </row>
    <row r="13186" spans="1:13" hidden="1" x14ac:dyDescent="0.3">
      <c r="A13186" t="s">
        <v>11139</v>
      </c>
      <c r="B13186">
        <v>1</v>
      </c>
      <c r="C13186">
        <v>1</v>
      </c>
      <c r="D13186">
        <v>1</v>
      </c>
      <c r="E13186" t="s">
        <v>997</v>
      </c>
      <c r="F13186" t="s">
        <v>4504</v>
      </c>
      <c r="G13186" t="s">
        <v>11139</v>
      </c>
      <c r="H13186" t="s">
        <v>19968</v>
      </c>
      <c r="I13186" t="s">
        <v>29359</v>
      </c>
      <c r="J13186" t="s">
        <v>29369</v>
      </c>
      <c r="M13186">
        <v>5357</v>
      </c>
    </row>
    <row r="13187" spans="1:13" hidden="1" x14ac:dyDescent="0.3">
      <c r="E13187" t="s">
        <v>819</v>
      </c>
      <c r="F13187" t="s">
        <v>5880</v>
      </c>
      <c r="G13187" t="s">
        <v>11138</v>
      </c>
      <c r="H13187" t="s">
        <v>18491</v>
      </c>
      <c r="I13187" t="s">
        <v>29357</v>
      </c>
      <c r="M13187">
        <v>4072</v>
      </c>
    </row>
    <row r="13188" spans="1:13" hidden="1" x14ac:dyDescent="0.3">
      <c r="A13188" t="s">
        <v>11138</v>
      </c>
      <c r="B13188">
        <v>1</v>
      </c>
      <c r="C13188">
        <v>1</v>
      </c>
      <c r="D13188">
        <v>1</v>
      </c>
      <c r="E13188" t="s">
        <v>819</v>
      </c>
      <c r="F13188" t="s">
        <v>5879</v>
      </c>
      <c r="G13188" t="s">
        <v>11138</v>
      </c>
      <c r="H13188" t="s">
        <v>18490</v>
      </c>
      <c r="I13188" t="s">
        <v>29359</v>
      </c>
      <c r="J13188" t="s">
        <v>29362</v>
      </c>
      <c r="K13188" t="s">
        <v>29390</v>
      </c>
      <c r="M13188">
        <v>3969</v>
      </c>
    </row>
    <row r="13189" spans="1:13" hidden="1" x14ac:dyDescent="0.3">
      <c r="A13189" t="s">
        <v>11138</v>
      </c>
      <c r="B13189">
        <v>1</v>
      </c>
      <c r="C13189">
        <v>1</v>
      </c>
      <c r="D13189">
        <v>1</v>
      </c>
      <c r="E13189" t="s">
        <v>819</v>
      </c>
      <c r="F13189" t="s">
        <v>5879</v>
      </c>
      <c r="G13189" t="s">
        <v>11138</v>
      </c>
      <c r="H13189" t="s">
        <v>18490</v>
      </c>
      <c r="I13189" t="s">
        <v>29359</v>
      </c>
      <c r="J13189" t="s">
        <v>29362</v>
      </c>
      <c r="K13189" t="s">
        <v>29390</v>
      </c>
      <c r="M13189">
        <v>4072</v>
      </c>
    </row>
    <row r="13190" spans="1:13" hidden="1" x14ac:dyDescent="0.3">
      <c r="E13190" t="s">
        <v>819</v>
      </c>
      <c r="F13190" t="s">
        <v>5880</v>
      </c>
      <c r="G13190" t="s">
        <v>11138</v>
      </c>
      <c r="H13190" t="s">
        <v>18492</v>
      </c>
      <c r="I13190" t="s">
        <v>29357</v>
      </c>
      <c r="M13190">
        <v>4072</v>
      </c>
    </row>
    <row r="13191" spans="1:13" hidden="1" x14ac:dyDescent="0.3">
      <c r="A13191" t="s">
        <v>11138</v>
      </c>
      <c r="B13191">
        <v>1</v>
      </c>
      <c r="C13191">
        <v>1</v>
      </c>
      <c r="D13191">
        <v>1</v>
      </c>
      <c r="E13191" t="s">
        <v>819</v>
      </c>
      <c r="F13191" t="s">
        <v>5879</v>
      </c>
      <c r="G13191" t="s">
        <v>11138</v>
      </c>
      <c r="H13191" t="s">
        <v>18490</v>
      </c>
      <c r="I13191" t="s">
        <v>29359</v>
      </c>
      <c r="J13191" t="s">
        <v>29362</v>
      </c>
      <c r="K13191" t="s">
        <v>29390</v>
      </c>
      <c r="M13191">
        <v>4133</v>
      </c>
    </row>
    <row r="13192" spans="1:13" hidden="1" x14ac:dyDescent="0.3">
      <c r="A13192" t="s">
        <v>11138</v>
      </c>
      <c r="B13192">
        <v>1</v>
      </c>
      <c r="C13192">
        <v>1</v>
      </c>
      <c r="D13192">
        <v>1</v>
      </c>
      <c r="E13192" t="s">
        <v>819</v>
      </c>
      <c r="F13192" t="s">
        <v>5879</v>
      </c>
      <c r="G13192" t="s">
        <v>11138</v>
      </c>
      <c r="H13192" t="s">
        <v>18490</v>
      </c>
      <c r="I13192" t="s">
        <v>29359</v>
      </c>
      <c r="J13192" t="s">
        <v>29362</v>
      </c>
      <c r="K13192" t="s">
        <v>29390</v>
      </c>
      <c r="M13192">
        <v>4195</v>
      </c>
    </row>
    <row r="13193" spans="1:13" hidden="1" x14ac:dyDescent="0.3">
      <c r="E13193" t="s">
        <v>821</v>
      </c>
      <c r="F13193" t="s">
        <v>5889</v>
      </c>
      <c r="G13193" t="s">
        <v>11138</v>
      </c>
      <c r="H13193" t="s">
        <v>18501</v>
      </c>
      <c r="I13193" t="s">
        <v>29357</v>
      </c>
      <c r="M13193">
        <v>4074</v>
      </c>
    </row>
    <row r="13194" spans="1:13" hidden="1" x14ac:dyDescent="0.3">
      <c r="E13194" t="s">
        <v>461</v>
      </c>
      <c r="F13194" t="s">
        <v>2931</v>
      </c>
      <c r="G13194" t="s">
        <v>11140</v>
      </c>
      <c r="H13194" t="s">
        <v>15239</v>
      </c>
      <c r="I13194" t="s">
        <v>29358</v>
      </c>
      <c r="J13194" t="s">
        <v>29361</v>
      </c>
      <c r="M13194">
        <v>1958</v>
      </c>
    </row>
    <row r="13195" spans="1:13" hidden="1" x14ac:dyDescent="0.3">
      <c r="A13195" t="s">
        <v>11138</v>
      </c>
      <c r="B13195">
        <v>1</v>
      </c>
      <c r="C13195">
        <v>1</v>
      </c>
      <c r="D13195">
        <v>1</v>
      </c>
      <c r="E13195" t="s">
        <v>819</v>
      </c>
      <c r="F13195" t="s">
        <v>5879</v>
      </c>
      <c r="G13195" t="s">
        <v>11138</v>
      </c>
      <c r="H13195" t="s">
        <v>18490</v>
      </c>
      <c r="I13195" t="s">
        <v>29359</v>
      </c>
      <c r="J13195" t="s">
        <v>29362</v>
      </c>
      <c r="K13195" t="s">
        <v>29390</v>
      </c>
      <c r="M13195">
        <v>4257</v>
      </c>
    </row>
    <row r="13196" spans="1:13" hidden="1" x14ac:dyDescent="0.3">
      <c r="E13196" t="s">
        <v>822</v>
      </c>
      <c r="F13196" t="s">
        <v>5894</v>
      </c>
      <c r="G13196" t="s">
        <v>11137</v>
      </c>
      <c r="H13196" t="s">
        <v>18507</v>
      </c>
      <c r="I13196" t="s">
        <v>29357</v>
      </c>
      <c r="M13196">
        <v>4078</v>
      </c>
    </row>
    <row r="13197" spans="1:13" x14ac:dyDescent="0.3">
      <c r="E13197" t="s">
        <v>512</v>
      </c>
      <c r="F13197" t="s">
        <v>4480</v>
      </c>
      <c r="G13197" t="s">
        <v>11138</v>
      </c>
      <c r="H13197" t="s">
        <v>15703</v>
      </c>
      <c r="I13197" t="s">
        <v>29358</v>
      </c>
      <c r="J13197" t="s">
        <v>29360</v>
      </c>
      <c r="M13197">
        <v>2180</v>
      </c>
    </row>
    <row r="13198" spans="1:13" x14ac:dyDescent="0.3">
      <c r="E13198" t="s">
        <v>2000</v>
      </c>
      <c r="F13198" t="s">
        <v>11103</v>
      </c>
      <c r="G13198" t="s">
        <v>11138</v>
      </c>
      <c r="H13198" t="s">
        <v>29250</v>
      </c>
      <c r="I13198" t="s">
        <v>29358</v>
      </c>
      <c r="J13198" t="s">
        <v>29360</v>
      </c>
      <c r="M13198">
        <v>9439</v>
      </c>
    </row>
    <row r="13199" spans="1:13" hidden="1" x14ac:dyDescent="0.3">
      <c r="E13199" t="s">
        <v>589</v>
      </c>
      <c r="F13199" t="s">
        <v>4865</v>
      </c>
      <c r="G13199" t="s">
        <v>11139</v>
      </c>
      <c r="H13199" t="s">
        <v>16430</v>
      </c>
      <c r="I13199" t="s">
        <v>29357</v>
      </c>
      <c r="M13199">
        <v>2318</v>
      </c>
    </row>
    <row r="13200" spans="1:13" hidden="1" x14ac:dyDescent="0.3">
      <c r="E13200" t="s">
        <v>878</v>
      </c>
      <c r="F13200" t="s">
        <v>2931</v>
      </c>
      <c r="G13200" t="s">
        <v>11140</v>
      </c>
      <c r="H13200" t="s">
        <v>18851</v>
      </c>
      <c r="I13200" t="s">
        <v>29358</v>
      </c>
      <c r="J13200" t="s">
        <v>29361</v>
      </c>
      <c r="M13200">
        <v>4540</v>
      </c>
    </row>
    <row r="13201" spans="5:13" hidden="1" x14ac:dyDescent="0.3">
      <c r="E13201" t="s">
        <v>878</v>
      </c>
      <c r="F13201" t="s">
        <v>2931</v>
      </c>
      <c r="G13201" t="s">
        <v>11140</v>
      </c>
      <c r="H13201" t="s">
        <v>18851</v>
      </c>
      <c r="I13201" t="s">
        <v>29358</v>
      </c>
      <c r="J13201" t="s">
        <v>29361</v>
      </c>
      <c r="M13201">
        <v>4724</v>
      </c>
    </row>
    <row r="13202" spans="5:13" hidden="1" x14ac:dyDescent="0.3">
      <c r="E13202" t="s">
        <v>822</v>
      </c>
      <c r="F13202" t="s">
        <v>5895</v>
      </c>
      <c r="G13202" t="s">
        <v>11137</v>
      </c>
      <c r="H13202" t="s">
        <v>18508</v>
      </c>
      <c r="I13202" t="s">
        <v>29357</v>
      </c>
      <c r="M13202">
        <v>4078</v>
      </c>
    </row>
    <row r="13203" spans="5:13" hidden="1" x14ac:dyDescent="0.3">
      <c r="E13203" t="s">
        <v>589</v>
      </c>
      <c r="F13203" t="s">
        <v>4865</v>
      </c>
      <c r="G13203" t="s">
        <v>11139</v>
      </c>
      <c r="H13203" t="s">
        <v>16431</v>
      </c>
      <c r="I13203" t="s">
        <v>29357</v>
      </c>
      <c r="M13203">
        <v>2318</v>
      </c>
    </row>
    <row r="13204" spans="5:13" hidden="1" x14ac:dyDescent="0.3">
      <c r="E13204" t="s">
        <v>461</v>
      </c>
      <c r="F13204" t="s">
        <v>4281</v>
      </c>
      <c r="G13204" t="s">
        <v>11140</v>
      </c>
      <c r="H13204" t="s">
        <v>15216</v>
      </c>
      <c r="I13204" t="s">
        <v>29358</v>
      </c>
      <c r="J13204" t="s">
        <v>29367</v>
      </c>
      <c r="K13204" t="s">
        <v>29361</v>
      </c>
      <c r="M13204">
        <v>1956</v>
      </c>
    </row>
    <row r="13205" spans="5:13" x14ac:dyDescent="0.3">
      <c r="E13205" t="s">
        <v>194</v>
      </c>
      <c r="F13205" t="s">
        <v>3022</v>
      </c>
      <c r="G13205" t="s">
        <v>11138</v>
      </c>
      <c r="H13205" t="s">
        <v>12829</v>
      </c>
      <c r="I13205" t="s">
        <v>29358</v>
      </c>
      <c r="J13205" t="s">
        <v>29360</v>
      </c>
      <c r="M13205">
        <v>865</v>
      </c>
    </row>
    <row r="13206" spans="5:13" hidden="1" x14ac:dyDescent="0.3">
      <c r="E13206" t="s">
        <v>925</v>
      </c>
      <c r="F13206" t="s">
        <v>4755</v>
      </c>
      <c r="G13206" t="s">
        <v>11140</v>
      </c>
      <c r="H13206" t="s">
        <v>19168</v>
      </c>
      <c r="I13206" t="s">
        <v>29358</v>
      </c>
      <c r="J13206" t="s">
        <v>29386</v>
      </c>
      <c r="M13206">
        <v>5033</v>
      </c>
    </row>
    <row r="13207" spans="5:13" x14ac:dyDescent="0.3">
      <c r="E13207" t="s">
        <v>194</v>
      </c>
      <c r="F13207" t="s">
        <v>3022</v>
      </c>
      <c r="G13207" t="s">
        <v>11138</v>
      </c>
      <c r="H13207" t="s">
        <v>12829</v>
      </c>
      <c r="I13207" t="s">
        <v>29358</v>
      </c>
      <c r="J13207" t="s">
        <v>29360</v>
      </c>
      <c r="M13207">
        <v>884</v>
      </c>
    </row>
    <row r="13208" spans="5:13" hidden="1" x14ac:dyDescent="0.3">
      <c r="E13208" t="s">
        <v>823</v>
      </c>
      <c r="F13208" t="s">
        <v>5894</v>
      </c>
      <c r="G13208" t="s">
        <v>11137</v>
      </c>
      <c r="H13208" t="s">
        <v>18507</v>
      </c>
      <c r="I13208" t="s">
        <v>29357</v>
      </c>
      <c r="M13208">
        <v>4079</v>
      </c>
    </row>
    <row r="13209" spans="5:13" hidden="1" x14ac:dyDescent="0.3">
      <c r="E13209" t="s">
        <v>823</v>
      </c>
      <c r="F13209" t="s">
        <v>5895</v>
      </c>
      <c r="G13209" t="s">
        <v>11137</v>
      </c>
      <c r="H13209" t="s">
        <v>18508</v>
      </c>
      <c r="I13209" t="s">
        <v>29357</v>
      </c>
      <c r="M13209">
        <v>4079</v>
      </c>
    </row>
    <row r="13210" spans="5:13" hidden="1" x14ac:dyDescent="0.3">
      <c r="E13210" t="s">
        <v>823</v>
      </c>
      <c r="F13210" t="s">
        <v>5897</v>
      </c>
      <c r="G13210" t="s">
        <v>11137</v>
      </c>
      <c r="H13210" t="s">
        <v>18511</v>
      </c>
      <c r="I13210" t="s">
        <v>29357</v>
      </c>
      <c r="M13210">
        <v>4080</v>
      </c>
    </row>
    <row r="13211" spans="5:13" hidden="1" x14ac:dyDescent="0.3">
      <c r="E13211" t="s">
        <v>824</v>
      </c>
      <c r="F13211" t="s">
        <v>5899</v>
      </c>
      <c r="G13211" t="s">
        <v>11138</v>
      </c>
      <c r="H13211" t="s">
        <v>18513</v>
      </c>
      <c r="I13211" t="s">
        <v>29357</v>
      </c>
      <c r="M13211">
        <v>4082</v>
      </c>
    </row>
    <row r="13212" spans="5:13" hidden="1" x14ac:dyDescent="0.3">
      <c r="E13212" t="s">
        <v>824</v>
      </c>
      <c r="F13212" t="s">
        <v>5898</v>
      </c>
      <c r="G13212" t="s">
        <v>11138</v>
      </c>
      <c r="H13212" t="s">
        <v>18512</v>
      </c>
      <c r="I13212" t="s">
        <v>29357</v>
      </c>
      <c r="M13212">
        <v>4082</v>
      </c>
    </row>
    <row r="13213" spans="5:13" hidden="1" x14ac:dyDescent="0.3">
      <c r="E13213" t="s">
        <v>825</v>
      </c>
      <c r="F13213" t="s">
        <v>5903</v>
      </c>
      <c r="G13213" t="s">
        <v>11137</v>
      </c>
      <c r="H13213" t="s">
        <v>18518</v>
      </c>
      <c r="I13213" t="s">
        <v>29357</v>
      </c>
      <c r="M13213">
        <v>4084</v>
      </c>
    </row>
    <row r="13214" spans="5:13" hidden="1" x14ac:dyDescent="0.3">
      <c r="E13214" t="s">
        <v>825</v>
      </c>
      <c r="F13214" t="s">
        <v>5900</v>
      </c>
      <c r="G13214" t="s">
        <v>11137</v>
      </c>
      <c r="H13214" t="s">
        <v>18515</v>
      </c>
      <c r="I13214" t="s">
        <v>29357</v>
      </c>
      <c r="M13214">
        <v>4084</v>
      </c>
    </row>
    <row r="13215" spans="5:13" x14ac:dyDescent="0.3">
      <c r="E13215" t="s">
        <v>194</v>
      </c>
      <c r="F13215" t="s">
        <v>3022</v>
      </c>
      <c r="G13215" t="s">
        <v>11138</v>
      </c>
      <c r="H13215" t="s">
        <v>12829</v>
      </c>
      <c r="I13215" t="s">
        <v>29358</v>
      </c>
      <c r="J13215" t="s">
        <v>29360</v>
      </c>
      <c r="M13215">
        <v>927</v>
      </c>
    </row>
    <row r="13216" spans="5:13" x14ac:dyDescent="0.3">
      <c r="E13216" t="s">
        <v>194</v>
      </c>
      <c r="F13216" t="s">
        <v>3022</v>
      </c>
      <c r="G13216" t="s">
        <v>11138</v>
      </c>
      <c r="H13216" t="s">
        <v>12829</v>
      </c>
      <c r="I13216" t="s">
        <v>29358</v>
      </c>
      <c r="J13216" t="s">
        <v>29360</v>
      </c>
      <c r="M13216">
        <v>970</v>
      </c>
    </row>
    <row r="13217" spans="5:13" x14ac:dyDescent="0.3">
      <c r="E13217" t="s">
        <v>194</v>
      </c>
      <c r="F13217" t="s">
        <v>3022</v>
      </c>
      <c r="G13217" t="s">
        <v>11138</v>
      </c>
      <c r="H13217" t="s">
        <v>12829</v>
      </c>
      <c r="I13217" t="s">
        <v>29358</v>
      </c>
      <c r="J13217" t="s">
        <v>29360</v>
      </c>
      <c r="M13217">
        <v>1033</v>
      </c>
    </row>
    <row r="13218" spans="5:13" x14ac:dyDescent="0.3">
      <c r="E13218" t="s">
        <v>984</v>
      </c>
      <c r="F13218" t="s">
        <v>3022</v>
      </c>
      <c r="G13218" t="s">
        <v>11138</v>
      </c>
      <c r="H13218" t="s">
        <v>19724</v>
      </c>
      <c r="I13218" t="s">
        <v>29358</v>
      </c>
      <c r="J13218" t="s">
        <v>29360</v>
      </c>
      <c r="M13218">
        <v>5308</v>
      </c>
    </row>
    <row r="13219" spans="5:13" hidden="1" x14ac:dyDescent="0.3">
      <c r="E13219" t="s">
        <v>825</v>
      </c>
      <c r="F13219" t="s">
        <v>2219</v>
      </c>
      <c r="G13219" t="s">
        <v>11137</v>
      </c>
      <c r="H13219" t="s">
        <v>18514</v>
      </c>
      <c r="I13219" t="s">
        <v>29357</v>
      </c>
      <c r="M13219">
        <v>4084</v>
      </c>
    </row>
    <row r="13220" spans="5:13" hidden="1" x14ac:dyDescent="0.3">
      <c r="E13220" t="s">
        <v>825</v>
      </c>
      <c r="F13220" t="s">
        <v>3162</v>
      </c>
      <c r="G13220" t="s">
        <v>11137</v>
      </c>
      <c r="H13220" t="s">
        <v>18520</v>
      </c>
      <c r="I13220" t="s">
        <v>29357</v>
      </c>
      <c r="M13220">
        <v>4084</v>
      </c>
    </row>
    <row r="13221" spans="5:13" hidden="1" x14ac:dyDescent="0.3">
      <c r="E13221" t="s">
        <v>825</v>
      </c>
      <c r="F13221" t="s">
        <v>5904</v>
      </c>
      <c r="G13221" t="s">
        <v>11138</v>
      </c>
      <c r="H13221" t="s">
        <v>18521</v>
      </c>
      <c r="I13221" t="s">
        <v>29357</v>
      </c>
      <c r="M13221">
        <v>4084</v>
      </c>
    </row>
    <row r="13222" spans="5:13" hidden="1" x14ac:dyDescent="0.3">
      <c r="E13222" t="s">
        <v>825</v>
      </c>
      <c r="F13222" t="s">
        <v>2219</v>
      </c>
      <c r="G13222" t="s">
        <v>11137</v>
      </c>
      <c r="H13222" t="s">
        <v>18522</v>
      </c>
      <c r="I13222" t="s">
        <v>29357</v>
      </c>
      <c r="M13222">
        <v>4085</v>
      </c>
    </row>
    <row r="13223" spans="5:13" x14ac:dyDescent="0.3">
      <c r="E13223" t="s">
        <v>984</v>
      </c>
      <c r="F13223" t="s">
        <v>3022</v>
      </c>
      <c r="G13223" t="s">
        <v>11138</v>
      </c>
      <c r="H13223" t="s">
        <v>19724</v>
      </c>
      <c r="I13223" t="s">
        <v>29358</v>
      </c>
      <c r="J13223" t="s">
        <v>29360</v>
      </c>
      <c r="M13223">
        <v>5310</v>
      </c>
    </row>
    <row r="13224" spans="5:13" x14ac:dyDescent="0.3">
      <c r="E13224" t="s">
        <v>1135</v>
      </c>
      <c r="F13224" t="s">
        <v>3022</v>
      </c>
      <c r="G13224" t="s">
        <v>11138</v>
      </c>
      <c r="H13224" t="s">
        <v>21044</v>
      </c>
      <c r="I13224" t="s">
        <v>29358</v>
      </c>
      <c r="J13224" t="s">
        <v>29360</v>
      </c>
      <c r="M13224">
        <v>5980</v>
      </c>
    </row>
    <row r="13225" spans="5:13" hidden="1" x14ac:dyDescent="0.3">
      <c r="E13225" t="s">
        <v>660</v>
      </c>
      <c r="F13225" t="s">
        <v>4764</v>
      </c>
      <c r="G13225" t="s">
        <v>11139</v>
      </c>
      <c r="H13225" t="s">
        <v>17114</v>
      </c>
      <c r="I13225" t="s">
        <v>29357</v>
      </c>
      <c r="M13225">
        <v>2499</v>
      </c>
    </row>
    <row r="13226" spans="5:13" hidden="1" x14ac:dyDescent="0.3">
      <c r="E13226" t="s">
        <v>826</v>
      </c>
      <c r="F13226" t="s">
        <v>5906</v>
      </c>
      <c r="G13226" t="s">
        <v>11137</v>
      </c>
      <c r="H13226" t="s">
        <v>18524</v>
      </c>
      <c r="I13226" t="s">
        <v>29357</v>
      </c>
      <c r="M13226">
        <v>4086</v>
      </c>
    </row>
    <row r="13227" spans="5:13" hidden="1" x14ac:dyDescent="0.3">
      <c r="E13227" t="s">
        <v>1561</v>
      </c>
      <c r="F13227" t="s">
        <v>9378</v>
      </c>
      <c r="G13227" t="s">
        <v>11139</v>
      </c>
      <c r="H13227" t="s">
        <v>25471</v>
      </c>
      <c r="I13227" t="s">
        <v>29357</v>
      </c>
      <c r="M13227">
        <v>7633</v>
      </c>
    </row>
    <row r="13228" spans="5:13" hidden="1" x14ac:dyDescent="0.3">
      <c r="E13228" t="s">
        <v>948</v>
      </c>
      <c r="F13228" t="s">
        <v>6463</v>
      </c>
      <c r="G13228" t="s">
        <v>11139</v>
      </c>
      <c r="H13228" t="s">
        <v>19457</v>
      </c>
      <c r="I13228" t="s">
        <v>29357</v>
      </c>
      <c r="M13228">
        <v>5130</v>
      </c>
    </row>
    <row r="13229" spans="5:13" hidden="1" x14ac:dyDescent="0.3">
      <c r="E13229" t="s">
        <v>1465</v>
      </c>
      <c r="F13229" t="s">
        <v>8859</v>
      </c>
      <c r="G13229" t="s">
        <v>11139</v>
      </c>
      <c r="H13229" t="s">
        <v>24502</v>
      </c>
      <c r="I13229" t="s">
        <v>29357</v>
      </c>
      <c r="M13229">
        <v>7172</v>
      </c>
    </row>
    <row r="13230" spans="5:13" x14ac:dyDescent="0.3">
      <c r="E13230" t="s">
        <v>1227</v>
      </c>
      <c r="F13230" t="s">
        <v>3022</v>
      </c>
      <c r="G13230" t="s">
        <v>11138</v>
      </c>
      <c r="H13230" t="s">
        <v>22074</v>
      </c>
      <c r="I13230" t="s">
        <v>29358</v>
      </c>
      <c r="J13230" t="s">
        <v>29360</v>
      </c>
      <c r="M13230">
        <v>6429</v>
      </c>
    </row>
    <row r="13231" spans="5:13" hidden="1" x14ac:dyDescent="0.3">
      <c r="E13231" t="s">
        <v>933</v>
      </c>
      <c r="F13231" t="s">
        <v>6317</v>
      </c>
      <c r="G13231" t="s">
        <v>11139</v>
      </c>
      <c r="H13231" t="s">
        <v>19218</v>
      </c>
      <c r="I13231" t="s">
        <v>29357</v>
      </c>
      <c r="M13231">
        <v>5043</v>
      </c>
    </row>
    <row r="13232" spans="5:13" hidden="1" x14ac:dyDescent="0.3">
      <c r="E13232" t="s">
        <v>1055</v>
      </c>
      <c r="F13232" t="s">
        <v>6981</v>
      </c>
      <c r="G13232" t="s">
        <v>11139</v>
      </c>
      <c r="H13232" t="s">
        <v>20429</v>
      </c>
      <c r="I13232" t="s">
        <v>29357</v>
      </c>
      <c r="M13232">
        <v>5589</v>
      </c>
    </row>
    <row r="13233" spans="1:13" hidden="1" x14ac:dyDescent="0.3">
      <c r="E13233" t="s">
        <v>1055</v>
      </c>
      <c r="F13233" t="s">
        <v>6981</v>
      </c>
      <c r="G13233" t="s">
        <v>11139</v>
      </c>
      <c r="H13233" t="s">
        <v>20429</v>
      </c>
      <c r="I13233" t="s">
        <v>29357</v>
      </c>
      <c r="M13233">
        <v>5600</v>
      </c>
    </row>
    <row r="13234" spans="1:13" hidden="1" x14ac:dyDescent="0.3">
      <c r="E13234" t="s">
        <v>1639</v>
      </c>
      <c r="F13234" t="s">
        <v>9845</v>
      </c>
      <c r="G13234" t="s">
        <v>11139</v>
      </c>
      <c r="H13234" t="s">
        <v>26195</v>
      </c>
      <c r="I13234" t="s">
        <v>29357</v>
      </c>
      <c r="M13234">
        <v>7802</v>
      </c>
    </row>
    <row r="13235" spans="1:13" hidden="1" x14ac:dyDescent="0.3">
      <c r="E13235" t="s">
        <v>235</v>
      </c>
      <c r="F13235" t="s">
        <v>3185</v>
      </c>
      <c r="G13235" t="s">
        <v>11139</v>
      </c>
      <c r="H13235" t="s">
        <v>13213</v>
      </c>
      <c r="I13235" t="s">
        <v>29357</v>
      </c>
      <c r="M13235">
        <v>1158</v>
      </c>
    </row>
    <row r="13236" spans="1:13" hidden="1" x14ac:dyDescent="0.3">
      <c r="E13236" t="s">
        <v>1480</v>
      </c>
      <c r="F13236" t="s">
        <v>8963</v>
      </c>
      <c r="G13236" t="s">
        <v>11139</v>
      </c>
      <c r="H13236" t="s">
        <v>24694</v>
      </c>
      <c r="I13236" t="s">
        <v>29357</v>
      </c>
      <c r="M13236">
        <v>7207</v>
      </c>
    </row>
    <row r="13237" spans="1:13" hidden="1" x14ac:dyDescent="0.3">
      <c r="A13237" t="s">
        <v>11139</v>
      </c>
      <c r="B13237">
        <v>1</v>
      </c>
      <c r="C13237">
        <v>1</v>
      </c>
      <c r="D13237">
        <v>1</v>
      </c>
      <c r="E13237" t="s">
        <v>607</v>
      </c>
      <c r="F13237" t="s">
        <v>4699</v>
      </c>
      <c r="G13237" t="s">
        <v>11139</v>
      </c>
      <c r="H13237" t="s">
        <v>16568</v>
      </c>
      <c r="I13237" t="s">
        <v>29358</v>
      </c>
      <c r="J13237" t="s">
        <v>29369</v>
      </c>
      <c r="M13237">
        <v>2338</v>
      </c>
    </row>
    <row r="13238" spans="1:13" hidden="1" x14ac:dyDescent="0.3">
      <c r="E13238" t="s">
        <v>607</v>
      </c>
      <c r="F13238" t="s">
        <v>4938</v>
      </c>
      <c r="G13238" t="s">
        <v>11139</v>
      </c>
      <c r="H13238" t="s">
        <v>16567</v>
      </c>
      <c r="I13238" t="s">
        <v>29357</v>
      </c>
      <c r="M13238">
        <v>2338</v>
      </c>
    </row>
    <row r="13239" spans="1:13" hidden="1" x14ac:dyDescent="0.3">
      <c r="E13239" t="s">
        <v>401</v>
      </c>
      <c r="F13239" t="s">
        <v>4042</v>
      </c>
      <c r="G13239" t="s">
        <v>11139</v>
      </c>
      <c r="H13239" t="s">
        <v>14739</v>
      </c>
      <c r="I13239" t="s">
        <v>29357</v>
      </c>
      <c r="M13239">
        <v>1736</v>
      </c>
    </row>
    <row r="13240" spans="1:13" hidden="1" x14ac:dyDescent="0.3">
      <c r="E13240" t="s">
        <v>724</v>
      </c>
      <c r="F13240" t="s">
        <v>4042</v>
      </c>
      <c r="G13240" t="s">
        <v>11139</v>
      </c>
      <c r="H13240" t="s">
        <v>17739</v>
      </c>
      <c r="I13240" t="s">
        <v>29357</v>
      </c>
      <c r="M13240">
        <v>2755</v>
      </c>
    </row>
    <row r="13241" spans="1:13" hidden="1" x14ac:dyDescent="0.3">
      <c r="A13241" t="s">
        <v>11139</v>
      </c>
      <c r="B13241">
        <v>1</v>
      </c>
      <c r="C13241">
        <v>1</v>
      </c>
      <c r="D13241">
        <v>1</v>
      </c>
      <c r="E13241" t="s">
        <v>1851</v>
      </c>
      <c r="F13241" t="s">
        <v>10673</v>
      </c>
      <c r="G13241" t="s">
        <v>11139</v>
      </c>
      <c r="H13241" t="s">
        <v>28142</v>
      </c>
      <c r="I13241" t="s">
        <v>29358</v>
      </c>
      <c r="J13241" t="s">
        <v>29369</v>
      </c>
      <c r="M13241">
        <v>8627</v>
      </c>
    </row>
    <row r="13242" spans="1:13" hidden="1" x14ac:dyDescent="0.3">
      <c r="A13242" t="s">
        <v>11139</v>
      </c>
      <c r="B13242">
        <v>1</v>
      </c>
      <c r="C13242">
        <v>1</v>
      </c>
      <c r="D13242">
        <v>1</v>
      </c>
      <c r="E13242" t="s">
        <v>1851</v>
      </c>
      <c r="F13242" t="s">
        <v>10673</v>
      </c>
      <c r="G13242" t="s">
        <v>11139</v>
      </c>
      <c r="H13242" t="s">
        <v>28142</v>
      </c>
      <c r="I13242" t="s">
        <v>29358</v>
      </c>
      <c r="J13242" t="s">
        <v>29369</v>
      </c>
      <c r="M13242">
        <v>8627</v>
      </c>
    </row>
    <row r="13243" spans="1:13" x14ac:dyDescent="0.3">
      <c r="E13243" t="s">
        <v>1227</v>
      </c>
      <c r="F13243" t="s">
        <v>3022</v>
      </c>
      <c r="G13243" t="s">
        <v>11138</v>
      </c>
      <c r="H13243" t="s">
        <v>22094</v>
      </c>
      <c r="I13243" t="s">
        <v>29358</v>
      </c>
      <c r="J13243" t="s">
        <v>29360</v>
      </c>
      <c r="M13243">
        <v>6435</v>
      </c>
    </row>
    <row r="13244" spans="1:13" hidden="1" x14ac:dyDescent="0.3">
      <c r="E13244" t="s">
        <v>243</v>
      </c>
      <c r="F13244" t="s">
        <v>5915</v>
      </c>
      <c r="G13244" t="s">
        <v>11137</v>
      </c>
      <c r="H13244" t="s">
        <v>18542</v>
      </c>
      <c r="I13244" t="s">
        <v>29357</v>
      </c>
      <c r="M13244">
        <v>4091</v>
      </c>
    </row>
    <row r="13245" spans="1:13" hidden="1" x14ac:dyDescent="0.3">
      <c r="E13245" t="s">
        <v>243</v>
      </c>
      <c r="F13245" t="s">
        <v>5915</v>
      </c>
      <c r="G13245" t="s">
        <v>11137</v>
      </c>
      <c r="H13245" t="s">
        <v>18542</v>
      </c>
      <c r="I13245" t="s">
        <v>29357</v>
      </c>
      <c r="M13245">
        <v>4092</v>
      </c>
    </row>
    <row r="13246" spans="1:13" hidden="1" x14ac:dyDescent="0.3">
      <c r="A13246" t="s">
        <v>11139</v>
      </c>
      <c r="B13246">
        <v>1</v>
      </c>
      <c r="C13246">
        <v>1</v>
      </c>
      <c r="D13246">
        <v>1</v>
      </c>
      <c r="E13246" t="s">
        <v>1851</v>
      </c>
      <c r="F13246" t="s">
        <v>10673</v>
      </c>
      <c r="G13246" t="s">
        <v>11139</v>
      </c>
      <c r="H13246" t="s">
        <v>28142</v>
      </c>
      <c r="I13246" t="s">
        <v>29358</v>
      </c>
      <c r="J13246" t="s">
        <v>29369</v>
      </c>
      <c r="M13246">
        <v>8630</v>
      </c>
    </row>
    <row r="13247" spans="1:13" x14ac:dyDescent="0.3">
      <c r="E13247" t="s">
        <v>1409</v>
      </c>
      <c r="F13247" t="s">
        <v>3022</v>
      </c>
      <c r="G13247" t="s">
        <v>11138</v>
      </c>
      <c r="H13247" t="s">
        <v>23985</v>
      </c>
      <c r="I13247" t="s">
        <v>29358</v>
      </c>
      <c r="J13247" t="s">
        <v>29360</v>
      </c>
      <c r="M13247">
        <v>6998</v>
      </c>
    </row>
    <row r="13248" spans="1:13" hidden="1" x14ac:dyDescent="0.3">
      <c r="E13248" t="s">
        <v>930</v>
      </c>
      <c r="F13248" t="s">
        <v>4755</v>
      </c>
      <c r="G13248" t="s">
        <v>11140</v>
      </c>
      <c r="H13248" t="s">
        <v>20840</v>
      </c>
      <c r="I13248" t="s">
        <v>29358</v>
      </c>
      <c r="J13248" t="s">
        <v>29386</v>
      </c>
      <c r="M13248">
        <v>5847</v>
      </c>
    </row>
    <row r="13249" spans="1:13" x14ac:dyDescent="0.3">
      <c r="E13249" t="s">
        <v>1486</v>
      </c>
      <c r="F13249" t="s">
        <v>3022</v>
      </c>
      <c r="G13249" t="s">
        <v>11138</v>
      </c>
      <c r="H13249" t="s">
        <v>24806</v>
      </c>
      <c r="I13249" t="s">
        <v>29358</v>
      </c>
      <c r="J13249" t="s">
        <v>29360</v>
      </c>
      <c r="M13249">
        <v>7224</v>
      </c>
    </row>
    <row r="13250" spans="1:13" hidden="1" x14ac:dyDescent="0.3">
      <c r="A13250" t="s">
        <v>11139</v>
      </c>
      <c r="B13250">
        <v>1</v>
      </c>
      <c r="C13250">
        <v>1</v>
      </c>
      <c r="D13250">
        <v>1</v>
      </c>
      <c r="E13250" t="s">
        <v>1851</v>
      </c>
      <c r="F13250" t="s">
        <v>10673</v>
      </c>
      <c r="G13250" t="s">
        <v>11139</v>
      </c>
      <c r="H13250" t="s">
        <v>28142</v>
      </c>
      <c r="I13250" t="s">
        <v>29358</v>
      </c>
      <c r="J13250" t="s">
        <v>29369</v>
      </c>
      <c r="M13250">
        <v>8630</v>
      </c>
    </row>
    <row r="13251" spans="1:13" hidden="1" x14ac:dyDescent="0.3">
      <c r="E13251" t="s">
        <v>243</v>
      </c>
      <c r="F13251" t="s">
        <v>5915</v>
      </c>
      <c r="G13251" t="s">
        <v>11137</v>
      </c>
      <c r="H13251" t="s">
        <v>18542</v>
      </c>
      <c r="I13251" t="s">
        <v>29357</v>
      </c>
      <c r="M13251">
        <v>4094</v>
      </c>
    </row>
    <row r="13252" spans="1:13" hidden="1" x14ac:dyDescent="0.3">
      <c r="E13252" t="s">
        <v>243</v>
      </c>
      <c r="F13252" t="s">
        <v>5915</v>
      </c>
      <c r="G13252" t="s">
        <v>11137</v>
      </c>
      <c r="H13252" t="s">
        <v>18542</v>
      </c>
      <c r="I13252" t="s">
        <v>29357</v>
      </c>
      <c r="M13252">
        <v>4095</v>
      </c>
    </row>
    <row r="13253" spans="1:13" hidden="1" x14ac:dyDescent="0.3">
      <c r="A13253" t="s">
        <v>11139</v>
      </c>
      <c r="B13253">
        <v>1</v>
      </c>
      <c r="C13253">
        <v>1</v>
      </c>
      <c r="D13253">
        <v>1</v>
      </c>
      <c r="E13253" t="s">
        <v>1851</v>
      </c>
      <c r="F13253" t="s">
        <v>10673</v>
      </c>
      <c r="G13253" t="s">
        <v>11139</v>
      </c>
      <c r="H13253" t="s">
        <v>28142</v>
      </c>
      <c r="I13253" t="s">
        <v>29358</v>
      </c>
      <c r="J13253" t="s">
        <v>29369</v>
      </c>
      <c r="M13253">
        <v>8641</v>
      </c>
    </row>
    <row r="13254" spans="1:13" x14ac:dyDescent="0.3">
      <c r="E13254" t="s">
        <v>128</v>
      </c>
      <c r="F13254" t="s">
        <v>2773</v>
      </c>
      <c r="G13254" t="s">
        <v>11138</v>
      </c>
      <c r="H13254" t="s">
        <v>12351</v>
      </c>
      <c r="I13254" t="s">
        <v>29358</v>
      </c>
      <c r="J13254" t="s">
        <v>29360</v>
      </c>
      <c r="M13254">
        <v>465</v>
      </c>
    </row>
    <row r="13255" spans="1:13" hidden="1" x14ac:dyDescent="0.3">
      <c r="A13255" t="s">
        <v>11139</v>
      </c>
      <c r="B13255">
        <v>1</v>
      </c>
      <c r="C13255">
        <v>1</v>
      </c>
      <c r="D13255">
        <v>1</v>
      </c>
      <c r="E13255" t="s">
        <v>1851</v>
      </c>
      <c r="F13255" t="s">
        <v>10673</v>
      </c>
      <c r="G13255" t="s">
        <v>11139</v>
      </c>
      <c r="H13255" t="s">
        <v>28142</v>
      </c>
      <c r="I13255" t="s">
        <v>29358</v>
      </c>
      <c r="J13255" t="s">
        <v>29369</v>
      </c>
      <c r="M13255">
        <v>8641</v>
      </c>
    </row>
    <row r="13256" spans="1:13" hidden="1" x14ac:dyDescent="0.3">
      <c r="E13256" t="s">
        <v>827</v>
      </c>
      <c r="F13256" t="s">
        <v>5917</v>
      </c>
      <c r="G13256" t="s">
        <v>11137</v>
      </c>
      <c r="H13256" t="s">
        <v>18545</v>
      </c>
      <c r="I13256" t="s">
        <v>29357</v>
      </c>
      <c r="M13256">
        <v>4096</v>
      </c>
    </row>
    <row r="13257" spans="1:13" x14ac:dyDescent="0.3">
      <c r="E13257" t="s">
        <v>128</v>
      </c>
      <c r="F13257" t="s">
        <v>2773</v>
      </c>
      <c r="G13257" t="s">
        <v>11138</v>
      </c>
      <c r="H13257" t="s">
        <v>12363</v>
      </c>
      <c r="I13257" t="s">
        <v>29358</v>
      </c>
      <c r="J13257" t="s">
        <v>29360</v>
      </c>
      <c r="M13257">
        <v>466</v>
      </c>
    </row>
    <row r="13258" spans="1:13" hidden="1" x14ac:dyDescent="0.3">
      <c r="E13258" t="s">
        <v>828</v>
      </c>
      <c r="F13258" t="s">
        <v>5918</v>
      </c>
      <c r="G13258" t="s">
        <v>11137</v>
      </c>
      <c r="H13258" t="s">
        <v>18547</v>
      </c>
      <c r="I13258" t="s">
        <v>29357</v>
      </c>
      <c r="M13258">
        <v>4097</v>
      </c>
    </row>
    <row r="13259" spans="1:13" hidden="1" x14ac:dyDescent="0.3">
      <c r="E13259" t="s">
        <v>1815</v>
      </c>
      <c r="F13259" t="s">
        <v>6733</v>
      </c>
      <c r="G13259" t="s">
        <v>11140</v>
      </c>
      <c r="H13259" t="s">
        <v>27828</v>
      </c>
      <c r="I13259" t="s">
        <v>29358</v>
      </c>
      <c r="J13259" t="s">
        <v>29386</v>
      </c>
      <c r="M13259">
        <v>8522</v>
      </c>
    </row>
    <row r="13260" spans="1:13" hidden="1" x14ac:dyDescent="0.3">
      <c r="E13260" t="s">
        <v>828</v>
      </c>
      <c r="F13260" t="s">
        <v>5920</v>
      </c>
      <c r="G13260" t="s">
        <v>11138</v>
      </c>
      <c r="H13260" t="s">
        <v>18550</v>
      </c>
      <c r="I13260" t="s">
        <v>29357</v>
      </c>
      <c r="M13260">
        <v>4097</v>
      </c>
    </row>
    <row r="13261" spans="1:13" hidden="1" x14ac:dyDescent="0.3">
      <c r="A13261" t="s">
        <v>11139</v>
      </c>
      <c r="B13261">
        <v>1</v>
      </c>
      <c r="C13261">
        <v>1</v>
      </c>
      <c r="D13261">
        <v>1</v>
      </c>
      <c r="E13261" t="s">
        <v>1851</v>
      </c>
      <c r="F13261" t="s">
        <v>10673</v>
      </c>
      <c r="G13261" t="s">
        <v>11139</v>
      </c>
      <c r="H13261" t="s">
        <v>28142</v>
      </c>
      <c r="I13261" t="s">
        <v>29358</v>
      </c>
      <c r="J13261" t="s">
        <v>29369</v>
      </c>
      <c r="M13261">
        <v>8645</v>
      </c>
    </row>
    <row r="13262" spans="1:13" hidden="1" x14ac:dyDescent="0.3">
      <c r="E13262" t="s">
        <v>1007</v>
      </c>
      <c r="F13262" t="s">
        <v>6745</v>
      </c>
      <c r="G13262" t="s">
        <v>11140</v>
      </c>
      <c r="H13262" t="s">
        <v>19987</v>
      </c>
      <c r="I13262" t="s">
        <v>29358</v>
      </c>
      <c r="J13262" t="s">
        <v>29382</v>
      </c>
      <c r="M13262">
        <v>5362</v>
      </c>
    </row>
    <row r="13263" spans="1:13" hidden="1" x14ac:dyDescent="0.3">
      <c r="A13263" t="s">
        <v>11139</v>
      </c>
      <c r="B13263">
        <v>1</v>
      </c>
      <c r="C13263">
        <v>1</v>
      </c>
      <c r="D13263">
        <v>1</v>
      </c>
      <c r="E13263" t="s">
        <v>1851</v>
      </c>
      <c r="F13263" t="s">
        <v>10673</v>
      </c>
      <c r="G13263" t="s">
        <v>11139</v>
      </c>
      <c r="H13263" t="s">
        <v>28142</v>
      </c>
      <c r="I13263" t="s">
        <v>29358</v>
      </c>
      <c r="J13263" t="s">
        <v>29369</v>
      </c>
      <c r="M13263">
        <v>8645</v>
      </c>
    </row>
    <row r="13264" spans="1:13" hidden="1" x14ac:dyDescent="0.3">
      <c r="A13264" t="s">
        <v>11139</v>
      </c>
      <c r="B13264">
        <v>1</v>
      </c>
      <c r="C13264">
        <v>1</v>
      </c>
      <c r="D13264">
        <v>1</v>
      </c>
      <c r="E13264" t="s">
        <v>1851</v>
      </c>
      <c r="F13264" t="s">
        <v>10673</v>
      </c>
      <c r="G13264" t="s">
        <v>11139</v>
      </c>
      <c r="H13264" t="s">
        <v>28142</v>
      </c>
      <c r="I13264" t="s">
        <v>29358</v>
      </c>
      <c r="J13264" t="s">
        <v>29369</v>
      </c>
      <c r="M13264">
        <v>8652</v>
      </c>
    </row>
    <row r="13265" spans="1:13" hidden="1" x14ac:dyDescent="0.3">
      <c r="E13265" t="s">
        <v>828</v>
      </c>
      <c r="F13265" t="s">
        <v>5923</v>
      </c>
      <c r="G13265" t="s">
        <v>11138</v>
      </c>
      <c r="H13265" t="s">
        <v>18555</v>
      </c>
      <c r="I13265" t="s">
        <v>29357</v>
      </c>
      <c r="M13265">
        <v>4098</v>
      </c>
    </row>
    <row r="13266" spans="1:13" hidden="1" x14ac:dyDescent="0.3">
      <c r="A13266" t="s">
        <v>11139</v>
      </c>
      <c r="B13266">
        <v>1</v>
      </c>
      <c r="C13266">
        <v>1</v>
      </c>
      <c r="D13266">
        <v>1</v>
      </c>
      <c r="E13266" t="s">
        <v>1851</v>
      </c>
      <c r="F13266" t="s">
        <v>10673</v>
      </c>
      <c r="G13266" t="s">
        <v>11139</v>
      </c>
      <c r="H13266" t="s">
        <v>28142</v>
      </c>
      <c r="I13266" t="s">
        <v>29358</v>
      </c>
      <c r="J13266" t="s">
        <v>29369</v>
      </c>
      <c r="M13266">
        <v>8652</v>
      </c>
    </row>
    <row r="13267" spans="1:13" hidden="1" x14ac:dyDescent="0.3">
      <c r="E13267" t="s">
        <v>828</v>
      </c>
      <c r="F13267" t="s">
        <v>2332</v>
      </c>
      <c r="G13267" t="s">
        <v>11138</v>
      </c>
      <c r="H13267" t="s">
        <v>18554</v>
      </c>
      <c r="I13267" t="s">
        <v>29357</v>
      </c>
      <c r="M13267">
        <v>4098</v>
      </c>
    </row>
    <row r="13268" spans="1:13" hidden="1" x14ac:dyDescent="0.3">
      <c r="E13268" t="s">
        <v>829</v>
      </c>
      <c r="F13268" t="s">
        <v>5925</v>
      </c>
      <c r="G13268" t="s">
        <v>11137</v>
      </c>
      <c r="H13268" t="s">
        <v>5925</v>
      </c>
      <c r="I13268" t="s">
        <v>29357</v>
      </c>
      <c r="M13268">
        <v>4099</v>
      </c>
    </row>
    <row r="13269" spans="1:13" hidden="1" x14ac:dyDescent="0.3">
      <c r="E13269" t="s">
        <v>829</v>
      </c>
      <c r="F13269" t="s">
        <v>5925</v>
      </c>
      <c r="G13269" t="s">
        <v>11137</v>
      </c>
      <c r="H13269" t="s">
        <v>5925</v>
      </c>
      <c r="I13269" t="s">
        <v>29357</v>
      </c>
      <c r="M13269">
        <v>4100</v>
      </c>
    </row>
    <row r="13270" spans="1:13" hidden="1" x14ac:dyDescent="0.3">
      <c r="E13270" t="s">
        <v>829</v>
      </c>
      <c r="F13270" t="s">
        <v>5925</v>
      </c>
      <c r="G13270" t="s">
        <v>11137</v>
      </c>
      <c r="H13270" t="s">
        <v>5925</v>
      </c>
      <c r="I13270" t="s">
        <v>29357</v>
      </c>
      <c r="M13270">
        <v>4101</v>
      </c>
    </row>
    <row r="13271" spans="1:13" hidden="1" x14ac:dyDescent="0.3">
      <c r="E13271" t="s">
        <v>829</v>
      </c>
      <c r="F13271" t="s">
        <v>5925</v>
      </c>
      <c r="G13271" t="s">
        <v>11137</v>
      </c>
      <c r="H13271" t="s">
        <v>5925</v>
      </c>
      <c r="I13271" t="s">
        <v>29357</v>
      </c>
      <c r="M13271">
        <v>4102</v>
      </c>
    </row>
    <row r="13272" spans="1:13" hidden="1" x14ac:dyDescent="0.3">
      <c r="E13272" t="s">
        <v>829</v>
      </c>
      <c r="F13272" t="s">
        <v>5925</v>
      </c>
      <c r="G13272" t="s">
        <v>11137</v>
      </c>
      <c r="H13272" t="s">
        <v>5925</v>
      </c>
      <c r="I13272" t="s">
        <v>29357</v>
      </c>
      <c r="M13272">
        <v>4103</v>
      </c>
    </row>
    <row r="13273" spans="1:13" hidden="1" x14ac:dyDescent="0.3">
      <c r="E13273" t="s">
        <v>829</v>
      </c>
      <c r="F13273" t="s">
        <v>5925</v>
      </c>
      <c r="G13273" t="s">
        <v>11137</v>
      </c>
      <c r="H13273" t="s">
        <v>5925</v>
      </c>
      <c r="I13273" t="s">
        <v>29357</v>
      </c>
      <c r="M13273">
        <v>4104</v>
      </c>
    </row>
    <row r="13274" spans="1:13" hidden="1" x14ac:dyDescent="0.3">
      <c r="A13274" t="s">
        <v>11139</v>
      </c>
      <c r="B13274">
        <v>1</v>
      </c>
      <c r="C13274">
        <v>1</v>
      </c>
      <c r="D13274">
        <v>1</v>
      </c>
      <c r="E13274" t="s">
        <v>1851</v>
      </c>
      <c r="F13274" t="s">
        <v>10673</v>
      </c>
      <c r="G13274" t="s">
        <v>11139</v>
      </c>
      <c r="H13274" t="s">
        <v>28142</v>
      </c>
      <c r="I13274" t="s">
        <v>29358</v>
      </c>
      <c r="J13274" t="s">
        <v>29369</v>
      </c>
      <c r="M13274">
        <v>8657</v>
      </c>
    </row>
    <row r="13275" spans="1:13" x14ac:dyDescent="0.3">
      <c r="E13275" t="s">
        <v>128</v>
      </c>
      <c r="F13275" t="s">
        <v>2773</v>
      </c>
      <c r="G13275" t="s">
        <v>11138</v>
      </c>
      <c r="H13275" t="s">
        <v>12363</v>
      </c>
      <c r="I13275" t="s">
        <v>29358</v>
      </c>
      <c r="J13275" t="s">
        <v>29360</v>
      </c>
      <c r="M13275">
        <v>466</v>
      </c>
    </row>
    <row r="13276" spans="1:13" hidden="1" x14ac:dyDescent="0.3">
      <c r="E13276" t="s">
        <v>251</v>
      </c>
      <c r="F13276" t="s">
        <v>3251</v>
      </c>
      <c r="G13276" t="s">
        <v>11138</v>
      </c>
      <c r="H13276" t="s">
        <v>18559</v>
      </c>
      <c r="I13276" t="s">
        <v>29357</v>
      </c>
      <c r="M13276">
        <v>4105</v>
      </c>
    </row>
    <row r="13277" spans="1:13" hidden="1" x14ac:dyDescent="0.3">
      <c r="E13277" t="s">
        <v>251</v>
      </c>
      <c r="F13277" t="s">
        <v>3251</v>
      </c>
      <c r="G13277" t="s">
        <v>11138</v>
      </c>
      <c r="H13277" t="s">
        <v>18559</v>
      </c>
      <c r="I13277" t="s">
        <v>29357</v>
      </c>
      <c r="M13277">
        <v>4106</v>
      </c>
    </row>
    <row r="13278" spans="1:13" x14ac:dyDescent="0.3">
      <c r="E13278" t="s">
        <v>128</v>
      </c>
      <c r="F13278" t="s">
        <v>2773</v>
      </c>
      <c r="G13278" t="s">
        <v>11138</v>
      </c>
      <c r="H13278" t="s">
        <v>12379</v>
      </c>
      <c r="I13278" t="s">
        <v>29358</v>
      </c>
      <c r="J13278" t="s">
        <v>29360</v>
      </c>
      <c r="M13278">
        <v>467</v>
      </c>
    </row>
    <row r="13279" spans="1:13" hidden="1" x14ac:dyDescent="0.3">
      <c r="A13279" t="s">
        <v>11139</v>
      </c>
      <c r="B13279">
        <v>1</v>
      </c>
      <c r="C13279">
        <v>1</v>
      </c>
      <c r="D13279">
        <v>1</v>
      </c>
      <c r="E13279" t="s">
        <v>1851</v>
      </c>
      <c r="F13279" t="s">
        <v>10673</v>
      </c>
      <c r="G13279" t="s">
        <v>11139</v>
      </c>
      <c r="H13279" t="s">
        <v>28142</v>
      </c>
      <c r="I13279" t="s">
        <v>29358</v>
      </c>
      <c r="J13279" t="s">
        <v>29369</v>
      </c>
      <c r="M13279">
        <v>8657</v>
      </c>
    </row>
    <row r="13280" spans="1:13" hidden="1" x14ac:dyDescent="0.3">
      <c r="A13280" t="s">
        <v>11138</v>
      </c>
      <c r="B13280">
        <v>1</v>
      </c>
      <c r="C13280">
        <v>1</v>
      </c>
      <c r="D13280">
        <v>1</v>
      </c>
      <c r="E13280" t="s">
        <v>819</v>
      </c>
      <c r="F13280" t="s">
        <v>5879</v>
      </c>
      <c r="G13280" t="s">
        <v>11138</v>
      </c>
      <c r="H13280" t="s">
        <v>18490</v>
      </c>
      <c r="I13280" t="s">
        <v>29359</v>
      </c>
      <c r="J13280" t="s">
        <v>29362</v>
      </c>
      <c r="K13280" t="s">
        <v>29390</v>
      </c>
      <c r="M13280">
        <v>4316</v>
      </c>
    </row>
    <row r="13281" spans="1:13" hidden="1" x14ac:dyDescent="0.3">
      <c r="E13281" t="s">
        <v>560</v>
      </c>
      <c r="F13281" t="s">
        <v>4752</v>
      </c>
      <c r="G13281" t="s">
        <v>11140</v>
      </c>
      <c r="H13281" t="s">
        <v>16188</v>
      </c>
      <c r="I13281" t="s">
        <v>29358</v>
      </c>
      <c r="J13281" t="s">
        <v>29367</v>
      </c>
      <c r="K13281" t="s">
        <v>29386</v>
      </c>
      <c r="L13281" t="s">
        <v>29360</v>
      </c>
      <c r="M13281">
        <v>2289</v>
      </c>
    </row>
    <row r="13282" spans="1:13" hidden="1" x14ac:dyDescent="0.3">
      <c r="E13282" t="s">
        <v>869</v>
      </c>
      <c r="F13282" t="s">
        <v>6091</v>
      </c>
      <c r="G13282" t="s">
        <v>11137</v>
      </c>
      <c r="H13282" t="s">
        <v>18803</v>
      </c>
      <c r="I13282" t="s">
        <v>29357</v>
      </c>
      <c r="M13282">
        <v>4108</v>
      </c>
    </row>
    <row r="13283" spans="1:13" x14ac:dyDescent="0.3">
      <c r="E13283" t="s">
        <v>128</v>
      </c>
      <c r="F13283" t="s">
        <v>2773</v>
      </c>
      <c r="G13283" t="s">
        <v>11138</v>
      </c>
      <c r="H13283" t="s">
        <v>12409</v>
      </c>
      <c r="I13283" t="s">
        <v>29358</v>
      </c>
      <c r="J13283" t="s">
        <v>29360</v>
      </c>
      <c r="M13283">
        <v>470</v>
      </c>
    </row>
    <row r="13284" spans="1:13" hidden="1" x14ac:dyDescent="0.3">
      <c r="E13284" t="s">
        <v>1852</v>
      </c>
      <c r="F13284" t="s">
        <v>10678</v>
      </c>
      <c r="G13284" t="s">
        <v>11139</v>
      </c>
      <c r="H13284" t="s">
        <v>28149</v>
      </c>
      <c r="I13284" t="s">
        <v>29357</v>
      </c>
      <c r="M13284">
        <v>8628</v>
      </c>
    </row>
    <row r="13285" spans="1:13" hidden="1" x14ac:dyDescent="0.3">
      <c r="A13285" t="s">
        <v>11138</v>
      </c>
      <c r="B13285">
        <v>1</v>
      </c>
      <c r="C13285">
        <v>1</v>
      </c>
      <c r="D13285">
        <v>1</v>
      </c>
      <c r="E13285" t="s">
        <v>819</v>
      </c>
      <c r="F13285" t="s">
        <v>5879</v>
      </c>
      <c r="G13285" t="s">
        <v>11138</v>
      </c>
      <c r="H13285" t="s">
        <v>18490</v>
      </c>
      <c r="I13285" t="s">
        <v>29359</v>
      </c>
      <c r="J13285" t="s">
        <v>29362</v>
      </c>
      <c r="K13285" t="s">
        <v>29390</v>
      </c>
      <c r="M13285">
        <v>4376</v>
      </c>
    </row>
    <row r="13286" spans="1:13" hidden="1" x14ac:dyDescent="0.3">
      <c r="A13286" t="s">
        <v>11138</v>
      </c>
      <c r="B13286">
        <v>1</v>
      </c>
      <c r="C13286">
        <v>1</v>
      </c>
      <c r="D13286">
        <v>1</v>
      </c>
      <c r="E13286" t="s">
        <v>819</v>
      </c>
      <c r="F13286" t="s">
        <v>5879</v>
      </c>
      <c r="G13286" t="s">
        <v>11138</v>
      </c>
      <c r="H13286" t="s">
        <v>18490</v>
      </c>
      <c r="I13286" t="s">
        <v>29359</v>
      </c>
      <c r="J13286" t="s">
        <v>29362</v>
      </c>
      <c r="K13286" t="s">
        <v>29390</v>
      </c>
      <c r="M13286">
        <v>4437</v>
      </c>
    </row>
    <row r="13287" spans="1:13" hidden="1" x14ac:dyDescent="0.3">
      <c r="E13287" t="s">
        <v>1852</v>
      </c>
      <c r="F13287" t="s">
        <v>10678</v>
      </c>
      <c r="G13287" t="s">
        <v>11139</v>
      </c>
      <c r="H13287" t="s">
        <v>28149</v>
      </c>
      <c r="I13287" t="s">
        <v>29357</v>
      </c>
      <c r="M13287">
        <v>8647</v>
      </c>
    </row>
    <row r="13288" spans="1:13" hidden="1" x14ac:dyDescent="0.3">
      <c r="A13288" t="s">
        <v>11138</v>
      </c>
      <c r="B13288">
        <v>1</v>
      </c>
      <c r="C13288">
        <v>1</v>
      </c>
      <c r="D13288">
        <v>1</v>
      </c>
      <c r="E13288" t="s">
        <v>819</v>
      </c>
      <c r="F13288" t="s">
        <v>5879</v>
      </c>
      <c r="G13288" t="s">
        <v>11138</v>
      </c>
      <c r="H13288" t="s">
        <v>18490</v>
      </c>
      <c r="I13288" t="s">
        <v>29359</v>
      </c>
      <c r="J13288" t="s">
        <v>29362</v>
      </c>
      <c r="K13288" t="s">
        <v>29390</v>
      </c>
      <c r="M13288">
        <v>4496</v>
      </c>
    </row>
    <row r="13289" spans="1:13" x14ac:dyDescent="0.3">
      <c r="E13289" t="s">
        <v>165</v>
      </c>
      <c r="F13289" t="s">
        <v>2773</v>
      </c>
      <c r="G13289" t="s">
        <v>11138</v>
      </c>
      <c r="H13289" t="s">
        <v>12670</v>
      </c>
      <c r="I13289" t="s">
        <v>29358</v>
      </c>
      <c r="J13289" t="s">
        <v>29360</v>
      </c>
      <c r="M13289">
        <v>654</v>
      </c>
    </row>
    <row r="13290" spans="1:13" hidden="1" x14ac:dyDescent="0.3">
      <c r="E13290" t="s">
        <v>989</v>
      </c>
      <c r="F13290" t="s">
        <v>6638</v>
      </c>
      <c r="G13290" t="s">
        <v>11139</v>
      </c>
      <c r="H13290" t="s">
        <v>19787</v>
      </c>
      <c r="I13290" t="s">
        <v>29357</v>
      </c>
      <c r="M13290">
        <v>5322</v>
      </c>
    </row>
    <row r="13291" spans="1:13" hidden="1" x14ac:dyDescent="0.3">
      <c r="A13291" t="s">
        <v>11139</v>
      </c>
      <c r="B13291">
        <v>1</v>
      </c>
      <c r="C13291">
        <v>1</v>
      </c>
      <c r="D13291">
        <v>1</v>
      </c>
      <c r="E13291" t="s">
        <v>1892</v>
      </c>
      <c r="F13291" t="s">
        <v>10829</v>
      </c>
      <c r="G13291" t="s">
        <v>11139</v>
      </c>
      <c r="H13291" t="s">
        <v>28625</v>
      </c>
      <c r="I13291" t="s">
        <v>29358</v>
      </c>
      <c r="J13291" t="s">
        <v>29369</v>
      </c>
      <c r="M13291">
        <v>8992</v>
      </c>
    </row>
    <row r="13292" spans="1:13" x14ac:dyDescent="0.3">
      <c r="E13292" t="s">
        <v>165</v>
      </c>
      <c r="F13292" t="s">
        <v>2773</v>
      </c>
      <c r="G13292" t="s">
        <v>11138</v>
      </c>
      <c r="H13292" t="s">
        <v>12670</v>
      </c>
      <c r="I13292" t="s">
        <v>29358</v>
      </c>
      <c r="J13292" t="s">
        <v>29360</v>
      </c>
      <c r="M13292">
        <v>654</v>
      </c>
    </row>
    <row r="13293" spans="1:13" x14ac:dyDescent="0.3">
      <c r="E13293" t="s">
        <v>165</v>
      </c>
      <c r="F13293" t="s">
        <v>2773</v>
      </c>
      <c r="G13293" t="s">
        <v>11138</v>
      </c>
      <c r="H13293" t="s">
        <v>12676</v>
      </c>
      <c r="I13293" t="s">
        <v>29358</v>
      </c>
      <c r="J13293" t="s">
        <v>29360</v>
      </c>
      <c r="M13293">
        <v>655</v>
      </c>
    </row>
    <row r="13294" spans="1:13" hidden="1" x14ac:dyDescent="0.3">
      <c r="A13294" t="s">
        <v>11138</v>
      </c>
      <c r="B13294">
        <v>1</v>
      </c>
      <c r="C13294">
        <v>1</v>
      </c>
      <c r="D13294">
        <v>1</v>
      </c>
      <c r="E13294" t="s">
        <v>819</v>
      </c>
      <c r="F13294" t="s">
        <v>5879</v>
      </c>
      <c r="G13294" t="s">
        <v>11138</v>
      </c>
      <c r="H13294" t="s">
        <v>18490</v>
      </c>
      <c r="I13294" t="s">
        <v>29359</v>
      </c>
      <c r="J13294" t="s">
        <v>29362</v>
      </c>
      <c r="K13294" t="s">
        <v>29390</v>
      </c>
      <c r="M13294">
        <v>4557</v>
      </c>
    </row>
    <row r="13295" spans="1:13" hidden="1" x14ac:dyDescent="0.3">
      <c r="E13295" t="s">
        <v>413</v>
      </c>
      <c r="F13295" t="s">
        <v>3864</v>
      </c>
      <c r="G13295" t="s">
        <v>11139</v>
      </c>
      <c r="H13295" t="s">
        <v>14850</v>
      </c>
      <c r="I13295" t="s">
        <v>29357</v>
      </c>
      <c r="M13295">
        <v>1790</v>
      </c>
    </row>
    <row r="13296" spans="1:13" hidden="1" x14ac:dyDescent="0.3">
      <c r="E13296" t="s">
        <v>830</v>
      </c>
      <c r="F13296" t="s">
        <v>5929</v>
      </c>
      <c r="G13296" t="s">
        <v>11138</v>
      </c>
      <c r="H13296" t="s">
        <v>18561</v>
      </c>
      <c r="I13296" t="s">
        <v>29357</v>
      </c>
      <c r="M13296">
        <v>4119</v>
      </c>
    </row>
    <row r="13297" spans="1:13" x14ac:dyDescent="0.3">
      <c r="E13297" t="s">
        <v>165</v>
      </c>
      <c r="F13297" t="s">
        <v>2773</v>
      </c>
      <c r="G13297" t="s">
        <v>11138</v>
      </c>
      <c r="H13297" t="s">
        <v>12676</v>
      </c>
      <c r="I13297" t="s">
        <v>29358</v>
      </c>
      <c r="J13297" t="s">
        <v>29360</v>
      </c>
      <c r="M13297">
        <v>655</v>
      </c>
    </row>
    <row r="13298" spans="1:13" hidden="1" x14ac:dyDescent="0.3">
      <c r="A13298" t="s">
        <v>11139</v>
      </c>
      <c r="B13298">
        <v>1</v>
      </c>
      <c r="C13298">
        <v>1</v>
      </c>
      <c r="D13298">
        <v>1</v>
      </c>
      <c r="E13298" t="s">
        <v>997</v>
      </c>
      <c r="F13298" t="s">
        <v>4504</v>
      </c>
      <c r="G13298" t="s">
        <v>11139</v>
      </c>
      <c r="H13298" t="s">
        <v>19968</v>
      </c>
      <c r="I13298" t="s">
        <v>29359</v>
      </c>
      <c r="J13298" t="s">
        <v>29369</v>
      </c>
      <c r="M13298">
        <v>5357</v>
      </c>
    </row>
    <row r="13299" spans="1:13" hidden="1" x14ac:dyDescent="0.3">
      <c r="E13299" t="s">
        <v>413</v>
      </c>
      <c r="F13299" t="s">
        <v>3864</v>
      </c>
      <c r="G13299" t="s">
        <v>11139</v>
      </c>
      <c r="H13299" t="s">
        <v>14850</v>
      </c>
      <c r="I13299" t="s">
        <v>29357</v>
      </c>
      <c r="M13299">
        <v>1791</v>
      </c>
    </row>
    <row r="13300" spans="1:13" hidden="1" x14ac:dyDescent="0.3">
      <c r="A13300" t="s">
        <v>11138</v>
      </c>
      <c r="B13300">
        <v>1</v>
      </c>
      <c r="C13300">
        <v>1</v>
      </c>
      <c r="D13300">
        <v>1</v>
      </c>
      <c r="E13300" t="s">
        <v>819</v>
      </c>
      <c r="F13300" t="s">
        <v>5879</v>
      </c>
      <c r="G13300" t="s">
        <v>11138</v>
      </c>
      <c r="H13300" t="s">
        <v>18490</v>
      </c>
      <c r="I13300" t="s">
        <v>29359</v>
      </c>
      <c r="J13300" t="s">
        <v>29362</v>
      </c>
      <c r="K13300" t="s">
        <v>29390</v>
      </c>
      <c r="M13300">
        <v>4619</v>
      </c>
    </row>
    <row r="13301" spans="1:13" hidden="1" x14ac:dyDescent="0.3">
      <c r="E13301" t="s">
        <v>830</v>
      </c>
      <c r="F13301" t="s">
        <v>5930</v>
      </c>
      <c r="G13301" t="s">
        <v>11137</v>
      </c>
      <c r="H13301" t="s">
        <v>18564</v>
      </c>
      <c r="I13301" t="s">
        <v>29357</v>
      </c>
      <c r="M13301">
        <v>4119</v>
      </c>
    </row>
    <row r="13302" spans="1:13" x14ac:dyDescent="0.3">
      <c r="E13302" t="s">
        <v>165</v>
      </c>
      <c r="F13302" t="s">
        <v>2773</v>
      </c>
      <c r="G13302" t="s">
        <v>11138</v>
      </c>
      <c r="H13302" t="s">
        <v>12676</v>
      </c>
      <c r="I13302" t="s">
        <v>29358</v>
      </c>
      <c r="J13302" t="s">
        <v>29360</v>
      </c>
      <c r="M13302">
        <v>655</v>
      </c>
    </row>
    <row r="13303" spans="1:13" hidden="1" x14ac:dyDescent="0.3">
      <c r="A13303" t="s">
        <v>11138</v>
      </c>
      <c r="B13303">
        <v>1</v>
      </c>
      <c r="C13303">
        <v>1</v>
      </c>
      <c r="D13303">
        <v>1</v>
      </c>
      <c r="E13303" t="s">
        <v>819</v>
      </c>
      <c r="F13303" t="s">
        <v>5879</v>
      </c>
      <c r="G13303" t="s">
        <v>11138</v>
      </c>
      <c r="H13303" t="s">
        <v>18490</v>
      </c>
      <c r="I13303" t="s">
        <v>29359</v>
      </c>
      <c r="J13303" t="s">
        <v>29362</v>
      </c>
      <c r="K13303" t="s">
        <v>29390</v>
      </c>
      <c r="M13303">
        <v>4680</v>
      </c>
    </row>
    <row r="13304" spans="1:13" hidden="1" x14ac:dyDescent="0.3">
      <c r="A13304" t="s">
        <v>11138</v>
      </c>
      <c r="B13304">
        <v>1</v>
      </c>
      <c r="C13304">
        <v>1</v>
      </c>
      <c r="D13304">
        <v>1</v>
      </c>
      <c r="E13304" t="s">
        <v>819</v>
      </c>
      <c r="F13304" t="s">
        <v>5879</v>
      </c>
      <c r="G13304" t="s">
        <v>11138</v>
      </c>
      <c r="H13304" t="s">
        <v>18490</v>
      </c>
      <c r="I13304" t="s">
        <v>29359</v>
      </c>
      <c r="J13304" t="s">
        <v>29362</v>
      </c>
      <c r="K13304" t="s">
        <v>29390</v>
      </c>
      <c r="M13304">
        <v>4742</v>
      </c>
    </row>
    <row r="13305" spans="1:13" hidden="1" x14ac:dyDescent="0.3">
      <c r="E13305" t="s">
        <v>413</v>
      </c>
      <c r="F13305" t="s">
        <v>3864</v>
      </c>
      <c r="G13305" t="s">
        <v>11139</v>
      </c>
      <c r="H13305" t="s">
        <v>14850</v>
      </c>
      <c r="I13305" t="s">
        <v>29357</v>
      </c>
      <c r="M13305">
        <v>1839</v>
      </c>
    </row>
    <row r="13306" spans="1:13" hidden="1" x14ac:dyDescent="0.3">
      <c r="E13306" t="s">
        <v>831</v>
      </c>
      <c r="F13306" t="s">
        <v>5936</v>
      </c>
      <c r="G13306" t="s">
        <v>11138</v>
      </c>
      <c r="H13306" t="s">
        <v>18570</v>
      </c>
      <c r="I13306" t="s">
        <v>29357</v>
      </c>
      <c r="M13306">
        <v>4131</v>
      </c>
    </row>
    <row r="13307" spans="1:13" hidden="1" x14ac:dyDescent="0.3">
      <c r="E13307" t="s">
        <v>831</v>
      </c>
      <c r="F13307" t="s">
        <v>5935</v>
      </c>
      <c r="G13307" t="s">
        <v>11138</v>
      </c>
      <c r="H13307" t="s">
        <v>18569</v>
      </c>
      <c r="I13307" t="s">
        <v>29357</v>
      </c>
      <c r="M13307">
        <v>4131</v>
      </c>
    </row>
    <row r="13308" spans="1:13" hidden="1" x14ac:dyDescent="0.3">
      <c r="E13308" t="s">
        <v>831</v>
      </c>
      <c r="F13308" t="s">
        <v>5937</v>
      </c>
      <c r="G13308" t="s">
        <v>11138</v>
      </c>
      <c r="H13308" t="s">
        <v>18572</v>
      </c>
      <c r="I13308" t="s">
        <v>29357</v>
      </c>
      <c r="M13308">
        <v>4131</v>
      </c>
    </row>
    <row r="13309" spans="1:13" hidden="1" x14ac:dyDescent="0.3">
      <c r="E13309" t="s">
        <v>413</v>
      </c>
      <c r="F13309" t="s">
        <v>3864</v>
      </c>
      <c r="G13309" t="s">
        <v>11139</v>
      </c>
      <c r="H13309" t="s">
        <v>14850</v>
      </c>
      <c r="I13309" t="s">
        <v>29357</v>
      </c>
      <c r="M13309">
        <v>1840</v>
      </c>
    </row>
    <row r="13310" spans="1:13" hidden="1" x14ac:dyDescent="0.3">
      <c r="E13310" t="s">
        <v>832</v>
      </c>
      <c r="F13310" t="s">
        <v>5939</v>
      </c>
      <c r="G13310" t="s">
        <v>11137</v>
      </c>
      <c r="H13310" t="s">
        <v>18576</v>
      </c>
      <c r="I13310" t="s">
        <v>29357</v>
      </c>
      <c r="M13310">
        <v>4132</v>
      </c>
    </row>
    <row r="13311" spans="1:13" hidden="1" x14ac:dyDescent="0.3">
      <c r="E13311" t="s">
        <v>413</v>
      </c>
      <c r="F13311" t="s">
        <v>3864</v>
      </c>
      <c r="G13311" t="s">
        <v>11139</v>
      </c>
      <c r="H13311" t="s">
        <v>14850</v>
      </c>
      <c r="I13311" t="s">
        <v>29357</v>
      </c>
      <c r="M13311">
        <v>1841</v>
      </c>
    </row>
    <row r="13312" spans="1:13" hidden="1" x14ac:dyDescent="0.3">
      <c r="A13312" t="s">
        <v>11138</v>
      </c>
      <c r="B13312">
        <v>1</v>
      </c>
      <c r="C13312">
        <v>1</v>
      </c>
      <c r="D13312">
        <v>1</v>
      </c>
      <c r="E13312" t="s">
        <v>819</v>
      </c>
      <c r="F13312" t="s">
        <v>5879</v>
      </c>
      <c r="G13312" t="s">
        <v>11138</v>
      </c>
      <c r="H13312" t="s">
        <v>18490</v>
      </c>
      <c r="I13312" t="s">
        <v>29359</v>
      </c>
      <c r="J13312" t="s">
        <v>29362</v>
      </c>
      <c r="K13312" t="s">
        <v>29390</v>
      </c>
      <c r="M13312">
        <v>4804</v>
      </c>
    </row>
    <row r="13313" spans="1:13" hidden="1" x14ac:dyDescent="0.3">
      <c r="A13313" t="s">
        <v>11139</v>
      </c>
      <c r="B13313">
        <v>1</v>
      </c>
      <c r="C13313">
        <v>1</v>
      </c>
      <c r="D13313">
        <v>1</v>
      </c>
      <c r="E13313" t="s">
        <v>396</v>
      </c>
      <c r="F13313" t="s">
        <v>3358</v>
      </c>
      <c r="G13313" t="s">
        <v>11139</v>
      </c>
      <c r="H13313" t="s">
        <v>14695</v>
      </c>
      <c r="I13313" t="s">
        <v>29358</v>
      </c>
      <c r="J13313" t="s">
        <v>29369</v>
      </c>
      <c r="M13313">
        <v>1731</v>
      </c>
    </row>
    <row r="13314" spans="1:13" hidden="1" x14ac:dyDescent="0.3">
      <c r="E13314" t="s">
        <v>1463</v>
      </c>
      <c r="F13314" t="s">
        <v>8870</v>
      </c>
      <c r="G13314" t="s">
        <v>11140</v>
      </c>
      <c r="H13314" t="s">
        <v>24524</v>
      </c>
      <c r="I13314" t="s">
        <v>29358</v>
      </c>
      <c r="J13314" t="s">
        <v>29367</v>
      </c>
      <c r="K13314" t="s">
        <v>29386</v>
      </c>
      <c r="M13314">
        <v>7174</v>
      </c>
    </row>
    <row r="13315" spans="1:13" hidden="1" x14ac:dyDescent="0.3">
      <c r="E13315" t="s">
        <v>1814</v>
      </c>
      <c r="F13315" t="s">
        <v>10505</v>
      </c>
      <c r="G13315" t="s">
        <v>11140</v>
      </c>
      <c r="H13315" t="s">
        <v>27822</v>
      </c>
      <c r="I13315" t="s">
        <v>29358</v>
      </c>
      <c r="J13315" t="s">
        <v>29382</v>
      </c>
      <c r="M13315">
        <v>8521</v>
      </c>
    </row>
    <row r="13316" spans="1:13" x14ac:dyDescent="0.3">
      <c r="E13316" t="s">
        <v>165</v>
      </c>
      <c r="F13316" t="s">
        <v>2773</v>
      </c>
      <c r="G13316" t="s">
        <v>11138</v>
      </c>
      <c r="H13316" t="s">
        <v>12690</v>
      </c>
      <c r="I13316" t="s">
        <v>29358</v>
      </c>
      <c r="J13316" t="s">
        <v>29360</v>
      </c>
      <c r="M13316">
        <v>656</v>
      </c>
    </row>
    <row r="13317" spans="1:13" hidden="1" x14ac:dyDescent="0.3">
      <c r="A13317" t="s">
        <v>11138</v>
      </c>
      <c r="B13317">
        <v>1</v>
      </c>
      <c r="C13317">
        <v>1</v>
      </c>
      <c r="D13317">
        <v>1</v>
      </c>
      <c r="E13317" t="s">
        <v>819</v>
      </c>
      <c r="F13317" t="s">
        <v>5879</v>
      </c>
      <c r="G13317" t="s">
        <v>11138</v>
      </c>
      <c r="H13317" t="s">
        <v>18490</v>
      </c>
      <c r="I13317" t="s">
        <v>29359</v>
      </c>
      <c r="J13317" t="s">
        <v>29362</v>
      </c>
      <c r="K13317" t="s">
        <v>29390</v>
      </c>
      <c r="M13317">
        <v>4866</v>
      </c>
    </row>
    <row r="13318" spans="1:13" hidden="1" x14ac:dyDescent="0.3">
      <c r="E13318" t="s">
        <v>819</v>
      </c>
      <c r="F13318" t="s">
        <v>5878</v>
      </c>
      <c r="G13318" t="s">
        <v>11137</v>
      </c>
      <c r="H13318" t="s">
        <v>18489</v>
      </c>
      <c r="I13318" t="s">
        <v>29357</v>
      </c>
      <c r="M13318">
        <v>4133</v>
      </c>
    </row>
    <row r="13319" spans="1:13" hidden="1" x14ac:dyDescent="0.3">
      <c r="A13319" t="s">
        <v>11138</v>
      </c>
      <c r="B13319">
        <v>1</v>
      </c>
      <c r="C13319">
        <v>1</v>
      </c>
      <c r="D13319">
        <v>1</v>
      </c>
      <c r="E13319" t="s">
        <v>819</v>
      </c>
      <c r="F13319" t="s">
        <v>5883</v>
      </c>
      <c r="G13319" t="s">
        <v>11138</v>
      </c>
      <c r="H13319" t="s">
        <v>18495</v>
      </c>
      <c r="I13319" t="s">
        <v>29359</v>
      </c>
      <c r="J13319" t="s">
        <v>29362</v>
      </c>
      <c r="K13319" t="s">
        <v>29390</v>
      </c>
      <c r="M13319">
        <v>3416</v>
      </c>
    </row>
    <row r="13320" spans="1:13" hidden="1" x14ac:dyDescent="0.3">
      <c r="E13320" t="s">
        <v>819</v>
      </c>
      <c r="F13320" t="s">
        <v>5880</v>
      </c>
      <c r="G13320" t="s">
        <v>11138</v>
      </c>
      <c r="H13320" t="s">
        <v>18491</v>
      </c>
      <c r="I13320" t="s">
        <v>29357</v>
      </c>
      <c r="M13320">
        <v>4133</v>
      </c>
    </row>
    <row r="13321" spans="1:13" hidden="1" x14ac:dyDescent="0.3">
      <c r="E13321" t="s">
        <v>819</v>
      </c>
      <c r="F13321" t="s">
        <v>5876</v>
      </c>
      <c r="G13321" t="s">
        <v>11138</v>
      </c>
      <c r="H13321" t="s">
        <v>18487</v>
      </c>
      <c r="I13321" t="s">
        <v>29357</v>
      </c>
      <c r="M13321">
        <v>4133</v>
      </c>
    </row>
    <row r="13322" spans="1:13" hidden="1" x14ac:dyDescent="0.3">
      <c r="A13322" t="s">
        <v>11138</v>
      </c>
      <c r="B13322">
        <v>1</v>
      </c>
      <c r="C13322">
        <v>1</v>
      </c>
      <c r="D13322">
        <v>1</v>
      </c>
      <c r="E13322" t="s">
        <v>819</v>
      </c>
      <c r="F13322" t="s">
        <v>5883</v>
      </c>
      <c r="G13322" t="s">
        <v>11138</v>
      </c>
      <c r="H13322" t="s">
        <v>18495</v>
      </c>
      <c r="I13322" t="s">
        <v>29359</v>
      </c>
      <c r="J13322" t="s">
        <v>29362</v>
      </c>
      <c r="K13322" t="s">
        <v>29390</v>
      </c>
      <c r="M13322">
        <v>3478</v>
      </c>
    </row>
    <row r="13323" spans="1:13" hidden="1" x14ac:dyDescent="0.3">
      <c r="A13323" t="s">
        <v>11138</v>
      </c>
      <c r="B13323">
        <v>1</v>
      </c>
      <c r="C13323">
        <v>1</v>
      </c>
      <c r="D13323">
        <v>1</v>
      </c>
      <c r="E13323" t="s">
        <v>819</v>
      </c>
      <c r="F13323" t="s">
        <v>5883</v>
      </c>
      <c r="G13323" t="s">
        <v>11138</v>
      </c>
      <c r="H13323" t="s">
        <v>18495</v>
      </c>
      <c r="I13323" t="s">
        <v>29359</v>
      </c>
      <c r="J13323" t="s">
        <v>29362</v>
      </c>
      <c r="K13323" t="s">
        <v>29390</v>
      </c>
      <c r="M13323">
        <v>3539</v>
      </c>
    </row>
    <row r="13324" spans="1:13" hidden="1" x14ac:dyDescent="0.3">
      <c r="A13324" t="s">
        <v>11139</v>
      </c>
      <c r="B13324">
        <v>1</v>
      </c>
      <c r="C13324">
        <v>1</v>
      </c>
      <c r="D13324">
        <v>1</v>
      </c>
      <c r="E13324" t="s">
        <v>1008</v>
      </c>
      <c r="F13324" t="s">
        <v>3358</v>
      </c>
      <c r="G13324" t="s">
        <v>11139</v>
      </c>
      <c r="H13324" t="s">
        <v>19991</v>
      </c>
      <c r="I13324" t="s">
        <v>29358</v>
      </c>
      <c r="J13324" t="s">
        <v>29369</v>
      </c>
      <c r="M13324">
        <v>5363</v>
      </c>
    </row>
    <row r="13325" spans="1:13" hidden="1" x14ac:dyDescent="0.3">
      <c r="A13325" t="s">
        <v>11138</v>
      </c>
      <c r="B13325">
        <v>1</v>
      </c>
      <c r="C13325">
        <v>1</v>
      </c>
      <c r="D13325">
        <v>1</v>
      </c>
      <c r="E13325" t="s">
        <v>819</v>
      </c>
      <c r="F13325" t="s">
        <v>5883</v>
      </c>
      <c r="G13325" t="s">
        <v>11138</v>
      </c>
      <c r="H13325" t="s">
        <v>18495</v>
      </c>
      <c r="I13325" t="s">
        <v>29359</v>
      </c>
      <c r="J13325" t="s">
        <v>29362</v>
      </c>
      <c r="K13325" t="s">
        <v>29390</v>
      </c>
      <c r="M13325">
        <v>3601</v>
      </c>
    </row>
    <row r="13326" spans="1:13" hidden="1" x14ac:dyDescent="0.3">
      <c r="E13326" t="s">
        <v>819</v>
      </c>
      <c r="F13326" t="s">
        <v>5880</v>
      </c>
      <c r="G13326" t="s">
        <v>11138</v>
      </c>
      <c r="H13326" t="s">
        <v>18492</v>
      </c>
      <c r="I13326" t="s">
        <v>29357</v>
      </c>
      <c r="M13326">
        <v>4133</v>
      </c>
    </row>
    <row r="13327" spans="1:13" hidden="1" x14ac:dyDescent="0.3">
      <c r="A13327" t="s">
        <v>11138</v>
      </c>
      <c r="B13327">
        <v>1</v>
      </c>
      <c r="C13327">
        <v>1</v>
      </c>
      <c r="D13327">
        <v>1</v>
      </c>
      <c r="E13327" t="s">
        <v>819</v>
      </c>
      <c r="F13327" t="s">
        <v>5883</v>
      </c>
      <c r="G13327" t="s">
        <v>11138</v>
      </c>
      <c r="H13327" t="s">
        <v>18495</v>
      </c>
      <c r="I13327" t="s">
        <v>29359</v>
      </c>
      <c r="J13327" t="s">
        <v>29362</v>
      </c>
      <c r="K13327" t="s">
        <v>29390</v>
      </c>
      <c r="M13327">
        <v>3663</v>
      </c>
    </row>
    <row r="13328" spans="1:13" hidden="1" x14ac:dyDescent="0.3">
      <c r="A13328" t="s">
        <v>11139</v>
      </c>
      <c r="B13328">
        <v>1</v>
      </c>
      <c r="C13328">
        <v>1</v>
      </c>
      <c r="D13328">
        <v>1</v>
      </c>
      <c r="E13328" t="s">
        <v>997</v>
      </c>
      <c r="F13328" t="s">
        <v>4504</v>
      </c>
      <c r="G13328" t="s">
        <v>11139</v>
      </c>
      <c r="H13328" t="s">
        <v>19968</v>
      </c>
      <c r="I13328" t="s">
        <v>29359</v>
      </c>
      <c r="J13328" t="s">
        <v>29369</v>
      </c>
      <c r="M13328">
        <v>5357</v>
      </c>
    </row>
    <row r="13329" spans="1:13" hidden="1" x14ac:dyDescent="0.3">
      <c r="A13329" t="s">
        <v>11138</v>
      </c>
      <c r="B13329">
        <v>1</v>
      </c>
      <c r="C13329">
        <v>1</v>
      </c>
      <c r="D13329">
        <v>1</v>
      </c>
      <c r="E13329" t="s">
        <v>819</v>
      </c>
      <c r="F13329" t="s">
        <v>5883</v>
      </c>
      <c r="G13329" t="s">
        <v>11138</v>
      </c>
      <c r="H13329" t="s">
        <v>18495</v>
      </c>
      <c r="I13329" t="s">
        <v>29359</v>
      </c>
      <c r="J13329" t="s">
        <v>29362</v>
      </c>
      <c r="K13329" t="s">
        <v>29390</v>
      </c>
      <c r="M13329">
        <v>3724</v>
      </c>
    </row>
    <row r="13330" spans="1:13" hidden="1" x14ac:dyDescent="0.3">
      <c r="A13330" t="s">
        <v>11138</v>
      </c>
      <c r="B13330">
        <v>1</v>
      </c>
      <c r="C13330">
        <v>1</v>
      </c>
      <c r="D13330">
        <v>1</v>
      </c>
      <c r="E13330" t="s">
        <v>819</v>
      </c>
      <c r="F13330" t="s">
        <v>5883</v>
      </c>
      <c r="G13330" t="s">
        <v>11138</v>
      </c>
      <c r="H13330" t="s">
        <v>18495</v>
      </c>
      <c r="I13330" t="s">
        <v>29359</v>
      </c>
      <c r="J13330" t="s">
        <v>29362</v>
      </c>
      <c r="K13330" t="s">
        <v>29390</v>
      </c>
      <c r="M13330">
        <v>3786</v>
      </c>
    </row>
    <row r="13331" spans="1:13" hidden="1" x14ac:dyDescent="0.3">
      <c r="A13331" t="s">
        <v>11138</v>
      </c>
      <c r="B13331">
        <v>1</v>
      </c>
      <c r="C13331">
        <v>1</v>
      </c>
      <c r="D13331">
        <v>1</v>
      </c>
      <c r="E13331" t="s">
        <v>819</v>
      </c>
      <c r="F13331" t="s">
        <v>5883</v>
      </c>
      <c r="G13331" t="s">
        <v>11138</v>
      </c>
      <c r="H13331" t="s">
        <v>18495</v>
      </c>
      <c r="I13331" t="s">
        <v>29359</v>
      </c>
      <c r="J13331" t="s">
        <v>29362</v>
      </c>
      <c r="K13331" t="s">
        <v>29390</v>
      </c>
      <c r="M13331">
        <v>3848</v>
      </c>
    </row>
    <row r="13332" spans="1:13" hidden="1" x14ac:dyDescent="0.3">
      <c r="E13332" t="s">
        <v>821</v>
      </c>
      <c r="F13332" t="s">
        <v>5889</v>
      </c>
      <c r="G13332" t="s">
        <v>11138</v>
      </c>
      <c r="H13332" t="s">
        <v>18501</v>
      </c>
      <c r="I13332" t="s">
        <v>29357</v>
      </c>
      <c r="M13332">
        <v>4135</v>
      </c>
    </row>
    <row r="13333" spans="1:13" hidden="1" x14ac:dyDescent="0.3">
      <c r="E13333" t="s">
        <v>1003</v>
      </c>
      <c r="F13333" t="s">
        <v>6732</v>
      </c>
      <c r="G13333" t="s">
        <v>11140</v>
      </c>
      <c r="H13333" t="s">
        <v>19963</v>
      </c>
      <c r="I13333" t="s">
        <v>29358</v>
      </c>
      <c r="J13333" t="s">
        <v>29382</v>
      </c>
      <c r="M13333">
        <v>5356</v>
      </c>
    </row>
    <row r="13334" spans="1:13" hidden="1" x14ac:dyDescent="0.3">
      <c r="E13334" t="s">
        <v>1811</v>
      </c>
      <c r="F13334" t="s">
        <v>10488</v>
      </c>
      <c r="G13334" t="s">
        <v>11140</v>
      </c>
      <c r="H13334" t="s">
        <v>27789</v>
      </c>
      <c r="I13334" t="s">
        <v>29358</v>
      </c>
      <c r="J13334" t="s">
        <v>29367</v>
      </c>
      <c r="K13334" t="s">
        <v>29386</v>
      </c>
      <c r="M13334">
        <v>8516</v>
      </c>
    </row>
    <row r="13335" spans="1:13" hidden="1" x14ac:dyDescent="0.3">
      <c r="E13335" t="s">
        <v>822</v>
      </c>
      <c r="F13335" t="s">
        <v>5894</v>
      </c>
      <c r="G13335" t="s">
        <v>11137</v>
      </c>
      <c r="H13335" t="s">
        <v>18507</v>
      </c>
      <c r="I13335" t="s">
        <v>29357</v>
      </c>
      <c r="M13335">
        <v>4139</v>
      </c>
    </row>
    <row r="13336" spans="1:13" x14ac:dyDescent="0.3">
      <c r="E13336" t="s">
        <v>165</v>
      </c>
      <c r="F13336" t="s">
        <v>2773</v>
      </c>
      <c r="G13336" t="s">
        <v>11138</v>
      </c>
      <c r="H13336" t="s">
        <v>12714</v>
      </c>
      <c r="I13336" t="s">
        <v>29358</v>
      </c>
      <c r="J13336" t="s">
        <v>29360</v>
      </c>
      <c r="M13336">
        <v>661</v>
      </c>
    </row>
    <row r="13337" spans="1:13" x14ac:dyDescent="0.3">
      <c r="E13337" t="s">
        <v>392</v>
      </c>
      <c r="F13337" t="s">
        <v>2773</v>
      </c>
      <c r="G13337" t="s">
        <v>11138</v>
      </c>
      <c r="H13337" t="s">
        <v>14663</v>
      </c>
      <c r="I13337" t="s">
        <v>29358</v>
      </c>
      <c r="J13337" t="s">
        <v>29362</v>
      </c>
      <c r="K13337" t="s">
        <v>29390</v>
      </c>
      <c r="M13337">
        <v>1725</v>
      </c>
    </row>
    <row r="13338" spans="1:13" hidden="1" x14ac:dyDescent="0.3">
      <c r="E13338" t="s">
        <v>1811</v>
      </c>
      <c r="F13338" t="s">
        <v>10488</v>
      </c>
      <c r="G13338" t="s">
        <v>11140</v>
      </c>
      <c r="H13338" t="s">
        <v>27789</v>
      </c>
      <c r="I13338" t="s">
        <v>29358</v>
      </c>
      <c r="J13338" t="s">
        <v>29367</v>
      </c>
      <c r="K13338" t="s">
        <v>29386</v>
      </c>
      <c r="M13338">
        <v>8534</v>
      </c>
    </row>
    <row r="13339" spans="1:13" hidden="1" x14ac:dyDescent="0.3">
      <c r="A13339" t="s">
        <v>11139</v>
      </c>
      <c r="B13339">
        <v>1</v>
      </c>
      <c r="C13339">
        <v>1</v>
      </c>
      <c r="D13339">
        <v>1</v>
      </c>
      <c r="E13339" t="s">
        <v>1494</v>
      </c>
      <c r="F13339" t="s">
        <v>3358</v>
      </c>
      <c r="G13339" t="s">
        <v>11139</v>
      </c>
      <c r="H13339" t="s">
        <v>24856</v>
      </c>
      <c r="I13339" t="s">
        <v>29358</v>
      </c>
      <c r="J13339" t="s">
        <v>29369</v>
      </c>
      <c r="M13339">
        <v>7286</v>
      </c>
    </row>
    <row r="13340" spans="1:13" hidden="1" x14ac:dyDescent="0.3">
      <c r="E13340" t="s">
        <v>822</v>
      </c>
      <c r="F13340" t="s">
        <v>5895</v>
      </c>
      <c r="G13340" t="s">
        <v>11137</v>
      </c>
      <c r="H13340" t="s">
        <v>18508</v>
      </c>
      <c r="I13340" t="s">
        <v>29357</v>
      </c>
      <c r="M13340">
        <v>4139</v>
      </c>
    </row>
    <row r="13341" spans="1:13" x14ac:dyDescent="0.3">
      <c r="E13341" t="s">
        <v>984</v>
      </c>
      <c r="F13341" t="s">
        <v>2773</v>
      </c>
      <c r="G13341" t="s">
        <v>11138</v>
      </c>
      <c r="H13341" t="s">
        <v>19726</v>
      </c>
      <c r="I13341" t="s">
        <v>29358</v>
      </c>
      <c r="J13341" t="s">
        <v>29360</v>
      </c>
      <c r="M13341">
        <v>5308</v>
      </c>
    </row>
    <row r="13342" spans="1:13" hidden="1" x14ac:dyDescent="0.3">
      <c r="E13342" t="s">
        <v>823</v>
      </c>
      <c r="F13342" t="s">
        <v>5895</v>
      </c>
      <c r="G13342" t="s">
        <v>11137</v>
      </c>
      <c r="H13342" t="s">
        <v>18508</v>
      </c>
      <c r="I13342" t="s">
        <v>29357</v>
      </c>
      <c r="M13342">
        <v>4140</v>
      </c>
    </row>
    <row r="13343" spans="1:13" hidden="1" x14ac:dyDescent="0.3">
      <c r="E13343" t="s">
        <v>823</v>
      </c>
      <c r="F13343" t="s">
        <v>5894</v>
      </c>
      <c r="G13343" t="s">
        <v>11137</v>
      </c>
      <c r="H13343" t="s">
        <v>18507</v>
      </c>
      <c r="I13343" t="s">
        <v>29357</v>
      </c>
      <c r="M13343">
        <v>4140</v>
      </c>
    </row>
    <row r="13344" spans="1:13" hidden="1" x14ac:dyDescent="0.3">
      <c r="E13344" t="s">
        <v>453</v>
      </c>
      <c r="F13344" t="s">
        <v>4221</v>
      </c>
      <c r="G13344" t="s">
        <v>11139</v>
      </c>
      <c r="H13344" t="s">
        <v>15075</v>
      </c>
      <c r="I13344" t="s">
        <v>29357</v>
      </c>
      <c r="M13344">
        <v>1925</v>
      </c>
    </row>
    <row r="13345" spans="5:13" x14ac:dyDescent="0.3">
      <c r="E13345" t="s">
        <v>984</v>
      </c>
      <c r="F13345" t="s">
        <v>2773</v>
      </c>
      <c r="G13345" t="s">
        <v>11138</v>
      </c>
      <c r="H13345" t="s">
        <v>19726</v>
      </c>
      <c r="I13345" t="s">
        <v>29358</v>
      </c>
      <c r="J13345" t="s">
        <v>29360</v>
      </c>
      <c r="M13345">
        <v>5310</v>
      </c>
    </row>
    <row r="13346" spans="5:13" hidden="1" x14ac:dyDescent="0.3">
      <c r="E13346" t="s">
        <v>132</v>
      </c>
      <c r="F13346" t="s">
        <v>2815</v>
      </c>
      <c r="G13346" t="s">
        <v>11140</v>
      </c>
      <c r="H13346" t="s">
        <v>12437</v>
      </c>
      <c r="I13346" t="s">
        <v>29358</v>
      </c>
      <c r="J13346" t="s">
        <v>29365</v>
      </c>
      <c r="M13346">
        <v>479</v>
      </c>
    </row>
    <row r="13347" spans="5:13" hidden="1" x14ac:dyDescent="0.3">
      <c r="E13347" t="s">
        <v>132</v>
      </c>
      <c r="F13347" t="s">
        <v>2815</v>
      </c>
      <c r="G13347" t="s">
        <v>11140</v>
      </c>
      <c r="H13347" t="s">
        <v>12437</v>
      </c>
      <c r="I13347" t="s">
        <v>29358</v>
      </c>
      <c r="J13347" t="s">
        <v>29365</v>
      </c>
      <c r="M13347">
        <v>479</v>
      </c>
    </row>
    <row r="13348" spans="5:13" hidden="1" x14ac:dyDescent="0.3">
      <c r="E13348" t="s">
        <v>823</v>
      </c>
      <c r="F13348" t="s">
        <v>5897</v>
      </c>
      <c r="G13348" t="s">
        <v>11137</v>
      </c>
      <c r="H13348" t="s">
        <v>18511</v>
      </c>
      <c r="I13348" t="s">
        <v>29357</v>
      </c>
      <c r="M13348">
        <v>4141</v>
      </c>
    </row>
    <row r="13349" spans="5:13" hidden="1" x14ac:dyDescent="0.3">
      <c r="E13349" t="s">
        <v>824</v>
      </c>
      <c r="F13349" t="s">
        <v>5899</v>
      </c>
      <c r="G13349" t="s">
        <v>11138</v>
      </c>
      <c r="H13349" t="s">
        <v>18513</v>
      </c>
      <c r="I13349" t="s">
        <v>29357</v>
      </c>
      <c r="M13349">
        <v>4143</v>
      </c>
    </row>
    <row r="13350" spans="5:13" hidden="1" x14ac:dyDescent="0.3">
      <c r="E13350" t="s">
        <v>824</v>
      </c>
      <c r="F13350" t="s">
        <v>5898</v>
      </c>
      <c r="G13350" t="s">
        <v>11138</v>
      </c>
      <c r="H13350" t="s">
        <v>18512</v>
      </c>
      <c r="I13350" t="s">
        <v>29357</v>
      </c>
      <c r="M13350">
        <v>4143</v>
      </c>
    </row>
    <row r="13351" spans="5:13" x14ac:dyDescent="0.3">
      <c r="E13351" t="s">
        <v>1129</v>
      </c>
      <c r="F13351" t="s">
        <v>2773</v>
      </c>
      <c r="G13351" t="s">
        <v>11138</v>
      </c>
      <c r="H13351" t="s">
        <v>20995</v>
      </c>
      <c r="I13351" t="s">
        <v>29358</v>
      </c>
      <c r="J13351" t="s">
        <v>29360</v>
      </c>
      <c r="M13351">
        <v>5948</v>
      </c>
    </row>
    <row r="13352" spans="5:13" hidden="1" x14ac:dyDescent="0.3">
      <c r="E13352" t="s">
        <v>825</v>
      </c>
      <c r="F13352" t="s">
        <v>5904</v>
      </c>
      <c r="G13352" t="s">
        <v>11138</v>
      </c>
      <c r="H13352" t="s">
        <v>18521</v>
      </c>
      <c r="I13352" t="s">
        <v>29357</v>
      </c>
      <c r="M13352">
        <v>4145</v>
      </c>
    </row>
    <row r="13353" spans="5:13" x14ac:dyDescent="0.3">
      <c r="E13353" t="s">
        <v>984</v>
      </c>
      <c r="F13353" t="s">
        <v>2773</v>
      </c>
      <c r="G13353" t="s">
        <v>11138</v>
      </c>
      <c r="H13353" t="s">
        <v>22743</v>
      </c>
      <c r="I13353" t="s">
        <v>29358</v>
      </c>
      <c r="J13353" t="s">
        <v>29362</v>
      </c>
      <c r="K13353" t="s">
        <v>29390</v>
      </c>
      <c r="M13353">
        <v>6622</v>
      </c>
    </row>
    <row r="13354" spans="5:13" x14ac:dyDescent="0.3">
      <c r="E13354" t="s">
        <v>984</v>
      </c>
      <c r="F13354" t="s">
        <v>2773</v>
      </c>
      <c r="G13354" t="s">
        <v>11138</v>
      </c>
      <c r="H13354" t="s">
        <v>22743</v>
      </c>
      <c r="I13354" t="s">
        <v>29358</v>
      </c>
      <c r="J13354" t="s">
        <v>29362</v>
      </c>
      <c r="K13354" t="s">
        <v>29390</v>
      </c>
      <c r="M13354">
        <v>6641</v>
      </c>
    </row>
    <row r="13355" spans="5:13" hidden="1" x14ac:dyDescent="0.3">
      <c r="E13355" t="s">
        <v>825</v>
      </c>
      <c r="F13355" t="s">
        <v>5903</v>
      </c>
      <c r="G13355" t="s">
        <v>11137</v>
      </c>
      <c r="H13355" t="s">
        <v>18518</v>
      </c>
      <c r="I13355" t="s">
        <v>29357</v>
      </c>
      <c r="M13355">
        <v>4145</v>
      </c>
    </row>
    <row r="13356" spans="5:13" x14ac:dyDescent="0.3">
      <c r="E13356" t="s">
        <v>1130</v>
      </c>
      <c r="F13356" t="s">
        <v>2773</v>
      </c>
      <c r="G13356" t="s">
        <v>11138</v>
      </c>
      <c r="H13356" t="s">
        <v>28486</v>
      </c>
      <c r="I13356" t="s">
        <v>29358</v>
      </c>
      <c r="J13356" t="s">
        <v>29360</v>
      </c>
      <c r="M13356">
        <v>8965</v>
      </c>
    </row>
    <row r="13357" spans="5:13" hidden="1" x14ac:dyDescent="0.3">
      <c r="E13357" t="s">
        <v>825</v>
      </c>
      <c r="F13357" t="s">
        <v>5900</v>
      </c>
      <c r="G13357" t="s">
        <v>11137</v>
      </c>
      <c r="H13357" t="s">
        <v>18515</v>
      </c>
      <c r="I13357" t="s">
        <v>29357</v>
      </c>
      <c r="M13357">
        <v>4145</v>
      </c>
    </row>
    <row r="13358" spans="5:13" hidden="1" x14ac:dyDescent="0.3">
      <c r="E13358" t="s">
        <v>825</v>
      </c>
      <c r="F13358" t="s">
        <v>2219</v>
      </c>
      <c r="G13358" t="s">
        <v>11137</v>
      </c>
      <c r="H13358" t="s">
        <v>18514</v>
      </c>
      <c r="I13358" t="s">
        <v>29357</v>
      </c>
      <c r="M13358">
        <v>4145</v>
      </c>
    </row>
    <row r="13359" spans="5:13" hidden="1" x14ac:dyDescent="0.3">
      <c r="E13359" t="s">
        <v>825</v>
      </c>
      <c r="F13359" t="s">
        <v>3162</v>
      </c>
      <c r="G13359" t="s">
        <v>11137</v>
      </c>
      <c r="H13359" t="s">
        <v>18520</v>
      </c>
      <c r="I13359" t="s">
        <v>29357</v>
      </c>
      <c r="M13359">
        <v>4145</v>
      </c>
    </row>
    <row r="13360" spans="5:13" x14ac:dyDescent="0.3">
      <c r="E13360" t="s">
        <v>1592</v>
      </c>
      <c r="F13360" t="s">
        <v>9490</v>
      </c>
      <c r="G13360" t="s">
        <v>11138</v>
      </c>
      <c r="H13360" t="s">
        <v>25674</v>
      </c>
      <c r="I13360" t="s">
        <v>29358</v>
      </c>
      <c r="J13360" t="s">
        <v>29360</v>
      </c>
      <c r="M13360">
        <v>7734</v>
      </c>
    </row>
    <row r="13361" spans="5:13" hidden="1" x14ac:dyDescent="0.3">
      <c r="E13361" t="s">
        <v>825</v>
      </c>
      <c r="F13361" t="s">
        <v>2219</v>
      </c>
      <c r="G13361" t="s">
        <v>11137</v>
      </c>
      <c r="H13361" t="s">
        <v>18522</v>
      </c>
      <c r="I13361" t="s">
        <v>29357</v>
      </c>
      <c r="M13361">
        <v>4146</v>
      </c>
    </row>
    <row r="13362" spans="5:13" x14ac:dyDescent="0.3">
      <c r="E13362" t="s">
        <v>128</v>
      </c>
      <c r="F13362" t="s">
        <v>2791</v>
      </c>
      <c r="G13362" t="s">
        <v>11138</v>
      </c>
      <c r="H13362" t="s">
        <v>12385</v>
      </c>
      <c r="I13362" t="s">
        <v>29358</v>
      </c>
      <c r="J13362" t="s">
        <v>29360</v>
      </c>
      <c r="M13362">
        <v>467</v>
      </c>
    </row>
    <row r="13363" spans="5:13" hidden="1" x14ac:dyDescent="0.3">
      <c r="E13363" t="s">
        <v>267</v>
      </c>
      <c r="F13363" t="s">
        <v>4221</v>
      </c>
      <c r="G13363" t="s">
        <v>11139</v>
      </c>
      <c r="H13363" t="s">
        <v>18357</v>
      </c>
      <c r="I13363" t="s">
        <v>29357</v>
      </c>
      <c r="M13363">
        <v>3119</v>
      </c>
    </row>
    <row r="13364" spans="5:13" hidden="1" x14ac:dyDescent="0.3">
      <c r="E13364" t="s">
        <v>267</v>
      </c>
      <c r="F13364" t="s">
        <v>4221</v>
      </c>
      <c r="G13364" t="s">
        <v>11139</v>
      </c>
      <c r="H13364" t="s">
        <v>18357</v>
      </c>
      <c r="I13364" t="s">
        <v>29357</v>
      </c>
      <c r="M13364">
        <v>3126</v>
      </c>
    </row>
    <row r="13365" spans="5:13" hidden="1" x14ac:dyDescent="0.3">
      <c r="E13365" t="s">
        <v>267</v>
      </c>
      <c r="F13365" t="s">
        <v>4221</v>
      </c>
      <c r="G13365" t="s">
        <v>11139</v>
      </c>
      <c r="H13365" t="s">
        <v>18357</v>
      </c>
      <c r="I13365" t="s">
        <v>29357</v>
      </c>
      <c r="M13365">
        <v>3140</v>
      </c>
    </row>
    <row r="13366" spans="5:13" hidden="1" x14ac:dyDescent="0.3">
      <c r="E13366" t="s">
        <v>826</v>
      </c>
      <c r="F13366" t="s">
        <v>5906</v>
      </c>
      <c r="G13366" t="s">
        <v>11137</v>
      </c>
      <c r="H13366" t="s">
        <v>18524</v>
      </c>
      <c r="I13366" t="s">
        <v>29357</v>
      </c>
      <c r="M13366">
        <v>4147</v>
      </c>
    </row>
    <row r="13367" spans="5:13" hidden="1" x14ac:dyDescent="0.3">
      <c r="E13367" t="s">
        <v>600</v>
      </c>
      <c r="F13367" t="s">
        <v>4909</v>
      </c>
      <c r="G13367" t="s">
        <v>11139</v>
      </c>
      <c r="H13367" t="s">
        <v>16512</v>
      </c>
      <c r="I13367" t="s">
        <v>29357</v>
      </c>
      <c r="M13367">
        <v>2330</v>
      </c>
    </row>
    <row r="13368" spans="5:13" x14ac:dyDescent="0.3">
      <c r="E13368" t="s">
        <v>557</v>
      </c>
      <c r="F13368" t="s">
        <v>2791</v>
      </c>
      <c r="G13368" t="s">
        <v>11138</v>
      </c>
      <c r="H13368" t="s">
        <v>16167</v>
      </c>
      <c r="I13368" t="s">
        <v>29358</v>
      </c>
      <c r="J13368" t="s">
        <v>29360</v>
      </c>
      <c r="M13368">
        <v>2286</v>
      </c>
    </row>
    <row r="13369" spans="5:13" hidden="1" x14ac:dyDescent="0.3">
      <c r="E13369" t="s">
        <v>487</v>
      </c>
      <c r="F13369" t="s">
        <v>4388</v>
      </c>
      <c r="G13369" t="s">
        <v>11139</v>
      </c>
      <c r="H13369" t="s">
        <v>15440</v>
      </c>
      <c r="I13369" t="s">
        <v>29357</v>
      </c>
      <c r="M13369">
        <v>2043</v>
      </c>
    </row>
    <row r="13370" spans="5:13" hidden="1" x14ac:dyDescent="0.3">
      <c r="E13370" t="s">
        <v>948</v>
      </c>
      <c r="F13370" t="s">
        <v>6466</v>
      </c>
      <c r="G13370" t="s">
        <v>11139</v>
      </c>
      <c r="H13370" t="s">
        <v>19463</v>
      </c>
      <c r="I13370" t="s">
        <v>29357</v>
      </c>
      <c r="M13370">
        <v>5131</v>
      </c>
    </row>
    <row r="13371" spans="5:13" hidden="1" x14ac:dyDescent="0.3">
      <c r="E13371" t="s">
        <v>1236</v>
      </c>
      <c r="F13371" t="s">
        <v>7905</v>
      </c>
      <c r="G13371" t="s">
        <v>11139</v>
      </c>
      <c r="H13371" t="s">
        <v>22238</v>
      </c>
      <c r="I13371" t="s">
        <v>29357</v>
      </c>
      <c r="M13371">
        <v>6466</v>
      </c>
    </row>
    <row r="13372" spans="5:13" hidden="1" x14ac:dyDescent="0.3">
      <c r="E13372" t="s">
        <v>1802</v>
      </c>
      <c r="F13372" t="s">
        <v>10436</v>
      </c>
      <c r="G13372" t="s">
        <v>11139</v>
      </c>
      <c r="H13372" t="s">
        <v>27645</v>
      </c>
      <c r="I13372" t="s">
        <v>29357</v>
      </c>
      <c r="M13372">
        <v>8482</v>
      </c>
    </row>
    <row r="13373" spans="5:13" hidden="1" x14ac:dyDescent="0.3">
      <c r="E13373" t="s">
        <v>1802</v>
      </c>
      <c r="F13373" t="s">
        <v>10436</v>
      </c>
      <c r="G13373" t="s">
        <v>11139</v>
      </c>
      <c r="H13373" t="s">
        <v>27651</v>
      </c>
      <c r="I13373" t="s">
        <v>29357</v>
      </c>
      <c r="M13373">
        <v>8483</v>
      </c>
    </row>
    <row r="13374" spans="5:13" hidden="1" x14ac:dyDescent="0.3">
      <c r="E13374" t="s">
        <v>460</v>
      </c>
      <c r="F13374" t="s">
        <v>4268</v>
      </c>
      <c r="G13374" t="s">
        <v>11139</v>
      </c>
      <c r="H13374" t="s">
        <v>15179</v>
      </c>
      <c r="I13374" t="s">
        <v>29357</v>
      </c>
      <c r="M13374">
        <v>1952</v>
      </c>
    </row>
    <row r="13375" spans="5:13" hidden="1" x14ac:dyDescent="0.3">
      <c r="E13375" t="s">
        <v>526</v>
      </c>
      <c r="F13375" t="s">
        <v>4547</v>
      </c>
      <c r="G13375" t="s">
        <v>11139</v>
      </c>
      <c r="H13375" t="s">
        <v>15793</v>
      </c>
      <c r="I13375" t="s">
        <v>29357</v>
      </c>
      <c r="M13375">
        <v>2226</v>
      </c>
    </row>
    <row r="13376" spans="5:13" hidden="1" x14ac:dyDescent="0.3">
      <c r="E13376" t="s">
        <v>1497</v>
      </c>
      <c r="F13376" t="s">
        <v>9061</v>
      </c>
      <c r="G13376" t="s">
        <v>11139</v>
      </c>
      <c r="H13376" t="s">
        <v>24929</v>
      </c>
      <c r="I13376" t="s">
        <v>29357</v>
      </c>
      <c r="M13376">
        <v>7299</v>
      </c>
    </row>
    <row r="13377" spans="1:13" hidden="1" x14ac:dyDescent="0.3">
      <c r="E13377" t="s">
        <v>954</v>
      </c>
      <c r="F13377" t="s">
        <v>6482</v>
      </c>
      <c r="G13377" t="s">
        <v>11139</v>
      </c>
      <c r="H13377" t="s">
        <v>19486</v>
      </c>
      <c r="I13377" t="s">
        <v>29357</v>
      </c>
      <c r="M13377">
        <v>5207</v>
      </c>
    </row>
    <row r="13378" spans="1:13" hidden="1" x14ac:dyDescent="0.3">
      <c r="E13378" t="s">
        <v>1522</v>
      </c>
      <c r="F13378" t="s">
        <v>9219</v>
      </c>
      <c r="G13378" t="s">
        <v>11139</v>
      </c>
      <c r="H13378" t="s">
        <v>25187</v>
      </c>
      <c r="I13378" t="s">
        <v>29357</v>
      </c>
      <c r="M13378">
        <v>7465</v>
      </c>
    </row>
    <row r="13379" spans="1:13" hidden="1" x14ac:dyDescent="0.3">
      <c r="E13379" t="s">
        <v>97</v>
      </c>
      <c r="F13379" t="s">
        <v>2627</v>
      </c>
      <c r="G13379" t="s">
        <v>11139</v>
      </c>
      <c r="H13379" t="s">
        <v>12167</v>
      </c>
      <c r="I13379" t="s">
        <v>29357</v>
      </c>
      <c r="M13379">
        <v>410</v>
      </c>
    </row>
    <row r="13380" spans="1:13" x14ac:dyDescent="0.3">
      <c r="E13380" t="s">
        <v>747</v>
      </c>
      <c r="F13380" t="s">
        <v>2791</v>
      </c>
      <c r="G13380" t="s">
        <v>11138</v>
      </c>
      <c r="H13380" t="s">
        <v>18080</v>
      </c>
      <c r="I13380" t="s">
        <v>29358</v>
      </c>
      <c r="J13380" t="s">
        <v>29360</v>
      </c>
      <c r="M13380">
        <v>2871</v>
      </c>
    </row>
    <row r="13381" spans="1:13" hidden="1" x14ac:dyDescent="0.3">
      <c r="A13381" t="s">
        <v>11139</v>
      </c>
      <c r="B13381">
        <v>1</v>
      </c>
      <c r="C13381">
        <v>1</v>
      </c>
      <c r="D13381">
        <v>1</v>
      </c>
      <c r="E13381" t="s">
        <v>552</v>
      </c>
      <c r="F13381" t="s">
        <v>3344</v>
      </c>
      <c r="G13381" t="s">
        <v>11139</v>
      </c>
      <c r="H13381" t="s">
        <v>16115</v>
      </c>
      <c r="I13381" t="s">
        <v>29358</v>
      </c>
      <c r="J13381" t="s">
        <v>29369</v>
      </c>
      <c r="M13381">
        <v>2280</v>
      </c>
    </row>
    <row r="13382" spans="1:13" hidden="1" x14ac:dyDescent="0.3">
      <c r="E13382" t="s">
        <v>243</v>
      </c>
      <c r="F13382" t="s">
        <v>5915</v>
      </c>
      <c r="G13382" t="s">
        <v>11137</v>
      </c>
      <c r="H13382" t="s">
        <v>18542</v>
      </c>
      <c r="I13382" t="s">
        <v>29357</v>
      </c>
      <c r="M13382">
        <v>4152</v>
      </c>
    </row>
    <row r="13383" spans="1:13" hidden="1" x14ac:dyDescent="0.3">
      <c r="E13383" t="s">
        <v>243</v>
      </c>
      <c r="F13383" t="s">
        <v>5915</v>
      </c>
      <c r="G13383" t="s">
        <v>11137</v>
      </c>
      <c r="H13383" t="s">
        <v>18542</v>
      </c>
      <c r="I13383" t="s">
        <v>29357</v>
      </c>
      <c r="M13383">
        <v>4153</v>
      </c>
    </row>
    <row r="13384" spans="1:13" hidden="1" x14ac:dyDescent="0.3">
      <c r="A13384" t="s">
        <v>11139</v>
      </c>
      <c r="B13384">
        <v>1</v>
      </c>
      <c r="C13384">
        <v>1</v>
      </c>
      <c r="D13384">
        <v>1</v>
      </c>
      <c r="E13384" t="s">
        <v>1011</v>
      </c>
      <c r="F13384" t="s">
        <v>3344</v>
      </c>
      <c r="G13384" t="s">
        <v>11139</v>
      </c>
      <c r="H13384" t="s">
        <v>20016</v>
      </c>
      <c r="I13384" t="s">
        <v>29358</v>
      </c>
      <c r="J13384" t="s">
        <v>29369</v>
      </c>
      <c r="M13384">
        <v>5418</v>
      </c>
    </row>
    <row r="13385" spans="1:13" x14ac:dyDescent="0.3">
      <c r="E13385" t="s">
        <v>1169</v>
      </c>
      <c r="F13385" t="s">
        <v>7550</v>
      </c>
      <c r="G13385" t="s">
        <v>11138</v>
      </c>
      <c r="H13385" t="s">
        <v>21642</v>
      </c>
      <c r="I13385" t="s">
        <v>29358</v>
      </c>
      <c r="J13385" t="s">
        <v>29360</v>
      </c>
      <c r="M13385">
        <v>6176</v>
      </c>
    </row>
    <row r="13386" spans="1:13" hidden="1" x14ac:dyDescent="0.3">
      <c r="E13386" t="s">
        <v>1730</v>
      </c>
      <c r="F13386" t="s">
        <v>10233</v>
      </c>
      <c r="G13386" t="s">
        <v>11140</v>
      </c>
      <c r="H13386" t="s">
        <v>27269</v>
      </c>
      <c r="I13386" t="s">
        <v>29358</v>
      </c>
      <c r="J13386" t="s">
        <v>29365</v>
      </c>
      <c r="M13386">
        <v>8194</v>
      </c>
    </row>
    <row r="13387" spans="1:13" hidden="1" x14ac:dyDescent="0.3">
      <c r="E13387" t="s">
        <v>243</v>
      </c>
      <c r="F13387" t="s">
        <v>5915</v>
      </c>
      <c r="G13387" t="s">
        <v>11137</v>
      </c>
      <c r="H13387" t="s">
        <v>18542</v>
      </c>
      <c r="I13387" t="s">
        <v>29357</v>
      </c>
      <c r="M13387">
        <v>4155</v>
      </c>
    </row>
    <row r="13388" spans="1:13" x14ac:dyDescent="0.3">
      <c r="E13388" t="s">
        <v>1169</v>
      </c>
      <c r="F13388" t="s">
        <v>7550</v>
      </c>
      <c r="G13388" t="s">
        <v>11138</v>
      </c>
      <c r="H13388" t="s">
        <v>21642</v>
      </c>
      <c r="I13388" t="s">
        <v>29358</v>
      </c>
      <c r="J13388" t="s">
        <v>29360</v>
      </c>
      <c r="M13388">
        <v>6207</v>
      </c>
    </row>
    <row r="13389" spans="1:13" hidden="1" x14ac:dyDescent="0.3">
      <c r="A13389" t="s">
        <v>11139</v>
      </c>
      <c r="B13389">
        <v>1</v>
      </c>
      <c r="C13389">
        <v>1</v>
      </c>
      <c r="D13389">
        <v>1</v>
      </c>
      <c r="E13389" t="s">
        <v>1836</v>
      </c>
      <c r="F13389" t="s">
        <v>3344</v>
      </c>
      <c r="G13389" t="s">
        <v>11139</v>
      </c>
      <c r="H13389" t="s">
        <v>27976</v>
      </c>
      <c r="I13389" t="s">
        <v>29358</v>
      </c>
      <c r="J13389" t="s">
        <v>29369</v>
      </c>
      <c r="M13389">
        <v>8587</v>
      </c>
    </row>
    <row r="13390" spans="1:13" hidden="1" x14ac:dyDescent="0.3">
      <c r="A13390" t="s">
        <v>11139</v>
      </c>
      <c r="B13390">
        <v>1</v>
      </c>
      <c r="C13390">
        <v>1</v>
      </c>
      <c r="D13390">
        <v>1</v>
      </c>
      <c r="E13390" t="s">
        <v>1871</v>
      </c>
      <c r="F13390" t="s">
        <v>3344</v>
      </c>
      <c r="G13390" t="s">
        <v>11139</v>
      </c>
      <c r="H13390" t="s">
        <v>28283</v>
      </c>
      <c r="I13390" t="s">
        <v>29358</v>
      </c>
      <c r="J13390" t="s">
        <v>29369</v>
      </c>
      <c r="M13390">
        <v>8698</v>
      </c>
    </row>
    <row r="13391" spans="1:13" x14ac:dyDescent="0.3">
      <c r="E13391" t="s">
        <v>1169</v>
      </c>
      <c r="F13391" t="s">
        <v>7550</v>
      </c>
      <c r="G13391" t="s">
        <v>11138</v>
      </c>
      <c r="H13391" t="s">
        <v>21642</v>
      </c>
      <c r="I13391" t="s">
        <v>29358</v>
      </c>
      <c r="J13391" t="s">
        <v>29360</v>
      </c>
      <c r="M13391">
        <v>6238</v>
      </c>
    </row>
    <row r="13392" spans="1:13" hidden="1" x14ac:dyDescent="0.3">
      <c r="E13392" t="s">
        <v>243</v>
      </c>
      <c r="F13392" t="s">
        <v>5915</v>
      </c>
      <c r="G13392" t="s">
        <v>11137</v>
      </c>
      <c r="H13392" t="s">
        <v>18542</v>
      </c>
      <c r="I13392" t="s">
        <v>29357</v>
      </c>
      <c r="M13392">
        <v>4156</v>
      </c>
    </row>
    <row r="13393" spans="5:13" hidden="1" x14ac:dyDescent="0.3">
      <c r="E13393" t="s">
        <v>827</v>
      </c>
      <c r="F13393" t="s">
        <v>5917</v>
      </c>
      <c r="G13393" t="s">
        <v>11137</v>
      </c>
      <c r="H13393" t="s">
        <v>18545</v>
      </c>
      <c r="I13393" t="s">
        <v>29357</v>
      </c>
      <c r="M13393">
        <v>4157</v>
      </c>
    </row>
    <row r="13394" spans="5:13" hidden="1" x14ac:dyDescent="0.3">
      <c r="E13394" t="s">
        <v>830</v>
      </c>
      <c r="F13394" t="s">
        <v>5928</v>
      </c>
      <c r="G13394" t="s">
        <v>11139</v>
      </c>
      <c r="H13394" t="s">
        <v>18560</v>
      </c>
      <c r="I13394" t="s">
        <v>29357</v>
      </c>
      <c r="M13394">
        <v>3463</v>
      </c>
    </row>
    <row r="13395" spans="5:13" hidden="1" x14ac:dyDescent="0.3">
      <c r="E13395" t="s">
        <v>828</v>
      </c>
      <c r="F13395" t="s">
        <v>5920</v>
      </c>
      <c r="G13395" t="s">
        <v>11138</v>
      </c>
      <c r="H13395" t="s">
        <v>18550</v>
      </c>
      <c r="I13395" t="s">
        <v>29357</v>
      </c>
      <c r="M13395">
        <v>4158</v>
      </c>
    </row>
    <row r="13396" spans="5:13" hidden="1" x14ac:dyDescent="0.3">
      <c r="E13396" t="s">
        <v>830</v>
      </c>
      <c r="F13396" t="s">
        <v>5928</v>
      </c>
      <c r="G13396" t="s">
        <v>11139</v>
      </c>
      <c r="H13396" t="s">
        <v>18560</v>
      </c>
      <c r="I13396" t="s">
        <v>29357</v>
      </c>
      <c r="M13396">
        <v>3525</v>
      </c>
    </row>
    <row r="13397" spans="5:13" hidden="1" x14ac:dyDescent="0.3">
      <c r="E13397" t="s">
        <v>828</v>
      </c>
      <c r="F13397" t="s">
        <v>5918</v>
      </c>
      <c r="G13397" t="s">
        <v>11137</v>
      </c>
      <c r="H13397" t="s">
        <v>18547</v>
      </c>
      <c r="I13397" t="s">
        <v>29357</v>
      </c>
      <c r="M13397">
        <v>4158</v>
      </c>
    </row>
    <row r="13398" spans="5:13" x14ac:dyDescent="0.3">
      <c r="E13398" t="s">
        <v>1656</v>
      </c>
      <c r="F13398" t="s">
        <v>7550</v>
      </c>
      <c r="G13398" t="s">
        <v>11138</v>
      </c>
      <c r="H13398" t="s">
        <v>26287</v>
      </c>
      <c r="I13398" t="s">
        <v>29358</v>
      </c>
      <c r="J13398" t="s">
        <v>29360</v>
      </c>
      <c r="M13398">
        <v>7844</v>
      </c>
    </row>
    <row r="13399" spans="5:13" hidden="1" x14ac:dyDescent="0.3">
      <c r="E13399" t="s">
        <v>1730</v>
      </c>
      <c r="F13399" t="s">
        <v>10233</v>
      </c>
      <c r="G13399" t="s">
        <v>11140</v>
      </c>
      <c r="H13399" t="s">
        <v>27269</v>
      </c>
      <c r="I13399" t="s">
        <v>29358</v>
      </c>
      <c r="J13399" t="s">
        <v>29372</v>
      </c>
      <c r="M13399">
        <v>8194</v>
      </c>
    </row>
    <row r="13400" spans="5:13" hidden="1" x14ac:dyDescent="0.3">
      <c r="E13400" t="s">
        <v>830</v>
      </c>
      <c r="F13400" t="s">
        <v>5928</v>
      </c>
      <c r="G13400" t="s">
        <v>11139</v>
      </c>
      <c r="H13400" t="s">
        <v>18560</v>
      </c>
      <c r="I13400" t="s">
        <v>29357</v>
      </c>
      <c r="M13400">
        <v>3585</v>
      </c>
    </row>
    <row r="13401" spans="5:13" hidden="1" x14ac:dyDescent="0.3">
      <c r="E13401" t="s">
        <v>828</v>
      </c>
      <c r="F13401" t="s">
        <v>5923</v>
      </c>
      <c r="G13401" t="s">
        <v>11138</v>
      </c>
      <c r="H13401" t="s">
        <v>18555</v>
      </c>
      <c r="I13401" t="s">
        <v>29357</v>
      </c>
      <c r="M13401">
        <v>4159</v>
      </c>
    </row>
    <row r="13402" spans="5:13" hidden="1" x14ac:dyDescent="0.3">
      <c r="E13402" t="s">
        <v>830</v>
      </c>
      <c r="F13402" t="s">
        <v>5928</v>
      </c>
      <c r="G13402" t="s">
        <v>11139</v>
      </c>
      <c r="H13402" t="s">
        <v>18560</v>
      </c>
      <c r="I13402" t="s">
        <v>29357</v>
      </c>
      <c r="M13402">
        <v>3648</v>
      </c>
    </row>
    <row r="13403" spans="5:13" hidden="1" x14ac:dyDescent="0.3">
      <c r="E13403" t="s">
        <v>828</v>
      </c>
      <c r="F13403" t="s">
        <v>2332</v>
      </c>
      <c r="G13403" t="s">
        <v>11138</v>
      </c>
      <c r="H13403" t="s">
        <v>18554</v>
      </c>
      <c r="I13403" t="s">
        <v>29357</v>
      </c>
      <c r="M13403">
        <v>4159</v>
      </c>
    </row>
    <row r="13404" spans="5:13" hidden="1" x14ac:dyDescent="0.3">
      <c r="E13404" t="s">
        <v>816</v>
      </c>
      <c r="F13404" t="s">
        <v>5866</v>
      </c>
      <c r="G13404" t="s">
        <v>11140</v>
      </c>
      <c r="H13404" t="s">
        <v>18471</v>
      </c>
      <c r="I13404" t="s">
        <v>29358</v>
      </c>
      <c r="J13404" t="s">
        <v>29381</v>
      </c>
      <c r="M13404">
        <v>3303</v>
      </c>
    </row>
    <row r="13405" spans="5:13" hidden="1" x14ac:dyDescent="0.3">
      <c r="E13405" t="s">
        <v>830</v>
      </c>
      <c r="F13405" t="s">
        <v>5928</v>
      </c>
      <c r="G13405" t="s">
        <v>11139</v>
      </c>
      <c r="H13405" t="s">
        <v>18560</v>
      </c>
      <c r="I13405" t="s">
        <v>29357</v>
      </c>
      <c r="M13405">
        <v>3710</v>
      </c>
    </row>
    <row r="13406" spans="5:13" hidden="1" x14ac:dyDescent="0.3">
      <c r="E13406" t="s">
        <v>829</v>
      </c>
      <c r="F13406" t="s">
        <v>5925</v>
      </c>
      <c r="G13406" t="s">
        <v>11137</v>
      </c>
      <c r="H13406" t="s">
        <v>5925</v>
      </c>
      <c r="I13406" t="s">
        <v>29357</v>
      </c>
      <c r="M13406">
        <v>4160</v>
      </c>
    </row>
    <row r="13407" spans="5:13" hidden="1" x14ac:dyDescent="0.3">
      <c r="E13407" t="s">
        <v>829</v>
      </c>
      <c r="F13407" t="s">
        <v>5925</v>
      </c>
      <c r="G13407" t="s">
        <v>11137</v>
      </c>
      <c r="H13407" t="s">
        <v>5925</v>
      </c>
      <c r="I13407" t="s">
        <v>29357</v>
      </c>
      <c r="M13407">
        <v>4161</v>
      </c>
    </row>
    <row r="13408" spans="5:13" hidden="1" x14ac:dyDescent="0.3">
      <c r="E13408" t="s">
        <v>829</v>
      </c>
      <c r="F13408" t="s">
        <v>5925</v>
      </c>
      <c r="G13408" t="s">
        <v>11137</v>
      </c>
      <c r="H13408" t="s">
        <v>5925</v>
      </c>
      <c r="I13408" t="s">
        <v>29357</v>
      </c>
      <c r="M13408">
        <v>4162</v>
      </c>
    </row>
    <row r="13409" spans="1:13" hidden="1" x14ac:dyDescent="0.3">
      <c r="E13409" t="s">
        <v>829</v>
      </c>
      <c r="F13409" t="s">
        <v>5925</v>
      </c>
      <c r="G13409" t="s">
        <v>11137</v>
      </c>
      <c r="H13409" t="s">
        <v>5925</v>
      </c>
      <c r="I13409" t="s">
        <v>29357</v>
      </c>
      <c r="M13409">
        <v>4163</v>
      </c>
    </row>
    <row r="13410" spans="1:13" hidden="1" x14ac:dyDescent="0.3">
      <c r="E13410" t="s">
        <v>829</v>
      </c>
      <c r="F13410" t="s">
        <v>5925</v>
      </c>
      <c r="G13410" t="s">
        <v>11137</v>
      </c>
      <c r="H13410" t="s">
        <v>5925</v>
      </c>
      <c r="I13410" t="s">
        <v>29357</v>
      </c>
      <c r="M13410">
        <v>4164</v>
      </c>
    </row>
    <row r="13411" spans="1:13" hidden="1" x14ac:dyDescent="0.3">
      <c r="E13411" t="s">
        <v>829</v>
      </c>
      <c r="F13411" t="s">
        <v>5925</v>
      </c>
      <c r="G13411" t="s">
        <v>11137</v>
      </c>
      <c r="H13411" t="s">
        <v>5925</v>
      </c>
      <c r="I13411" t="s">
        <v>29357</v>
      </c>
      <c r="M13411">
        <v>4165</v>
      </c>
    </row>
    <row r="13412" spans="1:13" hidden="1" x14ac:dyDescent="0.3">
      <c r="E13412" t="s">
        <v>251</v>
      </c>
      <c r="F13412" t="s">
        <v>3251</v>
      </c>
      <c r="G13412" t="s">
        <v>11138</v>
      </c>
      <c r="H13412" t="s">
        <v>18559</v>
      </c>
      <c r="I13412" t="s">
        <v>29357</v>
      </c>
      <c r="M13412">
        <v>4166</v>
      </c>
    </row>
    <row r="13413" spans="1:13" x14ac:dyDescent="0.3">
      <c r="E13413" t="s">
        <v>758</v>
      </c>
      <c r="F13413" t="s">
        <v>5678</v>
      </c>
      <c r="G13413" t="s">
        <v>11138</v>
      </c>
      <c r="H13413" t="s">
        <v>18154</v>
      </c>
      <c r="I13413" t="s">
        <v>29358</v>
      </c>
      <c r="J13413" t="s">
        <v>29360</v>
      </c>
      <c r="M13413">
        <v>2899</v>
      </c>
    </row>
    <row r="13414" spans="1:13" hidden="1" x14ac:dyDescent="0.3">
      <c r="E13414" t="s">
        <v>830</v>
      </c>
      <c r="F13414" t="s">
        <v>5928</v>
      </c>
      <c r="G13414" t="s">
        <v>11139</v>
      </c>
      <c r="H13414" t="s">
        <v>18560</v>
      </c>
      <c r="I13414" t="s">
        <v>29357</v>
      </c>
      <c r="M13414">
        <v>3771</v>
      </c>
    </row>
    <row r="13415" spans="1:13" hidden="1" x14ac:dyDescent="0.3">
      <c r="E13415" t="s">
        <v>251</v>
      </c>
      <c r="F13415" t="s">
        <v>3251</v>
      </c>
      <c r="G13415" t="s">
        <v>11138</v>
      </c>
      <c r="H13415" t="s">
        <v>18559</v>
      </c>
      <c r="I13415" t="s">
        <v>29357</v>
      </c>
      <c r="M13415">
        <v>4167</v>
      </c>
    </row>
    <row r="13416" spans="1:13" x14ac:dyDescent="0.3">
      <c r="E13416" t="s">
        <v>758</v>
      </c>
      <c r="F13416" t="s">
        <v>5678</v>
      </c>
      <c r="G13416" t="s">
        <v>11138</v>
      </c>
      <c r="H13416" t="s">
        <v>18154</v>
      </c>
      <c r="I13416" t="s">
        <v>29358</v>
      </c>
      <c r="J13416" t="s">
        <v>29360</v>
      </c>
      <c r="M13416">
        <v>2899</v>
      </c>
    </row>
    <row r="13417" spans="1:13" hidden="1" x14ac:dyDescent="0.3">
      <c r="E13417" t="s">
        <v>830</v>
      </c>
      <c r="F13417" t="s">
        <v>5928</v>
      </c>
      <c r="G13417" t="s">
        <v>11139</v>
      </c>
      <c r="H13417" t="s">
        <v>18560</v>
      </c>
      <c r="I13417" t="s">
        <v>29357</v>
      </c>
      <c r="M13417">
        <v>3833</v>
      </c>
    </row>
    <row r="13418" spans="1:13" hidden="1" x14ac:dyDescent="0.3">
      <c r="A13418" t="s">
        <v>11138</v>
      </c>
      <c r="B13418">
        <v>1</v>
      </c>
      <c r="C13418">
        <v>1</v>
      </c>
      <c r="D13418">
        <v>1</v>
      </c>
      <c r="E13418" t="s">
        <v>819</v>
      </c>
      <c r="F13418" t="s">
        <v>5883</v>
      </c>
      <c r="G13418" t="s">
        <v>11138</v>
      </c>
      <c r="H13418" t="s">
        <v>18495</v>
      </c>
      <c r="I13418" t="s">
        <v>29359</v>
      </c>
      <c r="J13418" t="s">
        <v>29362</v>
      </c>
      <c r="K13418" t="s">
        <v>29390</v>
      </c>
      <c r="M13418">
        <v>3907</v>
      </c>
    </row>
    <row r="13419" spans="1:13" hidden="1" x14ac:dyDescent="0.3">
      <c r="A13419" t="s">
        <v>11138</v>
      </c>
      <c r="B13419">
        <v>1</v>
      </c>
      <c r="C13419">
        <v>1</v>
      </c>
      <c r="D13419">
        <v>1</v>
      </c>
      <c r="E13419" t="s">
        <v>819</v>
      </c>
      <c r="F13419" t="s">
        <v>5883</v>
      </c>
      <c r="G13419" t="s">
        <v>11138</v>
      </c>
      <c r="H13419" t="s">
        <v>18495</v>
      </c>
      <c r="I13419" t="s">
        <v>29359</v>
      </c>
      <c r="J13419" t="s">
        <v>29362</v>
      </c>
      <c r="K13419" t="s">
        <v>29390</v>
      </c>
      <c r="M13419">
        <v>3969</v>
      </c>
    </row>
    <row r="13420" spans="1:13" hidden="1" x14ac:dyDescent="0.3">
      <c r="E13420" t="s">
        <v>871</v>
      </c>
      <c r="F13420" t="s">
        <v>5989</v>
      </c>
      <c r="G13420" t="s">
        <v>11137</v>
      </c>
      <c r="H13420" t="s">
        <v>18646</v>
      </c>
      <c r="I13420" t="s">
        <v>29357</v>
      </c>
      <c r="M13420">
        <v>4173</v>
      </c>
    </row>
    <row r="13421" spans="1:13" hidden="1" x14ac:dyDescent="0.3">
      <c r="A13421" t="s">
        <v>11139</v>
      </c>
      <c r="B13421">
        <v>1</v>
      </c>
      <c r="C13421">
        <v>1</v>
      </c>
      <c r="D13421">
        <v>1</v>
      </c>
      <c r="E13421" t="s">
        <v>997</v>
      </c>
      <c r="F13421" t="s">
        <v>4504</v>
      </c>
      <c r="G13421" t="s">
        <v>11139</v>
      </c>
      <c r="H13421" t="s">
        <v>19968</v>
      </c>
      <c r="I13421" t="s">
        <v>29359</v>
      </c>
      <c r="J13421" t="s">
        <v>29369</v>
      </c>
      <c r="M13421">
        <v>5357</v>
      </c>
    </row>
    <row r="13422" spans="1:13" hidden="1" x14ac:dyDescent="0.3">
      <c r="E13422" t="s">
        <v>1529</v>
      </c>
      <c r="F13422" t="s">
        <v>9246</v>
      </c>
      <c r="G13422" t="s">
        <v>11139</v>
      </c>
      <c r="H13422" t="s">
        <v>25246</v>
      </c>
      <c r="I13422" t="s">
        <v>29359</v>
      </c>
      <c r="J13422" t="s">
        <v>29369</v>
      </c>
      <c r="M13422">
        <v>7478</v>
      </c>
    </row>
    <row r="13423" spans="1:13" hidden="1" x14ac:dyDescent="0.3">
      <c r="E13423" t="s">
        <v>847</v>
      </c>
      <c r="F13423" t="s">
        <v>5990</v>
      </c>
      <c r="G13423" t="s">
        <v>11137</v>
      </c>
      <c r="H13423" t="s">
        <v>18647</v>
      </c>
      <c r="I13423" t="s">
        <v>29357</v>
      </c>
      <c r="M13423">
        <v>4177</v>
      </c>
    </row>
    <row r="13424" spans="1:13" hidden="1" x14ac:dyDescent="0.3">
      <c r="E13424" t="s">
        <v>830</v>
      </c>
      <c r="F13424" t="s">
        <v>5928</v>
      </c>
      <c r="G13424" t="s">
        <v>11139</v>
      </c>
      <c r="H13424" t="s">
        <v>18560</v>
      </c>
      <c r="I13424" t="s">
        <v>29357</v>
      </c>
      <c r="M13424">
        <v>3893</v>
      </c>
    </row>
    <row r="13425" spans="1:13" hidden="1" x14ac:dyDescent="0.3">
      <c r="E13425" t="s">
        <v>830</v>
      </c>
      <c r="F13425" t="s">
        <v>5928</v>
      </c>
      <c r="G13425" t="s">
        <v>11139</v>
      </c>
      <c r="H13425" t="s">
        <v>18560</v>
      </c>
      <c r="I13425" t="s">
        <v>29357</v>
      </c>
      <c r="M13425">
        <v>3954</v>
      </c>
    </row>
    <row r="13426" spans="1:13" hidden="1" x14ac:dyDescent="0.3">
      <c r="A13426" t="s">
        <v>11139</v>
      </c>
      <c r="B13426">
        <v>1</v>
      </c>
      <c r="C13426">
        <v>1</v>
      </c>
      <c r="D13426">
        <v>1</v>
      </c>
      <c r="E13426" t="s">
        <v>1463</v>
      </c>
      <c r="F13426" t="s">
        <v>8873</v>
      </c>
      <c r="G13426" t="s">
        <v>11139</v>
      </c>
      <c r="H13426" t="s">
        <v>24531</v>
      </c>
      <c r="I13426" t="s">
        <v>29359</v>
      </c>
      <c r="J13426" t="s">
        <v>29369</v>
      </c>
      <c r="M13426">
        <v>7174</v>
      </c>
    </row>
    <row r="13427" spans="1:13" hidden="1" x14ac:dyDescent="0.3">
      <c r="A13427" t="s">
        <v>11139</v>
      </c>
      <c r="B13427">
        <v>1</v>
      </c>
      <c r="C13427">
        <v>1</v>
      </c>
      <c r="D13427">
        <v>1</v>
      </c>
      <c r="E13427" t="s">
        <v>529</v>
      </c>
      <c r="F13427" t="s">
        <v>4583</v>
      </c>
      <c r="G13427" t="s">
        <v>11139</v>
      </c>
      <c r="H13427" t="s">
        <v>15910</v>
      </c>
      <c r="I13427" t="s">
        <v>29359</v>
      </c>
      <c r="J13427" t="s">
        <v>29369</v>
      </c>
      <c r="M13427">
        <v>2250</v>
      </c>
    </row>
    <row r="13428" spans="1:13" hidden="1" x14ac:dyDescent="0.3">
      <c r="E13428" t="s">
        <v>830</v>
      </c>
      <c r="F13428" t="s">
        <v>5928</v>
      </c>
      <c r="G13428" t="s">
        <v>11139</v>
      </c>
      <c r="H13428" t="s">
        <v>18560</v>
      </c>
      <c r="I13428" t="s">
        <v>29357</v>
      </c>
      <c r="M13428">
        <v>4016</v>
      </c>
    </row>
    <row r="13429" spans="1:13" hidden="1" x14ac:dyDescent="0.3">
      <c r="A13429" t="s">
        <v>11139</v>
      </c>
      <c r="B13429">
        <v>1</v>
      </c>
      <c r="C13429">
        <v>1</v>
      </c>
      <c r="D13429">
        <v>1</v>
      </c>
      <c r="E13429" t="s">
        <v>363</v>
      </c>
      <c r="F13429" t="s">
        <v>3853</v>
      </c>
      <c r="G13429" t="s">
        <v>11139</v>
      </c>
      <c r="H13429" t="s">
        <v>14432</v>
      </c>
      <c r="I13429" t="s">
        <v>29359</v>
      </c>
      <c r="J13429" t="s">
        <v>29369</v>
      </c>
      <c r="M13429">
        <v>1653</v>
      </c>
    </row>
    <row r="13430" spans="1:13" hidden="1" x14ac:dyDescent="0.3">
      <c r="A13430" t="s">
        <v>11139</v>
      </c>
      <c r="B13430">
        <v>1</v>
      </c>
      <c r="C13430">
        <v>1</v>
      </c>
      <c r="D13430">
        <v>1</v>
      </c>
      <c r="E13430" t="s">
        <v>875</v>
      </c>
      <c r="F13430" t="s">
        <v>6106</v>
      </c>
      <c r="G13430" t="s">
        <v>11139</v>
      </c>
      <c r="H13430" t="s">
        <v>18829</v>
      </c>
      <c r="I13430" t="s">
        <v>29359</v>
      </c>
      <c r="J13430" t="s">
        <v>29369</v>
      </c>
      <c r="M13430">
        <v>4299</v>
      </c>
    </row>
    <row r="13431" spans="1:13" hidden="1" x14ac:dyDescent="0.3">
      <c r="A13431" t="s">
        <v>11138</v>
      </c>
      <c r="B13431">
        <v>1</v>
      </c>
      <c r="C13431">
        <v>1</v>
      </c>
      <c r="D13431">
        <v>1</v>
      </c>
      <c r="E13431" t="s">
        <v>819</v>
      </c>
      <c r="F13431" t="s">
        <v>5883</v>
      </c>
      <c r="G13431" t="s">
        <v>11138</v>
      </c>
      <c r="H13431" t="s">
        <v>18495</v>
      </c>
      <c r="I13431" t="s">
        <v>29359</v>
      </c>
      <c r="J13431" t="s">
        <v>29362</v>
      </c>
      <c r="K13431" t="s">
        <v>29390</v>
      </c>
      <c r="M13431">
        <v>4072</v>
      </c>
    </row>
    <row r="13432" spans="1:13" hidden="1" x14ac:dyDescent="0.3">
      <c r="A13432" t="s">
        <v>11139</v>
      </c>
      <c r="B13432">
        <v>1</v>
      </c>
      <c r="C13432">
        <v>1</v>
      </c>
      <c r="D13432">
        <v>1</v>
      </c>
      <c r="E13432" t="s">
        <v>875</v>
      </c>
      <c r="F13432" t="s">
        <v>6106</v>
      </c>
      <c r="G13432" t="s">
        <v>11139</v>
      </c>
      <c r="H13432" t="s">
        <v>18829</v>
      </c>
      <c r="I13432" t="s">
        <v>29359</v>
      </c>
      <c r="J13432" t="s">
        <v>29369</v>
      </c>
      <c r="M13432">
        <v>4479</v>
      </c>
    </row>
    <row r="13433" spans="1:13" hidden="1" x14ac:dyDescent="0.3">
      <c r="E13433" t="s">
        <v>830</v>
      </c>
      <c r="F13433" t="s">
        <v>5928</v>
      </c>
      <c r="G13433" t="s">
        <v>11139</v>
      </c>
      <c r="H13433" t="s">
        <v>18560</v>
      </c>
      <c r="I13433" t="s">
        <v>29357</v>
      </c>
      <c r="M13433">
        <v>4119</v>
      </c>
    </row>
    <row r="13434" spans="1:13" hidden="1" x14ac:dyDescent="0.3">
      <c r="E13434" t="s">
        <v>830</v>
      </c>
      <c r="F13434" t="s">
        <v>5928</v>
      </c>
      <c r="G13434" t="s">
        <v>11139</v>
      </c>
      <c r="H13434" t="s">
        <v>18560</v>
      </c>
      <c r="I13434" t="s">
        <v>29357</v>
      </c>
      <c r="M13434">
        <v>4180</v>
      </c>
    </row>
    <row r="13435" spans="1:13" hidden="1" x14ac:dyDescent="0.3">
      <c r="A13435" t="s">
        <v>11138</v>
      </c>
      <c r="B13435">
        <v>1</v>
      </c>
      <c r="C13435">
        <v>1</v>
      </c>
      <c r="D13435">
        <v>1</v>
      </c>
      <c r="E13435" t="s">
        <v>819</v>
      </c>
      <c r="F13435" t="s">
        <v>5883</v>
      </c>
      <c r="G13435" t="s">
        <v>11138</v>
      </c>
      <c r="H13435" t="s">
        <v>18495</v>
      </c>
      <c r="I13435" t="s">
        <v>29359</v>
      </c>
      <c r="J13435" t="s">
        <v>29362</v>
      </c>
      <c r="K13435" t="s">
        <v>29390</v>
      </c>
      <c r="M13435">
        <v>4133</v>
      </c>
    </row>
    <row r="13436" spans="1:13" x14ac:dyDescent="0.3">
      <c r="E13436" t="s">
        <v>758</v>
      </c>
      <c r="F13436" t="s">
        <v>5678</v>
      </c>
      <c r="G13436" t="s">
        <v>11138</v>
      </c>
      <c r="H13436" t="s">
        <v>18154</v>
      </c>
      <c r="I13436" t="s">
        <v>29358</v>
      </c>
      <c r="J13436" t="s">
        <v>29360</v>
      </c>
      <c r="M13436">
        <v>2899</v>
      </c>
    </row>
    <row r="13437" spans="1:13" hidden="1" x14ac:dyDescent="0.3">
      <c r="E13437" t="s">
        <v>830</v>
      </c>
      <c r="F13437" t="s">
        <v>5930</v>
      </c>
      <c r="G13437" t="s">
        <v>11137</v>
      </c>
      <c r="H13437" t="s">
        <v>18564</v>
      </c>
      <c r="I13437" t="s">
        <v>29357</v>
      </c>
      <c r="M13437">
        <v>4180</v>
      </c>
    </row>
    <row r="13438" spans="1:13" hidden="1" x14ac:dyDescent="0.3">
      <c r="E13438" t="s">
        <v>830</v>
      </c>
      <c r="F13438" t="s">
        <v>5929</v>
      </c>
      <c r="G13438" t="s">
        <v>11138</v>
      </c>
      <c r="H13438" t="s">
        <v>18561</v>
      </c>
      <c r="I13438" t="s">
        <v>29357</v>
      </c>
      <c r="M13438">
        <v>4180</v>
      </c>
    </row>
    <row r="13439" spans="1:13" x14ac:dyDescent="0.3">
      <c r="E13439" t="s">
        <v>531</v>
      </c>
      <c r="F13439" t="s">
        <v>4607</v>
      </c>
      <c r="G13439" t="s">
        <v>11138</v>
      </c>
      <c r="H13439" t="s">
        <v>15964</v>
      </c>
      <c r="I13439" t="s">
        <v>29358</v>
      </c>
      <c r="J13439" t="s">
        <v>29360</v>
      </c>
      <c r="M13439">
        <v>2257</v>
      </c>
    </row>
    <row r="13440" spans="1:13" hidden="1" x14ac:dyDescent="0.3">
      <c r="A13440" t="s">
        <v>11138</v>
      </c>
      <c r="B13440">
        <v>1</v>
      </c>
      <c r="C13440">
        <v>1</v>
      </c>
      <c r="D13440">
        <v>1</v>
      </c>
      <c r="E13440" t="s">
        <v>819</v>
      </c>
      <c r="F13440" t="s">
        <v>5883</v>
      </c>
      <c r="G13440" t="s">
        <v>11138</v>
      </c>
      <c r="H13440" t="s">
        <v>18495</v>
      </c>
      <c r="I13440" t="s">
        <v>29359</v>
      </c>
      <c r="J13440" t="s">
        <v>29362</v>
      </c>
      <c r="K13440" t="s">
        <v>29390</v>
      </c>
      <c r="M13440">
        <v>4195</v>
      </c>
    </row>
    <row r="13441" spans="1:13" hidden="1" x14ac:dyDescent="0.3">
      <c r="E13441" t="s">
        <v>830</v>
      </c>
      <c r="F13441" t="s">
        <v>5928</v>
      </c>
      <c r="G13441" t="s">
        <v>11139</v>
      </c>
      <c r="H13441" t="s">
        <v>18560</v>
      </c>
      <c r="I13441" t="s">
        <v>29357</v>
      </c>
      <c r="M13441">
        <v>4242</v>
      </c>
    </row>
    <row r="13442" spans="1:13" hidden="1" x14ac:dyDescent="0.3">
      <c r="E13442" t="s">
        <v>830</v>
      </c>
      <c r="F13442" t="s">
        <v>5928</v>
      </c>
      <c r="G13442" t="s">
        <v>11139</v>
      </c>
      <c r="H13442" t="s">
        <v>18560</v>
      </c>
      <c r="I13442" t="s">
        <v>29357</v>
      </c>
      <c r="M13442">
        <v>4302</v>
      </c>
    </row>
    <row r="13443" spans="1:13" hidden="1" x14ac:dyDescent="0.3">
      <c r="E13443" t="s">
        <v>872</v>
      </c>
      <c r="F13443" t="s">
        <v>2088</v>
      </c>
      <c r="G13443" t="s">
        <v>11138</v>
      </c>
      <c r="H13443" t="s">
        <v>18656</v>
      </c>
      <c r="I13443" t="s">
        <v>29357</v>
      </c>
      <c r="M13443">
        <v>4187</v>
      </c>
    </row>
    <row r="13444" spans="1:13" hidden="1" x14ac:dyDescent="0.3">
      <c r="E13444" t="s">
        <v>872</v>
      </c>
      <c r="F13444" t="s">
        <v>5993</v>
      </c>
      <c r="G13444" t="s">
        <v>11137</v>
      </c>
      <c r="H13444" t="s">
        <v>18818</v>
      </c>
      <c r="I13444" t="s">
        <v>29357</v>
      </c>
      <c r="M13444">
        <v>4187</v>
      </c>
    </row>
    <row r="13445" spans="1:13" hidden="1" x14ac:dyDescent="0.3">
      <c r="E13445" t="s">
        <v>830</v>
      </c>
      <c r="F13445" t="s">
        <v>5928</v>
      </c>
      <c r="G13445" t="s">
        <v>11139</v>
      </c>
      <c r="H13445" t="s">
        <v>18560</v>
      </c>
      <c r="I13445" t="s">
        <v>29357</v>
      </c>
      <c r="M13445">
        <v>4362</v>
      </c>
    </row>
    <row r="13446" spans="1:13" hidden="1" x14ac:dyDescent="0.3">
      <c r="E13446" t="s">
        <v>830</v>
      </c>
      <c r="F13446" t="s">
        <v>5928</v>
      </c>
      <c r="G13446" t="s">
        <v>11139</v>
      </c>
      <c r="H13446" t="s">
        <v>18560</v>
      </c>
      <c r="I13446" t="s">
        <v>29357</v>
      </c>
      <c r="M13446">
        <v>4423</v>
      </c>
    </row>
    <row r="13447" spans="1:13" hidden="1" x14ac:dyDescent="0.3">
      <c r="E13447" t="s">
        <v>830</v>
      </c>
      <c r="F13447" t="s">
        <v>5928</v>
      </c>
      <c r="G13447" t="s">
        <v>11139</v>
      </c>
      <c r="H13447" t="s">
        <v>18560</v>
      </c>
      <c r="I13447" t="s">
        <v>29357</v>
      </c>
      <c r="M13447">
        <v>4482</v>
      </c>
    </row>
    <row r="13448" spans="1:13" hidden="1" x14ac:dyDescent="0.3">
      <c r="E13448" t="s">
        <v>831</v>
      </c>
      <c r="F13448" t="s">
        <v>5935</v>
      </c>
      <c r="G13448" t="s">
        <v>11138</v>
      </c>
      <c r="H13448" t="s">
        <v>18569</v>
      </c>
      <c r="I13448" t="s">
        <v>29357</v>
      </c>
      <c r="M13448">
        <v>4193</v>
      </c>
    </row>
    <row r="13449" spans="1:13" hidden="1" x14ac:dyDescent="0.3">
      <c r="E13449" t="s">
        <v>831</v>
      </c>
      <c r="F13449" t="s">
        <v>5937</v>
      </c>
      <c r="G13449" t="s">
        <v>11138</v>
      </c>
      <c r="H13449" t="s">
        <v>18572</v>
      </c>
      <c r="I13449" t="s">
        <v>29357</v>
      </c>
      <c r="M13449">
        <v>4193</v>
      </c>
    </row>
    <row r="13450" spans="1:13" hidden="1" x14ac:dyDescent="0.3">
      <c r="E13450" t="s">
        <v>830</v>
      </c>
      <c r="F13450" t="s">
        <v>5928</v>
      </c>
      <c r="G13450" t="s">
        <v>11139</v>
      </c>
      <c r="H13450" t="s">
        <v>18560</v>
      </c>
      <c r="I13450" t="s">
        <v>29357</v>
      </c>
      <c r="M13450">
        <v>4543</v>
      </c>
    </row>
    <row r="13451" spans="1:13" hidden="1" x14ac:dyDescent="0.3">
      <c r="E13451" t="s">
        <v>831</v>
      </c>
      <c r="F13451" t="s">
        <v>5936</v>
      </c>
      <c r="G13451" t="s">
        <v>11138</v>
      </c>
      <c r="H13451" t="s">
        <v>18570</v>
      </c>
      <c r="I13451" t="s">
        <v>29357</v>
      </c>
      <c r="M13451">
        <v>4193</v>
      </c>
    </row>
    <row r="13452" spans="1:13" hidden="1" x14ac:dyDescent="0.3">
      <c r="E13452" t="s">
        <v>832</v>
      </c>
      <c r="F13452" t="s">
        <v>5939</v>
      </c>
      <c r="G13452" t="s">
        <v>11137</v>
      </c>
      <c r="H13452" t="s">
        <v>18576</v>
      </c>
      <c r="I13452" t="s">
        <v>29357</v>
      </c>
      <c r="M13452">
        <v>4194</v>
      </c>
    </row>
    <row r="13453" spans="1:13" hidden="1" x14ac:dyDescent="0.3">
      <c r="E13453" t="s">
        <v>830</v>
      </c>
      <c r="F13453" t="s">
        <v>5928</v>
      </c>
      <c r="G13453" t="s">
        <v>11139</v>
      </c>
      <c r="H13453" t="s">
        <v>18560</v>
      </c>
      <c r="I13453" t="s">
        <v>29357</v>
      </c>
      <c r="M13453">
        <v>4604</v>
      </c>
    </row>
    <row r="13454" spans="1:13" hidden="1" x14ac:dyDescent="0.3">
      <c r="E13454" t="s">
        <v>13</v>
      </c>
      <c r="F13454" t="s">
        <v>2017</v>
      </c>
      <c r="G13454" t="s">
        <v>11140</v>
      </c>
      <c r="H13454" t="s">
        <v>11152</v>
      </c>
      <c r="I13454" t="s">
        <v>29358</v>
      </c>
      <c r="J13454" t="s">
        <v>29364</v>
      </c>
      <c r="M13454">
        <v>0</v>
      </c>
    </row>
    <row r="13455" spans="1:13" hidden="1" x14ac:dyDescent="0.3">
      <c r="A13455" t="s">
        <v>11138</v>
      </c>
      <c r="B13455">
        <v>1</v>
      </c>
      <c r="C13455">
        <v>1</v>
      </c>
      <c r="D13455">
        <v>1</v>
      </c>
      <c r="E13455" t="s">
        <v>819</v>
      </c>
      <c r="F13455" t="s">
        <v>5883</v>
      </c>
      <c r="G13455" t="s">
        <v>11138</v>
      </c>
      <c r="H13455" t="s">
        <v>18495</v>
      </c>
      <c r="I13455" t="s">
        <v>29359</v>
      </c>
      <c r="J13455" t="s">
        <v>29362</v>
      </c>
      <c r="K13455" t="s">
        <v>29390</v>
      </c>
      <c r="M13455">
        <v>4257</v>
      </c>
    </row>
    <row r="13456" spans="1:13" hidden="1" x14ac:dyDescent="0.3">
      <c r="E13456" t="s">
        <v>830</v>
      </c>
      <c r="F13456" t="s">
        <v>5928</v>
      </c>
      <c r="G13456" t="s">
        <v>11139</v>
      </c>
      <c r="H13456" t="s">
        <v>18560</v>
      </c>
      <c r="I13456" t="s">
        <v>29357</v>
      </c>
      <c r="M13456">
        <v>4666</v>
      </c>
    </row>
    <row r="13457" spans="1:13" hidden="1" x14ac:dyDescent="0.3">
      <c r="E13457" t="s">
        <v>613</v>
      </c>
      <c r="F13457" t="s">
        <v>2017</v>
      </c>
      <c r="G13457" t="s">
        <v>11140</v>
      </c>
      <c r="H13457" t="s">
        <v>16618</v>
      </c>
      <c r="I13457" t="s">
        <v>29358</v>
      </c>
      <c r="J13457" t="s">
        <v>29364</v>
      </c>
      <c r="M13457">
        <v>2344</v>
      </c>
    </row>
    <row r="13458" spans="1:13" x14ac:dyDescent="0.3">
      <c r="E13458" t="s">
        <v>531</v>
      </c>
      <c r="F13458" t="s">
        <v>4607</v>
      </c>
      <c r="G13458" t="s">
        <v>11138</v>
      </c>
      <c r="H13458" t="s">
        <v>15964</v>
      </c>
      <c r="I13458" t="s">
        <v>29358</v>
      </c>
      <c r="J13458" t="s">
        <v>29360</v>
      </c>
      <c r="M13458">
        <v>2257</v>
      </c>
    </row>
    <row r="13459" spans="1:13" hidden="1" x14ac:dyDescent="0.3">
      <c r="E13459" t="s">
        <v>830</v>
      </c>
      <c r="F13459" t="s">
        <v>5928</v>
      </c>
      <c r="G13459" t="s">
        <v>11139</v>
      </c>
      <c r="H13459" t="s">
        <v>18560</v>
      </c>
      <c r="I13459" t="s">
        <v>29357</v>
      </c>
      <c r="M13459">
        <v>4727</v>
      </c>
    </row>
    <row r="13460" spans="1:13" hidden="1" x14ac:dyDescent="0.3">
      <c r="A13460" t="s">
        <v>11138</v>
      </c>
      <c r="B13460">
        <v>1</v>
      </c>
      <c r="C13460">
        <v>1</v>
      </c>
      <c r="D13460">
        <v>1</v>
      </c>
      <c r="E13460" t="s">
        <v>819</v>
      </c>
      <c r="F13460" t="s">
        <v>5883</v>
      </c>
      <c r="G13460" t="s">
        <v>11138</v>
      </c>
      <c r="H13460" t="s">
        <v>18495</v>
      </c>
      <c r="I13460" t="s">
        <v>29359</v>
      </c>
      <c r="J13460" t="s">
        <v>29362</v>
      </c>
      <c r="K13460" t="s">
        <v>29390</v>
      </c>
      <c r="M13460">
        <v>4316</v>
      </c>
    </row>
    <row r="13461" spans="1:13" hidden="1" x14ac:dyDescent="0.3">
      <c r="A13461" t="s">
        <v>11139</v>
      </c>
      <c r="B13461">
        <v>1</v>
      </c>
      <c r="C13461">
        <v>1</v>
      </c>
      <c r="D13461">
        <v>1</v>
      </c>
      <c r="E13461" t="s">
        <v>1533</v>
      </c>
      <c r="F13461" t="s">
        <v>9258</v>
      </c>
      <c r="G13461" t="s">
        <v>11139</v>
      </c>
      <c r="H13461" t="s">
        <v>25263</v>
      </c>
      <c r="I13461" t="s">
        <v>29359</v>
      </c>
      <c r="J13461" t="s">
        <v>29376</v>
      </c>
      <c r="M13461">
        <v>7495</v>
      </c>
    </row>
    <row r="13462" spans="1:13" hidden="1" x14ac:dyDescent="0.3">
      <c r="A13462" t="s">
        <v>11138</v>
      </c>
      <c r="B13462">
        <v>1</v>
      </c>
      <c r="C13462">
        <v>1</v>
      </c>
      <c r="D13462">
        <v>1</v>
      </c>
      <c r="E13462" t="s">
        <v>819</v>
      </c>
      <c r="F13462" t="s">
        <v>5883</v>
      </c>
      <c r="G13462" t="s">
        <v>11138</v>
      </c>
      <c r="H13462" t="s">
        <v>18495</v>
      </c>
      <c r="I13462" t="s">
        <v>29359</v>
      </c>
      <c r="J13462" t="s">
        <v>29362</v>
      </c>
      <c r="K13462" t="s">
        <v>29390</v>
      </c>
      <c r="M13462">
        <v>4376</v>
      </c>
    </row>
    <row r="13463" spans="1:13" hidden="1" x14ac:dyDescent="0.3">
      <c r="E13463" t="s">
        <v>830</v>
      </c>
      <c r="F13463" t="s">
        <v>5928</v>
      </c>
      <c r="G13463" t="s">
        <v>11139</v>
      </c>
      <c r="H13463" t="s">
        <v>18560</v>
      </c>
      <c r="I13463" t="s">
        <v>29357</v>
      </c>
      <c r="M13463">
        <v>4788</v>
      </c>
    </row>
    <row r="13464" spans="1:13" hidden="1" x14ac:dyDescent="0.3">
      <c r="A13464" t="s">
        <v>11138</v>
      </c>
      <c r="B13464">
        <v>1</v>
      </c>
      <c r="C13464">
        <v>1</v>
      </c>
      <c r="D13464">
        <v>1</v>
      </c>
      <c r="E13464" t="s">
        <v>819</v>
      </c>
      <c r="F13464" t="s">
        <v>5883</v>
      </c>
      <c r="G13464" t="s">
        <v>11138</v>
      </c>
      <c r="H13464" t="s">
        <v>18495</v>
      </c>
      <c r="I13464" t="s">
        <v>29359</v>
      </c>
      <c r="J13464" t="s">
        <v>29362</v>
      </c>
      <c r="K13464" t="s">
        <v>29390</v>
      </c>
      <c r="M13464">
        <v>4437</v>
      </c>
    </row>
    <row r="13465" spans="1:13" hidden="1" x14ac:dyDescent="0.3">
      <c r="E13465" t="s">
        <v>819</v>
      </c>
      <c r="F13465" t="s">
        <v>5880</v>
      </c>
      <c r="G13465" t="s">
        <v>11138</v>
      </c>
      <c r="H13465" t="s">
        <v>18492</v>
      </c>
      <c r="I13465" t="s">
        <v>29357</v>
      </c>
      <c r="M13465">
        <v>4195</v>
      </c>
    </row>
    <row r="13466" spans="1:13" hidden="1" x14ac:dyDescent="0.3">
      <c r="E13466" t="s">
        <v>819</v>
      </c>
      <c r="F13466" t="s">
        <v>5880</v>
      </c>
      <c r="G13466" t="s">
        <v>11138</v>
      </c>
      <c r="H13466" t="s">
        <v>18491</v>
      </c>
      <c r="I13466" t="s">
        <v>29357</v>
      </c>
      <c r="M13466">
        <v>4195</v>
      </c>
    </row>
    <row r="13467" spans="1:13" hidden="1" x14ac:dyDescent="0.3">
      <c r="A13467" t="s">
        <v>11138</v>
      </c>
      <c r="B13467">
        <v>1</v>
      </c>
      <c r="C13467">
        <v>1</v>
      </c>
      <c r="D13467">
        <v>1</v>
      </c>
      <c r="E13467" t="s">
        <v>819</v>
      </c>
      <c r="F13467" t="s">
        <v>5883</v>
      </c>
      <c r="G13467" t="s">
        <v>11138</v>
      </c>
      <c r="H13467" t="s">
        <v>18495</v>
      </c>
      <c r="I13467" t="s">
        <v>29359</v>
      </c>
      <c r="J13467" t="s">
        <v>29362</v>
      </c>
      <c r="K13467" t="s">
        <v>29390</v>
      </c>
      <c r="M13467">
        <v>4496</v>
      </c>
    </row>
    <row r="13468" spans="1:13" hidden="1" x14ac:dyDescent="0.3">
      <c r="A13468" t="s">
        <v>11138</v>
      </c>
      <c r="B13468">
        <v>1</v>
      </c>
      <c r="C13468">
        <v>1</v>
      </c>
      <c r="D13468">
        <v>1</v>
      </c>
      <c r="E13468" t="s">
        <v>819</v>
      </c>
      <c r="F13468" t="s">
        <v>5883</v>
      </c>
      <c r="G13468" t="s">
        <v>11138</v>
      </c>
      <c r="H13468" t="s">
        <v>18495</v>
      </c>
      <c r="I13468" t="s">
        <v>29359</v>
      </c>
      <c r="J13468" t="s">
        <v>29362</v>
      </c>
      <c r="K13468" t="s">
        <v>29390</v>
      </c>
      <c r="M13468">
        <v>4557</v>
      </c>
    </row>
    <row r="13469" spans="1:13" hidden="1" x14ac:dyDescent="0.3">
      <c r="E13469" t="s">
        <v>819</v>
      </c>
      <c r="F13469" t="s">
        <v>5878</v>
      </c>
      <c r="G13469" t="s">
        <v>11137</v>
      </c>
      <c r="H13469" t="s">
        <v>18489</v>
      </c>
      <c r="I13469" t="s">
        <v>29357</v>
      </c>
      <c r="M13469">
        <v>4195</v>
      </c>
    </row>
    <row r="13470" spans="1:13" hidden="1" x14ac:dyDescent="0.3">
      <c r="E13470" t="s">
        <v>819</v>
      </c>
      <c r="F13470" t="s">
        <v>5876</v>
      </c>
      <c r="G13470" t="s">
        <v>11138</v>
      </c>
      <c r="H13470" t="s">
        <v>18487</v>
      </c>
      <c r="I13470" t="s">
        <v>29357</v>
      </c>
      <c r="M13470">
        <v>4195</v>
      </c>
    </row>
    <row r="13471" spans="1:13" hidden="1" x14ac:dyDescent="0.3">
      <c r="A13471" t="s">
        <v>11138</v>
      </c>
      <c r="B13471">
        <v>1</v>
      </c>
      <c r="C13471">
        <v>1</v>
      </c>
      <c r="D13471">
        <v>1</v>
      </c>
      <c r="E13471" t="s">
        <v>819</v>
      </c>
      <c r="F13471" t="s">
        <v>5883</v>
      </c>
      <c r="G13471" t="s">
        <v>11138</v>
      </c>
      <c r="H13471" t="s">
        <v>18495</v>
      </c>
      <c r="I13471" t="s">
        <v>29359</v>
      </c>
      <c r="J13471" t="s">
        <v>29362</v>
      </c>
      <c r="K13471" t="s">
        <v>29390</v>
      </c>
      <c r="M13471">
        <v>4619</v>
      </c>
    </row>
    <row r="13472" spans="1:13" hidden="1" x14ac:dyDescent="0.3">
      <c r="A13472" t="s">
        <v>11138</v>
      </c>
      <c r="B13472">
        <v>1</v>
      </c>
      <c r="C13472">
        <v>1</v>
      </c>
      <c r="D13472">
        <v>1</v>
      </c>
      <c r="E13472" t="s">
        <v>819</v>
      </c>
      <c r="F13472" t="s">
        <v>5883</v>
      </c>
      <c r="G13472" t="s">
        <v>11138</v>
      </c>
      <c r="H13472" t="s">
        <v>18495</v>
      </c>
      <c r="I13472" t="s">
        <v>29359</v>
      </c>
      <c r="J13472" t="s">
        <v>29362</v>
      </c>
      <c r="K13472" t="s">
        <v>29390</v>
      </c>
      <c r="M13472">
        <v>4680</v>
      </c>
    </row>
    <row r="13473" spans="1:13" hidden="1" x14ac:dyDescent="0.3">
      <c r="A13473" t="s">
        <v>11138</v>
      </c>
      <c r="B13473">
        <v>1</v>
      </c>
      <c r="C13473">
        <v>1</v>
      </c>
      <c r="D13473">
        <v>1</v>
      </c>
      <c r="E13473" t="s">
        <v>819</v>
      </c>
      <c r="F13473" t="s">
        <v>5883</v>
      </c>
      <c r="G13473" t="s">
        <v>11138</v>
      </c>
      <c r="H13473" t="s">
        <v>18495</v>
      </c>
      <c r="I13473" t="s">
        <v>29359</v>
      </c>
      <c r="J13473" t="s">
        <v>29362</v>
      </c>
      <c r="K13473" t="s">
        <v>29390</v>
      </c>
      <c r="M13473">
        <v>4742</v>
      </c>
    </row>
    <row r="13474" spans="1:13" hidden="1" x14ac:dyDescent="0.3">
      <c r="E13474" t="s">
        <v>821</v>
      </c>
      <c r="F13474" t="s">
        <v>5889</v>
      </c>
      <c r="G13474" t="s">
        <v>11138</v>
      </c>
      <c r="H13474" t="s">
        <v>18501</v>
      </c>
      <c r="I13474" t="s">
        <v>29357</v>
      </c>
      <c r="M13474">
        <v>4197</v>
      </c>
    </row>
    <row r="13475" spans="1:13" hidden="1" x14ac:dyDescent="0.3">
      <c r="E13475" t="s">
        <v>683</v>
      </c>
      <c r="F13475" t="s">
        <v>2017</v>
      </c>
      <c r="G13475" t="s">
        <v>11140</v>
      </c>
      <c r="H13475" t="s">
        <v>17262</v>
      </c>
      <c r="I13475" t="s">
        <v>29358</v>
      </c>
      <c r="J13475" t="s">
        <v>29364</v>
      </c>
      <c r="M13475">
        <v>2624</v>
      </c>
    </row>
    <row r="13476" spans="1:13" hidden="1" x14ac:dyDescent="0.3">
      <c r="A13476" t="s">
        <v>11138</v>
      </c>
      <c r="B13476">
        <v>1</v>
      </c>
      <c r="C13476">
        <v>1</v>
      </c>
      <c r="D13476">
        <v>1</v>
      </c>
      <c r="E13476" t="s">
        <v>819</v>
      </c>
      <c r="F13476" t="s">
        <v>5883</v>
      </c>
      <c r="G13476" t="s">
        <v>11138</v>
      </c>
      <c r="H13476" t="s">
        <v>18495</v>
      </c>
      <c r="I13476" t="s">
        <v>29359</v>
      </c>
      <c r="J13476" t="s">
        <v>29362</v>
      </c>
      <c r="K13476" t="s">
        <v>29390</v>
      </c>
      <c r="M13476">
        <v>4804</v>
      </c>
    </row>
    <row r="13477" spans="1:13" hidden="1" x14ac:dyDescent="0.3">
      <c r="E13477" t="s">
        <v>1497</v>
      </c>
      <c r="F13477" t="s">
        <v>2017</v>
      </c>
      <c r="G13477" t="s">
        <v>11140</v>
      </c>
      <c r="H13477" t="s">
        <v>24914</v>
      </c>
      <c r="I13477" t="s">
        <v>29358</v>
      </c>
      <c r="J13477" t="s">
        <v>29364</v>
      </c>
      <c r="M13477">
        <v>7298</v>
      </c>
    </row>
    <row r="13478" spans="1:13" hidden="1" x14ac:dyDescent="0.3">
      <c r="E13478" t="s">
        <v>822</v>
      </c>
      <c r="F13478" t="s">
        <v>5894</v>
      </c>
      <c r="G13478" t="s">
        <v>11137</v>
      </c>
      <c r="H13478" t="s">
        <v>18507</v>
      </c>
      <c r="I13478" t="s">
        <v>29357</v>
      </c>
      <c r="M13478">
        <v>4201</v>
      </c>
    </row>
    <row r="13479" spans="1:13" x14ac:dyDescent="0.3">
      <c r="E13479" t="s">
        <v>188</v>
      </c>
      <c r="F13479" t="s">
        <v>3004</v>
      </c>
      <c r="G13479" t="s">
        <v>11138</v>
      </c>
      <c r="H13479" t="s">
        <v>12797</v>
      </c>
      <c r="I13479" t="s">
        <v>29358</v>
      </c>
      <c r="J13479" t="s">
        <v>29360</v>
      </c>
      <c r="M13479">
        <v>857</v>
      </c>
    </row>
    <row r="13480" spans="1:13" hidden="1" x14ac:dyDescent="0.3">
      <c r="E13480" t="s">
        <v>830</v>
      </c>
      <c r="F13480" t="s">
        <v>5928</v>
      </c>
      <c r="G13480" t="s">
        <v>11139</v>
      </c>
      <c r="H13480" t="s">
        <v>18560</v>
      </c>
      <c r="I13480" t="s">
        <v>29357</v>
      </c>
      <c r="M13480">
        <v>4851</v>
      </c>
    </row>
    <row r="13481" spans="1:13" hidden="1" x14ac:dyDescent="0.3">
      <c r="E13481" t="s">
        <v>822</v>
      </c>
      <c r="F13481" t="s">
        <v>5895</v>
      </c>
      <c r="G13481" t="s">
        <v>11137</v>
      </c>
      <c r="H13481" t="s">
        <v>18508</v>
      </c>
      <c r="I13481" t="s">
        <v>29357</v>
      </c>
      <c r="M13481">
        <v>4201</v>
      </c>
    </row>
    <row r="13482" spans="1:13" hidden="1" x14ac:dyDescent="0.3">
      <c r="E13482" t="s">
        <v>1368</v>
      </c>
      <c r="F13482" t="s">
        <v>8466</v>
      </c>
      <c r="G13482" t="s">
        <v>11140</v>
      </c>
      <c r="H13482" t="s">
        <v>23613</v>
      </c>
      <c r="I13482" t="s">
        <v>29358</v>
      </c>
      <c r="J13482" t="s">
        <v>29364</v>
      </c>
      <c r="M13482">
        <v>6863</v>
      </c>
    </row>
    <row r="13483" spans="1:13" x14ac:dyDescent="0.3">
      <c r="E13483" t="s">
        <v>188</v>
      </c>
      <c r="F13483" t="s">
        <v>3004</v>
      </c>
      <c r="G13483" t="s">
        <v>11138</v>
      </c>
      <c r="H13483" t="s">
        <v>12797</v>
      </c>
      <c r="I13483" t="s">
        <v>29358</v>
      </c>
      <c r="J13483" t="s">
        <v>29360</v>
      </c>
      <c r="M13483">
        <v>857</v>
      </c>
    </row>
    <row r="13484" spans="1:13" hidden="1" x14ac:dyDescent="0.3">
      <c r="E13484" t="s">
        <v>823</v>
      </c>
      <c r="F13484" t="s">
        <v>5894</v>
      </c>
      <c r="G13484" t="s">
        <v>11137</v>
      </c>
      <c r="H13484" t="s">
        <v>18507</v>
      </c>
      <c r="I13484" t="s">
        <v>29357</v>
      </c>
      <c r="M13484">
        <v>4202</v>
      </c>
    </row>
    <row r="13485" spans="1:13" x14ac:dyDescent="0.3">
      <c r="E13485" t="s">
        <v>188</v>
      </c>
      <c r="F13485" t="s">
        <v>3004</v>
      </c>
      <c r="G13485" t="s">
        <v>11138</v>
      </c>
      <c r="H13485" t="s">
        <v>12797</v>
      </c>
      <c r="I13485" t="s">
        <v>29358</v>
      </c>
      <c r="J13485" t="s">
        <v>29360</v>
      </c>
      <c r="M13485">
        <v>902</v>
      </c>
    </row>
    <row r="13486" spans="1:13" hidden="1" x14ac:dyDescent="0.3">
      <c r="E13486" t="s">
        <v>293</v>
      </c>
      <c r="F13486" t="s">
        <v>3519</v>
      </c>
      <c r="G13486" t="s">
        <v>11140</v>
      </c>
      <c r="H13486" t="s">
        <v>13841</v>
      </c>
      <c r="I13486" t="s">
        <v>29358</v>
      </c>
      <c r="J13486" t="s">
        <v>29380</v>
      </c>
      <c r="M13486">
        <v>1444</v>
      </c>
    </row>
    <row r="13487" spans="1:13" hidden="1" x14ac:dyDescent="0.3">
      <c r="E13487" t="s">
        <v>293</v>
      </c>
      <c r="F13487" t="s">
        <v>3519</v>
      </c>
      <c r="G13487" t="s">
        <v>11140</v>
      </c>
      <c r="H13487" t="s">
        <v>13841</v>
      </c>
      <c r="I13487" t="s">
        <v>29358</v>
      </c>
      <c r="J13487" t="s">
        <v>29380</v>
      </c>
      <c r="M13487">
        <v>1462</v>
      </c>
    </row>
    <row r="13488" spans="1:13" hidden="1" x14ac:dyDescent="0.3">
      <c r="E13488" t="s">
        <v>823</v>
      </c>
      <c r="F13488" t="s">
        <v>5895</v>
      </c>
      <c r="G13488" t="s">
        <v>11137</v>
      </c>
      <c r="H13488" t="s">
        <v>18508</v>
      </c>
      <c r="I13488" t="s">
        <v>29357</v>
      </c>
      <c r="M13488">
        <v>4202</v>
      </c>
    </row>
    <row r="13489" spans="5:13" x14ac:dyDescent="0.3">
      <c r="E13489" t="s">
        <v>188</v>
      </c>
      <c r="F13489" t="s">
        <v>3004</v>
      </c>
      <c r="G13489" t="s">
        <v>11138</v>
      </c>
      <c r="H13489" t="s">
        <v>12797</v>
      </c>
      <c r="I13489" t="s">
        <v>29358</v>
      </c>
      <c r="J13489" t="s">
        <v>29360</v>
      </c>
      <c r="M13489">
        <v>902</v>
      </c>
    </row>
    <row r="13490" spans="5:13" hidden="1" x14ac:dyDescent="0.3">
      <c r="E13490" t="s">
        <v>830</v>
      </c>
      <c r="F13490" t="s">
        <v>5928</v>
      </c>
      <c r="G13490" t="s">
        <v>11139</v>
      </c>
      <c r="H13490" t="s">
        <v>18560</v>
      </c>
      <c r="I13490" t="s">
        <v>29357</v>
      </c>
      <c r="M13490">
        <v>4913</v>
      </c>
    </row>
    <row r="13491" spans="5:13" hidden="1" x14ac:dyDescent="0.3">
      <c r="E13491" t="s">
        <v>823</v>
      </c>
      <c r="F13491" t="s">
        <v>5897</v>
      </c>
      <c r="G13491" t="s">
        <v>11137</v>
      </c>
      <c r="H13491" t="s">
        <v>18511</v>
      </c>
      <c r="I13491" t="s">
        <v>29357</v>
      </c>
      <c r="M13491">
        <v>4203</v>
      </c>
    </row>
    <row r="13492" spans="5:13" hidden="1" x14ac:dyDescent="0.3">
      <c r="E13492" t="s">
        <v>824</v>
      </c>
      <c r="F13492" t="s">
        <v>5899</v>
      </c>
      <c r="G13492" t="s">
        <v>11138</v>
      </c>
      <c r="H13492" t="s">
        <v>18513</v>
      </c>
      <c r="I13492" t="s">
        <v>29357</v>
      </c>
      <c r="M13492">
        <v>4205</v>
      </c>
    </row>
    <row r="13493" spans="5:13" hidden="1" x14ac:dyDescent="0.3">
      <c r="E13493" t="s">
        <v>824</v>
      </c>
      <c r="F13493" t="s">
        <v>5898</v>
      </c>
      <c r="G13493" t="s">
        <v>11138</v>
      </c>
      <c r="H13493" t="s">
        <v>18512</v>
      </c>
      <c r="I13493" t="s">
        <v>29357</v>
      </c>
      <c r="M13493">
        <v>4205</v>
      </c>
    </row>
    <row r="13494" spans="5:13" x14ac:dyDescent="0.3">
      <c r="E13494" t="s">
        <v>188</v>
      </c>
      <c r="F13494" t="s">
        <v>3004</v>
      </c>
      <c r="G13494" t="s">
        <v>11138</v>
      </c>
      <c r="H13494" t="s">
        <v>12797</v>
      </c>
      <c r="I13494" t="s">
        <v>29358</v>
      </c>
      <c r="J13494" t="s">
        <v>29360</v>
      </c>
      <c r="M13494">
        <v>945</v>
      </c>
    </row>
    <row r="13495" spans="5:13" hidden="1" x14ac:dyDescent="0.3">
      <c r="E13495" t="s">
        <v>825</v>
      </c>
      <c r="F13495" t="s">
        <v>2219</v>
      </c>
      <c r="G13495" t="s">
        <v>11137</v>
      </c>
      <c r="H13495" t="s">
        <v>18514</v>
      </c>
      <c r="I13495" t="s">
        <v>29357</v>
      </c>
      <c r="M13495">
        <v>4207</v>
      </c>
    </row>
    <row r="13496" spans="5:13" x14ac:dyDescent="0.3">
      <c r="E13496" t="s">
        <v>188</v>
      </c>
      <c r="F13496" t="s">
        <v>3004</v>
      </c>
      <c r="G13496" t="s">
        <v>11138</v>
      </c>
      <c r="H13496" t="s">
        <v>12797</v>
      </c>
      <c r="I13496" t="s">
        <v>29358</v>
      </c>
      <c r="J13496" t="s">
        <v>29360</v>
      </c>
      <c r="M13496">
        <v>945</v>
      </c>
    </row>
    <row r="13497" spans="5:13" hidden="1" x14ac:dyDescent="0.3">
      <c r="E13497" t="s">
        <v>825</v>
      </c>
      <c r="F13497" t="s">
        <v>5900</v>
      </c>
      <c r="G13497" t="s">
        <v>11137</v>
      </c>
      <c r="H13497" t="s">
        <v>18515</v>
      </c>
      <c r="I13497" t="s">
        <v>29357</v>
      </c>
      <c r="M13497">
        <v>4207</v>
      </c>
    </row>
    <row r="13498" spans="5:13" hidden="1" x14ac:dyDescent="0.3">
      <c r="E13498" t="s">
        <v>825</v>
      </c>
      <c r="F13498" t="s">
        <v>3162</v>
      </c>
      <c r="G13498" t="s">
        <v>11137</v>
      </c>
      <c r="H13498" t="s">
        <v>18520</v>
      </c>
      <c r="I13498" t="s">
        <v>29357</v>
      </c>
      <c r="M13498">
        <v>4207</v>
      </c>
    </row>
    <row r="13499" spans="5:13" hidden="1" x14ac:dyDescent="0.3">
      <c r="E13499" t="s">
        <v>825</v>
      </c>
      <c r="F13499" t="s">
        <v>5903</v>
      </c>
      <c r="G13499" t="s">
        <v>11137</v>
      </c>
      <c r="H13499" t="s">
        <v>18518</v>
      </c>
      <c r="I13499" t="s">
        <v>29357</v>
      </c>
      <c r="M13499">
        <v>4207</v>
      </c>
    </row>
    <row r="13500" spans="5:13" x14ac:dyDescent="0.3">
      <c r="E13500" t="s">
        <v>188</v>
      </c>
      <c r="F13500" t="s">
        <v>3004</v>
      </c>
      <c r="G13500" t="s">
        <v>11138</v>
      </c>
      <c r="H13500" t="s">
        <v>12797</v>
      </c>
      <c r="I13500" t="s">
        <v>29358</v>
      </c>
      <c r="J13500" t="s">
        <v>29360</v>
      </c>
      <c r="M13500">
        <v>988</v>
      </c>
    </row>
    <row r="13501" spans="5:13" hidden="1" x14ac:dyDescent="0.3">
      <c r="E13501" t="s">
        <v>825</v>
      </c>
      <c r="F13501" t="s">
        <v>5904</v>
      </c>
      <c r="G13501" t="s">
        <v>11138</v>
      </c>
      <c r="H13501" t="s">
        <v>18521</v>
      </c>
      <c r="I13501" t="s">
        <v>29357</v>
      </c>
      <c r="M13501">
        <v>4207</v>
      </c>
    </row>
    <row r="13502" spans="5:13" x14ac:dyDescent="0.3">
      <c r="E13502" t="s">
        <v>188</v>
      </c>
      <c r="F13502" t="s">
        <v>3004</v>
      </c>
      <c r="G13502" t="s">
        <v>11138</v>
      </c>
      <c r="H13502" t="s">
        <v>12797</v>
      </c>
      <c r="I13502" t="s">
        <v>29358</v>
      </c>
      <c r="J13502" t="s">
        <v>29360</v>
      </c>
      <c r="M13502">
        <v>988</v>
      </c>
    </row>
    <row r="13503" spans="5:13" hidden="1" x14ac:dyDescent="0.3">
      <c r="E13503" t="s">
        <v>825</v>
      </c>
      <c r="F13503" t="s">
        <v>2219</v>
      </c>
      <c r="G13503" t="s">
        <v>11137</v>
      </c>
      <c r="H13503" t="s">
        <v>18522</v>
      </c>
      <c r="I13503" t="s">
        <v>29357</v>
      </c>
      <c r="M13503">
        <v>4208</v>
      </c>
    </row>
    <row r="13504" spans="5:13" x14ac:dyDescent="0.3">
      <c r="E13504" t="s">
        <v>188</v>
      </c>
      <c r="F13504" t="s">
        <v>3004</v>
      </c>
      <c r="G13504" t="s">
        <v>11138</v>
      </c>
      <c r="H13504" t="s">
        <v>12797</v>
      </c>
      <c r="I13504" t="s">
        <v>29358</v>
      </c>
      <c r="J13504" t="s">
        <v>29360</v>
      </c>
      <c r="M13504">
        <v>1024</v>
      </c>
    </row>
    <row r="13505" spans="5:13" x14ac:dyDescent="0.3">
      <c r="E13505" t="s">
        <v>188</v>
      </c>
      <c r="F13505" t="s">
        <v>3004</v>
      </c>
      <c r="G13505" t="s">
        <v>11138</v>
      </c>
      <c r="H13505" t="s">
        <v>12797</v>
      </c>
      <c r="I13505" t="s">
        <v>29358</v>
      </c>
      <c r="J13505" t="s">
        <v>29360</v>
      </c>
      <c r="M13505">
        <v>1024</v>
      </c>
    </row>
    <row r="13506" spans="5:13" x14ac:dyDescent="0.3">
      <c r="E13506" t="s">
        <v>258</v>
      </c>
      <c r="F13506" t="s">
        <v>3004</v>
      </c>
      <c r="G13506" t="s">
        <v>11138</v>
      </c>
      <c r="H13506" t="s">
        <v>13504</v>
      </c>
      <c r="I13506" t="s">
        <v>29358</v>
      </c>
      <c r="J13506" t="s">
        <v>29360</v>
      </c>
      <c r="M13506">
        <v>1277</v>
      </c>
    </row>
    <row r="13507" spans="5:13" hidden="1" x14ac:dyDescent="0.3">
      <c r="E13507" t="s">
        <v>1011</v>
      </c>
      <c r="F13507" t="s">
        <v>5928</v>
      </c>
      <c r="G13507" t="s">
        <v>11139</v>
      </c>
      <c r="H13507" t="s">
        <v>20018</v>
      </c>
      <c r="I13507" t="s">
        <v>29357</v>
      </c>
      <c r="M13507">
        <v>5419</v>
      </c>
    </row>
    <row r="13508" spans="5:13" hidden="1" x14ac:dyDescent="0.3">
      <c r="E13508" t="s">
        <v>1346</v>
      </c>
      <c r="F13508" t="s">
        <v>5928</v>
      </c>
      <c r="G13508" t="s">
        <v>11139</v>
      </c>
      <c r="H13508" t="s">
        <v>23416</v>
      </c>
      <c r="I13508" t="s">
        <v>29357</v>
      </c>
      <c r="M13508">
        <v>6838</v>
      </c>
    </row>
    <row r="13509" spans="5:13" hidden="1" x14ac:dyDescent="0.3">
      <c r="E13509" t="s">
        <v>92</v>
      </c>
      <c r="F13509" t="s">
        <v>7198</v>
      </c>
      <c r="G13509" t="s">
        <v>11139</v>
      </c>
      <c r="H13509" t="s">
        <v>20876</v>
      </c>
      <c r="I13509" t="s">
        <v>29357</v>
      </c>
      <c r="M13509">
        <v>5875</v>
      </c>
    </row>
    <row r="13510" spans="5:13" hidden="1" x14ac:dyDescent="0.3">
      <c r="E13510" t="s">
        <v>724</v>
      </c>
      <c r="F13510" t="s">
        <v>5495</v>
      </c>
      <c r="G13510" t="s">
        <v>11139</v>
      </c>
      <c r="H13510" t="s">
        <v>17748</v>
      </c>
      <c r="I13510" t="s">
        <v>29357</v>
      </c>
      <c r="M13510">
        <v>2757</v>
      </c>
    </row>
    <row r="13511" spans="5:13" hidden="1" x14ac:dyDescent="0.3">
      <c r="E13511" t="s">
        <v>826</v>
      </c>
      <c r="F13511" t="s">
        <v>5906</v>
      </c>
      <c r="G13511" t="s">
        <v>11137</v>
      </c>
      <c r="H13511" t="s">
        <v>18524</v>
      </c>
      <c r="I13511" t="s">
        <v>29357</v>
      </c>
      <c r="M13511">
        <v>4209</v>
      </c>
    </row>
    <row r="13512" spans="5:13" hidden="1" x14ac:dyDescent="0.3">
      <c r="E13512" t="s">
        <v>810</v>
      </c>
      <c r="F13512" t="s">
        <v>5849</v>
      </c>
      <c r="G13512" t="s">
        <v>11139</v>
      </c>
      <c r="H13512" t="s">
        <v>18453</v>
      </c>
      <c r="I13512" t="s">
        <v>29357</v>
      </c>
      <c r="M13512">
        <v>3287</v>
      </c>
    </row>
    <row r="13513" spans="5:13" hidden="1" x14ac:dyDescent="0.3">
      <c r="E13513" t="s">
        <v>1539</v>
      </c>
      <c r="F13513" t="s">
        <v>9279</v>
      </c>
      <c r="G13513" t="s">
        <v>11139</v>
      </c>
      <c r="H13513" t="s">
        <v>25305</v>
      </c>
      <c r="I13513" t="s">
        <v>29357</v>
      </c>
      <c r="M13513">
        <v>7532</v>
      </c>
    </row>
    <row r="13514" spans="5:13" hidden="1" x14ac:dyDescent="0.3">
      <c r="E13514" t="s">
        <v>1606</v>
      </c>
      <c r="F13514" t="s">
        <v>9612</v>
      </c>
      <c r="G13514" t="s">
        <v>11139</v>
      </c>
      <c r="H13514" t="s">
        <v>25852</v>
      </c>
      <c r="I13514" t="s">
        <v>29357</v>
      </c>
      <c r="M13514">
        <v>7750</v>
      </c>
    </row>
    <row r="13515" spans="5:13" hidden="1" x14ac:dyDescent="0.3">
      <c r="E13515" t="s">
        <v>75</v>
      </c>
      <c r="F13515" t="s">
        <v>2443</v>
      </c>
      <c r="G13515" t="s">
        <v>11139</v>
      </c>
      <c r="H13515" t="s">
        <v>11860</v>
      </c>
      <c r="I13515" t="s">
        <v>29357</v>
      </c>
      <c r="M13515">
        <v>303</v>
      </c>
    </row>
    <row r="13516" spans="5:13" hidden="1" x14ac:dyDescent="0.3">
      <c r="E13516" t="s">
        <v>75</v>
      </c>
      <c r="F13516" t="s">
        <v>2443</v>
      </c>
      <c r="G13516" t="s">
        <v>11139</v>
      </c>
      <c r="H13516" t="s">
        <v>11861</v>
      </c>
      <c r="I13516" t="s">
        <v>29357</v>
      </c>
      <c r="M13516">
        <v>303</v>
      </c>
    </row>
    <row r="13517" spans="5:13" hidden="1" x14ac:dyDescent="0.3">
      <c r="E13517" t="s">
        <v>75</v>
      </c>
      <c r="F13517" t="s">
        <v>2443</v>
      </c>
      <c r="G13517" t="s">
        <v>11139</v>
      </c>
      <c r="H13517" t="s">
        <v>11877</v>
      </c>
      <c r="I13517" t="s">
        <v>29357</v>
      </c>
      <c r="M13517">
        <v>304</v>
      </c>
    </row>
    <row r="13518" spans="5:13" hidden="1" x14ac:dyDescent="0.3">
      <c r="E13518" t="s">
        <v>75</v>
      </c>
      <c r="F13518" t="s">
        <v>2443</v>
      </c>
      <c r="G13518" t="s">
        <v>11139</v>
      </c>
      <c r="H13518" t="s">
        <v>11911</v>
      </c>
      <c r="I13518" t="s">
        <v>29357</v>
      </c>
      <c r="M13518">
        <v>307</v>
      </c>
    </row>
    <row r="13519" spans="5:13" hidden="1" x14ac:dyDescent="0.3">
      <c r="E13519" t="s">
        <v>741</v>
      </c>
      <c r="F13519" t="s">
        <v>2046</v>
      </c>
      <c r="G13519" t="s">
        <v>11139</v>
      </c>
      <c r="H13519" t="s">
        <v>18933</v>
      </c>
      <c r="I13519" t="s">
        <v>29357</v>
      </c>
      <c r="M13519">
        <v>4946</v>
      </c>
    </row>
    <row r="13520" spans="5:13" hidden="1" x14ac:dyDescent="0.3">
      <c r="E13520" t="s">
        <v>741</v>
      </c>
      <c r="F13520" t="s">
        <v>2046</v>
      </c>
      <c r="G13520" t="s">
        <v>11139</v>
      </c>
      <c r="H13520" t="s">
        <v>18933</v>
      </c>
      <c r="I13520" t="s">
        <v>29357</v>
      </c>
      <c r="M13520">
        <v>4947</v>
      </c>
    </row>
    <row r="13521" spans="5:13" hidden="1" x14ac:dyDescent="0.3">
      <c r="E13521" t="s">
        <v>741</v>
      </c>
      <c r="F13521" t="s">
        <v>2046</v>
      </c>
      <c r="G13521" t="s">
        <v>11139</v>
      </c>
      <c r="H13521" t="s">
        <v>18933</v>
      </c>
      <c r="I13521" t="s">
        <v>29357</v>
      </c>
      <c r="M13521">
        <v>4948</v>
      </c>
    </row>
    <row r="13522" spans="5:13" hidden="1" x14ac:dyDescent="0.3">
      <c r="E13522" t="s">
        <v>741</v>
      </c>
      <c r="F13522" t="s">
        <v>2046</v>
      </c>
      <c r="G13522" t="s">
        <v>11139</v>
      </c>
      <c r="H13522" t="s">
        <v>18933</v>
      </c>
      <c r="I13522" t="s">
        <v>29357</v>
      </c>
      <c r="M13522">
        <v>4949</v>
      </c>
    </row>
    <row r="13523" spans="5:13" x14ac:dyDescent="0.3">
      <c r="E13523" t="s">
        <v>258</v>
      </c>
      <c r="F13523" t="s">
        <v>3004</v>
      </c>
      <c r="G13523" t="s">
        <v>11138</v>
      </c>
      <c r="H13523" t="s">
        <v>13504</v>
      </c>
      <c r="I13523" t="s">
        <v>29358</v>
      </c>
      <c r="J13523" t="s">
        <v>29360</v>
      </c>
      <c r="M13523">
        <v>1277</v>
      </c>
    </row>
    <row r="13524" spans="5:13" hidden="1" x14ac:dyDescent="0.3">
      <c r="E13524" t="s">
        <v>1227</v>
      </c>
      <c r="F13524" t="s">
        <v>2046</v>
      </c>
      <c r="G13524" t="s">
        <v>11139</v>
      </c>
      <c r="H13524" t="s">
        <v>22070</v>
      </c>
      <c r="I13524" t="s">
        <v>29357</v>
      </c>
      <c r="M13524">
        <v>6428</v>
      </c>
    </row>
    <row r="13525" spans="5:13" hidden="1" x14ac:dyDescent="0.3">
      <c r="E13525" t="s">
        <v>243</v>
      </c>
      <c r="F13525" t="s">
        <v>5915</v>
      </c>
      <c r="G13525" t="s">
        <v>11137</v>
      </c>
      <c r="H13525" t="s">
        <v>18542</v>
      </c>
      <c r="I13525" t="s">
        <v>29357</v>
      </c>
      <c r="M13525">
        <v>4214</v>
      </c>
    </row>
    <row r="13526" spans="5:13" hidden="1" x14ac:dyDescent="0.3">
      <c r="E13526" t="s">
        <v>243</v>
      </c>
      <c r="F13526" t="s">
        <v>5915</v>
      </c>
      <c r="G13526" t="s">
        <v>11137</v>
      </c>
      <c r="H13526" t="s">
        <v>18542</v>
      </c>
      <c r="I13526" t="s">
        <v>29357</v>
      </c>
      <c r="M13526">
        <v>4215</v>
      </c>
    </row>
    <row r="13527" spans="5:13" x14ac:dyDescent="0.3">
      <c r="E13527" t="s">
        <v>984</v>
      </c>
      <c r="F13527" t="s">
        <v>3004</v>
      </c>
      <c r="G13527" t="s">
        <v>11138</v>
      </c>
      <c r="H13527" t="s">
        <v>19807</v>
      </c>
      <c r="I13527" t="s">
        <v>29358</v>
      </c>
      <c r="J13527" t="s">
        <v>29360</v>
      </c>
      <c r="M13527">
        <v>5332</v>
      </c>
    </row>
    <row r="13528" spans="5:13" hidden="1" x14ac:dyDescent="0.3">
      <c r="E13528" t="s">
        <v>1227</v>
      </c>
      <c r="F13528" t="s">
        <v>2046</v>
      </c>
      <c r="G13528" t="s">
        <v>11139</v>
      </c>
      <c r="H13528" t="s">
        <v>22071</v>
      </c>
      <c r="I13528" t="s">
        <v>29357</v>
      </c>
      <c r="M13528">
        <v>6429</v>
      </c>
    </row>
    <row r="13529" spans="5:13" hidden="1" x14ac:dyDescent="0.3">
      <c r="E13529" t="s">
        <v>293</v>
      </c>
      <c r="F13529" t="s">
        <v>3519</v>
      </c>
      <c r="G13529" t="s">
        <v>11140</v>
      </c>
      <c r="H13529" t="s">
        <v>13841</v>
      </c>
      <c r="I13529" t="s">
        <v>29358</v>
      </c>
      <c r="J13529" t="s">
        <v>29380</v>
      </c>
      <c r="M13529">
        <v>1478</v>
      </c>
    </row>
    <row r="13530" spans="5:13" hidden="1" x14ac:dyDescent="0.3">
      <c r="E13530" t="s">
        <v>1227</v>
      </c>
      <c r="F13530" t="s">
        <v>2046</v>
      </c>
      <c r="G13530" t="s">
        <v>11139</v>
      </c>
      <c r="H13530" t="s">
        <v>22091</v>
      </c>
      <c r="I13530" t="s">
        <v>29357</v>
      </c>
      <c r="M13530">
        <v>6433</v>
      </c>
    </row>
    <row r="13531" spans="5:13" hidden="1" x14ac:dyDescent="0.3">
      <c r="E13531" t="s">
        <v>243</v>
      </c>
      <c r="F13531" t="s">
        <v>5915</v>
      </c>
      <c r="G13531" t="s">
        <v>11137</v>
      </c>
      <c r="H13531" t="s">
        <v>18542</v>
      </c>
      <c r="I13531" t="s">
        <v>29357</v>
      </c>
      <c r="M13531">
        <v>4217</v>
      </c>
    </row>
    <row r="13532" spans="5:13" x14ac:dyDescent="0.3">
      <c r="E13532" t="s">
        <v>1034</v>
      </c>
      <c r="F13532" t="s">
        <v>3004</v>
      </c>
      <c r="G13532" t="s">
        <v>11138</v>
      </c>
      <c r="H13532" t="s">
        <v>20291</v>
      </c>
      <c r="I13532" t="s">
        <v>29358</v>
      </c>
      <c r="J13532" t="s">
        <v>29360</v>
      </c>
      <c r="M13532">
        <v>5516</v>
      </c>
    </row>
    <row r="13533" spans="5:13" x14ac:dyDescent="0.3">
      <c r="E13533" t="s">
        <v>984</v>
      </c>
      <c r="F13533" t="s">
        <v>3004</v>
      </c>
      <c r="G13533" t="s">
        <v>11138</v>
      </c>
      <c r="H13533" t="s">
        <v>22860</v>
      </c>
      <c r="I13533" t="s">
        <v>29358</v>
      </c>
      <c r="J13533" t="s">
        <v>29360</v>
      </c>
      <c r="M13533">
        <v>6656</v>
      </c>
    </row>
    <row r="13534" spans="5:13" hidden="1" x14ac:dyDescent="0.3">
      <c r="E13534" t="s">
        <v>243</v>
      </c>
      <c r="F13534" t="s">
        <v>5915</v>
      </c>
      <c r="G13534" t="s">
        <v>11137</v>
      </c>
      <c r="H13534" t="s">
        <v>18542</v>
      </c>
      <c r="I13534" t="s">
        <v>29357</v>
      </c>
      <c r="M13534">
        <v>4218</v>
      </c>
    </row>
    <row r="13535" spans="5:13" hidden="1" x14ac:dyDescent="0.3">
      <c r="E13535" t="s">
        <v>1227</v>
      </c>
      <c r="F13535" t="s">
        <v>2046</v>
      </c>
      <c r="G13535" t="s">
        <v>11139</v>
      </c>
      <c r="H13535" t="s">
        <v>22105</v>
      </c>
      <c r="I13535" t="s">
        <v>29357</v>
      </c>
      <c r="M13535">
        <v>6437</v>
      </c>
    </row>
    <row r="13536" spans="5:13" hidden="1" x14ac:dyDescent="0.3">
      <c r="E13536" t="s">
        <v>1616</v>
      </c>
      <c r="F13536" t="s">
        <v>9689</v>
      </c>
      <c r="G13536" t="s">
        <v>11139</v>
      </c>
      <c r="H13536" t="s">
        <v>25969</v>
      </c>
      <c r="I13536" t="s">
        <v>29357</v>
      </c>
      <c r="M13536">
        <v>7764</v>
      </c>
    </row>
    <row r="13537" spans="5:13" hidden="1" x14ac:dyDescent="0.3">
      <c r="E13537" t="s">
        <v>827</v>
      </c>
      <c r="F13537" t="s">
        <v>5917</v>
      </c>
      <c r="G13537" t="s">
        <v>11137</v>
      </c>
      <c r="H13537" t="s">
        <v>18545</v>
      </c>
      <c r="I13537" t="s">
        <v>29357</v>
      </c>
      <c r="M13537">
        <v>4219</v>
      </c>
    </row>
    <row r="13538" spans="5:13" hidden="1" x14ac:dyDescent="0.3">
      <c r="E13538" t="s">
        <v>1629</v>
      </c>
      <c r="F13538" t="s">
        <v>9689</v>
      </c>
      <c r="G13538" t="s">
        <v>11139</v>
      </c>
      <c r="H13538" t="s">
        <v>26104</v>
      </c>
      <c r="I13538" t="s">
        <v>29357</v>
      </c>
      <c r="M13538">
        <v>7781</v>
      </c>
    </row>
    <row r="13539" spans="5:13" hidden="1" x14ac:dyDescent="0.3">
      <c r="E13539" t="s">
        <v>828</v>
      </c>
      <c r="F13539" t="s">
        <v>5918</v>
      </c>
      <c r="G13539" t="s">
        <v>11137</v>
      </c>
      <c r="H13539" t="s">
        <v>18547</v>
      </c>
      <c r="I13539" t="s">
        <v>29357</v>
      </c>
      <c r="M13539">
        <v>4220</v>
      </c>
    </row>
    <row r="13540" spans="5:13" hidden="1" x14ac:dyDescent="0.3">
      <c r="E13540" t="s">
        <v>293</v>
      </c>
      <c r="F13540" t="s">
        <v>3519</v>
      </c>
      <c r="G13540" t="s">
        <v>11140</v>
      </c>
      <c r="H13540" t="s">
        <v>13841</v>
      </c>
      <c r="I13540" t="s">
        <v>29358</v>
      </c>
      <c r="J13540" t="s">
        <v>29380</v>
      </c>
      <c r="M13540">
        <v>1495</v>
      </c>
    </row>
    <row r="13541" spans="5:13" x14ac:dyDescent="0.3">
      <c r="E13541" t="s">
        <v>984</v>
      </c>
      <c r="F13541" t="s">
        <v>3004</v>
      </c>
      <c r="G13541" t="s">
        <v>11138</v>
      </c>
      <c r="H13541" t="s">
        <v>22860</v>
      </c>
      <c r="I13541" t="s">
        <v>29358</v>
      </c>
      <c r="J13541" t="s">
        <v>29360</v>
      </c>
      <c r="M13541">
        <v>6763</v>
      </c>
    </row>
    <row r="13542" spans="5:13" hidden="1" x14ac:dyDescent="0.3">
      <c r="E13542" t="s">
        <v>828</v>
      </c>
      <c r="F13542" t="s">
        <v>5920</v>
      </c>
      <c r="G13542" t="s">
        <v>11138</v>
      </c>
      <c r="H13542" t="s">
        <v>18550</v>
      </c>
      <c r="I13542" t="s">
        <v>29357</v>
      </c>
      <c r="M13542">
        <v>4220</v>
      </c>
    </row>
    <row r="13543" spans="5:13" hidden="1" x14ac:dyDescent="0.3">
      <c r="E13543" t="s">
        <v>1827</v>
      </c>
      <c r="F13543" t="s">
        <v>10563</v>
      </c>
      <c r="G13543" t="s">
        <v>11140</v>
      </c>
      <c r="H13543" t="s">
        <v>27926</v>
      </c>
      <c r="I13543" t="s">
        <v>29358</v>
      </c>
      <c r="J13543" t="s">
        <v>29373</v>
      </c>
      <c r="M13543">
        <v>8570</v>
      </c>
    </row>
    <row r="13544" spans="5:13" hidden="1" x14ac:dyDescent="0.3">
      <c r="E13544" t="s">
        <v>1131</v>
      </c>
      <c r="F13544" t="s">
        <v>7087</v>
      </c>
      <c r="G13544" t="s">
        <v>11139</v>
      </c>
      <c r="H13544" t="s">
        <v>28468</v>
      </c>
      <c r="I13544" t="s">
        <v>29357</v>
      </c>
      <c r="M13544">
        <v>8964</v>
      </c>
    </row>
    <row r="13545" spans="5:13" hidden="1" x14ac:dyDescent="0.3">
      <c r="E13545" t="s">
        <v>987</v>
      </c>
      <c r="F13545" t="s">
        <v>8135</v>
      </c>
      <c r="G13545" t="s">
        <v>11139</v>
      </c>
      <c r="H13545" t="s">
        <v>22779</v>
      </c>
      <c r="I13545" t="s">
        <v>29357</v>
      </c>
      <c r="M13545">
        <v>6629</v>
      </c>
    </row>
    <row r="13546" spans="5:13" hidden="1" x14ac:dyDescent="0.3">
      <c r="E13546" t="s">
        <v>828</v>
      </c>
      <c r="F13546" t="s">
        <v>5923</v>
      </c>
      <c r="G13546" t="s">
        <v>11138</v>
      </c>
      <c r="H13546" t="s">
        <v>18555</v>
      </c>
      <c r="I13546" t="s">
        <v>29357</v>
      </c>
      <c r="M13546">
        <v>4221</v>
      </c>
    </row>
    <row r="13547" spans="5:13" hidden="1" x14ac:dyDescent="0.3">
      <c r="E13547" t="s">
        <v>987</v>
      </c>
      <c r="F13547" t="s">
        <v>8135</v>
      </c>
      <c r="G13547" t="s">
        <v>11139</v>
      </c>
      <c r="H13547" t="s">
        <v>23075</v>
      </c>
      <c r="I13547" t="s">
        <v>29357</v>
      </c>
      <c r="M13547">
        <v>6725</v>
      </c>
    </row>
    <row r="13548" spans="5:13" hidden="1" x14ac:dyDescent="0.3">
      <c r="E13548" t="s">
        <v>828</v>
      </c>
      <c r="F13548" t="s">
        <v>2332</v>
      </c>
      <c r="G13548" t="s">
        <v>11138</v>
      </c>
      <c r="H13548" t="s">
        <v>18554</v>
      </c>
      <c r="I13548" t="s">
        <v>29357</v>
      </c>
      <c r="M13548">
        <v>4221</v>
      </c>
    </row>
    <row r="13549" spans="5:13" hidden="1" x14ac:dyDescent="0.3">
      <c r="E13549" t="s">
        <v>829</v>
      </c>
      <c r="F13549" t="s">
        <v>5925</v>
      </c>
      <c r="G13549" t="s">
        <v>11137</v>
      </c>
      <c r="H13549" t="s">
        <v>5925</v>
      </c>
      <c r="I13549" t="s">
        <v>29357</v>
      </c>
      <c r="M13549">
        <v>4222</v>
      </c>
    </row>
    <row r="13550" spans="5:13" hidden="1" x14ac:dyDescent="0.3">
      <c r="E13550" t="s">
        <v>829</v>
      </c>
      <c r="F13550" t="s">
        <v>5925</v>
      </c>
      <c r="G13550" t="s">
        <v>11137</v>
      </c>
      <c r="H13550" t="s">
        <v>5925</v>
      </c>
      <c r="I13550" t="s">
        <v>29357</v>
      </c>
      <c r="M13550">
        <v>4223</v>
      </c>
    </row>
    <row r="13551" spans="5:13" hidden="1" x14ac:dyDescent="0.3">
      <c r="E13551" t="s">
        <v>829</v>
      </c>
      <c r="F13551" t="s">
        <v>5925</v>
      </c>
      <c r="G13551" t="s">
        <v>11137</v>
      </c>
      <c r="H13551" t="s">
        <v>5925</v>
      </c>
      <c r="I13551" t="s">
        <v>29357</v>
      </c>
      <c r="M13551">
        <v>4224</v>
      </c>
    </row>
    <row r="13552" spans="5:13" hidden="1" x14ac:dyDescent="0.3">
      <c r="E13552" t="s">
        <v>829</v>
      </c>
      <c r="F13552" t="s">
        <v>5925</v>
      </c>
      <c r="G13552" t="s">
        <v>11137</v>
      </c>
      <c r="H13552" t="s">
        <v>5925</v>
      </c>
      <c r="I13552" t="s">
        <v>29357</v>
      </c>
      <c r="M13552">
        <v>4225</v>
      </c>
    </row>
    <row r="13553" spans="1:13" hidden="1" x14ac:dyDescent="0.3">
      <c r="E13553" t="s">
        <v>829</v>
      </c>
      <c r="F13553" t="s">
        <v>5925</v>
      </c>
      <c r="G13553" t="s">
        <v>11137</v>
      </c>
      <c r="H13553" t="s">
        <v>5925</v>
      </c>
      <c r="I13553" t="s">
        <v>29357</v>
      </c>
      <c r="M13553">
        <v>4226</v>
      </c>
    </row>
    <row r="13554" spans="1:13" hidden="1" x14ac:dyDescent="0.3">
      <c r="E13554" t="s">
        <v>829</v>
      </c>
      <c r="F13554" t="s">
        <v>5925</v>
      </c>
      <c r="G13554" t="s">
        <v>11137</v>
      </c>
      <c r="H13554" t="s">
        <v>5925</v>
      </c>
      <c r="I13554" t="s">
        <v>29357</v>
      </c>
      <c r="M13554">
        <v>4227</v>
      </c>
    </row>
    <row r="13555" spans="1:13" x14ac:dyDescent="0.3">
      <c r="E13555" t="s">
        <v>1331</v>
      </c>
      <c r="F13555" t="s">
        <v>8321</v>
      </c>
      <c r="G13555" t="s">
        <v>11138</v>
      </c>
      <c r="H13555" t="s">
        <v>23306</v>
      </c>
      <c r="I13555" t="s">
        <v>29358</v>
      </c>
      <c r="J13555" t="s">
        <v>29363</v>
      </c>
      <c r="K13555" t="s">
        <v>29399</v>
      </c>
      <c r="L13555" t="s">
        <v>29390</v>
      </c>
      <c r="M13555">
        <v>6823</v>
      </c>
    </row>
    <row r="13556" spans="1:13" hidden="1" x14ac:dyDescent="0.3">
      <c r="E13556" t="s">
        <v>987</v>
      </c>
      <c r="F13556" t="s">
        <v>8135</v>
      </c>
      <c r="G13556" t="s">
        <v>11139</v>
      </c>
      <c r="H13556" t="s">
        <v>22779</v>
      </c>
      <c r="I13556" t="s">
        <v>29357</v>
      </c>
      <c r="M13556">
        <v>6735</v>
      </c>
    </row>
    <row r="13557" spans="1:13" hidden="1" x14ac:dyDescent="0.3">
      <c r="E13557" t="s">
        <v>251</v>
      </c>
      <c r="F13557" t="s">
        <v>3251</v>
      </c>
      <c r="G13557" t="s">
        <v>11138</v>
      </c>
      <c r="H13557" t="s">
        <v>18559</v>
      </c>
      <c r="I13557" t="s">
        <v>29357</v>
      </c>
      <c r="M13557">
        <v>4228</v>
      </c>
    </row>
    <row r="13558" spans="1:13" hidden="1" x14ac:dyDescent="0.3">
      <c r="E13558" t="s">
        <v>251</v>
      </c>
      <c r="F13558" t="s">
        <v>3251</v>
      </c>
      <c r="G13558" t="s">
        <v>11138</v>
      </c>
      <c r="H13558" t="s">
        <v>18559</v>
      </c>
      <c r="I13558" t="s">
        <v>29357</v>
      </c>
      <c r="M13558">
        <v>4229</v>
      </c>
    </row>
    <row r="13559" spans="1:13" hidden="1" x14ac:dyDescent="0.3">
      <c r="E13559" t="s">
        <v>1868</v>
      </c>
      <c r="F13559" t="s">
        <v>10714</v>
      </c>
      <c r="G13559" t="s">
        <v>11139</v>
      </c>
      <c r="H13559" t="s">
        <v>28266</v>
      </c>
      <c r="I13559" t="s">
        <v>29357</v>
      </c>
      <c r="M13559">
        <v>8691</v>
      </c>
    </row>
    <row r="13560" spans="1:13" x14ac:dyDescent="0.3">
      <c r="E13560" t="s">
        <v>1880</v>
      </c>
      <c r="F13560" t="s">
        <v>10760</v>
      </c>
      <c r="G13560" t="s">
        <v>11138</v>
      </c>
      <c r="H13560" t="s">
        <v>28428</v>
      </c>
      <c r="I13560" t="s">
        <v>29358</v>
      </c>
      <c r="J13560" t="s">
        <v>29378</v>
      </c>
      <c r="K13560" t="s">
        <v>29403</v>
      </c>
      <c r="L13560" t="s">
        <v>29409</v>
      </c>
      <c r="M13560">
        <v>8743</v>
      </c>
    </row>
    <row r="13561" spans="1:13" hidden="1" x14ac:dyDescent="0.3">
      <c r="E13561" t="s">
        <v>844</v>
      </c>
      <c r="F13561" t="s">
        <v>5984</v>
      </c>
      <c r="G13561" t="s">
        <v>11137</v>
      </c>
      <c r="H13561" t="s">
        <v>18641</v>
      </c>
      <c r="I13561" t="s">
        <v>29357</v>
      </c>
      <c r="M13561">
        <v>4235</v>
      </c>
    </row>
    <row r="13562" spans="1:13" hidden="1" x14ac:dyDescent="0.3">
      <c r="E13562" t="s">
        <v>1942</v>
      </c>
      <c r="F13562" t="s">
        <v>10970</v>
      </c>
      <c r="G13562" t="s">
        <v>11139</v>
      </c>
      <c r="H13562" t="s">
        <v>28911</v>
      </c>
      <c r="I13562" t="s">
        <v>29357</v>
      </c>
      <c r="M13562">
        <v>9207</v>
      </c>
    </row>
    <row r="13563" spans="1:13" x14ac:dyDescent="0.3">
      <c r="E13563" t="s">
        <v>1881</v>
      </c>
      <c r="F13563" t="s">
        <v>10760</v>
      </c>
      <c r="G13563" t="s">
        <v>11138</v>
      </c>
      <c r="H13563" t="s">
        <v>28428</v>
      </c>
      <c r="I13563" t="s">
        <v>29358</v>
      </c>
      <c r="J13563" t="s">
        <v>29378</v>
      </c>
      <c r="K13563" t="s">
        <v>29403</v>
      </c>
      <c r="L13563" t="s">
        <v>29409</v>
      </c>
      <c r="M13563">
        <v>8744</v>
      </c>
    </row>
    <row r="13564" spans="1:13" hidden="1" x14ac:dyDescent="0.3">
      <c r="A13564" t="s">
        <v>11138</v>
      </c>
      <c r="B13564">
        <v>1</v>
      </c>
      <c r="C13564">
        <v>1</v>
      </c>
      <c r="D13564">
        <v>1</v>
      </c>
      <c r="E13564" t="s">
        <v>819</v>
      </c>
      <c r="F13564" t="s">
        <v>5883</v>
      </c>
      <c r="G13564" t="s">
        <v>11138</v>
      </c>
      <c r="H13564" t="s">
        <v>18495</v>
      </c>
      <c r="I13564" t="s">
        <v>29359</v>
      </c>
      <c r="J13564" t="s">
        <v>29362</v>
      </c>
      <c r="K13564" t="s">
        <v>29390</v>
      </c>
      <c r="M13564">
        <v>4866</v>
      </c>
    </row>
    <row r="13565" spans="1:13" hidden="1" x14ac:dyDescent="0.3">
      <c r="E13565" t="s">
        <v>845</v>
      </c>
      <c r="F13565" t="s">
        <v>5985</v>
      </c>
      <c r="G13565" t="s">
        <v>11137</v>
      </c>
      <c r="H13565" t="s">
        <v>18642</v>
      </c>
      <c r="I13565" t="s">
        <v>29357</v>
      </c>
      <c r="M13565">
        <v>4239</v>
      </c>
    </row>
    <row r="13566" spans="1:13" x14ac:dyDescent="0.3">
      <c r="E13566" t="s">
        <v>135</v>
      </c>
      <c r="F13566" t="s">
        <v>2832</v>
      </c>
      <c r="G13566" t="s">
        <v>11138</v>
      </c>
      <c r="H13566" t="s">
        <v>12455</v>
      </c>
      <c r="I13566" t="s">
        <v>29358</v>
      </c>
      <c r="J13566" t="s">
        <v>29360</v>
      </c>
      <c r="M13566">
        <v>530</v>
      </c>
    </row>
    <row r="13567" spans="1:13" hidden="1" x14ac:dyDescent="0.3">
      <c r="A13567" t="s">
        <v>11138</v>
      </c>
      <c r="B13567">
        <v>1</v>
      </c>
      <c r="C13567">
        <v>1</v>
      </c>
      <c r="D13567">
        <v>1</v>
      </c>
      <c r="E13567" t="s">
        <v>1020</v>
      </c>
      <c r="F13567" t="s">
        <v>5864</v>
      </c>
      <c r="G13567" t="s">
        <v>11138</v>
      </c>
      <c r="H13567" t="s">
        <v>20188</v>
      </c>
      <c r="I13567" t="s">
        <v>29359</v>
      </c>
      <c r="J13567" t="s">
        <v>29360</v>
      </c>
      <c r="M13567">
        <v>5465</v>
      </c>
    </row>
    <row r="13568" spans="1:13" hidden="1" x14ac:dyDescent="0.3">
      <c r="E13568" t="s">
        <v>1942</v>
      </c>
      <c r="F13568" t="s">
        <v>10970</v>
      </c>
      <c r="G13568" t="s">
        <v>11139</v>
      </c>
      <c r="H13568" t="s">
        <v>28912</v>
      </c>
      <c r="I13568" t="s">
        <v>29357</v>
      </c>
      <c r="M13568">
        <v>9207</v>
      </c>
    </row>
    <row r="13569" spans="1:13" hidden="1" x14ac:dyDescent="0.3">
      <c r="E13569" t="s">
        <v>830</v>
      </c>
      <c r="F13569" t="s">
        <v>5930</v>
      </c>
      <c r="G13569" t="s">
        <v>11137</v>
      </c>
      <c r="H13569" t="s">
        <v>18564</v>
      </c>
      <c r="I13569" t="s">
        <v>29357</v>
      </c>
      <c r="M13569">
        <v>4242</v>
      </c>
    </row>
    <row r="13570" spans="1:13" hidden="1" x14ac:dyDescent="0.3">
      <c r="A13570" t="s">
        <v>11138</v>
      </c>
      <c r="B13570">
        <v>1</v>
      </c>
      <c r="C13570">
        <v>1</v>
      </c>
      <c r="D13570">
        <v>1</v>
      </c>
      <c r="E13570" t="s">
        <v>931</v>
      </c>
      <c r="F13570" t="s">
        <v>6314</v>
      </c>
      <c r="G13570" t="s">
        <v>11138</v>
      </c>
      <c r="H13570" t="s">
        <v>19212</v>
      </c>
      <c r="I13570" t="s">
        <v>29359</v>
      </c>
      <c r="J13570" t="s">
        <v>29360</v>
      </c>
      <c r="M13570">
        <v>5040</v>
      </c>
    </row>
    <row r="13571" spans="1:13" hidden="1" x14ac:dyDescent="0.3">
      <c r="A13571" t="s">
        <v>11139</v>
      </c>
      <c r="B13571">
        <v>1</v>
      </c>
      <c r="C13571">
        <v>1</v>
      </c>
      <c r="D13571">
        <v>1</v>
      </c>
      <c r="E13571" t="s">
        <v>524</v>
      </c>
      <c r="F13571" t="s">
        <v>4532</v>
      </c>
      <c r="G13571" t="s">
        <v>11139</v>
      </c>
      <c r="H13571" t="s">
        <v>15764</v>
      </c>
      <c r="I13571" t="s">
        <v>29359</v>
      </c>
      <c r="J13571" t="s">
        <v>29369</v>
      </c>
      <c r="M13571">
        <v>2221</v>
      </c>
    </row>
    <row r="13572" spans="1:13" x14ac:dyDescent="0.3">
      <c r="E13572" t="s">
        <v>1192</v>
      </c>
      <c r="F13572" t="s">
        <v>7702</v>
      </c>
      <c r="G13572" t="s">
        <v>11138</v>
      </c>
      <c r="H13572" t="s">
        <v>21839</v>
      </c>
      <c r="I13572" t="s">
        <v>29358</v>
      </c>
      <c r="J13572" t="s">
        <v>29363</v>
      </c>
      <c r="K13572" t="s">
        <v>29399</v>
      </c>
      <c r="L13572" t="s">
        <v>29390</v>
      </c>
      <c r="M13572">
        <v>6277</v>
      </c>
    </row>
    <row r="13573" spans="1:13" hidden="1" x14ac:dyDescent="0.3">
      <c r="E13573" t="s">
        <v>122</v>
      </c>
      <c r="F13573" t="s">
        <v>2729</v>
      </c>
      <c r="G13573" t="s">
        <v>11139</v>
      </c>
      <c r="H13573" t="s">
        <v>12294</v>
      </c>
      <c r="I13573" t="s">
        <v>29357</v>
      </c>
      <c r="M13573">
        <v>440</v>
      </c>
    </row>
    <row r="13574" spans="1:13" hidden="1" x14ac:dyDescent="0.3">
      <c r="E13574" t="s">
        <v>830</v>
      </c>
      <c r="F13574" t="s">
        <v>5929</v>
      </c>
      <c r="G13574" t="s">
        <v>11138</v>
      </c>
      <c r="H13574" t="s">
        <v>18561</v>
      </c>
      <c r="I13574" t="s">
        <v>29357</v>
      </c>
      <c r="M13574">
        <v>4242</v>
      </c>
    </row>
    <row r="13575" spans="1:13" hidden="1" x14ac:dyDescent="0.3">
      <c r="A13575" t="s">
        <v>11138</v>
      </c>
      <c r="B13575">
        <v>1</v>
      </c>
      <c r="C13575">
        <v>1</v>
      </c>
      <c r="D13575">
        <v>1</v>
      </c>
      <c r="E13575" t="s">
        <v>997</v>
      </c>
      <c r="F13575" t="s">
        <v>6314</v>
      </c>
      <c r="G13575" t="s">
        <v>11138</v>
      </c>
      <c r="H13575" t="s">
        <v>19877</v>
      </c>
      <c r="I13575" t="s">
        <v>29359</v>
      </c>
      <c r="J13575" t="s">
        <v>29360</v>
      </c>
      <c r="M13575">
        <v>5346</v>
      </c>
    </row>
    <row r="13576" spans="1:13" hidden="1" x14ac:dyDescent="0.3">
      <c r="E13576" t="s">
        <v>831</v>
      </c>
      <c r="F13576" t="s">
        <v>5937</v>
      </c>
      <c r="G13576" t="s">
        <v>11138</v>
      </c>
      <c r="H13576" t="s">
        <v>18572</v>
      </c>
      <c r="I13576" t="s">
        <v>29357</v>
      </c>
      <c r="M13576">
        <v>4255</v>
      </c>
    </row>
    <row r="13577" spans="1:13" hidden="1" x14ac:dyDescent="0.3">
      <c r="E13577" t="s">
        <v>831</v>
      </c>
      <c r="F13577" t="s">
        <v>5936</v>
      </c>
      <c r="G13577" t="s">
        <v>11138</v>
      </c>
      <c r="H13577" t="s">
        <v>18570</v>
      </c>
      <c r="I13577" t="s">
        <v>29357</v>
      </c>
      <c r="M13577">
        <v>4255</v>
      </c>
    </row>
    <row r="13578" spans="1:13" hidden="1" x14ac:dyDescent="0.3">
      <c r="E13578" t="s">
        <v>831</v>
      </c>
      <c r="F13578" t="s">
        <v>5935</v>
      </c>
      <c r="G13578" t="s">
        <v>11138</v>
      </c>
      <c r="H13578" t="s">
        <v>18569</v>
      </c>
      <c r="I13578" t="s">
        <v>29357</v>
      </c>
      <c r="M13578">
        <v>4255</v>
      </c>
    </row>
    <row r="13579" spans="1:13" hidden="1" x14ac:dyDescent="0.3">
      <c r="A13579" t="s">
        <v>11139</v>
      </c>
      <c r="B13579">
        <v>1</v>
      </c>
      <c r="C13579">
        <v>1</v>
      </c>
      <c r="D13579">
        <v>1</v>
      </c>
      <c r="E13579" t="s">
        <v>1674</v>
      </c>
      <c r="F13579" t="s">
        <v>9978</v>
      </c>
      <c r="G13579" t="s">
        <v>11139</v>
      </c>
      <c r="H13579" t="s">
        <v>26456</v>
      </c>
      <c r="I13579" t="s">
        <v>29358</v>
      </c>
      <c r="J13579" t="s">
        <v>29369</v>
      </c>
      <c r="M13579">
        <v>7868</v>
      </c>
    </row>
    <row r="13580" spans="1:13" hidden="1" x14ac:dyDescent="0.3">
      <c r="E13580" t="s">
        <v>45</v>
      </c>
      <c r="F13580" t="s">
        <v>2220</v>
      </c>
      <c r="G13580" t="s">
        <v>11140</v>
      </c>
      <c r="H13580" t="s">
        <v>11438</v>
      </c>
      <c r="I13580" t="s">
        <v>29358</v>
      </c>
      <c r="J13580" t="s">
        <v>29372</v>
      </c>
      <c r="M13580">
        <v>124</v>
      </c>
    </row>
    <row r="13581" spans="1:13" hidden="1" x14ac:dyDescent="0.3">
      <c r="E13581" t="s">
        <v>622</v>
      </c>
      <c r="F13581" t="s">
        <v>3591</v>
      </c>
      <c r="G13581" t="s">
        <v>11139</v>
      </c>
      <c r="H13581" t="s">
        <v>16700</v>
      </c>
      <c r="I13581" t="s">
        <v>29357</v>
      </c>
      <c r="M13581">
        <v>2361</v>
      </c>
    </row>
    <row r="13582" spans="1:13" hidden="1" x14ac:dyDescent="0.3">
      <c r="E13582" t="s">
        <v>954</v>
      </c>
      <c r="F13582" t="s">
        <v>3591</v>
      </c>
      <c r="G13582" t="s">
        <v>11139</v>
      </c>
      <c r="H13582" t="s">
        <v>19623</v>
      </c>
      <c r="I13582" t="s">
        <v>29357</v>
      </c>
      <c r="M13582">
        <v>5266</v>
      </c>
    </row>
    <row r="13583" spans="1:13" hidden="1" x14ac:dyDescent="0.3">
      <c r="A13583" t="s">
        <v>11138</v>
      </c>
      <c r="B13583">
        <v>1</v>
      </c>
      <c r="C13583">
        <v>1</v>
      </c>
      <c r="D13583">
        <v>1</v>
      </c>
      <c r="E13583" t="s">
        <v>997</v>
      </c>
      <c r="F13583" t="s">
        <v>6314</v>
      </c>
      <c r="G13583" t="s">
        <v>11138</v>
      </c>
      <c r="H13583" t="s">
        <v>19970</v>
      </c>
      <c r="I13583" t="s">
        <v>29359</v>
      </c>
      <c r="J13583" t="s">
        <v>29360</v>
      </c>
      <c r="M13583">
        <v>5357</v>
      </c>
    </row>
    <row r="13584" spans="1:13" hidden="1" x14ac:dyDescent="0.3">
      <c r="E13584" t="s">
        <v>832</v>
      </c>
      <c r="F13584" t="s">
        <v>5939</v>
      </c>
      <c r="G13584" t="s">
        <v>11137</v>
      </c>
      <c r="H13584" t="s">
        <v>18576</v>
      </c>
      <c r="I13584" t="s">
        <v>29357</v>
      </c>
      <c r="M13584">
        <v>4256</v>
      </c>
    </row>
    <row r="13585" spans="1:13" hidden="1" x14ac:dyDescent="0.3">
      <c r="E13585" t="s">
        <v>1414</v>
      </c>
      <c r="F13585" t="s">
        <v>8649</v>
      </c>
      <c r="G13585" t="s">
        <v>11139</v>
      </c>
      <c r="H13585" t="s">
        <v>24084</v>
      </c>
      <c r="I13585" t="s">
        <v>29357</v>
      </c>
      <c r="M13585">
        <v>7046</v>
      </c>
    </row>
    <row r="13586" spans="1:13" hidden="1" x14ac:dyDescent="0.3">
      <c r="E13586" t="s">
        <v>244</v>
      </c>
      <c r="F13586" t="s">
        <v>3245</v>
      </c>
      <c r="G13586" t="s">
        <v>11140</v>
      </c>
      <c r="H13586" t="s">
        <v>13298</v>
      </c>
      <c r="I13586" t="s">
        <v>29358</v>
      </c>
      <c r="J13586" t="s">
        <v>29361</v>
      </c>
      <c r="M13586">
        <v>1215</v>
      </c>
    </row>
    <row r="13587" spans="1:13" x14ac:dyDescent="0.3">
      <c r="E13587" t="s">
        <v>1595</v>
      </c>
      <c r="F13587" t="s">
        <v>7702</v>
      </c>
      <c r="G13587" t="s">
        <v>11138</v>
      </c>
      <c r="H13587" t="s">
        <v>25720</v>
      </c>
      <c r="I13587" t="s">
        <v>29358</v>
      </c>
      <c r="J13587" t="s">
        <v>29363</v>
      </c>
      <c r="K13587" t="s">
        <v>29399</v>
      </c>
      <c r="L13587" t="s">
        <v>29390</v>
      </c>
      <c r="M13587">
        <v>7738</v>
      </c>
    </row>
    <row r="13588" spans="1:13" hidden="1" x14ac:dyDescent="0.3">
      <c r="E13588" t="s">
        <v>819</v>
      </c>
      <c r="F13588" t="s">
        <v>5880</v>
      </c>
      <c r="G13588" t="s">
        <v>11138</v>
      </c>
      <c r="H13588" t="s">
        <v>18491</v>
      </c>
      <c r="I13588" t="s">
        <v>29357</v>
      </c>
      <c r="M13588">
        <v>4257</v>
      </c>
    </row>
    <row r="13589" spans="1:13" hidden="1" x14ac:dyDescent="0.3">
      <c r="A13589" t="s">
        <v>11138</v>
      </c>
      <c r="B13589">
        <v>1</v>
      </c>
      <c r="C13589">
        <v>1</v>
      </c>
      <c r="D13589">
        <v>1</v>
      </c>
      <c r="E13589" t="s">
        <v>997</v>
      </c>
      <c r="F13589" t="s">
        <v>6314</v>
      </c>
      <c r="G13589" t="s">
        <v>11138</v>
      </c>
      <c r="H13589" t="s">
        <v>19975</v>
      </c>
      <c r="I13589" t="s">
        <v>29359</v>
      </c>
      <c r="J13589" t="s">
        <v>29360</v>
      </c>
      <c r="M13589">
        <v>5358</v>
      </c>
    </row>
    <row r="13590" spans="1:13" hidden="1" x14ac:dyDescent="0.3">
      <c r="E13590" t="s">
        <v>819</v>
      </c>
      <c r="F13590" t="s">
        <v>5878</v>
      </c>
      <c r="G13590" t="s">
        <v>11137</v>
      </c>
      <c r="H13590" t="s">
        <v>18489</v>
      </c>
      <c r="I13590" t="s">
        <v>29357</v>
      </c>
      <c r="M13590">
        <v>4257</v>
      </c>
    </row>
    <row r="13591" spans="1:13" hidden="1" x14ac:dyDescent="0.3">
      <c r="E13591" t="s">
        <v>1414</v>
      </c>
      <c r="F13591" t="s">
        <v>8649</v>
      </c>
      <c r="G13591" t="s">
        <v>11139</v>
      </c>
      <c r="H13591" t="s">
        <v>24084</v>
      </c>
      <c r="I13591" t="s">
        <v>29357</v>
      </c>
      <c r="M13591">
        <v>7047</v>
      </c>
    </row>
    <row r="13592" spans="1:13" hidden="1" x14ac:dyDescent="0.3">
      <c r="A13592" t="s">
        <v>11138</v>
      </c>
      <c r="B13592">
        <v>1</v>
      </c>
      <c r="C13592">
        <v>1</v>
      </c>
      <c r="D13592">
        <v>1</v>
      </c>
      <c r="E13592" t="s">
        <v>1397</v>
      </c>
      <c r="F13592" t="s">
        <v>6314</v>
      </c>
      <c r="G13592" t="s">
        <v>11138</v>
      </c>
      <c r="H13592" t="s">
        <v>23844</v>
      </c>
      <c r="I13592" t="s">
        <v>29359</v>
      </c>
      <c r="J13592" t="s">
        <v>29360</v>
      </c>
      <c r="M13592">
        <v>6918</v>
      </c>
    </row>
    <row r="13593" spans="1:13" hidden="1" x14ac:dyDescent="0.3">
      <c r="E13593" t="s">
        <v>819</v>
      </c>
      <c r="F13593" t="s">
        <v>5876</v>
      </c>
      <c r="G13593" t="s">
        <v>11138</v>
      </c>
      <c r="H13593" t="s">
        <v>18487</v>
      </c>
      <c r="I13593" t="s">
        <v>29357</v>
      </c>
      <c r="M13593">
        <v>4257</v>
      </c>
    </row>
    <row r="13594" spans="1:13" hidden="1" x14ac:dyDescent="0.3">
      <c r="A13594" t="s">
        <v>29414</v>
      </c>
      <c r="D13594" t="s">
        <v>29414</v>
      </c>
      <c r="E13594" t="s">
        <v>1397</v>
      </c>
      <c r="F13594" t="s">
        <v>6314</v>
      </c>
      <c r="G13594" t="s">
        <v>11138</v>
      </c>
      <c r="H13594" t="s">
        <v>23856</v>
      </c>
      <c r="I13594" t="s">
        <v>29359</v>
      </c>
      <c r="J13594" t="s">
        <v>29360</v>
      </c>
      <c r="M13594">
        <v>6919</v>
      </c>
    </row>
    <row r="13595" spans="1:13" hidden="1" x14ac:dyDescent="0.3">
      <c r="A13595" t="s">
        <v>11138</v>
      </c>
      <c r="B13595">
        <v>1</v>
      </c>
      <c r="C13595">
        <v>1</v>
      </c>
      <c r="D13595">
        <v>1</v>
      </c>
      <c r="E13595" t="s">
        <v>1821</v>
      </c>
      <c r="F13595" t="s">
        <v>6314</v>
      </c>
      <c r="G13595" t="s">
        <v>11138</v>
      </c>
      <c r="H13595" t="s">
        <v>27885</v>
      </c>
      <c r="I13595" t="s">
        <v>29359</v>
      </c>
      <c r="J13595" t="s">
        <v>29360</v>
      </c>
      <c r="M13595">
        <v>8532</v>
      </c>
    </row>
    <row r="13596" spans="1:13" hidden="1" x14ac:dyDescent="0.3">
      <c r="A13596" t="s">
        <v>11138</v>
      </c>
      <c r="B13596">
        <v>1</v>
      </c>
      <c r="C13596">
        <v>1</v>
      </c>
      <c r="D13596">
        <v>1</v>
      </c>
      <c r="E13596" t="s">
        <v>1821</v>
      </c>
      <c r="F13596" t="s">
        <v>6314</v>
      </c>
      <c r="G13596" t="s">
        <v>11138</v>
      </c>
      <c r="H13596" t="s">
        <v>27885</v>
      </c>
      <c r="I13596" t="s">
        <v>29359</v>
      </c>
      <c r="J13596" t="s">
        <v>29360</v>
      </c>
      <c r="M13596">
        <v>8532</v>
      </c>
    </row>
    <row r="13597" spans="1:13" hidden="1" x14ac:dyDescent="0.3">
      <c r="A13597" t="s">
        <v>11138</v>
      </c>
      <c r="B13597">
        <v>1</v>
      </c>
      <c r="C13597">
        <v>1</v>
      </c>
      <c r="D13597">
        <v>1</v>
      </c>
      <c r="E13597" t="s">
        <v>1821</v>
      </c>
      <c r="F13597" t="s">
        <v>6314</v>
      </c>
      <c r="G13597" t="s">
        <v>11138</v>
      </c>
      <c r="H13597" t="s">
        <v>27885</v>
      </c>
      <c r="I13597" t="s">
        <v>29359</v>
      </c>
      <c r="J13597" t="s">
        <v>29360</v>
      </c>
      <c r="M13597">
        <v>8532</v>
      </c>
    </row>
    <row r="13598" spans="1:13" hidden="1" x14ac:dyDescent="0.3">
      <c r="E13598" t="s">
        <v>819</v>
      </c>
      <c r="F13598" t="s">
        <v>5880</v>
      </c>
      <c r="G13598" t="s">
        <v>11138</v>
      </c>
      <c r="H13598" t="s">
        <v>18492</v>
      </c>
      <c r="I13598" t="s">
        <v>29357</v>
      </c>
      <c r="M13598">
        <v>4257</v>
      </c>
    </row>
    <row r="13599" spans="1:13" hidden="1" x14ac:dyDescent="0.3">
      <c r="A13599" t="s">
        <v>11138</v>
      </c>
      <c r="B13599">
        <v>1</v>
      </c>
      <c r="C13599">
        <v>1</v>
      </c>
      <c r="D13599">
        <v>1</v>
      </c>
      <c r="E13599" t="s">
        <v>1821</v>
      </c>
      <c r="F13599" t="s">
        <v>6314</v>
      </c>
      <c r="G13599" t="s">
        <v>11138</v>
      </c>
      <c r="H13599" t="s">
        <v>27885</v>
      </c>
      <c r="I13599" t="s">
        <v>29359</v>
      </c>
      <c r="J13599" t="s">
        <v>29360</v>
      </c>
      <c r="M13599">
        <v>8532</v>
      </c>
    </row>
    <row r="13600" spans="1:13" hidden="1" x14ac:dyDescent="0.3">
      <c r="A13600" t="s">
        <v>11139</v>
      </c>
      <c r="B13600">
        <v>1</v>
      </c>
      <c r="C13600">
        <v>1</v>
      </c>
      <c r="D13600">
        <v>1</v>
      </c>
      <c r="E13600" t="s">
        <v>1571</v>
      </c>
      <c r="F13600" t="s">
        <v>5330</v>
      </c>
      <c r="G13600" t="s">
        <v>11139</v>
      </c>
      <c r="H13600" t="s">
        <v>25565</v>
      </c>
      <c r="I13600" t="s">
        <v>29359</v>
      </c>
      <c r="J13600" t="s">
        <v>29369</v>
      </c>
      <c r="M13600">
        <v>7669</v>
      </c>
    </row>
    <row r="13601" spans="1:13" hidden="1" x14ac:dyDescent="0.3">
      <c r="A13601" t="s">
        <v>11138</v>
      </c>
      <c r="B13601">
        <v>1</v>
      </c>
      <c r="C13601">
        <v>1</v>
      </c>
      <c r="D13601">
        <v>1</v>
      </c>
      <c r="E13601" t="s">
        <v>1821</v>
      </c>
      <c r="F13601" t="s">
        <v>6314</v>
      </c>
      <c r="G13601" t="s">
        <v>11138</v>
      </c>
      <c r="H13601" t="s">
        <v>27896</v>
      </c>
      <c r="I13601" t="s">
        <v>29359</v>
      </c>
      <c r="J13601" t="s">
        <v>29360</v>
      </c>
      <c r="M13601">
        <v>8533</v>
      </c>
    </row>
    <row r="13602" spans="1:13" hidden="1" x14ac:dyDescent="0.3">
      <c r="E13602" t="s">
        <v>821</v>
      </c>
      <c r="F13602" t="s">
        <v>5889</v>
      </c>
      <c r="G13602" t="s">
        <v>11138</v>
      </c>
      <c r="H13602" t="s">
        <v>18501</v>
      </c>
      <c r="I13602" t="s">
        <v>29357</v>
      </c>
      <c r="M13602">
        <v>4259</v>
      </c>
    </row>
    <row r="13603" spans="1:13" hidden="1" x14ac:dyDescent="0.3">
      <c r="E13603" t="s">
        <v>1050</v>
      </c>
      <c r="F13603" t="s">
        <v>6946</v>
      </c>
      <c r="G13603" t="s">
        <v>11140</v>
      </c>
      <c r="H13603" t="s">
        <v>20376</v>
      </c>
      <c r="I13603" t="s">
        <v>29358</v>
      </c>
      <c r="J13603" t="s">
        <v>29386</v>
      </c>
      <c r="M13603">
        <v>5582</v>
      </c>
    </row>
    <row r="13604" spans="1:13" hidden="1" x14ac:dyDescent="0.3">
      <c r="A13604" t="s">
        <v>11138</v>
      </c>
      <c r="B13604">
        <v>1</v>
      </c>
      <c r="C13604">
        <v>1</v>
      </c>
      <c r="D13604">
        <v>1</v>
      </c>
      <c r="E13604" t="s">
        <v>612</v>
      </c>
      <c r="F13604" t="s">
        <v>4955</v>
      </c>
      <c r="G13604" t="s">
        <v>11138</v>
      </c>
      <c r="H13604" t="s">
        <v>16604</v>
      </c>
      <c r="I13604" t="s">
        <v>29359</v>
      </c>
      <c r="J13604" t="s">
        <v>29363</v>
      </c>
      <c r="K13604" t="s">
        <v>29407</v>
      </c>
      <c r="M13604">
        <v>2343</v>
      </c>
    </row>
    <row r="13605" spans="1:13" hidden="1" x14ac:dyDescent="0.3">
      <c r="E13605" t="s">
        <v>822</v>
      </c>
      <c r="F13605" t="s">
        <v>5894</v>
      </c>
      <c r="G13605" t="s">
        <v>11137</v>
      </c>
      <c r="H13605" t="s">
        <v>18507</v>
      </c>
      <c r="I13605" t="s">
        <v>29357</v>
      </c>
      <c r="M13605">
        <v>4263</v>
      </c>
    </row>
    <row r="13606" spans="1:13" hidden="1" x14ac:dyDescent="0.3">
      <c r="E13606" t="s">
        <v>1253</v>
      </c>
      <c r="F13606" t="s">
        <v>7981</v>
      </c>
      <c r="G13606" t="s">
        <v>11139</v>
      </c>
      <c r="H13606" t="s">
        <v>22391</v>
      </c>
      <c r="I13606" t="s">
        <v>29357</v>
      </c>
      <c r="M13606">
        <v>6507</v>
      </c>
    </row>
    <row r="13607" spans="1:13" x14ac:dyDescent="0.3">
      <c r="E13607" t="s">
        <v>75</v>
      </c>
      <c r="F13607" t="s">
        <v>2458</v>
      </c>
      <c r="G13607" t="s">
        <v>11138</v>
      </c>
      <c r="H13607" t="s">
        <v>11904</v>
      </c>
      <c r="I13607" t="s">
        <v>29358</v>
      </c>
      <c r="J13607" t="s">
        <v>29363</v>
      </c>
      <c r="K13607" t="s">
        <v>29399</v>
      </c>
      <c r="L13607" t="s">
        <v>29390</v>
      </c>
      <c r="M13607">
        <v>306</v>
      </c>
    </row>
    <row r="13608" spans="1:13" hidden="1" x14ac:dyDescent="0.3">
      <c r="E13608" t="s">
        <v>822</v>
      </c>
      <c r="F13608" t="s">
        <v>5895</v>
      </c>
      <c r="G13608" t="s">
        <v>11137</v>
      </c>
      <c r="H13608" t="s">
        <v>18508</v>
      </c>
      <c r="I13608" t="s">
        <v>29357</v>
      </c>
      <c r="M13608">
        <v>4263</v>
      </c>
    </row>
    <row r="13609" spans="1:13" hidden="1" x14ac:dyDescent="0.3">
      <c r="E13609" t="s">
        <v>614</v>
      </c>
      <c r="F13609" t="s">
        <v>4961</v>
      </c>
      <c r="G13609" t="s">
        <v>11140</v>
      </c>
      <c r="H13609" t="s">
        <v>16620</v>
      </c>
      <c r="I13609" t="s">
        <v>29358</v>
      </c>
      <c r="J13609" t="s">
        <v>29386</v>
      </c>
      <c r="M13609">
        <v>2345</v>
      </c>
    </row>
    <row r="13610" spans="1:13" hidden="1" x14ac:dyDescent="0.3">
      <c r="E13610" t="s">
        <v>1137</v>
      </c>
      <c r="F13610" t="s">
        <v>7312</v>
      </c>
      <c r="G13610" t="s">
        <v>11140</v>
      </c>
      <c r="H13610" t="s">
        <v>21154</v>
      </c>
      <c r="I13610" t="s">
        <v>29358</v>
      </c>
      <c r="J13610" t="s">
        <v>29380</v>
      </c>
      <c r="M13610">
        <v>6003</v>
      </c>
    </row>
    <row r="13611" spans="1:13" x14ac:dyDescent="0.3">
      <c r="E13611" t="s">
        <v>1244</v>
      </c>
      <c r="F13611" t="s">
        <v>2458</v>
      </c>
      <c r="G13611" t="s">
        <v>11138</v>
      </c>
      <c r="H13611" t="s">
        <v>22309</v>
      </c>
      <c r="I13611" t="s">
        <v>29358</v>
      </c>
      <c r="J13611" t="s">
        <v>29363</v>
      </c>
      <c r="K13611" t="s">
        <v>29399</v>
      </c>
      <c r="L13611" t="s">
        <v>29390</v>
      </c>
      <c r="M13611">
        <v>6491</v>
      </c>
    </row>
    <row r="13612" spans="1:13" hidden="1" x14ac:dyDescent="0.3">
      <c r="E13612" t="s">
        <v>329</v>
      </c>
      <c r="F13612" t="s">
        <v>3701</v>
      </c>
      <c r="G13612" t="s">
        <v>11140</v>
      </c>
      <c r="H13612" t="s">
        <v>14198</v>
      </c>
      <c r="I13612" t="s">
        <v>29358</v>
      </c>
      <c r="J13612" t="s">
        <v>29385</v>
      </c>
      <c r="M13612">
        <v>1602</v>
      </c>
    </row>
    <row r="13613" spans="1:13" hidden="1" x14ac:dyDescent="0.3">
      <c r="E13613" t="s">
        <v>329</v>
      </c>
      <c r="F13613" t="s">
        <v>3701</v>
      </c>
      <c r="G13613" t="s">
        <v>11140</v>
      </c>
      <c r="H13613" t="s">
        <v>14198</v>
      </c>
      <c r="I13613" t="s">
        <v>29358</v>
      </c>
      <c r="J13613" t="s">
        <v>29385</v>
      </c>
      <c r="M13613">
        <v>1642</v>
      </c>
    </row>
    <row r="13614" spans="1:13" x14ac:dyDescent="0.3">
      <c r="E13614" t="s">
        <v>525</v>
      </c>
      <c r="F13614" t="s">
        <v>4557</v>
      </c>
      <c r="G13614" t="s">
        <v>11138</v>
      </c>
      <c r="H13614" t="s">
        <v>15812</v>
      </c>
      <c r="I13614" t="s">
        <v>29358</v>
      </c>
      <c r="J13614" t="s">
        <v>29363</v>
      </c>
      <c r="K13614" t="s">
        <v>29399</v>
      </c>
      <c r="L13614" t="s">
        <v>29390</v>
      </c>
      <c r="M13614">
        <v>2234</v>
      </c>
    </row>
    <row r="13615" spans="1:13" hidden="1" x14ac:dyDescent="0.3">
      <c r="E13615" t="s">
        <v>823</v>
      </c>
      <c r="F13615" t="s">
        <v>5894</v>
      </c>
      <c r="G13615" t="s">
        <v>11137</v>
      </c>
      <c r="H13615" t="s">
        <v>18507</v>
      </c>
      <c r="I13615" t="s">
        <v>29357</v>
      </c>
      <c r="M13615">
        <v>4264</v>
      </c>
    </row>
    <row r="13616" spans="1:13" x14ac:dyDescent="0.3">
      <c r="E13616" t="s">
        <v>658</v>
      </c>
      <c r="F13616" t="s">
        <v>4557</v>
      </c>
      <c r="G13616" t="s">
        <v>11138</v>
      </c>
      <c r="H13616" t="s">
        <v>17105</v>
      </c>
      <c r="I13616" t="s">
        <v>29358</v>
      </c>
      <c r="J13616" t="s">
        <v>29363</v>
      </c>
      <c r="K13616" t="s">
        <v>29399</v>
      </c>
      <c r="L13616" t="s">
        <v>29390</v>
      </c>
      <c r="M13616">
        <v>2497</v>
      </c>
    </row>
    <row r="13617" spans="5:13" hidden="1" x14ac:dyDescent="0.3">
      <c r="E13617" t="s">
        <v>1253</v>
      </c>
      <c r="F13617" t="s">
        <v>7981</v>
      </c>
      <c r="G13617" t="s">
        <v>11139</v>
      </c>
      <c r="H13617" t="s">
        <v>22398</v>
      </c>
      <c r="I13617" t="s">
        <v>29357</v>
      </c>
      <c r="M13617">
        <v>6507</v>
      </c>
    </row>
    <row r="13618" spans="5:13" hidden="1" x14ac:dyDescent="0.3">
      <c r="E13618" t="s">
        <v>823</v>
      </c>
      <c r="F13618" t="s">
        <v>5895</v>
      </c>
      <c r="G13618" t="s">
        <v>11137</v>
      </c>
      <c r="H13618" t="s">
        <v>18508</v>
      </c>
      <c r="I13618" t="s">
        <v>29357</v>
      </c>
      <c r="M13618">
        <v>4264</v>
      </c>
    </row>
    <row r="13619" spans="5:13" hidden="1" x14ac:dyDescent="0.3">
      <c r="E13619" t="s">
        <v>823</v>
      </c>
      <c r="F13619" t="s">
        <v>5897</v>
      </c>
      <c r="G13619" t="s">
        <v>11137</v>
      </c>
      <c r="H13619" t="s">
        <v>18511</v>
      </c>
      <c r="I13619" t="s">
        <v>29357</v>
      </c>
      <c r="M13619">
        <v>4265</v>
      </c>
    </row>
    <row r="13620" spans="5:13" hidden="1" x14ac:dyDescent="0.3">
      <c r="E13620" t="s">
        <v>824</v>
      </c>
      <c r="F13620" t="s">
        <v>5899</v>
      </c>
      <c r="G13620" t="s">
        <v>11138</v>
      </c>
      <c r="H13620" t="s">
        <v>18513</v>
      </c>
      <c r="I13620" t="s">
        <v>29357</v>
      </c>
      <c r="M13620">
        <v>4267</v>
      </c>
    </row>
    <row r="13621" spans="5:13" hidden="1" x14ac:dyDescent="0.3">
      <c r="E13621" t="s">
        <v>824</v>
      </c>
      <c r="F13621" t="s">
        <v>5898</v>
      </c>
      <c r="G13621" t="s">
        <v>11138</v>
      </c>
      <c r="H13621" t="s">
        <v>18512</v>
      </c>
      <c r="I13621" t="s">
        <v>29357</v>
      </c>
      <c r="M13621">
        <v>4267</v>
      </c>
    </row>
    <row r="13622" spans="5:13" hidden="1" x14ac:dyDescent="0.3">
      <c r="E13622" t="s">
        <v>825</v>
      </c>
      <c r="F13622" t="s">
        <v>2219</v>
      </c>
      <c r="G13622" t="s">
        <v>11137</v>
      </c>
      <c r="H13622" t="s">
        <v>18514</v>
      </c>
      <c r="I13622" t="s">
        <v>29357</v>
      </c>
      <c r="M13622">
        <v>4269</v>
      </c>
    </row>
    <row r="13623" spans="5:13" hidden="1" x14ac:dyDescent="0.3">
      <c r="E13623" t="s">
        <v>825</v>
      </c>
      <c r="F13623" t="s">
        <v>5900</v>
      </c>
      <c r="G13623" t="s">
        <v>11137</v>
      </c>
      <c r="H13623" t="s">
        <v>18515</v>
      </c>
      <c r="I13623" t="s">
        <v>29357</v>
      </c>
      <c r="M13623">
        <v>4269</v>
      </c>
    </row>
    <row r="13624" spans="5:13" hidden="1" x14ac:dyDescent="0.3">
      <c r="E13624" t="s">
        <v>825</v>
      </c>
      <c r="F13624" t="s">
        <v>3162</v>
      </c>
      <c r="G13624" t="s">
        <v>11137</v>
      </c>
      <c r="H13624" t="s">
        <v>18520</v>
      </c>
      <c r="I13624" t="s">
        <v>29357</v>
      </c>
      <c r="M13624">
        <v>4269</v>
      </c>
    </row>
    <row r="13625" spans="5:13" hidden="1" x14ac:dyDescent="0.3">
      <c r="E13625" t="s">
        <v>825</v>
      </c>
      <c r="F13625" t="s">
        <v>5903</v>
      </c>
      <c r="G13625" t="s">
        <v>11137</v>
      </c>
      <c r="H13625" t="s">
        <v>18518</v>
      </c>
      <c r="I13625" t="s">
        <v>29357</v>
      </c>
      <c r="M13625">
        <v>4269</v>
      </c>
    </row>
    <row r="13626" spans="5:13" x14ac:dyDescent="0.3">
      <c r="E13626" t="s">
        <v>241</v>
      </c>
      <c r="F13626" t="s">
        <v>3312</v>
      </c>
      <c r="G13626" t="s">
        <v>11138</v>
      </c>
      <c r="H13626" t="s">
        <v>13475</v>
      </c>
      <c r="I13626" t="s">
        <v>29358</v>
      </c>
      <c r="J13626" t="s">
        <v>29360</v>
      </c>
      <c r="M13626">
        <v>1268</v>
      </c>
    </row>
    <row r="13627" spans="5:13" x14ac:dyDescent="0.3">
      <c r="E13627" t="s">
        <v>217</v>
      </c>
      <c r="F13627" t="s">
        <v>3077</v>
      </c>
      <c r="G13627" t="s">
        <v>11138</v>
      </c>
      <c r="H13627" t="s">
        <v>12929</v>
      </c>
      <c r="I13627" t="s">
        <v>29358</v>
      </c>
      <c r="J13627" t="s">
        <v>29360</v>
      </c>
      <c r="M13627">
        <v>1125</v>
      </c>
    </row>
    <row r="13628" spans="5:13" x14ac:dyDescent="0.3">
      <c r="E13628" t="s">
        <v>1210</v>
      </c>
      <c r="F13628" t="s">
        <v>3077</v>
      </c>
      <c r="G13628" t="s">
        <v>11138</v>
      </c>
      <c r="H13628" t="s">
        <v>21996</v>
      </c>
      <c r="I13628" t="s">
        <v>29358</v>
      </c>
      <c r="J13628" t="s">
        <v>29360</v>
      </c>
      <c r="M13628">
        <v>6311</v>
      </c>
    </row>
    <row r="13629" spans="5:13" x14ac:dyDescent="0.3">
      <c r="E13629" t="s">
        <v>691</v>
      </c>
      <c r="F13629" t="s">
        <v>5336</v>
      </c>
      <c r="G13629" t="s">
        <v>11138</v>
      </c>
      <c r="H13629" t="s">
        <v>17342</v>
      </c>
      <c r="I13629" t="s">
        <v>29358</v>
      </c>
      <c r="J13629" t="s">
        <v>29363</v>
      </c>
      <c r="K13629" t="s">
        <v>29399</v>
      </c>
      <c r="L13629" t="s">
        <v>29390</v>
      </c>
      <c r="M13629">
        <v>2655</v>
      </c>
    </row>
    <row r="13630" spans="5:13" hidden="1" x14ac:dyDescent="0.3">
      <c r="E13630" t="s">
        <v>825</v>
      </c>
      <c r="F13630" t="s">
        <v>5904</v>
      </c>
      <c r="G13630" t="s">
        <v>11138</v>
      </c>
      <c r="H13630" t="s">
        <v>18521</v>
      </c>
      <c r="I13630" t="s">
        <v>29357</v>
      </c>
      <c r="M13630">
        <v>4269</v>
      </c>
    </row>
    <row r="13631" spans="5:13" x14ac:dyDescent="0.3">
      <c r="E13631" t="s">
        <v>984</v>
      </c>
      <c r="F13631" t="s">
        <v>8122</v>
      </c>
      <c r="G13631" t="s">
        <v>11138</v>
      </c>
      <c r="H13631" t="s">
        <v>22749</v>
      </c>
      <c r="I13631" t="s">
        <v>29358</v>
      </c>
      <c r="J13631" t="s">
        <v>29360</v>
      </c>
      <c r="M13631">
        <v>6622</v>
      </c>
    </row>
    <row r="13632" spans="5:13" x14ac:dyDescent="0.3">
      <c r="E13632" t="s">
        <v>984</v>
      </c>
      <c r="F13632" t="s">
        <v>8122</v>
      </c>
      <c r="G13632" t="s">
        <v>11138</v>
      </c>
      <c r="H13632" t="s">
        <v>22749</v>
      </c>
      <c r="I13632" t="s">
        <v>29358</v>
      </c>
      <c r="J13632" t="s">
        <v>29360</v>
      </c>
      <c r="M13632">
        <v>6641</v>
      </c>
    </row>
    <row r="13633" spans="5:13" hidden="1" x14ac:dyDescent="0.3">
      <c r="E13633" t="s">
        <v>825</v>
      </c>
      <c r="F13633" t="s">
        <v>2219</v>
      </c>
      <c r="G13633" t="s">
        <v>11137</v>
      </c>
      <c r="H13633" t="s">
        <v>18522</v>
      </c>
      <c r="I13633" t="s">
        <v>29357</v>
      </c>
      <c r="M13633">
        <v>4270</v>
      </c>
    </row>
    <row r="13634" spans="5:13" hidden="1" x14ac:dyDescent="0.3">
      <c r="E13634" t="s">
        <v>1128</v>
      </c>
      <c r="F13634" t="s">
        <v>7249</v>
      </c>
      <c r="G13634" t="s">
        <v>11139</v>
      </c>
      <c r="H13634" t="s">
        <v>20982</v>
      </c>
      <c r="I13634" t="s">
        <v>29357</v>
      </c>
      <c r="M13634">
        <v>5944</v>
      </c>
    </row>
    <row r="13635" spans="5:13" hidden="1" x14ac:dyDescent="0.3">
      <c r="E13635" t="s">
        <v>1152</v>
      </c>
      <c r="F13635" t="s">
        <v>7426</v>
      </c>
      <c r="G13635" t="s">
        <v>11139</v>
      </c>
      <c r="H13635" t="s">
        <v>21360</v>
      </c>
      <c r="I13635" t="s">
        <v>29357</v>
      </c>
      <c r="M13635">
        <v>6083</v>
      </c>
    </row>
    <row r="13636" spans="5:13" hidden="1" x14ac:dyDescent="0.3">
      <c r="E13636" t="s">
        <v>763</v>
      </c>
      <c r="F13636" t="s">
        <v>5728</v>
      </c>
      <c r="G13636" t="s">
        <v>11139</v>
      </c>
      <c r="H13636" t="s">
        <v>18230</v>
      </c>
      <c r="I13636" t="s">
        <v>29357</v>
      </c>
      <c r="M13636">
        <v>2916</v>
      </c>
    </row>
    <row r="13637" spans="5:13" hidden="1" x14ac:dyDescent="0.3">
      <c r="E13637" t="s">
        <v>1966</v>
      </c>
      <c r="F13637" t="s">
        <v>11013</v>
      </c>
      <c r="G13637" t="s">
        <v>11139</v>
      </c>
      <c r="H13637" t="s">
        <v>29108</v>
      </c>
      <c r="I13637" t="s">
        <v>29357</v>
      </c>
      <c r="M13637">
        <v>9281</v>
      </c>
    </row>
    <row r="13638" spans="5:13" x14ac:dyDescent="0.3">
      <c r="E13638" t="s">
        <v>634</v>
      </c>
      <c r="F13638" t="s">
        <v>2929</v>
      </c>
      <c r="G13638" t="s">
        <v>11138</v>
      </c>
      <c r="H13638" t="s">
        <v>16856</v>
      </c>
      <c r="I13638" t="s">
        <v>29358</v>
      </c>
      <c r="J13638" t="s">
        <v>29360</v>
      </c>
      <c r="M13638">
        <v>2389</v>
      </c>
    </row>
    <row r="13639" spans="5:13" hidden="1" x14ac:dyDescent="0.3">
      <c r="E13639" t="s">
        <v>826</v>
      </c>
      <c r="F13639" t="s">
        <v>5906</v>
      </c>
      <c r="G13639" t="s">
        <v>11137</v>
      </c>
      <c r="H13639" t="s">
        <v>18524</v>
      </c>
      <c r="I13639" t="s">
        <v>29357</v>
      </c>
      <c r="M13639">
        <v>4271</v>
      </c>
    </row>
    <row r="13640" spans="5:13" hidden="1" x14ac:dyDescent="0.3">
      <c r="E13640" t="s">
        <v>1322</v>
      </c>
      <c r="F13640" t="s">
        <v>8278</v>
      </c>
      <c r="G13640" t="s">
        <v>11139</v>
      </c>
      <c r="H13640" t="s">
        <v>23185</v>
      </c>
      <c r="I13640" t="s">
        <v>29357</v>
      </c>
      <c r="M13640">
        <v>6787</v>
      </c>
    </row>
    <row r="13641" spans="5:13" hidden="1" x14ac:dyDescent="0.3">
      <c r="E13641" t="s">
        <v>1582</v>
      </c>
      <c r="F13641" t="s">
        <v>9464</v>
      </c>
      <c r="G13641" t="s">
        <v>11139</v>
      </c>
      <c r="H13641" t="s">
        <v>25627</v>
      </c>
      <c r="I13641" t="s">
        <v>29357</v>
      </c>
      <c r="M13641">
        <v>7683</v>
      </c>
    </row>
    <row r="13642" spans="5:13" hidden="1" x14ac:dyDescent="0.3">
      <c r="E13642" t="s">
        <v>152</v>
      </c>
      <c r="F13642" t="s">
        <v>2904</v>
      </c>
      <c r="G13642" t="s">
        <v>11139</v>
      </c>
      <c r="H13642" t="s">
        <v>12566</v>
      </c>
      <c r="I13642" t="s">
        <v>29357</v>
      </c>
      <c r="M13642">
        <v>627</v>
      </c>
    </row>
    <row r="13643" spans="5:13" hidden="1" x14ac:dyDescent="0.3">
      <c r="E13643" t="s">
        <v>1690</v>
      </c>
      <c r="F13643" t="s">
        <v>2904</v>
      </c>
      <c r="G13643" t="s">
        <v>11139</v>
      </c>
      <c r="H13643" t="s">
        <v>26604</v>
      </c>
      <c r="I13643" t="s">
        <v>29357</v>
      </c>
      <c r="M13643">
        <v>7935</v>
      </c>
    </row>
    <row r="13644" spans="5:13" hidden="1" x14ac:dyDescent="0.3">
      <c r="E13644" t="s">
        <v>1447</v>
      </c>
      <c r="F13644" t="s">
        <v>2469</v>
      </c>
      <c r="G13644" t="s">
        <v>11139</v>
      </c>
      <c r="H13644" t="s">
        <v>24339</v>
      </c>
      <c r="I13644" t="s">
        <v>29357</v>
      </c>
      <c r="M13644">
        <v>7138</v>
      </c>
    </row>
    <row r="13645" spans="5:13" hidden="1" x14ac:dyDescent="0.3">
      <c r="E13645" t="s">
        <v>1135</v>
      </c>
      <c r="F13645" t="s">
        <v>7295</v>
      </c>
      <c r="G13645" t="s">
        <v>11139</v>
      </c>
      <c r="H13645" t="s">
        <v>21086</v>
      </c>
      <c r="I13645" t="s">
        <v>29357</v>
      </c>
      <c r="M13645">
        <v>5988</v>
      </c>
    </row>
    <row r="13646" spans="5:13" hidden="1" x14ac:dyDescent="0.3">
      <c r="E13646" t="s">
        <v>1556</v>
      </c>
      <c r="F13646" t="s">
        <v>9351</v>
      </c>
      <c r="G13646" t="s">
        <v>11139</v>
      </c>
      <c r="H13646" t="s">
        <v>25427</v>
      </c>
      <c r="I13646" t="s">
        <v>29357</v>
      </c>
      <c r="M13646">
        <v>7578</v>
      </c>
    </row>
    <row r="13647" spans="5:13" hidden="1" x14ac:dyDescent="0.3">
      <c r="E13647" t="s">
        <v>682</v>
      </c>
      <c r="F13647" t="s">
        <v>5299</v>
      </c>
      <c r="G13647" t="s">
        <v>11139</v>
      </c>
      <c r="H13647" t="s">
        <v>17260</v>
      </c>
      <c r="I13647" t="s">
        <v>29357</v>
      </c>
      <c r="M13647">
        <v>2623</v>
      </c>
    </row>
    <row r="13648" spans="5:13" hidden="1" x14ac:dyDescent="0.3">
      <c r="E13648" t="s">
        <v>1598</v>
      </c>
      <c r="F13648" t="s">
        <v>9550</v>
      </c>
      <c r="G13648" t="s">
        <v>11139</v>
      </c>
      <c r="H13648" t="s">
        <v>25760</v>
      </c>
      <c r="I13648" t="s">
        <v>29357</v>
      </c>
      <c r="M13648">
        <v>7741</v>
      </c>
    </row>
    <row r="13649" spans="5:13" hidden="1" x14ac:dyDescent="0.3">
      <c r="E13649" t="s">
        <v>1412</v>
      </c>
      <c r="F13649" t="s">
        <v>8643</v>
      </c>
      <c r="G13649" t="s">
        <v>11139</v>
      </c>
      <c r="H13649" t="s">
        <v>24011</v>
      </c>
      <c r="I13649" t="s">
        <v>29357</v>
      </c>
      <c r="M13649">
        <v>7004</v>
      </c>
    </row>
    <row r="13650" spans="5:13" hidden="1" x14ac:dyDescent="0.3">
      <c r="E13650" t="s">
        <v>1412</v>
      </c>
      <c r="F13650" t="s">
        <v>8643</v>
      </c>
      <c r="G13650" t="s">
        <v>11139</v>
      </c>
      <c r="H13650" t="s">
        <v>24011</v>
      </c>
      <c r="I13650" t="s">
        <v>29357</v>
      </c>
      <c r="M13650">
        <v>7005</v>
      </c>
    </row>
    <row r="13651" spans="5:13" x14ac:dyDescent="0.3">
      <c r="E13651" t="s">
        <v>634</v>
      </c>
      <c r="F13651" t="s">
        <v>2929</v>
      </c>
      <c r="G13651" t="s">
        <v>11138</v>
      </c>
      <c r="H13651" t="s">
        <v>16862</v>
      </c>
      <c r="I13651" t="s">
        <v>29358</v>
      </c>
      <c r="J13651" t="s">
        <v>29360</v>
      </c>
      <c r="M13651">
        <v>2390</v>
      </c>
    </row>
    <row r="13652" spans="5:13" hidden="1" x14ac:dyDescent="0.3">
      <c r="E13652" t="s">
        <v>243</v>
      </c>
      <c r="F13652" t="s">
        <v>5915</v>
      </c>
      <c r="G13652" t="s">
        <v>11137</v>
      </c>
      <c r="H13652" t="s">
        <v>18542</v>
      </c>
      <c r="I13652" t="s">
        <v>29357</v>
      </c>
      <c r="M13652">
        <v>4276</v>
      </c>
    </row>
    <row r="13653" spans="5:13" hidden="1" x14ac:dyDescent="0.3">
      <c r="E13653" t="s">
        <v>1424</v>
      </c>
      <c r="F13653" t="s">
        <v>8643</v>
      </c>
      <c r="G13653" t="s">
        <v>11139</v>
      </c>
      <c r="H13653" t="s">
        <v>24011</v>
      </c>
      <c r="I13653" t="s">
        <v>29357</v>
      </c>
      <c r="M13653">
        <v>7061</v>
      </c>
    </row>
    <row r="13654" spans="5:13" hidden="1" x14ac:dyDescent="0.3">
      <c r="E13654" t="s">
        <v>243</v>
      </c>
      <c r="F13654" t="s">
        <v>5915</v>
      </c>
      <c r="G13654" t="s">
        <v>11137</v>
      </c>
      <c r="H13654" t="s">
        <v>18542</v>
      </c>
      <c r="I13654" t="s">
        <v>29357</v>
      </c>
      <c r="M13654">
        <v>4277</v>
      </c>
    </row>
    <row r="13655" spans="5:13" x14ac:dyDescent="0.3">
      <c r="E13655" t="s">
        <v>634</v>
      </c>
      <c r="F13655" t="s">
        <v>2929</v>
      </c>
      <c r="G13655" t="s">
        <v>11138</v>
      </c>
      <c r="H13655" t="s">
        <v>16867</v>
      </c>
      <c r="I13655" t="s">
        <v>29358</v>
      </c>
      <c r="J13655" t="s">
        <v>29360</v>
      </c>
      <c r="M13655">
        <v>2391</v>
      </c>
    </row>
    <row r="13656" spans="5:13" hidden="1" x14ac:dyDescent="0.3">
      <c r="E13656" t="s">
        <v>1424</v>
      </c>
      <c r="F13656" t="s">
        <v>8643</v>
      </c>
      <c r="G13656" t="s">
        <v>11139</v>
      </c>
      <c r="H13656" t="s">
        <v>24011</v>
      </c>
      <c r="I13656" t="s">
        <v>29357</v>
      </c>
      <c r="M13656">
        <v>7062</v>
      </c>
    </row>
    <row r="13657" spans="5:13" hidden="1" x14ac:dyDescent="0.3">
      <c r="E13657" t="s">
        <v>73</v>
      </c>
      <c r="F13657" t="s">
        <v>8760</v>
      </c>
      <c r="G13657" t="s">
        <v>11140</v>
      </c>
      <c r="H13657" t="s">
        <v>24316</v>
      </c>
      <c r="I13657" t="s">
        <v>29358</v>
      </c>
      <c r="J13657" t="s">
        <v>29367</v>
      </c>
      <c r="K13657" t="s">
        <v>29385</v>
      </c>
      <c r="M13657">
        <v>7131</v>
      </c>
    </row>
    <row r="13658" spans="5:13" hidden="1" x14ac:dyDescent="0.3">
      <c r="E13658" t="s">
        <v>243</v>
      </c>
      <c r="F13658" t="s">
        <v>5915</v>
      </c>
      <c r="G13658" t="s">
        <v>11137</v>
      </c>
      <c r="H13658" t="s">
        <v>18542</v>
      </c>
      <c r="I13658" t="s">
        <v>29357</v>
      </c>
      <c r="M13658">
        <v>4279</v>
      </c>
    </row>
    <row r="13659" spans="5:13" x14ac:dyDescent="0.3">
      <c r="E13659" t="s">
        <v>634</v>
      </c>
      <c r="F13659" t="s">
        <v>2929</v>
      </c>
      <c r="G13659" t="s">
        <v>11138</v>
      </c>
      <c r="H13659" t="s">
        <v>16875</v>
      </c>
      <c r="I13659" t="s">
        <v>29358</v>
      </c>
      <c r="J13659" t="s">
        <v>29360</v>
      </c>
      <c r="M13659">
        <v>2392</v>
      </c>
    </row>
    <row r="13660" spans="5:13" hidden="1" x14ac:dyDescent="0.3">
      <c r="E13660" t="s">
        <v>1412</v>
      </c>
      <c r="F13660" t="s">
        <v>8643</v>
      </c>
      <c r="G13660" t="s">
        <v>11139</v>
      </c>
      <c r="H13660" t="s">
        <v>24011</v>
      </c>
      <c r="I13660" t="s">
        <v>29357</v>
      </c>
      <c r="M13660">
        <v>7063</v>
      </c>
    </row>
    <row r="13661" spans="5:13" x14ac:dyDescent="0.3">
      <c r="E13661" t="s">
        <v>634</v>
      </c>
      <c r="F13661" t="s">
        <v>2929</v>
      </c>
      <c r="G13661" t="s">
        <v>11138</v>
      </c>
      <c r="H13661" t="s">
        <v>16881</v>
      </c>
      <c r="I13661" t="s">
        <v>29358</v>
      </c>
      <c r="J13661" t="s">
        <v>29360</v>
      </c>
      <c r="M13661">
        <v>2393</v>
      </c>
    </row>
    <row r="13662" spans="5:13" hidden="1" x14ac:dyDescent="0.3">
      <c r="E13662" t="s">
        <v>243</v>
      </c>
      <c r="F13662" t="s">
        <v>5915</v>
      </c>
      <c r="G13662" t="s">
        <v>11137</v>
      </c>
      <c r="H13662" t="s">
        <v>18542</v>
      </c>
      <c r="I13662" t="s">
        <v>29357</v>
      </c>
      <c r="M13662">
        <v>4280</v>
      </c>
    </row>
    <row r="13663" spans="5:13" hidden="1" x14ac:dyDescent="0.3">
      <c r="E13663" t="s">
        <v>1674</v>
      </c>
      <c r="F13663" t="s">
        <v>9985</v>
      </c>
      <c r="G13663" t="s">
        <v>11139</v>
      </c>
      <c r="H13663" t="s">
        <v>26466</v>
      </c>
      <c r="I13663" t="s">
        <v>29357</v>
      </c>
      <c r="M13663">
        <v>7868</v>
      </c>
    </row>
    <row r="13664" spans="5:13" hidden="1" x14ac:dyDescent="0.3">
      <c r="E13664" t="s">
        <v>827</v>
      </c>
      <c r="F13664" t="s">
        <v>5917</v>
      </c>
      <c r="G13664" t="s">
        <v>11137</v>
      </c>
      <c r="H13664" t="s">
        <v>18545</v>
      </c>
      <c r="I13664" t="s">
        <v>29357</v>
      </c>
      <c r="M13664">
        <v>4281</v>
      </c>
    </row>
    <row r="13665" spans="1:13" hidden="1" x14ac:dyDescent="0.3">
      <c r="E13665" t="s">
        <v>650</v>
      </c>
      <c r="F13665" t="s">
        <v>2106</v>
      </c>
      <c r="G13665" t="s">
        <v>11139</v>
      </c>
      <c r="H13665" t="s">
        <v>17052</v>
      </c>
      <c r="I13665" t="s">
        <v>29357</v>
      </c>
      <c r="M13665">
        <v>2480</v>
      </c>
    </row>
    <row r="13666" spans="1:13" hidden="1" x14ac:dyDescent="0.3">
      <c r="E13666" t="s">
        <v>828</v>
      </c>
      <c r="F13666" t="s">
        <v>5918</v>
      </c>
      <c r="G13666" t="s">
        <v>11137</v>
      </c>
      <c r="H13666" t="s">
        <v>18547</v>
      </c>
      <c r="I13666" t="s">
        <v>29357</v>
      </c>
      <c r="M13666">
        <v>4282</v>
      </c>
    </row>
    <row r="13667" spans="1:13" hidden="1" x14ac:dyDescent="0.3">
      <c r="E13667" t="s">
        <v>828</v>
      </c>
      <c r="F13667" t="s">
        <v>5920</v>
      </c>
      <c r="G13667" t="s">
        <v>11138</v>
      </c>
      <c r="H13667" t="s">
        <v>18550</v>
      </c>
      <c r="I13667" t="s">
        <v>29357</v>
      </c>
      <c r="M13667">
        <v>4282</v>
      </c>
    </row>
    <row r="13668" spans="1:13" hidden="1" x14ac:dyDescent="0.3">
      <c r="E13668" t="s">
        <v>1231</v>
      </c>
      <c r="F13668" t="s">
        <v>7882</v>
      </c>
      <c r="G13668" t="s">
        <v>11139</v>
      </c>
      <c r="H13668" t="s">
        <v>22169</v>
      </c>
      <c r="I13668" t="s">
        <v>29357</v>
      </c>
      <c r="M13668">
        <v>6450</v>
      </c>
    </row>
    <row r="13669" spans="1:13" hidden="1" x14ac:dyDescent="0.3">
      <c r="E13669" t="s">
        <v>1730</v>
      </c>
      <c r="F13669" t="s">
        <v>10230</v>
      </c>
      <c r="G13669" t="s">
        <v>11140</v>
      </c>
      <c r="H13669" t="s">
        <v>27265</v>
      </c>
      <c r="I13669" t="s">
        <v>29358</v>
      </c>
      <c r="J13669" t="s">
        <v>29372</v>
      </c>
      <c r="M13669">
        <v>8194</v>
      </c>
    </row>
    <row r="13670" spans="1:13" x14ac:dyDescent="0.3">
      <c r="E13670" t="s">
        <v>634</v>
      </c>
      <c r="F13670" t="s">
        <v>2929</v>
      </c>
      <c r="G13670" t="s">
        <v>11138</v>
      </c>
      <c r="H13670" t="s">
        <v>16889</v>
      </c>
      <c r="I13670" t="s">
        <v>29358</v>
      </c>
      <c r="J13670" t="s">
        <v>29360</v>
      </c>
      <c r="M13670">
        <v>2394</v>
      </c>
    </row>
    <row r="13671" spans="1:13" hidden="1" x14ac:dyDescent="0.3">
      <c r="E13671" t="s">
        <v>1730</v>
      </c>
      <c r="F13671" t="s">
        <v>10230</v>
      </c>
      <c r="G13671" t="s">
        <v>11140</v>
      </c>
      <c r="H13671" t="s">
        <v>27265</v>
      </c>
      <c r="I13671" t="s">
        <v>29358</v>
      </c>
      <c r="J13671" t="s">
        <v>29372</v>
      </c>
      <c r="M13671">
        <v>8194</v>
      </c>
    </row>
    <row r="13672" spans="1:13" hidden="1" x14ac:dyDescent="0.3">
      <c r="E13672" t="s">
        <v>1231</v>
      </c>
      <c r="F13672" t="s">
        <v>7882</v>
      </c>
      <c r="G13672" t="s">
        <v>11139</v>
      </c>
      <c r="H13672" t="s">
        <v>22170</v>
      </c>
      <c r="I13672" t="s">
        <v>29357</v>
      </c>
      <c r="M13672">
        <v>6450</v>
      </c>
    </row>
    <row r="13673" spans="1:13" hidden="1" x14ac:dyDescent="0.3">
      <c r="E13673" t="s">
        <v>1231</v>
      </c>
      <c r="F13673" t="s">
        <v>7882</v>
      </c>
      <c r="G13673" t="s">
        <v>11139</v>
      </c>
      <c r="H13673" t="s">
        <v>22173</v>
      </c>
      <c r="I13673" t="s">
        <v>29357</v>
      </c>
      <c r="M13673">
        <v>6450</v>
      </c>
    </row>
    <row r="13674" spans="1:13" hidden="1" x14ac:dyDescent="0.3">
      <c r="E13674" t="s">
        <v>472</v>
      </c>
      <c r="F13674" t="s">
        <v>4333</v>
      </c>
      <c r="G13674" t="s">
        <v>11139</v>
      </c>
      <c r="H13674" t="s">
        <v>15326</v>
      </c>
      <c r="I13674" t="s">
        <v>29357</v>
      </c>
      <c r="M13674">
        <v>2001</v>
      </c>
    </row>
    <row r="13675" spans="1:13" hidden="1" x14ac:dyDescent="0.3">
      <c r="E13675" t="s">
        <v>828</v>
      </c>
      <c r="F13675" t="s">
        <v>5923</v>
      </c>
      <c r="G13675" t="s">
        <v>11138</v>
      </c>
      <c r="H13675" t="s">
        <v>18555</v>
      </c>
      <c r="I13675" t="s">
        <v>29357</v>
      </c>
      <c r="M13675">
        <v>4283</v>
      </c>
    </row>
    <row r="13676" spans="1:13" hidden="1" x14ac:dyDescent="0.3">
      <c r="E13676" t="s">
        <v>828</v>
      </c>
      <c r="F13676" t="s">
        <v>2332</v>
      </c>
      <c r="G13676" t="s">
        <v>11138</v>
      </c>
      <c r="H13676" t="s">
        <v>18554</v>
      </c>
      <c r="I13676" t="s">
        <v>29357</v>
      </c>
      <c r="M13676">
        <v>4283</v>
      </c>
    </row>
    <row r="13677" spans="1:13" hidden="1" x14ac:dyDescent="0.3">
      <c r="E13677" t="s">
        <v>829</v>
      </c>
      <c r="F13677" t="s">
        <v>5925</v>
      </c>
      <c r="G13677" t="s">
        <v>11137</v>
      </c>
      <c r="H13677" t="s">
        <v>5925</v>
      </c>
      <c r="I13677" t="s">
        <v>29357</v>
      </c>
      <c r="M13677">
        <v>4284</v>
      </c>
    </row>
    <row r="13678" spans="1:13" hidden="1" x14ac:dyDescent="0.3">
      <c r="E13678" t="s">
        <v>829</v>
      </c>
      <c r="F13678" t="s">
        <v>5925</v>
      </c>
      <c r="G13678" t="s">
        <v>11137</v>
      </c>
      <c r="H13678" t="s">
        <v>5925</v>
      </c>
      <c r="I13678" t="s">
        <v>29357</v>
      </c>
      <c r="M13678">
        <v>4285</v>
      </c>
    </row>
    <row r="13679" spans="1:13" hidden="1" x14ac:dyDescent="0.3">
      <c r="E13679" t="s">
        <v>829</v>
      </c>
      <c r="F13679" t="s">
        <v>5925</v>
      </c>
      <c r="G13679" t="s">
        <v>11137</v>
      </c>
      <c r="H13679" t="s">
        <v>5925</v>
      </c>
      <c r="I13679" t="s">
        <v>29357</v>
      </c>
      <c r="M13679">
        <v>4286</v>
      </c>
    </row>
    <row r="13680" spans="1:13" hidden="1" x14ac:dyDescent="0.3">
      <c r="A13680" t="s">
        <v>11139</v>
      </c>
      <c r="B13680">
        <v>1</v>
      </c>
      <c r="C13680">
        <v>1</v>
      </c>
      <c r="D13680">
        <v>1</v>
      </c>
      <c r="E13680" t="s">
        <v>1571</v>
      </c>
      <c r="F13680" t="s">
        <v>5330</v>
      </c>
      <c r="G13680" t="s">
        <v>11139</v>
      </c>
      <c r="H13680" t="s">
        <v>25565</v>
      </c>
      <c r="I13680" t="s">
        <v>29359</v>
      </c>
      <c r="J13680" t="s">
        <v>29369</v>
      </c>
      <c r="M13680">
        <v>7669</v>
      </c>
    </row>
    <row r="13681" spans="1:13" hidden="1" x14ac:dyDescent="0.3">
      <c r="A13681" t="s">
        <v>11138</v>
      </c>
      <c r="B13681">
        <v>1</v>
      </c>
      <c r="C13681">
        <v>1</v>
      </c>
      <c r="D13681">
        <v>1</v>
      </c>
      <c r="E13681" t="s">
        <v>1523</v>
      </c>
      <c r="F13681" t="s">
        <v>9222</v>
      </c>
      <c r="G13681" t="s">
        <v>11138</v>
      </c>
      <c r="H13681" t="s">
        <v>25194</v>
      </c>
      <c r="I13681" t="s">
        <v>29359</v>
      </c>
      <c r="J13681" t="s">
        <v>29379</v>
      </c>
      <c r="M13681">
        <v>7466</v>
      </c>
    </row>
    <row r="13682" spans="1:13" hidden="1" x14ac:dyDescent="0.3">
      <c r="E13682" t="s">
        <v>839</v>
      </c>
      <c r="F13682" t="s">
        <v>6103</v>
      </c>
      <c r="G13682" t="s">
        <v>11138</v>
      </c>
      <c r="H13682" t="s">
        <v>18824</v>
      </c>
      <c r="I13682" t="s">
        <v>29357</v>
      </c>
      <c r="M13682">
        <v>4288</v>
      </c>
    </row>
    <row r="13683" spans="1:13" x14ac:dyDescent="0.3">
      <c r="E13683" t="s">
        <v>1001</v>
      </c>
      <c r="F13683" t="s">
        <v>2929</v>
      </c>
      <c r="G13683" t="s">
        <v>11138</v>
      </c>
      <c r="H13683" t="s">
        <v>19940</v>
      </c>
      <c r="I13683" t="s">
        <v>29358</v>
      </c>
      <c r="J13683" t="s">
        <v>29360</v>
      </c>
      <c r="M13683">
        <v>5353</v>
      </c>
    </row>
    <row r="13684" spans="1:13" hidden="1" x14ac:dyDescent="0.3">
      <c r="A13684" t="s">
        <v>11139</v>
      </c>
      <c r="B13684">
        <v>1</v>
      </c>
      <c r="C13684">
        <v>1</v>
      </c>
      <c r="D13684">
        <v>1</v>
      </c>
      <c r="E13684" t="s">
        <v>1571</v>
      </c>
      <c r="F13684" t="s">
        <v>5330</v>
      </c>
      <c r="G13684" t="s">
        <v>11139</v>
      </c>
      <c r="H13684" t="s">
        <v>25565</v>
      </c>
      <c r="I13684" t="s">
        <v>29359</v>
      </c>
      <c r="J13684" t="s">
        <v>29369</v>
      </c>
      <c r="M13684">
        <v>7669</v>
      </c>
    </row>
    <row r="13685" spans="1:13" hidden="1" x14ac:dyDescent="0.3">
      <c r="E13685" t="s">
        <v>251</v>
      </c>
      <c r="F13685" t="s">
        <v>3251</v>
      </c>
      <c r="G13685" t="s">
        <v>11138</v>
      </c>
      <c r="H13685" t="s">
        <v>18559</v>
      </c>
      <c r="I13685" t="s">
        <v>29357</v>
      </c>
      <c r="M13685">
        <v>4289</v>
      </c>
    </row>
    <row r="13686" spans="1:13" x14ac:dyDescent="0.3">
      <c r="E13686" t="s">
        <v>998</v>
      </c>
      <c r="F13686" t="s">
        <v>6685</v>
      </c>
      <c r="G13686" t="s">
        <v>11138</v>
      </c>
      <c r="H13686" t="s">
        <v>19891</v>
      </c>
      <c r="I13686" t="s">
        <v>29358</v>
      </c>
      <c r="J13686" t="s">
        <v>29363</v>
      </c>
      <c r="K13686" t="s">
        <v>29399</v>
      </c>
      <c r="L13686" t="s">
        <v>29390</v>
      </c>
      <c r="M13686">
        <v>5347</v>
      </c>
    </row>
    <row r="13687" spans="1:13" hidden="1" x14ac:dyDescent="0.3">
      <c r="E13687" t="s">
        <v>484</v>
      </c>
      <c r="F13687" t="s">
        <v>4333</v>
      </c>
      <c r="G13687" t="s">
        <v>11139</v>
      </c>
      <c r="H13687" t="s">
        <v>15490</v>
      </c>
      <c r="I13687" t="s">
        <v>29357</v>
      </c>
      <c r="M13687">
        <v>2058</v>
      </c>
    </row>
    <row r="13688" spans="1:13" hidden="1" x14ac:dyDescent="0.3">
      <c r="A13688" t="s">
        <v>11139</v>
      </c>
      <c r="B13688">
        <v>1</v>
      </c>
      <c r="C13688">
        <v>1</v>
      </c>
      <c r="D13688">
        <v>1</v>
      </c>
      <c r="E13688" t="s">
        <v>1571</v>
      </c>
      <c r="F13688" t="s">
        <v>5330</v>
      </c>
      <c r="G13688" t="s">
        <v>11139</v>
      </c>
      <c r="H13688" t="s">
        <v>25565</v>
      </c>
      <c r="I13688" t="s">
        <v>29359</v>
      </c>
      <c r="J13688" t="s">
        <v>29369</v>
      </c>
      <c r="M13688">
        <v>7669</v>
      </c>
    </row>
    <row r="13689" spans="1:13" hidden="1" x14ac:dyDescent="0.3">
      <c r="A13689" t="s">
        <v>11139</v>
      </c>
      <c r="B13689">
        <v>1</v>
      </c>
      <c r="C13689">
        <v>1</v>
      </c>
      <c r="D13689">
        <v>1</v>
      </c>
      <c r="E13689" t="s">
        <v>140</v>
      </c>
      <c r="F13689" t="s">
        <v>2848</v>
      </c>
      <c r="G13689" t="s">
        <v>11139</v>
      </c>
      <c r="H13689" t="s">
        <v>12484</v>
      </c>
      <c r="I13689" t="s">
        <v>29359</v>
      </c>
      <c r="J13689" t="s">
        <v>29369</v>
      </c>
      <c r="M13689">
        <v>563</v>
      </c>
    </row>
    <row r="13690" spans="1:13" hidden="1" x14ac:dyDescent="0.3">
      <c r="A13690" t="s">
        <v>11139</v>
      </c>
      <c r="B13690">
        <v>1</v>
      </c>
      <c r="C13690">
        <v>1</v>
      </c>
      <c r="D13690">
        <v>1</v>
      </c>
      <c r="E13690" t="s">
        <v>140</v>
      </c>
      <c r="F13690" t="s">
        <v>2848</v>
      </c>
      <c r="G13690" t="s">
        <v>11139</v>
      </c>
      <c r="H13690" t="s">
        <v>12484</v>
      </c>
      <c r="I13690" t="s">
        <v>29359</v>
      </c>
      <c r="J13690" t="s">
        <v>29369</v>
      </c>
      <c r="M13690">
        <v>569</v>
      </c>
    </row>
    <row r="13691" spans="1:13" hidden="1" x14ac:dyDescent="0.3">
      <c r="A13691" t="s">
        <v>11138</v>
      </c>
      <c r="B13691">
        <v>1</v>
      </c>
      <c r="C13691">
        <v>1</v>
      </c>
      <c r="D13691">
        <v>1</v>
      </c>
      <c r="E13691" t="s">
        <v>217</v>
      </c>
      <c r="F13691" t="s">
        <v>3078</v>
      </c>
      <c r="G13691" t="s">
        <v>11138</v>
      </c>
      <c r="H13691" t="s">
        <v>12930</v>
      </c>
      <c r="I13691" t="s">
        <v>29359</v>
      </c>
      <c r="J13691" t="s">
        <v>29360</v>
      </c>
      <c r="M13691">
        <v>1125</v>
      </c>
    </row>
    <row r="13692" spans="1:13" hidden="1" x14ac:dyDescent="0.3">
      <c r="E13692" t="s">
        <v>484</v>
      </c>
      <c r="F13692" t="s">
        <v>4333</v>
      </c>
      <c r="G13692" t="s">
        <v>11139</v>
      </c>
      <c r="H13692" t="s">
        <v>15490</v>
      </c>
      <c r="I13692" t="s">
        <v>29357</v>
      </c>
      <c r="M13692">
        <v>2059</v>
      </c>
    </row>
    <row r="13693" spans="1:13" hidden="1" x14ac:dyDescent="0.3">
      <c r="E13693" t="s">
        <v>875</v>
      </c>
      <c r="F13693" t="s">
        <v>6108</v>
      </c>
      <c r="G13693" t="s">
        <v>11137</v>
      </c>
      <c r="H13693" t="s">
        <v>18832</v>
      </c>
      <c r="I13693" t="s">
        <v>29357</v>
      </c>
      <c r="M13693">
        <v>4299</v>
      </c>
    </row>
    <row r="13694" spans="1:13" hidden="1" x14ac:dyDescent="0.3">
      <c r="E13694" t="s">
        <v>875</v>
      </c>
      <c r="F13694" t="s">
        <v>6109</v>
      </c>
      <c r="G13694" t="s">
        <v>11138</v>
      </c>
      <c r="H13694" t="s">
        <v>18833</v>
      </c>
      <c r="I13694" t="s">
        <v>29357</v>
      </c>
      <c r="M13694">
        <v>4299</v>
      </c>
    </row>
    <row r="13695" spans="1:13" hidden="1" x14ac:dyDescent="0.3">
      <c r="A13695" t="s">
        <v>11138</v>
      </c>
      <c r="B13695">
        <v>1</v>
      </c>
      <c r="C13695">
        <v>1</v>
      </c>
      <c r="D13695">
        <v>1</v>
      </c>
      <c r="E13695" t="s">
        <v>1923</v>
      </c>
      <c r="F13695" t="s">
        <v>3078</v>
      </c>
      <c r="G13695" t="s">
        <v>11138</v>
      </c>
      <c r="H13695" t="s">
        <v>28747</v>
      </c>
      <c r="I13695" t="s">
        <v>29359</v>
      </c>
      <c r="J13695" t="s">
        <v>29360</v>
      </c>
      <c r="M13695">
        <v>9093</v>
      </c>
    </row>
    <row r="13696" spans="1:13" hidden="1" x14ac:dyDescent="0.3">
      <c r="E13696" t="s">
        <v>1730</v>
      </c>
      <c r="F13696" t="s">
        <v>10230</v>
      </c>
      <c r="G13696" t="s">
        <v>11140</v>
      </c>
      <c r="H13696" t="s">
        <v>27265</v>
      </c>
      <c r="I13696" t="s">
        <v>29358</v>
      </c>
      <c r="J13696" t="s">
        <v>29365</v>
      </c>
      <c r="M13696">
        <v>8194</v>
      </c>
    </row>
    <row r="13697" spans="1:13" hidden="1" x14ac:dyDescent="0.3">
      <c r="E13697" t="s">
        <v>484</v>
      </c>
      <c r="F13697" t="s">
        <v>4333</v>
      </c>
      <c r="G13697" t="s">
        <v>11139</v>
      </c>
      <c r="H13697" t="s">
        <v>15490</v>
      </c>
      <c r="I13697" t="s">
        <v>29357</v>
      </c>
      <c r="M13697">
        <v>2063</v>
      </c>
    </row>
    <row r="13698" spans="1:13" hidden="1" x14ac:dyDescent="0.3">
      <c r="A13698" t="s">
        <v>11139</v>
      </c>
      <c r="B13698">
        <v>1</v>
      </c>
      <c r="C13698">
        <v>1</v>
      </c>
      <c r="D13698">
        <v>1</v>
      </c>
      <c r="E13698" t="s">
        <v>140</v>
      </c>
      <c r="F13698" t="s">
        <v>2848</v>
      </c>
      <c r="G13698" t="s">
        <v>11139</v>
      </c>
      <c r="H13698" t="s">
        <v>12484</v>
      </c>
      <c r="I13698" t="s">
        <v>29359</v>
      </c>
      <c r="J13698" t="s">
        <v>29369</v>
      </c>
      <c r="M13698">
        <v>579</v>
      </c>
    </row>
    <row r="13699" spans="1:13" hidden="1" x14ac:dyDescent="0.3">
      <c r="A13699" t="s">
        <v>11138</v>
      </c>
      <c r="B13699">
        <v>1</v>
      </c>
      <c r="C13699">
        <v>1</v>
      </c>
      <c r="D13699">
        <v>1</v>
      </c>
      <c r="E13699" t="s">
        <v>1464</v>
      </c>
      <c r="F13699" t="s">
        <v>8853</v>
      </c>
      <c r="G13699" t="s">
        <v>11138</v>
      </c>
      <c r="H13699" t="s">
        <v>24484</v>
      </c>
      <c r="I13699" t="s">
        <v>29359</v>
      </c>
      <c r="J13699" t="s">
        <v>29363</v>
      </c>
      <c r="K13699" t="s">
        <v>29399</v>
      </c>
      <c r="L13699" t="s">
        <v>29390</v>
      </c>
      <c r="M13699">
        <v>7169</v>
      </c>
    </row>
    <row r="13700" spans="1:13" hidden="1" x14ac:dyDescent="0.3">
      <c r="E13700" t="s">
        <v>830</v>
      </c>
      <c r="F13700" t="s">
        <v>5930</v>
      </c>
      <c r="G13700" t="s">
        <v>11137</v>
      </c>
      <c r="H13700" t="s">
        <v>18564</v>
      </c>
      <c r="I13700" t="s">
        <v>29357</v>
      </c>
      <c r="M13700">
        <v>4302</v>
      </c>
    </row>
    <row r="13701" spans="1:13" hidden="1" x14ac:dyDescent="0.3">
      <c r="A13701" t="s">
        <v>11138</v>
      </c>
      <c r="B13701">
        <v>1</v>
      </c>
      <c r="C13701">
        <v>1</v>
      </c>
      <c r="D13701">
        <v>1</v>
      </c>
      <c r="E13701" t="s">
        <v>1480</v>
      </c>
      <c r="F13701" t="s">
        <v>8953</v>
      </c>
      <c r="G13701" t="s">
        <v>11138</v>
      </c>
      <c r="H13701" t="s">
        <v>24680</v>
      </c>
      <c r="I13701" t="s">
        <v>29359</v>
      </c>
      <c r="J13701" t="s">
        <v>29363</v>
      </c>
      <c r="K13701" t="s">
        <v>29399</v>
      </c>
      <c r="L13701" t="s">
        <v>29390</v>
      </c>
      <c r="M13701">
        <v>7205</v>
      </c>
    </row>
    <row r="13702" spans="1:13" hidden="1" x14ac:dyDescent="0.3">
      <c r="E13702" t="s">
        <v>830</v>
      </c>
      <c r="F13702" t="s">
        <v>5929</v>
      </c>
      <c r="G13702" t="s">
        <v>11138</v>
      </c>
      <c r="H13702" t="s">
        <v>18561</v>
      </c>
      <c r="I13702" t="s">
        <v>29357</v>
      </c>
      <c r="M13702">
        <v>4302</v>
      </c>
    </row>
    <row r="13703" spans="1:13" x14ac:dyDescent="0.3">
      <c r="E13703" t="s">
        <v>536</v>
      </c>
      <c r="F13703" t="s">
        <v>4632</v>
      </c>
      <c r="G13703" t="s">
        <v>11138</v>
      </c>
      <c r="H13703" t="s">
        <v>16005</v>
      </c>
      <c r="I13703" t="s">
        <v>29358</v>
      </c>
      <c r="J13703" t="s">
        <v>29362</v>
      </c>
      <c r="K13703" t="s">
        <v>29390</v>
      </c>
      <c r="M13703">
        <v>2263</v>
      </c>
    </row>
    <row r="13704" spans="1:13" hidden="1" x14ac:dyDescent="0.3">
      <c r="E13704" t="s">
        <v>258</v>
      </c>
      <c r="F13704" t="s">
        <v>3320</v>
      </c>
      <c r="G13704" t="s">
        <v>11139</v>
      </c>
      <c r="H13704" t="s">
        <v>13504</v>
      </c>
      <c r="I13704" t="s">
        <v>29357</v>
      </c>
      <c r="M13704">
        <v>1277</v>
      </c>
    </row>
    <row r="13705" spans="1:13" x14ac:dyDescent="0.3">
      <c r="E13705" t="s">
        <v>1214</v>
      </c>
      <c r="F13705" t="s">
        <v>7837</v>
      </c>
      <c r="G13705" t="s">
        <v>11138</v>
      </c>
      <c r="H13705" t="s">
        <v>22018</v>
      </c>
      <c r="I13705" t="s">
        <v>29358</v>
      </c>
      <c r="J13705" t="s">
        <v>29360</v>
      </c>
      <c r="M13705">
        <v>6346</v>
      </c>
    </row>
    <row r="13706" spans="1:13" hidden="1" x14ac:dyDescent="0.3">
      <c r="A13706" t="s">
        <v>11138</v>
      </c>
      <c r="B13706">
        <v>0</v>
      </c>
      <c r="C13706">
        <v>0</v>
      </c>
      <c r="D13706">
        <v>1</v>
      </c>
      <c r="E13706" t="s">
        <v>1612</v>
      </c>
      <c r="F13706" t="s">
        <v>9662</v>
      </c>
      <c r="G13706" t="s">
        <v>11138</v>
      </c>
      <c r="H13706" t="s">
        <v>25918</v>
      </c>
      <c r="I13706" t="s">
        <v>29359</v>
      </c>
      <c r="J13706" t="s">
        <v>29360</v>
      </c>
      <c r="M13706">
        <v>7759</v>
      </c>
    </row>
    <row r="13707" spans="1:13" hidden="1" x14ac:dyDescent="0.3">
      <c r="E13707" t="s">
        <v>831</v>
      </c>
      <c r="F13707" t="s">
        <v>5937</v>
      </c>
      <c r="G13707" t="s">
        <v>11138</v>
      </c>
      <c r="H13707" t="s">
        <v>18572</v>
      </c>
      <c r="I13707" t="s">
        <v>29357</v>
      </c>
      <c r="M13707">
        <v>4314</v>
      </c>
    </row>
    <row r="13708" spans="1:13" hidden="1" x14ac:dyDescent="0.3">
      <c r="E13708" t="s">
        <v>831</v>
      </c>
      <c r="F13708" t="s">
        <v>5936</v>
      </c>
      <c r="G13708" t="s">
        <v>11138</v>
      </c>
      <c r="H13708" t="s">
        <v>18570</v>
      </c>
      <c r="I13708" t="s">
        <v>29357</v>
      </c>
      <c r="M13708">
        <v>4314</v>
      </c>
    </row>
    <row r="13709" spans="1:13" hidden="1" x14ac:dyDescent="0.3">
      <c r="E13709" t="s">
        <v>315</v>
      </c>
      <c r="F13709" t="s">
        <v>3617</v>
      </c>
      <c r="G13709" t="s">
        <v>11139</v>
      </c>
      <c r="H13709" t="s">
        <v>14034</v>
      </c>
      <c r="I13709" t="s">
        <v>29357</v>
      </c>
      <c r="M13709">
        <v>1547</v>
      </c>
    </row>
    <row r="13710" spans="1:13" hidden="1" x14ac:dyDescent="0.3">
      <c r="E13710" t="s">
        <v>831</v>
      </c>
      <c r="F13710" t="s">
        <v>5935</v>
      </c>
      <c r="G13710" t="s">
        <v>11138</v>
      </c>
      <c r="H13710" t="s">
        <v>18569</v>
      </c>
      <c r="I13710" t="s">
        <v>29357</v>
      </c>
      <c r="M13710">
        <v>4314</v>
      </c>
    </row>
    <row r="13711" spans="1:13" hidden="1" x14ac:dyDescent="0.3">
      <c r="E13711" t="s">
        <v>832</v>
      </c>
      <c r="F13711" t="s">
        <v>5939</v>
      </c>
      <c r="G13711" t="s">
        <v>11137</v>
      </c>
      <c r="H13711" t="s">
        <v>18576</v>
      </c>
      <c r="I13711" t="s">
        <v>29357</v>
      </c>
      <c r="M13711">
        <v>4315</v>
      </c>
    </row>
    <row r="13712" spans="1:13" hidden="1" x14ac:dyDescent="0.3">
      <c r="E13712" t="s">
        <v>507</v>
      </c>
      <c r="F13712" t="s">
        <v>3617</v>
      </c>
      <c r="G13712" t="s">
        <v>11139</v>
      </c>
      <c r="H13712" t="s">
        <v>15615</v>
      </c>
      <c r="I13712" t="s">
        <v>29357</v>
      </c>
      <c r="M13712">
        <v>2103</v>
      </c>
    </row>
    <row r="13713" spans="1:13" x14ac:dyDescent="0.3">
      <c r="E13713" t="s">
        <v>1191</v>
      </c>
      <c r="F13713" t="s">
        <v>7661</v>
      </c>
      <c r="G13713" t="s">
        <v>11138</v>
      </c>
      <c r="H13713" t="s">
        <v>21787</v>
      </c>
      <c r="I13713" t="s">
        <v>29358</v>
      </c>
      <c r="J13713" t="s">
        <v>29363</v>
      </c>
      <c r="K13713" t="s">
        <v>29399</v>
      </c>
      <c r="L13713" t="s">
        <v>29390</v>
      </c>
      <c r="M13713">
        <v>6276</v>
      </c>
    </row>
    <row r="13714" spans="1:13" hidden="1" x14ac:dyDescent="0.3">
      <c r="E13714" t="s">
        <v>507</v>
      </c>
      <c r="F13714" t="s">
        <v>3617</v>
      </c>
      <c r="G13714" t="s">
        <v>11139</v>
      </c>
      <c r="H13714" t="s">
        <v>15615</v>
      </c>
      <c r="I13714" t="s">
        <v>29357</v>
      </c>
      <c r="M13714">
        <v>2135</v>
      </c>
    </row>
    <row r="13715" spans="1:13" hidden="1" x14ac:dyDescent="0.3">
      <c r="E13715" t="s">
        <v>75</v>
      </c>
      <c r="F13715" t="s">
        <v>2470</v>
      </c>
      <c r="G13715" t="s">
        <v>11140</v>
      </c>
      <c r="H13715" t="s">
        <v>11935</v>
      </c>
      <c r="I13715" t="s">
        <v>29358</v>
      </c>
      <c r="J13715" t="s">
        <v>29361</v>
      </c>
      <c r="M13715">
        <v>311</v>
      </c>
    </row>
    <row r="13716" spans="1:13" hidden="1" x14ac:dyDescent="0.3">
      <c r="E13716" t="s">
        <v>507</v>
      </c>
      <c r="F13716" t="s">
        <v>3617</v>
      </c>
      <c r="G13716" t="s">
        <v>11139</v>
      </c>
      <c r="H13716" t="s">
        <v>15615</v>
      </c>
      <c r="I13716" t="s">
        <v>29357</v>
      </c>
      <c r="M13716">
        <v>2136</v>
      </c>
    </row>
    <row r="13717" spans="1:13" hidden="1" x14ac:dyDescent="0.3">
      <c r="A13717" t="s">
        <v>11138</v>
      </c>
      <c r="B13717">
        <v>1</v>
      </c>
      <c r="C13717">
        <v>1</v>
      </c>
      <c r="D13717">
        <v>1</v>
      </c>
      <c r="E13717" t="s">
        <v>1306</v>
      </c>
      <c r="F13717" t="s">
        <v>8213</v>
      </c>
      <c r="G13717" t="s">
        <v>11138</v>
      </c>
      <c r="H13717" t="s">
        <v>23016</v>
      </c>
      <c r="I13717" t="s">
        <v>29359</v>
      </c>
      <c r="J13717" t="s">
        <v>29360</v>
      </c>
      <c r="M13717">
        <v>6703</v>
      </c>
    </row>
    <row r="13718" spans="1:13" hidden="1" x14ac:dyDescent="0.3">
      <c r="E13718" t="s">
        <v>367</v>
      </c>
      <c r="F13718" t="s">
        <v>3883</v>
      </c>
      <c r="G13718" t="s">
        <v>11140</v>
      </c>
      <c r="H13718" t="s">
        <v>14491</v>
      </c>
      <c r="I13718" t="s">
        <v>29358</v>
      </c>
      <c r="J13718" t="s">
        <v>29361</v>
      </c>
      <c r="M13718">
        <v>1659</v>
      </c>
    </row>
    <row r="13719" spans="1:13" hidden="1" x14ac:dyDescent="0.3">
      <c r="A13719" t="s">
        <v>11138</v>
      </c>
      <c r="B13719">
        <v>1</v>
      </c>
      <c r="C13719">
        <v>1</v>
      </c>
      <c r="D13719">
        <v>1</v>
      </c>
      <c r="E13719" t="s">
        <v>29</v>
      </c>
      <c r="F13719" t="s">
        <v>2105</v>
      </c>
      <c r="G13719" t="s">
        <v>11138</v>
      </c>
      <c r="H13719" t="s">
        <v>11280</v>
      </c>
      <c r="I13719" t="s">
        <v>29359</v>
      </c>
      <c r="J13719" t="s">
        <v>29360</v>
      </c>
      <c r="M13719">
        <v>60</v>
      </c>
    </row>
    <row r="13720" spans="1:13" hidden="1" x14ac:dyDescent="0.3">
      <c r="A13720" t="s">
        <v>11138</v>
      </c>
      <c r="B13720">
        <v>1</v>
      </c>
      <c r="C13720">
        <v>1</v>
      </c>
      <c r="D13720">
        <v>1</v>
      </c>
      <c r="E13720" t="s">
        <v>561</v>
      </c>
      <c r="F13720" t="s">
        <v>2105</v>
      </c>
      <c r="G13720" t="s">
        <v>11138</v>
      </c>
      <c r="H13720" t="s">
        <v>16204</v>
      </c>
      <c r="I13720" t="s">
        <v>29359</v>
      </c>
      <c r="J13720" t="s">
        <v>29360</v>
      </c>
      <c r="M13720">
        <v>2290</v>
      </c>
    </row>
    <row r="13721" spans="1:13" hidden="1" x14ac:dyDescent="0.3">
      <c r="A13721" t="s">
        <v>11138</v>
      </c>
      <c r="B13721">
        <v>1</v>
      </c>
      <c r="C13721">
        <v>1</v>
      </c>
      <c r="D13721">
        <v>1</v>
      </c>
      <c r="E13721" t="s">
        <v>29</v>
      </c>
      <c r="F13721" t="s">
        <v>2105</v>
      </c>
      <c r="G13721" t="s">
        <v>11138</v>
      </c>
      <c r="H13721" t="s">
        <v>11280</v>
      </c>
      <c r="I13721" t="s">
        <v>29359</v>
      </c>
      <c r="J13721" t="s">
        <v>29360</v>
      </c>
      <c r="M13721">
        <v>8261</v>
      </c>
    </row>
    <row r="13722" spans="1:13" hidden="1" x14ac:dyDescent="0.3">
      <c r="E13722" t="s">
        <v>819</v>
      </c>
      <c r="F13722" t="s">
        <v>5876</v>
      </c>
      <c r="G13722" t="s">
        <v>11138</v>
      </c>
      <c r="H13722" t="s">
        <v>18487</v>
      </c>
      <c r="I13722" t="s">
        <v>29357</v>
      </c>
      <c r="M13722">
        <v>4316</v>
      </c>
    </row>
    <row r="13723" spans="1:13" hidden="1" x14ac:dyDescent="0.3">
      <c r="A13723" t="s">
        <v>11138</v>
      </c>
      <c r="B13723">
        <v>1</v>
      </c>
      <c r="C13723">
        <v>1</v>
      </c>
      <c r="D13723">
        <v>1</v>
      </c>
      <c r="E13723" t="s">
        <v>1843</v>
      </c>
      <c r="F13723" t="s">
        <v>2105</v>
      </c>
      <c r="G13723" t="s">
        <v>11138</v>
      </c>
      <c r="H13723" t="s">
        <v>28027</v>
      </c>
      <c r="I13723" t="s">
        <v>29359</v>
      </c>
      <c r="J13723" t="s">
        <v>29362</v>
      </c>
      <c r="K13723" t="s">
        <v>29390</v>
      </c>
      <c r="M13723">
        <v>8598</v>
      </c>
    </row>
    <row r="13724" spans="1:13" hidden="1" x14ac:dyDescent="0.3">
      <c r="A13724" t="s">
        <v>11138</v>
      </c>
      <c r="B13724">
        <v>1</v>
      </c>
      <c r="C13724">
        <v>1</v>
      </c>
      <c r="D13724">
        <v>1</v>
      </c>
      <c r="E13724" t="s">
        <v>1968</v>
      </c>
      <c r="F13724" t="s">
        <v>2105</v>
      </c>
      <c r="G13724" t="s">
        <v>11138</v>
      </c>
      <c r="H13724" t="s">
        <v>29125</v>
      </c>
      <c r="I13724" t="s">
        <v>29359</v>
      </c>
      <c r="J13724" t="s">
        <v>29360</v>
      </c>
      <c r="M13724">
        <v>9284</v>
      </c>
    </row>
    <row r="13725" spans="1:13" hidden="1" x14ac:dyDescent="0.3">
      <c r="E13725" t="s">
        <v>507</v>
      </c>
      <c r="F13725" t="s">
        <v>3617</v>
      </c>
      <c r="G13725" t="s">
        <v>11139</v>
      </c>
      <c r="H13725" t="s">
        <v>15615</v>
      </c>
      <c r="I13725" t="s">
        <v>29357</v>
      </c>
      <c r="M13725">
        <v>2137</v>
      </c>
    </row>
    <row r="13726" spans="1:13" hidden="1" x14ac:dyDescent="0.3">
      <c r="A13726" t="s">
        <v>11138</v>
      </c>
      <c r="B13726">
        <v>1</v>
      </c>
      <c r="C13726">
        <v>1</v>
      </c>
      <c r="D13726">
        <v>1</v>
      </c>
      <c r="E13726" t="s">
        <v>1968</v>
      </c>
      <c r="F13726" t="s">
        <v>2105</v>
      </c>
      <c r="G13726" t="s">
        <v>11138</v>
      </c>
      <c r="H13726" t="s">
        <v>29125</v>
      </c>
      <c r="I13726" t="s">
        <v>29359</v>
      </c>
      <c r="J13726" t="s">
        <v>29360</v>
      </c>
      <c r="M13726">
        <v>9284</v>
      </c>
    </row>
    <row r="13727" spans="1:13" hidden="1" x14ac:dyDescent="0.3">
      <c r="E13727" t="s">
        <v>819</v>
      </c>
      <c r="F13727" t="s">
        <v>5880</v>
      </c>
      <c r="G13727" t="s">
        <v>11138</v>
      </c>
      <c r="H13727" t="s">
        <v>18491</v>
      </c>
      <c r="I13727" t="s">
        <v>29357</v>
      </c>
      <c r="M13727">
        <v>4316</v>
      </c>
    </row>
    <row r="13728" spans="1:13" hidden="1" x14ac:dyDescent="0.3">
      <c r="A13728" t="s">
        <v>11139</v>
      </c>
      <c r="B13728">
        <v>1</v>
      </c>
      <c r="C13728">
        <v>1</v>
      </c>
      <c r="D13728">
        <v>1</v>
      </c>
      <c r="E13728" t="s">
        <v>525</v>
      </c>
      <c r="F13728" t="s">
        <v>2848</v>
      </c>
      <c r="G13728" t="s">
        <v>11139</v>
      </c>
      <c r="H13728" t="s">
        <v>15774</v>
      </c>
      <c r="I13728" t="s">
        <v>29359</v>
      </c>
      <c r="J13728" t="s">
        <v>29369</v>
      </c>
      <c r="M13728">
        <v>2223</v>
      </c>
    </row>
    <row r="13729" spans="1:13" hidden="1" x14ac:dyDescent="0.3">
      <c r="A13729" t="s">
        <v>11138</v>
      </c>
      <c r="B13729">
        <v>1</v>
      </c>
      <c r="C13729">
        <v>1</v>
      </c>
      <c r="D13729">
        <v>1</v>
      </c>
      <c r="E13729" t="s">
        <v>1968</v>
      </c>
      <c r="F13729" t="s">
        <v>2105</v>
      </c>
      <c r="G13729" t="s">
        <v>11138</v>
      </c>
      <c r="H13729" t="s">
        <v>29125</v>
      </c>
      <c r="I13729" t="s">
        <v>29359</v>
      </c>
      <c r="J13729" t="s">
        <v>29360</v>
      </c>
      <c r="M13729">
        <v>9284</v>
      </c>
    </row>
    <row r="13730" spans="1:13" hidden="1" x14ac:dyDescent="0.3">
      <c r="E13730" t="s">
        <v>819</v>
      </c>
      <c r="F13730" t="s">
        <v>5880</v>
      </c>
      <c r="G13730" t="s">
        <v>11138</v>
      </c>
      <c r="H13730" t="s">
        <v>18492</v>
      </c>
      <c r="I13730" t="s">
        <v>29357</v>
      </c>
      <c r="M13730">
        <v>4316</v>
      </c>
    </row>
    <row r="13731" spans="1:13" hidden="1" x14ac:dyDescent="0.3">
      <c r="E13731" t="s">
        <v>819</v>
      </c>
      <c r="F13731" t="s">
        <v>5878</v>
      </c>
      <c r="G13731" t="s">
        <v>11137</v>
      </c>
      <c r="H13731" t="s">
        <v>18489</v>
      </c>
      <c r="I13731" t="s">
        <v>29357</v>
      </c>
      <c r="M13731">
        <v>4316</v>
      </c>
    </row>
    <row r="13732" spans="1:13" hidden="1" x14ac:dyDescent="0.3">
      <c r="A13732" t="s">
        <v>11138</v>
      </c>
      <c r="B13732">
        <v>1</v>
      </c>
      <c r="C13732">
        <v>1</v>
      </c>
      <c r="D13732">
        <v>1</v>
      </c>
      <c r="E13732" t="s">
        <v>1968</v>
      </c>
      <c r="F13732" t="s">
        <v>2105</v>
      </c>
      <c r="G13732" t="s">
        <v>11138</v>
      </c>
      <c r="H13732" t="s">
        <v>29125</v>
      </c>
      <c r="I13732" t="s">
        <v>29359</v>
      </c>
      <c r="J13732" t="s">
        <v>29360</v>
      </c>
      <c r="M13732">
        <v>9284</v>
      </c>
    </row>
    <row r="13733" spans="1:13" hidden="1" x14ac:dyDescent="0.3">
      <c r="E13733" t="s">
        <v>409</v>
      </c>
      <c r="F13733" t="s">
        <v>3883</v>
      </c>
      <c r="G13733" t="s">
        <v>11140</v>
      </c>
      <c r="H13733" t="s">
        <v>14825</v>
      </c>
      <c r="I13733" t="s">
        <v>29358</v>
      </c>
      <c r="J13733" t="s">
        <v>29361</v>
      </c>
      <c r="M13733">
        <v>1781</v>
      </c>
    </row>
    <row r="13734" spans="1:13" hidden="1" x14ac:dyDescent="0.3">
      <c r="A13734" t="s">
        <v>11138</v>
      </c>
      <c r="B13734">
        <v>1</v>
      </c>
      <c r="C13734">
        <v>1</v>
      </c>
      <c r="D13734">
        <v>1</v>
      </c>
      <c r="E13734" t="s">
        <v>1398</v>
      </c>
      <c r="F13734" t="s">
        <v>8585</v>
      </c>
      <c r="G13734" t="s">
        <v>11138</v>
      </c>
      <c r="H13734" t="s">
        <v>23864</v>
      </c>
      <c r="I13734" t="s">
        <v>29359</v>
      </c>
      <c r="J13734" t="s">
        <v>29363</v>
      </c>
      <c r="K13734" t="s">
        <v>29399</v>
      </c>
      <c r="L13734" t="s">
        <v>29390</v>
      </c>
      <c r="M13734">
        <v>6920</v>
      </c>
    </row>
    <row r="13735" spans="1:13" hidden="1" x14ac:dyDescent="0.3">
      <c r="E13735" t="s">
        <v>821</v>
      </c>
      <c r="F13735" t="s">
        <v>5889</v>
      </c>
      <c r="G13735" t="s">
        <v>11138</v>
      </c>
      <c r="H13735" t="s">
        <v>18501</v>
      </c>
      <c r="I13735" t="s">
        <v>29357</v>
      </c>
      <c r="M13735">
        <v>4318</v>
      </c>
    </row>
    <row r="13736" spans="1:13" hidden="1" x14ac:dyDescent="0.3">
      <c r="E13736" t="s">
        <v>822</v>
      </c>
      <c r="F13736" t="s">
        <v>5894</v>
      </c>
      <c r="G13736" t="s">
        <v>11137</v>
      </c>
      <c r="H13736" t="s">
        <v>18507</v>
      </c>
      <c r="I13736" t="s">
        <v>29357</v>
      </c>
      <c r="M13736">
        <v>4322</v>
      </c>
    </row>
    <row r="13737" spans="1:13" hidden="1" x14ac:dyDescent="0.3">
      <c r="E13737" t="s">
        <v>1272</v>
      </c>
      <c r="F13737" t="s">
        <v>3883</v>
      </c>
      <c r="G13737" t="s">
        <v>11140</v>
      </c>
      <c r="H13737" t="s">
        <v>22587</v>
      </c>
      <c r="I13737" t="s">
        <v>29358</v>
      </c>
      <c r="J13737" t="s">
        <v>29361</v>
      </c>
      <c r="M13737">
        <v>6587</v>
      </c>
    </row>
    <row r="13738" spans="1:13" x14ac:dyDescent="0.3">
      <c r="E13738" t="s">
        <v>505</v>
      </c>
      <c r="F13738" t="s">
        <v>3146</v>
      </c>
      <c r="G13738" t="s">
        <v>11138</v>
      </c>
      <c r="H13738" t="s">
        <v>15604</v>
      </c>
      <c r="I13738" t="s">
        <v>29358</v>
      </c>
      <c r="J13738" t="s">
        <v>29360</v>
      </c>
      <c r="M13738">
        <v>2101</v>
      </c>
    </row>
    <row r="13739" spans="1:13" hidden="1" x14ac:dyDescent="0.3">
      <c r="E13739" t="s">
        <v>1271</v>
      </c>
      <c r="F13739" t="s">
        <v>3883</v>
      </c>
      <c r="G13739" t="s">
        <v>11140</v>
      </c>
      <c r="H13739" t="s">
        <v>22587</v>
      </c>
      <c r="I13739" t="s">
        <v>29358</v>
      </c>
      <c r="J13739" t="s">
        <v>29361</v>
      </c>
      <c r="M13739">
        <v>6590</v>
      </c>
    </row>
    <row r="13740" spans="1:13" hidden="1" x14ac:dyDescent="0.3">
      <c r="E13740" t="s">
        <v>822</v>
      </c>
      <c r="F13740" t="s">
        <v>5895</v>
      </c>
      <c r="G13740" t="s">
        <v>11137</v>
      </c>
      <c r="H13740" t="s">
        <v>18508</v>
      </c>
      <c r="I13740" t="s">
        <v>29357</v>
      </c>
      <c r="M13740">
        <v>4322</v>
      </c>
    </row>
    <row r="13741" spans="1:13" x14ac:dyDescent="0.3">
      <c r="E13741" t="s">
        <v>505</v>
      </c>
      <c r="F13741" t="s">
        <v>3146</v>
      </c>
      <c r="G13741" t="s">
        <v>11138</v>
      </c>
      <c r="H13741" t="s">
        <v>15604</v>
      </c>
      <c r="I13741" t="s">
        <v>29358</v>
      </c>
      <c r="J13741" t="s">
        <v>29360</v>
      </c>
      <c r="M13741">
        <v>2126</v>
      </c>
    </row>
    <row r="13742" spans="1:13" hidden="1" x14ac:dyDescent="0.3">
      <c r="E13742" t="s">
        <v>507</v>
      </c>
      <c r="F13742" t="s">
        <v>3617</v>
      </c>
      <c r="G13742" t="s">
        <v>11139</v>
      </c>
      <c r="H13742" t="s">
        <v>15615</v>
      </c>
      <c r="I13742" t="s">
        <v>29357</v>
      </c>
      <c r="M13742">
        <v>2178</v>
      </c>
    </row>
    <row r="13743" spans="1:13" x14ac:dyDescent="0.3">
      <c r="E13743" t="s">
        <v>505</v>
      </c>
      <c r="F13743" t="s">
        <v>3146</v>
      </c>
      <c r="G13743" t="s">
        <v>11138</v>
      </c>
      <c r="H13743" t="s">
        <v>15604</v>
      </c>
      <c r="I13743" t="s">
        <v>29358</v>
      </c>
      <c r="J13743" t="s">
        <v>29360</v>
      </c>
      <c r="M13743">
        <v>2127</v>
      </c>
    </row>
    <row r="13744" spans="1:13" hidden="1" x14ac:dyDescent="0.3">
      <c r="E13744" t="s">
        <v>507</v>
      </c>
      <c r="F13744" t="s">
        <v>3617</v>
      </c>
      <c r="G13744" t="s">
        <v>11139</v>
      </c>
      <c r="H13744" t="s">
        <v>15615</v>
      </c>
      <c r="I13744" t="s">
        <v>29357</v>
      </c>
      <c r="M13744">
        <v>2179</v>
      </c>
    </row>
    <row r="13745" spans="5:13" hidden="1" x14ac:dyDescent="0.3">
      <c r="E13745" t="s">
        <v>1642</v>
      </c>
      <c r="F13745" t="s">
        <v>3883</v>
      </c>
      <c r="G13745" t="s">
        <v>11140</v>
      </c>
      <c r="H13745" t="s">
        <v>26220</v>
      </c>
      <c r="I13745" t="s">
        <v>29358</v>
      </c>
      <c r="J13745" t="s">
        <v>29361</v>
      </c>
      <c r="M13745">
        <v>7806</v>
      </c>
    </row>
    <row r="13746" spans="5:13" x14ac:dyDescent="0.3">
      <c r="E13746" t="s">
        <v>505</v>
      </c>
      <c r="F13746" t="s">
        <v>3146</v>
      </c>
      <c r="G13746" t="s">
        <v>11138</v>
      </c>
      <c r="H13746" t="s">
        <v>15647</v>
      </c>
      <c r="I13746" t="s">
        <v>29358</v>
      </c>
      <c r="J13746" t="s">
        <v>29360</v>
      </c>
      <c r="M13746">
        <v>2128</v>
      </c>
    </row>
    <row r="13747" spans="5:13" hidden="1" x14ac:dyDescent="0.3">
      <c r="E13747" t="s">
        <v>823</v>
      </c>
      <c r="F13747" t="s">
        <v>5894</v>
      </c>
      <c r="G13747" t="s">
        <v>11137</v>
      </c>
      <c r="H13747" t="s">
        <v>18507</v>
      </c>
      <c r="I13747" t="s">
        <v>29357</v>
      </c>
      <c r="M13747">
        <v>4323</v>
      </c>
    </row>
    <row r="13748" spans="5:13" hidden="1" x14ac:dyDescent="0.3">
      <c r="E13748" t="s">
        <v>504</v>
      </c>
      <c r="F13748" t="s">
        <v>4455</v>
      </c>
      <c r="G13748" t="s">
        <v>11140</v>
      </c>
      <c r="H13748" t="s">
        <v>15602</v>
      </c>
      <c r="I13748" t="s">
        <v>29358</v>
      </c>
      <c r="J13748" t="s">
        <v>29361</v>
      </c>
      <c r="M13748">
        <v>2100</v>
      </c>
    </row>
    <row r="13749" spans="5:13" hidden="1" x14ac:dyDescent="0.3">
      <c r="E13749" t="s">
        <v>823</v>
      </c>
      <c r="F13749" t="s">
        <v>5895</v>
      </c>
      <c r="G13749" t="s">
        <v>11137</v>
      </c>
      <c r="H13749" t="s">
        <v>18508</v>
      </c>
      <c r="I13749" t="s">
        <v>29357</v>
      </c>
      <c r="M13749">
        <v>4323</v>
      </c>
    </row>
    <row r="13750" spans="5:13" hidden="1" x14ac:dyDescent="0.3">
      <c r="E13750" t="s">
        <v>823</v>
      </c>
      <c r="F13750" t="s">
        <v>5897</v>
      </c>
      <c r="G13750" t="s">
        <v>11137</v>
      </c>
      <c r="H13750" t="s">
        <v>18511</v>
      </c>
      <c r="I13750" t="s">
        <v>29357</v>
      </c>
      <c r="M13750">
        <v>4324</v>
      </c>
    </row>
    <row r="13751" spans="5:13" hidden="1" x14ac:dyDescent="0.3">
      <c r="E13751" t="s">
        <v>824</v>
      </c>
      <c r="F13751" t="s">
        <v>5899</v>
      </c>
      <c r="G13751" t="s">
        <v>11138</v>
      </c>
      <c r="H13751" t="s">
        <v>18513</v>
      </c>
      <c r="I13751" t="s">
        <v>29357</v>
      </c>
      <c r="M13751">
        <v>4326</v>
      </c>
    </row>
    <row r="13752" spans="5:13" hidden="1" x14ac:dyDescent="0.3">
      <c r="E13752" t="s">
        <v>824</v>
      </c>
      <c r="F13752" t="s">
        <v>5898</v>
      </c>
      <c r="G13752" t="s">
        <v>11138</v>
      </c>
      <c r="H13752" t="s">
        <v>18512</v>
      </c>
      <c r="I13752" t="s">
        <v>29357</v>
      </c>
      <c r="M13752">
        <v>4326</v>
      </c>
    </row>
    <row r="13753" spans="5:13" hidden="1" x14ac:dyDescent="0.3">
      <c r="E13753" t="s">
        <v>825</v>
      </c>
      <c r="F13753" t="s">
        <v>3162</v>
      </c>
      <c r="G13753" t="s">
        <v>11137</v>
      </c>
      <c r="H13753" t="s">
        <v>18520</v>
      </c>
      <c r="I13753" t="s">
        <v>29357</v>
      </c>
      <c r="M13753">
        <v>4328</v>
      </c>
    </row>
    <row r="13754" spans="5:13" hidden="1" x14ac:dyDescent="0.3">
      <c r="E13754" t="s">
        <v>825</v>
      </c>
      <c r="F13754" t="s">
        <v>2219</v>
      </c>
      <c r="G13754" t="s">
        <v>11137</v>
      </c>
      <c r="H13754" t="s">
        <v>18514</v>
      </c>
      <c r="I13754" t="s">
        <v>29357</v>
      </c>
      <c r="M13754">
        <v>4328</v>
      </c>
    </row>
    <row r="13755" spans="5:13" hidden="1" x14ac:dyDescent="0.3">
      <c r="E13755" t="s">
        <v>825</v>
      </c>
      <c r="F13755" t="s">
        <v>5904</v>
      </c>
      <c r="G13755" t="s">
        <v>11138</v>
      </c>
      <c r="H13755" t="s">
        <v>18521</v>
      </c>
      <c r="I13755" t="s">
        <v>29357</v>
      </c>
      <c r="M13755">
        <v>4328</v>
      </c>
    </row>
    <row r="13756" spans="5:13" hidden="1" x14ac:dyDescent="0.3">
      <c r="E13756" t="s">
        <v>825</v>
      </c>
      <c r="F13756" t="s">
        <v>5900</v>
      </c>
      <c r="G13756" t="s">
        <v>11137</v>
      </c>
      <c r="H13756" t="s">
        <v>18515</v>
      </c>
      <c r="I13756" t="s">
        <v>29357</v>
      </c>
      <c r="M13756">
        <v>4328</v>
      </c>
    </row>
    <row r="13757" spans="5:13" x14ac:dyDescent="0.3">
      <c r="E13757" t="s">
        <v>505</v>
      </c>
      <c r="F13757" t="s">
        <v>3146</v>
      </c>
      <c r="G13757" t="s">
        <v>11138</v>
      </c>
      <c r="H13757" t="s">
        <v>15604</v>
      </c>
      <c r="I13757" t="s">
        <v>29358</v>
      </c>
      <c r="J13757" t="s">
        <v>29360</v>
      </c>
      <c r="M13757">
        <v>2141</v>
      </c>
    </row>
    <row r="13758" spans="5:13" hidden="1" x14ac:dyDescent="0.3">
      <c r="E13758" t="s">
        <v>825</v>
      </c>
      <c r="F13758" t="s">
        <v>5903</v>
      </c>
      <c r="G13758" t="s">
        <v>11137</v>
      </c>
      <c r="H13758" t="s">
        <v>18518</v>
      </c>
      <c r="I13758" t="s">
        <v>29357</v>
      </c>
      <c r="M13758">
        <v>4328</v>
      </c>
    </row>
    <row r="13759" spans="5:13" x14ac:dyDescent="0.3">
      <c r="E13759" t="s">
        <v>505</v>
      </c>
      <c r="F13759" t="s">
        <v>3146</v>
      </c>
      <c r="G13759" t="s">
        <v>11138</v>
      </c>
      <c r="H13759" t="s">
        <v>15604</v>
      </c>
      <c r="I13759" t="s">
        <v>29358</v>
      </c>
      <c r="J13759" t="s">
        <v>29360</v>
      </c>
      <c r="M13759">
        <v>2142</v>
      </c>
    </row>
    <row r="13760" spans="5:13" x14ac:dyDescent="0.3">
      <c r="E13760" t="s">
        <v>505</v>
      </c>
      <c r="F13760" t="s">
        <v>3146</v>
      </c>
      <c r="G13760" t="s">
        <v>11138</v>
      </c>
      <c r="H13760" t="s">
        <v>15604</v>
      </c>
      <c r="I13760" t="s">
        <v>29358</v>
      </c>
      <c r="J13760" t="s">
        <v>29360</v>
      </c>
      <c r="M13760">
        <v>2143</v>
      </c>
    </row>
    <row r="13761" spans="5:13" x14ac:dyDescent="0.3">
      <c r="E13761" t="s">
        <v>505</v>
      </c>
      <c r="F13761" t="s">
        <v>3146</v>
      </c>
      <c r="G13761" t="s">
        <v>11138</v>
      </c>
      <c r="H13761" t="s">
        <v>15604</v>
      </c>
      <c r="I13761" t="s">
        <v>29358</v>
      </c>
      <c r="J13761" t="s">
        <v>29360</v>
      </c>
      <c r="M13761">
        <v>2182</v>
      </c>
    </row>
    <row r="13762" spans="5:13" x14ac:dyDescent="0.3">
      <c r="E13762" t="s">
        <v>505</v>
      </c>
      <c r="F13762" t="s">
        <v>3146</v>
      </c>
      <c r="G13762" t="s">
        <v>11138</v>
      </c>
      <c r="H13762" t="s">
        <v>15604</v>
      </c>
      <c r="I13762" t="s">
        <v>29358</v>
      </c>
      <c r="J13762" t="s">
        <v>29360</v>
      </c>
      <c r="M13762">
        <v>2183</v>
      </c>
    </row>
    <row r="13763" spans="5:13" x14ac:dyDescent="0.3">
      <c r="E13763" t="s">
        <v>505</v>
      </c>
      <c r="F13763" t="s">
        <v>3146</v>
      </c>
      <c r="G13763" t="s">
        <v>11138</v>
      </c>
      <c r="H13763" t="s">
        <v>15604</v>
      </c>
      <c r="I13763" t="s">
        <v>29358</v>
      </c>
      <c r="J13763" t="s">
        <v>29360</v>
      </c>
      <c r="M13763">
        <v>2184</v>
      </c>
    </row>
    <row r="13764" spans="5:13" hidden="1" x14ac:dyDescent="0.3">
      <c r="E13764" t="s">
        <v>825</v>
      </c>
      <c r="F13764" t="s">
        <v>2219</v>
      </c>
      <c r="G13764" t="s">
        <v>11137</v>
      </c>
      <c r="H13764" t="s">
        <v>18522</v>
      </c>
      <c r="I13764" t="s">
        <v>29357</v>
      </c>
      <c r="M13764">
        <v>4329</v>
      </c>
    </row>
    <row r="13765" spans="5:13" hidden="1" x14ac:dyDescent="0.3">
      <c r="E13765" t="s">
        <v>1567</v>
      </c>
      <c r="F13765" t="s">
        <v>3617</v>
      </c>
      <c r="G13765" t="s">
        <v>11139</v>
      </c>
      <c r="H13765" t="s">
        <v>25539</v>
      </c>
      <c r="I13765" t="s">
        <v>29357</v>
      </c>
      <c r="M13765">
        <v>7659</v>
      </c>
    </row>
    <row r="13766" spans="5:13" hidden="1" x14ac:dyDescent="0.3">
      <c r="E13766" t="s">
        <v>265</v>
      </c>
      <c r="F13766" t="s">
        <v>3382</v>
      </c>
      <c r="G13766" t="s">
        <v>11139</v>
      </c>
      <c r="H13766" t="s">
        <v>13608</v>
      </c>
      <c r="I13766" t="s">
        <v>29357</v>
      </c>
      <c r="M13766">
        <v>1324</v>
      </c>
    </row>
    <row r="13767" spans="5:13" hidden="1" x14ac:dyDescent="0.3">
      <c r="E13767" t="s">
        <v>826</v>
      </c>
      <c r="F13767" t="s">
        <v>5906</v>
      </c>
      <c r="G13767" t="s">
        <v>11137</v>
      </c>
      <c r="H13767" t="s">
        <v>18524</v>
      </c>
      <c r="I13767" t="s">
        <v>29357</v>
      </c>
      <c r="M13767">
        <v>4330</v>
      </c>
    </row>
    <row r="13768" spans="5:13" hidden="1" x14ac:dyDescent="0.3">
      <c r="E13768" t="s">
        <v>1028</v>
      </c>
      <c r="F13768" t="s">
        <v>3382</v>
      </c>
      <c r="G13768" t="s">
        <v>11139</v>
      </c>
      <c r="H13768" t="s">
        <v>20241</v>
      </c>
      <c r="I13768" t="s">
        <v>29357</v>
      </c>
      <c r="M13768">
        <v>5492</v>
      </c>
    </row>
    <row r="13769" spans="5:13" x14ac:dyDescent="0.3">
      <c r="E13769" t="s">
        <v>1293</v>
      </c>
      <c r="F13769" t="s">
        <v>3146</v>
      </c>
      <c r="G13769" t="s">
        <v>11138</v>
      </c>
      <c r="H13769" t="s">
        <v>23060</v>
      </c>
      <c r="I13769" t="s">
        <v>29358</v>
      </c>
      <c r="J13769" t="s">
        <v>29360</v>
      </c>
      <c r="M13769">
        <v>6719</v>
      </c>
    </row>
    <row r="13770" spans="5:13" hidden="1" x14ac:dyDescent="0.3">
      <c r="E13770" t="s">
        <v>93</v>
      </c>
      <c r="F13770" t="s">
        <v>2582</v>
      </c>
      <c r="G13770" t="s">
        <v>11139</v>
      </c>
      <c r="H13770" t="s">
        <v>12103</v>
      </c>
      <c r="I13770" t="s">
        <v>29357</v>
      </c>
      <c r="M13770">
        <v>383</v>
      </c>
    </row>
    <row r="13771" spans="5:13" hidden="1" x14ac:dyDescent="0.3">
      <c r="E13771" t="s">
        <v>1151</v>
      </c>
      <c r="F13771" t="s">
        <v>7422</v>
      </c>
      <c r="G13771" t="s">
        <v>11139</v>
      </c>
      <c r="H13771" t="s">
        <v>21348</v>
      </c>
      <c r="I13771" t="s">
        <v>29357</v>
      </c>
      <c r="M13771">
        <v>6079</v>
      </c>
    </row>
    <row r="13772" spans="5:13" hidden="1" x14ac:dyDescent="0.3">
      <c r="E13772" t="s">
        <v>1003</v>
      </c>
      <c r="F13772" t="s">
        <v>6734</v>
      </c>
      <c r="G13772" t="s">
        <v>11139</v>
      </c>
      <c r="H13772" t="s">
        <v>19967</v>
      </c>
      <c r="I13772" t="s">
        <v>29357</v>
      </c>
      <c r="M13772">
        <v>5356</v>
      </c>
    </row>
    <row r="13773" spans="5:13" hidden="1" x14ac:dyDescent="0.3">
      <c r="E13773" t="s">
        <v>430</v>
      </c>
      <c r="F13773" t="s">
        <v>4138</v>
      </c>
      <c r="G13773" t="s">
        <v>11139</v>
      </c>
      <c r="H13773" t="s">
        <v>28236</v>
      </c>
      <c r="I13773" t="s">
        <v>29357</v>
      </c>
      <c r="M13773">
        <v>8681</v>
      </c>
    </row>
    <row r="13774" spans="5:13" hidden="1" x14ac:dyDescent="0.3">
      <c r="E13774" t="s">
        <v>708</v>
      </c>
      <c r="F13774" t="s">
        <v>5412</v>
      </c>
      <c r="G13774" t="s">
        <v>11139</v>
      </c>
      <c r="H13774" t="s">
        <v>17512</v>
      </c>
      <c r="I13774" t="s">
        <v>29357</v>
      </c>
      <c r="M13774">
        <v>2688</v>
      </c>
    </row>
    <row r="13775" spans="5:13" hidden="1" x14ac:dyDescent="0.3">
      <c r="E13775" t="s">
        <v>948</v>
      </c>
      <c r="F13775" t="s">
        <v>6458</v>
      </c>
      <c r="G13775" t="s">
        <v>11139</v>
      </c>
      <c r="H13775" t="s">
        <v>19449</v>
      </c>
      <c r="I13775" t="s">
        <v>29357</v>
      </c>
      <c r="M13775">
        <v>5127</v>
      </c>
    </row>
    <row r="13776" spans="5:13" hidden="1" x14ac:dyDescent="0.3">
      <c r="E13776" t="s">
        <v>1015</v>
      </c>
      <c r="F13776" t="s">
        <v>6802</v>
      </c>
      <c r="G13776" t="s">
        <v>11139</v>
      </c>
      <c r="H13776" t="s">
        <v>20102</v>
      </c>
      <c r="I13776" t="s">
        <v>29357</v>
      </c>
      <c r="M13776">
        <v>5440</v>
      </c>
    </row>
    <row r="13777" spans="5:13" hidden="1" x14ac:dyDescent="0.3">
      <c r="E13777" t="s">
        <v>1013</v>
      </c>
      <c r="F13777" t="s">
        <v>6768</v>
      </c>
      <c r="G13777" t="s">
        <v>11139</v>
      </c>
      <c r="H13777" t="s">
        <v>20049</v>
      </c>
      <c r="I13777" t="s">
        <v>29357</v>
      </c>
      <c r="M13777">
        <v>5427</v>
      </c>
    </row>
    <row r="13778" spans="5:13" hidden="1" x14ac:dyDescent="0.3">
      <c r="E13778" t="s">
        <v>1917</v>
      </c>
      <c r="F13778" t="s">
        <v>10865</v>
      </c>
      <c r="G13778" t="s">
        <v>11139</v>
      </c>
      <c r="H13778" t="s">
        <v>28698</v>
      </c>
      <c r="I13778" t="s">
        <v>29357</v>
      </c>
      <c r="M13778">
        <v>9046</v>
      </c>
    </row>
    <row r="13779" spans="5:13" hidden="1" x14ac:dyDescent="0.3">
      <c r="E13779" t="s">
        <v>37</v>
      </c>
      <c r="F13779" t="s">
        <v>2145</v>
      </c>
      <c r="G13779" t="s">
        <v>11139</v>
      </c>
      <c r="H13779" t="s">
        <v>11326</v>
      </c>
      <c r="I13779" t="s">
        <v>29357</v>
      </c>
      <c r="M13779">
        <v>95</v>
      </c>
    </row>
    <row r="13780" spans="5:13" hidden="1" x14ac:dyDescent="0.3">
      <c r="E13780" t="s">
        <v>1902</v>
      </c>
      <c r="F13780" t="s">
        <v>2145</v>
      </c>
      <c r="G13780" t="s">
        <v>11139</v>
      </c>
      <c r="H13780" t="s">
        <v>11326</v>
      </c>
      <c r="I13780" t="s">
        <v>29357</v>
      </c>
      <c r="M13780">
        <v>8993</v>
      </c>
    </row>
    <row r="13781" spans="5:13" hidden="1" x14ac:dyDescent="0.3">
      <c r="E13781" t="s">
        <v>315</v>
      </c>
      <c r="F13781" t="s">
        <v>3618</v>
      </c>
      <c r="G13781" t="s">
        <v>11139</v>
      </c>
      <c r="H13781" t="s">
        <v>14035</v>
      </c>
      <c r="I13781" t="s">
        <v>29357</v>
      </c>
      <c r="M13781">
        <v>1547</v>
      </c>
    </row>
    <row r="13782" spans="5:13" hidden="1" x14ac:dyDescent="0.3">
      <c r="E13782" t="s">
        <v>1447</v>
      </c>
      <c r="F13782" t="s">
        <v>9155</v>
      </c>
      <c r="G13782" t="s">
        <v>11139</v>
      </c>
      <c r="H13782" t="s">
        <v>25069</v>
      </c>
      <c r="I13782" t="s">
        <v>29357</v>
      </c>
      <c r="M13782">
        <v>7436</v>
      </c>
    </row>
    <row r="13783" spans="5:13" x14ac:dyDescent="0.3">
      <c r="E13783" t="s">
        <v>610</v>
      </c>
      <c r="F13783" t="s">
        <v>4947</v>
      </c>
      <c r="G13783" t="s">
        <v>11138</v>
      </c>
      <c r="H13783" t="s">
        <v>16595</v>
      </c>
      <c r="I13783" t="s">
        <v>29358</v>
      </c>
      <c r="J13783" t="s">
        <v>29360</v>
      </c>
      <c r="M13783">
        <v>2341</v>
      </c>
    </row>
    <row r="13784" spans="5:13" hidden="1" x14ac:dyDescent="0.3">
      <c r="E13784" t="s">
        <v>243</v>
      </c>
      <c r="F13784" t="s">
        <v>5915</v>
      </c>
      <c r="G13784" t="s">
        <v>11137</v>
      </c>
      <c r="H13784" t="s">
        <v>18542</v>
      </c>
      <c r="I13784" t="s">
        <v>29357</v>
      </c>
      <c r="M13784">
        <v>4335</v>
      </c>
    </row>
    <row r="13785" spans="5:13" x14ac:dyDescent="0.3">
      <c r="E13785" t="s">
        <v>97</v>
      </c>
      <c r="F13785" t="s">
        <v>2629</v>
      </c>
      <c r="G13785" t="s">
        <v>11138</v>
      </c>
      <c r="H13785" t="s">
        <v>12170</v>
      </c>
      <c r="I13785" t="s">
        <v>29358</v>
      </c>
      <c r="J13785" t="s">
        <v>29360</v>
      </c>
      <c r="M13785">
        <v>412</v>
      </c>
    </row>
    <row r="13786" spans="5:13" hidden="1" x14ac:dyDescent="0.3">
      <c r="E13786" t="s">
        <v>243</v>
      </c>
      <c r="F13786" t="s">
        <v>5915</v>
      </c>
      <c r="G13786" t="s">
        <v>11137</v>
      </c>
      <c r="H13786" t="s">
        <v>18542</v>
      </c>
      <c r="I13786" t="s">
        <v>29357</v>
      </c>
      <c r="M13786">
        <v>4336</v>
      </c>
    </row>
    <row r="13787" spans="5:13" hidden="1" x14ac:dyDescent="0.3">
      <c r="E13787" t="s">
        <v>1447</v>
      </c>
      <c r="F13787" t="s">
        <v>9155</v>
      </c>
      <c r="G13787" t="s">
        <v>11139</v>
      </c>
      <c r="H13787" t="s">
        <v>25076</v>
      </c>
      <c r="I13787" t="s">
        <v>29357</v>
      </c>
      <c r="M13787">
        <v>7436</v>
      </c>
    </row>
    <row r="13788" spans="5:13" hidden="1" x14ac:dyDescent="0.3">
      <c r="E13788" t="s">
        <v>549</v>
      </c>
      <c r="F13788" t="s">
        <v>4455</v>
      </c>
      <c r="G13788" t="s">
        <v>11140</v>
      </c>
      <c r="H13788" t="s">
        <v>16097</v>
      </c>
      <c r="I13788" t="s">
        <v>29358</v>
      </c>
      <c r="J13788" t="s">
        <v>29361</v>
      </c>
      <c r="M13788">
        <v>2276</v>
      </c>
    </row>
    <row r="13789" spans="5:13" hidden="1" x14ac:dyDescent="0.3">
      <c r="E13789" t="s">
        <v>243</v>
      </c>
      <c r="F13789" t="s">
        <v>5915</v>
      </c>
      <c r="G13789" t="s">
        <v>11137</v>
      </c>
      <c r="H13789" t="s">
        <v>18542</v>
      </c>
      <c r="I13789" t="s">
        <v>29357</v>
      </c>
      <c r="M13789">
        <v>4338</v>
      </c>
    </row>
    <row r="13790" spans="5:13" hidden="1" x14ac:dyDescent="0.3">
      <c r="E13790" t="s">
        <v>1605</v>
      </c>
      <c r="F13790" t="s">
        <v>9600</v>
      </c>
      <c r="G13790" t="s">
        <v>11139</v>
      </c>
      <c r="H13790" t="s">
        <v>25829</v>
      </c>
      <c r="I13790" t="s">
        <v>29357</v>
      </c>
      <c r="M13790">
        <v>7749</v>
      </c>
    </row>
    <row r="13791" spans="5:13" x14ac:dyDescent="0.3">
      <c r="E13791" t="s">
        <v>497</v>
      </c>
      <c r="F13791" t="s">
        <v>2629</v>
      </c>
      <c r="G13791" t="s">
        <v>11138</v>
      </c>
      <c r="H13791" t="s">
        <v>15552</v>
      </c>
      <c r="I13791" t="s">
        <v>29358</v>
      </c>
      <c r="J13791" t="s">
        <v>29360</v>
      </c>
      <c r="M13791">
        <v>2070</v>
      </c>
    </row>
    <row r="13792" spans="5:13" hidden="1" x14ac:dyDescent="0.3">
      <c r="E13792" t="s">
        <v>1282</v>
      </c>
      <c r="F13792" t="s">
        <v>8155</v>
      </c>
      <c r="G13792" t="s">
        <v>11139</v>
      </c>
      <c r="H13792" t="s">
        <v>22821</v>
      </c>
      <c r="I13792" t="s">
        <v>29357</v>
      </c>
      <c r="M13792">
        <v>6637</v>
      </c>
    </row>
    <row r="13793" spans="5:13" hidden="1" x14ac:dyDescent="0.3">
      <c r="E13793" t="s">
        <v>243</v>
      </c>
      <c r="F13793" t="s">
        <v>5915</v>
      </c>
      <c r="G13793" t="s">
        <v>11137</v>
      </c>
      <c r="H13793" t="s">
        <v>18542</v>
      </c>
      <c r="I13793" t="s">
        <v>29357</v>
      </c>
      <c r="M13793">
        <v>4339</v>
      </c>
    </row>
    <row r="13794" spans="5:13" x14ac:dyDescent="0.3">
      <c r="E13794" t="s">
        <v>1015</v>
      </c>
      <c r="F13794" t="s">
        <v>2629</v>
      </c>
      <c r="G13794" t="s">
        <v>11138</v>
      </c>
      <c r="H13794" t="s">
        <v>20095</v>
      </c>
      <c r="I13794" t="s">
        <v>29358</v>
      </c>
      <c r="J13794" t="s">
        <v>29360</v>
      </c>
      <c r="M13794">
        <v>5439</v>
      </c>
    </row>
    <row r="13795" spans="5:13" hidden="1" x14ac:dyDescent="0.3">
      <c r="E13795" t="s">
        <v>827</v>
      </c>
      <c r="F13795" t="s">
        <v>5917</v>
      </c>
      <c r="G13795" t="s">
        <v>11137</v>
      </c>
      <c r="H13795" t="s">
        <v>18545</v>
      </c>
      <c r="I13795" t="s">
        <v>29357</v>
      </c>
      <c r="M13795">
        <v>4340</v>
      </c>
    </row>
    <row r="13796" spans="5:13" hidden="1" x14ac:dyDescent="0.3">
      <c r="E13796" t="s">
        <v>1282</v>
      </c>
      <c r="F13796" t="s">
        <v>8155</v>
      </c>
      <c r="G13796" t="s">
        <v>11139</v>
      </c>
      <c r="H13796" t="s">
        <v>22821</v>
      </c>
      <c r="I13796" t="s">
        <v>29357</v>
      </c>
      <c r="M13796">
        <v>6744</v>
      </c>
    </row>
    <row r="13797" spans="5:13" hidden="1" x14ac:dyDescent="0.3">
      <c r="E13797" t="s">
        <v>828</v>
      </c>
      <c r="F13797" t="s">
        <v>5918</v>
      </c>
      <c r="G13797" t="s">
        <v>11137</v>
      </c>
      <c r="H13797" t="s">
        <v>18547</v>
      </c>
      <c r="I13797" t="s">
        <v>29357</v>
      </c>
      <c r="M13797">
        <v>4341</v>
      </c>
    </row>
    <row r="13798" spans="5:13" x14ac:dyDescent="0.3">
      <c r="E13798" t="s">
        <v>1015</v>
      </c>
      <c r="F13798" t="s">
        <v>2629</v>
      </c>
      <c r="G13798" t="s">
        <v>11138</v>
      </c>
      <c r="H13798" t="s">
        <v>20139</v>
      </c>
      <c r="I13798" t="s">
        <v>29358</v>
      </c>
      <c r="J13798" t="s">
        <v>29360</v>
      </c>
      <c r="M13798">
        <v>5446</v>
      </c>
    </row>
    <row r="13799" spans="5:13" hidden="1" x14ac:dyDescent="0.3">
      <c r="E13799" t="s">
        <v>828</v>
      </c>
      <c r="F13799" t="s">
        <v>5920</v>
      </c>
      <c r="G13799" t="s">
        <v>11138</v>
      </c>
      <c r="H13799" t="s">
        <v>18550</v>
      </c>
      <c r="I13799" t="s">
        <v>29357</v>
      </c>
      <c r="M13799">
        <v>4341</v>
      </c>
    </row>
    <row r="13800" spans="5:13" hidden="1" x14ac:dyDescent="0.3">
      <c r="E13800" t="s">
        <v>1124</v>
      </c>
      <c r="F13800" t="s">
        <v>4455</v>
      </c>
      <c r="G13800" t="s">
        <v>11140</v>
      </c>
      <c r="H13800" t="s">
        <v>20920</v>
      </c>
      <c r="I13800" t="s">
        <v>29358</v>
      </c>
      <c r="J13800" t="s">
        <v>29361</v>
      </c>
      <c r="M13800">
        <v>5889</v>
      </c>
    </row>
    <row r="13801" spans="5:13" hidden="1" x14ac:dyDescent="0.3">
      <c r="E13801" t="s">
        <v>1892</v>
      </c>
      <c r="F13801" t="s">
        <v>10803</v>
      </c>
      <c r="G13801" t="s">
        <v>11139</v>
      </c>
      <c r="H13801" t="s">
        <v>28567</v>
      </c>
      <c r="I13801" t="s">
        <v>29357</v>
      </c>
      <c r="M13801">
        <v>8977</v>
      </c>
    </row>
    <row r="13802" spans="5:13" hidden="1" x14ac:dyDescent="0.3">
      <c r="E13802" t="s">
        <v>526</v>
      </c>
      <c r="F13802" t="s">
        <v>4548</v>
      </c>
      <c r="G13802" t="s">
        <v>11139</v>
      </c>
      <c r="H13802" t="s">
        <v>15795</v>
      </c>
      <c r="I13802" t="s">
        <v>29357</v>
      </c>
      <c r="M13802">
        <v>2226</v>
      </c>
    </row>
    <row r="13803" spans="5:13" hidden="1" x14ac:dyDescent="0.3">
      <c r="E13803" t="s">
        <v>21</v>
      </c>
      <c r="F13803" t="s">
        <v>2065</v>
      </c>
      <c r="G13803" t="s">
        <v>11140</v>
      </c>
      <c r="H13803" t="s">
        <v>11224</v>
      </c>
      <c r="I13803" t="s">
        <v>29358</v>
      </c>
      <c r="J13803" t="s">
        <v>29372</v>
      </c>
      <c r="M13803">
        <v>19</v>
      </c>
    </row>
    <row r="13804" spans="5:13" hidden="1" x14ac:dyDescent="0.3">
      <c r="E13804" t="s">
        <v>828</v>
      </c>
      <c r="F13804" t="s">
        <v>5923</v>
      </c>
      <c r="G13804" t="s">
        <v>11138</v>
      </c>
      <c r="H13804" t="s">
        <v>18555</v>
      </c>
      <c r="I13804" t="s">
        <v>29357</v>
      </c>
      <c r="M13804">
        <v>4342</v>
      </c>
    </row>
    <row r="13805" spans="5:13" hidden="1" x14ac:dyDescent="0.3">
      <c r="E13805" t="s">
        <v>828</v>
      </c>
      <c r="F13805" t="s">
        <v>2332</v>
      </c>
      <c r="G13805" t="s">
        <v>11138</v>
      </c>
      <c r="H13805" t="s">
        <v>18554</v>
      </c>
      <c r="I13805" t="s">
        <v>29357</v>
      </c>
      <c r="M13805">
        <v>4342</v>
      </c>
    </row>
    <row r="13806" spans="5:13" hidden="1" x14ac:dyDescent="0.3">
      <c r="E13806" t="s">
        <v>1349</v>
      </c>
      <c r="F13806" t="s">
        <v>8395</v>
      </c>
      <c r="G13806" t="s">
        <v>11139</v>
      </c>
      <c r="H13806" t="s">
        <v>23434</v>
      </c>
      <c r="I13806" t="s">
        <v>29357</v>
      </c>
      <c r="M13806">
        <v>6842</v>
      </c>
    </row>
    <row r="13807" spans="5:13" hidden="1" x14ac:dyDescent="0.3">
      <c r="E13807" t="s">
        <v>1349</v>
      </c>
      <c r="F13807" t="s">
        <v>8395</v>
      </c>
      <c r="G13807" t="s">
        <v>11139</v>
      </c>
      <c r="H13807" t="s">
        <v>23435</v>
      </c>
      <c r="I13807" t="s">
        <v>29357</v>
      </c>
      <c r="M13807">
        <v>6842</v>
      </c>
    </row>
    <row r="13808" spans="5:13" hidden="1" x14ac:dyDescent="0.3">
      <c r="E13808" t="s">
        <v>829</v>
      </c>
      <c r="F13808" t="s">
        <v>5925</v>
      </c>
      <c r="G13808" t="s">
        <v>11137</v>
      </c>
      <c r="H13808" t="s">
        <v>5925</v>
      </c>
      <c r="I13808" t="s">
        <v>29357</v>
      </c>
      <c r="M13808">
        <v>4343</v>
      </c>
    </row>
    <row r="13809" spans="1:13" hidden="1" x14ac:dyDescent="0.3">
      <c r="E13809" t="s">
        <v>829</v>
      </c>
      <c r="F13809" t="s">
        <v>5925</v>
      </c>
      <c r="G13809" t="s">
        <v>11137</v>
      </c>
      <c r="H13809" t="s">
        <v>5925</v>
      </c>
      <c r="I13809" t="s">
        <v>29357</v>
      </c>
      <c r="M13809">
        <v>4344</v>
      </c>
    </row>
    <row r="13810" spans="1:13" hidden="1" x14ac:dyDescent="0.3">
      <c r="E13810" t="s">
        <v>829</v>
      </c>
      <c r="F13810" t="s">
        <v>5925</v>
      </c>
      <c r="G13810" t="s">
        <v>11137</v>
      </c>
      <c r="H13810" t="s">
        <v>5925</v>
      </c>
      <c r="I13810" t="s">
        <v>29357</v>
      </c>
      <c r="M13810">
        <v>4345</v>
      </c>
    </row>
    <row r="13811" spans="1:13" hidden="1" x14ac:dyDescent="0.3">
      <c r="E13811" t="s">
        <v>829</v>
      </c>
      <c r="F13811" t="s">
        <v>5925</v>
      </c>
      <c r="G13811" t="s">
        <v>11137</v>
      </c>
      <c r="H13811" t="s">
        <v>5925</v>
      </c>
      <c r="I13811" t="s">
        <v>29357</v>
      </c>
      <c r="M13811">
        <v>4346</v>
      </c>
    </row>
    <row r="13812" spans="1:13" hidden="1" x14ac:dyDescent="0.3">
      <c r="E13812" t="s">
        <v>829</v>
      </c>
      <c r="F13812" t="s">
        <v>5925</v>
      </c>
      <c r="G13812" t="s">
        <v>11137</v>
      </c>
      <c r="H13812" t="s">
        <v>5925</v>
      </c>
      <c r="I13812" t="s">
        <v>29357</v>
      </c>
      <c r="M13812">
        <v>4347</v>
      </c>
    </row>
    <row r="13813" spans="1:13" hidden="1" x14ac:dyDescent="0.3">
      <c r="E13813" t="s">
        <v>829</v>
      </c>
      <c r="F13813" t="s">
        <v>5925</v>
      </c>
      <c r="G13813" t="s">
        <v>11137</v>
      </c>
      <c r="H13813" t="s">
        <v>5925</v>
      </c>
      <c r="I13813" t="s">
        <v>29357</v>
      </c>
      <c r="M13813">
        <v>4348</v>
      </c>
    </row>
    <row r="13814" spans="1:13" hidden="1" x14ac:dyDescent="0.3">
      <c r="E13814" t="s">
        <v>251</v>
      </c>
      <c r="F13814" t="s">
        <v>3251</v>
      </c>
      <c r="G13814" t="s">
        <v>11138</v>
      </c>
      <c r="H13814" t="s">
        <v>18559</v>
      </c>
      <c r="I13814" t="s">
        <v>29357</v>
      </c>
      <c r="M13814">
        <v>4349</v>
      </c>
    </row>
    <row r="13815" spans="1:13" hidden="1" x14ac:dyDescent="0.3">
      <c r="E13815" t="s">
        <v>1798</v>
      </c>
      <c r="F13815" t="s">
        <v>10401</v>
      </c>
      <c r="G13815" t="s">
        <v>11139</v>
      </c>
      <c r="H13815" t="s">
        <v>27574</v>
      </c>
      <c r="I13815" t="s">
        <v>29357</v>
      </c>
      <c r="M13815">
        <v>8464</v>
      </c>
    </row>
    <row r="13816" spans="1:13" x14ac:dyDescent="0.3">
      <c r="E13816" t="s">
        <v>1015</v>
      </c>
      <c r="F13816" t="s">
        <v>2629</v>
      </c>
      <c r="G13816" t="s">
        <v>11138</v>
      </c>
      <c r="H13816" t="s">
        <v>20144</v>
      </c>
      <c r="I13816" t="s">
        <v>29358</v>
      </c>
      <c r="J13816" t="s">
        <v>29360</v>
      </c>
      <c r="M13816">
        <v>5447</v>
      </c>
    </row>
    <row r="13817" spans="1:13" x14ac:dyDescent="0.3">
      <c r="E13817" t="s">
        <v>1015</v>
      </c>
      <c r="F13817" t="s">
        <v>2629</v>
      </c>
      <c r="G13817" t="s">
        <v>11138</v>
      </c>
      <c r="H13817" t="s">
        <v>20144</v>
      </c>
      <c r="I13817" t="s">
        <v>29358</v>
      </c>
      <c r="J13817" t="s">
        <v>29360</v>
      </c>
      <c r="M13817">
        <v>5447</v>
      </c>
    </row>
    <row r="13818" spans="1:13" hidden="1" x14ac:dyDescent="0.3">
      <c r="E13818" t="s">
        <v>251</v>
      </c>
      <c r="F13818" t="s">
        <v>3251</v>
      </c>
      <c r="G13818" t="s">
        <v>11138</v>
      </c>
      <c r="H13818" t="s">
        <v>18559</v>
      </c>
      <c r="I13818" t="s">
        <v>29357</v>
      </c>
      <c r="M13818">
        <v>4350</v>
      </c>
    </row>
    <row r="13819" spans="1:13" hidden="1" x14ac:dyDescent="0.3">
      <c r="E13819" t="s">
        <v>1146</v>
      </c>
      <c r="F13819" t="s">
        <v>7394</v>
      </c>
      <c r="G13819" t="s">
        <v>11139</v>
      </c>
      <c r="H13819" t="s">
        <v>21289</v>
      </c>
      <c r="I13819" t="s">
        <v>29357</v>
      </c>
      <c r="M13819">
        <v>6036</v>
      </c>
    </row>
    <row r="13820" spans="1:13" hidden="1" x14ac:dyDescent="0.3">
      <c r="A13820" t="s">
        <v>11138</v>
      </c>
      <c r="B13820">
        <v>1</v>
      </c>
      <c r="C13820">
        <v>1</v>
      </c>
      <c r="D13820">
        <v>1</v>
      </c>
      <c r="E13820" t="s">
        <v>565</v>
      </c>
      <c r="F13820" t="s">
        <v>4784</v>
      </c>
      <c r="G13820" t="s">
        <v>11138</v>
      </c>
      <c r="H13820" t="s">
        <v>16240</v>
      </c>
      <c r="I13820" t="s">
        <v>29359</v>
      </c>
      <c r="J13820" t="s">
        <v>29362</v>
      </c>
      <c r="K13820" t="s">
        <v>29390</v>
      </c>
      <c r="M13820">
        <v>2294</v>
      </c>
    </row>
    <row r="13821" spans="1:13" hidden="1" x14ac:dyDescent="0.3">
      <c r="E13821" t="s">
        <v>128</v>
      </c>
      <c r="F13821" t="s">
        <v>2786</v>
      </c>
      <c r="G13821" t="s">
        <v>11139</v>
      </c>
      <c r="H13821" t="s">
        <v>12375</v>
      </c>
      <c r="I13821" t="s">
        <v>29357</v>
      </c>
      <c r="M13821">
        <v>466</v>
      </c>
    </row>
    <row r="13822" spans="1:13" hidden="1" x14ac:dyDescent="0.3">
      <c r="E13822" t="s">
        <v>840</v>
      </c>
      <c r="F13822" t="s">
        <v>5968</v>
      </c>
      <c r="G13822" t="s">
        <v>11137</v>
      </c>
      <c r="H13822" t="s">
        <v>18620</v>
      </c>
      <c r="I13822" t="s">
        <v>29357</v>
      </c>
      <c r="M13822">
        <v>4352</v>
      </c>
    </row>
    <row r="13823" spans="1:13" hidden="1" x14ac:dyDescent="0.3">
      <c r="E13823" t="s">
        <v>128</v>
      </c>
      <c r="F13823" t="s">
        <v>2786</v>
      </c>
      <c r="G13823" t="s">
        <v>11139</v>
      </c>
      <c r="H13823" t="s">
        <v>12400</v>
      </c>
      <c r="I13823" t="s">
        <v>29357</v>
      </c>
      <c r="M13823">
        <v>468</v>
      </c>
    </row>
    <row r="13824" spans="1:13" hidden="1" x14ac:dyDescent="0.3">
      <c r="A13824" t="s">
        <v>11138</v>
      </c>
      <c r="B13824">
        <v>0</v>
      </c>
      <c r="C13824">
        <v>0</v>
      </c>
      <c r="D13824">
        <v>1</v>
      </c>
      <c r="E13824" t="s">
        <v>579</v>
      </c>
      <c r="F13824" t="s">
        <v>4784</v>
      </c>
      <c r="G13824" t="s">
        <v>11138</v>
      </c>
      <c r="H13824" t="s">
        <v>16348</v>
      </c>
      <c r="I13824" t="s">
        <v>29359</v>
      </c>
      <c r="J13824" t="s">
        <v>29360</v>
      </c>
      <c r="M13824">
        <v>2308</v>
      </c>
    </row>
    <row r="13825" spans="1:13" hidden="1" x14ac:dyDescent="0.3">
      <c r="E13825" t="s">
        <v>128</v>
      </c>
      <c r="F13825" t="s">
        <v>2786</v>
      </c>
      <c r="G13825" t="s">
        <v>11139</v>
      </c>
      <c r="H13825" t="s">
        <v>12416</v>
      </c>
      <c r="I13825" t="s">
        <v>29357</v>
      </c>
      <c r="M13825">
        <v>470</v>
      </c>
    </row>
    <row r="13826" spans="1:13" hidden="1" x14ac:dyDescent="0.3">
      <c r="A13826" t="s">
        <v>11138</v>
      </c>
      <c r="B13826">
        <v>1</v>
      </c>
      <c r="C13826">
        <v>1</v>
      </c>
      <c r="D13826">
        <v>1</v>
      </c>
      <c r="E13826" t="s">
        <v>1607</v>
      </c>
      <c r="F13826" t="s">
        <v>9623</v>
      </c>
      <c r="G13826" t="s">
        <v>11138</v>
      </c>
      <c r="H13826" t="s">
        <v>25863</v>
      </c>
      <c r="I13826" t="s">
        <v>29359</v>
      </c>
      <c r="J13826" t="s">
        <v>29363</v>
      </c>
      <c r="K13826" t="s">
        <v>29399</v>
      </c>
      <c r="L13826" t="s">
        <v>29390</v>
      </c>
      <c r="M13826">
        <v>7751</v>
      </c>
    </row>
    <row r="13827" spans="1:13" hidden="1" x14ac:dyDescent="0.3">
      <c r="A13827" t="s">
        <v>11139</v>
      </c>
      <c r="B13827">
        <v>1</v>
      </c>
      <c r="C13827">
        <v>1</v>
      </c>
      <c r="D13827">
        <v>1</v>
      </c>
      <c r="E13827" t="s">
        <v>997</v>
      </c>
      <c r="F13827" t="s">
        <v>2848</v>
      </c>
      <c r="G13827" t="s">
        <v>11139</v>
      </c>
      <c r="H13827" t="s">
        <v>19881</v>
      </c>
      <c r="I13827" t="s">
        <v>29359</v>
      </c>
      <c r="J13827" t="s">
        <v>29369</v>
      </c>
      <c r="M13827">
        <v>5346</v>
      </c>
    </row>
    <row r="13828" spans="1:13" hidden="1" x14ac:dyDescent="0.3">
      <c r="E13828" t="s">
        <v>97</v>
      </c>
      <c r="F13828" t="s">
        <v>2630</v>
      </c>
      <c r="G13828" t="s">
        <v>11139</v>
      </c>
      <c r="H13828" t="s">
        <v>12171</v>
      </c>
      <c r="I13828" t="s">
        <v>29357</v>
      </c>
      <c r="M13828">
        <v>412</v>
      </c>
    </row>
    <row r="13829" spans="1:13" hidden="1" x14ac:dyDescent="0.3">
      <c r="A13829" t="s">
        <v>11138</v>
      </c>
      <c r="B13829">
        <v>1</v>
      </c>
      <c r="C13829">
        <v>1</v>
      </c>
      <c r="D13829">
        <v>1</v>
      </c>
      <c r="E13829" t="s">
        <v>1201</v>
      </c>
      <c r="F13829" t="s">
        <v>7790</v>
      </c>
      <c r="G13829" t="s">
        <v>11138</v>
      </c>
      <c r="H13829" t="s">
        <v>21948</v>
      </c>
      <c r="I13829" t="s">
        <v>29359</v>
      </c>
      <c r="J13829" t="s">
        <v>29363</v>
      </c>
      <c r="K13829" t="s">
        <v>29399</v>
      </c>
      <c r="L13829" t="s">
        <v>29390</v>
      </c>
      <c r="M13829">
        <v>6288</v>
      </c>
    </row>
    <row r="13830" spans="1:13" hidden="1" x14ac:dyDescent="0.3">
      <c r="E13830" t="s">
        <v>1497</v>
      </c>
      <c r="F13830" t="s">
        <v>8387</v>
      </c>
      <c r="G13830" t="s">
        <v>11139</v>
      </c>
      <c r="H13830" t="s">
        <v>24927</v>
      </c>
      <c r="I13830" t="s">
        <v>29357</v>
      </c>
      <c r="M13830">
        <v>7299</v>
      </c>
    </row>
    <row r="13831" spans="1:13" hidden="1" x14ac:dyDescent="0.3">
      <c r="E13831" t="s">
        <v>830</v>
      </c>
      <c r="F13831" t="s">
        <v>5929</v>
      </c>
      <c r="G13831" t="s">
        <v>11138</v>
      </c>
      <c r="H13831" t="s">
        <v>18561</v>
      </c>
      <c r="I13831" t="s">
        <v>29357</v>
      </c>
      <c r="M13831">
        <v>4362</v>
      </c>
    </row>
    <row r="13832" spans="1:13" hidden="1" x14ac:dyDescent="0.3">
      <c r="E13832" t="s">
        <v>375</v>
      </c>
      <c r="F13832" t="s">
        <v>3937</v>
      </c>
      <c r="G13832" t="s">
        <v>11139</v>
      </c>
      <c r="H13832" t="s">
        <v>14567</v>
      </c>
      <c r="I13832" t="s">
        <v>29357</v>
      </c>
      <c r="M13832">
        <v>1671</v>
      </c>
    </row>
    <row r="13833" spans="1:13" x14ac:dyDescent="0.3">
      <c r="E13833" t="s">
        <v>1015</v>
      </c>
      <c r="F13833" t="s">
        <v>2629</v>
      </c>
      <c r="G13833" t="s">
        <v>11138</v>
      </c>
      <c r="H13833" t="s">
        <v>20160</v>
      </c>
      <c r="I13833" t="s">
        <v>29358</v>
      </c>
      <c r="J13833" t="s">
        <v>29360</v>
      </c>
      <c r="M13833">
        <v>5448</v>
      </c>
    </row>
    <row r="13834" spans="1:13" hidden="1" x14ac:dyDescent="0.3">
      <c r="E13834" t="s">
        <v>1559</v>
      </c>
      <c r="F13834" t="s">
        <v>9363</v>
      </c>
      <c r="G13834" t="s">
        <v>11139</v>
      </c>
      <c r="H13834" t="s">
        <v>25456</v>
      </c>
      <c r="I13834" t="s">
        <v>29357</v>
      </c>
      <c r="M13834">
        <v>7624</v>
      </c>
    </row>
    <row r="13835" spans="1:13" hidden="1" x14ac:dyDescent="0.3">
      <c r="A13835" t="s">
        <v>11138</v>
      </c>
      <c r="B13835">
        <v>1</v>
      </c>
      <c r="C13835">
        <v>1</v>
      </c>
      <c r="D13835">
        <v>1</v>
      </c>
      <c r="E13835" t="s">
        <v>649</v>
      </c>
      <c r="F13835" t="s">
        <v>5168</v>
      </c>
      <c r="G13835" t="s">
        <v>11138</v>
      </c>
      <c r="H13835" t="s">
        <v>17043</v>
      </c>
      <c r="I13835" t="s">
        <v>29359</v>
      </c>
      <c r="J13835" t="s">
        <v>29363</v>
      </c>
      <c r="K13835" t="s">
        <v>29399</v>
      </c>
      <c r="L13835" t="s">
        <v>29390</v>
      </c>
      <c r="M13835">
        <v>2479</v>
      </c>
    </row>
    <row r="13836" spans="1:13" hidden="1" x14ac:dyDescent="0.3">
      <c r="E13836" t="s">
        <v>830</v>
      </c>
      <c r="F13836" t="s">
        <v>5930</v>
      </c>
      <c r="G13836" t="s">
        <v>11137</v>
      </c>
      <c r="H13836" t="s">
        <v>18564</v>
      </c>
      <c r="I13836" t="s">
        <v>29357</v>
      </c>
      <c r="M13836">
        <v>4362</v>
      </c>
    </row>
    <row r="13837" spans="1:13" hidden="1" x14ac:dyDescent="0.3">
      <c r="A13837" t="s">
        <v>11138</v>
      </c>
      <c r="B13837">
        <v>1</v>
      </c>
      <c r="C13837">
        <v>1</v>
      </c>
      <c r="D13837">
        <v>1</v>
      </c>
      <c r="E13837" t="s">
        <v>1054</v>
      </c>
      <c r="F13837" t="s">
        <v>7007</v>
      </c>
      <c r="G13837" t="s">
        <v>11138</v>
      </c>
      <c r="H13837" t="s">
        <v>20470</v>
      </c>
      <c r="I13837" t="s">
        <v>29359</v>
      </c>
      <c r="J13837" t="s">
        <v>29363</v>
      </c>
      <c r="K13837" t="s">
        <v>29399</v>
      </c>
      <c r="L13837" t="s">
        <v>29390</v>
      </c>
      <c r="M13837">
        <v>5598</v>
      </c>
    </row>
    <row r="13838" spans="1:13" x14ac:dyDescent="0.3">
      <c r="E13838" t="s">
        <v>1015</v>
      </c>
      <c r="F13838" t="s">
        <v>2629</v>
      </c>
      <c r="G13838" t="s">
        <v>11138</v>
      </c>
      <c r="H13838" t="s">
        <v>20165</v>
      </c>
      <c r="I13838" t="s">
        <v>29358</v>
      </c>
      <c r="J13838" t="s">
        <v>29360</v>
      </c>
      <c r="M13838">
        <v>5449</v>
      </c>
    </row>
    <row r="13839" spans="1:13" hidden="1" x14ac:dyDescent="0.3">
      <c r="A13839" t="s">
        <v>11139</v>
      </c>
      <c r="B13839">
        <v>1</v>
      </c>
      <c r="C13839">
        <v>1</v>
      </c>
      <c r="D13839">
        <v>1</v>
      </c>
      <c r="E13839" t="s">
        <v>24</v>
      </c>
      <c r="F13839" t="s">
        <v>2086</v>
      </c>
      <c r="G13839" t="s">
        <v>11139</v>
      </c>
      <c r="H13839" t="s">
        <v>11257</v>
      </c>
      <c r="I13839" t="s">
        <v>29359</v>
      </c>
      <c r="J13839" t="s">
        <v>29369</v>
      </c>
      <c r="M13839">
        <v>25</v>
      </c>
    </row>
    <row r="13840" spans="1:13" hidden="1" x14ac:dyDescent="0.3">
      <c r="A13840" t="s">
        <v>11138</v>
      </c>
      <c r="B13840">
        <v>1</v>
      </c>
      <c r="C13840">
        <v>1</v>
      </c>
      <c r="D13840">
        <v>1</v>
      </c>
      <c r="E13840" t="s">
        <v>1335</v>
      </c>
      <c r="F13840" t="s">
        <v>8339</v>
      </c>
      <c r="G13840" t="s">
        <v>11138</v>
      </c>
      <c r="H13840" t="s">
        <v>23332</v>
      </c>
      <c r="I13840" t="s">
        <v>29359</v>
      </c>
      <c r="J13840" t="s">
        <v>29363</v>
      </c>
      <c r="K13840" t="s">
        <v>29399</v>
      </c>
      <c r="L13840" t="s">
        <v>29390</v>
      </c>
      <c r="M13840">
        <v>6827</v>
      </c>
    </row>
    <row r="13841" spans="1:13" hidden="1" x14ac:dyDescent="0.3">
      <c r="E13841" t="s">
        <v>1559</v>
      </c>
      <c r="F13841" t="s">
        <v>9363</v>
      </c>
      <c r="G13841" t="s">
        <v>11139</v>
      </c>
      <c r="H13841" t="s">
        <v>25456</v>
      </c>
      <c r="I13841" t="s">
        <v>29357</v>
      </c>
      <c r="M13841">
        <v>7641</v>
      </c>
    </row>
    <row r="13842" spans="1:13" hidden="1" x14ac:dyDescent="0.3">
      <c r="E13842" t="s">
        <v>21</v>
      </c>
      <c r="F13842" t="s">
        <v>2065</v>
      </c>
      <c r="G13842" t="s">
        <v>11140</v>
      </c>
      <c r="H13842" t="s">
        <v>11231</v>
      </c>
      <c r="I13842" t="s">
        <v>29358</v>
      </c>
      <c r="J13842" t="s">
        <v>29365</v>
      </c>
      <c r="M13842">
        <v>20</v>
      </c>
    </row>
    <row r="13843" spans="1:13" hidden="1" x14ac:dyDescent="0.3">
      <c r="E13843" t="s">
        <v>876</v>
      </c>
      <c r="F13843" t="s">
        <v>6113</v>
      </c>
      <c r="G13843" t="s">
        <v>11140</v>
      </c>
      <c r="H13843" t="s">
        <v>18837</v>
      </c>
      <c r="I13843" t="s">
        <v>29357</v>
      </c>
      <c r="M13843">
        <v>4368</v>
      </c>
    </row>
    <row r="13844" spans="1:13" hidden="1" x14ac:dyDescent="0.3">
      <c r="E13844" t="s">
        <v>1606</v>
      </c>
      <c r="F13844" t="s">
        <v>2937</v>
      </c>
      <c r="G13844" t="s">
        <v>11139</v>
      </c>
      <c r="H13844" t="s">
        <v>25849</v>
      </c>
      <c r="I13844" t="s">
        <v>29357</v>
      </c>
      <c r="M13844">
        <v>7750</v>
      </c>
    </row>
    <row r="13845" spans="1:13" hidden="1" x14ac:dyDescent="0.3">
      <c r="E13845" t="s">
        <v>831</v>
      </c>
      <c r="F13845" t="s">
        <v>5936</v>
      </c>
      <c r="G13845" t="s">
        <v>11138</v>
      </c>
      <c r="H13845" t="s">
        <v>18570</v>
      </c>
      <c r="I13845" t="s">
        <v>29357</v>
      </c>
      <c r="M13845">
        <v>4374</v>
      </c>
    </row>
    <row r="13846" spans="1:13" hidden="1" x14ac:dyDescent="0.3">
      <c r="E13846" t="s">
        <v>831</v>
      </c>
      <c r="F13846" t="s">
        <v>5937</v>
      </c>
      <c r="G13846" t="s">
        <v>11138</v>
      </c>
      <c r="H13846" t="s">
        <v>18572</v>
      </c>
      <c r="I13846" t="s">
        <v>29357</v>
      </c>
      <c r="M13846">
        <v>4374</v>
      </c>
    </row>
    <row r="13847" spans="1:13" hidden="1" x14ac:dyDescent="0.3">
      <c r="E13847" t="s">
        <v>831</v>
      </c>
      <c r="F13847" t="s">
        <v>5935</v>
      </c>
      <c r="G13847" t="s">
        <v>11138</v>
      </c>
      <c r="H13847" t="s">
        <v>18569</v>
      </c>
      <c r="I13847" t="s">
        <v>29357</v>
      </c>
      <c r="M13847">
        <v>4374</v>
      </c>
    </row>
    <row r="13848" spans="1:13" hidden="1" x14ac:dyDescent="0.3">
      <c r="E13848" t="s">
        <v>670</v>
      </c>
      <c r="F13848" t="s">
        <v>5258</v>
      </c>
      <c r="G13848" t="s">
        <v>11139</v>
      </c>
      <c r="H13848" t="s">
        <v>17182</v>
      </c>
      <c r="I13848" t="s">
        <v>29357</v>
      </c>
      <c r="M13848">
        <v>2535</v>
      </c>
    </row>
    <row r="13849" spans="1:13" hidden="1" x14ac:dyDescent="0.3">
      <c r="E13849" t="s">
        <v>670</v>
      </c>
      <c r="F13849" t="s">
        <v>5258</v>
      </c>
      <c r="G13849" t="s">
        <v>11139</v>
      </c>
      <c r="H13849" t="s">
        <v>17183</v>
      </c>
      <c r="I13849" t="s">
        <v>29357</v>
      </c>
      <c r="M13849">
        <v>2535</v>
      </c>
    </row>
    <row r="13850" spans="1:13" hidden="1" x14ac:dyDescent="0.3">
      <c r="E13850" t="s">
        <v>287</v>
      </c>
      <c r="F13850" t="s">
        <v>2065</v>
      </c>
      <c r="G13850" t="s">
        <v>11140</v>
      </c>
      <c r="H13850" t="s">
        <v>13827</v>
      </c>
      <c r="I13850" t="s">
        <v>29358</v>
      </c>
      <c r="J13850" t="s">
        <v>29365</v>
      </c>
      <c r="M13850">
        <v>1437</v>
      </c>
    </row>
    <row r="13851" spans="1:13" x14ac:dyDescent="0.3">
      <c r="E13851" t="s">
        <v>984</v>
      </c>
      <c r="F13851" t="s">
        <v>2629</v>
      </c>
      <c r="G13851" t="s">
        <v>11138</v>
      </c>
      <c r="H13851" t="s">
        <v>22829</v>
      </c>
      <c r="I13851" t="s">
        <v>29358</v>
      </c>
      <c r="J13851" t="s">
        <v>29360</v>
      </c>
      <c r="M13851">
        <v>6640</v>
      </c>
    </row>
    <row r="13852" spans="1:13" hidden="1" x14ac:dyDescent="0.3">
      <c r="E13852" t="s">
        <v>73</v>
      </c>
      <c r="F13852" t="s">
        <v>2413</v>
      </c>
      <c r="G13852" t="s">
        <v>11140</v>
      </c>
      <c r="H13852" t="s">
        <v>11815</v>
      </c>
      <c r="I13852" t="s">
        <v>29358</v>
      </c>
      <c r="J13852" t="s">
        <v>29380</v>
      </c>
      <c r="M13852">
        <v>287</v>
      </c>
    </row>
    <row r="13853" spans="1:13" hidden="1" x14ac:dyDescent="0.3">
      <c r="E13853" t="s">
        <v>832</v>
      </c>
      <c r="F13853" t="s">
        <v>5939</v>
      </c>
      <c r="G13853" t="s">
        <v>11137</v>
      </c>
      <c r="H13853" t="s">
        <v>18576</v>
      </c>
      <c r="I13853" t="s">
        <v>29357</v>
      </c>
      <c r="M13853">
        <v>4375</v>
      </c>
    </row>
    <row r="13854" spans="1:13" hidden="1" x14ac:dyDescent="0.3">
      <c r="A13854" t="s">
        <v>11138</v>
      </c>
      <c r="B13854">
        <v>1</v>
      </c>
      <c r="C13854">
        <v>1</v>
      </c>
      <c r="D13854">
        <v>1</v>
      </c>
      <c r="E13854" t="s">
        <v>561</v>
      </c>
      <c r="F13854" t="s">
        <v>4764</v>
      </c>
      <c r="G13854" t="s">
        <v>11138</v>
      </c>
      <c r="H13854" t="s">
        <v>16206</v>
      </c>
      <c r="I13854" t="s">
        <v>29359</v>
      </c>
      <c r="J13854" t="s">
        <v>29360</v>
      </c>
      <c r="M13854">
        <v>2290</v>
      </c>
    </row>
    <row r="13855" spans="1:13" hidden="1" x14ac:dyDescent="0.3">
      <c r="E13855" t="s">
        <v>926</v>
      </c>
      <c r="F13855" t="s">
        <v>6293</v>
      </c>
      <c r="G13855" t="s">
        <v>11139</v>
      </c>
      <c r="H13855" t="s">
        <v>19176</v>
      </c>
      <c r="I13855" t="s">
        <v>29357</v>
      </c>
      <c r="M13855">
        <v>5034</v>
      </c>
    </row>
    <row r="13856" spans="1:13" hidden="1" x14ac:dyDescent="0.3">
      <c r="E13856" t="s">
        <v>1370</v>
      </c>
      <c r="F13856" t="s">
        <v>8473</v>
      </c>
      <c r="G13856" t="s">
        <v>11139</v>
      </c>
      <c r="H13856" t="s">
        <v>23629</v>
      </c>
      <c r="I13856" t="s">
        <v>29357</v>
      </c>
      <c r="M13856">
        <v>6865</v>
      </c>
    </row>
    <row r="13857" spans="1:13" hidden="1" x14ac:dyDescent="0.3">
      <c r="A13857" t="s">
        <v>11138</v>
      </c>
      <c r="B13857">
        <v>1</v>
      </c>
      <c r="C13857">
        <v>1</v>
      </c>
      <c r="D13857">
        <v>1</v>
      </c>
      <c r="E13857" t="s">
        <v>1394</v>
      </c>
      <c r="F13857" t="s">
        <v>4764</v>
      </c>
      <c r="G13857" t="s">
        <v>11138</v>
      </c>
      <c r="H13857" t="s">
        <v>23805</v>
      </c>
      <c r="I13857" t="s">
        <v>29359</v>
      </c>
      <c r="J13857" t="s">
        <v>29362</v>
      </c>
      <c r="K13857" t="s">
        <v>29390</v>
      </c>
      <c r="M13857">
        <v>6912</v>
      </c>
    </row>
    <row r="13858" spans="1:13" hidden="1" x14ac:dyDescent="0.3">
      <c r="E13858" t="s">
        <v>819</v>
      </c>
      <c r="F13858" t="s">
        <v>5876</v>
      </c>
      <c r="G13858" t="s">
        <v>11138</v>
      </c>
      <c r="H13858" t="s">
        <v>18487</v>
      </c>
      <c r="I13858" t="s">
        <v>29357</v>
      </c>
      <c r="M13858">
        <v>4376</v>
      </c>
    </row>
    <row r="13859" spans="1:13" hidden="1" x14ac:dyDescent="0.3">
      <c r="A13859" t="s">
        <v>11138</v>
      </c>
      <c r="B13859">
        <v>1</v>
      </c>
      <c r="C13859">
        <v>1</v>
      </c>
      <c r="D13859">
        <v>1</v>
      </c>
      <c r="E13859" t="s">
        <v>1394</v>
      </c>
      <c r="F13859" t="s">
        <v>4764</v>
      </c>
      <c r="G13859" t="s">
        <v>11138</v>
      </c>
      <c r="H13859" t="s">
        <v>23805</v>
      </c>
      <c r="I13859" t="s">
        <v>29359</v>
      </c>
      <c r="J13859" t="s">
        <v>29360</v>
      </c>
      <c r="M13859">
        <v>6912</v>
      </c>
    </row>
    <row r="13860" spans="1:13" hidden="1" x14ac:dyDescent="0.3">
      <c r="A13860" t="s">
        <v>11138</v>
      </c>
      <c r="B13860">
        <v>1</v>
      </c>
      <c r="C13860">
        <v>1</v>
      </c>
      <c r="D13860">
        <v>1</v>
      </c>
      <c r="E13860" t="s">
        <v>1712</v>
      </c>
      <c r="F13860" t="s">
        <v>4764</v>
      </c>
      <c r="G13860" t="s">
        <v>11138</v>
      </c>
      <c r="H13860" t="s">
        <v>27085</v>
      </c>
      <c r="I13860" t="s">
        <v>29359</v>
      </c>
      <c r="J13860" t="s">
        <v>29360</v>
      </c>
      <c r="M13860">
        <v>8044</v>
      </c>
    </row>
    <row r="13861" spans="1:13" hidden="1" x14ac:dyDescent="0.3">
      <c r="A13861" t="s">
        <v>11138</v>
      </c>
      <c r="B13861">
        <v>1</v>
      </c>
      <c r="C13861">
        <v>1</v>
      </c>
      <c r="D13861">
        <v>1</v>
      </c>
      <c r="E13861" t="s">
        <v>1712</v>
      </c>
      <c r="F13861" t="s">
        <v>4764</v>
      </c>
      <c r="G13861" t="s">
        <v>11138</v>
      </c>
      <c r="H13861" t="s">
        <v>27090</v>
      </c>
      <c r="I13861" t="s">
        <v>29359</v>
      </c>
      <c r="J13861" t="s">
        <v>29360</v>
      </c>
      <c r="M13861">
        <v>8045</v>
      </c>
    </row>
    <row r="13862" spans="1:13" hidden="1" x14ac:dyDescent="0.3">
      <c r="A13862" t="s">
        <v>11138</v>
      </c>
      <c r="B13862">
        <v>1</v>
      </c>
      <c r="C13862">
        <v>1</v>
      </c>
      <c r="D13862">
        <v>1</v>
      </c>
      <c r="E13862" t="s">
        <v>2001</v>
      </c>
      <c r="F13862" t="s">
        <v>4764</v>
      </c>
      <c r="G13862" t="s">
        <v>11138</v>
      </c>
      <c r="H13862" t="s">
        <v>29255</v>
      </c>
      <c r="I13862" t="s">
        <v>29359</v>
      </c>
      <c r="J13862" t="s">
        <v>29360</v>
      </c>
      <c r="M13862">
        <v>9440</v>
      </c>
    </row>
    <row r="13863" spans="1:13" hidden="1" x14ac:dyDescent="0.3">
      <c r="E13863" t="s">
        <v>1370</v>
      </c>
      <c r="F13863" t="s">
        <v>8473</v>
      </c>
      <c r="G13863" t="s">
        <v>11139</v>
      </c>
      <c r="H13863" t="s">
        <v>23631</v>
      </c>
      <c r="I13863" t="s">
        <v>29357</v>
      </c>
      <c r="M13863">
        <v>6865</v>
      </c>
    </row>
    <row r="13864" spans="1:13" hidden="1" x14ac:dyDescent="0.3">
      <c r="A13864" t="s">
        <v>11138</v>
      </c>
      <c r="B13864">
        <v>1</v>
      </c>
      <c r="C13864">
        <v>1</v>
      </c>
      <c r="D13864">
        <v>1</v>
      </c>
      <c r="E13864" t="s">
        <v>2001</v>
      </c>
      <c r="F13864" t="s">
        <v>4764</v>
      </c>
      <c r="G13864" t="s">
        <v>11138</v>
      </c>
      <c r="H13864" t="s">
        <v>29255</v>
      </c>
      <c r="I13864" t="s">
        <v>29359</v>
      </c>
      <c r="J13864" t="s">
        <v>29360</v>
      </c>
      <c r="M13864">
        <v>9440</v>
      </c>
    </row>
    <row r="13865" spans="1:13" hidden="1" x14ac:dyDescent="0.3">
      <c r="E13865" t="s">
        <v>819</v>
      </c>
      <c r="F13865" t="s">
        <v>5880</v>
      </c>
      <c r="G13865" t="s">
        <v>11138</v>
      </c>
      <c r="H13865" t="s">
        <v>18491</v>
      </c>
      <c r="I13865" t="s">
        <v>29357</v>
      </c>
      <c r="M13865">
        <v>4376</v>
      </c>
    </row>
    <row r="13866" spans="1:13" hidden="1" x14ac:dyDescent="0.3">
      <c r="A13866" t="s">
        <v>11138</v>
      </c>
      <c r="B13866">
        <v>1</v>
      </c>
      <c r="C13866">
        <v>1</v>
      </c>
      <c r="D13866">
        <v>1</v>
      </c>
      <c r="E13866" t="s">
        <v>2001</v>
      </c>
      <c r="F13866" t="s">
        <v>4764</v>
      </c>
      <c r="G13866" t="s">
        <v>11138</v>
      </c>
      <c r="H13866" t="s">
        <v>29255</v>
      </c>
      <c r="I13866" t="s">
        <v>29359</v>
      </c>
      <c r="J13866" t="s">
        <v>29360</v>
      </c>
      <c r="M13866">
        <v>9440</v>
      </c>
    </row>
    <row r="13867" spans="1:13" hidden="1" x14ac:dyDescent="0.3">
      <c r="E13867" t="s">
        <v>819</v>
      </c>
      <c r="F13867" t="s">
        <v>5878</v>
      </c>
      <c r="G13867" t="s">
        <v>11137</v>
      </c>
      <c r="H13867" t="s">
        <v>18489</v>
      </c>
      <c r="I13867" t="s">
        <v>29357</v>
      </c>
      <c r="M13867">
        <v>4376</v>
      </c>
    </row>
    <row r="13868" spans="1:13" hidden="1" x14ac:dyDescent="0.3">
      <c r="E13868" t="s">
        <v>819</v>
      </c>
      <c r="F13868" t="s">
        <v>5880</v>
      </c>
      <c r="G13868" t="s">
        <v>11138</v>
      </c>
      <c r="H13868" t="s">
        <v>18492</v>
      </c>
      <c r="I13868" t="s">
        <v>29357</v>
      </c>
      <c r="M13868">
        <v>4376</v>
      </c>
    </row>
    <row r="13869" spans="1:13" hidden="1" x14ac:dyDescent="0.3">
      <c r="A13869" t="s">
        <v>11139</v>
      </c>
      <c r="B13869">
        <v>1</v>
      </c>
      <c r="C13869">
        <v>1</v>
      </c>
      <c r="D13869">
        <v>1</v>
      </c>
      <c r="E13869" t="s">
        <v>764</v>
      </c>
      <c r="F13869" t="s">
        <v>2086</v>
      </c>
      <c r="G13869" t="s">
        <v>11139</v>
      </c>
      <c r="H13869" t="s">
        <v>18233</v>
      </c>
      <c r="I13869" t="s">
        <v>29359</v>
      </c>
      <c r="J13869" t="s">
        <v>29369</v>
      </c>
      <c r="M13869">
        <v>2917</v>
      </c>
    </row>
    <row r="13870" spans="1:13" hidden="1" x14ac:dyDescent="0.3">
      <c r="A13870" t="s">
        <v>11138</v>
      </c>
      <c r="B13870">
        <v>1</v>
      </c>
      <c r="C13870">
        <v>1</v>
      </c>
      <c r="D13870">
        <v>1</v>
      </c>
      <c r="E13870" t="s">
        <v>2001</v>
      </c>
      <c r="F13870" t="s">
        <v>4764</v>
      </c>
      <c r="G13870" t="s">
        <v>11138</v>
      </c>
      <c r="H13870" t="s">
        <v>29255</v>
      </c>
      <c r="I13870" t="s">
        <v>29359</v>
      </c>
      <c r="J13870" t="s">
        <v>29360</v>
      </c>
      <c r="M13870">
        <v>9440</v>
      </c>
    </row>
    <row r="13871" spans="1:13" hidden="1" x14ac:dyDescent="0.3">
      <c r="E13871" t="s">
        <v>957</v>
      </c>
      <c r="F13871" t="s">
        <v>2413</v>
      </c>
      <c r="G13871" t="s">
        <v>11140</v>
      </c>
      <c r="H13871" t="s">
        <v>19503</v>
      </c>
      <c r="I13871" t="s">
        <v>29358</v>
      </c>
      <c r="J13871" t="s">
        <v>29380</v>
      </c>
      <c r="M13871">
        <v>5225</v>
      </c>
    </row>
    <row r="13872" spans="1:13" hidden="1" x14ac:dyDescent="0.3">
      <c r="E13872" t="s">
        <v>821</v>
      </c>
      <c r="F13872" t="s">
        <v>5889</v>
      </c>
      <c r="G13872" t="s">
        <v>11138</v>
      </c>
      <c r="H13872" t="s">
        <v>18501</v>
      </c>
      <c r="I13872" t="s">
        <v>29357</v>
      </c>
      <c r="M13872">
        <v>4378</v>
      </c>
    </row>
    <row r="13873" spans="1:13" hidden="1" x14ac:dyDescent="0.3">
      <c r="A13873" t="s">
        <v>11138</v>
      </c>
      <c r="B13873">
        <v>1</v>
      </c>
      <c r="C13873">
        <v>1</v>
      </c>
      <c r="D13873">
        <v>1</v>
      </c>
      <c r="E13873" t="s">
        <v>1610</v>
      </c>
      <c r="F13873" t="s">
        <v>9648</v>
      </c>
      <c r="G13873" t="s">
        <v>11138</v>
      </c>
      <c r="H13873" t="s">
        <v>25903</v>
      </c>
      <c r="I13873" t="s">
        <v>29359</v>
      </c>
      <c r="J13873" t="s">
        <v>29363</v>
      </c>
      <c r="K13873" t="s">
        <v>29399</v>
      </c>
      <c r="L13873" t="s">
        <v>29390</v>
      </c>
      <c r="M13873">
        <v>7756</v>
      </c>
    </row>
    <row r="13874" spans="1:13" hidden="1" x14ac:dyDescent="0.3">
      <c r="E13874" t="s">
        <v>826</v>
      </c>
      <c r="F13874" t="s">
        <v>5908</v>
      </c>
      <c r="G13874" t="s">
        <v>11139</v>
      </c>
      <c r="H13874" t="s">
        <v>18528</v>
      </c>
      <c r="I13874" t="s">
        <v>29357</v>
      </c>
      <c r="M13874">
        <v>3430</v>
      </c>
    </row>
    <row r="13875" spans="1:13" hidden="1" x14ac:dyDescent="0.3">
      <c r="E13875" t="s">
        <v>43</v>
      </c>
      <c r="F13875" t="s">
        <v>2186</v>
      </c>
      <c r="G13875" t="s">
        <v>11140</v>
      </c>
      <c r="H13875" t="s">
        <v>11389</v>
      </c>
      <c r="I13875" t="s">
        <v>29358</v>
      </c>
      <c r="J13875" t="s">
        <v>29361</v>
      </c>
      <c r="M13875">
        <v>115</v>
      </c>
    </row>
    <row r="13876" spans="1:13" hidden="1" x14ac:dyDescent="0.3">
      <c r="E13876" t="s">
        <v>822</v>
      </c>
      <c r="F13876" t="s">
        <v>5895</v>
      </c>
      <c r="G13876" t="s">
        <v>11137</v>
      </c>
      <c r="H13876" t="s">
        <v>18508</v>
      </c>
      <c r="I13876" t="s">
        <v>29357</v>
      </c>
      <c r="M13876">
        <v>4382</v>
      </c>
    </row>
    <row r="13877" spans="1:13" hidden="1" x14ac:dyDescent="0.3">
      <c r="E13877" t="s">
        <v>43</v>
      </c>
      <c r="F13877" t="s">
        <v>2186</v>
      </c>
      <c r="G13877" t="s">
        <v>11140</v>
      </c>
      <c r="H13877" t="s">
        <v>11402</v>
      </c>
      <c r="I13877" t="s">
        <v>29358</v>
      </c>
      <c r="J13877" t="s">
        <v>29361</v>
      </c>
      <c r="M13877">
        <v>118</v>
      </c>
    </row>
    <row r="13878" spans="1:13" x14ac:dyDescent="0.3">
      <c r="E13878" t="s">
        <v>1352</v>
      </c>
      <c r="F13878" t="s">
        <v>2629</v>
      </c>
      <c r="G13878" t="s">
        <v>11138</v>
      </c>
      <c r="H13878" t="s">
        <v>23471</v>
      </c>
      <c r="I13878" t="s">
        <v>29358</v>
      </c>
      <c r="J13878" t="s">
        <v>29360</v>
      </c>
      <c r="M13878">
        <v>6845</v>
      </c>
    </row>
    <row r="13879" spans="1:13" x14ac:dyDescent="0.3">
      <c r="E13879" t="s">
        <v>1352</v>
      </c>
      <c r="F13879" t="s">
        <v>2629</v>
      </c>
      <c r="G13879" t="s">
        <v>11138</v>
      </c>
      <c r="H13879" t="s">
        <v>23471</v>
      </c>
      <c r="I13879" t="s">
        <v>29358</v>
      </c>
      <c r="J13879" t="s">
        <v>29362</v>
      </c>
      <c r="K13879" t="s">
        <v>29390</v>
      </c>
      <c r="M13879">
        <v>6845</v>
      </c>
    </row>
    <row r="13880" spans="1:13" hidden="1" x14ac:dyDescent="0.3">
      <c r="E13880" t="s">
        <v>822</v>
      </c>
      <c r="F13880" t="s">
        <v>5894</v>
      </c>
      <c r="G13880" t="s">
        <v>11137</v>
      </c>
      <c r="H13880" t="s">
        <v>18507</v>
      </c>
      <c r="I13880" t="s">
        <v>29357</v>
      </c>
      <c r="M13880">
        <v>4382</v>
      </c>
    </row>
    <row r="13881" spans="1:13" hidden="1" x14ac:dyDescent="0.3">
      <c r="E13881" t="s">
        <v>826</v>
      </c>
      <c r="F13881" t="s">
        <v>5908</v>
      </c>
      <c r="G13881" t="s">
        <v>11139</v>
      </c>
      <c r="H13881" t="s">
        <v>18531</v>
      </c>
      <c r="I13881" t="s">
        <v>29357</v>
      </c>
      <c r="M13881">
        <v>3432</v>
      </c>
    </row>
    <row r="13882" spans="1:13" hidden="1" x14ac:dyDescent="0.3">
      <c r="E13882" t="s">
        <v>823</v>
      </c>
      <c r="F13882" t="s">
        <v>5894</v>
      </c>
      <c r="G13882" t="s">
        <v>11137</v>
      </c>
      <c r="H13882" t="s">
        <v>18507</v>
      </c>
      <c r="I13882" t="s">
        <v>29357</v>
      </c>
      <c r="M13882">
        <v>4383</v>
      </c>
    </row>
    <row r="13883" spans="1:13" x14ac:dyDescent="0.3">
      <c r="E13883" t="s">
        <v>1924</v>
      </c>
      <c r="F13883" t="s">
        <v>2629</v>
      </c>
      <c r="G13883" t="s">
        <v>11138</v>
      </c>
      <c r="H13883" t="s">
        <v>28757</v>
      </c>
      <c r="I13883" t="s">
        <v>29358</v>
      </c>
      <c r="J13883" t="s">
        <v>29360</v>
      </c>
      <c r="M13883">
        <v>9096</v>
      </c>
    </row>
    <row r="13884" spans="1:13" hidden="1" x14ac:dyDescent="0.3">
      <c r="E13884" t="s">
        <v>43</v>
      </c>
      <c r="F13884" t="s">
        <v>2186</v>
      </c>
      <c r="G13884" t="s">
        <v>11140</v>
      </c>
      <c r="H13884" t="s">
        <v>11402</v>
      </c>
      <c r="I13884" t="s">
        <v>29358</v>
      </c>
      <c r="J13884" t="s">
        <v>29361</v>
      </c>
      <c r="M13884">
        <v>118</v>
      </c>
    </row>
    <row r="13885" spans="1:13" hidden="1" x14ac:dyDescent="0.3">
      <c r="E13885" t="s">
        <v>63</v>
      </c>
      <c r="F13885" t="s">
        <v>2186</v>
      </c>
      <c r="G13885" t="s">
        <v>11140</v>
      </c>
      <c r="H13885" t="s">
        <v>11700</v>
      </c>
      <c r="I13885" t="s">
        <v>29358</v>
      </c>
      <c r="J13885" t="s">
        <v>29361</v>
      </c>
      <c r="M13885">
        <v>261</v>
      </c>
    </row>
    <row r="13886" spans="1:13" hidden="1" x14ac:dyDescent="0.3">
      <c r="E13886" t="s">
        <v>823</v>
      </c>
      <c r="F13886" t="s">
        <v>5895</v>
      </c>
      <c r="G13886" t="s">
        <v>11137</v>
      </c>
      <c r="H13886" t="s">
        <v>18508</v>
      </c>
      <c r="I13886" t="s">
        <v>29357</v>
      </c>
      <c r="M13886">
        <v>4383</v>
      </c>
    </row>
    <row r="13887" spans="1:13" x14ac:dyDescent="0.3">
      <c r="E13887" t="s">
        <v>1924</v>
      </c>
      <c r="F13887" t="s">
        <v>2629</v>
      </c>
      <c r="G13887" t="s">
        <v>11138</v>
      </c>
      <c r="H13887" t="s">
        <v>28757</v>
      </c>
      <c r="I13887" t="s">
        <v>29358</v>
      </c>
      <c r="J13887" t="s">
        <v>29360</v>
      </c>
      <c r="M13887">
        <v>9096</v>
      </c>
    </row>
    <row r="13888" spans="1:13" hidden="1" x14ac:dyDescent="0.3">
      <c r="E13888" t="s">
        <v>823</v>
      </c>
      <c r="F13888" t="s">
        <v>5897</v>
      </c>
      <c r="G13888" t="s">
        <v>11137</v>
      </c>
      <c r="H13888" t="s">
        <v>18511</v>
      </c>
      <c r="I13888" t="s">
        <v>29357</v>
      </c>
      <c r="M13888">
        <v>4384</v>
      </c>
    </row>
    <row r="13889" spans="5:13" hidden="1" x14ac:dyDescent="0.3">
      <c r="E13889" t="s">
        <v>824</v>
      </c>
      <c r="F13889" t="s">
        <v>5898</v>
      </c>
      <c r="G13889" t="s">
        <v>11138</v>
      </c>
      <c r="H13889" t="s">
        <v>18512</v>
      </c>
      <c r="I13889" t="s">
        <v>29357</v>
      </c>
      <c r="M13889">
        <v>4386</v>
      </c>
    </row>
    <row r="13890" spans="5:13" hidden="1" x14ac:dyDescent="0.3">
      <c r="E13890" t="s">
        <v>824</v>
      </c>
      <c r="F13890" t="s">
        <v>5899</v>
      </c>
      <c r="G13890" t="s">
        <v>11138</v>
      </c>
      <c r="H13890" t="s">
        <v>18513</v>
      </c>
      <c r="I13890" t="s">
        <v>29357</v>
      </c>
      <c r="M13890">
        <v>4386</v>
      </c>
    </row>
    <row r="13891" spans="5:13" hidden="1" x14ac:dyDescent="0.3">
      <c r="E13891" t="s">
        <v>825</v>
      </c>
      <c r="F13891" t="s">
        <v>3162</v>
      </c>
      <c r="G13891" t="s">
        <v>11137</v>
      </c>
      <c r="H13891" t="s">
        <v>18520</v>
      </c>
      <c r="I13891" t="s">
        <v>29357</v>
      </c>
      <c r="M13891">
        <v>4388</v>
      </c>
    </row>
    <row r="13892" spans="5:13" x14ac:dyDescent="0.3">
      <c r="E13892" t="s">
        <v>1202</v>
      </c>
      <c r="F13892" t="s">
        <v>7806</v>
      </c>
      <c r="G13892" t="s">
        <v>11138</v>
      </c>
      <c r="H13892" t="s">
        <v>21965</v>
      </c>
      <c r="I13892" t="s">
        <v>29358</v>
      </c>
      <c r="J13892" t="s">
        <v>29363</v>
      </c>
      <c r="K13892" t="s">
        <v>29399</v>
      </c>
      <c r="L13892" t="s">
        <v>29390</v>
      </c>
      <c r="M13892">
        <v>6290</v>
      </c>
    </row>
    <row r="13893" spans="5:13" hidden="1" x14ac:dyDescent="0.3">
      <c r="E13893" t="s">
        <v>825</v>
      </c>
      <c r="F13893" t="s">
        <v>5900</v>
      </c>
      <c r="G13893" t="s">
        <v>11137</v>
      </c>
      <c r="H13893" t="s">
        <v>18515</v>
      </c>
      <c r="I13893" t="s">
        <v>29357</v>
      </c>
      <c r="M13893">
        <v>4388</v>
      </c>
    </row>
    <row r="13894" spans="5:13" x14ac:dyDescent="0.3">
      <c r="E13894" t="s">
        <v>1368</v>
      </c>
      <c r="F13894" t="s">
        <v>8461</v>
      </c>
      <c r="G13894" t="s">
        <v>11138</v>
      </c>
      <c r="H13894" t="s">
        <v>23608</v>
      </c>
      <c r="I13894" t="s">
        <v>29358</v>
      </c>
      <c r="J13894" t="s">
        <v>29363</v>
      </c>
      <c r="K13894" t="s">
        <v>29399</v>
      </c>
      <c r="L13894" t="s">
        <v>29390</v>
      </c>
      <c r="M13894">
        <v>6863</v>
      </c>
    </row>
    <row r="13895" spans="5:13" hidden="1" x14ac:dyDescent="0.3">
      <c r="E13895" t="s">
        <v>825</v>
      </c>
      <c r="F13895" t="s">
        <v>2219</v>
      </c>
      <c r="G13895" t="s">
        <v>11137</v>
      </c>
      <c r="H13895" t="s">
        <v>18514</v>
      </c>
      <c r="I13895" t="s">
        <v>29357</v>
      </c>
      <c r="M13895">
        <v>4388</v>
      </c>
    </row>
    <row r="13896" spans="5:13" hidden="1" x14ac:dyDescent="0.3">
      <c r="E13896" t="s">
        <v>825</v>
      </c>
      <c r="F13896" t="s">
        <v>5903</v>
      </c>
      <c r="G13896" t="s">
        <v>11137</v>
      </c>
      <c r="H13896" t="s">
        <v>18518</v>
      </c>
      <c r="I13896" t="s">
        <v>29357</v>
      </c>
      <c r="M13896">
        <v>4388</v>
      </c>
    </row>
    <row r="13897" spans="5:13" x14ac:dyDescent="0.3">
      <c r="E13897" t="s">
        <v>1227</v>
      </c>
      <c r="F13897" t="s">
        <v>7864</v>
      </c>
      <c r="G13897" t="s">
        <v>11138</v>
      </c>
      <c r="H13897" t="s">
        <v>22059</v>
      </c>
      <c r="I13897" t="s">
        <v>29358</v>
      </c>
      <c r="J13897" t="s">
        <v>29360</v>
      </c>
      <c r="M13897">
        <v>6427</v>
      </c>
    </row>
    <row r="13898" spans="5:13" x14ac:dyDescent="0.3">
      <c r="E13898" t="s">
        <v>1227</v>
      </c>
      <c r="F13898" t="s">
        <v>7864</v>
      </c>
      <c r="G13898" t="s">
        <v>11138</v>
      </c>
      <c r="H13898" t="s">
        <v>22063</v>
      </c>
      <c r="I13898" t="s">
        <v>29358</v>
      </c>
      <c r="J13898" t="s">
        <v>29360</v>
      </c>
      <c r="M13898">
        <v>6428</v>
      </c>
    </row>
    <row r="13899" spans="5:13" hidden="1" x14ac:dyDescent="0.3">
      <c r="E13899" t="s">
        <v>825</v>
      </c>
      <c r="F13899" t="s">
        <v>5904</v>
      </c>
      <c r="G13899" t="s">
        <v>11138</v>
      </c>
      <c r="H13899" t="s">
        <v>18521</v>
      </c>
      <c r="I13899" t="s">
        <v>29357</v>
      </c>
      <c r="M13899">
        <v>4388</v>
      </c>
    </row>
    <row r="13900" spans="5:13" x14ac:dyDescent="0.3">
      <c r="E13900" t="s">
        <v>1486</v>
      </c>
      <c r="F13900" t="s">
        <v>7864</v>
      </c>
      <c r="G13900" t="s">
        <v>11138</v>
      </c>
      <c r="H13900" t="s">
        <v>24802</v>
      </c>
      <c r="I13900" t="s">
        <v>29358</v>
      </c>
      <c r="J13900" t="s">
        <v>29360</v>
      </c>
      <c r="M13900">
        <v>7224</v>
      </c>
    </row>
    <row r="13901" spans="5:13" x14ac:dyDescent="0.3">
      <c r="E13901" t="s">
        <v>1487</v>
      </c>
      <c r="F13901" t="s">
        <v>7864</v>
      </c>
      <c r="G13901" t="s">
        <v>11138</v>
      </c>
      <c r="H13901" t="s">
        <v>24813</v>
      </c>
      <c r="I13901" t="s">
        <v>29358</v>
      </c>
      <c r="J13901" t="s">
        <v>29360</v>
      </c>
      <c r="M13901">
        <v>7225</v>
      </c>
    </row>
    <row r="13902" spans="5:13" hidden="1" x14ac:dyDescent="0.3">
      <c r="E13902" t="s">
        <v>825</v>
      </c>
      <c r="F13902" t="s">
        <v>2219</v>
      </c>
      <c r="G13902" t="s">
        <v>11137</v>
      </c>
      <c r="H13902" t="s">
        <v>18522</v>
      </c>
      <c r="I13902" t="s">
        <v>29357</v>
      </c>
      <c r="M13902">
        <v>4389</v>
      </c>
    </row>
    <row r="13903" spans="5:13" hidden="1" x14ac:dyDescent="0.3">
      <c r="E13903" t="s">
        <v>826</v>
      </c>
      <c r="F13903" t="s">
        <v>5906</v>
      </c>
      <c r="G13903" t="s">
        <v>11137</v>
      </c>
      <c r="H13903" t="s">
        <v>18524</v>
      </c>
      <c r="I13903" t="s">
        <v>29357</v>
      </c>
      <c r="M13903">
        <v>4390</v>
      </c>
    </row>
    <row r="13904" spans="5:13" hidden="1" x14ac:dyDescent="0.3">
      <c r="E13904" t="s">
        <v>826</v>
      </c>
      <c r="F13904" t="s">
        <v>5908</v>
      </c>
      <c r="G13904" t="s">
        <v>11139</v>
      </c>
      <c r="H13904" t="s">
        <v>18528</v>
      </c>
      <c r="I13904" t="s">
        <v>29357</v>
      </c>
      <c r="M13904">
        <v>3492</v>
      </c>
    </row>
    <row r="13905" spans="5:13" hidden="1" x14ac:dyDescent="0.3">
      <c r="E13905" t="s">
        <v>826</v>
      </c>
      <c r="F13905" t="s">
        <v>5908</v>
      </c>
      <c r="G13905" t="s">
        <v>11139</v>
      </c>
      <c r="H13905" t="s">
        <v>18531</v>
      </c>
      <c r="I13905" t="s">
        <v>29357</v>
      </c>
      <c r="M13905">
        <v>3494</v>
      </c>
    </row>
    <row r="13906" spans="5:13" x14ac:dyDescent="0.3">
      <c r="E13906" t="s">
        <v>1872</v>
      </c>
      <c r="F13906" t="s">
        <v>7864</v>
      </c>
      <c r="G13906" t="s">
        <v>11138</v>
      </c>
      <c r="H13906" t="s">
        <v>28288</v>
      </c>
      <c r="I13906" t="s">
        <v>29358</v>
      </c>
      <c r="J13906" t="s">
        <v>29360</v>
      </c>
      <c r="M13906">
        <v>8699</v>
      </c>
    </row>
    <row r="13907" spans="5:13" hidden="1" x14ac:dyDescent="0.3">
      <c r="E13907" t="s">
        <v>826</v>
      </c>
      <c r="F13907" t="s">
        <v>5908</v>
      </c>
      <c r="G13907" t="s">
        <v>11139</v>
      </c>
      <c r="H13907" t="s">
        <v>18528</v>
      </c>
      <c r="I13907" t="s">
        <v>29357</v>
      </c>
      <c r="M13907">
        <v>3553</v>
      </c>
    </row>
    <row r="13908" spans="5:13" hidden="1" x14ac:dyDescent="0.3">
      <c r="E13908" t="s">
        <v>826</v>
      </c>
      <c r="F13908" t="s">
        <v>5908</v>
      </c>
      <c r="G13908" t="s">
        <v>11139</v>
      </c>
      <c r="H13908" t="s">
        <v>18531</v>
      </c>
      <c r="I13908" t="s">
        <v>29357</v>
      </c>
      <c r="M13908">
        <v>3555</v>
      </c>
    </row>
    <row r="13909" spans="5:13" hidden="1" x14ac:dyDescent="0.3">
      <c r="E13909" t="s">
        <v>826</v>
      </c>
      <c r="F13909" t="s">
        <v>5908</v>
      </c>
      <c r="G13909" t="s">
        <v>11139</v>
      </c>
      <c r="H13909" t="s">
        <v>18528</v>
      </c>
      <c r="I13909" t="s">
        <v>29357</v>
      </c>
      <c r="M13909">
        <v>3615</v>
      </c>
    </row>
    <row r="13910" spans="5:13" hidden="1" x14ac:dyDescent="0.3">
      <c r="E13910" t="s">
        <v>826</v>
      </c>
      <c r="F13910" t="s">
        <v>5908</v>
      </c>
      <c r="G13910" t="s">
        <v>11139</v>
      </c>
      <c r="H13910" t="s">
        <v>18531</v>
      </c>
      <c r="I13910" t="s">
        <v>29357</v>
      </c>
      <c r="M13910">
        <v>3617</v>
      </c>
    </row>
    <row r="13911" spans="5:13" hidden="1" x14ac:dyDescent="0.3">
      <c r="E13911" t="s">
        <v>826</v>
      </c>
      <c r="F13911" t="s">
        <v>5908</v>
      </c>
      <c r="G13911" t="s">
        <v>11139</v>
      </c>
      <c r="H13911" t="s">
        <v>18528</v>
      </c>
      <c r="I13911" t="s">
        <v>29357</v>
      </c>
      <c r="M13911">
        <v>3677</v>
      </c>
    </row>
    <row r="13912" spans="5:13" hidden="1" x14ac:dyDescent="0.3">
      <c r="E13912" t="s">
        <v>826</v>
      </c>
      <c r="F13912" t="s">
        <v>5908</v>
      </c>
      <c r="G13912" t="s">
        <v>11139</v>
      </c>
      <c r="H13912" t="s">
        <v>18531</v>
      </c>
      <c r="I13912" t="s">
        <v>29357</v>
      </c>
      <c r="M13912">
        <v>3679</v>
      </c>
    </row>
    <row r="13913" spans="5:13" hidden="1" x14ac:dyDescent="0.3">
      <c r="E13913" t="s">
        <v>826</v>
      </c>
      <c r="F13913" t="s">
        <v>5908</v>
      </c>
      <c r="G13913" t="s">
        <v>11139</v>
      </c>
      <c r="H13913" t="s">
        <v>18528</v>
      </c>
      <c r="I13913" t="s">
        <v>29357</v>
      </c>
      <c r="M13913">
        <v>3738</v>
      </c>
    </row>
    <row r="13914" spans="5:13" hidden="1" x14ac:dyDescent="0.3">
      <c r="E13914" t="s">
        <v>826</v>
      </c>
      <c r="F13914" t="s">
        <v>5908</v>
      </c>
      <c r="G13914" t="s">
        <v>11139</v>
      </c>
      <c r="H13914" t="s">
        <v>18531</v>
      </c>
      <c r="I13914" t="s">
        <v>29357</v>
      </c>
      <c r="M13914">
        <v>3740</v>
      </c>
    </row>
    <row r="13915" spans="5:13" hidden="1" x14ac:dyDescent="0.3">
      <c r="E13915" t="s">
        <v>826</v>
      </c>
      <c r="F13915" t="s">
        <v>5908</v>
      </c>
      <c r="G13915" t="s">
        <v>11139</v>
      </c>
      <c r="H13915" t="s">
        <v>18528</v>
      </c>
      <c r="I13915" t="s">
        <v>29357</v>
      </c>
      <c r="M13915">
        <v>3800</v>
      </c>
    </row>
    <row r="13916" spans="5:13" hidden="1" x14ac:dyDescent="0.3">
      <c r="E13916" t="s">
        <v>826</v>
      </c>
      <c r="F13916" t="s">
        <v>5908</v>
      </c>
      <c r="G13916" t="s">
        <v>11139</v>
      </c>
      <c r="H13916" t="s">
        <v>18531</v>
      </c>
      <c r="I13916" t="s">
        <v>29357</v>
      </c>
      <c r="M13916">
        <v>3802</v>
      </c>
    </row>
    <row r="13917" spans="5:13" hidden="1" x14ac:dyDescent="0.3">
      <c r="E13917" t="s">
        <v>826</v>
      </c>
      <c r="F13917" t="s">
        <v>5908</v>
      </c>
      <c r="G13917" t="s">
        <v>11139</v>
      </c>
      <c r="H13917" t="s">
        <v>18528</v>
      </c>
      <c r="I13917" t="s">
        <v>29357</v>
      </c>
      <c r="M13917">
        <v>3862</v>
      </c>
    </row>
    <row r="13918" spans="5:13" hidden="1" x14ac:dyDescent="0.3">
      <c r="E13918" t="s">
        <v>826</v>
      </c>
      <c r="F13918" t="s">
        <v>5908</v>
      </c>
      <c r="G13918" t="s">
        <v>11139</v>
      </c>
      <c r="H13918" t="s">
        <v>18531</v>
      </c>
      <c r="I13918" t="s">
        <v>29357</v>
      </c>
      <c r="M13918">
        <v>3864</v>
      </c>
    </row>
    <row r="13919" spans="5:13" hidden="1" x14ac:dyDescent="0.3">
      <c r="E13919" t="s">
        <v>826</v>
      </c>
      <c r="F13919" t="s">
        <v>5908</v>
      </c>
      <c r="G13919" t="s">
        <v>11139</v>
      </c>
      <c r="H13919" t="s">
        <v>18528</v>
      </c>
      <c r="I13919" t="s">
        <v>29357</v>
      </c>
      <c r="M13919">
        <v>3921</v>
      </c>
    </row>
    <row r="13920" spans="5:13" hidden="1" x14ac:dyDescent="0.3">
      <c r="E13920" t="s">
        <v>826</v>
      </c>
      <c r="F13920" t="s">
        <v>5908</v>
      </c>
      <c r="G13920" t="s">
        <v>11139</v>
      </c>
      <c r="H13920" t="s">
        <v>18531</v>
      </c>
      <c r="I13920" t="s">
        <v>29357</v>
      </c>
      <c r="M13920">
        <v>3923</v>
      </c>
    </row>
    <row r="13921" spans="5:13" hidden="1" x14ac:dyDescent="0.3">
      <c r="E13921" t="s">
        <v>243</v>
      </c>
      <c r="F13921" t="s">
        <v>5915</v>
      </c>
      <c r="G13921" t="s">
        <v>11137</v>
      </c>
      <c r="H13921" t="s">
        <v>18542</v>
      </c>
      <c r="I13921" t="s">
        <v>29357</v>
      </c>
      <c r="M13921">
        <v>4395</v>
      </c>
    </row>
    <row r="13922" spans="5:13" x14ac:dyDescent="0.3">
      <c r="E13922" t="s">
        <v>1872</v>
      </c>
      <c r="F13922" t="s">
        <v>7864</v>
      </c>
      <c r="G13922" t="s">
        <v>11138</v>
      </c>
      <c r="H13922" t="s">
        <v>28288</v>
      </c>
      <c r="I13922" t="s">
        <v>29358</v>
      </c>
      <c r="J13922" t="s">
        <v>29360</v>
      </c>
      <c r="M13922">
        <v>8699</v>
      </c>
    </row>
    <row r="13923" spans="5:13" hidden="1" x14ac:dyDescent="0.3">
      <c r="E13923" t="s">
        <v>243</v>
      </c>
      <c r="F13923" t="s">
        <v>5915</v>
      </c>
      <c r="G13923" t="s">
        <v>11137</v>
      </c>
      <c r="H13923" t="s">
        <v>18542</v>
      </c>
      <c r="I13923" t="s">
        <v>29357</v>
      </c>
      <c r="M13923">
        <v>4396</v>
      </c>
    </row>
    <row r="13924" spans="5:13" x14ac:dyDescent="0.3">
      <c r="E13924" t="s">
        <v>1872</v>
      </c>
      <c r="F13924" t="s">
        <v>7864</v>
      </c>
      <c r="G13924" t="s">
        <v>11138</v>
      </c>
      <c r="H13924" t="s">
        <v>28288</v>
      </c>
      <c r="I13924" t="s">
        <v>29358</v>
      </c>
      <c r="J13924" t="s">
        <v>29360</v>
      </c>
      <c r="M13924">
        <v>8699</v>
      </c>
    </row>
    <row r="13925" spans="5:13" hidden="1" x14ac:dyDescent="0.3">
      <c r="E13925" t="s">
        <v>826</v>
      </c>
      <c r="F13925" t="s">
        <v>5908</v>
      </c>
      <c r="G13925" t="s">
        <v>11139</v>
      </c>
      <c r="H13925" t="s">
        <v>18528</v>
      </c>
      <c r="I13925" t="s">
        <v>29357</v>
      </c>
      <c r="M13925">
        <v>3983</v>
      </c>
    </row>
    <row r="13926" spans="5:13" hidden="1" x14ac:dyDescent="0.3">
      <c r="E13926" t="s">
        <v>63</v>
      </c>
      <c r="F13926" t="s">
        <v>2186</v>
      </c>
      <c r="G13926" t="s">
        <v>11140</v>
      </c>
      <c r="H13926" t="s">
        <v>11703</v>
      </c>
      <c r="I13926" t="s">
        <v>29358</v>
      </c>
      <c r="J13926" t="s">
        <v>29361</v>
      </c>
      <c r="M13926">
        <v>262</v>
      </c>
    </row>
    <row r="13927" spans="5:13" hidden="1" x14ac:dyDescent="0.3">
      <c r="E13927" t="s">
        <v>243</v>
      </c>
      <c r="F13927" t="s">
        <v>5915</v>
      </c>
      <c r="G13927" t="s">
        <v>11137</v>
      </c>
      <c r="H13927" t="s">
        <v>18542</v>
      </c>
      <c r="I13927" t="s">
        <v>29357</v>
      </c>
      <c r="M13927">
        <v>4398</v>
      </c>
    </row>
    <row r="13928" spans="5:13" hidden="1" x14ac:dyDescent="0.3">
      <c r="E13928" t="s">
        <v>826</v>
      </c>
      <c r="F13928" t="s">
        <v>5908</v>
      </c>
      <c r="G13928" t="s">
        <v>11139</v>
      </c>
      <c r="H13928" t="s">
        <v>18531</v>
      </c>
      <c r="I13928" t="s">
        <v>29357</v>
      </c>
      <c r="M13928">
        <v>3985</v>
      </c>
    </row>
    <row r="13929" spans="5:13" x14ac:dyDescent="0.3">
      <c r="E13929" t="s">
        <v>1872</v>
      </c>
      <c r="F13929" t="s">
        <v>7864</v>
      </c>
      <c r="G13929" t="s">
        <v>11138</v>
      </c>
      <c r="H13929" t="s">
        <v>28300</v>
      </c>
      <c r="I13929" t="s">
        <v>29358</v>
      </c>
      <c r="J13929" t="s">
        <v>29360</v>
      </c>
      <c r="M13929">
        <v>8700</v>
      </c>
    </row>
    <row r="13930" spans="5:13" hidden="1" x14ac:dyDescent="0.3">
      <c r="E13930" t="s">
        <v>826</v>
      </c>
      <c r="F13930" t="s">
        <v>5908</v>
      </c>
      <c r="G13930" t="s">
        <v>11139</v>
      </c>
      <c r="H13930" t="s">
        <v>18528</v>
      </c>
      <c r="I13930" t="s">
        <v>29357</v>
      </c>
      <c r="M13930">
        <v>4086</v>
      </c>
    </row>
    <row r="13931" spans="5:13" hidden="1" x14ac:dyDescent="0.3">
      <c r="E13931" t="s">
        <v>243</v>
      </c>
      <c r="F13931" t="s">
        <v>5915</v>
      </c>
      <c r="G13931" t="s">
        <v>11137</v>
      </c>
      <c r="H13931" t="s">
        <v>18542</v>
      </c>
      <c r="I13931" t="s">
        <v>29357</v>
      </c>
      <c r="M13931">
        <v>4399</v>
      </c>
    </row>
    <row r="13932" spans="5:13" x14ac:dyDescent="0.3">
      <c r="E13932" t="s">
        <v>1872</v>
      </c>
      <c r="F13932" t="s">
        <v>7864</v>
      </c>
      <c r="G13932" t="s">
        <v>11138</v>
      </c>
      <c r="H13932" t="s">
        <v>28300</v>
      </c>
      <c r="I13932" t="s">
        <v>29358</v>
      </c>
      <c r="J13932" t="s">
        <v>29360</v>
      </c>
      <c r="M13932">
        <v>8700</v>
      </c>
    </row>
    <row r="13933" spans="5:13" hidden="1" x14ac:dyDescent="0.3">
      <c r="E13933" t="s">
        <v>827</v>
      </c>
      <c r="F13933" t="s">
        <v>5917</v>
      </c>
      <c r="G13933" t="s">
        <v>11137</v>
      </c>
      <c r="H13933" t="s">
        <v>18545</v>
      </c>
      <c r="I13933" t="s">
        <v>29357</v>
      </c>
      <c r="M13933">
        <v>4400</v>
      </c>
    </row>
    <row r="13934" spans="5:13" hidden="1" x14ac:dyDescent="0.3">
      <c r="E13934" t="s">
        <v>826</v>
      </c>
      <c r="F13934" t="s">
        <v>5908</v>
      </c>
      <c r="G13934" t="s">
        <v>11139</v>
      </c>
      <c r="H13934" t="s">
        <v>18531</v>
      </c>
      <c r="I13934" t="s">
        <v>29357</v>
      </c>
      <c r="M13934">
        <v>4088</v>
      </c>
    </row>
    <row r="13935" spans="5:13" hidden="1" x14ac:dyDescent="0.3">
      <c r="E13935" t="s">
        <v>826</v>
      </c>
      <c r="F13935" t="s">
        <v>5908</v>
      </c>
      <c r="G13935" t="s">
        <v>11139</v>
      </c>
      <c r="H13935" t="s">
        <v>18528</v>
      </c>
      <c r="I13935" t="s">
        <v>29357</v>
      </c>
      <c r="M13935">
        <v>4147</v>
      </c>
    </row>
    <row r="13936" spans="5:13" hidden="1" x14ac:dyDescent="0.3">
      <c r="E13936" t="s">
        <v>828</v>
      </c>
      <c r="F13936" t="s">
        <v>5920</v>
      </c>
      <c r="G13936" t="s">
        <v>11138</v>
      </c>
      <c r="H13936" t="s">
        <v>18550</v>
      </c>
      <c r="I13936" t="s">
        <v>29357</v>
      </c>
      <c r="M13936">
        <v>4401</v>
      </c>
    </row>
    <row r="13937" spans="5:13" x14ac:dyDescent="0.3">
      <c r="E13937" t="s">
        <v>1872</v>
      </c>
      <c r="F13937" t="s">
        <v>7864</v>
      </c>
      <c r="G13937" t="s">
        <v>11138</v>
      </c>
      <c r="H13937" t="s">
        <v>28300</v>
      </c>
      <c r="I13937" t="s">
        <v>29358</v>
      </c>
      <c r="J13937" t="s">
        <v>29360</v>
      </c>
      <c r="M13937">
        <v>8700</v>
      </c>
    </row>
    <row r="13938" spans="5:13" hidden="1" x14ac:dyDescent="0.3">
      <c r="E13938" t="s">
        <v>828</v>
      </c>
      <c r="F13938" t="s">
        <v>5918</v>
      </c>
      <c r="G13938" t="s">
        <v>11137</v>
      </c>
      <c r="H13938" t="s">
        <v>18547</v>
      </c>
      <c r="I13938" t="s">
        <v>29357</v>
      </c>
      <c r="M13938">
        <v>4401</v>
      </c>
    </row>
    <row r="13939" spans="5:13" hidden="1" x14ac:dyDescent="0.3">
      <c r="E13939" t="s">
        <v>63</v>
      </c>
      <c r="F13939" t="s">
        <v>2186</v>
      </c>
      <c r="G13939" t="s">
        <v>11140</v>
      </c>
      <c r="H13939" t="s">
        <v>11714</v>
      </c>
      <c r="I13939" t="s">
        <v>29358</v>
      </c>
      <c r="J13939" t="s">
        <v>29361</v>
      </c>
      <c r="M13939">
        <v>264</v>
      </c>
    </row>
    <row r="13940" spans="5:13" hidden="1" x14ac:dyDescent="0.3">
      <c r="E13940" t="s">
        <v>826</v>
      </c>
      <c r="F13940" t="s">
        <v>5908</v>
      </c>
      <c r="G13940" t="s">
        <v>11139</v>
      </c>
      <c r="H13940" t="s">
        <v>18531</v>
      </c>
      <c r="I13940" t="s">
        <v>29357</v>
      </c>
      <c r="M13940">
        <v>4149</v>
      </c>
    </row>
    <row r="13941" spans="5:13" hidden="1" x14ac:dyDescent="0.3">
      <c r="E13941" t="s">
        <v>196</v>
      </c>
      <c r="F13941" t="s">
        <v>2186</v>
      </c>
      <c r="G13941" t="s">
        <v>11140</v>
      </c>
      <c r="H13941" t="s">
        <v>12833</v>
      </c>
      <c r="I13941" t="s">
        <v>29358</v>
      </c>
      <c r="J13941" t="s">
        <v>29361</v>
      </c>
      <c r="M13941">
        <v>867</v>
      </c>
    </row>
    <row r="13942" spans="5:13" hidden="1" x14ac:dyDescent="0.3">
      <c r="E13942" t="s">
        <v>828</v>
      </c>
      <c r="F13942" t="s">
        <v>2332</v>
      </c>
      <c r="G13942" t="s">
        <v>11138</v>
      </c>
      <c r="H13942" t="s">
        <v>18554</v>
      </c>
      <c r="I13942" t="s">
        <v>29357</v>
      </c>
      <c r="M13942">
        <v>4402</v>
      </c>
    </row>
    <row r="13943" spans="5:13" hidden="1" x14ac:dyDescent="0.3">
      <c r="E13943" t="s">
        <v>826</v>
      </c>
      <c r="F13943" t="s">
        <v>5908</v>
      </c>
      <c r="G13943" t="s">
        <v>11139</v>
      </c>
      <c r="H13943" t="s">
        <v>18528</v>
      </c>
      <c r="I13943" t="s">
        <v>29357</v>
      </c>
      <c r="M13943">
        <v>4209</v>
      </c>
    </row>
    <row r="13944" spans="5:13" hidden="1" x14ac:dyDescent="0.3">
      <c r="E13944" t="s">
        <v>828</v>
      </c>
      <c r="F13944" t="s">
        <v>5923</v>
      </c>
      <c r="G13944" t="s">
        <v>11138</v>
      </c>
      <c r="H13944" t="s">
        <v>18555</v>
      </c>
      <c r="I13944" t="s">
        <v>29357</v>
      </c>
      <c r="M13944">
        <v>4402</v>
      </c>
    </row>
    <row r="13945" spans="5:13" hidden="1" x14ac:dyDescent="0.3">
      <c r="E13945" t="s">
        <v>826</v>
      </c>
      <c r="F13945" t="s">
        <v>5908</v>
      </c>
      <c r="G13945" t="s">
        <v>11139</v>
      </c>
      <c r="H13945" t="s">
        <v>18531</v>
      </c>
      <c r="I13945" t="s">
        <v>29357</v>
      </c>
      <c r="M13945">
        <v>4211</v>
      </c>
    </row>
    <row r="13946" spans="5:13" hidden="1" x14ac:dyDescent="0.3">
      <c r="E13946" t="s">
        <v>829</v>
      </c>
      <c r="F13946" t="s">
        <v>5925</v>
      </c>
      <c r="G13946" t="s">
        <v>11137</v>
      </c>
      <c r="H13946" t="s">
        <v>5925</v>
      </c>
      <c r="I13946" t="s">
        <v>29357</v>
      </c>
      <c r="M13946">
        <v>4403</v>
      </c>
    </row>
    <row r="13947" spans="5:13" hidden="1" x14ac:dyDescent="0.3">
      <c r="E13947" t="s">
        <v>829</v>
      </c>
      <c r="F13947" t="s">
        <v>5925</v>
      </c>
      <c r="G13947" t="s">
        <v>11137</v>
      </c>
      <c r="H13947" t="s">
        <v>5925</v>
      </c>
      <c r="I13947" t="s">
        <v>29357</v>
      </c>
      <c r="M13947">
        <v>4404</v>
      </c>
    </row>
    <row r="13948" spans="5:13" hidden="1" x14ac:dyDescent="0.3">
      <c r="E13948" t="s">
        <v>829</v>
      </c>
      <c r="F13948" t="s">
        <v>5925</v>
      </c>
      <c r="G13948" t="s">
        <v>11137</v>
      </c>
      <c r="H13948" t="s">
        <v>5925</v>
      </c>
      <c r="I13948" t="s">
        <v>29357</v>
      </c>
      <c r="M13948">
        <v>4405</v>
      </c>
    </row>
    <row r="13949" spans="5:13" hidden="1" x14ac:dyDescent="0.3">
      <c r="E13949" t="s">
        <v>829</v>
      </c>
      <c r="F13949" t="s">
        <v>5925</v>
      </c>
      <c r="G13949" t="s">
        <v>11137</v>
      </c>
      <c r="H13949" t="s">
        <v>5925</v>
      </c>
      <c r="I13949" t="s">
        <v>29357</v>
      </c>
      <c r="M13949">
        <v>4406</v>
      </c>
    </row>
    <row r="13950" spans="5:13" hidden="1" x14ac:dyDescent="0.3">
      <c r="E13950" t="s">
        <v>829</v>
      </c>
      <c r="F13950" t="s">
        <v>5925</v>
      </c>
      <c r="G13950" t="s">
        <v>11137</v>
      </c>
      <c r="H13950" t="s">
        <v>5925</v>
      </c>
      <c r="I13950" t="s">
        <v>29357</v>
      </c>
      <c r="M13950">
        <v>4407</v>
      </c>
    </row>
    <row r="13951" spans="5:13" hidden="1" x14ac:dyDescent="0.3">
      <c r="E13951" t="s">
        <v>829</v>
      </c>
      <c r="F13951" t="s">
        <v>5925</v>
      </c>
      <c r="G13951" t="s">
        <v>11137</v>
      </c>
      <c r="H13951" t="s">
        <v>5925</v>
      </c>
      <c r="I13951" t="s">
        <v>29357</v>
      </c>
      <c r="M13951">
        <v>4408</v>
      </c>
    </row>
    <row r="13952" spans="5:13" hidden="1" x14ac:dyDescent="0.3">
      <c r="E13952" t="s">
        <v>251</v>
      </c>
      <c r="F13952" t="s">
        <v>3251</v>
      </c>
      <c r="G13952" t="s">
        <v>11138</v>
      </c>
      <c r="H13952" t="s">
        <v>18559</v>
      </c>
      <c r="I13952" t="s">
        <v>29357</v>
      </c>
      <c r="M13952">
        <v>4409</v>
      </c>
    </row>
    <row r="13953" spans="1:13" hidden="1" x14ac:dyDescent="0.3">
      <c r="E13953" t="s">
        <v>826</v>
      </c>
      <c r="F13953" t="s">
        <v>5908</v>
      </c>
      <c r="G13953" t="s">
        <v>11139</v>
      </c>
      <c r="H13953" t="s">
        <v>18528</v>
      </c>
      <c r="I13953" t="s">
        <v>29357</v>
      </c>
      <c r="M13953">
        <v>4271</v>
      </c>
    </row>
    <row r="13954" spans="1:13" x14ac:dyDescent="0.3">
      <c r="E13954" t="s">
        <v>1872</v>
      </c>
      <c r="F13954" t="s">
        <v>7864</v>
      </c>
      <c r="G13954" t="s">
        <v>11138</v>
      </c>
      <c r="H13954" t="s">
        <v>28392</v>
      </c>
      <c r="I13954" t="s">
        <v>29358</v>
      </c>
      <c r="J13954" t="s">
        <v>29360</v>
      </c>
      <c r="M13954">
        <v>8739</v>
      </c>
    </row>
    <row r="13955" spans="1:13" x14ac:dyDescent="0.3">
      <c r="E13955" t="s">
        <v>1872</v>
      </c>
      <c r="F13955" t="s">
        <v>7864</v>
      </c>
      <c r="G13955" t="s">
        <v>11138</v>
      </c>
      <c r="H13955" t="s">
        <v>28392</v>
      </c>
      <c r="I13955" t="s">
        <v>29358</v>
      </c>
      <c r="J13955" t="s">
        <v>29360</v>
      </c>
      <c r="M13955">
        <v>8739</v>
      </c>
    </row>
    <row r="13956" spans="1:13" hidden="1" x14ac:dyDescent="0.3">
      <c r="E13956" t="s">
        <v>826</v>
      </c>
      <c r="F13956" t="s">
        <v>5908</v>
      </c>
      <c r="G13956" t="s">
        <v>11139</v>
      </c>
      <c r="H13956" t="s">
        <v>18531</v>
      </c>
      <c r="I13956" t="s">
        <v>29357</v>
      </c>
      <c r="M13956">
        <v>4273</v>
      </c>
    </row>
    <row r="13957" spans="1:13" hidden="1" x14ac:dyDescent="0.3">
      <c r="E13957" t="s">
        <v>251</v>
      </c>
      <c r="F13957" t="s">
        <v>3251</v>
      </c>
      <c r="G13957" t="s">
        <v>11138</v>
      </c>
      <c r="H13957" t="s">
        <v>18559</v>
      </c>
      <c r="I13957" t="s">
        <v>29357</v>
      </c>
      <c r="M13957">
        <v>4410</v>
      </c>
    </row>
    <row r="13958" spans="1:13" hidden="1" x14ac:dyDescent="0.3">
      <c r="E13958" t="s">
        <v>836</v>
      </c>
      <c r="F13958" t="s">
        <v>5949</v>
      </c>
      <c r="G13958" t="s">
        <v>11137</v>
      </c>
      <c r="H13958" t="s">
        <v>18593</v>
      </c>
      <c r="I13958" t="s">
        <v>29357</v>
      </c>
      <c r="M13958">
        <v>4416</v>
      </c>
    </row>
    <row r="13959" spans="1:13" hidden="1" x14ac:dyDescent="0.3">
      <c r="E13959" t="s">
        <v>836</v>
      </c>
      <c r="F13959" t="s">
        <v>5952</v>
      </c>
      <c r="G13959" t="s">
        <v>11138</v>
      </c>
      <c r="H13959" t="s">
        <v>18597</v>
      </c>
      <c r="I13959" t="s">
        <v>29357</v>
      </c>
      <c r="M13959">
        <v>4416</v>
      </c>
    </row>
    <row r="13960" spans="1:13" hidden="1" x14ac:dyDescent="0.3">
      <c r="A13960" t="s">
        <v>11138</v>
      </c>
      <c r="B13960">
        <v>1</v>
      </c>
      <c r="C13960">
        <v>1</v>
      </c>
      <c r="D13960">
        <v>1</v>
      </c>
      <c r="E13960" t="s">
        <v>1610</v>
      </c>
      <c r="F13960" t="s">
        <v>9648</v>
      </c>
      <c r="G13960" t="s">
        <v>11138</v>
      </c>
      <c r="H13960" t="s">
        <v>25903</v>
      </c>
      <c r="I13960" t="s">
        <v>29359</v>
      </c>
      <c r="J13960" t="s">
        <v>29363</v>
      </c>
      <c r="K13960" t="s">
        <v>29399</v>
      </c>
      <c r="L13960" t="s">
        <v>29390</v>
      </c>
      <c r="M13960">
        <v>7756</v>
      </c>
    </row>
    <row r="13961" spans="1:13" hidden="1" x14ac:dyDescent="0.3">
      <c r="A13961" t="s">
        <v>11138</v>
      </c>
      <c r="B13961">
        <v>1</v>
      </c>
      <c r="C13961">
        <v>1</v>
      </c>
      <c r="D13961">
        <v>1</v>
      </c>
      <c r="E13961" t="s">
        <v>1610</v>
      </c>
      <c r="F13961" t="s">
        <v>9648</v>
      </c>
      <c r="G13961" t="s">
        <v>11138</v>
      </c>
      <c r="H13961" t="s">
        <v>25903</v>
      </c>
      <c r="I13961" t="s">
        <v>29359</v>
      </c>
      <c r="J13961" t="s">
        <v>29363</v>
      </c>
      <c r="K13961" t="s">
        <v>29399</v>
      </c>
      <c r="L13961" t="s">
        <v>29390</v>
      </c>
      <c r="M13961">
        <v>7756</v>
      </c>
    </row>
    <row r="13962" spans="1:13" hidden="1" x14ac:dyDescent="0.3">
      <c r="E13962" t="s">
        <v>196</v>
      </c>
      <c r="F13962" t="s">
        <v>2186</v>
      </c>
      <c r="G13962" t="s">
        <v>11140</v>
      </c>
      <c r="H13962" t="s">
        <v>12887</v>
      </c>
      <c r="I13962" t="s">
        <v>29358</v>
      </c>
      <c r="J13962" t="s">
        <v>29361</v>
      </c>
      <c r="M13962">
        <v>904</v>
      </c>
    </row>
    <row r="13963" spans="1:13" hidden="1" x14ac:dyDescent="0.3">
      <c r="A13963" t="s">
        <v>11138</v>
      </c>
      <c r="B13963">
        <v>1</v>
      </c>
      <c r="C13963">
        <v>1</v>
      </c>
      <c r="D13963">
        <v>1</v>
      </c>
      <c r="E13963" t="s">
        <v>1610</v>
      </c>
      <c r="F13963" t="s">
        <v>9648</v>
      </c>
      <c r="G13963" t="s">
        <v>11138</v>
      </c>
      <c r="H13963" t="s">
        <v>25903</v>
      </c>
      <c r="I13963" t="s">
        <v>29359</v>
      </c>
      <c r="J13963" t="s">
        <v>29363</v>
      </c>
      <c r="K13963" t="s">
        <v>29399</v>
      </c>
      <c r="L13963" t="s">
        <v>29390</v>
      </c>
      <c r="M13963">
        <v>7756</v>
      </c>
    </row>
    <row r="13964" spans="1:13" hidden="1" x14ac:dyDescent="0.3">
      <c r="E13964" t="s">
        <v>836</v>
      </c>
      <c r="F13964" t="s">
        <v>5951</v>
      </c>
      <c r="G13964" t="s">
        <v>11137</v>
      </c>
      <c r="H13964" t="s">
        <v>18596</v>
      </c>
      <c r="I13964" t="s">
        <v>29357</v>
      </c>
      <c r="M13964">
        <v>4416</v>
      </c>
    </row>
    <row r="13965" spans="1:13" hidden="1" x14ac:dyDescent="0.3">
      <c r="A13965" t="s">
        <v>11138</v>
      </c>
      <c r="B13965">
        <v>1</v>
      </c>
      <c r="C13965">
        <v>1</v>
      </c>
      <c r="D13965">
        <v>1</v>
      </c>
      <c r="E13965" t="s">
        <v>235</v>
      </c>
      <c r="F13965" t="s">
        <v>3185</v>
      </c>
      <c r="G13965" t="s">
        <v>11138</v>
      </c>
      <c r="H13965" t="s">
        <v>13192</v>
      </c>
      <c r="I13965" t="s">
        <v>29359</v>
      </c>
      <c r="J13965" t="s">
        <v>29360</v>
      </c>
      <c r="M13965">
        <v>1154</v>
      </c>
    </row>
    <row r="13966" spans="1:13" hidden="1" x14ac:dyDescent="0.3">
      <c r="E13966" t="s">
        <v>196</v>
      </c>
      <c r="F13966" t="s">
        <v>2186</v>
      </c>
      <c r="G13966" t="s">
        <v>11140</v>
      </c>
      <c r="H13966" t="s">
        <v>12887</v>
      </c>
      <c r="I13966" t="s">
        <v>29358</v>
      </c>
      <c r="J13966" t="s">
        <v>29361</v>
      </c>
      <c r="M13966">
        <v>946</v>
      </c>
    </row>
    <row r="13967" spans="1:13" hidden="1" x14ac:dyDescent="0.3">
      <c r="E13967" t="s">
        <v>836</v>
      </c>
      <c r="F13967" t="s">
        <v>5917</v>
      </c>
      <c r="G13967" t="s">
        <v>11137</v>
      </c>
      <c r="H13967" t="s">
        <v>18594</v>
      </c>
      <c r="I13967" t="s">
        <v>29357</v>
      </c>
      <c r="M13967">
        <v>4416</v>
      </c>
    </row>
    <row r="13968" spans="1:13" hidden="1" x14ac:dyDescent="0.3">
      <c r="A13968" t="s">
        <v>11138</v>
      </c>
      <c r="B13968">
        <v>1</v>
      </c>
      <c r="C13968">
        <v>1</v>
      </c>
      <c r="D13968">
        <v>1</v>
      </c>
      <c r="E13968" t="s">
        <v>235</v>
      </c>
      <c r="F13968" t="s">
        <v>3185</v>
      </c>
      <c r="G13968" t="s">
        <v>11138</v>
      </c>
      <c r="H13968" t="s">
        <v>13224</v>
      </c>
      <c r="I13968" t="s">
        <v>29359</v>
      </c>
      <c r="J13968" t="s">
        <v>29360</v>
      </c>
      <c r="M13968">
        <v>1159</v>
      </c>
    </row>
    <row r="13969" spans="1:13" hidden="1" x14ac:dyDescent="0.3">
      <c r="E13969" t="s">
        <v>838</v>
      </c>
      <c r="F13969" t="s">
        <v>5959</v>
      </c>
      <c r="G13969" t="s">
        <v>11138</v>
      </c>
      <c r="H13969" t="s">
        <v>18605</v>
      </c>
      <c r="I13969" t="s">
        <v>29357</v>
      </c>
      <c r="M13969">
        <v>4420</v>
      </c>
    </row>
    <row r="13970" spans="1:13" hidden="1" x14ac:dyDescent="0.3">
      <c r="E13970" t="s">
        <v>826</v>
      </c>
      <c r="F13970" t="s">
        <v>5908</v>
      </c>
      <c r="G13970" t="s">
        <v>11139</v>
      </c>
      <c r="H13970" t="s">
        <v>18528</v>
      </c>
      <c r="I13970" t="s">
        <v>29357</v>
      </c>
      <c r="M13970">
        <v>4330</v>
      </c>
    </row>
    <row r="13971" spans="1:13" hidden="1" x14ac:dyDescent="0.3">
      <c r="A13971" t="s">
        <v>11138</v>
      </c>
      <c r="B13971">
        <v>1</v>
      </c>
      <c r="C13971">
        <v>1</v>
      </c>
      <c r="D13971">
        <v>1</v>
      </c>
      <c r="E13971" t="s">
        <v>247</v>
      </c>
      <c r="F13971" t="s">
        <v>3185</v>
      </c>
      <c r="G13971" t="s">
        <v>11138</v>
      </c>
      <c r="H13971" t="s">
        <v>13320</v>
      </c>
      <c r="I13971" t="s">
        <v>29359</v>
      </c>
      <c r="J13971" t="s">
        <v>29360</v>
      </c>
      <c r="M13971">
        <v>1219</v>
      </c>
    </row>
    <row r="13972" spans="1:13" hidden="1" x14ac:dyDescent="0.3">
      <c r="A13972" t="s">
        <v>11139</v>
      </c>
      <c r="B13972">
        <v>1</v>
      </c>
      <c r="C13972">
        <v>1</v>
      </c>
      <c r="D13972">
        <v>1</v>
      </c>
      <c r="E13972" t="s">
        <v>764</v>
      </c>
      <c r="F13972" t="s">
        <v>2086</v>
      </c>
      <c r="G13972" t="s">
        <v>11139</v>
      </c>
      <c r="H13972" t="s">
        <v>18240</v>
      </c>
      <c r="I13972" t="s">
        <v>29359</v>
      </c>
      <c r="J13972" t="s">
        <v>29369</v>
      </c>
      <c r="M13972">
        <v>2918</v>
      </c>
    </row>
    <row r="13973" spans="1:13" hidden="1" x14ac:dyDescent="0.3">
      <c r="A13973" t="s">
        <v>11137</v>
      </c>
      <c r="B13973">
        <v>0</v>
      </c>
      <c r="C13973">
        <v>1</v>
      </c>
      <c r="D13973" t="s">
        <v>11137</v>
      </c>
      <c r="E13973" t="s">
        <v>247</v>
      </c>
      <c r="F13973" t="s">
        <v>3185</v>
      </c>
      <c r="G13973" t="s">
        <v>11138</v>
      </c>
      <c r="H13973" t="s">
        <v>13333</v>
      </c>
      <c r="I13973" t="s">
        <v>29359</v>
      </c>
      <c r="J13973" t="s">
        <v>29360</v>
      </c>
      <c r="M13973">
        <v>1222</v>
      </c>
    </row>
    <row r="13974" spans="1:13" hidden="1" x14ac:dyDescent="0.3">
      <c r="E13974" t="s">
        <v>826</v>
      </c>
      <c r="F13974" t="s">
        <v>5908</v>
      </c>
      <c r="G13974" t="s">
        <v>11139</v>
      </c>
      <c r="H13974" t="s">
        <v>18531</v>
      </c>
      <c r="I13974" t="s">
        <v>29357</v>
      </c>
      <c r="M13974">
        <v>4332</v>
      </c>
    </row>
    <row r="13975" spans="1:13" hidden="1" x14ac:dyDescent="0.3">
      <c r="E13975" t="s">
        <v>196</v>
      </c>
      <c r="F13975" t="s">
        <v>2186</v>
      </c>
      <c r="G13975" t="s">
        <v>11140</v>
      </c>
      <c r="H13975" t="s">
        <v>12887</v>
      </c>
      <c r="I13975" t="s">
        <v>29358</v>
      </c>
      <c r="J13975" t="s">
        <v>29361</v>
      </c>
      <c r="M13975">
        <v>990</v>
      </c>
    </row>
    <row r="13976" spans="1:13" hidden="1" x14ac:dyDescent="0.3">
      <c r="A13976" t="s">
        <v>11139</v>
      </c>
      <c r="B13976">
        <v>1</v>
      </c>
      <c r="C13976">
        <v>1</v>
      </c>
      <c r="D13976">
        <v>1</v>
      </c>
      <c r="E13976" t="s">
        <v>764</v>
      </c>
      <c r="F13976" t="s">
        <v>2086</v>
      </c>
      <c r="G13976" t="s">
        <v>11139</v>
      </c>
      <c r="H13976" t="s">
        <v>18242</v>
      </c>
      <c r="I13976" t="s">
        <v>29359</v>
      </c>
      <c r="J13976" t="s">
        <v>29369</v>
      </c>
      <c r="M13976">
        <v>2919</v>
      </c>
    </row>
    <row r="13977" spans="1:13" hidden="1" x14ac:dyDescent="0.3">
      <c r="A13977" t="s">
        <v>11138</v>
      </c>
      <c r="B13977">
        <v>1</v>
      </c>
      <c r="C13977">
        <v>1</v>
      </c>
      <c r="D13977">
        <v>1</v>
      </c>
      <c r="E13977" t="s">
        <v>235</v>
      </c>
      <c r="F13977" t="s">
        <v>3192</v>
      </c>
      <c r="G13977" t="s">
        <v>11138</v>
      </c>
      <c r="H13977" t="s">
        <v>13184</v>
      </c>
      <c r="I13977" t="s">
        <v>29359</v>
      </c>
      <c r="J13977" t="s">
        <v>29363</v>
      </c>
      <c r="K13977" t="s">
        <v>29399</v>
      </c>
      <c r="L13977" t="s">
        <v>29390</v>
      </c>
      <c r="M13977">
        <v>1152</v>
      </c>
    </row>
    <row r="13978" spans="1:13" hidden="1" x14ac:dyDescent="0.3">
      <c r="E13978" t="s">
        <v>830</v>
      </c>
      <c r="F13978" t="s">
        <v>5930</v>
      </c>
      <c r="G13978" t="s">
        <v>11137</v>
      </c>
      <c r="H13978" t="s">
        <v>18564</v>
      </c>
      <c r="I13978" t="s">
        <v>29357</v>
      </c>
      <c r="M13978">
        <v>4423</v>
      </c>
    </row>
    <row r="13979" spans="1:13" x14ac:dyDescent="0.3">
      <c r="E13979" t="s">
        <v>1872</v>
      </c>
      <c r="F13979" t="s">
        <v>7864</v>
      </c>
      <c r="G13979" t="s">
        <v>11138</v>
      </c>
      <c r="H13979" t="s">
        <v>28392</v>
      </c>
      <c r="I13979" t="s">
        <v>29358</v>
      </c>
      <c r="J13979" t="s">
        <v>29360</v>
      </c>
      <c r="M13979">
        <v>8739</v>
      </c>
    </row>
    <row r="13980" spans="1:13" hidden="1" x14ac:dyDescent="0.3">
      <c r="A13980" t="s">
        <v>11138</v>
      </c>
      <c r="B13980">
        <v>1</v>
      </c>
      <c r="C13980">
        <v>1</v>
      </c>
      <c r="D13980">
        <v>1</v>
      </c>
      <c r="E13980" t="s">
        <v>985</v>
      </c>
      <c r="F13980" t="s">
        <v>6622</v>
      </c>
      <c r="G13980" t="s">
        <v>11138</v>
      </c>
      <c r="H13980" t="s">
        <v>19747</v>
      </c>
      <c r="I13980" t="s">
        <v>29359</v>
      </c>
      <c r="J13980" t="s">
        <v>29363</v>
      </c>
      <c r="K13980" t="s">
        <v>29399</v>
      </c>
      <c r="L13980" t="s">
        <v>29390</v>
      </c>
      <c r="M13980">
        <v>5314</v>
      </c>
    </row>
    <row r="13981" spans="1:13" x14ac:dyDescent="0.3">
      <c r="E13981" t="s">
        <v>1872</v>
      </c>
      <c r="F13981" t="s">
        <v>7864</v>
      </c>
      <c r="G13981" t="s">
        <v>11138</v>
      </c>
      <c r="H13981" t="s">
        <v>28401</v>
      </c>
      <c r="I13981" t="s">
        <v>29358</v>
      </c>
      <c r="J13981" t="s">
        <v>29360</v>
      </c>
      <c r="M13981">
        <v>8740</v>
      </c>
    </row>
    <row r="13982" spans="1:13" hidden="1" x14ac:dyDescent="0.3">
      <c r="E13982" t="s">
        <v>826</v>
      </c>
      <c r="F13982" t="s">
        <v>5908</v>
      </c>
      <c r="G13982" t="s">
        <v>11139</v>
      </c>
      <c r="H13982" t="s">
        <v>18528</v>
      </c>
      <c r="I13982" t="s">
        <v>29357</v>
      </c>
      <c r="M13982">
        <v>4390</v>
      </c>
    </row>
    <row r="13983" spans="1:13" hidden="1" x14ac:dyDescent="0.3">
      <c r="E13983" t="s">
        <v>826</v>
      </c>
      <c r="F13983" t="s">
        <v>5908</v>
      </c>
      <c r="G13983" t="s">
        <v>11139</v>
      </c>
      <c r="H13983" t="s">
        <v>18531</v>
      </c>
      <c r="I13983" t="s">
        <v>29357</v>
      </c>
      <c r="M13983">
        <v>4392</v>
      </c>
    </row>
    <row r="13984" spans="1:13" hidden="1" x14ac:dyDescent="0.3">
      <c r="E13984" t="s">
        <v>830</v>
      </c>
      <c r="F13984" t="s">
        <v>5929</v>
      </c>
      <c r="G13984" t="s">
        <v>11138</v>
      </c>
      <c r="H13984" t="s">
        <v>18561</v>
      </c>
      <c r="I13984" t="s">
        <v>29357</v>
      </c>
      <c r="M13984">
        <v>4423</v>
      </c>
    </row>
    <row r="13985" spans="1:13" hidden="1" x14ac:dyDescent="0.3">
      <c r="A13985" t="s">
        <v>11138</v>
      </c>
      <c r="B13985">
        <v>1</v>
      </c>
      <c r="C13985">
        <v>1</v>
      </c>
      <c r="D13985">
        <v>1</v>
      </c>
      <c r="E13985" t="s">
        <v>985</v>
      </c>
      <c r="F13985" t="s">
        <v>6622</v>
      </c>
      <c r="G13985" t="s">
        <v>11138</v>
      </c>
      <c r="H13985" t="s">
        <v>19747</v>
      </c>
      <c r="I13985" t="s">
        <v>29359</v>
      </c>
      <c r="J13985" t="s">
        <v>29363</v>
      </c>
      <c r="K13985" t="s">
        <v>29399</v>
      </c>
      <c r="L13985" t="s">
        <v>29390</v>
      </c>
      <c r="M13985">
        <v>5314</v>
      </c>
    </row>
    <row r="13986" spans="1:13" hidden="1" x14ac:dyDescent="0.3">
      <c r="E13986" t="s">
        <v>831</v>
      </c>
      <c r="F13986" t="s">
        <v>5935</v>
      </c>
      <c r="G13986" t="s">
        <v>11138</v>
      </c>
      <c r="H13986" t="s">
        <v>18569</v>
      </c>
      <c r="I13986" t="s">
        <v>29357</v>
      </c>
      <c r="M13986">
        <v>4435</v>
      </c>
    </row>
    <row r="13987" spans="1:13" hidden="1" x14ac:dyDescent="0.3">
      <c r="E13987" t="s">
        <v>826</v>
      </c>
      <c r="F13987" t="s">
        <v>5908</v>
      </c>
      <c r="G13987" t="s">
        <v>11139</v>
      </c>
      <c r="H13987" t="s">
        <v>18528</v>
      </c>
      <c r="I13987" t="s">
        <v>29357</v>
      </c>
      <c r="M13987">
        <v>4451</v>
      </c>
    </row>
    <row r="13988" spans="1:13" hidden="1" x14ac:dyDescent="0.3">
      <c r="E13988" t="s">
        <v>831</v>
      </c>
      <c r="F13988" t="s">
        <v>5936</v>
      </c>
      <c r="G13988" t="s">
        <v>11138</v>
      </c>
      <c r="H13988" t="s">
        <v>18570</v>
      </c>
      <c r="I13988" t="s">
        <v>29357</v>
      </c>
      <c r="M13988">
        <v>4435</v>
      </c>
    </row>
    <row r="13989" spans="1:13" hidden="1" x14ac:dyDescent="0.3">
      <c r="E13989" t="s">
        <v>831</v>
      </c>
      <c r="F13989" t="s">
        <v>5937</v>
      </c>
      <c r="G13989" t="s">
        <v>11138</v>
      </c>
      <c r="H13989" t="s">
        <v>18572</v>
      </c>
      <c r="I13989" t="s">
        <v>29357</v>
      </c>
      <c r="M13989">
        <v>4435</v>
      </c>
    </row>
    <row r="13990" spans="1:13" hidden="1" x14ac:dyDescent="0.3">
      <c r="E13990" t="s">
        <v>826</v>
      </c>
      <c r="F13990" t="s">
        <v>5908</v>
      </c>
      <c r="G13990" t="s">
        <v>11139</v>
      </c>
      <c r="H13990" t="s">
        <v>18531</v>
      </c>
      <c r="I13990" t="s">
        <v>29357</v>
      </c>
      <c r="M13990">
        <v>4453</v>
      </c>
    </row>
    <row r="13991" spans="1:13" hidden="1" x14ac:dyDescent="0.3">
      <c r="E13991" t="s">
        <v>826</v>
      </c>
      <c r="F13991" t="s">
        <v>5908</v>
      </c>
      <c r="G13991" t="s">
        <v>11139</v>
      </c>
      <c r="H13991" t="s">
        <v>18528</v>
      </c>
      <c r="I13991" t="s">
        <v>29357</v>
      </c>
      <c r="M13991">
        <v>4510</v>
      </c>
    </row>
    <row r="13992" spans="1:13" hidden="1" x14ac:dyDescent="0.3">
      <c r="E13992" t="s">
        <v>196</v>
      </c>
      <c r="F13992" t="s">
        <v>2186</v>
      </c>
      <c r="G13992" t="s">
        <v>11140</v>
      </c>
      <c r="H13992" t="s">
        <v>12887</v>
      </c>
      <c r="I13992" t="s">
        <v>29358</v>
      </c>
      <c r="J13992" t="s">
        <v>29361</v>
      </c>
      <c r="M13992">
        <v>1035</v>
      </c>
    </row>
    <row r="13993" spans="1:13" x14ac:dyDescent="0.3">
      <c r="E13993" t="s">
        <v>1872</v>
      </c>
      <c r="F13993" t="s">
        <v>7864</v>
      </c>
      <c r="G13993" t="s">
        <v>11138</v>
      </c>
      <c r="H13993" t="s">
        <v>28401</v>
      </c>
      <c r="I13993" t="s">
        <v>29358</v>
      </c>
      <c r="J13993" t="s">
        <v>29360</v>
      </c>
      <c r="M13993">
        <v>8740</v>
      </c>
    </row>
    <row r="13994" spans="1:13" hidden="1" x14ac:dyDescent="0.3">
      <c r="E13994" t="s">
        <v>240</v>
      </c>
      <c r="F13994" t="s">
        <v>2186</v>
      </c>
      <c r="G13994" t="s">
        <v>11140</v>
      </c>
      <c r="H13994" t="s">
        <v>13257</v>
      </c>
      <c r="I13994" t="s">
        <v>29358</v>
      </c>
      <c r="J13994" t="s">
        <v>29361</v>
      </c>
      <c r="M13994">
        <v>1202</v>
      </c>
    </row>
    <row r="13995" spans="1:13" hidden="1" x14ac:dyDescent="0.3">
      <c r="A13995" t="s">
        <v>11138</v>
      </c>
      <c r="B13995">
        <v>1</v>
      </c>
      <c r="C13995">
        <v>1</v>
      </c>
      <c r="D13995">
        <v>1</v>
      </c>
      <c r="E13995" t="s">
        <v>985</v>
      </c>
      <c r="F13995" t="s">
        <v>6622</v>
      </c>
      <c r="G13995" t="s">
        <v>11138</v>
      </c>
      <c r="H13995" t="s">
        <v>19747</v>
      </c>
      <c r="I13995" t="s">
        <v>29359</v>
      </c>
      <c r="J13995" t="s">
        <v>29363</v>
      </c>
      <c r="K13995" t="s">
        <v>29399</v>
      </c>
      <c r="L13995" t="s">
        <v>29390</v>
      </c>
      <c r="M13995">
        <v>5314</v>
      </c>
    </row>
    <row r="13996" spans="1:13" hidden="1" x14ac:dyDescent="0.3">
      <c r="E13996" t="s">
        <v>832</v>
      </c>
      <c r="F13996" t="s">
        <v>5939</v>
      </c>
      <c r="G13996" t="s">
        <v>11137</v>
      </c>
      <c r="H13996" t="s">
        <v>18576</v>
      </c>
      <c r="I13996" t="s">
        <v>29357</v>
      </c>
      <c r="M13996">
        <v>4436</v>
      </c>
    </row>
    <row r="13997" spans="1:13" hidden="1" x14ac:dyDescent="0.3">
      <c r="E13997" t="s">
        <v>826</v>
      </c>
      <c r="F13997" t="s">
        <v>5908</v>
      </c>
      <c r="G13997" t="s">
        <v>11139</v>
      </c>
      <c r="H13997" t="s">
        <v>18531</v>
      </c>
      <c r="I13997" t="s">
        <v>29357</v>
      </c>
      <c r="M13997">
        <v>4512</v>
      </c>
    </row>
    <row r="13998" spans="1:13" hidden="1" x14ac:dyDescent="0.3">
      <c r="E13998" t="s">
        <v>819</v>
      </c>
      <c r="F13998" t="s">
        <v>5880</v>
      </c>
      <c r="G13998" t="s">
        <v>11138</v>
      </c>
      <c r="H13998" t="s">
        <v>18491</v>
      </c>
      <c r="I13998" t="s">
        <v>29357</v>
      </c>
      <c r="M13998">
        <v>4437</v>
      </c>
    </row>
    <row r="13999" spans="1:13" hidden="1" x14ac:dyDescent="0.3">
      <c r="E13999" t="s">
        <v>819</v>
      </c>
      <c r="F13999" t="s">
        <v>5876</v>
      </c>
      <c r="G13999" t="s">
        <v>11138</v>
      </c>
      <c r="H13999" t="s">
        <v>18487</v>
      </c>
      <c r="I13999" t="s">
        <v>29357</v>
      </c>
      <c r="M13999">
        <v>4437</v>
      </c>
    </row>
    <row r="14000" spans="1:13" hidden="1" x14ac:dyDescent="0.3">
      <c r="E14000" t="s">
        <v>819</v>
      </c>
      <c r="F14000" t="s">
        <v>5880</v>
      </c>
      <c r="G14000" t="s">
        <v>11138</v>
      </c>
      <c r="H14000" t="s">
        <v>18492</v>
      </c>
      <c r="I14000" t="s">
        <v>29357</v>
      </c>
      <c r="M14000">
        <v>4437</v>
      </c>
    </row>
    <row r="14001" spans="1:13" hidden="1" x14ac:dyDescent="0.3">
      <c r="A14001" t="s">
        <v>11138</v>
      </c>
      <c r="B14001">
        <v>1</v>
      </c>
      <c r="C14001">
        <v>1</v>
      </c>
      <c r="D14001">
        <v>1</v>
      </c>
      <c r="E14001" t="s">
        <v>985</v>
      </c>
      <c r="F14001" t="s">
        <v>6622</v>
      </c>
      <c r="G14001" t="s">
        <v>11138</v>
      </c>
      <c r="H14001" t="s">
        <v>19747</v>
      </c>
      <c r="I14001" t="s">
        <v>29359</v>
      </c>
      <c r="J14001" t="s">
        <v>29363</v>
      </c>
      <c r="K14001" t="s">
        <v>29399</v>
      </c>
      <c r="L14001" t="s">
        <v>29390</v>
      </c>
      <c r="M14001">
        <v>5314</v>
      </c>
    </row>
    <row r="14002" spans="1:13" hidden="1" x14ac:dyDescent="0.3">
      <c r="A14002" t="s">
        <v>11138</v>
      </c>
      <c r="B14002">
        <v>1</v>
      </c>
      <c r="C14002">
        <v>1</v>
      </c>
      <c r="D14002">
        <v>1</v>
      </c>
      <c r="E14002" t="s">
        <v>78</v>
      </c>
      <c r="F14002" t="s">
        <v>2499</v>
      </c>
      <c r="G14002" t="s">
        <v>11138</v>
      </c>
      <c r="H14002" t="s">
        <v>11991</v>
      </c>
      <c r="I14002" t="s">
        <v>29359</v>
      </c>
      <c r="J14002" t="s">
        <v>29360</v>
      </c>
      <c r="M14002">
        <v>325</v>
      </c>
    </row>
    <row r="14003" spans="1:13" hidden="1" x14ac:dyDescent="0.3">
      <c r="E14003" t="s">
        <v>826</v>
      </c>
      <c r="F14003" t="s">
        <v>5908</v>
      </c>
      <c r="G14003" t="s">
        <v>11139</v>
      </c>
      <c r="H14003" t="s">
        <v>18528</v>
      </c>
      <c r="I14003" t="s">
        <v>29357</v>
      </c>
      <c r="M14003">
        <v>4571</v>
      </c>
    </row>
    <row r="14004" spans="1:13" hidden="1" x14ac:dyDescent="0.3">
      <c r="A14004" t="s">
        <v>11138</v>
      </c>
      <c r="B14004">
        <v>1</v>
      </c>
      <c r="C14004">
        <v>1</v>
      </c>
      <c r="D14004">
        <v>1</v>
      </c>
      <c r="E14004" t="s">
        <v>343</v>
      </c>
      <c r="F14004" t="s">
        <v>2499</v>
      </c>
      <c r="G14004" t="s">
        <v>11138</v>
      </c>
      <c r="H14004" t="s">
        <v>14264</v>
      </c>
      <c r="I14004" t="s">
        <v>29359</v>
      </c>
      <c r="J14004" t="s">
        <v>29362</v>
      </c>
      <c r="K14004" t="s">
        <v>29390</v>
      </c>
      <c r="M14004">
        <v>1619</v>
      </c>
    </row>
    <row r="14005" spans="1:13" hidden="1" x14ac:dyDescent="0.3">
      <c r="A14005" t="s">
        <v>11138</v>
      </c>
      <c r="B14005">
        <v>1</v>
      </c>
      <c r="C14005">
        <v>1</v>
      </c>
      <c r="D14005">
        <v>1</v>
      </c>
      <c r="E14005" t="s">
        <v>555</v>
      </c>
      <c r="F14005" t="s">
        <v>2499</v>
      </c>
      <c r="G14005" t="s">
        <v>11138</v>
      </c>
      <c r="H14005" t="s">
        <v>16143</v>
      </c>
      <c r="I14005" t="s">
        <v>29359</v>
      </c>
      <c r="J14005" t="s">
        <v>29360</v>
      </c>
      <c r="M14005">
        <v>2284</v>
      </c>
    </row>
    <row r="14006" spans="1:13" hidden="1" x14ac:dyDescent="0.3">
      <c r="A14006" t="s">
        <v>11139</v>
      </c>
      <c r="B14006">
        <v>1</v>
      </c>
      <c r="C14006">
        <v>1</v>
      </c>
      <c r="D14006">
        <v>1</v>
      </c>
      <c r="E14006" t="s">
        <v>1478</v>
      </c>
      <c r="F14006" t="s">
        <v>2086</v>
      </c>
      <c r="G14006" t="s">
        <v>11139</v>
      </c>
      <c r="H14006" t="s">
        <v>24673</v>
      </c>
      <c r="I14006" t="s">
        <v>29359</v>
      </c>
      <c r="J14006" t="s">
        <v>29369</v>
      </c>
      <c r="M14006">
        <v>7203</v>
      </c>
    </row>
    <row r="14007" spans="1:13" hidden="1" x14ac:dyDescent="0.3">
      <c r="A14007" t="s">
        <v>11138</v>
      </c>
      <c r="B14007">
        <v>1</v>
      </c>
      <c r="C14007">
        <v>1</v>
      </c>
      <c r="D14007">
        <v>1</v>
      </c>
      <c r="E14007" t="s">
        <v>704</v>
      </c>
      <c r="F14007" t="s">
        <v>2499</v>
      </c>
      <c r="G14007" t="s">
        <v>11138</v>
      </c>
      <c r="H14007" t="s">
        <v>17441</v>
      </c>
      <c r="I14007" t="s">
        <v>29359</v>
      </c>
      <c r="J14007" t="s">
        <v>29360</v>
      </c>
      <c r="M14007">
        <v>2673</v>
      </c>
    </row>
    <row r="14008" spans="1:13" hidden="1" x14ac:dyDescent="0.3">
      <c r="A14008" t="s">
        <v>11138</v>
      </c>
      <c r="B14008">
        <v>1</v>
      </c>
      <c r="C14008">
        <v>1</v>
      </c>
      <c r="D14008">
        <v>1</v>
      </c>
      <c r="E14008" t="s">
        <v>704</v>
      </c>
      <c r="F14008" t="s">
        <v>2499</v>
      </c>
      <c r="G14008" t="s">
        <v>11138</v>
      </c>
      <c r="H14008" t="s">
        <v>17443</v>
      </c>
      <c r="I14008" t="s">
        <v>29359</v>
      </c>
      <c r="J14008" t="s">
        <v>29360</v>
      </c>
      <c r="M14008">
        <v>2674</v>
      </c>
    </row>
    <row r="14009" spans="1:13" hidden="1" x14ac:dyDescent="0.3">
      <c r="E14009" t="s">
        <v>819</v>
      </c>
      <c r="F14009" t="s">
        <v>5878</v>
      </c>
      <c r="G14009" t="s">
        <v>11137</v>
      </c>
      <c r="H14009" t="s">
        <v>18489</v>
      </c>
      <c r="I14009" t="s">
        <v>29357</v>
      </c>
      <c r="M14009">
        <v>4437</v>
      </c>
    </row>
    <row r="14010" spans="1:13" hidden="1" x14ac:dyDescent="0.3">
      <c r="A14010" t="s">
        <v>11138</v>
      </c>
      <c r="B14010">
        <v>1</v>
      </c>
      <c r="C14010">
        <v>1</v>
      </c>
      <c r="D14010">
        <v>1</v>
      </c>
      <c r="E14010" t="s">
        <v>1200</v>
      </c>
      <c r="F14010" t="s">
        <v>7766</v>
      </c>
      <c r="G14010" t="s">
        <v>11138</v>
      </c>
      <c r="H14010" t="s">
        <v>21922</v>
      </c>
      <c r="I14010" t="s">
        <v>29359</v>
      </c>
      <c r="J14010" t="s">
        <v>29363</v>
      </c>
      <c r="K14010" t="s">
        <v>29399</v>
      </c>
      <c r="L14010" t="s">
        <v>29390</v>
      </c>
      <c r="M14010">
        <v>6287</v>
      </c>
    </row>
    <row r="14011" spans="1:13" hidden="1" x14ac:dyDescent="0.3">
      <c r="A14011" t="s">
        <v>11138</v>
      </c>
      <c r="B14011">
        <v>1</v>
      </c>
      <c r="C14011">
        <v>1</v>
      </c>
      <c r="D14011">
        <v>1</v>
      </c>
      <c r="E14011" t="s">
        <v>1505</v>
      </c>
      <c r="F14011" t="s">
        <v>9117</v>
      </c>
      <c r="G14011" t="s">
        <v>11138</v>
      </c>
      <c r="H14011" t="s">
        <v>24999</v>
      </c>
      <c r="I14011" t="s">
        <v>29359</v>
      </c>
      <c r="J14011" t="s">
        <v>29363</v>
      </c>
      <c r="K14011" t="s">
        <v>29399</v>
      </c>
      <c r="L14011" t="s">
        <v>29390</v>
      </c>
      <c r="M14011">
        <v>7330</v>
      </c>
    </row>
    <row r="14012" spans="1:13" hidden="1" x14ac:dyDescent="0.3">
      <c r="A14012" t="s">
        <v>11138</v>
      </c>
      <c r="B14012">
        <v>1</v>
      </c>
      <c r="C14012">
        <v>1</v>
      </c>
      <c r="D14012">
        <v>1</v>
      </c>
      <c r="E14012" t="s">
        <v>397</v>
      </c>
      <c r="F14012" t="s">
        <v>4027</v>
      </c>
      <c r="G14012" t="s">
        <v>11138</v>
      </c>
      <c r="H14012" t="s">
        <v>14709</v>
      </c>
      <c r="I14012" t="s">
        <v>29359</v>
      </c>
      <c r="J14012" t="s">
        <v>29363</v>
      </c>
      <c r="K14012" t="s">
        <v>29399</v>
      </c>
      <c r="L14012" t="s">
        <v>29390</v>
      </c>
      <c r="M14012">
        <v>1732</v>
      </c>
    </row>
    <row r="14013" spans="1:13" hidden="1" x14ac:dyDescent="0.3">
      <c r="E14013" t="s">
        <v>821</v>
      </c>
      <c r="F14013" t="s">
        <v>5889</v>
      </c>
      <c r="G14013" t="s">
        <v>11138</v>
      </c>
      <c r="H14013" t="s">
        <v>18501</v>
      </c>
      <c r="I14013" t="s">
        <v>29357</v>
      </c>
      <c r="M14013">
        <v>4439</v>
      </c>
    </row>
    <row r="14014" spans="1:13" hidden="1" x14ac:dyDescent="0.3">
      <c r="E14014" t="s">
        <v>438</v>
      </c>
      <c r="F14014" t="s">
        <v>2186</v>
      </c>
      <c r="G14014" t="s">
        <v>11140</v>
      </c>
      <c r="H14014" t="s">
        <v>14993</v>
      </c>
      <c r="I14014" t="s">
        <v>29358</v>
      </c>
      <c r="J14014" t="s">
        <v>29361</v>
      </c>
      <c r="M14014">
        <v>1859</v>
      </c>
    </row>
    <row r="14015" spans="1:13" hidden="1" x14ac:dyDescent="0.3">
      <c r="E14015" t="s">
        <v>822</v>
      </c>
      <c r="F14015" t="s">
        <v>5894</v>
      </c>
      <c r="G14015" t="s">
        <v>11137</v>
      </c>
      <c r="H14015" t="s">
        <v>18507</v>
      </c>
      <c r="I14015" t="s">
        <v>29357</v>
      </c>
      <c r="M14015">
        <v>4443</v>
      </c>
    </row>
    <row r="14016" spans="1:13" x14ac:dyDescent="0.3">
      <c r="E14016" t="s">
        <v>1872</v>
      </c>
      <c r="F14016" t="s">
        <v>7864</v>
      </c>
      <c r="G14016" t="s">
        <v>11138</v>
      </c>
      <c r="H14016" t="s">
        <v>28410</v>
      </c>
      <c r="I14016" t="s">
        <v>29358</v>
      </c>
      <c r="J14016" t="s">
        <v>29360</v>
      </c>
      <c r="M14016">
        <v>8741</v>
      </c>
    </row>
    <row r="14017" spans="5:13" hidden="1" x14ac:dyDescent="0.3">
      <c r="E14017" t="s">
        <v>680</v>
      </c>
      <c r="F14017" t="s">
        <v>2186</v>
      </c>
      <c r="G14017" t="s">
        <v>11140</v>
      </c>
      <c r="H14017" t="s">
        <v>17226</v>
      </c>
      <c r="I14017" t="s">
        <v>29358</v>
      </c>
      <c r="J14017" t="s">
        <v>29361</v>
      </c>
      <c r="M14017">
        <v>2617</v>
      </c>
    </row>
    <row r="14018" spans="5:13" hidden="1" x14ac:dyDescent="0.3">
      <c r="E14018" t="s">
        <v>826</v>
      </c>
      <c r="F14018" t="s">
        <v>5908</v>
      </c>
      <c r="G14018" t="s">
        <v>11139</v>
      </c>
      <c r="H14018" t="s">
        <v>18531</v>
      </c>
      <c r="I14018" t="s">
        <v>29357</v>
      </c>
      <c r="M14018">
        <v>4573</v>
      </c>
    </row>
    <row r="14019" spans="5:13" x14ac:dyDescent="0.3">
      <c r="E14019" t="s">
        <v>1872</v>
      </c>
      <c r="F14019" t="s">
        <v>7864</v>
      </c>
      <c r="G14019" t="s">
        <v>11138</v>
      </c>
      <c r="H14019" t="s">
        <v>28412</v>
      </c>
      <c r="I14019" t="s">
        <v>29358</v>
      </c>
      <c r="J14019" t="s">
        <v>29360</v>
      </c>
      <c r="M14019">
        <v>8742</v>
      </c>
    </row>
    <row r="14020" spans="5:13" hidden="1" x14ac:dyDescent="0.3">
      <c r="E14020" t="s">
        <v>822</v>
      </c>
      <c r="F14020" t="s">
        <v>5895</v>
      </c>
      <c r="G14020" t="s">
        <v>11137</v>
      </c>
      <c r="H14020" t="s">
        <v>18508</v>
      </c>
      <c r="I14020" t="s">
        <v>29357</v>
      </c>
      <c r="M14020">
        <v>4443</v>
      </c>
    </row>
    <row r="14021" spans="5:13" hidden="1" x14ac:dyDescent="0.3">
      <c r="E14021" t="s">
        <v>832</v>
      </c>
      <c r="F14021" t="s">
        <v>2186</v>
      </c>
      <c r="G14021" t="s">
        <v>11140</v>
      </c>
      <c r="H14021" t="s">
        <v>18579</v>
      </c>
      <c r="I14021" t="s">
        <v>29358</v>
      </c>
      <c r="J14021" t="s">
        <v>29361</v>
      </c>
      <c r="M14021">
        <v>3477</v>
      </c>
    </row>
    <row r="14022" spans="5:13" hidden="1" x14ac:dyDescent="0.3">
      <c r="E14022" t="s">
        <v>823</v>
      </c>
      <c r="F14022" t="s">
        <v>5894</v>
      </c>
      <c r="G14022" t="s">
        <v>11137</v>
      </c>
      <c r="H14022" t="s">
        <v>18507</v>
      </c>
      <c r="I14022" t="s">
        <v>29357</v>
      </c>
      <c r="M14022">
        <v>4444</v>
      </c>
    </row>
    <row r="14023" spans="5:13" x14ac:dyDescent="0.3">
      <c r="E14023" t="s">
        <v>1872</v>
      </c>
      <c r="F14023" t="s">
        <v>7864</v>
      </c>
      <c r="G14023" t="s">
        <v>11138</v>
      </c>
      <c r="H14023" t="s">
        <v>28412</v>
      </c>
      <c r="I14023" t="s">
        <v>29358</v>
      </c>
      <c r="J14023" t="s">
        <v>29360</v>
      </c>
      <c r="M14023">
        <v>8742</v>
      </c>
    </row>
    <row r="14024" spans="5:13" hidden="1" x14ac:dyDescent="0.3">
      <c r="E14024" t="s">
        <v>832</v>
      </c>
      <c r="F14024" t="s">
        <v>2186</v>
      </c>
      <c r="G14024" t="s">
        <v>11140</v>
      </c>
      <c r="H14024" t="s">
        <v>18579</v>
      </c>
      <c r="I14024" t="s">
        <v>29358</v>
      </c>
      <c r="J14024" t="s">
        <v>29361</v>
      </c>
      <c r="M14024">
        <v>3538</v>
      </c>
    </row>
    <row r="14025" spans="5:13" hidden="1" x14ac:dyDescent="0.3">
      <c r="E14025" t="s">
        <v>832</v>
      </c>
      <c r="F14025" t="s">
        <v>2186</v>
      </c>
      <c r="G14025" t="s">
        <v>11140</v>
      </c>
      <c r="H14025" t="s">
        <v>18579</v>
      </c>
      <c r="I14025" t="s">
        <v>29358</v>
      </c>
      <c r="J14025" t="s">
        <v>29361</v>
      </c>
      <c r="M14025">
        <v>3600</v>
      </c>
    </row>
    <row r="14026" spans="5:13" hidden="1" x14ac:dyDescent="0.3">
      <c r="E14026" t="s">
        <v>823</v>
      </c>
      <c r="F14026" t="s">
        <v>5895</v>
      </c>
      <c r="G14026" t="s">
        <v>11137</v>
      </c>
      <c r="H14026" t="s">
        <v>18508</v>
      </c>
      <c r="I14026" t="s">
        <v>29357</v>
      </c>
      <c r="M14026">
        <v>4444</v>
      </c>
    </row>
    <row r="14027" spans="5:13" x14ac:dyDescent="0.3">
      <c r="E14027" t="s">
        <v>1872</v>
      </c>
      <c r="F14027" t="s">
        <v>7864</v>
      </c>
      <c r="G14027" t="s">
        <v>11138</v>
      </c>
      <c r="H14027" t="s">
        <v>28412</v>
      </c>
      <c r="I14027" t="s">
        <v>29358</v>
      </c>
      <c r="J14027" t="s">
        <v>29360</v>
      </c>
      <c r="M14027">
        <v>8742</v>
      </c>
    </row>
    <row r="14028" spans="5:13" hidden="1" x14ac:dyDescent="0.3">
      <c r="E14028" t="s">
        <v>826</v>
      </c>
      <c r="F14028" t="s">
        <v>5908</v>
      </c>
      <c r="G14028" t="s">
        <v>11139</v>
      </c>
      <c r="H14028" t="s">
        <v>18528</v>
      </c>
      <c r="I14028" t="s">
        <v>29357</v>
      </c>
      <c r="M14028">
        <v>4633</v>
      </c>
    </row>
    <row r="14029" spans="5:13" hidden="1" x14ac:dyDescent="0.3">
      <c r="E14029" t="s">
        <v>823</v>
      </c>
      <c r="F14029" t="s">
        <v>5897</v>
      </c>
      <c r="G14029" t="s">
        <v>11137</v>
      </c>
      <c r="H14029" t="s">
        <v>18511</v>
      </c>
      <c r="I14029" t="s">
        <v>29357</v>
      </c>
      <c r="M14029">
        <v>4445</v>
      </c>
    </row>
    <row r="14030" spans="5:13" hidden="1" x14ac:dyDescent="0.3">
      <c r="E14030" t="s">
        <v>824</v>
      </c>
      <c r="F14030" t="s">
        <v>5898</v>
      </c>
      <c r="G14030" t="s">
        <v>11138</v>
      </c>
      <c r="H14030" t="s">
        <v>18512</v>
      </c>
      <c r="I14030" t="s">
        <v>29357</v>
      </c>
      <c r="M14030">
        <v>4447</v>
      </c>
    </row>
    <row r="14031" spans="5:13" hidden="1" x14ac:dyDescent="0.3">
      <c r="E14031" t="s">
        <v>824</v>
      </c>
      <c r="F14031" t="s">
        <v>5899</v>
      </c>
      <c r="G14031" t="s">
        <v>11138</v>
      </c>
      <c r="H14031" t="s">
        <v>18513</v>
      </c>
      <c r="I14031" t="s">
        <v>29357</v>
      </c>
      <c r="M14031">
        <v>4447</v>
      </c>
    </row>
    <row r="14032" spans="5:13" hidden="1" x14ac:dyDescent="0.3">
      <c r="E14032" t="s">
        <v>825</v>
      </c>
      <c r="F14032" t="s">
        <v>5904</v>
      </c>
      <c r="G14032" t="s">
        <v>11138</v>
      </c>
      <c r="H14032" t="s">
        <v>18521</v>
      </c>
      <c r="I14032" t="s">
        <v>29357</v>
      </c>
      <c r="M14032">
        <v>4449</v>
      </c>
    </row>
    <row r="14033" spans="5:13" x14ac:dyDescent="0.3">
      <c r="E14033" t="s">
        <v>1191</v>
      </c>
      <c r="F14033" t="s">
        <v>7688</v>
      </c>
      <c r="G14033" t="s">
        <v>11138</v>
      </c>
      <c r="H14033" t="s">
        <v>21818</v>
      </c>
      <c r="I14033" t="s">
        <v>29358</v>
      </c>
      <c r="J14033" t="s">
        <v>29360</v>
      </c>
      <c r="M14033">
        <v>6276</v>
      </c>
    </row>
    <row r="14034" spans="5:13" x14ac:dyDescent="0.3">
      <c r="E14034" t="s">
        <v>1202</v>
      </c>
      <c r="F14034" t="s">
        <v>7688</v>
      </c>
      <c r="G14034" t="s">
        <v>11138</v>
      </c>
      <c r="H14034" t="s">
        <v>21966</v>
      </c>
      <c r="I14034" t="s">
        <v>29358</v>
      </c>
      <c r="J14034" t="s">
        <v>29360</v>
      </c>
      <c r="M14034">
        <v>6290</v>
      </c>
    </row>
    <row r="14035" spans="5:13" hidden="1" x14ac:dyDescent="0.3">
      <c r="E14035" t="s">
        <v>825</v>
      </c>
      <c r="F14035" t="s">
        <v>2219</v>
      </c>
      <c r="G14035" t="s">
        <v>11137</v>
      </c>
      <c r="H14035" t="s">
        <v>18514</v>
      </c>
      <c r="I14035" t="s">
        <v>29357</v>
      </c>
      <c r="M14035">
        <v>4449</v>
      </c>
    </row>
    <row r="14036" spans="5:13" x14ac:dyDescent="0.3">
      <c r="E14036" t="s">
        <v>1714</v>
      </c>
      <c r="F14036" t="s">
        <v>7688</v>
      </c>
      <c r="G14036" t="s">
        <v>11138</v>
      </c>
      <c r="H14036" t="s">
        <v>27110</v>
      </c>
      <c r="I14036" t="s">
        <v>29358</v>
      </c>
      <c r="J14036" t="s">
        <v>29360</v>
      </c>
      <c r="M14036">
        <v>8048</v>
      </c>
    </row>
    <row r="14037" spans="5:13" hidden="1" x14ac:dyDescent="0.3">
      <c r="E14037" t="s">
        <v>825</v>
      </c>
      <c r="F14037" t="s">
        <v>3162</v>
      </c>
      <c r="G14037" t="s">
        <v>11137</v>
      </c>
      <c r="H14037" t="s">
        <v>18520</v>
      </c>
      <c r="I14037" t="s">
        <v>29357</v>
      </c>
      <c r="M14037">
        <v>4449</v>
      </c>
    </row>
    <row r="14038" spans="5:13" hidden="1" x14ac:dyDescent="0.3">
      <c r="E14038" t="s">
        <v>825</v>
      </c>
      <c r="F14038" t="s">
        <v>5903</v>
      </c>
      <c r="G14038" t="s">
        <v>11137</v>
      </c>
      <c r="H14038" t="s">
        <v>18518</v>
      </c>
      <c r="I14038" t="s">
        <v>29357</v>
      </c>
      <c r="M14038">
        <v>4449</v>
      </c>
    </row>
    <row r="14039" spans="5:13" hidden="1" x14ac:dyDescent="0.3">
      <c r="E14039" t="s">
        <v>825</v>
      </c>
      <c r="F14039" t="s">
        <v>5900</v>
      </c>
      <c r="G14039" t="s">
        <v>11137</v>
      </c>
      <c r="H14039" t="s">
        <v>18515</v>
      </c>
      <c r="I14039" t="s">
        <v>29357</v>
      </c>
      <c r="M14039">
        <v>4449</v>
      </c>
    </row>
    <row r="14040" spans="5:13" x14ac:dyDescent="0.3">
      <c r="E14040" t="s">
        <v>985</v>
      </c>
      <c r="F14040" t="s">
        <v>6618</v>
      </c>
      <c r="G14040" t="s">
        <v>11138</v>
      </c>
      <c r="H14040" t="s">
        <v>19737</v>
      </c>
      <c r="I14040" t="s">
        <v>29358</v>
      </c>
      <c r="J14040" t="s">
        <v>29362</v>
      </c>
      <c r="K14040" t="s">
        <v>29390</v>
      </c>
      <c r="M14040">
        <v>5313</v>
      </c>
    </row>
    <row r="14041" spans="5:13" x14ac:dyDescent="0.3">
      <c r="E14041" t="s">
        <v>985</v>
      </c>
      <c r="F14041" t="s">
        <v>6618</v>
      </c>
      <c r="G14041" t="s">
        <v>11138</v>
      </c>
      <c r="H14041" t="s">
        <v>19746</v>
      </c>
      <c r="I14041" t="s">
        <v>29358</v>
      </c>
      <c r="J14041" t="s">
        <v>29360</v>
      </c>
      <c r="M14041">
        <v>5314</v>
      </c>
    </row>
    <row r="14042" spans="5:13" hidden="1" x14ac:dyDescent="0.3">
      <c r="E14042" t="s">
        <v>825</v>
      </c>
      <c r="F14042" t="s">
        <v>2219</v>
      </c>
      <c r="G14042" t="s">
        <v>11137</v>
      </c>
      <c r="H14042" t="s">
        <v>18522</v>
      </c>
      <c r="I14042" t="s">
        <v>29357</v>
      </c>
      <c r="M14042">
        <v>4450</v>
      </c>
    </row>
    <row r="14043" spans="5:13" x14ac:dyDescent="0.3">
      <c r="E14043" t="s">
        <v>985</v>
      </c>
      <c r="F14043" t="s">
        <v>6618</v>
      </c>
      <c r="G14043" t="s">
        <v>11138</v>
      </c>
      <c r="H14043" t="s">
        <v>19746</v>
      </c>
      <c r="I14043" t="s">
        <v>29358</v>
      </c>
      <c r="J14043" t="s">
        <v>29362</v>
      </c>
      <c r="K14043" t="s">
        <v>29390</v>
      </c>
      <c r="M14043">
        <v>5314</v>
      </c>
    </row>
    <row r="14044" spans="5:13" hidden="1" x14ac:dyDescent="0.3">
      <c r="E14044" t="s">
        <v>826</v>
      </c>
      <c r="F14044" t="s">
        <v>5908</v>
      </c>
      <c r="G14044" t="s">
        <v>11139</v>
      </c>
      <c r="H14044" t="s">
        <v>18531</v>
      </c>
      <c r="I14044" t="s">
        <v>29357</v>
      </c>
      <c r="M14044">
        <v>4635</v>
      </c>
    </row>
    <row r="14045" spans="5:13" hidden="1" x14ac:dyDescent="0.3">
      <c r="E14045" t="s">
        <v>826</v>
      </c>
      <c r="F14045" t="s">
        <v>5908</v>
      </c>
      <c r="G14045" t="s">
        <v>11139</v>
      </c>
      <c r="H14045" t="s">
        <v>18528</v>
      </c>
      <c r="I14045" t="s">
        <v>29357</v>
      </c>
      <c r="M14045">
        <v>4694</v>
      </c>
    </row>
    <row r="14046" spans="5:13" hidden="1" x14ac:dyDescent="0.3">
      <c r="E14046" t="s">
        <v>826</v>
      </c>
      <c r="F14046" t="s">
        <v>5908</v>
      </c>
      <c r="G14046" t="s">
        <v>11139</v>
      </c>
      <c r="H14046" t="s">
        <v>18531</v>
      </c>
      <c r="I14046" t="s">
        <v>29357</v>
      </c>
      <c r="M14046">
        <v>4696</v>
      </c>
    </row>
    <row r="14047" spans="5:13" hidden="1" x14ac:dyDescent="0.3">
      <c r="E14047" t="s">
        <v>826</v>
      </c>
      <c r="F14047" t="s">
        <v>5906</v>
      </c>
      <c r="G14047" t="s">
        <v>11137</v>
      </c>
      <c r="H14047" t="s">
        <v>18524</v>
      </c>
      <c r="I14047" t="s">
        <v>29357</v>
      </c>
      <c r="M14047">
        <v>4451</v>
      </c>
    </row>
    <row r="14048" spans="5:13" x14ac:dyDescent="0.3">
      <c r="E14048" t="s">
        <v>985</v>
      </c>
      <c r="F14048" t="s">
        <v>6618</v>
      </c>
      <c r="G14048" t="s">
        <v>11138</v>
      </c>
      <c r="H14048" t="s">
        <v>19746</v>
      </c>
      <c r="I14048" t="s">
        <v>29358</v>
      </c>
      <c r="J14048" t="s">
        <v>29362</v>
      </c>
      <c r="K14048" t="s">
        <v>29390</v>
      </c>
      <c r="M14048">
        <v>5314</v>
      </c>
    </row>
    <row r="14049" spans="5:13" hidden="1" x14ac:dyDescent="0.3">
      <c r="E14049" t="s">
        <v>826</v>
      </c>
      <c r="F14049" t="s">
        <v>5908</v>
      </c>
      <c r="G14049" t="s">
        <v>11139</v>
      </c>
      <c r="H14049" t="s">
        <v>18528</v>
      </c>
      <c r="I14049" t="s">
        <v>29357</v>
      </c>
      <c r="M14049">
        <v>4756</v>
      </c>
    </row>
    <row r="14050" spans="5:13" hidden="1" x14ac:dyDescent="0.3">
      <c r="E14050" t="s">
        <v>826</v>
      </c>
      <c r="F14050" t="s">
        <v>5908</v>
      </c>
      <c r="G14050" t="s">
        <v>11139</v>
      </c>
      <c r="H14050" t="s">
        <v>18531</v>
      </c>
      <c r="I14050" t="s">
        <v>29357</v>
      </c>
      <c r="M14050">
        <v>4758</v>
      </c>
    </row>
    <row r="14051" spans="5:13" hidden="1" x14ac:dyDescent="0.3">
      <c r="E14051" t="s">
        <v>826</v>
      </c>
      <c r="F14051" t="s">
        <v>5908</v>
      </c>
      <c r="G14051" t="s">
        <v>11139</v>
      </c>
      <c r="H14051" t="s">
        <v>18528</v>
      </c>
      <c r="I14051" t="s">
        <v>29357</v>
      </c>
      <c r="M14051">
        <v>4818</v>
      </c>
    </row>
    <row r="14052" spans="5:13" hidden="1" x14ac:dyDescent="0.3">
      <c r="E14052" t="s">
        <v>826</v>
      </c>
      <c r="F14052" t="s">
        <v>5908</v>
      </c>
      <c r="G14052" t="s">
        <v>11139</v>
      </c>
      <c r="H14052" t="s">
        <v>18531</v>
      </c>
      <c r="I14052" t="s">
        <v>29357</v>
      </c>
      <c r="M14052">
        <v>4820</v>
      </c>
    </row>
    <row r="14053" spans="5:13" hidden="1" x14ac:dyDescent="0.3">
      <c r="E14053" t="s">
        <v>826</v>
      </c>
      <c r="F14053" t="s">
        <v>5908</v>
      </c>
      <c r="G14053" t="s">
        <v>11139</v>
      </c>
      <c r="H14053" t="s">
        <v>18528</v>
      </c>
      <c r="I14053" t="s">
        <v>29357</v>
      </c>
      <c r="M14053">
        <v>4880</v>
      </c>
    </row>
    <row r="14054" spans="5:13" hidden="1" x14ac:dyDescent="0.3">
      <c r="E14054" t="s">
        <v>826</v>
      </c>
      <c r="F14054" t="s">
        <v>5908</v>
      </c>
      <c r="G14054" t="s">
        <v>11139</v>
      </c>
      <c r="H14054" t="s">
        <v>18531</v>
      </c>
      <c r="I14054" t="s">
        <v>29357</v>
      </c>
      <c r="M14054">
        <v>4882</v>
      </c>
    </row>
    <row r="14055" spans="5:13" hidden="1" x14ac:dyDescent="0.3">
      <c r="E14055" t="s">
        <v>1015</v>
      </c>
      <c r="F14055" t="s">
        <v>6801</v>
      </c>
      <c r="G14055" t="s">
        <v>11139</v>
      </c>
      <c r="H14055" t="s">
        <v>20101</v>
      </c>
      <c r="I14055" t="s">
        <v>29357</v>
      </c>
      <c r="M14055">
        <v>5440</v>
      </c>
    </row>
    <row r="14056" spans="5:13" hidden="1" x14ac:dyDescent="0.3">
      <c r="E14056" t="s">
        <v>1015</v>
      </c>
      <c r="F14056" t="s">
        <v>6801</v>
      </c>
      <c r="G14056" t="s">
        <v>11139</v>
      </c>
      <c r="H14056" t="s">
        <v>20112</v>
      </c>
      <c r="I14056" t="s">
        <v>29357</v>
      </c>
      <c r="M14056">
        <v>5441</v>
      </c>
    </row>
    <row r="14057" spans="5:13" hidden="1" x14ac:dyDescent="0.3">
      <c r="E14057" t="s">
        <v>1328</v>
      </c>
      <c r="F14057" t="s">
        <v>8301</v>
      </c>
      <c r="G14057" t="s">
        <v>11139</v>
      </c>
      <c r="H14057" t="s">
        <v>23232</v>
      </c>
      <c r="I14057" t="s">
        <v>29357</v>
      </c>
      <c r="M14057">
        <v>6807</v>
      </c>
    </row>
    <row r="14058" spans="5:13" hidden="1" x14ac:dyDescent="0.3">
      <c r="E14058" t="s">
        <v>1328</v>
      </c>
      <c r="F14058" t="s">
        <v>8301</v>
      </c>
      <c r="G14058" t="s">
        <v>11139</v>
      </c>
      <c r="H14058" t="s">
        <v>23234</v>
      </c>
      <c r="I14058" t="s">
        <v>29357</v>
      </c>
      <c r="M14058">
        <v>6807</v>
      </c>
    </row>
    <row r="14059" spans="5:13" hidden="1" x14ac:dyDescent="0.3">
      <c r="E14059" t="s">
        <v>1328</v>
      </c>
      <c r="F14059" t="s">
        <v>8301</v>
      </c>
      <c r="G14059" t="s">
        <v>11139</v>
      </c>
      <c r="H14059" t="s">
        <v>23242</v>
      </c>
      <c r="I14059" t="s">
        <v>29357</v>
      </c>
      <c r="M14059">
        <v>6808</v>
      </c>
    </row>
    <row r="14060" spans="5:13" hidden="1" x14ac:dyDescent="0.3">
      <c r="E14060" t="s">
        <v>1328</v>
      </c>
      <c r="F14060" t="s">
        <v>8301</v>
      </c>
      <c r="G14060" t="s">
        <v>11139</v>
      </c>
      <c r="H14060" t="s">
        <v>23256</v>
      </c>
      <c r="I14060" t="s">
        <v>29357</v>
      </c>
      <c r="M14060">
        <v>6809</v>
      </c>
    </row>
    <row r="14061" spans="5:13" hidden="1" x14ac:dyDescent="0.3">
      <c r="E14061" t="s">
        <v>1328</v>
      </c>
      <c r="F14061" t="s">
        <v>8301</v>
      </c>
      <c r="G14061" t="s">
        <v>11139</v>
      </c>
      <c r="H14061" t="s">
        <v>23272</v>
      </c>
      <c r="I14061" t="s">
        <v>29357</v>
      </c>
      <c r="M14061">
        <v>6811</v>
      </c>
    </row>
    <row r="14062" spans="5:13" hidden="1" x14ac:dyDescent="0.3">
      <c r="E14062" t="s">
        <v>243</v>
      </c>
      <c r="F14062" t="s">
        <v>5915</v>
      </c>
      <c r="G14062" t="s">
        <v>11137</v>
      </c>
      <c r="H14062" t="s">
        <v>18542</v>
      </c>
      <c r="I14062" t="s">
        <v>29357</v>
      </c>
      <c r="M14062">
        <v>4456</v>
      </c>
    </row>
    <row r="14063" spans="5:13" x14ac:dyDescent="0.3">
      <c r="E14063" t="s">
        <v>1947</v>
      </c>
      <c r="F14063" t="s">
        <v>6618</v>
      </c>
      <c r="G14063" t="s">
        <v>11138</v>
      </c>
      <c r="H14063" t="s">
        <v>28982</v>
      </c>
      <c r="I14063" t="s">
        <v>29358</v>
      </c>
      <c r="J14063" t="s">
        <v>29360</v>
      </c>
      <c r="M14063">
        <v>9224</v>
      </c>
    </row>
    <row r="14064" spans="5:13" x14ac:dyDescent="0.3">
      <c r="E14064" t="s">
        <v>1267</v>
      </c>
      <c r="F14064" t="s">
        <v>8109</v>
      </c>
      <c r="G14064" t="s">
        <v>11138</v>
      </c>
      <c r="H14064" t="s">
        <v>22720</v>
      </c>
      <c r="I14064" t="s">
        <v>29358</v>
      </c>
      <c r="J14064" t="s">
        <v>29378</v>
      </c>
      <c r="K14064" t="s">
        <v>29402</v>
      </c>
      <c r="L14064" t="s">
        <v>29390</v>
      </c>
      <c r="M14064">
        <v>6617</v>
      </c>
    </row>
    <row r="14065" spans="5:13" hidden="1" x14ac:dyDescent="0.3">
      <c r="E14065" t="s">
        <v>243</v>
      </c>
      <c r="F14065" t="s">
        <v>5915</v>
      </c>
      <c r="G14065" t="s">
        <v>11137</v>
      </c>
      <c r="H14065" t="s">
        <v>18542</v>
      </c>
      <c r="I14065" t="s">
        <v>29357</v>
      </c>
      <c r="M14065">
        <v>4457</v>
      </c>
    </row>
    <row r="14066" spans="5:13" hidden="1" x14ac:dyDescent="0.3">
      <c r="E14066" t="s">
        <v>1328</v>
      </c>
      <c r="F14066" t="s">
        <v>8301</v>
      </c>
      <c r="G14066" t="s">
        <v>11139</v>
      </c>
      <c r="H14066" t="s">
        <v>23273</v>
      </c>
      <c r="I14066" t="s">
        <v>29357</v>
      </c>
      <c r="M14066">
        <v>6811</v>
      </c>
    </row>
    <row r="14067" spans="5:13" hidden="1" x14ac:dyDescent="0.3">
      <c r="E14067" t="s">
        <v>832</v>
      </c>
      <c r="F14067" t="s">
        <v>2186</v>
      </c>
      <c r="G14067" t="s">
        <v>11140</v>
      </c>
      <c r="H14067" t="s">
        <v>18579</v>
      </c>
      <c r="I14067" t="s">
        <v>29358</v>
      </c>
      <c r="J14067" t="s">
        <v>29361</v>
      </c>
      <c r="M14067">
        <v>3662</v>
      </c>
    </row>
    <row r="14068" spans="5:13" hidden="1" x14ac:dyDescent="0.3">
      <c r="E14068" t="s">
        <v>1328</v>
      </c>
      <c r="F14068" t="s">
        <v>8301</v>
      </c>
      <c r="G14068" t="s">
        <v>11139</v>
      </c>
      <c r="H14068" t="s">
        <v>23277</v>
      </c>
      <c r="I14068" t="s">
        <v>29357</v>
      </c>
      <c r="M14068">
        <v>6811</v>
      </c>
    </row>
    <row r="14069" spans="5:13" hidden="1" x14ac:dyDescent="0.3">
      <c r="E14069" t="s">
        <v>243</v>
      </c>
      <c r="F14069" t="s">
        <v>5915</v>
      </c>
      <c r="G14069" t="s">
        <v>11137</v>
      </c>
      <c r="H14069" t="s">
        <v>18542</v>
      </c>
      <c r="I14069" t="s">
        <v>29357</v>
      </c>
      <c r="M14069">
        <v>4459</v>
      </c>
    </row>
    <row r="14070" spans="5:13" x14ac:dyDescent="0.3">
      <c r="E14070" t="s">
        <v>237</v>
      </c>
      <c r="F14070" t="s">
        <v>3204</v>
      </c>
      <c r="G14070" t="s">
        <v>11138</v>
      </c>
      <c r="H14070" t="s">
        <v>13226</v>
      </c>
      <c r="I14070" t="s">
        <v>29358</v>
      </c>
      <c r="J14070" t="s">
        <v>29378</v>
      </c>
      <c r="K14070" t="s">
        <v>29402</v>
      </c>
      <c r="L14070" t="s">
        <v>29390</v>
      </c>
      <c r="M14070">
        <v>1197</v>
      </c>
    </row>
    <row r="14071" spans="5:13" hidden="1" x14ac:dyDescent="0.3">
      <c r="E14071" t="s">
        <v>243</v>
      </c>
      <c r="F14071" t="s">
        <v>5915</v>
      </c>
      <c r="G14071" t="s">
        <v>11137</v>
      </c>
      <c r="H14071" t="s">
        <v>18542</v>
      </c>
      <c r="I14071" t="s">
        <v>29357</v>
      </c>
      <c r="M14071">
        <v>4460</v>
      </c>
    </row>
    <row r="14072" spans="5:13" hidden="1" x14ac:dyDescent="0.3">
      <c r="E14072" t="s">
        <v>915</v>
      </c>
      <c r="F14072" t="s">
        <v>6256</v>
      </c>
      <c r="G14072" t="s">
        <v>11139</v>
      </c>
      <c r="H14072" t="s">
        <v>19107</v>
      </c>
      <c r="I14072" t="s">
        <v>29357</v>
      </c>
      <c r="M14072">
        <v>5013</v>
      </c>
    </row>
    <row r="14073" spans="5:13" x14ac:dyDescent="0.3">
      <c r="E14073" t="s">
        <v>237</v>
      </c>
      <c r="F14073" t="s">
        <v>3204</v>
      </c>
      <c r="G14073" t="s">
        <v>11138</v>
      </c>
      <c r="H14073" t="s">
        <v>13226</v>
      </c>
      <c r="I14073" t="s">
        <v>29358</v>
      </c>
      <c r="J14073" t="s">
        <v>29378</v>
      </c>
      <c r="K14073" t="s">
        <v>29402</v>
      </c>
      <c r="L14073" t="s">
        <v>29390</v>
      </c>
      <c r="M14073">
        <v>1197</v>
      </c>
    </row>
    <row r="14074" spans="5:13" hidden="1" x14ac:dyDescent="0.3">
      <c r="E14074" t="s">
        <v>827</v>
      </c>
      <c r="F14074" t="s">
        <v>5917</v>
      </c>
      <c r="G14074" t="s">
        <v>11137</v>
      </c>
      <c r="H14074" t="s">
        <v>18545</v>
      </c>
      <c r="I14074" t="s">
        <v>29357</v>
      </c>
      <c r="M14074">
        <v>4461</v>
      </c>
    </row>
    <row r="14075" spans="5:13" hidden="1" x14ac:dyDescent="0.3">
      <c r="E14075" t="s">
        <v>492</v>
      </c>
      <c r="F14075" t="s">
        <v>4351</v>
      </c>
      <c r="G14075" t="s">
        <v>11139</v>
      </c>
      <c r="H14075" t="s">
        <v>15479</v>
      </c>
      <c r="I14075" t="s">
        <v>29357</v>
      </c>
      <c r="M14075">
        <v>2051</v>
      </c>
    </row>
    <row r="14076" spans="5:13" hidden="1" x14ac:dyDescent="0.3">
      <c r="E14076" t="s">
        <v>828</v>
      </c>
      <c r="F14076" t="s">
        <v>5918</v>
      </c>
      <c r="G14076" t="s">
        <v>11137</v>
      </c>
      <c r="H14076" t="s">
        <v>18547</v>
      </c>
      <c r="I14076" t="s">
        <v>29357</v>
      </c>
      <c r="M14076">
        <v>4462</v>
      </c>
    </row>
    <row r="14077" spans="5:13" hidden="1" x14ac:dyDescent="0.3">
      <c r="E14077" t="s">
        <v>832</v>
      </c>
      <c r="F14077" t="s">
        <v>2186</v>
      </c>
      <c r="G14077" t="s">
        <v>11140</v>
      </c>
      <c r="H14077" t="s">
        <v>18579</v>
      </c>
      <c r="I14077" t="s">
        <v>29358</v>
      </c>
      <c r="J14077" t="s">
        <v>29361</v>
      </c>
      <c r="M14077">
        <v>3723</v>
      </c>
    </row>
    <row r="14078" spans="5:13" hidden="1" x14ac:dyDescent="0.3">
      <c r="E14078" t="s">
        <v>828</v>
      </c>
      <c r="F14078" t="s">
        <v>5920</v>
      </c>
      <c r="G14078" t="s">
        <v>11138</v>
      </c>
      <c r="H14078" t="s">
        <v>18550</v>
      </c>
      <c r="I14078" t="s">
        <v>29357</v>
      </c>
      <c r="M14078">
        <v>4462</v>
      </c>
    </row>
    <row r="14079" spans="5:13" hidden="1" x14ac:dyDescent="0.3">
      <c r="E14079" t="s">
        <v>492</v>
      </c>
      <c r="F14079" t="s">
        <v>4351</v>
      </c>
      <c r="G14079" t="s">
        <v>11139</v>
      </c>
      <c r="H14079" t="s">
        <v>15479</v>
      </c>
      <c r="I14079" t="s">
        <v>29357</v>
      </c>
      <c r="M14079">
        <v>2052</v>
      </c>
    </row>
    <row r="14080" spans="5:13" x14ac:dyDescent="0.3">
      <c r="E14080" t="s">
        <v>246</v>
      </c>
      <c r="F14080" t="s">
        <v>3204</v>
      </c>
      <c r="G14080" t="s">
        <v>11138</v>
      </c>
      <c r="H14080" t="s">
        <v>13349</v>
      </c>
      <c r="I14080" t="s">
        <v>29358</v>
      </c>
      <c r="J14080" t="s">
        <v>29378</v>
      </c>
      <c r="K14080" t="s">
        <v>29402</v>
      </c>
      <c r="L14080" t="s">
        <v>29390</v>
      </c>
      <c r="M14080">
        <v>1225</v>
      </c>
    </row>
    <row r="14081" spans="1:13" hidden="1" x14ac:dyDescent="0.3">
      <c r="E14081" t="s">
        <v>492</v>
      </c>
      <c r="F14081" t="s">
        <v>4351</v>
      </c>
      <c r="G14081" t="s">
        <v>11139</v>
      </c>
      <c r="H14081" t="s">
        <v>15479</v>
      </c>
      <c r="I14081" t="s">
        <v>29357</v>
      </c>
      <c r="M14081">
        <v>2053</v>
      </c>
    </row>
    <row r="14082" spans="1:13" hidden="1" x14ac:dyDescent="0.3">
      <c r="E14082" t="s">
        <v>828</v>
      </c>
      <c r="F14082" t="s">
        <v>5923</v>
      </c>
      <c r="G14082" t="s">
        <v>11138</v>
      </c>
      <c r="H14082" t="s">
        <v>18555</v>
      </c>
      <c r="I14082" t="s">
        <v>29357</v>
      </c>
      <c r="M14082">
        <v>4463</v>
      </c>
    </row>
    <row r="14083" spans="1:13" hidden="1" x14ac:dyDescent="0.3">
      <c r="E14083" t="s">
        <v>828</v>
      </c>
      <c r="F14083" t="s">
        <v>2332</v>
      </c>
      <c r="G14083" t="s">
        <v>11138</v>
      </c>
      <c r="H14083" t="s">
        <v>18554</v>
      </c>
      <c r="I14083" t="s">
        <v>29357</v>
      </c>
      <c r="M14083">
        <v>4463</v>
      </c>
    </row>
    <row r="14084" spans="1:13" hidden="1" x14ac:dyDescent="0.3">
      <c r="E14084" t="s">
        <v>763</v>
      </c>
      <c r="F14084" t="s">
        <v>5723</v>
      </c>
      <c r="G14084" t="s">
        <v>11139</v>
      </c>
      <c r="H14084" t="s">
        <v>18222</v>
      </c>
      <c r="I14084" t="s">
        <v>29357</v>
      </c>
      <c r="M14084">
        <v>2914</v>
      </c>
    </row>
    <row r="14085" spans="1:13" hidden="1" x14ac:dyDescent="0.3">
      <c r="E14085" t="s">
        <v>764</v>
      </c>
      <c r="F14085" t="s">
        <v>5734</v>
      </c>
      <c r="G14085" t="s">
        <v>11139</v>
      </c>
      <c r="H14085" t="s">
        <v>18243</v>
      </c>
      <c r="I14085" t="s">
        <v>29357</v>
      </c>
      <c r="M14085">
        <v>2919</v>
      </c>
    </row>
    <row r="14086" spans="1:13" hidden="1" x14ac:dyDescent="0.3">
      <c r="E14086" t="s">
        <v>832</v>
      </c>
      <c r="F14086" t="s">
        <v>2186</v>
      </c>
      <c r="G14086" t="s">
        <v>11140</v>
      </c>
      <c r="H14086" t="s">
        <v>18579</v>
      </c>
      <c r="I14086" t="s">
        <v>29358</v>
      </c>
      <c r="J14086" t="s">
        <v>29361</v>
      </c>
      <c r="M14086">
        <v>3785</v>
      </c>
    </row>
    <row r="14087" spans="1:13" hidden="1" x14ac:dyDescent="0.3">
      <c r="E14087" t="s">
        <v>829</v>
      </c>
      <c r="F14087" t="s">
        <v>5925</v>
      </c>
      <c r="G14087" t="s">
        <v>11137</v>
      </c>
      <c r="H14087" t="s">
        <v>5925</v>
      </c>
      <c r="I14087" t="s">
        <v>29357</v>
      </c>
      <c r="M14087">
        <v>4464</v>
      </c>
    </row>
    <row r="14088" spans="1:13" hidden="1" x14ac:dyDescent="0.3">
      <c r="E14088" t="s">
        <v>829</v>
      </c>
      <c r="F14088" t="s">
        <v>5925</v>
      </c>
      <c r="G14088" t="s">
        <v>11137</v>
      </c>
      <c r="H14088" t="s">
        <v>5925</v>
      </c>
      <c r="I14088" t="s">
        <v>29357</v>
      </c>
      <c r="M14088">
        <v>4465</v>
      </c>
    </row>
    <row r="14089" spans="1:13" hidden="1" x14ac:dyDescent="0.3">
      <c r="E14089" t="s">
        <v>829</v>
      </c>
      <c r="F14089" t="s">
        <v>5925</v>
      </c>
      <c r="G14089" t="s">
        <v>11137</v>
      </c>
      <c r="H14089" t="s">
        <v>5925</v>
      </c>
      <c r="I14089" t="s">
        <v>29357</v>
      </c>
      <c r="M14089">
        <v>4466</v>
      </c>
    </row>
    <row r="14090" spans="1:13" hidden="1" x14ac:dyDescent="0.3">
      <c r="A14090" t="s">
        <v>11139</v>
      </c>
      <c r="B14090">
        <v>1</v>
      </c>
      <c r="C14090">
        <v>1</v>
      </c>
      <c r="D14090">
        <v>1</v>
      </c>
      <c r="E14090" t="s">
        <v>1996</v>
      </c>
      <c r="F14090" t="s">
        <v>11088</v>
      </c>
      <c r="G14090" t="s">
        <v>11139</v>
      </c>
      <c r="H14090" t="s">
        <v>29223</v>
      </c>
      <c r="I14090" t="s">
        <v>29359</v>
      </c>
      <c r="J14090" t="s">
        <v>29369</v>
      </c>
      <c r="M14090">
        <v>9386</v>
      </c>
    </row>
    <row r="14091" spans="1:13" hidden="1" x14ac:dyDescent="0.3">
      <c r="A14091" t="s">
        <v>11138</v>
      </c>
      <c r="B14091">
        <v>1</v>
      </c>
      <c r="C14091">
        <v>1</v>
      </c>
      <c r="D14091">
        <v>1</v>
      </c>
      <c r="E14091" t="s">
        <v>1586</v>
      </c>
      <c r="F14091" t="s">
        <v>9469</v>
      </c>
      <c r="G14091" t="s">
        <v>11138</v>
      </c>
      <c r="H14091" t="s">
        <v>25640</v>
      </c>
      <c r="I14091" t="s">
        <v>29359</v>
      </c>
      <c r="J14091" t="s">
        <v>29363</v>
      </c>
      <c r="K14091" t="s">
        <v>29399</v>
      </c>
      <c r="L14091" t="s">
        <v>29390</v>
      </c>
      <c r="M14091">
        <v>7689</v>
      </c>
    </row>
    <row r="14092" spans="1:13" x14ac:dyDescent="0.3">
      <c r="E14092" t="s">
        <v>246</v>
      </c>
      <c r="F14092" t="s">
        <v>3204</v>
      </c>
      <c r="G14092" t="s">
        <v>11138</v>
      </c>
      <c r="H14092" t="s">
        <v>13349</v>
      </c>
      <c r="I14092" t="s">
        <v>29358</v>
      </c>
      <c r="J14092" t="s">
        <v>29378</v>
      </c>
      <c r="K14092" t="s">
        <v>29402</v>
      </c>
      <c r="L14092" t="s">
        <v>29390</v>
      </c>
      <c r="M14092">
        <v>1225</v>
      </c>
    </row>
    <row r="14093" spans="1:13" hidden="1" x14ac:dyDescent="0.3">
      <c r="E14093" t="s">
        <v>839</v>
      </c>
      <c r="F14093" t="s">
        <v>6103</v>
      </c>
      <c r="G14093" t="s">
        <v>11138</v>
      </c>
      <c r="H14093" t="s">
        <v>18824</v>
      </c>
      <c r="I14093" t="s">
        <v>29357</v>
      </c>
      <c r="M14093">
        <v>4468</v>
      </c>
    </row>
    <row r="14094" spans="1:13" hidden="1" x14ac:dyDescent="0.3">
      <c r="A14094" t="s">
        <v>11139</v>
      </c>
      <c r="B14094">
        <v>1</v>
      </c>
      <c r="C14094">
        <v>1</v>
      </c>
      <c r="D14094">
        <v>1</v>
      </c>
      <c r="E14094" t="s">
        <v>1851</v>
      </c>
      <c r="F14094" t="s">
        <v>10677</v>
      </c>
      <c r="G14094" t="s">
        <v>11139</v>
      </c>
      <c r="H14094" t="s">
        <v>28146</v>
      </c>
      <c r="I14094" t="s">
        <v>29359</v>
      </c>
      <c r="J14094" t="s">
        <v>29369</v>
      </c>
      <c r="M14094">
        <v>8627</v>
      </c>
    </row>
    <row r="14095" spans="1:13" x14ac:dyDescent="0.3">
      <c r="E14095" t="s">
        <v>1314</v>
      </c>
      <c r="F14095" t="s">
        <v>8257</v>
      </c>
      <c r="G14095" t="s">
        <v>11138</v>
      </c>
      <c r="H14095" t="s">
        <v>23106</v>
      </c>
      <c r="I14095" t="s">
        <v>29358</v>
      </c>
      <c r="J14095" t="s">
        <v>29378</v>
      </c>
      <c r="K14095" t="s">
        <v>29402</v>
      </c>
      <c r="L14095" t="s">
        <v>29390</v>
      </c>
      <c r="M14095">
        <v>6731</v>
      </c>
    </row>
    <row r="14096" spans="1:13" hidden="1" x14ac:dyDescent="0.3">
      <c r="E14096" t="s">
        <v>1142</v>
      </c>
      <c r="F14096" t="s">
        <v>7356</v>
      </c>
      <c r="G14096" t="s">
        <v>11139</v>
      </c>
      <c r="H14096" t="s">
        <v>21243</v>
      </c>
      <c r="I14096" t="s">
        <v>29357</v>
      </c>
      <c r="M14096">
        <v>6027</v>
      </c>
    </row>
    <row r="14097" spans="1:13" hidden="1" x14ac:dyDescent="0.3">
      <c r="E14097" t="s">
        <v>251</v>
      </c>
      <c r="F14097" t="s">
        <v>3251</v>
      </c>
      <c r="G14097" t="s">
        <v>11138</v>
      </c>
      <c r="H14097" t="s">
        <v>18559</v>
      </c>
      <c r="I14097" t="s">
        <v>29357</v>
      </c>
      <c r="M14097">
        <v>4469</v>
      </c>
    </row>
    <row r="14098" spans="1:13" hidden="1" x14ac:dyDescent="0.3">
      <c r="A14098" t="s">
        <v>11139</v>
      </c>
      <c r="B14098">
        <v>1</v>
      </c>
      <c r="C14098">
        <v>1</v>
      </c>
      <c r="D14098">
        <v>1</v>
      </c>
      <c r="E14098" t="s">
        <v>1851</v>
      </c>
      <c r="F14098" t="s">
        <v>10677</v>
      </c>
      <c r="G14098" t="s">
        <v>11139</v>
      </c>
      <c r="H14098" t="s">
        <v>28146</v>
      </c>
      <c r="I14098" t="s">
        <v>29359</v>
      </c>
      <c r="J14098" t="s">
        <v>29369</v>
      </c>
      <c r="M14098">
        <v>8630</v>
      </c>
    </row>
    <row r="14099" spans="1:13" hidden="1" x14ac:dyDescent="0.3">
      <c r="A14099" t="s">
        <v>11138</v>
      </c>
      <c r="B14099">
        <v>1</v>
      </c>
      <c r="C14099">
        <v>1</v>
      </c>
      <c r="D14099">
        <v>1</v>
      </c>
      <c r="E14099" t="s">
        <v>487</v>
      </c>
      <c r="F14099" t="s">
        <v>4388</v>
      </c>
      <c r="G14099" t="s">
        <v>11138</v>
      </c>
      <c r="H14099" t="s">
        <v>15451</v>
      </c>
      <c r="I14099" t="s">
        <v>29359</v>
      </c>
      <c r="J14099" t="s">
        <v>29360</v>
      </c>
      <c r="M14099">
        <v>2043</v>
      </c>
    </row>
    <row r="14100" spans="1:13" hidden="1" x14ac:dyDescent="0.3">
      <c r="E14100" t="s">
        <v>649</v>
      </c>
      <c r="F14100" t="s">
        <v>5162</v>
      </c>
      <c r="G14100" t="s">
        <v>11139</v>
      </c>
      <c r="H14100" t="s">
        <v>17035</v>
      </c>
      <c r="I14100" t="s">
        <v>29357</v>
      </c>
      <c r="M14100">
        <v>2478</v>
      </c>
    </row>
    <row r="14101" spans="1:13" hidden="1" x14ac:dyDescent="0.3">
      <c r="E14101" t="s">
        <v>832</v>
      </c>
      <c r="F14101" t="s">
        <v>2186</v>
      </c>
      <c r="G14101" t="s">
        <v>11140</v>
      </c>
      <c r="H14101" t="s">
        <v>18579</v>
      </c>
      <c r="I14101" t="s">
        <v>29358</v>
      </c>
      <c r="J14101" t="s">
        <v>29361</v>
      </c>
      <c r="M14101">
        <v>3847</v>
      </c>
    </row>
    <row r="14102" spans="1:13" hidden="1" x14ac:dyDescent="0.3">
      <c r="E14102" t="s">
        <v>875</v>
      </c>
      <c r="F14102" t="s">
        <v>6108</v>
      </c>
      <c r="G14102" t="s">
        <v>11137</v>
      </c>
      <c r="H14102" t="s">
        <v>18832</v>
      </c>
      <c r="I14102" t="s">
        <v>29357</v>
      </c>
      <c r="M14102">
        <v>4479</v>
      </c>
    </row>
    <row r="14103" spans="1:13" hidden="1" x14ac:dyDescent="0.3">
      <c r="E14103" t="s">
        <v>875</v>
      </c>
      <c r="F14103" t="s">
        <v>6109</v>
      </c>
      <c r="G14103" t="s">
        <v>11138</v>
      </c>
      <c r="H14103" t="s">
        <v>18833</v>
      </c>
      <c r="I14103" t="s">
        <v>29357</v>
      </c>
      <c r="M14103">
        <v>4479</v>
      </c>
    </row>
    <row r="14104" spans="1:13" hidden="1" x14ac:dyDescent="0.3">
      <c r="A14104" t="s">
        <v>11139</v>
      </c>
      <c r="B14104">
        <v>1</v>
      </c>
      <c r="C14104">
        <v>1</v>
      </c>
      <c r="D14104">
        <v>1</v>
      </c>
      <c r="E14104" t="s">
        <v>1851</v>
      </c>
      <c r="F14104" t="s">
        <v>10677</v>
      </c>
      <c r="G14104" t="s">
        <v>11139</v>
      </c>
      <c r="H14104" t="s">
        <v>28146</v>
      </c>
      <c r="I14104" t="s">
        <v>29359</v>
      </c>
      <c r="J14104" t="s">
        <v>29369</v>
      </c>
      <c r="M14104">
        <v>8641</v>
      </c>
    </row>
    <row r="14105" spans="1:13" hidden="1" x14ac:dyDescent="0.3">
      <c r="A14105" t="s">
        <v>11139</v>
      </c>
      <c r="B14105">
        <v>1</v>
      </c>
      <c r="C14105">
        <v>1</v>
      </c>
      <c r="D14105">
        <v>1</v>
      </c>
      <c r="E14105" t="s">
        <v>1851</v>
      </c>
      <c r="F14105" t="s">
        <v>10677</v>
      </c>
      <c r="G14105" t="s">
        <v>11139</v>
      </c>
      <c r="H14105" t="s">
        <v>28146</v>
      </c>
      <c r="I14105" t="s">
        <v>29359</v>
      </c>
      <c r="J14105" t="s">
        <v>29369</v>
      </c>
      <c r="M14105">
        <v>8645</v>
      </c>
    </row>
    <row r="14106" spans="1:13" hidden="1" x14ac:dyDescent="0.3">
      <c r="A14106" t="s">
        <v>11138</v>
      </c>
      <c r="B14106">
        <v>1</v>
      </c>
      <c r="C14106">
        <v>1</v>
      </c>
      <c r="D14106">
        <v>1</v>
      </c>
      <c r="E14106" t="s">
        <v>487</v>
      </c>
      <c r="F14106" t="s">
        <v>4388</v>
      </c>
      <c r="G14106" t="s">
        <v>11138</v>
      </c>
      <c r="H14106" t="s">
        <v>15451</v>
      </c>
      <c r="I14106" t="s">
        <v>29359</v>
      </c>
      <c r="J14106" t="s">
        <v>29362</v>
      </c>
      <c r="K14106" t="s">
        <v>29390</v>
      </c>
      <c r="M14106">
        <v>2043</v>
      </c>
    </row>
    <row r="14107" spans="1:13" hidden="1" x14ac:dyDescent="0.3">
      <c r="E14107" t="s">
        <v>830</v>
      </c>
      <c r="F14107" t="s">
        <v>5929</v>
      </c>
      <c r="G14107" t="s">
        <v>11138</v>
      </c>
      <c r="H14107" t="s">
        <v>18561</v>
      </c>
      <c r="I14107" t="s">
        <v>29357</v>
      </c>
      <c r="M14107">
        <v>4482</v>
      </c>
    </row>
    <row r="14108" spans="1:13" hidden="1" x14ac:dyDescent="0.3">
      <c r="E14108" t="s">
        <v>830</v>
      </c>
      <c r="F14108" t="s">
        <v>5930</v>
      </c>
      <c r="G14108" t="s">
        <v>11137</v>
      </c>
      <c r="H14108" t="s">
        <v>18564</v>
      </c>
      <c r="I14108" t="s">
        <v>29357</v>
      </c>
      <c r="M14108">
        <v>4482</v>
      </c>
    </row>
    <row r="14109" spans="1:13" x14ac:dyDescent="0.3">
      <c r="E14109" t="s">
        <v>1485</v>
      </c>
      <c r="F14109" t="s">
        <v>9005</v>
      </c>
      <c r="G14109" t="s">
        <v>11138</v>
      </c>
      <c r="H14109" t="s">
        <v>24790</v>
      </c>
      <c r="I14109" t="s">
        <v>29358</v>
      </c>
      <c r="J14109" t="s">
        <v>29378</v>
      </c>
      <c r="K14109" t="s">
        <v>29402</v>
      </c>
      <c r="L14109" t="s">
        <v>29390</v>
      </c>
      <c r="M14109">
        <v>7222</v>
      </c>
    </row>
    <row r="14110" spans="1:13" x14ac:dyDescent="0.3">
      <c r="E14110" t="s">
        <v>1485</v>
      </c>
      <c r="F14110" t="s">
        <v>9006</v>
      </c>
      <c r="G14110" t="s">
        <v>11138</v>
      </c>
      <c r="H14110" t="s">
        <v>24791</v>
      </c>
      <c r="I14110" t="s">
        <v>29358</v>
      </c>
      <c r="J14110" t="s">
        <v>29378</v>
      </c>
      <c r="K14110" t="s">
        <v>29402</v>
      </c>
      <c r="L14110" t="s">
        <v>29390</v>
      </c>
      <c r="M14110">
        <v>7222</v>
      </c>
    </row>
    <row r="14111" spans="1:13" hidden="1" x14ac:dyDescent="0.3">
      <c r="A14111" t="s">
        <v>11138</v>
      </c>
      <c r="B14111">
        <v>1</v>
      </c>
      <c r="C14111">
        <v>1</v>
      </c>
      <c r="D14111">
        <v>1</v>
      </c>
      <c r="E14111" t="s">
        <v>487</v>
      </c>
      <c r="F14111" t="s">
        <v>4388</v>
      </c>
      <c r="G14111" t="s">
        <v>11138</v>
      </c>
      <c r="H14111" t="s">
        <v>15481</v>
      </c>
      <c r="I14111" t="s">
        <v>29359</v>
      </c>
      <c r="J14111" t="s">
        <v>29362</v>
      </c>
      <c r="K14111" t="s">
        <v>29390</v>
      </c>
      <c r="M14111">
        <v>2055</v>
      </c>
    </row>
    <row r="14112" spans="1:13" hidden="1" x14ac:dyDescent="0.3">
      <c r="E14112" t="s">
        <v>649</v>
      </c>
      <c r="F14112" t="s">
        <v>5162</v>
      </c>
      <c r="G14112" t="s">
        <v>11139</v>
      </c>
      <c r="H14112" t="s">
        <v>17045</v>
      </c>
      <c r="I14112" t="s">
        <v>29357</v>
      </c>
      <c r="M14112">
        <v>2479</v>
      </c>
    </row>
    <row r="14113" spans="1:13" hidden="1" x14ac:dyDescent="0.3">
      <c r="E14113" t="s">
        <v>125</v>
      </c>
      <c r="F14113" t="s">
        <v>2742</v>
      </c>
      <c r="G14113" t="s">
        <v>11139</v>
      </c>
      <c r="H14113" t="s">
        <v>12309</v>
      </c>
      <c r="I14113" t="s">
        <v>29357</v>
      </c>
      <c r="M14113">
        <v>450</v>
      </c>
    </row>
    <row r="14114" spans="1:13" hidden="1" x14ac:dyDescent="0.3">
      <c r="A14114" t="s">
        <v>11139</v>
      </c>
      <c r="B14114">
        <v>1</v>
      </c>
      <c r="C14114">
        <v>1</v>
      </c>
      <c r="D14114">
        <v>1</v>
      </c>
      <c r="E14114" t="s">
        <v>1851</v>
      </c>
      <c r="F14114" t="s">
        <v>10677</v>
      </c>
      <c r="G14114" t="s">
        <v>11139</v>
      </c>
      <c r="H14114" t="s">
        <v>28146</v>
      </c>
      <c r="I14114" t="s">
        <v>29359</v>
      </c>
      <c r="J14114" t="s">
        <v>29369</v>
      </c>
      <c r="M14114">
        <v>8652</v>
      </c>
    </row>
    <row r="14115" spans="1:13" hidden="1" x14ac:dyDescent="0.3">
      <c r="A14115" t="s">
        <v>11138</v>
      </c>
      <c r="B14115">
        <v>1</v>
      </c>
      <c r="C14115">
        <v>1</v>
      </c>
      <c r="D14115">
        <v>1</v>
      </c>
      <c r="E14115" t="s">
        <v>487</v>
      </c>
      <c r="F14115" t="s">
        <v>4388</v>
      </c>
      <c r="G14115" t="s">
        <v>11138</v>
      </c>
      <c r="H14115" t="s">
        <v>15484</v>
      </c>
      <c r="I14115" t="s">
        <v>29359</v>
      </c>
      <c r="J14115" t="s">
        <v>29362</v>
      </c>
      <c r="K14115" t="s">
        <v>29390</v>
      </c>
      <c r="M14115">
        <v>2056</v>
      </c>
    </row>
    <row r="14116" spans="1:13" hidden="1" x14ac:dyDescent="0.3">
      <c r="A14116" t="s">
        <v>11138</v>
      </c>
      <c r="B14116">
        <v>1</v>
      </c>
      <c r="C14116">
        <v>1</v>
      </c>
      <c r="D14116">
        <v>1</v>
      </c>
      <c r="E14116" t="s">
        <v>1600</v>
      </c>
      <c r="F14116" t="s">
        <v>9558</v>
      </c>
      <c r="G14116" t="s">
        <v>11138</v>
      </c>
      <c r="H14116" t="s">
        <v>25771</v>
      </c>
      <c r="I14116" t="s">
        <v>29359</v>
      </c>
      <c r="J14116" t="s">
        <v>29363</v>
      </c>
      <c r="K14116" t="s">
        <v>29399</v>
      </c>
      <c r="L14116" t="s">
        <v>29390</v>
      </c>
      <c r="M14116">
        <v>7743</v>
      </c>
    </row>
    <row r="14117" spans="1:13" hidden="1" x14ac:dyDescent="0.3">
      <c r="E14117" t="s">
        <v>831</v>
      </c>
      <c r="F14117" t="s">
        <v>5936</v>
      </c>
      <c r="G14117" t="s">
        <v>11138</v>
      </c>
      <c r="H14117" t="s">
        <v>18570</v>
      </c>
      <c r="I14117" t="s">
        <v>29357</v>
      </c>
      <c r="M14117">
        <v>4494</v>
      </c>
    </row>
    <row r="14118" spans="1:13" hidden="1" x14ac:dyDescent="0.3">
      <c r="E14118" t="s">
        <v>831</v>
      </c>
      <c r="F14118" t="s">
        <v>5937</v>
      </c>
      <c r="G14118" t="s">
        <v>11138</v>
      </c>
      <c r="H14118" t="s">
        <v>18572</v>
      </c>
      <c r="I14118" t="s">
        <v>29357</v>
      </c>
      <c r="M14118">
        <v>4494</v>
      </c>
    </row>
    <row r="14119" spans="1:13" hidden="1" x14ac:dyDescent="0.3">
      <c r="E14119" t="s">
        <v>831</v>
      </c>
      <c r="F14119" t="s">
        <v>5935</v>
      </c>
      <c r="G14119" t="s">
        <v>11138</v>
      </c>
      <c r="H14119" t="s">
        <v>18569</v>
      </c>
      <c r="I14119" t="s">
        <v>29357</v>
      </c>
      <c r="M14119">
        <v>4494</v>
      </c>
    </row>
    <row r="14120" spans="1:13" hidden="1" x14ac:dyDescent="0.3">
      <c r="E14120" t="s">
        <v>167</v>
      </c>
      <c r="F14120" t="s">
        <v>2742</v>
      </c>
      <c r="G14120" t="s">
        <v>11139</v>
      </c>
      <c r="H14120" t="s">
        <v>12739</v>
      </c>
      <c r="I14120" t="s">
        <v>29357</v>
      </c>
      <c r="M14120">
        <v>670</v>
      </c>
    </row>
    <row r="14121" spans="1:13" hidden="1" x14ac:dyDescent="0.3">
      <c r="E14121" t="s">
        <v>167</v>
      </c>
      <c r="F14121" t="s">
        <v>2742</v>
      </c>
      <c r="G14121" t="s">
        <v>11139</v>
      </c>
      <c r="H14121" t="s">
        <v>12743</v>
      </c>
      <c r="I14121" t="s">
        <v>29357</v>
      </c>
      <c r="M14121">
        <v>671</v>
      </c>
    </row>
    <row r="14122" spans="1:13" hidden="1" x14ac:dyDescent="0.3">
      <c r="E14122" t="s">
        <v>832</v>
      </c>
      <c r="F14122" t="s">
        <v>2186</v>
      </c>
      <c r="G14122" t="s">
        <v>11140</v>
      </c>
      <c r="H14122" t="s">
        <v>18579</v>
      </c>
      <c r="I14122" t="s">
        <v>29358</v>
      </c>
      <c r="J14122" t="s">
        <v>29361</v>
      </c>
      <c r="M14122">
        <v>3906</v>
      </c>
    </row>
    <row r="14123" spans="1:13" hidden="1" x14ac:dyDescent="0.3">
      <c r="E14123" t="s">
        <v>832</v>
      </c>
      <c r="F14123" t="s">
        <v>5939</v>
      </c>
      <c r="G14123" t="s">
        <v>11137</v>
      </c>
      <c r="H14123" t="s">
        <v>18576</v>
      </c>
      <c r="I14123" t="s">
        <v>29357</v>
      </c>
      <c r="M14123">
        <v>4495</v>
      </c>
    </row>
    <row r="14124" spans="1:13" x14ac:dyDescent="0.3">
      <c r="E14124" t="s">
        <v>1267</v>
      </c>
      <c r="F14124" t="s">
        <v>8087</v>
      </c>
      <c r="G14124" t="s">
        <v>11138</v>
      </c>
      <c r="H14124" t="s">
        <v>22647</v>
      </c>
      <c r="I14124" t="s">
        <v>29358</v>
      </c>
      <c r="J14124" t="s">
        <v>29378</v>
      </c>
      <c r="K14124" t="s">
        <v>29402</v>
      </c>
      <c r="L14124" t="s">
        <v>29390</v>
      </c>
      <c r="M14124">
        <v>6603</v>
      </c>
    </row>
    <row r="14125" spans="1:13" hidden="1" x14ac:dyDescent="0.3">
      <c r="E14125" t="s">
        <v>832</v>
      </c>
      <c r="F14125" t="s">
        <v>2186</v>
      </c>
      <c r="G14125" t="s">
        <v>11140</v>
      </c>
      <c r="H14125" t="s">
        <v>18579</v>
      </c>
      <c r="I14125" t="s">
        <v>29358</v>
      </c>
      <c r="J14125" t="s">
        <v>29361</v>
      </c>
      <c r="M14125">
        <v>3968</v>
      </c>
    </row>
    <row r="14126" spans="1:13" hidden="1" x14ac:dyDescent="0.3">
      <c r="E14126" t="s">
        <v>167</v>
      </c>
      <c r="F14126" t="s">
        <v>2742</v>
      </c>
      <c r="G14126" t="s">
        <v>11139</v>
      </c>
      <c r="H14126" t="s">
        <v>12746</v>
      </c>
      <c r="I14126" t="s">
        <v>29357</v>
      </c>
      <c r="M14126">
        <v>671</v>
      </c>
    </row>
    <row r="14127" spans="1:13" hidden="1" x14ac:dyDescent="0.3">
      <c r="E14127" t="s">
        <v>167</v>
      </c>
      <c r="F14127" t="s">
        <v>2742</v>
      </c>
      <c r="G14127" t="s">
        <v>11139</v>
      </c>
      <c r="H14127" t="s">
        <v>12748</v>
      </c>
      <c r="I14127" t="s">
        <v>29357</v>
      </c>
      <c r="M14127">
        <v>672</v>
      </c>
    </row>
    <row r="14128" spans="1:13" hidden="1" x14ac:dyDescent="0.3">
      <c r="A14128" t="s">
        <v>11138</v>
      </c>
      <c r="B14128">
        <v>1</v>
      </c>
      <c r="C14128">
        <v>1</v>
      </c>
      <c r="D14128">
        <v>1</v>
      </c>
      <c r="E14128" t="s">
        <v>1606</v>
      </c>
      <c r="F14128" t="s">
        <v>9558</v>
      </c>
      <c r="G14128" t="s">
        <v>11138</v>
      </c>
      <c r="H14128" t="s">
        <v>25851</v>
      </c>
      <c r="I14128" t="s">
        <v>29359</v>
      </c>
      <c r="J14128" t="s">
        <v>29363</v>
      </c>
      <c r="K14128" t="s">
        <v>29399</v>
      </c>
      <c r="L14128" t="s">
        <v>29390</v>
      </c>
      <c r="M14128">
        <v>7750</v>
      </c>
    </row>
    <row r="14129" spans="1:13" hidden="1" x14ac:dyDescent="0.3">
      <c r="A14129" t="s">
        <v>11138</v>
      </c>
      <c r="B14129">
        <v>0</v>
      </c>
      <c r="C14129">
        <v>0</v>
      </c>
      <c r="D14129">
        <v>1</v>
      </c>
      <c r="E14129" t="s">
        <v>376</v>
      </c>
      <c r="F14129" t="s">
        <v>3941</v>
      </c>
      <c r="G14129" t="s">
        <v>11138</v>
      </c>
      <c r="H14129" t="s">
        <v>14575</v>
      </c>
      <c r="I14129" t="s">
        <v>29359</v>
      </c>
      <c r="J14129" t="s">
        <v>29360</v>
      </c>
      <c r="M14129">
        <v>1673</v>
      </c>
    </row>
    <row r="14130" spans="1:13" hidden="1" x14ac:dyDescent="0.3">
      <c r="A14130" t="s">
        <v>11138</v>
      </c>
      <c r="B14130">
        <v>1</v>
      </c>
      <c r="C14130">
        <v>1</v>
      </c>
      <c r="D14130">
        <v>1</v>
      </c>
      <c r="E14130" t="s">
        <v>1596</v>
      </c>
      <c r="F14130" t="s">
        <v>9527</v>
      </c>
      <c r="G14130" t="s">
        <v>11138</v>
      </c>
      <c r="H14130" t="s">
        <v>25731</v>
      </c>
      <c r="I14130" t="s">
        <v>29359</v>
      </c>
      <c r="J14130" t="s">
        <v>29363</v>
      </c>
      <c r="K14130" t="s">
        <v>29390</v>
      </c>
      <c r="M14130">
        <v>7739</v>
      </c>
    </row>
    <row r="14131" spans="1:13" hidden="1" x14ac:dyDescent="0.3">
      <c r="A14131" t="s">
        <v>11139</v>
      </c>
      <c r="B14131">
        <v>1</v>
      </c>
      <c r="C14131">
        <v>1</v>
      </c>
      <c r="D14131">
        <v>1</v>
      </c>
      <c r="E14131" t="s">
        <v>1851</v>
      </c>
      <c r="F14131" t="s">
        <v>10677</v>
      </c>
      <c r="G14131" t="s">
        <v>11139</v>
      </c>
      <c r="H14131" t="s">
        <v>28146</v>
      </c>
      <c r="I14131" t="s">
        <v>29359</v>
      </c>
      <c r="J14131" t="s">
        <v>29369</v>
      </c>
      <c r="M14131">
        <v>8657</v>
      </c>
    </row>
    <row r="14132" spans="1:13" hidden="1" x14ac:dyDescent="0.3">
      <c r="A14132" t="s">
        <v>11138</v>
      </c>
      <c r="B14132">
        <v>1</v>
      </c>
      <c r="C14132">
        <v>1</v>
      </c>
      <c r="D14132">
        <v>1</v>
      </c>
      <c r="E14132" t="s">
        <v>42</v>
      </c>
      <c r="F14132" t="s">
        <v>2185</v>
      </c>
      <c r="G14132" t="s">
        <v>11138</v>
      </c>
      <c r="H14132" t="s">
        <v>11387</v>
      </c>
      <c r="I14132" t="s">
        <v>29359</v>
      </c>
      <c r="J14132" t="s">
        <v>29360</v>
      </c>
      <c r="M14132">
        <v>113</v>
      </c>
    </row>
    <row r="14133" spans="1:13" hidden="1" x14ac:dyDescent="0.3">
      <c r="A14133" t="s">
        <v>11138</v>
      </c>
      <c r="B14133">
        <v>0</v>
      </c>
      <c r="C14133">
        <v>0</v>
      </c>
      <c r="D14133">
        <v>1</v>
      </c>
      <c r="E14133" t="s">
        <v>84</v>
      </c>
      <c r="F14133" t="s">
        <v>2185</v>
      </c>
      <c r="G14133" t="s">
        <v>11138</v>
      </c>
      <c r="H14133" t="s">
        <v>12036</v>
      </c>
      <c r="I14133" t="s">
        <v>29359</v>
      </c>
      <c r="J14133" t="s">
        <v>29360</v>
      </c>
      <c r="M14133">
        <v>332</v>
      </c>
    </row>
    <row r="14134" spans="1:13" hidden="1" x14ac:dyDescent="0.3">
      <c r="E14134" t="s">
        <v>819</v>
      </c>
      <c r="F14134" t="s">
        <v>5880</v>
      </c>
      <c r="G14134" t="s">
        <v>11138</v>
      </c>
      <c r="H14134" t="s">
        <v>18492</v>
      </c>
      <c r="I14134" t="s">
        <v>29357</v>
      </c>
      <c r="M14134">
        <v>4496</v>
      </c>
    </row>
    <row r="14135" spans="1:13" hidden="1" x14ac:dyDescent="0.3">
      <c r="E14135" t="s">
        <v>168</v>
      </c>
      <c r="F14135" t="s">
        <v>2742</v>
      </c>
      <c r="G14135" t="s">
        <v>11139</v>
      </c>
      <c r="H14135" t="s">
        <v>12746</v>
      </c>
      <c r="I14135" t="s">
        <v>29357</v>
      </c>
      <c r="M14135">
        <v>673</v>
      </c>
    </row>
    <row r="14136" spans="1:13" hidden="1" x14ac:dyDescent="0.3">
      <c r="A14136" t="s">
        <v>11138</v>
      </c>
      <c r="B14136">
        <v>1</v>
      </c>
      <c r="C14136">
        <v>1</v>
      </c>
      <c r="D14136">
        <v>1</v>
      </c>
      <c r="E14136" t="s">
        <v>579</v>
      </c>
      <c r="F14136" t="s">
        <v>2185</v>
      </c>
      <c r="G14136" t="s">
        <v>11138</v>
      </c>
      <c r="H14136" t="s">
        <v>16347</v>
      </c>
      <c r="I14136" t="s">
        <v>29359</v>
      </c>
      <c r="J14136" t="s">
        <v>29360</v>
      </c>
      <c r="M14136">
        <v>2308</v>
      </c>
    </row>
    <row r="14137" spans="1:13" hidden="1" x14ac:dyDescent="0.3">
      <c r="E14137" t="s">
        <v>819</v>
      </c>
      <c r="F14137" t="s">
        <v>5876</v>
      </c>
      <c r="G14137" t="s">
        <v>11138</v>
      </c>
      <c r="H14137" t="s">
        <v>18487</v>
      </c>
      <c r="I14137" t="s">
        <v>29357</v>
      </c>
      <c r="M14137">
        <v>4496</v>
      </c>
    </row>
    <row r="14138" spans="1:13" hidden="1" x14ac:dyDescent="0.3">
      <c r="A14138" t="s">
        <v>11138</v>
      </c>
      <c r="B14138">
        <v>1</v>
      </c>
      <c r="C14138">
        <v>1</v>
      </c>
      <c r="D14138">
        <v>1</v>
      </c>
      <c r="E14138" t="s">
        <v>971</v>
      </c>
      <c r="F14138" t="s">
        <v>2185</v>
      </c>
      <c r="G14138" t="s">
        <v>11138</v>
      </c>
      <c r="H14138" t="s">
        <v>19602</v>
      </c>
      <c r="I14138" t="s">
        <v>29359</v>
      </c>
      <c r="J14138" t="s">
        <v>29360</v>
      </c>
      <c r="M14138">
        <v>5263</v>
      </c>
    </row>
    <row r="14139" spans="1:13" hidden="1" x14ac:dyDescent="0.3">
      <c r="E14139" t="s">
        <v>819</v>
      </c>
      <c r="F14139" t="s">
        <v>5878</v>
      </c>
      <c r="G14139" t="s">
        <v>11137</v>
      </c>
      <c r="H14139" t="s">
        <v>18489</v>
      </c>
      <c r="I14139" t="s">
        <v>29357</v>
      </c>
      <c r="M14139">
        <v>4496</v>
      </c>
    </row>
    <row r="14140" spans="1:13" hidden="1" x14ac:dyDescent="0.3">
      <c r="A14140" t="s">
        <v>11138</v>
      </c>
      <c r="B14140">
        <v>1</v>
      </c>
      <c r="C14140">
        <v>1</v>
      </c>
      <c r="D14140">
        <v>1</v>
      </c>
      <c r="E14140" t="s">
        <v>971</v>
      </c>
      <c r="F14140" t="s">
        <v>2185</v>
      </c>
      <c r="G14140" t="s">
        <v>11138</v>
      </c>
      <c r="H14140" t="s">
        <v>19602</v>
      </c>
      <c r="I14140" t="s">
        <v>29359</v>
      </c>
      <c r="J14140" t="s">
        <v>29360</v>
      </c>
      <c r="M14140">
        <v>5263</v>
      </c>
    </row>
    <row r="14141" spans="1:13" hidden="1" x14ac:dyDescent="0.3">
      <c r="E14141" t="s">
        <v>819</v>
      </c>
      <c r="F14141" t="s">
        <v>5880</v>
      </c>
      <c r="G14141" t="s">
        <v>11138</v>
      </c>
      <c r="H14141" t="s">
        <v>18491</v>
      </c>
      <c r="I14141" t="s">
        <v>29357</v>
      </c>
      <c r="M14141">
        <v>4496</v>
      </c>
    </row>
    <row r="14142" spans="1:13" hidden="1" x14ac:dyDescent="0.3">
      <c r="A14142" t="s">
        <v>11138</v>
      </c>
      <c r="B14142">
        <v>1</v>
      </c>
      <c r="C14142">
        <v>1</v>
      </c>
      <c r="D14142">
        <v>1</v>
      </c>
      <c r="E14142" t="s">
        <v>971</v>
      </c>
      <c r="F14142" t="s">
        <v>2185</v>
      </c>
      <c r="G14142" t="s">
        <v>11138</v>
      </c>
      <c r="H14142" t="s">
        <v>19602</v>
      </c>
      <c r="I14142" t="s">
        <v>29359</v>
      </c>
      <c r="J14142" t="s">
        <v>29360</v>
      </c>
      <c r="M14142">
        <v>5263</v>
      </c>
    </row>
    <row r="14143" spans="1:13" hidden="1" x14ac:dyDescent="0.3">
      <c r="A14143" t="s">
        <v>11138</v>
      </c>
      <c r="B14143">
        <v>1</v>
      </c>
      <c r="C14143">
        <v>1</v>
      </c>
      <c r="D14143">
        <v>1</v>
      </c>
      <c r="E14143" t="s">
        <v>971</v>
      </c>
      <c r="F14143" t="s">
        <v>2185</v>
      </c>
      <c r="G14143" t="s">
        <v>11138</v>
      </c>
      <c r="H14143" t="s">
        <v>19602</v>
      </c>
      <c r="I14143" t="s">
        <v>29359</v>
      </c>
      <c r="J14143" t="s">
        <v>29360</v>
      </c>
      <c r="M14143">
        <v>5263</v>
      </c>
    </row>
    <row r="14144" spans="1:13" hidden="1" x14ac:dyDescent="0.3">
      <c r="E14144" t="s">
        <v>821</v>
      </c>
      <c r="F14144" t="s">
        <v>5889</v>
      </c>
      <c r="G14144" t="s">
        <v>11138</v>
      </c>
      <c r="H14144" t="s">
        <v>18501</v>
      </c>
      <c r="I14144" t="s">
        <v>29357</v>
      </c>
      <c r="M14144">
        <v>4498</v>
      </c>
    </row>
    <row r="14145" spans="5:13" hidden="1" x14ac:dyDescent="0.3">
      <c r="E14145" t="s">
        <v>832</v>
      </c>
      <c r="F14145" t="s">
        <v>2186</v>
      </c>
      <c r="G14145" t="s">
        <v>11140</v>
      </c>
      <c r="H14145" t="s">
        <v>18579</v>
      </c>
      <c r="I14145" t="s">
        <v>29358</v>
      </c>
      <c r="J14145" t="s">
        <v>29361</v>
      </c>
      <c r="M14145">
        <v>4030</v>
      </c>
    </row>
    <row r="14146" spans="5:13" x14ac:dyDescent="0.3">
      <c r="E14146" t="s">
        <v>1267</v>
      </c>
      <c r="F14146" t="s">
        <v>8041</v>
      </c>
      <c r="G14146" t="s">
        <v>11138</v>
      </c>
      <c r="H14146" t="s">
        <v>22521</v>
      </c>
      <c r="I14146" t="s">
        <v>29358</v>
      </c>
      <c r="J14146" t="s">
        <v>29378</v>
      </c>
      <c r="K14146" t="s">
        <v>29402</v>
      </c>
      <c r="L14146" t="s">
        <v>29390</v>
      </c>
      <c r="M14146">
        <v>6574</v>
      </c>
    </row>
    <row r="14147" spans="5:13" hidden="1" x14ac:dyDescent="0.3">
      <c r="E14147" t="s">
        <v>822</v>
      </c>
      <c r="F14147" t="s">
        <v>5895</v>
      </c>
      <c r="G14147" t="s">
        <v>11137</v>
      </c>
      <c r="H14147" t="s">
        <v>18508</v>
      </c>
      <c r="I14147" t="s">
        <v>29357</v>
      </c>
      <c r="M14147">
        <v>4502</v>
      </c>
    </row>
    <row r="14148" spans="5:13" hidden="1" x14ac:dyDescent="0.3">
      <c r="E14148" t="s">
        <v>832</v>
      </c>
      <c r="F14148" t="s">
        <v>2186</v>
      </c>
      <c r="G14148" t="s">
        <v>11140</v>
      </c>
      <c r="H14148" t="s">
        <v>18579</v>
      </c>
      <c r="I14148" t="s">
        <v>29358</v>
      </c>
      <c r="J14148" t="s">
        <v>29361</v>
      </c>
      <c r="M14148">
        <v>4132</v>
      </c>
    </row>
    <row r="14149" spans="5:13" hidden="1" x14ac:dyDescent="0.3">
      <c r="E14149" t="s">
        <v>832</v>
      </c>
      <c r="F14149" t="s">
        <v>2186</v>
      </c>
      <c r="G14149" t="s">
        <v>11140</v>
      </c>
      <c r="H14149" t="s">
        <v>18579</v>
      </c>
      <c r="I14149" t="s">
        <v>29358</v>
      </c>
      <c r="J14149" t="s">
        <v>29361</v>
      </c>
      <c r="M14149">
        <v>4194</v>
      </c>
    </row>
    <row r="14150" spans="5:13" hidden="1" x14ac:dyDescent="0.3">
      <c r="E14150" t="s">
        <v>168</v>
      </c>
      <c r="F14150" t="s">
        <v>2742</v>
      </c>
      <c r="G14150" t="s">
        <v>11139</v>
      </c>
      <c r="H14150" t="s">
        <v>12743</v>
      </c>
      <c r="I14150" t="s">
        <v>29357</v>
      </c>
      <c r="M14150">
        <v>673</v>
      </c>
    </row>
    <row r="14151" spans="5:13" hidden="1" x14ac:dyDescent="0.3">
      <c r="E14151" t="s">
        <v>822</v>
      </c>
      <c r="F14151" t="s">
        <v>5894</v>
      </c>
      <c r="G14151" t="s">
        <v>11137</v>
      </c>
      <c r="H14151" t="s">
        <v>18507</v>
      </c>
      <c r="I14151" t="s">
        <v>29357</v>
      </c>
      <c r="M14151">
        <v>4502</v>
      </c>
    </row>
    <row r="14152" spans="5:13" x14ac:dyDescent="0.3">
      <c r="E14152" t="s">
        <v>1128</v>
      </c>
      <c r="F14152" t="s">
        <v>7245</v>
      </c>
      <c r="G14152" t="s">
        <v>11138</v>
      </c>
      <c r="H14152" t="s">
        <v>20977</v>
      </c>
      <c r="I14152" t="s">
        <v>29358</v>
      </c>
      <c r="J14152" t="s">
        <v>29363</v>
      </c>
      <c r="K14152" t="s">
        <v>29400</v>
      </c>
      <c r="L14152" t="s">
        <v>29405</v>
      </c>
      <c r="M14152">
        <v>5943</v>
      </c>
    </row>
    <row r="14153" spans="5:13" hidden="1" x14ac:dyDescent="0.3">
      <c r="E14153" t="s">
        <v>168</v>
      </c>
      <c r="F14153" t="s">
        <v>2742</v>
      </c>
      <c r="G14153" t="s">
        <v>11139</v>
      </c>
      <c r="H14153" t="s">
        <v>12749</v>
      </c>
      <c r="I14153" t="s">
        <v>29357</v>
      </c>
      <c r="M14153">
        <v>674</v>
      </c>
    </row>
    <row r="14154" spans="5:13" hidden="1" x14ac:dyDescent="0.3">
      <c r="E14154" t="s">
        <v>832</v>
      </c>
      <c r="F14154" t="s">
        <v>2186</v>
      </c>
      <c r="G14154" t="s">
        <v>11140</v>
      </c>
      <c r="H14154" t="s">
        <v>18579</v>
      </c>
      <c r="I14154" t="s">
        <v>29358</v>
      </c>
      <c r="J14154" t="s">
        <v>29361</v>
      </c>
      <c r="M14154">
        <v>4256</v>
      </c>
    </row>
    <row r="14155" spans="5:13" hidden="1" x14ac:dyDescent="0.3">
      <c r="E14155" t="s">
        <v>832</v>
      </c>
      <c r="F14155" t="s">
        <v>2186</v>
      </c>
      <c r="G14155" t="s">
        <v>11140</v>
      </c>
      <c r="H14155" t="s">
        <v>18579</v>
      </c>
      <c r="I14155" t="s">
        <v>29358</v>
      </c>
      <c r="J14155" t="s">
        <v>29361</v>
      </c>
      <c r="M14155">
        <v>4315</v>
      </c>
    </row>
    <row r="14156" spans="5:13" x14ac:dyDescent="0.3">
      <c r="E14156" t="s">
        <v>543</v>
      </c>
      <c r="F14156" t="s">
        <v>4667</v>
      </c>
      <c r="G14156" t="s">
        <v>11138</v>
      </c>
      <c r="H14156" t="s">
        <v>16058</v>
      </c>
      <c r="I14156" t="s">
        <v>29358</v>
      </c>
      <c r="J14156" t="s">
        <v>29362</v>
      </c>
      <c r="K14156" t="s">
        <v>29390</v>
      </c>
      <c r="M14156">
        <v>2270</v>
      </c>
    </row>
    <row r="14157" spans="5:13" x14ac:dyDescent="0.3">
      <c r="E14157" t="s">
        <v>1667</v>
      </c>
      <c r="F14157" t="s">
        <v>9942</v>
      </c>
      <c r="G14157" t="s">
        <v>11138</v>
      </c>
      <c r="H14157" t="s">
        <v>26399</v>
      </c>
      <c r="I14157" t="s">
        <v>29358</v>
      </c>
      <c r="J14157" t="s">
        <v>29360</v>
      </c>
      <c r="M14157">
        <v>7861</v>
      </c>
    </row>
    <row r="14158" spans="5:13" hidden="1" x14ac:dyDescent="0.3">
      <c r="E14158" t="s">
        <v>823</v>
      </c>
      <c r="F14158" t="s">
        <v>5894</v>
      </c>
      <c r="G14158" t="s">
        <v>11137</v>
      </c>
      <c r="H14158" t="s">
        <v>18507</v>
      </c>
      <c r="I14158" t="s">
        <v>29357</v>
      </c>
      <c r="M14158">
        <v>4503</v>
      </c>
    </row>
    <row r="14159" spans="5:13" hidden="1" x14ac:dyDescent="0.3">
      <c r="E14159" t="s">
        <v>823</v>
      </c>
      <c r="F14159" t="s">
        <v>5895</v>
      </c>
      <c r="G14159" t="s">
        <v>11137</v>
      </c>
      <c r="H14159" t="s">
        <v>18508</v>
      </c>
      <c r="I14159" t="s">
        <v>29357</v>
      </c>
      <c r="M14159">
        <v>4503</v>
      </c>
    </row>
    <row r="14160" spans="5:13" hidden="1" x14ac:dyDescent="0.3">
      <c r="E14160" t="s">
        <v>823</v>
      </c>
      <c r="F14160" t="s">
        <v>5897</v>
      </c>
      <c r="G14160" t="s">
        <v>11137</v>
      </c>
      <c r="H14160" t="s">
        <v>18511</v>
      </c>
      <c r="I14160" t="s">
        <v>29357</v>
      </c>
      <c r="M14160">
        <v>4504</v>
      </c>
    </row>
    <row r="14161" spans="5:13" hidden="1" x14ac:dyDescent="0.3">
      <c r="E14161" t="s">
        <v>824</v>
      </c>
      <c r="F14161" t="s">
        <v>5899</v>
      </c>
      <c r="G14161" t="s">
        <v>11138</v>
      </c>
      <c r="H14161" t="s">
        <v>18513</v>
      </c>
      <c r="I14161" t="s">
        <v>29357</v>
      </c>
      <c r="M14161">
        <v>4506</v>
      </c>
    </row>
    <row r="14162" spans="5:13" hidden="1" x14ac:dyDescent="0.3">
      <c r="E14162" t="s">
        <v>824</v>
      </c>
      <c r="F14162" t="s">
        <v>5898</v>
      </c>
      <c r="G14162" t="s">
        <v>11138</v>
      </c>
      <c r="H14162" t="s">
        <v>18512</v>
      </c>
      <c r="I14162" t="s">
        <v>29357</v>
      </c>
      <c r="M14162">
        <v>4506</v>
      </c>
    </row>
    <row r="14163" spans="5:13" x14ac:dyDescent="0.3">
      <c r="E14163" t="s">
        <v>526</v>
      </c>
      <c r="F14163" t="s">
        <v>4550</v>
      </c>
      <c r="G14163" t="s">
        <v>11138</v>
      </c>
      <c r="H14163" t="s">
        <v>15797</v>
      </c>
      <c r="I14163" t="s">
        <v>29358</v>
      </c>
      <c r="J14163" t="s">
        <v>29363</v>
      </c>
      <c r="K14163" t="s">
        <v>29399</v>
      </c>
      <c r="L14163" t="s">
        <v>29390</v>
      </c>
      <c r="M14163">
        <v>2227</v>
      </c>
    </row>
    <row r="14164" spans="5:13" hidden="1" x14ac:dyDescent="0.3">
      <c r="E14164" t="s">
        <v>825</v>
      </c>
      <c r="F14164" t="s">
        <v>3162</v>
      </c>
      <c r="G14164" t="s">
        <v>11137</v>
      </c>
      <c r="H14164" t="s">
        <v>18520</v>
      </c>
      <c r="I14164" t="s">
        <v>29357</v>
      </c>
      <c r="M14164">
        <v>4508</v>
      </c>
    </row>
    <row r="14165" spans="5:13" x14ac:dyDescent="0.3">
      <c r="E14165" t="s">
        <v>1351</v>
      </c>
      <c r="F14165" t="s">
        <v>8404</v>
      </c>
      <c r="G14165" t="s">
        <v>11138</v>
      </c>
      <c r="H14165" t="s">
        <v>23456</v>
      </c>
      <c r="I14165" t="s">
        <v>29358</v>
      </c>
      <c r="J14165" t="s">
        <v>29378</v>
      </c>
      <c r="K14165" t="s">
        <v>29402</v>
      </c>
      <c r="L14165" t="s">
        <v>29390</v>
      </c>
      <c r="M14165">
        <v>6844</v>
      </c>
    </row>
    <row r="14166" spans="5:13" hidden="1" x14ac:dyDescent="0.3">
      <c r="E14166" t="s">
        <v>825</v>
      </c>
      <c r="F14166" t="s">
        <v>5903</v>
      </c>
      <c r="G14166" t="s">
        <v>11137</v>
      </c>
      <c r="H14166" t="s">
        <v>18518</v>
      </c>
      <c r="I14166" t="s">
        <v>29357</v>
      </c>
      <c r="M14166">
        <v>4508</v>
      </c>
    </row>
    <row r="14167" spans="5:13" hidden="1" x14ac:dyDescent="0.3">
      <c r="E14167" t="s">
        <v>825</v>
      </c>
      <c r="F14167" t="s">
        <v>2219</v>
      </c>
      <c r="G14167" t="s">
        <v>11137</v>
      </c>
      <c r="H14167" t="s">
        <v>18514</v>
      </c>
      <c r="I14167" t="s">
        <v>29357</v>
      </c>
      <c r="M14167">
        <v>4508</v>
      </c>
    </row>
    <row r="14168" spans="5:13" hidden="1" x14ac:dyDescent="0.3">
      <c r="E14168" t="s">
        <v>825</v>
      </c>
      <c r="F14168" t="s">
        <v>5900</v>
      </c>
      <c r="G14168" t="s">
        <v>11137</v>
      </c>
      <c r="H14168" t="s">
        <v>18515</v>
      </c>
      <c r="I14168" t="s">
        <v>29357</v>
      </c>
      <c r="M14168">
        <v>4508</v>
      </c>
    </row>
    <row r="14169" spans="5:13" x14ac:dyDescent="0.3">
      <c r="E14169" t="s">
        <v>1202</v>
      </c>
      <c r="F14169" t="s">
        <v>7812</v>
      </c>
      <c r="G14169" t="s">
        <v>11138</v>
      </c>
      <c r="H14169" t="s">
        <v>21975</v>
      </c>
      <c r="I14169" t="s">
        <v>29358</v>
      </c>
      <c r="J14169" t="s">
        <v>29378</v>
      </c>
      <c r="K14169" t="s">
        <v>29402</v>
      </c>
      <c r="L14169" t="s">
        <v>29390</v>
      </c>
      <c r="M14169">
        <v>6290</v>
      </c>
    </row>
    <row r="14170" spans="5:13" hidden="1" x14ac:dyDescent="0.3">
      <c r="E14170" t="s">
        <v>825</v>
      </c>
      <c r="F14170" t="s">
        <v>5904</v>
      </c>
      <c r="G14170" t="s">
        <v>11138</v>
      </c>
      <c r="H14170" t="s">
        <v>18521</v>
      </c>
      <c r="I14170" t="s">
        <v>29357</v>
      </c>
      <c r="M14170">
        <v>4508</v>
      </c>
    </row>
    <row r="14171" spans="5:13" x14ac:dyDescent="0.3">
      <c r="E14171" t="s">
        <v>947</v>
      </c>
      <c r="F14171" t="s">
        <v>6449</v>
      </c>
      <c r="G14171" t="s">
        <v>11138</v>
      </c>
      <c r="H14171" t="s">
        <v>19428</v>
      </c>
      <c r="I14171" t="s">
        <v>29358</v>
      </c>
      <c r="J14171" t="s">
        <v>29378</v>
      </c>
      <c r="K14171" t="s">
        <v>29402</v>
      </c>
      <c r="L14171" t="s">
        <v>29390</v>
      </c>
      <c r="M14171">
        <v>5122</v>
      </c>
    </row>
    <row r="14172" spans="5:13" hidden="1" x14ac:dyDescent="0.3">
      <c r="E14172" t="s">
        <v>825</v>
      </c>
      <c r="F14172" t="s">
        <v>2219</v>
      </c>
      <c r="G14172" t="s">
        <v>11137</v>
      </c>
      <c r="H14172" t="s">
        <v>18522</v>
      </c>
      <c r="I14172" t="s">
        <v>29357</v>
      </c>
      <c r="M14172">
        <v>4509</v>
      </c>
    </row>
    <row r="14173" spans="5:13" x14ac:dyDescent="0.3">
      <c r="E14173" t="s">
        <v>1271</v>
      </c>
      <c r="F14173" t="s">
        <v>8064</v>
      </c>
      <c r="G14173" t="s">
        <v>11138</v>
      </c>
      <c r="H14173" t="s">
        <v>22570</v>
      </c>
      <c r="I14173" t="s">
        <v>29358</v>
      </c>
      <c r="J14173" t="s">
        <v>29378</v>
      </c>
      <c r="K14173" t="s">
        <v>29402</v>
      </c>
      <c r="L14173" t="s">
        <v>29390</v>
      </c>
      <c r="M14173">
        <v>6583</v>
      </c>
    </row>
    <row r="14174" spans="5:13" x14ac:dyDescent="0.3">
      <c r="E14174" t="s">
        <v>1271</v>
      </c>
      <c r="F14174" t="s">
        <v>8064</v>
      </c>
      <c r="G14174" t="s">
        <v>11138</v>
      </c>
      <c r="H14174" t="s">
        <v>22570</v>
      </c>
      <c r="I14174" t="s">
        <v>29358</v>
      </c>
      <c r="J14174" t="s">
        <v>29378</v>
      </c>
      <c r="K14174" t="s">
        <v>29402</v>
      </c>
      <c r="L14174" t="s">
        <v>29390</v>
      </c>
      <c r="M14174">
        <v>6586</v>
      </c>
    </row>
    <row r="14175" spans="5:13" hidden="1" x14ac:dyDescent="0.3">
      <c r="E14175" t="s">
        <v>168</v>
      </c>
      <c r="F14175" t="s">
        <v>2742</v>
      </c>
      <c r="G14175" t="s">
        <v>11139</v>
      </c>
      <c r="H14175" t="s">
        <v>12751</v>
      </c>
      <c r="I14175" t="s">
        <v>29357</v>
      </c>
      <c r="M14175">
        <v>674</v>
      </c>
    </row>
    <row r="14176" spans="5:13" hidden="1" x14ac:dyDescent="0.3">
      <c r="E14176" t="s">
        <v>168</v>
      </c>
      <c r="F14176" t="s">
        <v>2742</v>
      </c>
      <c r="G14176" t="s">
        <v>11139</v>
      </c>
      <c r="H14176" t="s">
        <v>12755</v>
      </c>
      <c r="I14176" t="s">
        <v>29357</v>
      </c>
      <c r="M14176">
        <v>675</v>
      </c>
    </row>
    <row r="14177" spans="5:13" hidden="1" x14ac:dyDescent="0.3">
      <c r="E14177" t="s">
        <v>826</v>
      </c>
      <c r="F14177" t="s">
        <v>5906</v>
      </c>
      <c r="G14177" t="s">
        <v>11137</v>
      </c>
      <c r="H14177" t="s">
        <v>18524</v>
      </c>
      <c r="I14177" t="s">
        <v>29357</v>
      </c>
      <c r="M14177">
        <v>4510</v>
      </c>
    </row>
    <row r="14178" spans="5:13" x14ac:dyDescent="0.3">
      <c r="E14178" t="s">
        <v>1271</v>
      </c>
      <c r="F14178" t="s">
        <v>8064</v>
      </c>
      <c r="G14178" t="s">
        <v>11138</v>
      </c>
      <c r="H14178" t="s">
        <v>22570</v>
      </c>
      <c r="I14178" t="s">
        <v>29358</v>
      </c>
      <c r="J14178" t="s">
        <v>29378</v>
      </c>
      <c r="K14178" t="s">
        <v>29402</v>
      </c>
      <c r="L14178" t="s">
        <v>29390</v>
      </c>
      <c r="M14178">
        <v>6588</v>
      </c>
    </row>
    <row r="14179" spans="5:13" hidden="1" x14ac:dyDescent="0.3">
      <c r="E14179" t="s">
        <v>225</v>
      </c>
      <c r="F14179" t="s">
        <v>2742</v>
      </c>
      <c r="G14179" t="s">
        <v>11139</v>
      </c>
      <c r="H14179" t="s">
        <v>12995</v>
      </c>
      <c r="I14179" t="s">
        <v>29357</v>
      </c>
      <c r="M14179">
        <v>1134</v>
      </c>
    </row>
    <row r="14180" spans="5:13" hidden="1" x14ac:dyDescent="0.3">
      <c r="E14180" t="s">
        <v>638</v>
      </c>
      <c r="F14180" t="s">
        <v>2742</v>
      </c>
      <c r="G14180" t="s">
        <v>11139</v>
      </c>
      <c r="H14180" t="s">
        <v>16916</v>
      </c>
      <c r="I14180" t="s">
        <v>29357</v>
      </c>
      <c r="M14180">
        <v>2414</v>
      </c>
    </row>
    <row r="14181" spans="5:13" hidden="1" x14ac:dyDescent="0.3">
      <c r="E14181" t="s">
        <v>1941</v>
      </c>
      <c r="F14181" t="s">
        <v>2742</v>
      </c>
      <c r="G14181" t="s">
        <v>11139</v>
      </c>
      <c r="H14181" t="s">
        <v>28902</v>
      </c>
      <c r="I14181" t="s">
        <v>29357</v>
      </c>
      <c r="M14181">
        <v>9206</v>
      </c>
    </row>
    <row r="14182" spans="5:13" hidden="1" x14ac:dyDescent="0.3">
      <c r="E14182" t="s">
        <v>1835</v>
      </c>
      <c r="F14182" t="s">
        <v>10595</v>
      </c>
      <c r="G14182" t="s">
        <v>11139</v>
      </c>
      <c r="H14182" t="s">
        <v>27972</v>
      </c>
      <c r="I14182" t="s">
        <v>29357</v>
      </c>
      <c r="M14182">
        <v>8586</v>
      </c>
    </row>
    <row r="14183" spans="5:13" hidden="1" x14ac:dyDescent="0.3">
      <c r="E14183" t="s">
        <v>404</v>
      </c>
      <c r="F14183" t="s">
        <v>4066</v>
      </c>
      <c r="G14183" t="s">
        <v>11139</v>
      </c>
      <c r="H14183" t="s">
        <v>14774</v>
      </c>
      <c r="I14183" t="s">
        <v>29357</v>
      </c>
      <c r="M14183">
        <v>1755</v>
      </c>
    </row>
    <row r="14184" spans="5:13" hidden="1" x14ac:dyDescent="0.3">
      <c r="E14184" t="s">
        <v>404</v>
      </c>
      <c r="F14184" t="s">
        <v>4066</v>
      </c>
      <c r="G14184" t="s">
        <v>11139</v>
      </c>
      <c r="H14184" t="s">
        <v>14774</v>
      </c>
      <c r="I14184" t="s">
        <v>29357</v>
      </c>
      <c r="M14184">
        <v>1756</v>
      </c>
    </row>
    <row r="14185" spans="5:13" hidden="1" x14ac:dyDescent="0.3">
      <c r="E14185" t="s">
        <v>404</v>
      </c>
      <c r="F14185" t="s">
        <v>4066</v>
      </c>
      <c r="G14185" t="s">
        <v>11139</v>
      </c>
      <c r="H14185" t="s">
        <v>14774</v>
      </c>
      <c r="I14185" t="s">
        <v>29357</v>
      </c>
      <c r="M14185">
        <v>1757</v>
      </c>
    </row>
    <row r="14186" spans="5:13" hidden="1" x14ac:dyDescent="0.3">
      <c r="E14186" t="s">
        <v>404</v>
      </c>
      <c r="F14186" t="s">
        <v>4066</v>
      </c>
      <c r="G14186" t="s">
        <v>11139</v>
      </c>
      <c r="H14186" t="s">
        <v>14774</v>
      </c>
      <c r="I14186" t="s">
        <v>29357</v>
      </c>
      <c r="M14186">
        <v>1758</v>
      </c>
    </row>
    <row r="14187" spans="5:13" hidden="1" x14ac:dyDescent="0.3">
      <c r="E14187" t="s">
        <v>404</v>
      </c>
      <c r="F14187" t="s">
        <v>4066</v>
      </c>
      <c r="G14187" t="s">
        <v>11139</v>
      </c>
      <c r="H14187" t="s">
        <v>14774</v>
      </c>
      <c r="I14187" t="s">
        <v>29357</v>
      </c>
      <c r="M14187">
        <v>1759</v>
      </c>
    </row>
    <row r="14188" spans="5:13" hidden="1" x14ac:dyDescent="0.3">
      <c r="E14188" t="s">
        <v>404</v>
      </c>
      <c r="F14188" t="s">
        <v>4066</v>
      </c>
      <c r="G14188" t="s">
        <v>11139</v>
      </c>
      <c r="H14188" t="s">
        <v>14774</v>
      </c>
      <c r="I14188" t="s">
        <v>29357</v>
      </c>
      <c r="M14188">
        <v>7044</v>
      </c>
    </row>
    <row r="14189" spans="5:13" hidden="1" x14ac:dyDescent="0.3">
      <c r="E14189" t="s">
        <v>741</v>
      </c>
      <c r="F14189" t="s">
        <v>5583</v>
      </c>
      <c r="G14189" t="s">
        <v>11139</v>
      </c>
      <c r="H14189" t="s">
        <v>18007</v>
      </c>
      <c r="I14189" t="s">
        <v>29357</v>
      </c>
      <c r="M14189">
        <v>2817</v>
      </c>
    </row>
    <row r="14190" spans="5:13" hidden="1" x14ac:dyDescent="0.3">
      <c r="E14190" t="s">
        <v>741</v>
      </c>
      <c r="F14190" t="s">
        <v>5583</v>
      </c>
      <c r="G14190" t="s">
        <v>11139</v>
      </c>
      <c r="H14190" t="s">
        <v>18927</v>
      </c>
      <c r="I14190" t="s">
        <v>29357</v>
      </c>
      <c r="M14190">
        <v>4946</v>
      </c>
    </row>
    <row r="14191" spans="5:13" hidden="1" x14ac:dyDescent="0.3">
      <c r="E14191" t="s">
        <v>741</v>
      </c>
      <c r="F14191" t="s">
        <v>5583</v>
      </c>
      <c r="G14191" t="s">
        <v>11139</v>
      </c>
      <c r="H14191" t="s">
        <v>18927</v>
      </c>
      <c r="I14191" t="s">
        <v>29357</v>
      </c>
      <c r="M14191">
        <v>4947</v>
      </c>
    </row>
    <row r="14192" spans="5:13" x14ac:dyDescent="0.3">
      <c r="E14192" t="s">
        <v>1271</v>
      </c>
      <c r="F14192" t="s">
        <v>8064</v>
      </c>
      <c r="G14192" t="s">
        <v>11138</v>
      </c>
      <c r="H14192" t="s">
        <v>22570</v>
      </c>
      <c r="I14192" t="s">
        <v>29358</v>
      </c>
      <c r="J14192" t="s">
        <v>29378</v>
      </c>
      <c r="K14192" t="s">
        <v>29402</v>
      </c>
      <c r="L14192" t="s">
        <v>29390</v>
      </c>
      <c r="M14192">
        <v>6591</v>
      </c>
    </row>
    <row r="14193" spans="5:13" hidden="1" x14ac:dyDescent="0.3">
      <c r="E14193" t="s">
        <v>741</v>
      </c>
      <c r="F14193" t="s">
        <v>5583</v>
      </c>
      <c r="G14193" t="s">
        <v>11139</v>
      </c>
      <c r="H14193" t="s">
        <v>18927</v>
      </c>
      <c r="I14193" t="s">
        <v>29357</v>
      </c>
      <c r="M14193">
        <v>4948</v>
      </c>
    </row>
    <row r="14194" spans="5:13" hidden="1" x14ac:dyDescent="0.3">
      <c r="E14194" t="s">
        <v>243</v>
      </c>
      <c r="F14194" t="s">
        <v>5915</v>
      </c>
      <c r="G14194" t="s">
        <v>11137</v>
      </c>
      <c r="H14194" t="s">
        <v>18542</v>
      </c>
      <c r="I14194" t="s">
        <v>29357</v>
      </c>
      <c r="M14194">
        <v>4515</v>
      </c>
    </row>
    <row r="14195" spans="5:13" hidden="1" x14ac:dyDescent="0.3">
      <c r="E14195" t="s">
        <v>243</v>
      </c>
      <c r="F14195" t="s">
        <v>5915</v>
      </c>
      <c r="G14195" t="s">
        <v>11137</v>
      </c>
      <c r="H14195" t="s">
        <v>18542</v>
      </c>
      <c r="I14195" t="s">
        <v>29357</v>
      </c>
      <c r="M14195">
        <v>4516</v>
      </c>
    </row>
    <row r="14196" spans="5:13" x14ac:dyDescent="0.3">
      <c r="E14196" t="s">
        <v>1366</v>
      </c>
      <c r="F14196" t="s">
        <v>8453</v>
      </c>
      <c r="G14196" t="s">
        <v>11138</v>
      </c>
      <c r="H14196" t="s">
        <v>23587</v>
      </c>
      <c r="I14196" t="s">
        <v>29358</v>
      </c>
      <c r="J14196" t="s">
        <v>29360</v>
      </c>
      <c r="M14196">
        <v>6861</v>
      </c>
    </row>
    <row r="14197" spans="5:13" hidden="1" x14ac:dyDescent="0.3">
      <c r="E14197" t="s">
        <v>741</v>
      </c>
      <c r="F14197" t="s">
        <v>5583</v>
      </c>
      <c r="G14197" t="s">
        <v>11139</v>
      </c>
      <c r="H14197" t="s">
        <v>18927</v>
      </c>
      <c r="I14197" t="s">
        <v>29357</v>
      </c>
      <c r="M14197">
        <v>4949</v>
      </c>
    </row>
    <row r="14198" spans="5:13" hidden="1" x14ac:dyDescent="0.3">
      <c r="E14198" t="s">
        <v>832</v>
      </c>
      <c r="F14198" t="s">
        <v>2186</v>
      </c>
      <c r="G14198" t="s">
        <v>11140</v>
      </c>
      <c r="H14198" t="s">
        <v>18579</v>
      </c>
      <c r="I14198" t="s">
        <v>29358</v>
      </c>
      <c r="J14198" t="s">
        <v>29361</v>
      </c>
      <c r="M14198">
        <v>4375</v>
      </c>
    </row>
    <row r="14199" spans="5:13" hidden="1" x14ac:dyDescent="0.3">
      <c r="E14199" t="s">
        <v>741</v>
      </c>
      <c r="F14199" t="s">
        <v>5589</v>
      </c>
      <c r="G14199" t="s">
        <v>11139</v>
      </c>
      <c r="H14199" t="s">
        <v>18016</v>
      </c>
      <c r="I14199" t="s">
        <v>29357</v>
      </c>
      <c r="M14199">
        <v>2817</v>
      </c>
    </row>
    <row r="14200" spans="5:13" x14ac:dyDescent="0.3">
      <c r="E14200" t="s">
        <v>1656</v>
      </c>
      <c r="F14200" t="s">
        <v>9886</v>
      </c>
      <c r="G14200" t="s">
        <v>11138</v>
      </c>
      <c r="H14200" t="s">
        <v>26265</v>
      </c>
      <c r="I14200" t="s">
        <v>29358</v>
      </c>
      <c r="J14200" t="s">
        <v>29360</v>
      </c>
      <c r="M14200">
        <v>7841</v>
      </c>
    </row>
    <row r="14201" spans="5:13" hidden="1" x14ac:dyDescent="0.3">
      <c r="E14201" t="s">
        <v>243</v>
      </c>
      <c r="F14201" t="s">
        <v>5915</v>
      </c>
      <c r="G14201" t="s">
        <v>11137</v>
      </c>
      <c r="H14201" t="s">
        <v>18542</v>
      </c>
      <c r="I14201" t="s">
        <v>29357</v>
      </c>
      <c r="M14201">
        <v>4518</v>
      </c>
    </row>
    <row r="14202" spans="5:13" hidden="1" x14ac:dyDescent="0.3">
      <c r="E14202" t="s">
        <v>741</v>
      </c>
      <c r="F14202" t="s">
        <v>5589</v>
      </c>
      <c r="G14202" t="s">
        <v>11139</v>
      </c>
      <c r="H14202" t="s">
        <v>18929</v>
      </c>
      <c r="I14202" t="s">
        <v>29357</v>
      </c>
      <c r="M14202">
        <v>4946</v>
      </c>
    </row>
    <row r="14203" spans="5:13" x14ac:dyDescent="0.3">
      <c r="E14203" t="s">
        <v>1656</v>
      </c>
      <c r="F14203" t="s">
        <v>9886</v>
      </c>
      <c r="G14203" t="s">
        <v>11138</v>
      </c>
      <c r="H14203" t="s">
        <v>26272</v>
      </c>
      <c r="I14203" t="s">
        <v>29358</v>
      </c>
      <c r="J14203" t="s">
        <v>29360</v>
      </c>
      <c r="M14203">
        <v>7842</v>
      </c>
    </row>
    <row r="14204" spans="5:13" hidden="1" x14ac:dyDescent="0.3">
      <c r="E14204" t="s">
        <v>243</v>
      </c>
      <c r="F14204" t="s">
        <v>5915</v>
      </c>
      <c r="G14204" t="s">
        <v>11137</v>
      </c>
      <c r="H14204" t="s">
        <v>18542</v>
      </c>
      <c r="I14204" t="s">
        <v>29357</v>
      </c>
      <c r="M14204">
        <v>4519</v>
      </c>
    </row>
    <row r="14205" spans="5:13" hidden="1" x14ac:dyDescent="0.3">
      <c r="E14205" t="s">
        <v>827</v>
      </c>
      <c r="F14205" t="s">
        <v>5917</v>
      </c>
      <c r="G14205" t="s">
        <v>11137</v>
      </c>
      <c r="H14205" t="s">
        <v>18545</v>
      </c>
      <c r="I14205" t="s">
        <v>29357</v>
      </c>
      <c r="M14205">
        <v>4520</v>
      </c>
    </row>
    <row r="14206" spans="5:13" hidden="1" x14ac:dyDescent="0.3">
      <c r="E14206" t="s">
        <v>741</v>
      </c>
      <c r="F14206" t="s">
        <v>5589</v>
      </c>
      <c r="G14206" t="s">
        <v>11139</v>
      </c>
      <c r="H14206" t="s">
        <v>18929</v>
      </c>
      <c r="I14206" t="s">
        <v>29357</v>
      </c>
      <c r="M14206">
        <v>4947</v>
      </c>
    </row>
    <row r="14207" spans="5:13" hidden="1" x14ac:dyDescent="0.3">
      <c r="E14207" t="s">
        <v>828</v>
      </c>
      <c r="F14207" t="s">
        <v>5918</v>
      </c>
      <c r="G14207" t="s">
        <v>11137</v>
      </c>
      <c r="H14207" t="s">
        <v>18547</v>
      </c>
      <c r="I14207" t="s">
        <v>29357</v>
      </c>
      <c r="M14207">
        <v>4521</v>
      </c>
    </row>
    <row r="14208" spans="5:13" hidden="1" x14ac:dyDescent="0.3">
      <c r="E14208" t="s">
        <v>828</v>
      </c>
      <c r="F14208" t="s">
        <v>5920</v>
      </c>
      <c r="G14208" t="s">
        <v>11138</v>
      </c>
      <c r="H14208" t="s">
        <v>18550</v>
      </c>
      <c r="I14208" t="s">
        <v>29357</v>
      </c>
      <c r="M14208">
        <v>4521</v>
      </c>
    </row>
    <row r="14209" spans="5:13" hidden="1" x14ac:dyDescent="0.3">
      <c r="E14209" t="s">
        <v>832</v>
      </c>
      <c r="F14209" t="s">
        <v>2186</v>
      </c>
      <c r="G14209" t="s">
        <v>11140</v>
      </c>
      <c r="H14209" t="s">
        <v>18579</v>
      </c>
      <c r="I14209" t="s">
        <v>29358</v>
      </c>
      <c r="J14209" t="s">
        <v>29361</v>
      </c>
      <c r="M14209">
        <v>4436</v>
      </c>
    </row>
    <row r="14210" spans="5:13" x14ac:dyDescent="0.3">
      <c r="E14210" t="s">
        <v>1656</v>
      </c>
      <c r="F14210" t="s">
        <v>9886</v>
      </c>
      <c r="G14210" t="s">
        <v>11138</v>
      </c>
      <c r="H14210" t="s">
        <v>26272</v>
      </c>
      <c r="I14210" t="s">
        <v>29358</v>
      </c>
      <c r="J14210" t="s">
        <v>29360</v>
      </c>
      <c r="M14210">
        <v>7842</v>
      </c>
    </row>
    <row r="14211" spans="5:13" hidden="1" x14ac:dyDescent="0.3">
      <c r="E14211" t="s">
        <v>741</v>
      </c>
      <c r="F14211" t="s">
        <v>5589</v>
      </c>
      <c r="G14211" t="s">
        <v>11139</v>
      </c>
      <c r="H14211" t="s">
        <v>18929</v>
      </c>
      <c r="I14211" t="s">
        <v>29357</v>
      </c>
      <c r="M14211">
        <v>4948</v>
      </c>
    </row>
    <row r="14212" spans="5:13" hidden="1" x14ac:dyDescent="0.3">
      <c r="E14212" t="s">
        <v>832</v>
      </c>
      <c r="F14212" t="s">
        <v>2186</v>
      </c>
      <c r="G14212" t="s">
        <v>11140</v>
      </c>
      <c r="H14212" t="s">
        <v>18579</v>
      </c>
      <c r="I14212" t="s">
        <v>29358</v>
      </c>
      <c r="J14212" t="s">
        <v>29361</v>
      </c>
      <c r="M14212">
        <v>4495</v>
      </c>
    </row>
    <row r="14213" spans="5:13" hidden="1" x14ac:dyDescent="0.3">
      <c r="E14213" t="s">
        <v>828</v>
      </c>
      <c r="F14213" t="s">
        <v>5923</v>
      </c>
      <c r="G14213" t="s">
        <v>11138</v>
      </c>
      <c r="H14213" t="s">
        <v>18555</v>
      </c>
      <c r="I14213" t="s">
        <v>29357</v>
      </c>
      <c r="M14213">
        <v>4522</v>
      </c>
    </row>
    <row r="14214" spans="5:13" hidden="1" x14ac:dyDescent="0.3">
      <c r="E14214" t="s">
        <v>828</v>
      </c>
      <c r="F14214" t="s">
        <v>2332</v>
      </c>
      <c r="G14214" t="s">
        <v>11138</v>
      </c>
      <c r="H14214" t="s">
        <v>18554</v>
      </c>
      <c r="I14214" t="s">
        <v>29357</v>
      </c>
      <c r="M14214">
        <v>4522</v>
      </c>
    </row>
    <row r="14215" spans="5:13" hidden="1" x14ac:dyDescent="0.3">
      <c r="E14215" t="s">
        <v>741</v>
      </c>
      <c r="F14215" t="s">
        <v>5589</v>
      </c>
      <c r="G14215" t="s">
        <v>11139</v>
      </c>
      <c r="H14215" t="s">
        <v>18929</v>
      </c>
      <c r="I14215" t="s">
        <v>29357</v>
      </c>
      <c r="M14215">
        <v>4949</v>
      </c>
    </row>
    <row r="14216" spans="5:13" hidden="1" x14ac:dyDescent="0.3">
      <c r="E14216" t="s">
        <v>1153</v>
      </c>
      <c r="F14216" t="s">
        <v>7435</v>
      </c>
      <c r="G14216" t="s">
        <v>11139</v>
      </c>
      <c r="H14216" t="s">
        <v>21373</v>
      </c>
      <c r="I14216" t="s">
        <v>29357</v>
      </c>
      <c r="M14216">
        <v>6088</v>
      </c>
    </row>
    <row r="14217" spans="5:13" hidden="1" x14ac:dyDescent="0.3">
      <c r="E14217" t="s">
        <v>1153</v>
      </c>
      <c r="F14217" t="s">
        <v>7435</v>
      </c>
      <c r="G14217" t="s">
        <v>11139</v>
      </c>
      <c r="H14217" t="s">
        <v>21375</v>
      </c>
      <c r="I14217" t="s">
        <v>29357</v>
      </c>
      <c r="M14217">
        <v>6088</v>
      </c>
    </row>
    <row r="14218" spans="5:13" hidden="1" x14ac:dyDescent="0.3">
      <c r="E14218" t="s">
        <v>829</v>
      </c>
      <c r="F14218" t="s">
        <v>5925</v>
      </c>
      <c r="G14218" t="s">
        <v>11137</v>
      </c>
      <c r="H14218" t="s">
        <v>5925</v>
      </c>
      <c r="I14218" t="s">
        <v>29357</v>
      </c>
      <c r="M14218">
        <v>4523</v>
      </c>
    </row>
    <row r="14219" spans="5:13" hidden="1" x14ac:dyDescent="0.3">
      <c r="E14219" t="s">
        <v>829</v>
      </c>
      <c r="F14219" t="s">
        <v>5925</v>
      </c>
      <c r="G14219" t="s">
        <v>11137</v>
      </c>
      <c r="H14219" t="s">
        <v>5925</v>
      </c>
      <c r="I14219" t="s">
        <v>29357</v>
      </c>
      <c r="M14219">
        <v>4524</v>
      </c>
    </row>
    <row r="14220" spans="5:13" hidden="1" x14ac:dyDescent="0.3">
      <c r="E14220" t="s">
        <v>829</v>
      </c>
      <c r="F14220" t="s">
        <v>5925</v>
      </c>
      <c r="G14220" t="s">
        <v>11137</v>
      </c>
      <c r="H14220" t="s">
        <v>5925</v>
      </c>
      <c r="I14220" t="s">
        <v>29357</v>
      </c>
      <c r="M14220">
        <v>4525</v>
      </c>
    </row>
    <row r="14221" spans="5:13" hidden="1" x14ac:dyDescent="0.3">
      <c r="E14221" t="s">
        <v>829</v>
      </c>
      <c r="F14221" t="s">
        <v>5925</v>
      </c>
      <c r="G14221" t="s">
        <v>11137</v>
      </c>
      <c r="H14221" t="s">
        <v>5925</v>
      </c>
      <c r="I14221" t="s">
        <v>29357</v>
      </c>
      <c r="M14221">
        <v>4526</v>
      </c>
    </row>
    <row r="14222" spans="5:13" hidden="1" x14ac:dyDescent="0.3">
      <c r="E14222" t="s">
        <v>829</v>
      </c>
      <c r="F14222" t="s">
        <v>5925</v>
      </c>
      <c r="G14222" t="s">
        <v>11137</v>
      </c>
      <c r="H14222" t="s">
        <v>5925</v>
      </c>
      <c r="I14222" t="s">
        <v>29357</v>
      </c>
      <c r="M14222">
        <v>4527</v>
      </c>
    </row>
    <row r="14223" spans="5:13" hidden="1" x14ac:dyDescent="0.3">
      <c r="E14223" t="s">
        <v>829</v>
      </c>
      <c r="F14223" t="s">
        <v>5925</v>
      </c>
      <c r="G14223" t="s">
        <v>11137</v>
      </c>
      <c r="H14223" t="s">
        <v>5925</v>
      </c>
      <c r="I14223" t="s">
        <v>29357</v>
      </c>
      <c r="M14223">
        <v>4528</v>
      </c>
    </row>
    <row r="14224" spans="5:13" hidden="1" x14ac:dyDescent="0.3">
      <c r="E14224" t="s">
        <v>677</v>
      </c>
      <c r="F14224" t="s">
        <v>5272</v>
      </c>
      <c r="G14224" t="s">
        <v>11139</v>
      </c>
      <c r="H14224" t="s">
        <v>17204</v>
      </c>
      <c r="I14224" t="s">
        <v>29357</v>
      </c>
      <c r="M14224">
        <v>2612</v>
      </c>
    </row>
    <row r="14225" spans="1:13" hidden="1" x14ac:dyDescent="0.3">
      <c r="E14225" t="s">
        <v>251</v>
      </c>
      <c r="F14225" t="s">
        <v>3251</v>
      </c>
      <c r="G14225" t="s">
        <v>11138</v>
      </c>
      <c r="H14225" t="s">
        <v>18559</v>
      </c>
      <c r="I14225" t="s">
        <v>29357</v>
      </c>
      <c r="M14225">
        <v>4529</v>
      </c>
    </row>
    <row r="14226" spans="1:13" x14ac:dyDescent="0.3">
      <c r="E14226" t="s">
        <v>1656</v>
      </c>
      <c r="F14226" t="s">
        <v>9886</v>
      </c>
      <c r="G14226" t="s">
        <v>11138</v>
      </c>
      <c r="H14226" t="s">
        <v>26279</v>
      </c>
      <c r="I14226" t="s">
        <v>29358</v>
      </c>
      <c r="J14226" t="s">
        <v>29360</v>
      </c>
      <c r="M14226">
        <v>7843</v>
      </c>
    </row>
    <row r="14227" spans="1:13" hidden="1" x14ac:dyDescent="0.3">
      <c r="E14227" t="s">
        <v>251</v>
      </c>
      <c r="F14227" t="s">
        <v>3251</v>
      </c>
      <c r="G14227" t="s">
        <v>11138</v>
      </c>
      <c r="H14227" t="s">
        <v>18559</v>
      </c>
      <c r="I14227" t="s">
        <v>29357</v>
      </c>
      <c r="M14227">
        <v>4530</v>
      </c>
    </row>
    <row r="14228" spans="1:13" x14ac:dyDescent="0.3">
      <c r="E14228" t="s">
        <v>1656</v>
      </c>
      <c r="F14228" t="s">
        <v>9886</v>
      </c>
      <c r="G14228" t="s">
        <v>11138</v>
      </c>
      <c r="H14228" t="s">
        <v>26290</v>
      </c>
      <c r="I14228" t="s">
        <v>29358</v>
      </c>
      <c r="J14228" t="s">
        <v>29360</v>
      </c>
      <c r="M14228">
        <v>7844</v>
      </c>
    </row>
    <row r="14229" spans="1:13" hidden="1" x14ac:dyDescent="0.3">
      <c r="E14229" t="s">
        <v>311</v>
      </c>
      <c r="F14229" t="s">
        <v>3581</v>
      </c>
      <c r="G14229" t="s">
        <v>11139</v>
      </c>
      <c r="H14229" t="s">
        <v>13957</v>
      </c>
      <c r="I14229" t="s">
        <v>29357</v>
      </c>
      <c r="M14229">
        <v>1536</v>
      </c>
    </row>
    <row r="14230" spans="1:13" hidden="1" x14ac:dyDescent="0.3">
      <c r="E14230" t="s">
        <v>311</v>
      </c>
      <c r="F14230" t="s">
        <v>3581</v>
      </c>
      <c r="G14230" t="s">
        <v>11139</v>
      </c>
      <c r="H14230" t="s">
        <v>13957</v>
      </c>
      <c r="I14230" t="s">
        <v>29357</v>
      </c>
      <c r="M14230">
        <v>1537</v>
      </c>
    </row>
    <row r="14231" spans="1:13" hidden="1" x14ac:dyDescent="0.3">
      <c r="A14231" t="s">
        <v>11140</v>
      </c>
      <c r="B14231">
        <v>1</v>
      </c>
      <c r="C14231">
        <v>1</v>
      </c>
      <c r="D14231">
        <v>1</v>
      </c>
      <c r="E14231" t="s">
        <v>627</v>
      </c>
      <c r="F14231" t="s">
        <v>4000</v>
      </c>
      <c r="G14231" t="s">
        <v>11140</v>
      </c>
      <c r="H14231" t="s">
        <v>16833</v>
      </c>
      <c r="I14231" t="s">
        <v>29359</v>
      </c>
      <c r="J14231" t="s">
        <v>29366</v>
      </c>
      <c r="M14231">
        <v>2380</v>
      </c>
    </row>
    <row r="14232" spans="1:13" hidden="1" x14ac:dyDescent="0.3">
      <c r="E14232" t="s">
        <v>311</v>
      </c>
      <c r="F14232" t="s">
        <v>3581</v>
      </c>
      <c r="G14232" t="s">
        <v>11139</v>
      </c>
      <c r="H14232" t="s">
        <v>13957</v>
      </c>
      <c r="I14232" t="s">
        <v>29357</v>
      </c>
      <c r="M14232">
        <v>1563</v>
      </c>
    </row>
    <row r="14233" spans="1:13" x14ac:dyDescent="0.3">
      <c r="E14233" t="s">
        <v>516</v>
      </c>
      <c r="F14233" t="s">
        <v>4515</v>
      </c>
      <c r="G14233" t="s">
        <v>11138</v>
      </c>
      <c r="H14233" t="s">
        <v>15739</v>
      </c>
      <c r="I14233" t="s">
        <v>29358</v>
      </c>
      <c r="J14233" t="s">
        <v>29360</v>
      </c>
      <c r="M14233">
        <v>2214</v>
      </c>
    </row>
    <row r="14234" spans="1:13" hidden="1" x14ac:dyDescent="0.3">
      <c r="A14234" t="s">
        <v>11139</v>
      </c>
      <c r="B14234">
        <v>1</v>
      </c>
      <c r="C14234">
        <v>1</v>
      </c>
      <c r="D14234">
        <v>1</v>
      </c>
      <c r="E14234" t="s">
        <v>518</v>
      </c>
      <c r="F14234" t="s">
        <v>4512</v>
      </c>
      <c r="G14234" t="s">
        <v>11139</v>
      </c>
      <c r="H14234" t="s">
        <v>15735</v>
      </c>
      <c r="I14234" t="s">
        <v>29359</v>
      </c>
      <c r="J14234" t="s">
        <v>29369</v>
      </c>
      <c r="M14234">
        <v>2211</v>
      </c>
    </row>
    <row r="14235" spans="1:13" hidden="1" x14ac:dyDescent="0.3">
      <c r="E14235" t="s">
        <v>832</v>
      </c>
      <c r="F14235" t="s">
        <v>2186</v>
      </c>
      <c r="G14235" t="s">
        <v>11140</v>
      </c>
      <c r="H14235" t="s">
        <v>18579</v>
      </c>
      <c r="I14235" t="s">
        <v>29358</v>
      </c>
      <c r="J14235" t="s">
        <v>29361</v>
      </c>
      <c r="M14235">
        <v>4556</v>
      </c>
    </row>
    <row r="14236" spans="1:13" hidden="1" x14ac:dyDescent="0.3">
      <c r="A14236" t="s">
        <v>11139</v>
      </c>
      <c r="B14236">
        <v>1</v>
      </c>
      <c r="C14236">
        <v>1</v>
      </c>
      <c r="D14236">
        <v>1</v>
      </c>
      <c r="E14236" t="s">
        <v>1247</v>
      </c>
      <c r="F14236" t="s">
        <v>7960</v>
      </c>
      <c r="G14236" t="s">
        <v>11139</v>
      </c>
      <c r="H14236" t="s">
        <v>22348</v>
      </c>
      <c r="I14236" t="s">
        <v>29359</v>
      </c>
      <c r="J14236" t="s">
        <v>29369</v>
      </c>
      <c r="M14236">
        <v>6499</v>
      </c>
    </row>
    <row r="14237" spans="1:13" hidden="1" x14ac:dyDescent="0.3">
      <c r="E14237" t="s">
        <v>878</v>
      </c>
      <c r="F14237" t="s">
        <v>6119</v>
      </c>
      <c r="G14237" t="s">
        <v>11138</v>
      </c>
      <c r="H14237" t="s">
        <v>18845</v>
      </c>
      <c r="I14237" t="s">
        <v>29357</v>
      </c>
      <c r="M14237">
        <v>4540</v>
      </c>
    </row>
    <row r="14238" spans="1:13" hidden="1" x14ac:dyDescent="0.3">
      <c r="E14238" t="s">
        <v>878</v>
      </c>
      <c r="F14238" t="s">
        <v>6120</v>
      </c>
      <c r="G14238" t="s">
        <v>11137</v>
      </c>
      <c r="H14238" t="s">
        <v>18846</v>
      </c>
      <c r="I14238" t="s">
        <v>29357</v>
      </c>
      <c r="M14238">
        <v>4540</v>
      </c>
    </row>
    <row r="14239" spans="1:13" hidden="1" x14ac:dyDescent="0.3">
      <c r="E14239" t="s">
        <v>878</v>
      </c>
      <c r="F14239" t="s">
        <v>6121</v>
      </c>
      <c r="G14239" t="s">
        <v>11137</v>
      </c>
      <c r="H14239" t="s">
        <v>18847</v>
      </c>
      <c r="I14239" t="s">
        <v>29357</v>
      </c>
      <c r="M14239">
        <v>4540</v>
      </c>
    </row>
    <row r="14240" spans="1:13" hidden="1" x14ac:dyDescent="0.3">
      <c r="E14240" t="s">
        <v>878</v>
      </c>
      <c r="F14240" t="s">
        <v>6122</v>
      </c>
      <c r="G14240" t="s">
        <v>11138</v>
      </c>
      <c r="H14240" t="s">
        <v>18848</v>
      </c>
      <c r="I14240" t="s">
        <v>29357</v>
      </c>
      <c r="M14240">
        <v>4540</v>
      </c>
    </row>
    <row r="14241" spans="1:13" hidden="1" x14ac:dyDescent="0.3">
      <c r="A14241" t="s">
        <v>11138</v>
      </c>
      <c r="B14241">
        <v>1</v>
      </c>
      <c r="C14241">
        <v>1</v>
      </c>
      <c r="D14241">
        <v>1</v>
      </c>
      <c r="E14241" t="s">
        <v>971</v>
      </c>
      <c r="F14241" t="s">
        <v>2185</v>
      </c>
      <c r="G14241" t="s">
        <v>11138</v>
      </c>
      <c r="H14241" t="s">
        <v>19602</v>
      </c>
      <c r="I14241" t="s">
        <v>29359</v>
      </c>
      <c r="J14241" t="s">
        <v>29360</v>
      </c>
      <c r="M14241">
        <v>5263</v>
      </c>
    </row>
    <row r="14242" spans="1:13" hidden="1" x14ac:dyDescent="0.3">
      <c r="E14242" t="s">
        <v>878</v>
      </c>
      <c r="F14242" t="s">
        <v>6124</v>
      </c>
      <c r="G14242" t="s">
        <v>11138</v>
      </c>
      <c r="H14242" t="s">
        <v>18850</v>
      </c>
      <c r="I14242" t="s">
        <v>29357</v>
      </c>
      <c r="M14242">
        <v>4540</v>
      </c>
    </row>
    <row r="14243" spans="1:13" hidden="1" x14ac:dyDescent="0.3">
      <c r="E14243" t="s">
        <v>832</v>
      </c>
      <c r="F14243" t="s">
        <v>2186</v>
      </c>
      <c r="G14243" t="s">
        <v>11140</v>
      </c>
      <c r="H14243" t="s">
        <v>18579</v>
      </c>
      <c r="I14243" t="s">
        <v>29358</v>
      </c>
      <c r="J14243" t="s">
        <v>29361</v>
      </c>
      <c r="M14243">
        <v>4618</v>
      </c>
    </row>
    <row r="14244" spans="1:13" hidden="1" x14ac:dyDescent="0.3">
      <c r="E14244" t="s">
        <v>878</v>
      </c>
      <c r="F14244" t="s">
        <v>6125</v>
      </c>
      <c r="G14244" t="s">
        <v>11140</v>
      </c>
      <c r="H14244" t="s">
        <v>18852</v>
      </c>
      <c r="I14244" t="s">
        <v>29357</v>
      </c>
      <c r="M14244">
        <v>4540</v>
      </c>
    </row>
    <row r="14245" spans="1:13" hidden="1" x14ac:dyDescent="0.3">
      <c r="A14245" t="s">
        <v>11140</v>
      </c>
      <c r="B14245">
        <v>1</v>
      </c>
      <c r="C14245">
        <v>1</v>
      </c>
      <c r="D14245">
        <v>1</v>
      </c>
      <c r="E14245" t="s">
        <v>1557</v>
      </c>
      <c r="F14245" t="s">
        <v>4000</v>
      </c>
      <c r="G14245" t="s">
        <v>11140</v>
      </c>
      <c r="H14245" t="s">
        <v>25429</v>
      </c>
      <c r="I14245" t="s">
        <v>29359</v>
      </c>
      <c r="J14245" t="s">
        <v>29366</v>
      </c>
      <c r="M14245">
        <v>7579</v>
      </c>
    </row>
    <row r="14246" spans="1:13" hidden="1" x14ac:dyDescent="0.3">
      <c r="A14246" t="s">
        <v>11139</v>
      </c>
      <c r="B14246">
        <v>1</v>
      </c>
      <c r="C14246">
        <v>1</v>
      </c>
      <c r="D14246">
        <v>1</v>
      </c>
      <c r="E14246" t="s">
        <v>1845</v>
      </c>
      <c r="F14246" t="s">
        <v>10635</v>
      </c>
      <c r="G14246" t="s">
        <v>11139</v>
      </c>
      <c r="H14246" t="s">
        <v>28040</v>
      </c>
      <c r="I14246" t="s">
        <v>29359</v>
      </c>
      <c r="J14246" t="s">
        <v>29369</v>
      </c>
      <c r="M14246">
        <v>8600</v>
      </c>
    </row>
    <row r="14247" spans="1:13" x14ac:dyDescent="0.3">
      <c r="E14247" t="s">
        <v>516</v>
      </c>
      <c r="F14247" t="s">
        <v>4515</v>
      </c>
      <c r="G14247" t="s">
        <v>11138</v>
      </c>
      <c r="H14247" t="s">
        <v>15739</v>
      </c>
      <c r="I14247" t="s">
        <v>29358</v>
      </c>
      <c r="J14247" t="s">
        <v>29360</v>
      </c>
      <c r="M14247">
        <v>2238</v>
      </c>
    </row>
    <row r="14248" spans="1:13" hidden="1" x14ac:dyDescent="0.3">
      <c r="E14248" t="s">
        <v>878</v>
      </c>
      <c r="F14248" t="s">
        <v>6128</v>
      </c>
      <c r="G14248" t="s">
        <v>11138</v>
      </c>
      <c r="H14248" t="s">
        <v>18856</v>
      </c>
      <c r="I14248" t="s">
        <v>29357</v>
      </c>
      <c r="M14248">
        <v>4540</v>
      </c>
    </row>
    <row r="14249" spans="1:13" hidden="1" x14ac:dyDescent="0.3">
      <c r="A14249" t="s">
        <v>11139</v>
      </c>
      <c r="B14249">
        <v>1</v>
      </c>
      <c r="C14249">
        <v>1</v>
      </c>
      <c r="D14249">
        <v>1</v>
      </c>
      <c r="E14249" t="s">
        <v>1440</v>
      </c>
      <c r="F14249" t="s">
        <v>7572</v>
      </c>
      <c r="G14249" t="s">
        <v>11139</v>
      </c>
      <c r="H14249" t="s">
        <v>24295</v>
      </c>
      <c r="I14249" t="s">
        <v>29359</v>
      </c>
      <c r="J14249" t="s">
        <v>29369</v>
      </c>
      <c r="M14249">
        <v>7118</v>
      </c>
    </row>
    <row r="14250" spans="1:13" hidden="1" x14ac:dyDescent="0.3">
      <c r="E14250" t="s">
        <v>878</v>
      </c>
      <c r="F14250" t="s">
        <v>6119</v>
      </c>
      <c r="G14250" t="s">
        <v>11138</v>
      </c>
      <c r="H14250" t="s">
        <v>18857</v>
      </c>
      <c r="I14250" t="s">
        <v>29357</v>
      </c>
      <c r="M14250">
        <v>4540</v>
      </c>
    </row>
    <row r="14251" spans="1:13" hidden="1" x14ac:dyDescent="0.3">
      <c r="E14251" t="s">
        <v>832</v>
      </c>
      <c r="F14251" t="s">
        <v>2186</v>
      </c>
      <c r="G14251" t="s">
        <v>11140</v>
      </c>
      <c r="H14251" t="s">
        <v>18579</v>
      </c>
      <c r="I14251" t="s">
        <v>29358</v>
      </c>
      <c r="J14251" t="s">
        <v>29361</v>
      </c>
      <c r="M14251">
        <v>4679</v>
      </c>
    </row>
    <row r="14252" spans="1:13" hidden="1" x14ac:dyDescent="0.3">
      <c r="E14252" t="s">
        <v>1826</v>
      </c>
      <c r="F14252" t="s">
        <v>10554</v>
      </c>
      <c r="G14252" t="s">
        <v>11139</v>
      </c>
      <c r="H14252" t="s">
        <v>27914</v>
      </c>
      <c r="I14252" t="s">
        <v>29357</v>
      </c>
      <c r="M14252">
        <v>8565</v>
      </c>
    </row>
    <row r="14253" spans="1:13" hidden="1" x14ac:dyDescent="0.3">
      <c r="E14253" t="s">
        <v>946</v>
      </c>
      <c r="F14253" t="s">
        <v>6425</v>
      </c>
      <c r="G14253" t="s">
        <v>11139</v>
      </c>
      <c r="H14253" t="s">
        <v>19388</v>
      </c>
      <c r="I14253" t="s">
        <v>29357</v>
      </c>
      <c r="M14253">
        <v>5111</v>
      </c>
    </row>
    <row r="14254" spans="1:13" hidden="1" x14ac:dyDescent="0.3">
      <c r="E14254" t="s">
        <v>830</v>
      </c>
      <c r="F14254" t="s">
        <v>5930</v>
      </c>
      <c r="G14254" t="s">
        <v>11137</v>
      </c>
      <c r="H14254" t="s">
        <v>18564</v>
      </c>
      <c r="I14254" t="s">
        <v>29357</v>
      </c>
      <c r="M14254">
        <v>4543</v>
      </c>
    </row>
    <row r="14255" spans="1:13" x14ac:dyDescent="0.3">
      <c r="E14255" t="s">
        <v>615</v>
      </c>
      <c r="F14255" t="s">
        <v>4966</v>
      </c>
      <c r="G14255" t="s">
        <v>11138</v>
      </c>
      <c r="H14255" t="s">
        <v>16631</v>
      </c>
      <c r="I14255" t="s">
        <v>29358</v>
      </c>
      <c r="J14255" t="s">
        <v>29378</v>
      </c>
      <c r="K14255" t="s">
        <v>29390</v>
      </c>
      <c r="M14255">
        <v>2349</v>
      </c>
    </row>
    <row r="14256" spans="1:13" hidden="1" x14ac:dyDescent="0.3">
      <c r="E14256" t="s">
        <v>830</v>
      </c>
      <c r="F14256" t="s">
        <v>5929</v>
      </c>
      <c r="G14256" t="s">
        <v>11138</v>
      </c>
      <c r="H14256" t="s">
        <v>18561</v>
      </c>
      <c r="I14256" t="s">
        <v>29357</v>
      </c>
      <c r="M14256">
        <v>4543</v>
      </c>
    </row>
    <row r="14257" spans="1:13" hidden="1" x14ac:dyDescent="0.3">
      <c r="A14257" t="s">
        <v>11138</v>
      </c>
      <c r="B14257">
        <v>1</v>
      </c>
      <c r="C14257">
        <v>1</v>
      </c>
      <c r="D14257">
        <v>1</v>
      </c>
      <c r="E14257" t="s">
        <v>971</v>
      </c>
      <c r="F14257" t="s">
        <v>2185</v>
      </c>
      <c r="G14257" t="s">
        <v>11138</v>
      </c>
      <c r="H14257" t="s">
        <v>19602</v>
      </c>
      <c r="I14257" t="s">
        <v>29359</v>
      </c>
      <c r="J14257" t="s">
        <v>29360</v>
      </c>
      <c r="M14257">
        <v>5263</v>
      </c>
    </row>
    <row r="14258" spans="1:13" hidden="1" x14ac:dyDescent="0.3">
      <c r="A14258" t="s">
        <v>11139</v>
      </c>
      <c r="B14258">
        <v>1</v>
      </c>
      <c r="C14258">
        <v>1</v>
      </c>
      <c r="D14258">
        <v>1</v>
      </c>
      <c r="E14258" t="s">
        <v>1831</v>
      </c>
      <c r="F14258" t="s">
        <v>10571</v>
      </c>
      <c r="G14258" t="s">
        <v>11139</v>
      </c>
      <c r="H14258" t="s">
        <v>27940</v>
      </c>
      <c r="I14258" t="s">
        <v>29359</v>
      </c>
      <c r="J14258" t="s">
        <v>29369</v>
      </c>
      <c r="M14258">
        <v>8575</v>
      </c>
    </row>
    <row r="14259" spans="1:13" hidden="1" x14ac:dyDescent="0.3">
      <c r="A14259" t="s">
        <v>11138</v>
      </c>
      <c r="B14259">
        <v>1</v>
      </c>
      <c r="C14259">
        <v>1</v>
      </c>
      <c r="D14259">
        <v>1</v>
      </c>
      <c r="E14259" t="s">
        <v>1382</v>
      </c>
      <c r="F14259" t="s">
        <v>2185</v>
      </c>
      <c r="G14259" t="s">
        <v>11138</v>
      </c>
      <c r="H14259" t="s">
        <v>23723</v>
      </c>
      <c r="I14259" t="s">
        <v>29359</v>
      </c>
      <c r="J14259" t="s">
        <v>29360</v>
      </c>
      <c r="M14259">
        <v>6895</v>
      </c>
    </row>
    <row r="14260" spans="1:13" x14ac:dyDescent="0.3">
      <c r="E14260" t="s">
        <v>586</v>
      </c>
      <c r="F14260" t="s">
        <v>4855</v>
      </c>
      <c r="G14260" t="s">
        <v>11138</v>
      </c>
      <c r="H14260" t="s">
        <v>16399</v>
      </c>
      <c r="I14260" t="s">
        <v>29358</v>
      </c>
      <c r="J14260" t="s">
        <v>29378</v>
      </c>
      <c r="K14260" t="s">
        <v>29390</v>
      </c>
      <c r="M14260">
        <v>2315</v>
      </c>
    </row>
    <row r="14261" spans="1:13" hidden="1" x14ac:dyDescent="0.3">
      <c r="A14261" t="s">
        <v>11138</v>
      </c>
      <c r="B14261">
        <v>1</v>
      </c>
      <c r="C14261">
        <v>1</v>
      </c>
      <c r="D14261">
        <v>1</v>
      </c>
      <c r="E14261" t="s">
        <v>1555</v>
      </c>
      <c r="F14261" t="s">
        <v>2185</v>
      </c>
      <c r="G14261" t="s">
        <v>11138</v>
      </c>
      <c r="H14261" t="s">
        <v>25419</v>
      </c>
      <c r="I14261" t="s">
        <v>29359</v>
      </c>
      <c r="J14261" t="s">
        <v>29360</v>
      </c>
      <c r="M14261">
        <v>7573</v>
      </c>
    </row>
    <row r="14262" spans="1:13" hidden="1" x14ac:dyDescent="0.3">
      <c r="E14262" t="s">
        <v>831</v>
      </c>
      <c r="F14262" t="s">
        <v>5936</v>
      </c>
      <c r="G14262" t="s">
        <v>11138</v>
      </c>
      <c r="H14262" t="s">
        <v>18570</v>
      </c>
      <c r="I14262" t="s">
        <v>29357</v>
      </c>
      <c r="M14262">
        <v>4555</v>
      </c>
    </row>
    <row r="14263" spans="1:13" hidden="1" x14ac:dyDescent="0.3">
      <c r="E14263" t="s">
        <v>73</v>
      </c>
      <c r="F14263" t="s">
        <v>8753</v>
      </c>
      <c r="G14263" t="s">
        <v>11139</v>
      </c>
      <c r="H14263" t="s">
        <v>24307</v>
      </c>
      <c r="I14263" t="s">
        <v>29357</v>
      </c>
      <c r="M14263">
        <v>7130</v>
      </c>
    </row>
    <row r="14264" spans="1:13" hidden="1" x14ac:dyDescent="0.3">
      <c r="E14264" t="s">
        <v>831</v>
      </c>
      <c r="F14264" t="s">
        <v>5935</v>
      </c>
      <c r="G14264" t="s">
        <v>11138</v>
      </c>
      <c r="H14264" t="s">
        <v>18569</v>
      </c>
      <c r="I14264" t="s">
        <v>29357</v>
      </c>
      <c r="M14264">
        <v>4555</v>
      </c>
    </row>
    <row r="14265" spans="1:13" hidden="1" x14ac:dyDescent="0.3">
      <c r="E14265" t="s">
        <v>831</v>
      </c>
      <c r="F14265" t="s">
        <v>5937</v>
      </c>
      <c r="G14265" t="s">
        <v>11138</v>
      </c>
      <c r="H14265" t="s">
        <v>18572</v>
      </c>
      <c r="I14265" t="s">
        <v>29357</v>
      </c>
      <c r="M14265">
        <v>4555</v>
      </c>
    </row>
    <row r="14266" spans="1:13" hidden="1" x14ac:dyDescent="0.3">
      <c r="E14266" t="s">
        <v>832</v>
      </c>
      <c r="F14266" t="s">
        <v>2186</v>
      </c>
      <c r="G14266" t="s">
        <v>11140</v>
      </c>
      <c r="H14266" t="s">
        <v>18579</v>
      </c>
      <c r="I14266" t="s">
        <v>29358</v>
      </c>
      <c r="J14266" t="s">
        <v>29361</v>
      </c>
      <c r="M14266">
        <v>4741</v>
      </c>
    </row>
    <row r="14267" spans="1:13" hidden="1" x14ac:dyDescent="0.3">
      <c r="A14267" t="s">
        <v>11138</v>
      </c>
      <c r="B14267">
        <v>1</v>
      </c>
      <c r="C14267">
        <v>1</v>
      </c>
      <c r="D14267">
        <v>1</v>
      </c>
      <c r="E14267" t="s">
        <v>1685</v>
      </c>
      <c r="F14267" t="s">
        <v>2185</v>
      </c>
      <c r="G14267" t="s">
        <v>11138</v>
      </c>
      <c r="H14267" t="s">
        <v>26531</v>
      </c>
      <c r="I14267" t="s">
        <v>29359</v>
      </c>
      <c r="J14267" t="s">
        <v>29362</v>
      </c>
      <c r="K14267" t="s">
        <v>29390</v>
      </c>
      <c r="M14267">
        <v>7912</v>
      </c>
    </row>
    <row r="14268" spans="1:13" hidden="1" x14ac:dyDescent="0.3">
      <c r="E14268" t="s">
        <v>1483</v>
      </c>
      <c r="F14268" t="s">
        <v>8996</v>
      </c>
      <c r="G14268" t="s">
        <v>11139</v>
      </c>
      <c r="H14268" t="s">
        <v>24756</v>
      </c>
      <c r="I14268" t="s">
        <v>29357</v>
      </c>
      <c r="M14268">
        <v>7215</v>
      </c>
    </row>
    <row r="14269" spans="1:13" hidden="1" x14ac:dyDescent="0.3">
      <c r="E14269" t="s">
        <v>624</v>
      </c>
      <c r="F14269" t="s">
        <v>5023</v>
      </c>
      <c r="G14269" t="s">
        <v>11139</v>
      </c>
      <c r="H14269" t="s">
        <v>16757</v>
      </c>
      <c r="I14269" t="s">
        <v>29357</v>
      </c>
      <c r="M14269">
        <v>2369</v>
      </c>
    </row>
    <row r="14270" spans="1:13" hidden="1" x14ac:dyDescent="0.3">
      <c r="E14270" t="s">
        <v>832</v>
      </c>
      <c r="F14270" t="s">
        <v>5939</v>
      </c>
      <c r="G14270" t="s">
        <v>11137</v>
      </c>
      <c r="H14270" t="s">
        <v>18576</v>
      </c>
      <c r="I14270" t="s">
        <v>29357</v>
      </c>
      <c r="M14270">
        <v>4556</v>
      </c>
    </row>
    <row r="14271" spans="1:13" x14ac:dyDescent="0.3">
      <c r="E14271" t="s">
        <v>1015</v>
      </c>
      <c r="F14271" t="s">
        <v>6803</v>
      </c>
      <c r="G14271" t="s">
        <v>11138</v>
      </c>
      <c r="H14271" t="s">
        <v>20104</v>
      </c>
      <c r="I14271" t="s">
        <v>29358</v>
      </c>
      <c r="J14271" t="s">
        <v>29378</v>
      </c>
      <c r="K14271" t="s">
        <v>29390</v>
      </c>
      <c r="M14271">
        <v>5440</v>
      </c>
    </row>
    <row r="14272" spans="1:13" hidden="1" x14ac:dyDescent="0.3">
      <c r="E14272" t="s">
        <v>832</v>
      </c>
      <c r="F14272" t="s">
        <v>2186</v>
      </c>
      <c r="G14272" t="s">
        <v>11140</v>
      </c>
      <c r="H14272" t="s">
        <v>18579</v>
      </c>
      <c r="I14272" t="s">
        <v>29358</v>
      </c>
      <c r="J14272" t="s">
        <v>29361</v>
      </c>
      <c r="M14272">
        <v>4803</v>
      </c>
    </row>
    <row r="14273" spans="1:13" hidden="1" x14ac:dyDescent="0.3">
      <c r="E14273" t="s">
        <v>764</v>
      </c>
      <c r="F14273" t="s">
        <v>5730</v>
      </c>
      <c r="G14273" t="s">
        <v>11139</v>
      </c>
      <c r="H14273" t="s">
        <v>18251</v>
      </c>
      <c r="I14273" t="s">
        <v>29357</v>
      </c>
      <c r="M14273">
        <v>2920</v>
      </c>
    </row>
    <row r="14274" spans="1:13" hidden="1" x14ac:dyDescent="0.3">
      <c r="E14274" t="s">
        <v>763</v>
      </c>
      <c r="F14274" t="s">
        <v>5727</v>
      </c>
      <c r="G14274" t="s">
        <v>11139</v>
      </c>
      <c r="H14274" t="s">
        <v>18229</v>
      </c>
      <c r="I14274" t="s">
        <v>29357</v>
      </c>
      <c r="M14274">
        <v>2915</v>
      </c>
    </row>
    <row r="14275" spans="1:13" hidden="1" x14ac:dyDescent="0.3">
      <c r="A14275" t="s">
        <v>11138</v>
      </c>
      <c r="B14275">
        <v>1</v>
      </c>
      <c r="C14275">
        <v>1</v>
      </c>
      <c r="D14275">
        <v>1</v>
      </c>
      <c r="E14275" t="s">
        <v>1685</v>
      </c>
      <c r="F14275" t="s">
        <v>2185</v>
      </c>
      <c r="G14275" t="s">
        <v>11138</v>
      </c>
      <c r="H14275" t="s">
        <v>26531</v>
      </c>
      <c r="I14275" t="s">
        <v>29359</v>
      </c>
      <c r="J14275" t="s">
        <v>29360</v>
      </c>
      <c r="M14275">
        <v>7912</v>
      </c>
    </row>
    <row r="14276" spans="1:13" hidden="1" x14ac:dyDescent="0.3">
      <c r="A14276" t="s">
        <v>11138</v>
      </c>
      <c r="B14276">
        <v>1</v>
      </c>
      <c r="C14276">
        <v>1</v>
      </c>
      <c r="D14276">
        <v>1</v>
      </c>
      <c r="E14276" t="s">
        <v>1685</v>
      </c>
      <c r="F14276" t="s">
        <v>2185</v>
      </c>
      <c r="G14276" t="s">
        <v>11138</v>
      </c>
      <c r="H14276" t="s">
        <v>26531</v>
      </c>
      <c r="I14276" t="s">
        <v>29359</v>
      </c>
      <c r="J14276" t="s">
        <v>29360</v>
      </c>
      <c r="M14276">
        <v>7912</v>
      </c>
    </row>
    <row r="14277" spans="1:13" hidden="1" x14ac:dyDescent="0.3">
      <c r="A14277" t="s">
        <v>11138</v>
      </c>
      <c r="B14277">
        <v>1</v>
      </c>
      <c r="C14277">
        <v>1</v>
      </c>
      <c r="D14277">
        <v>1</v>
      </c>
      <c r="E14277" t="s">
        <v>1685</v>
      </c>
      <c r="F14277" t="s">
        <v>2185</v>
      </c>
      <c r="G14277" t="s">
        <v>11138</v>
      </c>
      <c r="H14277" t="s">
        <v>26531</v>
      </c>
      <c r="I14277" t="s">
        <v>29359</v>
      </c>
      <c r="J14277" t="s">
        <v>29362</v>
      </c>
      <c r="K14277" t="s">
        <v>29390</v>
      </c>
      <c r="M14277">
        <v>7912</v>
      </c>
    </row>
    <row r="14278" spans="1:13" hidden="1" x14ac:dyDescent="0.3">
      <c r="A14278" t="s">
        <v>11139</v>
      </c>
      <c r="B14278">
        <v>1</v>
      </c>
      <c r="C14278">
        <v>1</v>
      </c>
      <c r="D14278">
        <v>1</v>
      </c>
      <c r="E14278" t="s">
        <v>1581</v>
      </c>
      <c r="F14278" t="s">
        <v>9463</v>
      </c>
      <c r="G14278" t="s">
        <v>11139</v>
      </c>
      <c r="H14278" t="s">
        <v>25621</v>
      </c>
      <c r="I14278" t="s">
        <v>29359</v>
      </c>
      <c r="J14278" t="s">
        <v>29369</v>
      </c>
      <c r="M14278">
        <v>7682</v>
      </c>
    </row>
    <row r="14279" spans="1:13" hidden="1" x14ac:dyDescent="0.3">
      <c r="A14279" t="s">
        <v>11138</v>
      </c>
      <c r="B14279">
        <v>1</v>
      </c>
      <c r="C14279">
        <v>1</v>
      </c>
      <c r="D14279">
        <v>1</v>
      </c>
      <c r="E14279" t="s">
        <v>1708</v>
      </c>
      <c r="F14279" t="s">
        <v>2185</v>
      </c>
      <c r="G14279" t="s">
        <v>11138</v>
      </c>
      <c r="H14279" t="s">
        <v>26966</v>
      </c>
      <c r="I14279" t="s">
        <v>29359</v>
      </c>
      <c r="J14279" t="s">
        <v>29360</v>
      </c>
      <c r="M14279">
        <v>8019</v>
      </c>
    </row>
    <row r="14280" spans="1:13" hidden="1" x14ac:dyDescent="0.3">
      <c r="A14280" t="s">
        <v>11138</v>
      </c>
      <c r="B14280">
        <v>1</v>
      </c>
      <c r="C14280">
        <v>1</v>
      </c>
      <c r="D14280">
        <v>1</v>
      </c>
      <c r="E14280" t="s">
        <v>1382</v>
      </c>
      <c r="F14280" t="s">
        <v>2185</v>
      </c>
      <c r="G14280" t="s">
        <v>11138</v>
      </c>
      <c r="H14280" t="s">
        <v>23723</v>
      </c>
      <c r="I14280" t="s">
        <v>29359</v>
      </c>
      <c r="J14280" t="s">
        <v>29360</v>
      </c>
      <c r="M14280">
        <v>9427</v>
      </c>
    </row>
    <row r="14281" spans="1:13" hidden="1" x14ac:dyDescent="0.3">
      <c r="A14281" t="s">
        <v>11138</v>
      </c>
      <c r="B14281">
        <v>1</v>
      </c>
      <c r="C14281">
        <v>1</v>
      </c>
      <c r="D14281">
        <v>1</v>
      </c>
      <c r="E14281" t="s">
        <v>1006</v>
      </c>
      <c r="F14281" t="s">
        <v>6744</v>
      </c>
      <c r="G14281" t="s">
        <v>11138</v>
      </c>
      <c r="H14281" t="s">
        <v>19985</v>
      </c>
      <c r="I14281" t="s">
        <v>29359</v>
      </c>
      <c r="J14281" t="s">
        <v>29363</v>
      </c>
      <c r="K14281" t="s">
        <v>29399</v>
      </c>
      <c r="L14281" t="s">
        <v>29390</v>
      </c>
      <c r="M14281">
        <v>5361</v>
      </c>
    </row>
    <row r="14282" spans="1:13" hidden="1" x14ac:dyDescent="0.3">
      <c r="E14282" t="s">
        <v>819</v>
      </c>
      <c r="F14282" t="s">
        <v>5878</v>
      </c>
      <c r="G14282" t="s">
        <v>11137</v>
      </c>
      <c r="H14282" t="s">
        <v>18489</v>
      </c>
      <c r="I14282" t="s">
        <v>29357</v>
      </c>
      <c r="M14282">
        <v>4557</v>
      </c>
    </row>
    <row r="14283" spans="1:13" hidden="1" x14ac:dyDescent="0.3">
      <c r="A14283" t="s">
        <v>11138</v>
      </c>
      <c r="B14283">
        <v>1</v>
      </c>
      <c r="C14283">
        <v>1</v>
      </c>
      <c r="D14283">
        <v>1</v>
      </c>
      <c r="E14283" t="s">
        <v>1713</v>
      </c>
      <c r="F14283" t="s">
        <v>10166</v>
      </c>
      <c r="G14283" t="s">
        <v>11138</v>
      </c>
      <c r="H14283" t="s">
        <v>27098</v>
      </c>
      <c r="I14283" t="s">
        <v>29359</v>
      </c>
      <c r="J14283" t="s">
        <v>29363</v>
      </c>
      <c r="K14283" t="s">
        <v>29399</v>
      </c>
      <c r="L14283" t="s">
        <v>29390</v>
      </c>
      <c r="M14283">
        <v>8047</v>
      </c>
    </row>
    <row r="14284" spans="1:13" hidden="1" x14ac:dyDescent="0.3">
      <c r="E14284" t="s">
        <v>819</v>
      </c>
      <c r="F14284" t="s">
        <v>5880</v>
      </c>
      <c r="G14284" t="s">
        <v>11138</v>
      </c>
      <c r="H14284" t="s">
        <v>18491</v>
      </c>
      <c r="I14284" t="s">
        <v>29357</v>
      </c>
      <c r="M14284">
        <v>4557</v>
      </c>
    </row>
    <row r="14285" spans="1:13" hidden="1" x14ac:dyDescent="0.3">
      <c r="E14285" t="s">
        <v>819</v>
      </c>
      <c r="F14285" t="s">
        <v>5880</v>
      </c>
      <c r="G14285" t="s">
        <v>11138</v>
      </c>
      <c r="H14285" t="s">
        <v>18492</v>
      </c>
      <c r="I14285" t="s">
        <v>29357</v>
      </c>
      <c r="M14285">
        <v>4557</v>
      </c>
    </row>
    <row r="14286" spans="1:13" hidden="1" x14ac:dyDescent="0.3">
      <c r="E14286" t="s">
        <v>819</v>
      </c>
      <c r="F14286" t="s">
        <v>5876</v>
      </c>
      <c r="G14286" t="s">
        <v>11138</v>
      </c>
      <c r="H14286" t="s">
        <v>18487</v>
      </c>
      <c r="I14286" t="s">
        <v>29357</v>
      </c>
      <c r="M14286">
        <v>4557</v>
      </c>
    </row>
    <row r="14287" spans="1:13" hidden="1" x14ac:dyDescent="0.3">
      <c r="A14287" t="s">
        <v>11138</v>
      </c>
      <c r="B14287">
        <v>1</v>
      </c>
      <c r="C14287">
        <v>1</v>
      </c>
      <c r="D14287">
        <v>1</v>
      </c>
      <c r="E14287" t="s">
        <v>1463</v>
      </c>
      <c r="F14287" t="s">
        <v>8874</v>
      </c>
      <c r="G14287" t="s">
        <v>11138</v>
      </c>
      <c r="H14287" t="s">
        <v>24532</v>
      </c>
      <c r="I14287" t="s">
        <v>29359</v>
      </c>
      <c r="J14287" t="s">
        <v>29363</v>
      </c>
      <c r="K14287" t="s">
        <v>29399</v>
      </c>
      <c r="L14287" t="s">
        <v>29390</v>
      </c>
      <c r="M14287">
        <v>7174</v>
      </c>
    </row>
    <row r="14288" spans="1:13" hidden="1" x14ac:dyDescent="0.3">
      <c r="A14288" t="s">
        <v>11138</v>
      </c>
      <c r="B14288">
        <v>1</v>
      </c>
      <c r="C14288">
        <v>1</v>
      </c>
      <c r="D14288">
        <v>1</v>
      </c>
      <c r="E14288" t="s">
        <v>88</v>
      </c>
      <c r="F14288" t="s">
        <v>2560</v>
      </c>
      <c r="G14288" t="s">
        <v>11138</v>
      </c>
      <c r="H14288" t="s">
        <v>12074</v>
      </c>
      <c r="I14288" t="s">
        <v>29359</v>
      </c>
      <c r="J14288" t="s">
        <v>29363</v>
      </c>
      <c r="K14288" t="s">
        <v>29399</v>
      </c>
      <c r="L14288" t="s">
        <v>29390</v>
      </c>
      <c r="M14288">
        <v>336</v>
      </c>
    </row>
    <row r="14289" spans="5:13" hidden="1" x14ac:dyDescent="0.3">
      <c r="E14289" t="s">
        <v>821</v>
      </c>
      <c r="F14289" t="s">
        <v>5889</v>
      </c>
      <c r="G14289" t="s">
        <v>11138</v>
      </c>
      <c r="H14289" t="s">
        <v>18501</v>
      </c>
      <c r="I14289" t="s">
        <v>29357</v>
      </c>
      <c r="M14289">
        <v>4559</v>
      </c>
    </row>
    <row r="14290" spans="5:13" hidden="1" x14ac:dyDescent="0.3">
      <c r="E14290" t="s">
        <v>832</v>
      </c>
      <c r="F14290" t="s">
        <v>2186</v>
      </c>
      <c r="G14290" t="s">
        <v>11140</v>
      </c>
      <c r="H14290" t="s">
        <v>18579</v>
      </c>
      <c r="I14290" t="s">
        <v>29358</v>
      </c>
      <c r="J14290" t="s">
        <v>29361</v>
      </c>
      <c r="M14290">
        <v>4865</v>
      </c>
    </row>
    <row r="14291" spans="5:13" hidden="1" x14ac:dyDescent="0.3">
      <c r="E14291" t="s">
        <v>832</v>
      </c>
      <c r="F14291" t="s">
        <v>5940</v>
      </c>
      <c r="G14291" t="s">
        <v>11139</v>
      </c>
      <c r="H14291" t="s">
        <v>18580</v>
      </c>
      <c r="I14291" t="s">
        <v>29357</v>
      </c>
      <c r="M14291">
        <v>3477</v>
      </c>
    </row>
    <row r="14292" spans="5:13" hidden="1" x14ac:dyDescent="0.3">
      <c r="E14292" t="s">
        <v>822</v>
      </c>
      <c r="F14292" t="s">
        <v>5894</v>
      </c>
      <c r="G14292" t="s">
        <v>11137</v>
      </c>
      <c r="H14292" t="s">
        <v>18507</v>
      </c>
      <c r="I14292" t="s">
        <v>29357</v>
      </c>
      <c r="M14292">
        <v>4563</v>
      </c>
    </row>
    <row r="14293" spans="5:13" hidden="1" x14ac:dyDescent="0.3">
      <c r="E14293" t="s">
        <v>832</v>
      </c>
      <c r="F14293" t="s">
        <v>2186</v>
      </c>
      <c r="G14293" t="s">
        <v>11140</v>
      </c>
      <c r="H14293" t="s">
        <v>18579</v>
      </c>
      <c r="I14293" t="s">
        <v>29358</v>
      </c>
      <c r="J14293" t="s">
        <v>29361</v>
      </c>
      <c r="M14293">
        <v>4927</v>
      </c>
    </row>
    <row r="14294" spans="5:13" x14ac:dyDescent="0.3">
      <c r="E14294" t="s">
        <v>550</v>
      </c>
      <c r="F14294" t="s">
        <v>550</v>
      </c>
      <c r="G14294" t="s">
        <v>11138</v>
      </c>
      <c r="H14294" t="s">
        <v>16102</v>
      </c>
      <c r="I14294" t="s">
        <v>29358</v>
      </c>
      <c r="J14294" t="s">
        <v>29363</v>
      </c>
      <c r="K14294" t="s">
        <v>29399</v>
      </c>
      <c r="L14294" t="s">
        <v>29407</v>
      </c>
      <c r="M14294">
        <v>2277</v>
      </c>
    </row>
    <row r="14295" spans="5:13" hidden="1" x14ac:dyDescent="0.3">
      <c r="E14295" t="s">
        <v>989</v>
      </c>
      <c r="F14295" t="s">
        <v>2186</v>
      </c>
      <c r="G14295" t="s">
        <v>11140</v>
      </c>
      <c r="H14295" t="s">
        <v>19786</v>
      </c>
      <c r="I14295" t="s">
        <v>29358</v>
      </c>
      <c r="J14295" t="s">
        <v>29361</v>
      </c>
      <c r="M14295">
        <v>5321</v>
      </c>
    </row>
    <row r="14296" spans="5:13" hidden="1" x14ac:dyDescent="0.3">
      <c r="E14296" t="s">
        <v>822</v>
      </c>
      <c r="F14296" t="s">
        <v>5895</v>
      </c>
      <c r="G14296" t="s">
        <v>11137</v>
      </c>
      <c r="H14296" t="s">
        <v>18508</v>
      </c>
      <c r="I14296" t="s">
        <v>29357</v>
      </c>
      <c r="M14296">
        <v>4563</v>
      </c>
    </row>
    <row r="14297" spans="5:13" x14ac:dyDescent="0.3">
      <c r="E14297" t="s">
        <v>165</v>
      </c>
      <c r="F14297" t="s">
        <v>2958</v>
      </c>
      <c r="G14297" t="s">
        <v>11138</v>
      </c>
      <c r="H14297" t="s">
        <v>12701</v>
      </c>
      <c r="I14297" t="s">
        <v>29358</v>
      </c>
      <c r="J14297" t="s">
        <v>29360</v>
      </c>
      <c r="M14297">
        <v>657</v>
      </c>
    </row>
    <row r="14298" spans="5:13" hidden="1" x14ac:dyDescent="0.3">
      <c r="E14298" t="s">
        <v>823</v>
      </c>
      <c r="F14298" t="s">
        <v>5894</v>
      </c>
      <c r="G14298" t="s">
        <v>11137</v>
      </c>
      <c r="H14298" t="s">
        <v>18507</v>
      </c>
      <c r="I14298" t="s">
        <v>29357</v>
      </c>
      <c r="M14298">
        <v>4564</v>
      </c>
    </row>
    <row r="14299" spans="5:13" hidden="1" x14ac:dyDescent="0.3">
      <c r="E14299" t="s">
        <v>1431</v>
      </c>
      <c r="F14299" t="s">
        <v>2186</v>
      </c>
      <c r="G14299" t="s">
        <v>11140</v>
      </c>
      <c r="H14299" t="s">
        <v>24210</v>
      </c>
      <c r="I14299" t="s">
        <v>29358</v>
      </c>
      <c r="J14299" t="s">
        <v>29361</v>
      </c>
      <c r="M14299">
        <v>7092</v>
      </c>
    </row>
    <row r="14300" spans="5:13" x14ac:dyDescent="0.3">
      <c r="E14300" t="s">
        <v>1675</v>
      </c>
      <c r="F14300" t="s">
        <v>9987</v>
      </c>
      <c r="G14300" t="s">
        <v>11138</v>
      </c>
      <c r="H14300" t="s">
        <v>26478</v>
      </c>
      <c r="I14300" t="s">
        <v>29358</v>
      </c>
      <c r="J14300" t="s">
        <v>29360</v>
      </c>
      <c r="M14300">
        <v>7869</v>
      </c>
    </row>
    <row r="14301" spans="5:13" hidden="1" x14ac:dyDescent="0.3">
      <c r="E14301" t="s">
        <v>823</v>
      </c>
      <c r="F14301" t="s">
        <v>5895</v>
      </c>
      <c r="G14301" t="s">
        <v>11137</v>
      </c>
      <c r="H14301" t="s">
        <v>18508</v>
      </c>
      <c r="I14301" t="s">
        <v>29357</v>
      </c>
      <c r="M14301">
        <v>4564</v>
      </c>
    </row>
    <row r="14302" spans="5:13" hidden="1" x14ac:dyDescent="0.3">
      <c r="E14302" t="s">
        <v>832</v>
      </c>
      <c r="F14302" t="s">
        <v>5940</v>
      </c>
      <c r="G14302" t="s">
        <v>11139</v>
      </c>
      <c r="H14302" t="s">
        <v>18580</v>
      </c>
      <c r="I14302" t="s">
        <v>29357</v>
      </c>
      <c r="M14302">
        <v>3538</v>
      </c>
    </row>
    <row r="14303" spans="5:13" x14ac:dyDescent="0.3">
      <c r="E14303" t="s">
        <v>216</v>
      </c>
      <c r="F14303" t="s">
        <v>3071</v>
      </c>
      <c r="G14303" t="s">
        <v>11138</v>
      </c>
      <c r="H14303" t="s">
        <v>12917</v>
      </c>
      <c r="I14303" t="s">
        <v>29358</v>
      </c>
      <c r="J14303" t="s">
        <v>29363</v>
      </c>
      <c r="K14303" t="s">
        <v>29399</v>
      </c>
      <c r="L14303" t="s">
        <v>29390</v>
      </c>
      <c r="M14303">
        <v>1066</v>
      </c>
    </row>
    <row r="14304" spans="5:13" hidden="1" x14ac:dyDescent="0.3">
      <c r="E14304" t="s">
        <v>74</v>
      </c>
      <c r="F14304" t="s">
        <v>2186</v>
      </c>
      <c r="G14304" t="s">
        <v>11140</v>
      </c>
      <c r="H14304" t="s">
        <v>24899</v>
      </c>
      <c r="I14304" t="s">
        <v>29358</v>
      </c>
      <c r="J14304" t="s">
        <v>29361</v>
      </c>
      <c r="M14304">
        <v>7295</v>
      </c>
    </row>
    <row r="14305" spans="5:13" hidden="1" x14ac:dyDescent="0.3">
      <c r="E14305" t="s">
        <v>823</v>
      </c>
      <c r="F14305" t="s">
        <v>5897</v>
      </c>
      <c r="G14305" t="s">
        <v>11137</v>
      </c>
      <c r="H14305" t="s">
        <v>18511</v>
      </c>
      <c r="I14305" t="s">
        <v>29357</v>
      </c>
      <c r="M14305">
        <v>4565</v>
      </c>
    </row>
    <row r="14306" spans="5:13" hidden="1" x14ac:dyDescent="0.3">
      <c r="E14306" t="s">
        <v>824</v>
      </c>
      <c r="F14306" t="s">
        <v>5898</v>
      </c>
      <c r="G14306" t="s">
        <v>11138</v>
      </c>
      <c r="H14306" t="s">
        <v>18512</v>
      </c>
      <c r="I14306" t="s">
        <v>29357</v>
      </c>
      <c r="M14306">
        <v>4567</v>
      </c>
    </row>
    <row r="14307" spans="5:13" hidden="1" x14ac:dyDescent="0.3">
      <c r="E14307" t="s">
        <v>824</v>
      </c>
      <c r="F14307" t="s">
        <v>5899</v>
      </c>
      <c r="G14307" t="s">
        <v>11138</v>
      </c>
      <c r="H14307" t="s">
        <v>18513</v>
      </c>
      <c r="I14307" t="s">
        <v>29357</v>
      </c>
      <c r="M14307">
        <v>4567</v>
      </c>
    </row>
    <row r="14308" spans="5:13" x14ac:dyDescent="0.3">
      <c r="E14308" t="s">
        <v>216</v>
      </c>
      <c r="F14308" t="s">
        <v>3071</v>
      </c>
      <c r="G14308" t="s">
        <v>11138</v>
      </c>
      <c r="H14308" t="s">
        <v>12917</v>
      </c>
      <c r="I14308" t="s">
        <v>29358</v>
      </c>
      <c r="J14308" t="s">
        <v>29363</v>
      </c>
      <c r="K14308" t="s">
        <v>29399</v>
      </c>
      <c r="L14308" t="s">
        <v>29390</v>
      </c>
      <c r="M14308">
        <v>1080</v>
      </c>
    </row>
    <row r="14309" spans="5:13" x14ac:dyDescent="0.3">
      <c r="E14309" t="s">
        <v>216</v>
      </c>
      <c r="F14309" t="s">
        <v>3071</v>
      </c>
      <c r="G14309" t="s">
        <v>11138</v>
      </c>
      <c r="H14309" t="s">
        <v>12917</v>
      </c>
      <c r="I14309" t="s">
        <v>29358</v>
      </c>
      <c r="J14309" t="s">
        <v>29363</v>
      </c>
      <c r="K14309" t="s">
        <v>29399</v>
      </c>
      <c r="L14309" t="s">
        <v>29390</v>
      </c>
      <c r="M14309">
        <v>1091</v>
      </c>
    </row>
    <row r="14310" spans="5:13" x14ac:dyDescent="0.3">
      <c r="E14310" t="s">
        <v>52</v>
      </c>
      <c r="F14310" t="s">
        <v>52</v>
      </c>
      <c r="G14310" t="s">
        <v>11138</v>
      </c>
      <c r="H14310" t="s">
        <v>11454</v>
      </c>
      <c r="I14310" t="s">
        <v>29358</v>
      </c>
      <c r="J14310" t="s">
        <v>29363</v>
      </c>
      <c r="K14310" t="s">
        <v>29399</v>
      </c>
      <c r="L14310" t="s">
        <v>29390</v>
      </c>
      <c r="M14310">
        <v>180</v>
      </c>
    </row>
    <row r="14311" spans="5:13" hidden="1" x14ac:dyDescent="0.3">
      <c r="E14311" t="s">
        <v>825</v>
      </c>
      <c r="F14311" t="s">
        <v>5900</v>
      </c>
      <c r="G14311" t="s">
        <v>11137</v>
      </c>
      <c r="H14311" t="s">
        <v>18515</v>
      </c>
      <c r="I14311" t="s">
        <v>29357</v>
      </c>
      <c r="M14311">
        <v>4569</v>
      </c>
    </row>
    <row r="14312" spans="5:13" hidden="1" x14ac:dyDescent="0.3">
      <c r="E14312" t="s">
        <v>825</v>
      </c>
      <c r="F14312" t="s">
        <v>2219</v>
      </c>
      <c r="G14312" t="s">
        <v>11137</v>
      </c>
      <c r="H14312" t="s">
        <v>18514</v>
      </c>
      <c r="I14312" t="s">
        <v>29357</v>
      </c>
      <c r="M14312">
        <v>4569</v>
      </c>
    </row>
    <row r="14313" spans="5:13" hidden="1" x14ac:dyDescent="0.3">
      <c r="E14313" t="s">
        <v>825</v>
      </c>
      <c r="F14313" t="s">
        <v>3162</v>
      </c>
      <c r="G14313" t="s">
        <v>11137</v>
      </c>
      <c r="H14313" t="s">
        <v>18520</v>
      </c>
      <c r="I14313" t="s">
        <v>29357</v>
      </c>
      <c r="M14313">
        <v>4569</v>
      </c>
    </row>
    <row r="14314" spans="5:13" hidden="1" x14ac:dyDescent="0.3">
      <c r="E14314" t="s">
        <v>825</v>
      </c>
      <c r="F14314" t="s">
        <v>5903</v>
      </c>
      <c r="G14314" t="s">
        <v>11137</v>
      </c>
      <c r="H14314" t="s">
        <v>18518</v>
      </c>
      <c r="I14314" t="s">
        <v>29357</v>
      </c>
      <c r="M14314">
        <v>4569</v>
      </c>
    </row>
    <row r="14315" spans="5:13" x14ac:dyDescent="0.3">
      <c r="E14315" t="s">
        <v>52</v>
      </c>
      <c r="F14315" t="s">
        <v>52</v>
      </c>
      <c r="G14315" t="s">
        <v>11138</v>
      </c>
      <c r="H14315" t="s">
        <v>11454</v>
      </c>
      <c r="I14315" t="s">
        <v>29358</v>
      </c>
      <c r="J14315" t="s">
        <v>29363</v>
      </c>
      <c r="K14315" t="s">
        <v>29399</v>
      </c>
      <c r="L14315" t="s">
        <v>29390</v>
      </c>
      <c r="M14315">
        <v>191</v>
      </c>
    </row>
    <row r="14316" spans="5:13" hidden="1" x14ac:dyDescent="0.3">
      <c r="E14316" t="s">
        <v>825</v>
      </c>
      <c r="F14316" t="s">
        <v>5904</v>
      </c>
      <c r="G14316" t="s">
        <v>11138</v>
      </c>
      <c r="H14316" t="s">
        <v>18521</v>
      </c>
      <c r="I14316" t="s">
        <v>29357</v>
      </c>
      <c r="M14316">
        <v>4569</v>
      </c>
    </row>
    <row r="14317" spans="5:13" hidden="1" x14ac:dyDescent="0.3">
      <c r="E14317" t="s">
        <v>825</v>
      </c>
      <c r="F14317" t="s">
        <v>2219</v>
      </c>
      <c r="G14317" t="s">
        <v>11137</v>
      </c>
      <c r="H14317" t="s">
        <v>18522</v>
      </c>
      <c r="I14317" t="s">
        <v>29357</v>
      </c>
      <c r="M14317">
        <v>4570</v>
      </c>
    </row>
    <row r="14318" spans="5:13" x14ac:dyDescent="0.3">
      <c r="E14318" t="s">
        <v>52</v>
      </c>
      <c r="F14318" t="s">
        <v>52</v>
      </c>
      <c r="G14318" t="s">
        <v>11138</v>
      </c>
      <c r="H14318" t="s">
        <v>11454</v>
      </c>
      <c r="I14318" t="s">
        <v>29358</v>
      </c>
      <c r="J14318" t="s">
        <v>29363</v>
      </c>
      <c r="K14318" t="s">
        <v>29399</v>
      </c>
      <c r="L14318" t="s">
        <v>29390</v>
      </c>
      <c r="M14318">
        <v>192</v>
      </c>
    </row>
    <row r="14319" spans="5:13" x14ac:dyDescent="0.3">
      <c r="E14319" t="s">
        <v>1151</v>
      </c>
      <c r="F14319" t="s">
        <v>8676</v>
      </c>
      <c r="G14319" t="s">
        <v>11138</v>
      </c>
      <c r="H14319" t="s">
        <v>24099</v>
      </c>
      <c r="I14319" t="s">
        <v>29358</v>
      </c>
      <c r="J14319" t="s">
        <v>29379</v>
      </c>
      <c r="M14319">
        <v>7055</v>
      </c>
    </row>
    <row r="14320" spans="5:13" hidden="1" x14ac:dyDescent="0.3">
      <c r="E14320" t="s">
        <v>832</v>
      </c>
      <c r="F14320" t="s">
        <v>5940</v>
      </c>
      <c r="G14320" t="s">
        <v>11139</v>
      </c>
      <c r="H14320" t="s">
        <v>18580</v>
      </c>
      <c r="I14320" t="s">
        <v>29357</v>
      </c>
      <c r="M14320">
        <v>3600</v>
      </c>
    </row>
    <row r="14321" spans="5:13" hidden="1" x14ac:dyDescent="0.3">
      <c r="E14321" t="s">
        <v>832</v>
      </c>
      <c r="F14321" t="s">
        <v>5940</v>
      </c>
      <c r="G14321" t="s">
        <v>11139</v>
      </c>
      <c r="H14321" t="s">
        <v>18580</v>
      </c>
      <c r="I14321" t="s">
        <v>29357</v>
      </c>
      <c r="M14321">
        <v>3662</v>
      </c>
    </row>
    <row r="14322" spans="5:13" hidden="1" x14ac:dyDescent="0.3">
      <c r="E14322" t="s">
        <v>826</v>
      </c>
      <c r="F14322" t="s">
        <v>5906</v>
      </c>
      <c r="G14322" t="s">
        <v>11137</v>
      </c>
      <c r="H14322" t="s">
        <v>18524</v>
      </c>
      <c r="I14322" t="s">
        <v>29357</v>
      </c>
      <c r="M14322">
        <v>4571</v>
      </c>
    </row>
    <row r="14323" spans="5:13" hidden="1" x14ac:dyDescent="0.3">
      <c r="E14323" t="s">
        <v>832</v>
      </c>
      <c r="F14323" t="s">
        <v>5940</v>
      </c>
      <c r="G14323" t="s">
        <v>11139</v>
      </c>
      <c r="H14323" t="s">
        <v>18580</v>
      </c>
      <c r="I14323" t="s">
        <v>29357</v>
      </c>
      <c r="M14323">
        <v>3723</v>
      </c>
    </row>
    <row r="14324" spans="5:13" x14ac:dyDescent="0.3">
      <c r="E14324" t="s">
        <v>1151</v>
      </c>
      <c r="F14324" t="s">
        <v>8676</v>
      </c>
      <c r="G14324" t="s">
        <v>11138</v>
      </c>
      <c r="H14324" t="s">
        <v>24099</v>
      </c>
      <c r="I14324" t="s">
        <v>29358</v>
      </c>
      <c r="J14324" t="s">
        <v>29379</v>
      </c>
      <c r="M14324">
        <v>7055</v>
      </c>
    </row>
    <row r="14325" spans="5:13" hidden="1" x14ac:dyDescent="0.3">
      <c r="E14325" t="s">
        <v>832</v>
      </c>
      <c r="F14325" t="s">
        <v>5940</v>
      </c>
      <c r="G14325" t="s">
        <v>11139</v>
      </c>
      <c r="H14325" t="s">
        <v>18580</v>
      </c>
      <c r="I14325" t="s">
        <v>29357</v>
      </c>
      <c r="M14325">
        <v>3785</v>
      </c>
    </row>
    <row r="14326" spans="5:13" hidden="1" x14ac:dyDescent="0.3">
      <c r="E14326" t="s">
        <v>832</v>
      </c>
      <c r="F14326" t="s">
        <v>5940</v>
      </c>
      <c r="G14326" t="s">
        <v>11139</v>
      </c>
      <c r="H14326" t="s">
        <v>18580</v>
      </c>
      <c r="I14326" t="s">
        <v>29357</v>
      </c>
      <c r="M14326">
        <v>3847</v>
      </c>
    </row>
    <row r="14327" spans="5:13" hidden="1" x14ac:dyDescent="0.3">
      <c r="E14327" t="s">
        <v>832</v>
      </c>
      <c r="F14327" t="s">
        <v>5940</v>
      </c>
      <c r="G14327" t="s">
        <v>11139</v>
      </c>
      <c r="H14327" t="s">
        <v>18580</v>
      </c>
      <c r="I14327" t="s">
        <v>29357</v>
      </c>
      <c r="M14327">
        <v>3906</v>
      </c>
    </row>
    <row r="14328" spans="5:13" hidden="1" x14ac:dyDescent="0.3">
      <c r="E14328" t="s">
        <v>832</v>
      </c>
      <c r="F14328" t="s">
        <v>5940</v>
      </c>
      <c r="G14328" t="s">
        <v>11139</v>
      </c>
      <c r="H14328" t="s">
        <v>18580</v>
      </c>
      <c r="I14328" t="s">
        <v>29357</v>
      </c>
      <c r="M14328">
        <v>3968</v>
      </c>
    </row>
    <row r="14329" spans="5:13" hidden="1" x14ac:dyDescent="0.3">
      <c r="E14329" t="s">
        <v>832</v>
      </c>
      <c r="F14329" t="s">
        <v>5940</v>
      </c>
      <c r="G14329" t="s">
        <v>11139</v>
      </c>
      <c r="H14329" t="s">
        <v>18580</v>
      </c>
      <c r="I14329" t="s">
        <v>29357</v>
      </c>
      <c r="M14329">
        <v>4030</v>
      </c>
    </row>
    <row r="14330" spans="5:13" hidden="1" x14ac:dyDescent="0.3">
      <c r="E14330" t="s">
        <v>832</v>
      </c>
      <c r="F14330" t="s">
        <v>5940</v>
      </c>
      <c r="G14330" t="s">
        <v>11139</v>
      </c>
      <c r="H14330" t="s">
        <v>18580</v>
      </c>
      <c r="I14330" t="s">
        <v>29357</v>
      </c>
      <c r="M14330">
        <v>4132</v>
      </c>
    </row>
    <row r="14331" spans="5:13" hidden="1" x14ac:dyDescent="0.3">
      <c r="E14331" t="s">
        <v>832</v>
      </c>
      <c r="F14331" t="s">
        <v>5940</v>
      </c>
      <c r="G14331" t="s">
        <v>11139</v>
      </c>
      <c r="H14331" t="s">
        <v>18580</v>
      </c>
      <c r="I14331" t="s">
        <v>29357</v>
      </c>
      <c r="M14331">
        <v>4194</v>
      </c>
    </row>
    <row r="14332" spans="5:13" hidden="1" x14ac:dyDescent="0.3">
      <c r="E14332" t="s">
        <v>832</v>
      </c>
      <c r="F14332" t="s">
        <v>5940</v>
      </c>
      <c r="G14332" t="s">
        <v>11139</v>
      </c>
      <c r="H14332" t="s">
        <v>18580</v>
      </c>
      <c r="I14332" t="s">
        <v>29357</v>
      </c>
      <c r="M14332">
        <v>4256</v>
      </c>
    </row>
    <row r="14333" spans="5:13" hidden="1" x14ac:dyDescent="0.3">
      <c r="E14333" t="s">
        <v>832</v>
      </c>
      <c r="F14333" t="s">
        <v>5940</v>
      </c>
      <c r="G14333" t="s">
        <v>11139</v>
      </c>
      <c r="H14333" t="s">
        <v>18580</v>
      </c>
      <c r="I14333" t="s">
        <v>29357</v>
      </c>
      <c r="M14333">
        <v>4315</v>
      </c>
    </row>
    <row r="14334" spans="5:13" hidden="1" x14ac:dyDescent="0.3">
      <c r="E14334" t="s">
        <v>832</v>
      </c>
      <c r="F14334" t="s">
        <v>5940</v>
      </c>
      <c r="G14334" t="s">
        <v>11139</v>
      </c>
      <c r="H14334" t="s">
        <v>18580</v>
      </c>
      <c r="I14334" t="s">
        <v>29357</v>
      </c>
      <c r="M14334">
        <v>4375</v>
      </c>
    </row>
    <row r="14335" spans="5:13" hidden="1" x14ac:dyDescent="0.3">
      <c r="E14335" t="s">
        <v>832</v>
      </c>
      <c r="F14335" t="s">
        <v>5940</v>
      </c>
      <c r="G14335" t="s">
        <v>11139</v>
      </c>
      <c r="H14335" t="s">
        <v>18580</v>
      </c>
      <c r="I14335" t="s">
        <v>29357</v>
      </c>
      <c r="M14335">
        <v>4436</v>
      </c>
    </row>
    <row r="14336" spans="5:13" hidden="1" x14ac:dyDescent="0.3">
      <c r="E14336" t="s">
        <v>832</v>
      </c>
      <c r="F14336" t="s">
        <v>5940</v>
      </c>
      <c r="G14336" t="s">
        <v>11139</v>
      </c>
      <c r="H14336" t="s">
        <v>18580</v>
      </c>
      <c r="I14336" t="s">
        <v>29357</v>
      </c>
      <c r="M14336">
        <v>4495</v>
      </c>
    </row>
    <row r="14337" spans="5:13" x14ac:dyDescent="0.3">
      <c r="E14337" t="s">
        <v>1151</v>
      </c>
      <c r="F14337" t="s">
        <v>8676</v>
      </c>
      <c r="G14337" t="s">
        <v>11138</v>
      </c>
      <c r="H14337" t="s">
        <v>24146</v>
      </c>
      <c r="I14337" t="s">
        <v>29358</v>
      </c>
      <c r="J14337" t="s">
        <v>29379</v>
      </c>
      <c r="M14337">
        <v>7073</v>
      </c>
    </row>
    <row r="14338" spans="5:13" hidden="1" x14ac:dyDescent="0.3">
      <c r="E14338" t="s">
        <v>243</v>
      </c>
      <c r="F14338" t="s">
        <v>5915</v>
      </c>
      <c r="G14338" t="s">
        <v>11137</v>
      </c>
      <c r="H14338" t="s">
        <v>18542</v>
      </c>
      <c r="I14338" t="s">
        <v>29357</v>
      </c>
      <c r="M14338">
        <v>4576</v>
      </c>
    </row>
    <row r="14339" spans="5:13" hidden="1" x14ac:dyDescent="0.3">
      <c r="E14339" t="s">
        <v>832</v>
      </c>
      <c r="F14339" t="s">
        <v>5940</v>
      </c>
      <c r="G14339" t="s">
        <v>11139</v>
      </c>
      <c r="H14339" t="s">
        <v>18580</v>
      </c>
      <c r="I14339" t="s">
        <v>29357</v>
      </c>
      <c r="M14339">
        <v>4556</v>
      </c>
    </row>
    <row r="14340" spans="5:13" hidden="1" x14ac:dyDescent="0.3">
      <c r="E14340" t="s">
        <v>832</v>
      </c>
      <c r="F14340" t="s">
        <v>5940</v>
      </c>
      <c r="G14340" t="s">
        <v>11139</v>
      </c>
      <c r="H14340" t="s">
        <v>18580</v>
      </c>
      <c r="I14340" t="s">
        <v>29357</v>
      </c>
      <c r="M14340">
        <v>4618</v>
      </c>
    </row>
    <row r="14341" spans="5:13" x14ac:dyDescent="0.3">
      <c r="E14341" t="s">
        <v>721</v>
      </c>
      <c r="F14341" t="s">
        <v>5566</v>
      </c>
      <c r="G14341" t="s">
        <v>11138</v>
      </c>
      <c r="H14341" t="s">
        <v>17968</v>
      </c>
      <c r="I14341" t="s">
        <v>29358</v>
      </c>
      <c r="J14341" t="s">
        <v>29360</v>
      </c>
      <c r="M14341">
        <v>2803</v>
      </c>
    </row>
    <row r="14342" spans="5:13" hidden="1" x14ac:dyDescent="0.3">
      <c r="E14342" t="s">
        <v>243</v>
      </c>
      <c r="F14342" t="s">
        <v>5915</v>
      </c>
      <c r="G14342" t="s">
        <v>11137</v>
      </c>
      <c r="H14342" t="s">
        <v>18542</v>
      </c>
      <c r="I14342" t="s">
        <v>29357</v>
      </c>
      <c r="M14342">
        <v>4577</v>
      </c>
    </row>
    <row r="14343" spans="5:13" hidden="1" x14ac:dyDescent="0.3">
      <c r="E14343" t="s">
        <v>1611</v>
      </c>
      <c r="F14343" t="s">
        <v>9660</v>
      </c>
      <c r="G14343" t="s">
        <v>11140</v>
      </c>
      <c r="H14343" t="s">
        <v>25916</v>
      </c>
      <c r="I14343" t="s">
        <v>29358</v>
      </c>
      <c r="J14343" t="s">
        <v>29361</v>
      </c>
      <c r="M14343">
        <v>7758</v>
      </c>
    </row>
    <row r="14344" spans="5:13" hidden="1" x14ac:dyDescent="0.3">
      <c r="E14344" t="s">
        <v>243</v>
      </c>
      <c r="F14344" t="s">
        <v>5915</v>
      </c>
      <c r="G14344" t="s">
        <v>11137</v>
      </c>
      <c r="H14344" t="s">
        <v>18542</v>
      </c>
      <c r="I14344" t="s">
        <v>29357</v>
      </c>
      <c r="M14344">
        <v>4579</v>
      </c>
    </row>
    <row r="14345" spans="5:13" x14ac:dyDescent="0.3">
      <c r="E14345" t="s">
        <v>721</v>
      </c>
      <c r="F14345" t="s">
        <v>5566</v>
      </c>
      <c r="G14345" t="s">
        <v>11138</v>
      </c>
      <c r="H14345" t="s">
        <v>17968</v>
      </c>
      <c r="I14345" t="s">
        <v>29358</v>
      </c>
      <c r="J14345" t="s">
        <v>29360</v>
      </c>
      <c r="M14345">
        <v>2803</v>
      </c>
    </row>
    <row r="14346" spans="5:13" hidden="1" x14ac:dyDescent="0.3">
      <c r="E14346" t="s">
        <v>832</v>
      </c>
      <c r="F14346" t="s">
        <v>5940</v>
      </c>
      <c r="G14346" t="s">
        <v>11139</v>
      </c>
      <c r="H14346" t="s">
        <v>18580</v>
      </c>
      <c r="I14346" t="s">
        <v>29357</v>
      </c>
      <c r="M14346">
        <v>4679</v>
      </c>
    </row>
    <row r="14347" spans="5:13" x14ac:dyDescent="0.3">
      <c r="E14347" t="s">
        <v>896</v>
      </c>
      <c r="F14347" t="s">
        <v>5566</v>
      </c>
      <c r="G14347" t="s">
        <v>11138</v>
      </c>
      <c r="H14347" t="s">
        <v>18995</v>
      </c>
      <c r="I14347" t="s">
        <v>29358</v>
      </c>
      <c r="J14347" t="s">
        <v>29360</v>
      </c>
      <c r="M14347">
        <v>4973</v>
      </c>
    </row>
    <row r="14348" spans="5:13" hidden="1" x14ac:dyDescent="0.3">
      <c r="E14348" t="s">
        <v>243</v>
      </c>
      <c r="F14348" t="s">
        <v>5915</v>
      </c>
      <c r="G14348" t="s">
        <v>11137</v>
      </c>
      <c r="H14348" t="s">
        <v>18542</v>
      </c>
      <c r="I14348" t="s">
        <v>29357</v>
      </c>
      <c r="M14348">
        <v>4580</v>
      </c>
    </row>
    <row r="14349" spans="5:13" hidden="1" x14ac:dyDescent="0.3">
      <c r="E14349" t="s">
        <v>832</v>
      </c>
      <c r="F14349" t="s">
        <v>5940</v>
      </c>
      <c r="G14349" t="s">
        <v>11139</v>
      </c>
      <c r="H14349" t="s">
        <v>18580</v>
      </c>
      <c r="I14349" t="s">
        <v>29357</v>
      </c>
      <c r="M14349">
        <v>4741</v>
      </c>
    </row>
    <row r="14350" spans="5:13" hidden="1" x14ac:dyDescent="0.3">
      <c r="E14350" t="s">
        <v>827</v>
      </c>
      <c r="F14350" t="s">
        <v>5917</v>
      </c>
      <c r="G14350" t="s">
        <v>11137</v>
      </c>
      <c r="H14350" t="s">
        <v>18545</v>
      </c>
      <c r="I14350" t="s">
        <v>29357</v>
      </c>
      <c r="M14350">
        <v>4581</v>
      </c>
    </row>
    <row r="14351" spans="5:13" hidden="1" x14ac:dyDescent="0.3">
      <c r="E14351" t="s">
        <v>832</v>
      </c>
      <c r="F14351" t="s">
        <v>5940</v>
      </c>
      <c r="G14351" t="s">
        <v>11139</v>
      </c>
      <c r="H14351" t="s">
        <v>18580</v>
      </c>
      <c r="I14351" t="s">
        <v>29357</v>
      </c>
      <c r="M14351">
        <v>4803</v>
      </c>
    </row>
    <row r="14352" spans="5:13" hidden="1" x14ac:dyDescent="0.3">
      <c r="E14352" t="s">
        <v>828</v>
      </c>
      <c r="F14352" t="s">
        <v>5918</v>
      </c>
      <c r="G14352" t="s">
        <v>11137</v>
      </c>
      <c r="H14352" t="s">
        <v>18547</v>
      </c>
      <c r="I14352" t="s">
        <v>29357</v>
      </c>
      <c r="M14352">
        <v>4582</v>
      </c>
    </row>
    <row r="14353" spans="5:13" hidden="1" x14ac:dyDescent="0.3">
      <c r="E14353" t="s">
        <v>1674</v>
      </c>
      <c r="F14353" t="s">
        <v>9982</v>
      </c>
      <c r="G14353" t="s">
        <v>11140</v>
      </c>
      <c r="H14353" t="s">
        <v>26463</v>
      </c>
      <c r="I14353" t="s">
        <v>29358</v>
      </c>
      <c r="J14353" t="s">
        <v>29367</v>
      </c>
      <c r="K14353" t="s">
        <v>29385</v>
      </c>
      <c r="M14353">
        <v>7868</v>
      </c>
    </row>
    <row r="14354" spans="5:13" x14ac:dyDescent="0.3">
      <c r="E14354" t="s">
        <v>1057</v>
      </c>
      <c r="F14354" t="s">
        <v>5566</v>
      </c>
      <c r="G14354" t="s">
        <v>11138</v>
      </c>
      <c r="H14354" t="s">
        <v>20444</v>
      </c>
      <c r="I14354" t="s">
        <v>29358</v>
      </c>
      <c r="J14354" t="s">
        <v>29360</v>
      </c>
      <c r="M14354">
        <v>5591</v>
      </c>
    </row>
    <row r="14355" spans="5:13" hidden="1" x14ac:dyDescent="0.3">
      <c r="E14355" t="s">
        <v>828</v>
      </c>
      <c r="F14355" t="s">
        <v>5920</v>
      </c>
      <c r="G14355" t="s">
        <v>11138</v>
      </c>
      <c r="H14355" t="s">
        <v>18550</v>
      </c>
      <c r="I14355" t="s">
        <v>29357</v>
      </c>
      <c r="M14355">
        <v>4582</v>
      </c>
    </row>
    <row r="14356" spans="5:13" hidden="1" x14ac:dyDescent="0.3">
      <c r="E14356" t="s">
        <v>832</v>
      </c>
      <c r="F14356" t="s">
        <v>5940</v>
      </c>
      <c r="G14356" t="s">
        <v>11139</v>
      </c>
      <c r="H14356" t="s">
        <v>18580</v>
      </c>
      <c r="I14356" t="s">
        <v>29357</v>
      </c>
      <c r="M14356">
        <v>4865</v>
      </c>
    </row>
    <row r="14357" spans="5:13" hidden="1" x14ac:dyDescent="0.3">
      <c r="E14357" t="s">
        <v>832</v>
      </c>
      <c r="F14357" t="s">
        <v>5940</v>
      </c>
      <c r="G14357" t="s">
        <v>11139</v>
      </c>
      <c r="H14357" t="s">
        <v>18580</v>
      </c>
      <c r="I14357" t="s">
        <v>29357</v>
      </c>
      <c r="M14357">
        <v>4927</v>
      </c>
    </row>
    <row r="14358" spans="5:13" hidden="1" x14ac:dyDescent="0.3">
      <c r="E14358" t="s">
        <v>828</v>
      </c>
      <c r="F14358" t="s">
        <v>5923</v>
      </c>
      <c r="G14358" t="s">
        <v>11138</v>
      </c>
      <c r="H14358" t="s">
        <v>18555</v>
      </c>
      <c r="I14358" t="s">
        <v>29357</v>
      </c>
      <c r="M14358">
        <v>4583</v>
      </c>
    </row>
    <row r="14359" spans="5:13" hidden="1" x14ac:dyDescent="0.3">
      <c r="E14359" t="s">
        <v>1535</v>
      </c>
      <c r="F14359" t="s">
        <v>9263</v>
      </c>
      <c r="G14359" t="s">
        <v>11140</v>
      </c>
      <c r="H14359" t="s">
        <v>25278</v>
      </c>
      <c r="I14359" t="s">
        <v>29358</v>
      </c>
      <c r="J14359" t="s">
        <v>29367</v>
      </c>
      <c r="K14359" t="s">
        <v>29385</v>
      </c>
      <c r="M14359">
        <v>7497</v>
      </c>
    </row>
    <row r="14360" spans="5:13" hidden="1" x14ac:dyDescent="0.3">
      <c r="E14360" t="s">
        <v>150</v>
      </c>
      <c r="F14360" t="s">
        <v>2895</v>
      </c>
      <c r="G14360" t="s">
        <v>11139</v>
      </c>
      <c r="H14360" t="s">
        <v>12549</v>
      </c>
      <c r="I14360" t="s">
        <v>29357</v>
      </c>
      <c r="M14360">
        <v>625</v>
      </c>
    </row>
    <row r="14361" spans="5:13" hidden="1" x14ac:dyDescent="0.3">
      <c r="E14361" t="s">
        <v>44</v>
      </c>
      <c r="F14361" t="s">
        <v>2216</v>
      </c>
      <c r="G14361" t="s">
        <v>11139</v>
      </c>
      <c r="H14361" t="s">
        <v>11430</v>
      </c>
      <c r="I14361" t="s">
        <v>29357</v>
      </c>
      <c r="M14361">
        <v>123</v>
      </c>
    </row>
    <row r="14362" spans="5:13" hidden="1" x14ac:dyDescent="0.3">
      <c r="E14362" t="s">
        <v>828</v>
      </c>
      <c r="F14362" t="s">
        <v>2332</v>
      </c>
      <c r="G14362" t="s">
        <v>11138</v>
      </c>
      <c r="H14362" t="s">
        <v>18554</v>
      </c>
      <c r="I14362" t="s">
        <v>29357</v>
      </c>
      <c r="M14362">
        <v>4583</v>
      </c>
    </row>
    <row r="14363" spans="5:13" hidden="1" x14ac:dyDescent="0.3">
      <c r="E14363" t="s">
        <v>829</v>
      </c>
      <c r="F14363" t="s">
        <v>5925</v>
      </c>
      <c r="G14363" t="s">
        <v>11137</v>
      </c>
      <c r="H14363" t="s">
        <v>5925</v>
      </c>
      <c r="I14363" t="s">
        <v>29357</v>
      </c>
      <c r="M14363">
        <v>4584</v>
      </c>
    </row>
    <row r="14364" spans="5:13" hidden="1" x14ac:dyDescent="0.3">
      <c r="E14364" t="s">
        <v>829</v>
      </c>
      <c r="F14364" t="s">
        <v>5925</v>
      </c>
      <c r="G14364" t="s">
        <v>11137</v>
      </c>
      <c r="H14364" t="s">
        <v>5925</v>
      </c>
      <c r="I14364" t="s">
        <v>29357</v>
      </c>
      <c r="M14364">
        <v>4585</v>
      </c>
    </row>
    <row r="14365" spans="5:13" hidden="1" x14ac:dyDescent="0.3">
      <c r="E14365" t="s">
        <v>829</v>
      </c>
      <c r="F14365" t="s">
        <v>5925</v>
      </c>
      <c r="G14365" t="s">
        <v>11137</v>
      </c>
      <c r="H14365" t="s">
        <v>5925</v>
      </c>
      <c r="I14365" t="s">
        <v>29357</v>
      </c>
      <c r="M14365">
        <v>4586</v>
      </c>
    </row>
    <row r="14366" spans="5:13" hidden="1" x14ac:dyDescent="0.3">
      <c r="E14366" t="s">
        <v>829</v>
      </c>
      <c r="F14366" t="s">
        <v>5925</v>
      </c>
      <c r="G14366" t="s">
        <v>11137</v>
      </c>
      <c r="H14366" t="s">
        <v>5925</v>
      </c>
      <c r="I14366" t="s">
        <v>29357</v>
      </c>
      <c r="M14366">
        <v>4587</v>
      </c>
    </row>
    <row r="14367" spans="5:13" hidden="1" x14ac:dyDescent="0.3">
      <c r="E14367" t="s">
        <v>829</v>
      </c>
      <c r="F14367" t="s">
        <v>5925</v>
      </c>
      <c r="G14367" t="s">
        <v>11137</v>
      </c>
      <c r="H14367" t="s">
        <v>5925</v>
      </c>
      <c r="I14367" t="s">
        <v>29357</v>
      </c>
      <c r="M14367">
        <v>4588</v>
      </c>
    </row>
    <row r="14368" spans="5:13" hidden="1" x14ac:dyDescent="0.3">
      <c r="E14368" t="s">
        <v>829</v>
      </c>
      <c r="F14368" t="s">
        <v>5925</v>
      </c>
      <c r="G14368" t="s">
        <v>11137</v>
      </c>
      <c r="H14368" t="s">
        <v>5925</v>
      </c>
      <c r="I14368" t="s">
        <v>29357</v>
      </c>
      <c r="M14368">
        <v>4589</v>
      </c>
    </row>
    <row r="14369" spans="1:13" hidden="1" x14ac:dyDescent="0.3">
      <c r="E14369" t="s">
        <v>251</v>
      </c>
      <c r="F14369" t="s">
        <v>3251</v>
      </c>
      <c r="G14369" t="s">
        <v>11138</v>
      </c>
      <c r="H14369" t="s">
        <v>18559</v>
      </c>
      <c r="I14369" t="s">
        <v>29357</v>
      </c>
      <c r="M14369">
        <v>4590</v>
      </c>
    </row>
    <row r="14370" spans="1:13" x14ac:dyDescent="0.3">
      <c r="E14370" t="s">
        <v>1057</v>
      </c>
      <c r="F14370" t="s">
        <v>5566</v>
      </c>
      <c r="G14370" t="s">
        <v>11138</v>
      </c>
      <c r="H14370" t="s">
        <v>20444</v>
      </c>
      <c r="I14370" t="s">
        <v>29358</v>
      </c>
      <c r="J14370" t="s">
        <v>29360</v>
      </c>
      <c r="M14370">
        <v>5612</v>
      </c>
    </row>
    <row r="14371" spans="1:13" hidden="1" x14ac:dyDescent="0.3">
      <c r="E14371" t="s">
        <v>1696</v>
      </c>
      <c r="F14371" t="s">
        <v>2216</v>
      </c>
      <c r="G14371" t="s">
        <v>11139</v>
      </c>
      <c r="H14371" t="s">
        <v>26791</v>
      </c>
      <c r="I14371" t="s">
        <v>29357</v>
      </c>
      <c r="M14371">
        <v>7983</v>
      </c>
    </row>
    <row r="14372" spans="1:13" hidden="1" x14ac:dyDescent="0.3">
      <c r="E14372" t="s">
        <v>251</v>
      </c>
      <c r="F14372" t="s">
        <v>3251</v>
      </c>
      <c r="G14372" t="s">
        <v>11138</v>
      </c>
      <c r="H14372" t="s">
        <v>18559</v>
      </c>
      <c r="I14372" t="s">
        <v>29357</v>
      </c>
      <c r="M14372">
        <v>4591</v>
      </c>
    </row>
    <row r="14373" spans="1:13" x14ac:dyDescent="0.3">
      <c r="E14373" t="s">
        <v>1057</v>
      </c>
      <c r="F14373" t="s">
        <v>5566</v>
      </c>
      <c r="G14373" t="s">
        <v>11138</v>
      </c>
      <c r="H14373" t="s">
        <v>20444</v>
      </c>
      <c r="I14373" t="s">
        <v>29358</v>
      </c>
      <c r="J14373" t="s">
        <v>29360</v>
      </c>
      <c r="M14373">
        <v>5793</v>
      </c>
    </row>
    <row r="14374" spans="1:13" hidden="1" x14ac:dyDescent="0.3">
      <c r="A14374" t="s">
        <v>11139</v>
      </c>
      <c r="B14374">
        <v>1</v>
      </c>
      <c r="C14374">
        <v>1</v>
      </c>
      <c r="D14374">
        <v>1</v>
      </c>
      <c r="E14374" t="s">
        <v>1215</v>
      </c>
      <c r="F14374" t="s">
        <v>7834</v>
      </c>
      <c r="G14374" t="s">
        <v>11139</v>
      </c>
      <c r="H14374" t="s">
        <v>22009</v>
      </c>
      <c r="I14374" t="s">
        <v>29358</v>
      </c>
      <c r="J14374" t="s">
        <v>29369</v>
      </c>
      <c r="M14374">
        <v>6342</v>
      </c>
    </row>
    <row r="14375" spans="1:13" x14ac:dyDescent="0.3">
      <c r="E14375" t="s">
        <v>1185</v>
      </c>
      <c r="F14375" t="s">
        <v>5566</v>
      </c>
      <c r="G14375" t="s">
        <v>11138</v>
      </c>
      <c r="H14375" t="s">
        <v>21727</v>
      </c>
      <c r="I14375" t="s">
        <v>29358</v>
      </c>
      <c r="J14375" t="s">
        <v>29362</v>
      </c>
      <c r="K14375" t="s">
        <v>29390</v>
      </c>
      <c r="M14375">
        <v>6270</v>
      </c>
    </row>
    <row r="14376" spans="1:13" hidden="1" x14ac:dyDescent="0.3">
      <c r="E14376" t="s">
        <v>600</v>
      </c>
      <c r="F14376" t="s">
        <v>4908</v>
      </c>
      <c r="G14376" t="s">
        <v>11139</v>
      </c>
      <c r="H14376" t="s">
        <v>16511</v>
      </c>
      <c r="I14376" t="s">
        <v>29357</v>
      </c>
      <c r="M14376">
        <v>2330</v>
      </c>
    </row>
    <row r="14377" spans="1:13" hidden="1" x14ac:dyDescent="0.3">
      <c r="E14377" t="s">
        <v>879</v>
      </c>
      <c r="F14377" t="s">
        <v>6130</v>
      </c>
      <c r="G14377" t="s">
        <v>11137</v>
      </c>
      <c r="H14377" t="s">
        <v>18860</v>
      </c>
      <c r="I14377" t="s">
        <v>29357</v>
      </c>
      <c r="M14377">
        <v>4601</v>
      </c>
    </row>
    <row r="14378" spans="1:13" hidden="1" x14ac:dyDescent="0.3">
      <c r="A14378" t="s">
        <v>11138</v>
      </c>
      <c r="B14378">
        <v>1</v>
      </c>
      <c r="C14378">
        <v>1</v>
      </c>
      <c r="D14378">
        <v>1</v>
      </c>
      <c r="E14378" t="s">
        <v>1518</v>
      </c>
      <c r="F14378" t="s">
        <v>9196</v>
      </c>
      <c r="G14378" t="s">
        <v>11138</v>
      </c>
      <c r="H14378" t="s">
        <v>25142</v>
      </c>
      <c r="I14378" t="s">
        <v>29359</v>
      </c>
      <c r="J14378" t="s">
        <v>29363</v>
      </c>
      <c r="K14378" t="s">
        <v>29399</v>
      </c>
      <c r="L14378" t="s">
        <v>29390</v>
      </c>
      <c r="M14378">
        <v>7458</v>
      </c>
    </row>
    <row r="14379" spans="1:13" hidden="1" x14ac:dyDescent="0.3">
      <c r="E14379" t="s">
        <v>830</v>
      </c>
      <c r="F14379" t="s">
        <v>5930</v>
      </c>
      <c r="G14379" t="s">
        <v>11137</v>
      </c>
      <c r="H14379" t="s">
        <v>18564</v>
      </c>
      <c r="I14379" t="s">
        <v>29357</v>
      </c>
      <c r="M14379">
        <v>4604</v>
      </c>
    </row>
    <row r="14380" spans="1:13" x14ac:dyDescent="0.3">
      <c r="E14380" t="s">
        <v>1185</v>
      </c>
      <c r="F14380" t="s">
        <v>5566</v>
      </c>
      <c r="G14380" t="s">
        <v>11138</v>
      </c>
      <c r="H14380" t="s">
        <v>21727</v>
      </c>
      <c r="I14380" t="s">
        <v>29358</v>
      </c>
      <c r="J14380" t="s">
        <v>29360</v>
      </c>
      <c r="M14380">
        <v>6270</v>
      </c>
    </row>
    <row r="14381" spans="1:13" hidden="1" x14ac:dyDescent="0.3">
      <c r="E14381" t="s">
        <v>1013</v>
      </c>
      <c r="F14381" t="s">
        <v>6767</v>
      </c>
      <c r="G14381" t="s">
        <v>11139</v>
      </c>
      <c r="H14381" t="s">
        <v>20039</v>
      </c>
      <c r="I14381" t="s">
        <v>29357</v>
      </c>
      <c r="M14381">
        <v>5427</v>
      </c>
    </row>
    <row r="14382" spans="1:13" hidden="1" x14ac:dyDescent="0.3">
      <c r="E14382" t="s">
        <v>946</v>
      </c>
      <c r="F14382" t="s">
        <v>6431</v>
      </c>
      <c r="G14382" t="s">
        <v>11139</v>
      </c>
      <c r="H14382" t="s">
        <v>19409</v>
      </c>
      <c r="I14382" t="s">
        <v>29357</v>
      </c>
      <c r="M14382">
        <v>5117</v>
      </c>
    </row>
    <row r="14383" spans="1:13" hidden="1" x14ac:dyDescent="0.3">
      <c r="E14383" t="s">
        <v>830</v>
      </c>
      <c r="F14383" t="s">
        <v>5929</v>
      </c>
      <c r="G14383" t="s">
        <v>11138</v>
      </c>
      <c r="H14383" t="s">
        <v>18561</v>
      </c>
      <c r="I14383" t="s">
        <v>29357</v>
      </c>
      <c r="M14383">
        <v>4604</v>
      </c>
    </row>
    <row r="14384" spans="1:13" hidden="1" x14ac:dyDescent="0.3">
      <c r="A14384" t="s">
        <v>11139</v>
      </c>
      <c r="B14384">
        <v>1</v>
      </c>
      <c r="C14384">
        <v>1</v>
      </c>
      <c r="D14384">
        <v>1</v>
      </c>
      <c r="E14384" t="s">
        <v>72</v>
      </c>
      <c r="F14384" t="s">
        <v>2403</v>
      </c>
      <c r="G14384" t="s">
        <v>11139</v>
      </c>
      <c r="H14384" t="s">
        <v>11803</v>
      </c>
      <c r="I14384" t="s">
        <v>29359</v>
      </c>
      <c r="J14384" t="s">
        <v>29369</v>
      </c>
      <c r="M14384">
        <v>284</v>
      </c>
    </row>
    <row r="14385" spans="1:13" hidden="1" x14ac:dyDescent="0.3">
      <c r="A14385" t="s">
        <v>11138</v>
      </c>
      <c r="B14385">
        <v>1</v>
      </c>
      <c r="C14385">
        <v>1</v>
      </c>
      <c r="D14385">
        <v>1</v>
      </c>
      <c r="E14385" t="s">
        <v>84</v>
      </c>
      <c r="F14385" t="s">
        <v>2530</v>
      </c>
      <c r="G14385" t="s">
        <v>11138</v>
      </c>
      <c r="H14385" t="s">
        <v>12035</v>
      </c>
      <c r="I14385" t="s">
        <v>29359</v>
      </c>
      <c r="J14385" t="s">
        <v>29363</v>
      </c>
      <c r="K14385" t="s">
        <v>29399</v>
      </c>
      <c r="L14385" t="s">
        <v>29390</v>
      </c>
      <c r="M14385">
        <v>332</v>
      </c>
    </row>
    <row r="14386" spans="1:13" x14ac:dyDescent="0.3">
      <c r="E14386" t="s">
        <v>1185</v>
      </c>
      <c r="F14386" t="s">
        <v>5566</v>
      </c>
      <c r="G14386" t="s">
        <v>11138</v>
      </c>
      <c r="H14386" t="s">
        <v>21727</v>
      </c>
      <c r="I14386" t="s">
        <v>29358</v>
      </c>
      <c r="J14386" t="s">
        <v>29360</v>
      </c>
      <c r="M14386">
        <v>6270</v>
      </c>
    </row>
    <row r="14387" spans="1:13" hidden="1" x14ac:dyDescent="0.3">
      <c r="A14387" t="s">
        <v>11138</v>
      </c>
      <c r="B14387">
        <v>1</v>
      </c>
      <c r="C14387">
        <v>1</v>
      </c>
      <c r="D14387">
        <v>1</v>
      </c>
      <c r="E14387" t="s">
        <v>604</v>
      </c>
      <c r="F14387" t="s">
        <v>4928</v>
      </c>
      <c r="G14387" t="s">
        <v>11138</v>
      </c>
      <c r="H14387" t="s">
        <v>16550</v>
      </c>
      <c r="I14387" t="s">
        <v>29359</v>
      </c>
      <c r="J14387" t="s">
        <v>29363</v>
      </c>
      <c r="K14387" t="s">
        <v>29399</v>
      </c>
      <c r="L14387" t="s">
        <v>29390</v>
      </c>
      <c r="M14387">
        <v>2334</v>
      </c>
    </row>
    <row r="14388" spans="1:13" hidden="1" x14ac:dyDescent="0.3">
      <c r="E14388" t="s">
        <v>994</v>
      </c>
      <c r="F14388" t="s">
        <v>6662</v>
      </c>
      <c r="G14388" t="s">
        <v>11139</v>
      </c>
      <c r="H14388" t="s">
        <v>19855</v>
      </c>
      <c r="I14388" t="s">
        <v>29357</v>
      </c>
      <c r="M14388">
        <v>5341</v>
      </c>
    </row>
    <row r="14389" spans="1:13" x14ac:dyDescent="0.3">
      <c r="E14389" t="s">
        <v>139</v>
      </c>
      <c r="F14389" t="s">
        <v>7856</v>
      </c>
      <c r="G14389" t="s">
        <v>11138</v>
      </c>
      <c r="H14389" t="s">
        <v>22044</v>
      </c>
      <c r="I14389" t="s">
        <v>29358</v>
      </c>
      <c r="J14389" t="s">
        <v>29360</v>
      </c>
      <c r="M14389">
        <v>6359</v>
      </c>
    </row>
    <row r="14390" spans="1:13" hidden="1" x14ac:dyDescent="0.3">
      <c r="E14390" t="s">
        <v>994</v>
      </c>
      <c r="F14390" t="s">
        <v>6662</v>
      </c>
      <c r="G14390" t="s">
        <v>11139</v>
      </c>
      <c r="H14390" t="s">
        <v>19856</v>
      </c>
      <c r="I14390" t="s">
        <v>29357</v>
      </c>
      <c r="M14390">
        <v>5341</v>
      </c>
    </row>
    <row r="14391" spans="1:13" hidden="1" x14ac:dyDescent="0.3">
      <c r="E14391" t="s">
        <v>831</v>
      </c>
      <c r="F14391" t="s">
        <v>5935</v>
      </c>
      <c r="G14391" t="s">
        <v>11138</v>
      </c>
      <c r="H14391" t="s">
        <v>18569</v>
      </c>
      <c r="I14391" t="s">
        <v>29357</v>
      </c>
      <c r="M14391">
        <v>4617</v>
      </c>
    </row>
    <row r="14392" spans="1:13" hidden="1" x14ac:dyDescent="0.3">
      <c r="E14392" t="s">
        <v>831</v>
      </c>
      <c r="F14392" t="s">
        <v>5936</v>
      </c>
      <c r="G14392" t="s">
        <v>11138</v>
      </c>
      <c r="H14392" t="s">
        <v>18570</v>
      </c>
      <c r="I14392" t="s">
        <v>29357</v>
      </c>
      <c r="M14392">
        <v>4617</v>
      </c>
    </row>
    <row r="14393" spans="1:13" hidden="1" x14ac:dyDescent="0.3">
      <c r="E14393" t="s">
        <v>831</v>
      </c>
      <c r="F14393" t="s">
        <v>5937</v>
      </c>
      <c r="G14393" t="s">
        <v>11138</v>
      </c>
      <c r="H14393" t="s">
        <v>18572</v>
      </c>
      <c r="I14393" t="s">
        <v>29357</v>
      </c>
      <c r="M14393">
        <v>4617</v>
      </c>
    </row>
    <row r="14394" spans="1:13" hidden="1" x14ac:dyDescent="0.3">
      <c r="A14394" t="s">
        <v>11138</v>
      </c>
      <c r="B14394">
        <v>1</v>
      </c>
      <c r="C14394">
        <v>1</v>
      </c>
      <c r="D14394">
        <v>1</v>
      </c>
      <c r="E14394" t="s">
        <v>85</v>
      </c>
      <c r="F14394" t="s">
        <v>2533</v>
      </c>
      <c r="G14394" t="s">
        <v>11138</v>
      </c>
      <c r="H14394" t="s">
        <v>12040</v>
      </c>
      <c r="I14394" t="s">
        <v>29359</v>
      </c>
      <c r="J14394" t="s">
        <v>29363</v>
      </c>
      <c r="K14394" t="s">
        <v>29399</v>
      </c>
      <c r="L14394" t="s">
        <v>29390</v>
      </c>
      <c r="M14394">
        <v>333</v>
      </c>
    </row>
    <row r="14395" spans="1:13" hidden="1" x14ac:dyDescent="0.3">
      <c r="E14395" t="s">
        <v>1133</v>
      </c>
      <c r="F14395" t="s">
        <v>7277</v>
      </c>
      <c r="G14395" t="s">
        <v>11139</v>
      </c>
      <c r="H14395" t="s">
        <v>21034</v>
      </c>
      <c r="I14395" t="s">
        <v>29357</v>
      </c>
      <c r="M14395">
        <v>5964</v>
      </c>
    </row>
    <row r="14396" spans="1:13" hidden="1" x14ac:dyDescent="0.3">
      <c r="E14396" t="s">
        <v>1536</v>
      </c>
      <c r="F14396" t="s">
        <v>9263</v>
      </c>
      <c r="G14396" t="s">
        <v>11140</v>
      </c>
      <c r="H14396" t="s">
        <v>25299</v>
      </c>
      <c r="I14396" t="s">
        <v>29358</v>
      </c>
      <c r="J14396" t="s">
        <v>29367</v>
      </c>
      <c r="K14396" t="s">
        <v>29385</v>
      </c>
      <c r="M14396">
        <v>7498</v>
      </c>
    </row>
    <row r="14397" spans="1:13" x14ac:dyDescent="0.3">
      <c r="E14397" t="s">
        <v>1435</v>
      </c>
      <c r="F14397" t="s">
        <v>8724</v>
      </c>
      <c r="G14397" t="s">
        <v>11138</v>
      </c>
      <c r="H14397" t="s">
        <v>24242</v>
      </c>
      <c r="I14397" t="s">
        <v>29358</v>
      </c>
      <c r="J14397" t="s">
        <v>29363</v>
      </c>
      <c r="K14397" t="s">
        <v>29399</v>
      </c>
      <c r="L14397" t="s">
        <v>29390</v>
      </c>
      <c r="M14397">
        <v>7100</v>
      </c>
    </row>
    <row r="14398" spans="1:13" hidden="1" x14ac:dyDescent="0.3">
      <c r="E14398" t="s">
        <v>1237</v>
      </c>
      <c r="F14398" t="s">
        <v>6662</v>
      </c>
      <c r="G14398" t="s">
        <v>11139</v>
      </c>
      <c r="H14398" t="s">
        <v>22248</v>
      </c>
      <c r="I14398" t="s">
        <v>29357</v>
      </c>
      <c r="M14398">
        <v>6467</v>
      </c>
    </row>
    <row r="14399" spans="1:13" hidden="1" x14ac:dyDescent="0.3">
      <c r="E14399" t="s">
        <v>832</v>
      </c>
      <c r="F14399" t="s">
        <v>5939</v>
      </c>
      <c r="G14399" t="s">
        <v>11137</v>
      </c>
      <c r="H14399" t="s">
        <v>18576</v>
      </c>
      <c r="I14399" t="s">
        <v>29357</v>
      </c>
      <c r="M14399">
        <v>4618</v>
      </c>
    </row>
    <row r="14400" spans="1:13" hidden="1" x14ac:dyDescent="0.3">
      <c r="E14400" t="s">
        <v>1057</v>
      </c>
      <c r="F14400" t="s">
        <v>7020</v>
      </c>
      <c r="G14400" t="s">
        <v>11140</v>
      </c>
      <c r="H14400" t="s">
        <v>20492</v>
      </c>
      <c r="I14400" t="s">
        <v>29358</v>
      </c>
      <c r="J14400" t="s">
        <v>29372</v>
      </c>
      <c r="M14400">
        <v>5611</v>
      </c>
    </row>
    <row r="14401" spans="1:13" hidden="1" x14ac:dyDescent="0.3">
      <c r="E14401" t="s">
        <v>1939</v>
      </c>
      <c r="F14401" t="s">
        <v>6662</v>
      </c>
      <c r="G14401" t="s">
        <v>11139</v>
      </c>
      <c r="H14401" t="s">
        <v>28851</v>
      </c>
      <c r="I14401" t="s">
        <v>29357</v>
      </c>
      <c r="M14401">
        <v>9200</v>
      </c>
    </row>
    <row r="14402" spans="1:13" hidden="1" x14ac:dyDescent="0.3">
      <c r="A14402" t="s">
        <v>11138</v>
      </c>
      <c r="B14402">
        <v>1</v>
      </c>
      <c r="C14402">
        <v>1</v>
      </c>
      <c r="D14402">
        <v>1</v>
      </c>
      <c r="E14402" t="s">
        <v>1623</v>
      </c>
      <c r="F14402" t="s">
        <v>9737</v>
      </c>
      <c r="G14402" t="s">
        <v>11138</v>
      </c>
      <c r="H14402" t="s">
        <v>26038</v>
      </c>
      <c r="I14402" t="s">
        <v>29359</v>
      </c>
      <c r="J14402" t="s">
        <v>29363</v>
      </c>
      <c r="K14402" t="s">
        <v>29399</v>
      </c>
      <c r="L14402" t="s">
        <v>29390</v>
      </c>
      <c r="M14402">
        <v>7772</v>
      </c>
    </row>
    <row r="14403" spans="1:13" hidden="1" x14ac:dyDescent="0.3">
      <c r="E14403" t="s">
        <v>1368</v>
      </c>
      <c r="F14403" t="s">
        <v>8468</v>
      </c>
      <c r="G14403" t="s">
        <v>11139</v>
      </c>
      <c r="H14403" t="s">
        <v>23616</v>
      </c>
      <c r="I14403" t="s">
        <v>29357</v>
      </c>
      <c r="M14403">
        <v>6863</v>
      </c>
    </row>
    <row r="14404" spans="1:13" hidden="1" x14ac:dyDescent="0.3">
      <c r="A14404" t="s">
        <v>11138</v>
      </c>
      <c r="B14404">
        <v>1</v>
      </c>
      <c r="C14404">
        <v>1</v>
      </c>
      <c r="D14404">
        <v>1</v>
      </c>
      <c r="E14404" t="s">
        <v>1623</v>
      </c>
      <c r="F14404" t="s">
        <v>9737</v>
      </c>
      <c r="G14404" t="s">
        <v>11138</v>
      </c>
      <c r="H14404" t="s">
        <v>26038</v>
      </c>
      <c r="I14404" t="s">
        <v>29359</v>
      </c>
      <c r="J14404" t="s">
        <v>29363</v>
      </c>
      <c r="K14404" t="s">
        <v>29399</v>
      </c>
      <c r="L14404" t="s">
        <v>29390</v>
      </c>
      <c r="M14404">
        <v>7772</v>
      </c>
    </row>
    <row r="14405" spans="1:13" hidden="1" x14ac:dyDescent="0.3">
      <c r="E14405" t="s">
        <v>819</v>
      </c>
      <c r="F14405" t="s">
        <v>5880</v>
      </c>
      <c r="G14405" t="s">
        <v>11138</v>
      </c>
      <c r="H14405" t="s">
        <v>18492</v>
      </c>
      <c r="I14405" t="s">
        <v>29357</v>
      </c>
      <c r="M14405">
        <v>4619</v>
      </c>
    </row>
    <row r="14406" spans="1:13" hidden="1" x14ac:dyDescent="0.3">
      <c r="E14406" t="s">
        <v>819</v>
      </c>
      <c r="F14406" t="s">
        <v>5880</v>
      </c>
      <c r="G14406" t="s">
        <v>11138</v>
      </c>
      <c r="H14406" t="s">
        <v>18491</v>
      </c>
      <c r="I14406" t="s">
        <v>29357</v>
      </c>
      <c r="M14406">
        <v>4619</v>
      </c>
    </row>
    <row r="14407" spans="1:13" hidden="1" x14ac:dyDescent="0.3">
      <c r="A14407" t="s">
        <v>11138</v>
      </c>
      <c r="B14407">
        <v>1</v>
      </c>
      <c r="C14407">
        <v>1</v>
      </c>
      <c r="D14407">
        <v>1</v>
      </c>
      <c r="E14407" t="s">
        <v>1253</v>
      </c>
      <c r="F14407" t="s">
        <v>7982</v>
      </c>
      <c r="G14407" t="s">
        <v>11138</v>
      </c>
      <c r="H14407" t="s">
        <v>22392</v>
      </c>
      <c r="I14407" t="s">
        <v>29359</v>
      </c>
      <c r="J14407" t="s">
        <v>29363</v>
      </c>
      <c r="K14407" t="s">
        <v>29399</v>
      </c>
      <c r="L14407" t="s">
        <v>29390</v>
      </c>
      <c r="M14407">
        <v>6507</v>
      </c>
    </row>
    <row r="14408" spans="1:13" hidden="1" x14ac:dyDescent="0.3">
      <c r="A14408" t="s">
        <v>11138</v>
      </c>
      <c r="B14408">
        <v>1</v>
      </c>
      <c r="C14408">
        <v>1</v>
      </c>
      <c r="D14408">
        <v>1</v>
      </c>
      <c r="E14408" t="s">
        <v>1253</v>
      </c>
      <c r="F14408" t="s">
        <v>7982</v>
      </c>
      <c r="G14408" t="s">
        <v>11138</v>
      </c>
      <c r="H14408" t="s">
        <v>22406</v>
      </c>
      <c r="I14408" t="s">
        <v>29359</v>
      </c>
      <c r="J14408" t="s">
        <v>29363</v>
      </c>
      <c r="K14408" t="s">
        <v>29399</v>
      </c>
      <c r="L14408" t="s">
        <v>29390</v>
      </c>
      <c r="M14408">
        <v>6508</v>
      </c>
    </row>
    <row r="14409" spans="1:13" hidden="1" x14ac:dyDescent="0.3">
      <c r="A14409" t="s">
        <v>11138</v>
      </c>
      <c r="B14409">
        <v>0</v>
      </c>
      <c r="C14409">
        <v>0</v>
      </c>
      <c r="D14409">
        <v>1</v>
      </c>
      <c r="E14409" t="s">
        <v>81</v>
      </c>
      <c r="F14409" t="s">
        <v>2506</v>
      </c>
      <c r="G14409" t="s">
        <v>11138</v>
      </c>
      <c r="H14409" t="s">
        <v>12003</v>
      </c>
      <c r="I14409" t="s">
        <v>29359</v>
      </c>
      <c r="J14409" t="s">
        <v>29360</v>
      </c>
      <c r="M14409">
        <v>328</v>
      </c>
    </row>
    <row r="14410" spans="1:13" hidden="1" x14ac:dyDescent="0.3">
      <c r="E14410" t="s">
        <v>819</v>
      </c>
      <c r="F14410" t="s">
        <v>5876</v>
      </c>
      <c r="G14410" t="s">
        <v>11138</v>
      </c>
      <c r="H14410" t="s">
        <v>18487</v>
      </c>
      <c r="I14410" t="s">
        <v>29357</v>
      </c>
      <c r="M14410">
        <v>4619</v>
      </c>
    </row>
    <row r="14411" spans="1:13" hidden="1" x14ac:dyDescent="0.3">
      <c r="A14411" t="s">
        <v>11138</v>
      </c>
      <c r="B14411">
        <v>0</v>
      </c>
      <c r="C14411">
        <v>0</v>
      </c>
      <c r="D14411">
        <v>1</v>
      </c>
      <c r="E14411" t="s">
        <v>81</v>
      </c>
      <c r="F14411" t="s">
        <v>2506</v>
      </c>
      <c r="G14411" t="s">
        <v>11138</v>
      </c>
      <c r="H14411" t="s">
        <v>12003</v>
      </c>
      <c r="I14411" t="s">
        <v>29359</v>
      </c>
      <c r="J14411" t="s">
        <v>29360</v>
      </c>
      <c r="M14411">
        <v>328</v>
      </c>
    </row>
    <row r="14412" spans="1:13" hidden="1" x14ac:dyDescent="0.3">
      <c r="E14412" t="s">
        <v>819</v>
      </c>
      <c r="F14412" t="s">
        <v>5878</v>
      </c>
      <c r="G14412" t="s">
        <v>11137</v>
      </c>
      <c r="H14412" t="s">
        <v>18489</v>
      </c>
      <c r="I14412" t="s">
        <v>29357</v>
      </c>
      <c r="M14412">
        <v>4619</v>
      </c>
    </row>
    <row r="14413" spans="1:13" hidden="1" x14ac:dyDescent="0.3">
      <c r="A14413" t="s">
        <v>11138</v>
      </c>
      <c r="B14413">
        <v>0</v>
      </c>
      <c r="C14413">
        <v>0</v>
      </c>
      <c r="D14413">
        <v>1</v>
      </c>
      <c r="E14413" t="s">
        <v>81</v>
      </c>
      <c r="F14413" t="s">
        <v>2506</v>
      </c>
      <c r="G14413" t="s">
        <v>11138</v>
      </c>
      <c r="H14413" t="s">
        <v>12003</v>
      </c>
      <c r="I14413" t="s">
        <v>29359</v>
      </c>
      <c r="J14413" t="s">
        <v>29360</v>
      </c>
      <c r="M14413">
        <v>328</v>
      </c>
    </row>
    <row r="14414" spans="1:13" hidden="1" x14ac:dyDescent="0.3">
      <c r="A14414" t="s">
        <v>11139</v>
      </c>
      <c r="B14414">
        <v>1</v>
      </c>
      <c r="C14414">
        <v>1</v>
      </c>
      <c r="D14414">
        <v>1</v>
      </c>
      <c r="E14414" t="s">
        <v>1094</v>
      </c>
      <c r="F14414" t="s">
        <v>5183</v>
      </c>
      <c r="G14414" t="s">
        <v>11139</v>
      </c>
      <c r="H14414" t="s">
        <v>24833</v>
      </c>
      <c r="I14414" t="s">
        <v>29359</v>
      </c>
      <c r="J14414" t="s">
        <v>29397</v>
      </c>
      <c r="M14414">
        <v>7249</v>
      </c>
    </row>
    <row r="14415" spans="1:13" hidden="1" x14ac:dyDescent="0.3">
      <c r="A14415" t="s">
        <v>11138</v>
      </c>
      <c r="B14415">
        <v>0</v>
      </c>
      <c r="C14415">
        <v>0</v>
      </c>
      <c r="D14415">
        <v>1</v>
      </c>
      <c r="E14415" t="s">
        <v>81</v>
      </c>
      <c r="F14415" t="s">
        <v>2506</v>
      </c>
      <c r="G14415" t="s">
        <v>11138</v>
      </c>
      <c r="H14415" t="s">
        <v>12003</v>
      </c>
      <c r="I14415" t="s">
        <v>29359</v>
      </c>
      <c r="J14415" t="s">
        <v>29360</v>
      </c>
      <c r="M14415">
        <v>328</v>
      </c>
    </row>
    <row r="14416" spans="1:13" hidden="1" x14ac:dyDescent="0.3">
      <c r="A14416" t="s">
        <v>11138</v>
      </c>
      <c r="B14416">
        <v>1</v>
      </c>
      <c r="C14416">
        <v>1</v>
      </c>
      <c r="D14416">
        <v>1</v>
      </c>
      <c r="E14416" t="s">
        <v>217</v>
      </c>
      <c r="F14416" t="s">
        <v>2506</v>
      </c>
      <c r="G14416" t="s">
        <v>11138</v>
      </c>
      <c r="H14416" t="s">
        <v>12925</v>
      </c>
      <c r="I14416" t="s">
        <v>29359</v>
      </c>
      <c r="J14416" t="s">
        <v>29360</v>
      </c>
      <c r="M14416">
        <v>1125</v>
      </c>
    </row>
    <row r="14417" spans="5:13" hidden="1" x14ac:dyDescent="0.3">
      <c r="E14417" t="s">
        <v>1097</v>
      </c>
      <c r="F14417" t="s">
        <v>7020</v>
      </c>
      <c r="G14417" t="s">
        <v>11140</v>
      </c>
      <c r="H14417" t="s">
        <v>20589</v>
      </c>
      <c r="I14417" t="s">
        <v>29358</v>
      </c>
      <c r="J14417" t="s">
        <v>29365</v>
      </c>
      <c r="M14417">
        <v>5782</v>
      </c>
    </row>
    <row r="14418" spans="5:13" hidden="1" x14ac:dyDescent="0.3">
      <c r="E14418" t="s">
        <v>821</v>
      </c>
      <c r="F14418" t="s">
        <v>5889</v>
      </c>
      <c r="G14418" t="s">
        <v>11138</v>
      </c>
      <c r="H14418" t="s">
        <v>18501</v>
      </c>
      <c r="I14418" t="s">
        <v>29357</v>
      </c>
      <c r="M14418">
        <v>4621</v>
      </c>
    </row>
    <row r="14419" spans="5:13" hidden="1" x14ac:dyDescent="0.3">
      <c r="E14419" t="s">
        <v>1463</v>
      </c>
      <c r="F14419" t="s">
        <v>8871</v>
      </c>
      <c r="G14419" t="s">
        <v>11139</v>
      </c>
      <c r="H14419" t="s">
        <v>24527</v>
      </c>
      <c r="I14419" t="s">
        <v>29357</v>
      </c>
      <c r="M14419">
        <v>7174</v>
      </c>
    </row>
    <row r="14420" spans="5:13" hidden="1" x14ac:dyDescent="0.3">
      <c r="E14420" t="s">
        <v>822</v>
      </c>
      <c r="F14420" t="s">
        <v>5894</v>
      </c>
      <c r="G14420" t="s">
        <v>11137</v>
      </c>
      <c r="H14420" t="s">
        <v>18507</v>
      </c>
      <c r="I14420" t="s">
        <v>29357</v>
      </c>
      <c r="M14420">
        <v>4625</v>
      </c>
    </row>
    <row r="14421" spans="5:13" hidden="1" x14ac:dyDescent="0.3">
      <c r="E14421" t="s">
        <v>822</v>
      </c>
      <c r="F14421" t="s">
        <v>5895</v>
      </c>
      <c r="G14421" t="s">
        <v>11137</v>
      </c>
      <c r="H14421" t="s">
        <v>18508</v>
      </c>
      <c r="I14421" t="s">
        <v>29357</v>
      </c>
      <c r="M14421">
        <v>4625</v>
      </c>
    </row>
    <row r="14422" spans="5:13" x14ac:dyDescent="0.3">
      <c r="E14422" t="s">
        <v>772</v>
      </c>
      <c r="F14422" t="s">
        <v>5770</v>
      </c>
      <c r="G14422" t="s">
        <v>11138</v>
      </c>
      <c r="H14422" t="s">
        <v>18316</v>
      </c>
      <c r="I14422" t="s">
        <v>29358</v>
      </c>
      <c r="J14422" t="s">
        <v>29360</v>
      </c>
      <c r="M14422">
        <v>2971</v>
      </c>
    </row>
    <row r="14423" spans="5:13" hidden="1" x14ac:dyDescent="0.3">
      <c r="E14423" t="s">
        <v>1057</v>
      </c>
      <c r="F14423" t="s">
        <v>7020</v>
      </c>
      <c r="G14423" t="s">
        <v>11140</v>
      </c>
      <c r="H14423" t="s">
        <v>20492</v>
      </c>
      <c r="I14423" t="s">
        <v>29358</v>
      </c>
      <c r="J14423" t="s">
        <v>29372</v>
      </c>
      <c r="M14423">
        <v>5792</v>
      </c>
    </row>
    <row r="14424" spans="5:13" hidden="1" x14ac:dyDescent="0.3">
      <c r="E14424" t="s">
        <v>1097</v>
      </c>
      <c r="F14424" t="s">
        <v>7020</v>
      </c>
      <c r="G14424" t="s">
        <v>11140</v>
      </c>
      <c r="H14424" t="s">
        <v>20589</v>
      </c>
      <c r="I14424" t="s">
        <v>29358</v>
      </c>
      <c r="J14424" t="s">
        <v>29365</v>
      </c>
      <c r="M14424">
        <v>7257</v>
      </c>
    </row>
    <row r="14425" spans="5:13" x14ac:dyDescent="0.3">
      <c r="E14425" t="s">
        <v>1539</v>
      </c>
      <c r="F14425" t="s">
        <v>5770</v>
      </c>
      <c r="G14425" t="s">
        <v>11138</v>
      </c>
      <c r="H14425" t="s">
        <v>25313</v>
      </c>
      <c r="I14425" t="s">
        <v>29358</v>
      </c>
      <c r="J14425" t="s">
        <v>29360</v>
      </c>
      <c r="M14425">
        <v>7532</v>
      </c>
    </row>
    <row r="14426" spans="5:13" hidden="1" x14ac:dyDescent="0.3">
      <c r="E14426" t="s">
        <v>823</v>
      </c>
      <c r="F14426" t="s">
        <v>5894</v>
      </c>
      <c r="G14426" t="s">
        <v>11137</v>
      </c>
      <c r="H14426" t="s">
        <v>18507</v>
      </c>
      <c r="I14426" t="s">
        <v>29357</v>
      </c>
      <c r="M14426">
        <v>4626</v>
      </c>
    </row>
    <row r="14427" spans="5:13" x14ac:dyDescent="0.3">
      <c r="E14427" t="s">
        <v>1696</v>
      </c>
      <c r="F14427" t="s">
        <v>10074</v>
      </c>
      <c r="G14427" t="s">
        <v>11138</v>
      </c>
      <c r="H14427" t="s">
        <v>26790</v>
      </c>
      <c r="I14427" t="s">
        <v>29358</v>
      </c>
      <c r="J14427" t="s">
        <v>29360</v>
      </c>
      <c r="M14427">
        <v>7982</v>
      </c>
    </row>
    <row r="14428" spans="5:13" hidden="1" x14ac:dyDescent="0.3">
      <c r="E14428" t="s">
        <v>270</v>
      </c>
      <c r="F14428" t="s">
        <v>3445</v>
      </c>
      <c r="G14428" t="s">
        <v>11139</v>
      </c>
      <c r="H14428" t="s">
        <v>13716</v>
      </c>
      <c r="I14428" t="s">
        <v>29357</v>
      </c>
      <c r="M14428">
        <v>1336</v>
      </c>
    </row>
    <row r="14429" spans="5:13" hidden="1" x14ac:dyDescent="0.3">
      <c r="E14429" t="s">
        <v>1447</v>
      </c>
      <c r="F14429" t="s">
        <v>7020</v>
      </c>
      <c r="G14429" t="s">
        <v>11140</v>
      </c>
      <c r="H14429" t="s">
        <v>25090</v>
      </c>
      <c r="I14429" t="s">
        <v>29358</v>
      </c>
      <c r="J14429" t="s">
        <v>29365</v>
      </c>
      <c r="M14429">
        <v>7443</v>
      </c>
    </row>
    <row r="14430" spans="5:13" x14ac:dyDescent="0.3">
      <c r="E14430" t="s">
        <v>56</v>
      </c>
      <c r="F14430" t="s">
        <v>2259</v>
      </c>
      <c r="G14430" t="s">
        <v>11138</v>
      </c>
      <c r="H14430" t="s">
        <v>11489</v>
      </c>
      <c r="I14430" t="s">
        <v>29358</v>
      </c>
      <c r="J14430" t="s">
        <v>29360</v>
      </c>
      <c r="M14430">
        <v>237</v>
      </c>
    </row>
    <row r="14431" spans="5:13" hidden="1" x14ac:dyDescent="0.3">
      <c r="E14431" t="s">
        <v>823</v>
      </c>
      <c r="F14431" t="s">
        <v>5895</v>
      </c>
      <c r="G14431" t="s">
        <v>11137</v>
      </c>
      <c r="H14431" t="s">
        <v>18508</v>
      </c>
      <c r="I14431" t="s">
        <v>29357</v>
      </c>
      <c r="M14431">
        <v>4626</v>
      </c>
    </row>
    <row r="14432" spans="5:13" hidden="1" x14ac:dyDescent="0.3">
      <c r="E14432" t="s">
        <v>1447</v>
      </c>
      <c r="F14432" t="s">
        <v>8776</v>
      </c>
      <c r="G14432" t="s">
        <v>11140</v>
      </c>
      <c r="H14432" t="s">
        <v>24338</v>
      </c>
      <c r="I14432" t="s">
        <v>29358</v>
      </c>
      <c r="J14432" t="s">
        <v>29366</v>
      </c>
      <c r="M14432">
        <v>7138</v>
      </c>
    </row>
    <row r="14433" spans="5:13" hidden="1" x14ac:dyDescent="0.3">
      <c r="E14433" t="s">
        <v>823</v>
      </c>
      <c r="F14433" t="s">
        <v>5897</v>
      </c>
      <c r="G14433" t="s">
        <v>11137</v>
      </c>
      <c r="H14433" t="s">
        <v>18511</v>
      </c>
      <c r="I14433" t="s">
        <v>29357</v>
      </c>
      <c r="M14433">
        <v>4627</v>
      </c>
    </row>
    <row r="14434" spans="5:13" hidden="1" x14ac:dyDescent="0.3">
      <c r="E14434" t="s">
        <v>824</v>
      </c>
      <c r="F14434" t="s">
        <v>5898</v>
      </c>
      <c r="G14434" t="s">
        <v>11138</v>
      </c>
      <c r="H14434" t="s">
        <v>18512</v>
      </c>
      <c r="I14434" t="s">
        <v>29357</v>
      </c>
      <c r="M14434">
        <v>4629</v>
      </c>
    </row>
    <row r="14435" spans="5:13" hidden="1" x14ac:dyDescent="0.3">
      <c r="E14435" t="s">
        <v>824</v>
      </c>
      <c r="F14435" t="s">
        <v>5899</v>
      </c>
      <c r="G14435" t="s">
        <v>11138</v>
      </c>
      <c r="H14435" t="s">
        <v>18513</v>
      </c>
      <c r="I14435" t="s">
        <v>29357</v>
      </c>
      <c r="M14435">
        <v>4629</v>
      </c>
    </row>
    <row r="14436" spans="5:13" x14ac:dyDescent="0.3">
      <c r="E14436" t="s">
        <v>56</v>
      </c>
      <c r="F14436" t="s">
        <v>2259</v>
      </c>
      <c r="G14436" t="s">
        <v>11138</v>
      </c>
      <c r="H14436" t="s">
        <v>11504</v>
      </c>
      <c r="I14436" t="s">
        <v>29358</v>
      </c>
      <c r="J14436" t="s">
        <v>29360</v>
      </c>
      <c r="M14436">
        <v>239</v>
      </c>
    </row>
    <row r="14437" spans="5:13" hidden="1" x14ac:dyDescent="0.3">
      <c r="E14437" t="s">
        <v>825</v>
      </c>
      <c r="F14437" t="s">
        <v>5904</v>
      </c>
      <c r="G14437" t="s">
        <v>11138</v>
      </c>
      <c r="H14437" t="s">
        <v>18521</v>
      </c>
      <c r="I14437" t="s">
        <v>29357</v>
      </c>
      <c r="M14437">
        <v>4631</v>
      </c>
    </row>
    <row r="14438" spans="5:13" x14ac:dyDescent="0.3">
      <c r="E14438" t="s">
        <v>69</v>
      </c>
      <c r="F14438" t="s">
        <v>2259</v>
      </c>
      <c r="G14438" t="s">
        <v>11138</v>
      </c>
      <c r="H14438" t="s">
        <v>11795</v>
      </c>
      <c r="I14438" t="s">
        <v>29358</v>
      </c>
      <c r="J14438" t="s">
        <v>29360</v>
      </c>
      <c r="M14438">
        <v>281</v>
      </c>
    </row>
    <row r="14439" spans="5:13" hidden="1" x14ac:dyDescent="0.3">
      <c r="E14439" t="s">
        <v>825</v>
      </c>
      <c r="F14439" t="s">
        <v>2219</v>
      </c>
      <c r="G14439" t="s">
        <v>11137</v>
      </c>
      <c r="H14439" t="s">
        <v>18514</v>
      </c>
      <c r="I14439" t="s">
        <v>29357</v>
      </c>
      <c r="M14439">
        <v>4631</v>
      </c>
    </row>
    <row r="14440" spans="5:13" x14ac:dyDescent="0.3">
      <c r="E14440" t="s">
        <v>246</v>
      </c>
      <c r="F14440" t="s">
        <v>2259</v>
      </c>
      <c r="G14440" t="s">
        <v>11138</v>
      </c>
      <c r="H14440" t="s">
        <v>13313</v>
      </c>
      <c r="I14440" t="s">
        <v>29358</v>
      </c>
      <c r="J14440" t="s">
        <v>29360</v>
      </c>
      <c r="M14440">
        <v>1217</v>
      </c>
    </row>
    <row r="14441" spans="5:13" hidden="1" x14ac:dyDescent="0.3">
      <c r="E14441" t="s">
        <v>825</v>
      </c>
      <c r="F14441" t="s">
        <v>5903</v>
      </c>
      <c r="G14441" t="s">
        <v>11137</v>
      </c>
      <c r="H14441" t="s">
        <v>18518</v>
      </c>
      <c r="I14441" t="s">
        <v>29357</v>
      </c>
      <c r="M14441">
        <v>4631</v>
      </c>
    </row>
    <row r="14442" spans="5:13" x14ac:dyDescent="0.3">
      <c r="E14442" t="s">
        <v>461</v>
      </c>
      <c r="F14442" t="s">
        <v>2259</v>
      </c>
      <c r="G14442" t="s">
        <v>11138</v>
      </c>
      <c r="H14442" t="s">
        <v>15213</v>
      </c>
      <c r="I14442" t="s">
        <v>29358</v>
      </c>
      <c r="J14442" t="s">
        <v>29360</v>
      </c>
      <c r="M14442">
        <v>1955</v>
      </c>
    </row>
    <row r="14443" spans="5:13" hidden="1" x14ac:dyDescent="0.3">
      <c r="E14443" t="s">
        <v>825</v>
      </c>
      <c r="F14443" t="s">
        <v>5900</v>
      </c>
      <c r="G14443" t="s">
        <v>11137</v>
      </c>
      <c r="H14443" t="s">
        <v>18515</v>
      </c>
      <c r="I14443" t="s">
        <v>29357</v>
      </c>
      <c r="M14443">
        <v>4631</v>
      </c>
    </row>
    <row r="14444" spans="5:13" hidden="1" x14ac:dyDescent="0.3">
      <c r="E14444" t="s">
        <v>825</v>
      </c>
      <c r="F14444" t="s">
        <v>3162</v>
      </c>
      <c r="G14444" t="s">
        <v>11137</v>
      </c>
      <c r="H14444" t="s">
        <v>18520</v>
      </c>
      <c r="I14444" t="s">
        <v>29357</v>
      </c>
      <c r="M14444">
        <v>4631</v>
      </c>
    </row>
    <row r="14445" spans="5:13" hidden="1" x14ac:dyDescent="0.3">
      <c r="E14445" t="s">
        <v>825</v>
      </c>
      <c r="F14445" t="s">
        <v>2219</v>
      </c>
      <c r="G14445" t="s">
        <v>11137</v>
      </c>
      <c r="H14445" t="s">
        <v>18522</v>
      </c>
      <c r="I14445" t="s">
        <v>29357</v>
      </c>
      <c r="M14445">
        <v>4632</v>
      </c>
    </row>
    <row r="14446" spans="5:13" x14ac:dyDescent="0.3">
      <c r="E14446" t="s">
        <v>461</v>
      </c>
      <c r="F14446" t="s">
        <v>2259</v>
      </c>
      <c r="G14446" t="s">
        <v>11138</v>
      </c>
      <c r="H14446" t="s">
        <v>15231</v>
      </c>
      <c r="I14446" t="s">
        <v>29358</v>
      </c>
      <c r="J14446" t="s">
        <v>29360</v>
      </c>
      <c r="M14446">
        <v>1957</v>
      </c>
    </row>
    <row r="14447" spans="5:13" x14ac:dyDescent="0.3">
      <c r="E14447" t="s">
        <v>1126</v>
      </c>
      <c r="F14447" t="s">
        <v>2259</v>
      </c>
      <c r="G14447" t="s">
        <v>11138</v>
      </c>
      <c r="H14447" t="s">
        <v>20934</v>
      </c>
      <c r="I14447" t="s">
        <v>29358</v>
      </c>
      <c r="J14447" t="s">
        <v>29360</v>
      </c>
      <c r="M14447">
        <v>5898</v>
      </c>
    </row>
    <row r="14448" spans="5:13" hidden="1" x14ac:dyDescent="0.3">
      <c r="E14448" t="s">
        <v>624</v>
      </c>
      <c r="F14448" t="s">
        <v>5045</v>
      </c>
      <c r="G14448" t="s">
        <v>11139</v>
      </c>
      <c r="H14448" t="s">
        <v>16816</v>
      </c>
      <c r="I14448" t="s">
        <v>29357</v>
      </c>
      <c r="M14448">
        <v>2376</v>
      </c>
    </row>
    <row r="14449" spans="1:13" hidden="1" x14ac:dyDescent="0.3">
      <c r="A14449" t="s">
        <v>11139</v>
      </c>
      <c r="B14449">
        <v>1</v>
      </c>
      <c r="C14449">
        <v>1</v>
      </c>
      <c r="D14449">
        <v>1</v>
      </c>
      <c r="E14449" t="s">
        <v>1143</v>
      </c>
      <c r="F14449" t="s">
        <v>7374</v>
      </c>
      <c r="G14449" t="s">
        <v>11139</v>
      </c>
      <c r="H14449" t="s">
        <v>21266</v>
      </c>
      <c r="I14449" t="s">
        <v>29358</v>
      </c>
      <c r="J14449" t="s">
        <v>29376</v>
      </c>
      <c r="K14449" t="s">
        <v>29363</v>
      </c>
      <c r="M14449">
        <v>6031</v>
      </c>
    </row>
    <row r="14450" spans="1:13" hidden="1" x14ac:dyDescent="0.3">
      <c r="E14450" t="s">
        <v>1113</v>
      </c>
      <c r="F14450" t="s">
        <v>7917</v>
      </c>
      <c r="G14450" t="s">
        <v>11139</v>
      </c>
      <c r="H14450" t="s">
        <v>22259</v>
      </c>
      <c r="I14450" t="s">
        <v>29357</v>
      </c>
      <c r="M14450">
        <v>6474</v>
      </c>
    </row>
    <row r="14451" spans="1:13" hidden="1" x14ac:dyDescent="0.3">
      <c r="E14451" t="s">
        <v>826</v>
      </c>
      <c r="F14451" t="s">
        <v>5906</v>
      </c>
      <c r="G14451" t="s">
        <v>11137</v>
      </c>
      <c r="H14451" t="s">
        <v>18524</v>
      </c>
      <c r="I14451" t="s">
        <v>29357</v>
      </c>
      <c r="M14451">
        <v>4633</v>
      </c>
    </row>
    <row r="14452" spans="1:13" x14ac:dyDescent="0.3">
      <c r="E14452" t="s">
        <v>634</v>
      </c>
      <c r="F14452" t="s">
        <v>5067</v>
      </c>
      <c r="G14452" t="s">
        <v>11138</v>
      </c>
      <c r="H14452" t="s">
        <v>16860</v>
      </c>
      <c r="I14452" t="s">
        <v>29358</v>
      </c>
      <c r="J14452" t="s">
        <v>29363</v>
      </c>
      <c r="K14452" t="s">
        <v>29399</v>
      </c>
      <c r="L14452" t="s">
        <v>29390</v>
      </c>
      <c r="M14452">
        <v>2389</v>
      </c>
    </row>
    <row r="14453" spans="1:13" hidden="1" x14ac:dyDescent="0.3">
      <c r="E14453" t="s">
        <v>1113</v>
      </c>
      <c r="F14453" t="s">
        <v>7917</v>
      </c>
      <c r="G14453" t="s">
        <v>11139</v>
      </c>
      <c r="H14453" t="s">
        <v>22259</v>
      </c>
      <c r="I14453" t="s">
        <v>29357</v>
      </c>
      <c r="M14453">
        <v>6475</v>
      </c>
    </row>
    <row r="14454" spans="1:13" hidden="1" x14ac:dyDescent="0.3">
      <c r="E14454" t="s">
        <v>1113</v>
      </c>
      <c r="F14454" t="s">
        <v>7917</v>
      </c>
      <c r="G14454" t="s">
        <v>11139</v>
      </c>
      <c r="H14454" t="s">
        <v>22259</v>
      </c>
      <c r="I14454" t="s">
        <v>29357</v>
      </c>
      <c r="M14454">
        <v>6476</v>
      </c>
    </row>
    <row r="14455" spans="1:13" hidden="1" x14ac:dyDescent="0.3">
      <c r="E14455" t="s">
        <v>1113</v>
      </c>
      <c r="F14455" t="s">
        <v>7917</v>
      </c>
      <c r="G14455" t="s">
        <v>11139</v>
      </c>
      <c r="H14455" t="s">
        <v>22259</v>
      </c>
      <c r="I14455" t="s">
        <v>29357</v>
      </c>
      <c r="M14455">
        <v>6477</v>
      </c>
    </row>
    <row r="14456" spans="1:13" hidden="1" x14ac:dyDescent="0.3">
      <c r="E14456" t="s">
        <v>120</v>
      </c>
      <c r="F14456" t="s">
        <v>2718</v>
      </c>
      <c r="G14456" t="s">
        <v>11139</v>
      </c>
      <c r="H14456" t="s">
        <v>12269</v>
      </c>
      <c r="I14456" t="s">
        <v>29357</v>
      </c>
      <c r="M14456">
        <v>438</v>
      </c>
    </row>
    <row r="14457" spans="1:13" hidden="1" x14ac:dyDescent="0.3">
      <c r="E14457" t="s">
        <v>230</v>
      </c>
      <c r="F14457" t="s">
        <v>2718</v>
      </c>
      <c r="G14457" t="s">
        <v>11139</v>
      </c>
      <c r="H14457" t="s">
        <v>13028</v>
      </c>
      <c r="I14457" t="s">
        <v>29357</v>
      </c>
      <c r="M14457">
        <v>1140</v>
      </c>
    </row>
    <row r="14458" spans="1:13" hidden="1" x14ac:dyDescent="0.3">
      <c r="E14458" t="s">
        <v>770</v>
      </c>
      <c r="F14458" t="s">
        <v>2718</v>
      </c>
      <c r="G14458" t="s">
        <v>11139</v>
      </c>
      <c r="H14458" t="s">
        <v>18304</v>
      </c>
      <c r="I14458" t="s">
        <v>29357</v>
      </c>
      <c r="M14458">
        <v>2967</v>
      </c>
    </row>
    <row r="14459" spans="1:13" hidden="1" x14ac:dyDescent="0.3">
      <c r="E14459" t="s">
        <v>870</v>
      </c>
      <c r="F14459" t="s">
        <v>2718</v>
      </c>
      <c r="G14459" t="s">
        <v>11139</v>
      </c>
      <c r="H14459" t="s">
        <v>18805</v>
      </c>
      <c r="I14459" t="s">
        <v>29357</v>
      </c>
      <c r="M14459">
        <v>4116</v>
      </c>
    </row>
    <row r="14460" spans="1:13" hidden="1" x14ac:dyDescent="0.3">
      <c r="E14460" t="s">
        <v>870</v>
      </c>
      <c r="F14460" t="s">
        <v>2718</v>
      </c>
      <c r="G14460" t="s">
        <v>11139</v>
      </c>
      <c r="H14460" t="s">
        <v>18808</v>
      </c>
      <c r="I14460" t="s">
        <v>29357</v>
      </c>
      <c r="M14460">
        <v>4116</v>
      </c>
    </row>
    <row r="14461" spans="1:13" hidden="1" x14ac:dyDescent="0.3">
      <c r="E14461" t="s">
        <v>877</v>
      </c>
      <c r="F14461" t="s">
        <v>2718</v>
      </c>
      <c r="G14461" t="s">
        <v>11139</v>
      </c>
      <c r="H14461" t="s">
        <v>18841</v>
      </c>
      <c r="I14461" t="s">
        <v>29357</v>
      </c>
      <c r="M14461">
        <v>4536</v>
      </c>
    </row>
    <row r="14462" spans="1:13" hidden="1" x14ac:dyDescent="0.3">
      <c r="E14462" t="s">
        <v>870</v>
      </c>
      <c r="F14462" t="s">
        <v>2718</v>
      </c>
      <c r="G14462" t="s">
        <v>11139</v>
      </c>
      <c r="H14462" t="s">
        <v>18805</v>
      </c>
      <c r="I14462" t="s">
        <v>29357</v>
      </c>
      <c r="M14462">
        <v>4848</v>
      </c>
    </row>
    <row r="14463" spans="1:13" hidden="1" x14ac:dyDescent="0.3">
      <c r="E14463" t="s">
        <v>870</v>
      </c>
      <c r="F14463" t="s">
        <v>2718</v>
      </c>
      <c r="G14463" t="s">
        <v>11139</v>
      </c>
      <c r="H14463" t="s">
        <v>18808</v>
      </c>
      <c r="I14463" t="s">
        <v>29357</v>
      </c>
      <c r="M14463">
        <v>4848</v>
      </c>
    </row>
    <row r="14464" spans="1:13" hidden="1" x14ac:dyDescent="0.3">
      <c r="E14464" t="s">
        <v>31</v>
      </c>
      <c r="F14464" t="s">
        <v>2718</v>
      </c>
      <c r="G14464" t="s">
        <v>11139</v>
      </c>
      <c r="H14464" t="s">
        <v>20395</v>
      </c>
      <c r="I14464" t="s">
        <v>29357</v>
      </c>
      <c r="M14464">
        <v>5585</v>
      </c>
    </row>
    <row r="14465" spans="5:13" hidden="1" x14ac:dyDescent="0.3">
      <c r="E14465" t="s">
        <v>243</v>
      </c>
      <c r="F14465" t="s">
        <v>5915</v>
      </c>
      <c r="G14465" t="s">
        <v>11137</v>
      </c>
      <c r="H14465" t="s">
        <v>18542</v>
      </c>
      <c r="I14465" t="s">
        <v>29357</v>
      </c>
      <c r="M14465">
        <v>4638</v>
      </c>
    </row>
    <row r="14466" spans="5:13" hidden="1" x14ac:dyDescent="0.3">
      <c r="E14466" t="s">
        <v>1053</v>
      </c>
      <c r="F14466" t="s">
        <v>2718</v>
      </c>
      <c r="G14466" t="s">
        <v>11139</v>
      </c>
      <c r="H14466" t="s">
        <v>20412</v>
      </c>
      <c r="I14466" t="s">
        <v>29357</v>
      </c>
      <c r="M14466">
        <v>5586</v>
      </c>
    </row>
    <row r="14467" spans="5:13" x14ac:dyDescent="0.3">
      <c r="E14467" t="s">
        <v>634</v>
      </c>
      <c r="F14467" t="s">
        <v>5067</v>
      </c>
      <c r="G14467" t="s">
        <v>11138</v>
      </c>
      <c r="H14467" t="s">
        <v>16864</v>
      </c>
      <c r="I14467" t="s">
        <v>29358</v>
      </c>
      <c r="J14467" t="s">
        <v>29363</v>
      </c>
      <c r="K14467" t="s">
        <v>29399</v>
      </c>
      <c r="L14467" t="s">
        <v>29390</v>
      </c>
      <c r="M14467">
        <v>2390</v>
      </c>
    </row>
    <row r="14468" spans="5:13" hidden="1" x14ac:dyDescent="0.3">
      <c r="E14468" t="s">
        <v>31</v>
      </c>
      <c r="F14468" t="s">
        <v>2718</v>
      </c>
      <c r="G14468" t="s">
        <v>11139</v>
      </c>
      <c r="H14468" t="s">
        <v>20395</v>
      </c>
      <c r="I14468" t="s">
        <v>29357</v>
      </c>
      <c r="M14468">
        <v>5599</v>
      </c>
    </row>
    <row r="14469" spans="5:13" hidden="1" x14ac:dyDescent="0.3">
      <c r="E14469" t="s">
        <v>243</v>
      </c>
      <c r="F14469" t="s">
        <v>5915</v>
      </c>
      <c r="G14469" t="s">
        <v>11137</v>
      </c>
      <c r="H14469" t="s">
        <v>18542</v>
      </c>
      <c r="I14469" t="s">
        <v>29357</v>
      </c>
      <c r="M14469">
        <v>4639</v>
      </c>
    </row>
    <row r="14470" spans="5:13" x14ac:dyDescent="0.3">
      <c r="E14470" t="s">
        <v>634</v>
      </c>
      <c r="F14470" t="s">
        <v>5067</v>
      </c>
      <c r="G14470" t="s">
        <v>11138</v>
      </c>
      <c r="H14470" t="s">
        <v>16866</v>
      </c>
      <c r="I14470" t="s">
        <v>29358</v>
      </c>
      <c r="J14470" t="s">
        <v>29363</v>
      </c>
      <c r="K14470" t="s">
        <v>29399</v>
      </c>
      <c r="L14470" t="s">
        <v>29390</v>
      </c>
      <c r="M14470">
        <v>2391</v>
      </c>
    </row>
    <row r="14471" spans="5:13" hidden="1" x14ac:dyDescent="0.3">
      <c r="E14471" t="s">
        <v>1843</v>
      </c>
      <c r="F14471" t="s">
        <v>8776</v>
      </c>
      <c r="G14471" t="s">
        <v>11140</v>
      </c>
      <c r="H14471" t="s">
        <v>28026</v>
      </c>
      <c r="I14471" t="s">
        <v>29358</v>
      </c>
      <c r="J14471" t="s">
        <v>29366</v>
      </c>
      <c r="M14471">
        <v>8598</v>
      </c>
    </row>
    <row r="14472" spans="5:13" x14ac:dyDescent="0.3">
      <c r="E14472" t="s">
        <v>634</v>
      </c>
      <c r="F14472" t="s">
        <v>5067</v>
      </c>
      <c r="G14472" t="s">
        <v>11138</v>
      </c>
      <c r="H14472" t="s">
        <v>16879</v>
      </c>
      <c r="I14472" t="s">
        <v>29358</v>
      </c>
      <c r="J14472" t="s">
        <v>29363</v>
      </c>
      <c r="K14472" t="s">
        <v>29399</v>
      </c>
      <c r="L14472" t="s">
        <v>29390</v>
      </c>
      <c r="M14472">
        <v>2392</v>
      </c>
    </row>
    <row r="14473" spans="5:13" hidden="1" x14ac:dyDescent="0.3">
      <c r="E14473" t="s">
        <v>1053</v>
      </c>
      <c r="F14473" t="s">
        <v>2718</v>
      </c>
      <c r="G14473" t="s">
        <v>11139</v>
      </c>
      <c r="H14473" t="s">
        <v>20412</v>
      </c>
      <c r="I14473" t="s">
        <v>29357</v>
      </c>
      <c r="M14473">
        <v>5604</v>
      </c>
    </row>
    <row r="14474" spans="5:13" hidden="1" x14ac:dyDescent="0.3">
      <c r="E14474" t="s">
        <v>243</v>
      </c>
      <c r="F14474" t="s">
        <v>5915</v>
      </c>
      <c r="G14474" t="s">
        <v>11137</v>
      </c>
      <c r="H14474" t="s">
        <v>18542</v>
      </c>
      <c r="I14474" t="s">
        <v>29357</v>
      </c>
      <c r="M14474">
        <v>4641</v>
      </c>
    </row>
    <row r="14475" spans="5:13" hidden="1" x14ac:dyDescent="0.3">
      <c r="E14475" t="s">
        <v>243</v>
      </c>
      <c r="F14475" t="s">
        <v>5915</v>
      </c>
      <c r="G14475" t="s">
        <v>11137</v>
      </c>
      <c r="H14475" t="s">
        <v>18542</v>
      </c>
      <c r="I14475" t="s">
        <v>29357</v>
      </c>
      <c r="M14475">
        <v>4642</v>
      </c>
    </row>
    <row r="14476" spans="5:13" hidden="1" x14ac:dyDescent="0.3">
      <c r="E14476" t="s">
        <v>31</v>
      </c>
      <c r="F14476" t="s">
        <v>2718</v>
      </c>
      <c r="G14476" t="s">
        <v>11139</v>
      </c>
      <c r="H14476" t="s">
        <v>20395</v>
      </c>
      <c r="I14476" t="s">
        <v>29357</v>
      </c>
      <c r="M14476">
        <v>5774</v>
      </c>
    </row>
    <row r="14477" spans="5:13" x14ac:dyDescent="0.3">
      <c r="E14477" t="s">
        <v>634</v>
      </c>
      <c r="F14477" t="s">
        <v>5067</v>
      </c>
      <c r="G14477" t="s">
        <v>11138</v>
      </c>
      <c r="H14477" t="s">
        <v>16886</v>
      </c>
      <c r="I14477" t="s">
        <v>29358</v>
      </c>
      <c r="J14477" t="s">
        <v>29363</v>
      </c>
      <c r="K14477" t="s">
        <v>29399</v>
      </c>
      <c r="L14477" t="s">
        <v>29390</v>
      </c>
      <c r="M14477">
        <v>2393</v>
      </c>
    </row>
    <row r="14478" spans="5:13" hidden="1" x14ac:dyDescent="0.3">
      <c r="E14478" t="s">
        <v>827</v>
      </c>
      <c r="F14478" t="s">
        <v>5917</v>
      </c>
      <c r="G14478" t="s">
        <v>11137</v>
      </c>
      <c r="H14478" t="s">
        <v>18545</v>
      </c>
      <c r="I14478" t="s">
        <v>29357</v>
      </c>
      <c r="M14478">
        <v>4643</v>
      </c>
    </row>
    <row r="14479" spans="5:13" hidden="1" x14ac:dyDescent="0.3">
      <c r="E14479" t="s">
        <v>1097</v>
      </c>
      <c r="F14479" t="s">
        <v>2718</v>
      </c>
      <c r="G14479" t="s">
        <v>11139</v>
      </c>
      <c r="H14479" t="s">
        <v>20591</v>
      </c>
      <c r="I14479" t="s">
        <v>29357</v>
      </c>
      <c r="M14479">
        <v>5782</v>
      </c>
    </row>
    <row r="14480" spans="5:13" hidden="1" x14ac:dyDescent="0.3">
      <c r="E14480" t="s">
        <v>828</v>
      </c>
      <c r="F14480" t="s">
        <v>5920</v>
      </c>
      <c r="G14480" t="s">
        <v>11138</v>
      </c>
      <c r="H14480" t="s">
        <v>18550</v>
      </c>
      <c r="I14480" t="s">
        <v>29357</v>
      </c>
      <c r="M14480">
        <v>4644</v>
      </c>
    </row>
    <row r="14481" spans="5:13" hidden="1" x14ac:dyDescent="0.3">
      <c r="E14481" t="s">
        <v>1396</v>
      </c>
      <c r="F14481" t="s">
        <v>2718</v>
      </c>
      <c r="G14481" t="s">
        <v>11139</v>
      </c>
      <c r="H14481" t="s">
        <v>23832</v>
      </c>
      <c r="I14481" t="s">
        <v>29357</v>
      </c>
      <c r="M14481">
        <v>6916</v>
      </c>
    </row>
    <row r="14482" spans="5:13" hidden="1" x14ac:dyDescent="0.3">
      <c r="E14482" t="s">
        <v>1492</v>
      </c>
      <c r="F14482" t="s">
        <v>9027</v>
      </c>
      <c r="G14482" t="s">
        <v>11140</v>
      </c>
      <c r="H14482" t="s">
        <v>24847</v>
      </c>
      <c r="I14482" t="s">
        <v>29358</v>
      </c>
      <c r="J14482" t="s">
        <v>29385</v>
      </c>
      <c r="M14482">
        <v>7284</v>
      </c>
    </row>
    <row r="14483" spans="5:13" x14ac:dyDescent="0.3">
      <c r="E14483" t="s">
        <v>634</v>
      </c>
      <c r="F14483" t="s">
        <v>5067</v>
      </c>
      <c r="G14483" t="s">
        <v>11138</v>
      </c>
      <c r="H14483" t="s">
        <v>16890</v>
      </c>
      <c r="I14483" t="s">
        <v>29358</v>
      </c>
      <c r="J14483" t="s">
        <v>29363</v>
      </c>
      <c r="K14483" t="s">
        <v>29399</v>
      </c>
      <c r="L14483" t="s">
        <v>29390</v>
      </c>
      <c r="M14483">
        <v>2394</v>
      </c>
    </row>
    <row r="14484" spans="5:13" hidden="1" x14ac:dyDescent="0.3">
      <c r="E14484" t="s">
        <v>828</v>
      </c>
      <c r="F14484" t="s">
        <v>5918</v>
      </c>
      <c r="G14484" t="s">
        <v>11137</v>
      </c>
      <c r="H14484" t="s">
        <v>18547</v>
      </c>
      <c r="I14484" t="s">
        <v>29357</v>
      </c>
      <c r="M14484">
        <v>4644</v>
      </c>
    </row>
    <row r="14485" spans="5:13" hidden="1" x14ac:dyDescent="0.3">
      <c r="E14485" t="s">
        <v>1000</v>
      </c>
      <c r="F14485" t="s">
        <v>2718</v>
      </c>
      <c r="G14485" t="s">
        <v>11139</v>
      </c>
      <c r="H14485" t="s">
        <v>24194</v>
      </c>
      <c r="I14485" t="s">
        <v>29357</v>
      </c>
      <c r="M14485">
        <v>7088</v>
      </c>
    </row>
    <row r="14486" spans="5:13" hidden="1" x14ac:dyDescent="0.3">
      <c r="E14486" t="s">
        <v>770</v>
      </c>
      <c r="F14486" t="s">
        <v>5766</v>
      </c>
      <c r="G14486" t="s">
        <v>11140</v>
      </c>
      <c r="H14486" t="s">
        <v>18305</v>
      </c>
      <c r="I14486" t="s">
        <v>29358</v>
      </c>
      <c r="J14486" t="s">
        <v>29361</v>
      </c>
      <c r="M14486">
        <v>2967</v>
      </c>
    </row>
    <row r="14487" spans="5:13" hidden="1" x14ac:dyDescent="0.3">
      <c r="E14487" t="s">
        <v>1488</v>
      </c>
      <c r="F14487" t="s">
        <v>2718</v>
      </c>
      <c r="G14487" t="s">
        <v>11139</v>
      </c>
      <c r="H14487" t="s">
        <v>24828</v>
      </c>
      <c r="I14487" t="s">
        <v>29357</v>
      </c>
      <c r="M14487">
        <v>7245</v>
      </c>
    </row>
    <row r="14488" spans="5:13" hidden="1" x14ac:dyDescent="0.3">
      <c r="E14488" t="s">
        <v>828</v>
      </c>
      <c r="F14488" t="s">
        <v>5923</v>
      </c>
      <c r="G14488" t="s">
        <v>11138</v>
      </c>
      <c r="H14488" t="s">
        <v>18555</v>
      </c>
      <c r="I14488" t="s">
        <v>29357</v>
      </c>
      <c r="M14488">
        <v>4645</v>
      </c>
    </row>
    <row r="14489" spans="5:13" hidden="1" x14ac:dyDescent="0.3">
      <c r="E14489" t="s">
        <v>1097</v>
      </c>
      <c r="F14489" t="s">
        <v>2718</v>
      </c>
      <c r="G14489" t="s">
        <v>11139</v>
      </c>
      <c r="H14489" t="s">
        <v>20591</v>
      </c>
      <c r="I14489" t="s">
        <v>29357</v>
      </c>
      <c r="M14489">
        <v>7257</v>
      </c>
    </row>
    <row r="14490" spans="5:13" hidden="1" x14ac:dyDescent="0.3">
      <c r="E14490" t="s">
        <v>828</v>
      </c>
      <c r="F14490" t="s">
        <v>2332</v>
      </c>
      <c r="G14490" t="s">
        <v>11138</v>
      </c>
      <c r="H14490" t="s">
        <v>18554</v>
      </c>
      <c r="I14490" t="s">
        <v>29357</v>
      </c>
      <c r="M14490">
        <v>4645</v>
      </c>
    </row>
    <row r="14491" spans="5:13" hidden="1" x14ac:dyDescent="0.3">
      <c r="E14491" t="s">
        <v>829</v>
      </c>
      <c r="F14491" t="s">
        <v>5925</v>
      </c>
      <c r="G14491" t="s">
        <v>11137</v>
      </c>
      <c r="H14491" t="s">
        <v>5925</v>
      </c>
      <c r="I14491" t="s">
        <v>29357</v>
      </c>
      <c r="M14491">
        <v>4646</v>
      </c>
    </row>
    <row r="14492" spans="5:13" hidden="1" x14ac:dyDescent="0.3">
      <c r="E14492" t="s">
        <v>829</v>
      </c>
      <c r="F14492" t="s">
        <v>5925</v>
      </c>
      <c r="G14492" t="s">
        <v>11137</v>
      </c>
      <c r="H14492" t="s">
        <v>5925</v>
      </c>
      <c r="I14492" t="s">
        <v>29357</v>
      </c>
      <c r="M14492">
        <v>4647</v>
      </c>
    </row>
    <row r="14493" spans="5:13" hidden="1" x14ac:dyDescent="0.3">
      <c r="E14493" t="s">
        <v>829</v>
      </c>
      <c r="F14493" t="s">
        <v>5925</v>
      </c>
      <c r="G14493" t="s">
        <v>11137</v>
      </c>
      <c r="H14493" t="s">
        <v>5925</v>
      </c>
      <c r="I14493" t="s">
        <v>29357</v>
      </c>
      <c r="M14493">
        <v>4648</v>
      </c>
    </row>
    <row r="14494" spans="5:13" hidden="1" x14ac:dyDescent="0.3">
      <c r="E14494" t="s">
        <v>829</v>
      </c>
      <c r="F14494" t="s">
        <v>5925</v>
      </c>
      <c r="G14494" t="s">
        <v>11137</v>
      </c>
      <c r="H14494" t="s">
        <v>5925</v>
      </c>
      <c r="I14494" t="s">
        <v>29357</v>
      </c>
      <c r="M14494">
        <v>4649</v>
      </c>
    </row>
    <row r="14495" spans="5:13" hidden="1" x14ac:dyDescent="0.3">
      <c r="E14495" t="s">
        <v>829</v>
      </c>
      <c r="F14495" t="s">
        <v>5925</v>
      </c>
      <c r="G14495" t="s">
        <v>11137</v>
      </c>
      <c r="H14495" t="s">
        <v>5925</v>
      </c>
      <c r="I14495" t="s">
        <v>29357</v>
      </c>
      <c r="M14495">
        <v>4650</v>
      </c>
    </row>
    <row r="14496" spans="5:13" hidden="1" x14ac:dyDescent="0.3">
      <c r="E14496" t="s">
        <v>829</v>
      </c>
      <c r="F14496" t="s">
        <v>5925</v>
      </c>
      <c r="G14496" t="s">
        <v>11137</v>
      </c>
      <c r="H14496" t="s">
        <v>5925</v>
      </c>
      <c r="I14496" t="s">
        <v>29357</v>
      </c>
      <c r="M14496">
        <v>4651</v>
      </c>
    </row>
    <row r="14497" spans="1:13" x14ac:dyDescent="0.3">
      <c r="E14497" t="s">
        <v>811</v>
      </c>
      <c r="F14497" t="s">
        <v>5856</v>
      </c>
      <c r="G14497" t="s">
        <v>11138</v>
      </c>
      <c r="H14497" t="s">
        <v>18455</v>
      </c>
      <c r="I14497" t="s">
        <v>29358</v>
      </c>
      <c r="J14497" t="s">
        <v>29363</v>
      </c>
      <c r="K14497" t="s">
        <v>29399</v>
      </c>
      <c r="L14497" t="s">
        <v>29390</v>
      </c>
      <c r="M14497">
        <v>3290</v>
      </c>
    </row>
    <row r="14498" spans="1:13" hidden="1" x14ac:dyDescent="0.3">
      <c r="E14498" t="s">
        <v>251</v>
      </c>
      <c r="F14498" t="s">
        <v>3251</v>
      </c>
      <c r="G14498" t="s">
        <v>11138</v>
      </c>
      <c r="H14498" t="s">
        <v>18559</v>
      </c>
      <c r="I14498" t="s">
        <v>29357</v>
      </c>
      <c r="M14498">
        <v>4652</v>
      </c>
    </row>
    <row r="14499" spans="1:13" hidden="1" x14ac:dyDescent="0.3">
      <c r="E14499" t="s">
        <v>1488</v>
      </c>
      <c r="F14499" t="s">
        <v>2718</v>
      </c>
      <c r="G14499" t="s">
        <v>11139</v>
      </c>
      <c r="H14499" t="s">
        <v>24828</v>
      </c>
      <c r="I14499" t="s">
        <v>29357</v>
      </c>
      <c r="M14499">
        <v>7272</v>
      </c>
    </row>
    <row r="14500" spans="1:13" hidden="1" x14ac:dyDescent="0.3">
      <c r="E14500" t="s">
        <v>1447</v>
      </c>
      <c r="F14500" t="s">
        <v>2718</v>
      </c>
      <c r="G14500" t="s">
        <v>11139</v>
      </c>
      <c r="H14500" t="s">
        <v>25060</v>
      </c>
      <c r="I14500" t="s">
        <v>29357</v>
      </c>
      <c r="M14500">
        <v>7435</v>
      </c>
    </row>
    <row r="14501" spans="1:13" hidden="1" x14ac:dyDescent="0.3">
      <c r="E14501" t="s">
        <v>251</v>
      </c>
      <c r="F14501" t="s">
        <v>3251</v>
      </c>
      <c r="G14501" t="s">
        <v>11138</v>
      </c>
      <c r="H14501" t="s">
        <v>18559</v>
      </c>
      <c r="I14501" t="s">
        <v>29357</v>
      </c>
      <c r="M14501">
        <v>4653</v>
      </c>
    </row>
    <row r="14502" spans="1:13" x14ac:dyDescent="0.3">
      <c r="E14502" t="s">
        <v>983</v>
      </c>
      <c r="F14502" t="s">
        <v>6604</v>
      </c>
      <c r="G14502" t="s">
        <v>11138</v>
      </c>
      <c r="H14502" t="s">
        <v>19695</v>
      </c>
      <c r="I14502" t="s">
        <v>29358</v>
      </c>
      <c r="J14502" t="s">
        <v>29360</v>
      </c>
      <c r="M14502">
        <v>5302</v>
      </c>
    </row>
    <row r="14503" spans="1:13" hidden="1" x14ac:dyDescent="0.3">
      <c r="E14503" t="s">
        <v>1811</v>
      </c>
      <c r="F14503" t="s">
        <v>2718</v>
      </c>
      <c r="G14503" t="s">
        <v>11139</v>
      </c>
      <c r="H14503" t="s">
        <v>27800</v>
      </c>
      <c r="I14503" t="s">
        <v>29357</v>
      </c>
      <c r="M14503">
        <v>8517</v>
      </c>
    </row>
    <row r="14504" spans="1:13" hidden="1" x14ac:dyDescent="0.3">
      <c r="E14504" t="s">
        <v>1811</v>
      </c>
      <c r="F14504" t="s">
        <v>2718</v>
      </c>
      <c r="G14504" t="s">
        <v>11139</v>
      </c>
      <c r="H14504" t="s">
        <v>27800</v>
      </c>
      <c r="I14504" t="s">
        <v>29357</v>
      </c>
      <c r="M14504">
        <v>8535</v>
      </c>
    </row>
    <row r="14505" spans="1:13" hidden="1" x14ac:dyDescent="0.3">
      <c r="E14505" t="s">
        <v>1748</v>
      </c>
      <c r="F14505" t="s">
        <v>10292</v>
      </c>
      <c r="G14505" t="s">
        <v>11140</v>
      </c>
      <c r="H14505" t="s">
        <v>27356</v>
      </c>
      <c r="I14505" t="s">
        <v>29358</v>
      </c>
      <c r="J14505" t="s">
        <v>29374</v>
      </c>
      <c r="M14505">
        <v>8231</v>
      </c>
    </row>
    <row r="14506" spans="1:13" hidden="1" x14ac:dyDescent="0.3">
      <c r="A14506" t="s">
        <v>11138</v>
      </c>
      <c r="B14506">
        <v>1</v>
      </c>
      <c r="C14506">
        <v>1</v>
      </c>
      <c r="D14506">
        <v>1</v>
      </c>
      <c r="E14506" t="s">
        <v>26</v>
      </c>
      <c r="F14506" t="s">
        <v>2091</v>
      </c>
      <c r="G14506" t="s">
        <v>11138</v>
      </c>
      <c r="H14506" t="s">
        <v>11262</v>
      </c>
      <c r="I14506" t="s">
        <v>29359</v>
      </c>
      <c r="J14506" t="s">
        <v>29360</v>
      </c>
      <c r="M14506">
        <v>31</v>
      </c>
    </row>
    <row r="14507" spans="1:13" hidden="1" x14ac:dyDescent="0.3">
      <c r="E14507" t="s">
        <v>276</v>
      </c>
      <c r="F14507" t="s">
        <v>2718</v>
      </c>
      <c r="G14507" t="s">
        <v>11139</v>
      </c>
      <c r="H14507" t="s">
        <v>28454</v>
      </c>
      <c r="I14507" t="s">
        <v>29357</v>
      </c>
      <c r="M14507">
        <v>8791</v>
      </c>
    </row>
    <row r="14508" spans="1:13" hidden="1" x14ac:dyDescent="0.3">
      <c r="E14508" t="s">
        <v>880</v>
      </c>
      <c r="F14508" t="s">
        <v>6135</v>
      </c>
      <c r="G14508" t="s">
        <v>11138</v>
      </c>
      <c r="H14508" t="s">
        <v>18866</v>
      </c>
      <c r="I14508" t="s">
        <v>29357</v>
      </c>
      <c r="M14508">
        <v>4659</v>
      </c>
    </row>
    <row r="14509" spans="1:13" hidden="1" x14ac:dyDescent="0.3">
      <c r="A14509" t="s">
        <v>11139</v>
      </c>
      <c r="B14509">
        <v>1</v>
      </c>
      <c r="C14509">
        <v>1</v>
      </c>
      <c r="D14509">
        <v>1</v>
      </c>
      <c r="E14509" t="s">
        <v>1094</v>
      </c>
      <c r="F14509" t="s">
        <v>5183</v>
      </c>
      <c r="G14509" t="s">
        <v>11139</v>
      </c>
      <c r="H14509" t="s">
        <v>24833</v>
      </c>
      <c r="I14509" t="s">
        <v>29359</v>
      </c>
      <c r="J14509" t="s">
        <v>29397</v>
      </c>
      <c r="M14509">
        <v>7266</v>
      </c>
    </row>
    <row r="14510" spans="1:13" hidden="1" x14ac:dyDescent="0.3">
      <c r="E14510" t="s">
        <v>881</v>
      </c>
      <c r="F14510" t="s">
        <v>2088</v>
      </c>
      <c r="G14510" t="s">
        <v>11138</v>
      </c>
      <c r="H14510" t="s">
        <v>18868</v>
      </c>
      <c r="I14510" t="s">
        <v>29357</v>
      </c>
      <c r="M14510">
        <v>4661</v>
      </c>
    </row>
    <row r="14511" spans="1:13" hidden="1" x14ac:dyDescent="0.3">
      <c r="E14511" t="s">
        <v>882</v>
      </c>
      <c r="F14511" t="s">
        <v>6137</v>
      </c>
      <c r="G14511" t="s">
        <v>11137</v>
      </c>
      <c r="H14511" t="s">
        <v>18869</v>
      </c>
      <c r="I14511" t="s">
        <v>29357</v>
      </c>
      <c r="M14511">
        <v>4663</v>
      </c>
    </row>
    <row r="14512" spans="1:13" hidden="1" x14ac:dyDescent="0.3">
      <c r="E14512" t="s">
        <v>276</v>
      </c>
      <c r="F14512" t="s">
        <v>2718</v>
      </c>
      <c r="G14512" t="s">
        <v>11139</v>
      </c>
      <c r="H14512" t="s">
        <v>28454</v>
      </c>
      <c r="I14512" t="s">
        <v>29357</v>
      </c>
      <c r="M14512">
        <v>8798</v>
      </c>
    </row>
    <row r="14513" spans="1:13" x14ac:dyDescent="0.3">
      <c r="E14513" t="s">
        <v>983</v>
      </c>
      <c r="F14513" t="s">
        <v>6604</v>
      </c>
      <c r="G14513" t="s">
        <v>11138</v>
      </c>
      <c r="H14513" t="s">
        <v>19703</v>
      </c>
      <c r="I14513" t="s">
        <v>29358</v>
      </c>
      <c r="J14513" t="s">
        <v>29360</v>
      </c>
      <c r="M14513">
        <v>5303</v>
      </c>
    </row>
    <row r="14514" spans="1:13" hidden="1" x14ac:dyDescent="0.3">
      <c r="E14514" t="s">
        <v>882</v>
      </c>
      <c r="F14514" t="s">
        <v>6139</v>
      </c>
      <c r="G14514" t="s">
        <v>11140</v>
      </c>
      <c r="H14514" t="s">
        <v>18872</v>
      </c>
      <c r="I14514" t="s">
        <v>29357</v>
      </c>
      <c r="M14514">
        <v>4663</v>
      </c>
    </row>
    <row r="14515" spans="1:13" hidden="1" x14ac:dyDescent="0.3">
      <c r="E14515" t="s">
        <v>882</v>
      </c>
      <c r="F14515" t="s">
        <v>6140</v>
      </c>
      <c r="G14515" t="s">
        <v>11137</v>
      </c>
      <c r="H14515" t="s">
        <v>18873</v>
      </c>
      <c r="I14515" t="s">
        <v>29357</v>
      </c>
      <c r="M14515">
        <v>4663</v>
      </c>
    </row>
    <row r="14516" spans="1:13" x14ac:dyDescent="0.3">
      <c r="E14516" t="s">
        <v>983</v>
      </c>
      <c r="F14516" t="s">
        <v>6604</v>
      </c>
      <c r="G14516" t="s">
        <v>11138</v>
      </c>
      <c r="H14516" t="s">
        <v>19791</v>
      </c>
      <c r="I14516" t="s">
        <v>29358</v>
      </c>
      <c r="J14516" t="s">
        <v>29360</v>
      </c>
      <c r="M14516">
        <v>5323</v>
      </c>
    </row>
    <row r="14517" spans="1:13" hidden="1" x14ac:dyDescent="0.3">
      <c r="A14517" t="s">
        <v>11138</v>
      </c>
      <c r="B14517">
        <v>1</v>
      </c>
      <c r="C14517">
        <v>1</v>
      </c>
      <c r="D14517">
        <v>1</v>
      </c>
      <c r="E14517" t="s">
        <v>26</v>
      </c>
      <c r="F14517" t="s">
        <v>2091</v>
      </c>
      <c r="G14517" t="s">
        <v>11138</v>
      </c>
      <c r="H14517" t="s">
        <v>11262</v>
      </c>
      <c r="I14517" t="s">
        <v>29359</v>
      </c>
      <c r="J14517" t="s">
        <v>29360</v>
      </c>
      <c r="M14517">
        <v>31</v>
      </c>
    </row>
    <row r="14518" spans="1:13" hidden="1" x14ac:dyDescent="0.3">
      <c r="A14518" t="s">
        <v>11139</v>
      </c>
      <c r="B14518">
        <v>1</v>
      </c>
      <c r="C14518">
        <v>1</v>
      </c>
      <c r="D14518">
        <v>1</v>
      </c>
      <c r="E14518" t="s">
        <v>992</v>
      </c>
      <c r="F14518" t="s">
        <v>6657</v>
      </c>
      <c r="G14518" t="s">
        <v>11139</v>
      </c>
      <c r="H14518" t="s">
        <v>19847</v>
      </c>
      <c r="I14518" t="s">
        <v>29359</v>
      </c>
      <c r="J14518" t="s">
        <v>29369</v>
      </c>
      <c r="M14518">
        <v>5339</v>
      </c>
    </row>
    <row r="14519" spans="1:13" hidden="1" x14ac:dyDescent="0.3">
      <c r="E14519" t="s">
        <v>276</v>
      </c>
      <c r="F14519" t="s">
        <v>2718</v>
      </c>
      <c r="G14519" t="s">
        <v>11139</v>
      </c>
      <c r="H14519" t="s">
        <v>28454</v>
      </c>
      <c r="I14519" t="s">
        <v>29357</v>
      </c>
      <c r="M14519">
        <v>8800</v>
      </c>
    </row>
    <row r="14520" spans="1:13" x14ac:dyDescent="0.3">
      <c r="E14520" t="s">
        <v>983</v>
      </c>
      <c r="F14520" t="s">
        <v>6604</v>
      </c>
      <c r="G14520" t="s">
        <v>11138</v>
      </c>
      <c r="H14520" t="s">
        <v>19793</v>
      </c>
      <c r="I14520" t="s">
        <v>29358</v>
      </c>
      <c r="J14520" t="s">
        <v>29360</v>
      </c>
      <c r="M14520">
        <v>5324</v>
      </c>
    </row>
    <row r="14521" spans="1:13" hidden="1" x14ac:dyDescent="0.3">
      <c r="A14521" t="s">
        <v>11138</v>
      </c>
      <c r="B14521">
        <v>1</v>
      </c>
      <c r="C14521">
        <v>1</v>
      </c>
      <c r="D14521">
        <v>1</v>
      </c>
      <c r="E14521" t="s">
        <v>26</v>
      </c>
      <c r="F14521" t="s">
        <v>2091</v>
      </c>
      <c r="G14521" t="s">
        <v>11138</v>
      </c>
      <c r="H14521" t="s">
        <v>11262</v>
      </c>
      <c r="I14521" t="s">
        <v>29359</v>
      </c>
      <c r="J14521" t="s">
        <v>29360</v>
      </c>
      <c r="M14521">
        <v>31</v>
      </c>
    </row>
    <row r="14522" spans="1:13" hidden="1" x14ac:dyDescent="0.3">
      <c r="A14522" t="s">
        <v>11138</v>
      </c>
      <c r="B14522">
        <v>1</v>
      </c>
      <c r="C14522">
        <v>1</v>
      </c>
      <c r="D14522">
        <v>1</v>
      </c>
      <c r="E14522" t="s">
        <v>26</v>
      </c>
      <c r="F14522" t="s">
        <v>2091</v>
      </c>
      <c r="G14522" t="s">
        <v>11138</v>
      </c>
      <c r="H14522" t="s">
        <v>11262</v>
      </c>
      <c r="I14522" t="s">
        <v>29359</v>
      </c>
      <c r="J14522" t="s">
        <v>29360</v>
      </c>
      <c r="M14522">
        <v>31</v>
      </c>
    </row>
    <row r="14523" spans="1:13" hidden="1" x14ac:dyDescent="0.3">
      <c r="E14523" t="s">
        <v>830</v>
      </c>
      <c r="F14523" t="s">
        <v>5929</v>
      </c>
      <c r="G14523" t="s">
        <v>11138</v>
      </c>
      <c r="H14523" t="s">
        <v>18561</v>
      </c>
      <c r="I14523" t="s">
        <v>29357</v>
      </c>
      <c r="M14523">
        <v>4666</v>
      </c>
    </row>
    <row r="14524" spans="1:13" hidden="1" x14ac:dyDescent="0.3">
      <c r="E14524" t="s">
        <v>276</v>
      </c>
      <c r="F14524" t="s">
        <v>2718</v>
      </c>
      <c r="G14524" t="s">
        <v>11139</v>
      </c>
      <c r="H14524" t="s">
        <v>28454</v>
      </c>
      <c r="I14524" t="s">
        <v>29357</v>
      </c>
      <c r="M14524">
        <v>8802</v>
      </c>
    </row>
    <row r="14525" spans="1:13" x14ac:dyDescent="0.3">
      <c r="E14525" t="s">
        <v>1156</v>
      </c>
      <c r="F14525" t="s">
        <v>6604</v>
      </c>
      <c r="G14525" t="s">
        <v>11138</v>
      </c>
      <c r="H14525" t="s">
        <v>21482</v>
      </c>
      <c r="I14525" t="s">
        <v>29358</v>
      </c>
      <c r="J14525" t="s">
        <v>29360</v>
      </c>
      <c r="M14525">
        <v>6102</v>
      </c>
    </row>
    <row r="14526" spans="1:13" hidden="1" x14ac:dyDescent="0.3">
      <c r="E14526" t="s">
        <v>830</v>
      </c>
      <c r="F14526" t="s">
        <v>5930</v>
      </c>
      <c r="G14526" t="s">
        <v>11137</v>
      </c>
      <c r="H14526" t="s">
        <v>18564</v>
      </c>
      <c r="I14526" t="s">
        <v>29357</v>
      </c>
      <c r="M14526">
        <v>4666</v>
      </c>
    </row>
    <row r="14527" spans="1:13" hidden="1" x14ac:dyDescent="0.3">
      <c r="A14527" t="s">
        <v>11138</v>
      </c>
      <c r="B14527">
        <v>1</v>
      </c>
      <c r="C14527">
        <v>1</v>
      </c>
      <c r="D14527">
        <v>1</v>
      </c>
      <c r="E14527" t="s">
        <v>26</v>
      </c>
      <c r="F14527" t="s">
        <v>2091</v>
      </c>
      <c r="G14527" t="s">
        <v>11138</v>
      </c>
      <c r="H14527" t="s">
        <v>11262</v>
      </c>
      <c r="I14527" t="s">
        <v>29359</v>
      </c>
      <c r="J14527" t="s">
        <v>29360</v>
      </c>
      <c r="M14527">
        <v>68</v>
      </c>
    </row>
    <row r="14528" spans="1:13" hidden="1" x14ac:dyDescent="0.3">
      <c r="A14528" t="s">
        <v>11139</v>
      </c>
      <c r="B14528">
        <v>1</v>
      </c>
      <c r="C14528">
        <v>1</v>
      </c>
      <c r="D14528">
        <v>1</v>
      </c>
      <c r="E14528" t="s">
        <v>1482</v>
      </c>
      <c r="F14528" t="s">
        <v>8985</v>
      </c>
      <c r="G14528" t="s">
        <v>11139</v>
      </c>
      <c r="H14528" t="s">
        <v>24740</v>
      </c>
      <c r="I14528" t="s">
        <v>29359</v>
      </c>
      <c r="J14528" t="s">
        <v>29369</v>
      </c>
      <c r="M14528">
        <v>7212</v>
      </c>
    </row>
    <row r="14529" spans="1:13" hidden="1" x14ac:dyDescent="0.3">
      <c r="E14529" t="s">
        <v>881</v>
      </c>
      <c r="F14529" t="s">
        <v>2088</v>
      </c>
      <c r="G14529" t="s">
        <v>11138</v>
      </c>
      <c r="H14529" t="s">
        <v>18868</v>
      </c>
      <c r="I14529" t="s">
        <v>29357</v>
      </c>
      <c r="M14529">
        <v>4673</v>
      </c>
    </row>
    <row r="14530" spans="1:13" hidden="1" x14ac:dyDescent="0.3">
      <c r="A14530" t="s">
        <v>11139</v>
      </c>
      <c r="B14530">
        <v>1</v>
      </c>
      <c r="C14530">
        <v>1</v>
      </c>
      <c r="D14530">
        <v>1</v>
      </c>
      <c r="E14530" t="s">
        <v>434</v>
      </c>
      <c r="F14530" t="s">
        <v>4153</v>
      </c>
      <c r="G14530" t="s">
        <v>11139</v>
      </c>
      <c r="H14530" t="s">
        <v>14968</v>
      </c>
      <c r="I14530" t="s">
        <v>29359</v>
      </c>
      <c r="J14530" t="s">
        <v>29369</v>
      </c>
      <c r="M14530">
        <v>1849</v>
      </c>
    </row>
    <row r="14531" spans="1:13" hidden="1" x14ac:dyDescent="0.3">
      <c r="E14531" t="s">
        <v>881</v>
      </c>
      <c r="F14531" t="s">
        <v>2088</v>
      </c>
      <c r="G14531" t="s">
        <v>11138</v>
      </c>
      <c r="H14531" t="s">
        <v>18868</v>
      </c>
      <c r="I14531" t="s">
        <v>29357</v>
      </c>
      <c r="M14531">
        <v>4675</v>
      </c>
    </row>
    <row r="14532" spans="1:13" hidden="1" x14ac:dyDescent="0.3">
      <c r="E14532" t="s">
        <v>831</v>
      </c>
      <c r="F14532" t="s">
        <v>5935</v>
      </c>
      <c r="G14532" t="s">
        <v>11138</v>
      </c>
      <c r="H14532" t="s">
        <v>18569</v>
      </c>
      <c r="I14532" t="s">
        <v>29357</v>
      </c>
      <c r="M14532">
        <v>4678</v>
      </c>
    </row>
    <row r="14533" spans="1:13" hidden="1" x14ac:dyDescent="0.3">
      <c r="E14533" t="s">
        <v>831</v>
      </c>
      <c r="F14533" t="s">
        <v>5937</v>
      </c>
      <c r="G14533" t="s">
        <v>11138</v>
      </c>
      <c r="H14533" t="s">
        <v>18572</v>
      </c>
      <c r="I14533" t="s">
        <v>29357</v>
      </c>
      <c r="M14533">
        <v>4678</v>
      </c>
    </row>
    <row r="14534" spans="1:13" hidden="1" x14ac:dyDescent="0.3">
      <c r="E14534" t="s">
        <v>276</v>
      </c>
      <c r="F14534" t="s">
        <v>2718</v>
      </c>
      <c r="G14534" t="s">
        <v>11139</v>
      </c>
      <c r="H14534" t="s">
        <v>28454</v>
      </c>
      <c r="I14534" t="s">
        <v>29357</v>
      </c>
      <c r="M14534">
        <v>8807</v>
      </c>
    </row>
    <row r="14535" spans="1:13" hidden="1" x14ac:dyDescent="0.3">
      <c r="E14535" t="s">
        <v>831</v>
      </c>
      <c r="F14535" t="s">
        <v>5936</v>
      </c>
      <c r="G14535" t="s">
        <v>11138</v>
      </c>
      <c r="H14535" t="s">
        <v>18570</v>
      </c>
      <c r="I14535" t="s">
        <v>29357</v>
      </c>
      <c r="M14535">
        <v>4678</v>
      </c>
    </row>
    <row r="14536" spans="1:13" hidden="1" x14ac:dyDescent="0.3">
      <c r="E14536" t="s">
        <v>832</v>
      </c>
      <c r="F14536" t="s">
        <v>5939</v>
      </c>
      <c r="G14536" t="s">
        <v>11137</v>
      </c>
      <c r="H14536" t="s">
        <v>18576</v>
      </c>
      <c r="I14536" t="s">
        <v>29357</v>
      </c>
      <c r="M14536">
        <v>4679</v>
      </c>
    </row>
    <row r="14537" spans="1:13" hidden="1" x14ac:dyDescent="0.3">
      <c r="E14537" t="s">
        <v>276</v>
      </c>
      <c r="F14537" t="s">
        <v>2718</v>
      </c>
      <c r="G14537" t="s">
        <v>11139</v>
      </c>
      <c r="H14537" t="s">
        <v>28454</v>
      </c>
      <c r="I14537" t="s">
        <v>29357</v>
      </c>
      <c r="M14537">
        <v>8809</v>
      </c>
    </row>
    <row r="14538" spans="1:13" hidden="1" x14ac:dyDescent="0.3">
      <c r="A14538" t="s">
        <v>11138</v>
      </c>
      <c r="B14538">
        <v>1</v>
      </c>
      <c r="C14538">
        <v>1</v>
      </c>
      <c r="D14538">
        <v>1</v>
      </c>
      <c r="E14538" t="s">
        <v>26</v>
      </c>
      <c r="F14538" t="s">
        <v>2091</v>
      </c>
      <c r="G14538" t="s">
        <v>11138</v>
      </c>
      <c r="H14538" t="s">
        <v>11262</v>
      </c>
      <c r="I14538" t="s">
        <v>29359</v>
      </c>
      <c r="J14538" t="s">
        <v>29360</v>
      </c>
      <c r="M14538">
        <v>68</v>
      </c>
    </row>
    <row r="14539" spans="1:13" hidden="1" x14ac:dyDescent="0.3">
      <c r="E14539" t="s">
        <v>276</v>
      </c>
      <c r="F14539" t="s">
        <v>2718</v>
      </c>
      <c r="G14539" t="s">
        <v>11139</v>
      </c>
      <c r="H14539" t="s">
        <v>28454</v>
      </c>
      <c r="I14539" t="s">
        <v>29357</v>
      </c>
      <c r="M14539">
        <v>8812</v>
      </c>
    </row>
    <row r="14540" spans="1:13" hidden="1" x14ac:dyDescent="0.3">
      <c r="E14540" t="s">
        <v>276</v>
      </c>
      <c r="F14540" t="s">
        <v>2718</v>
      </c>
      <c r="G14540" t="s">
        <v>11139</v>
      </c>
      <c r="H14540" t="s">
        <v>28454</v>
      </c>
      <c r="I14540" t="s">
        <v>29357</v>
      </c>
      <c r="M14540">
        <v>8814</v>
      </c>
    </row>
    <row r="14541" spans="1:13" hidden="1" x14ac:dyDescent="0.3">
      <c r="E14541" t="s">
        <v>1748</v>
      </c>
      <c r="F14541" t="s">
        <v>10292</v>
      </c>
      <c r="G14541" t="s">
        <v>11140</v>
      </c>
      <c r="H14541" t="s">
        <v>27356</v>
      </c>
      <c r="I14541" t="s">
        <v>29358</v>
      </c>
      <c r="J14541" t="s">
        <v>29374</v>
      </c>
      <c r="M14541">
        <v>8250</v>
      </c>
    </row>
    <row r="14542" spans="1:13" hidden="1" x14ac:dyDescent="0.3">
      <c r="E14542" t="s">
        <v>1748</v>
      </c>
      <c r="F14542" t="s">
        <v>10292</v>
      </c>
      <c r="G14542" t="s">
        <v>11140</v>
      </c>
      <c r="H14542" t="s">
        <v>27356</v>
      </c>
      <c r="I14542" t="s">
        <v>29358</v>
      </c>
      <c r="J14542" t="s">
        <v>29374</v>
      </c>
      <c r="M14542">
        <v>8274</v>
      </c>
    </row>
    <row r="14543" spans="1:13" x14ac:dyDescent="0.3">
      <c r="E14543" t="s">
        <v>983</v>
      </c>
      <c r="F14543" t="s">
        <v>6604</v>
      </c>
      <c r="G14543" t="s">
        <v>11138</v>
      </c>
      <c r="H14543" t="s">
        <v>28325</v>
      </c>
      <c r="I14543" t="s">
        <v>29358</v>
      </c>
      <c r="J14543" t="s">
        <v>29360</v>
      </c>
      <c r="M14543">
        <v>8708</v>
      </c>
    </row>
    <row r="14544" spans="1:13" hidden="1" x14ac:dyDescent="0.3">
      <c r="A14544" t="s">
        <v>11139</v>
      </c>
      <c r="B14544">
        <v>1</v>
      </c>
      <c r="C14544">
        <v>1</v>
      </c>
      <c r="D14544">
        <v>1</v>
      </c>
      <c r="E14544" t="s">
        <v>674</v>
      </c>
      <c r="F14544" t="s">
        <v>10357</v>
      </c>
      <c r="G14544" t="s">
        <v>11139</v>
      </c>
      <c r="H14544" t="s">
        <v>27474</v>
      </c>
      <c r="I14544" t="s">
        <v>29359</v>
      </c>
      <c r="J14544" t="s">
        <v>29369</v>
      </c>
      <c r="M14544">
        <v>8354</v>
      </c>
    </row>
    <row r="14545" spans="1:13" hidden="1" x14ac:dyDescent="0.3">
      <c r="A14545" t="s">
        <v>11138</v>
      </c>
      <c r="B14545">
        <v>1</v>
      </c>
      <c r="C14545">
        <v>1</v>
      </c>
      <c r="D14545">
        <v>1</v>
      </c>
      <c r="E14545" t="s">
        <v>26</v>
      </c>
      <c r="F14545" t="s">
        <v>2091</v>
      </c>
      <c r="G14545" t="s">
        <v>11138</v>
      </c>
      <c r="H14545" t="s">
        <v>11262</v>
      </c>
      <c r="I14545" t="s">
        <v>29359</v>
      </c>
      <c r="J14545" t="s">
        <v>29360</v>
      </c>
      <c r="M14545">
        <v>68</v>
      </c>
    </row>
    <row r="14546" spans="1:13" hidden="1" x14ac:dyDescent="0.3">
      <c r="E14546" t="s">
        <v>819</v>
      </c>
      <c r="F14546" t="s">
        <v>5878</v>
      </c>
      <c r="G14546" t="s">
        <v>11137</v>
      </c>
      <c r="H14546" t="s">
        <v>18489</v>
      </c>
      <c r="I14546" t="s">
        <v>29357</v>
      </c>
      <c r="M14546">
        <v>4680</v>
      </c>
    </row>
    <row r="14547" spans="1:13" hidden="1" x14ac:dyDescent="0.3">
      <c r="A14547" t="s">
        <v>11138</v>
      </c>
      <c r="B14547">
        <v>1</v>
      </c>
      <c r="C14547">
        <v>1</v>
      </c>
      <c r="D14547">
        <v>1</v>
      </c>
      <c r="E14547" t="s">
        <v>26</v>
      </c>
      <c r="F14547" t="s">
        <v>2091</v>
      </c>
      <c r="G14547" t="s">
        <v>11138</v>
      </c>
      <c r="H14547" t="s">
        <v>11262</v>
      </c>
      <c r="I14547" t="s">
        <v>29359</v>
      </c>
      <c r="J14547" t="s">
        <v>29360</v>
      </c>
      <c r="M14547">
        <v>68</v>
      </c>
    </row>
    <row r="14548" spans="1:13" hidden="1" x14ac:dyDescent="0.3">
      <c r="A14548" t="s">
        <v>11138</v>
      </c>
      <c r="B14548">
        <v>1</v>
      </c>
      <c r="C14548">
        <v>1</v>
      </c>
      <c r="D14548">
        <v>1</v>
      </c>
      <c r="E14548" t="s">
        <v>26</v>
      </c>
      <c r="F14548" t="s">
        <v>2091</v>
      </c>
      <c r="G14548" t="s">
        <v>11138</v>
      </c>
      <c r="H14548" t="s">
        <v>11262</v>
      </c>
      <c r="I14548" t="s">
        <v>29359</v>
      </c>
      <c r="J14548" t="s">
        <v>29360</v>
      </c>
      <c r="M14548">
        <v>73</v>
      </c>
    </row>
    <row r="14549" spans="1:13" hidden="1" x14ac:dyDescent="0.3">
      <c r="E14549" t="s">
        <v>819</v>
      </c>
      <c r="F14549" t="s">
        <v>5880</v>
      </c>
      <c r="G14549" t="s">
        <v>11138</v>
      </c>
      <c r="H14549" t="s">
        <v>18492</v>
      </c>
      <c r="I14549" t="s">
        <v>29357</v>
      </c>
      <c r="M14549">
        <v>4680</v>
      </c>
    </row>
    <row r="14550" spans="1:13" hidden="1" x14ac:dyDescent="0.3">
      <c r="A14550" t="s">
        <v>11138</v>
      </c>
      <c r="B14550">
        <v>1</v>
      </c>
      <c r="C14550">
        <v>1</v>
      </c>
      <c r="D14550">
        <v>1</v>
      </c>
      <c r="E14550" t="s">
        <v>26</v>
      </c>
      <c r="F14550" t="s">
        <v>2091</v>
      </c>
      <c r="G14550" t="s">
        <v>11138</v>
      </c>
      <c r="H14550" t="s">
        <v>11262</v>
      </c>
      <c r="I14550" t="s">
        <v>29359</v>
      </c>
      <c r="J14550" t="s">
        <v>29360</v>
      </c>
      <c r="M14550">
        <v>73</v>
      </c>
    </row>
    <row r="14551" spans="1:13" hidden="1" x14ac:dyDescent="0.3">
      <c r="E14551" t="s">
        <v>276</v>
      </c>
      <c r="F14551" t="s">
        <v>2718</v>
      </c>
      <c r="G14551" t="s">
        <v>11139</v>
      </c>
      <c r="H14551" t="s">
        <v>28454</v>
      </c>
      <c r="I14551" t="s">
        <v>29357</v>
      </c>
      <c r="M14551">
        <v>8816</v>
      </c>
    </row>
    <row r="14552" spans="1:13" hidden="1" x14ac:dyDescent="0.3">
      <c r="A14552" t="s">
        <v>11138</v>
      </c>
      <c r="B14552">
        <v>1</v>
      </c>
      <c r="C14552">
        <v>1</v>
      </c>
      <c r="D14552">
        <v>1</v>
      </c>
      <c r="E14552" t="s">
        <v>26</v>
      </c>
      <c r="F14552" t="s">
        <v>2091</v>
      </c>
      <c r="G14552" t="s">
        <v>11138</v>
      </c>
      <c r="H14552" t="s">
        <v>11262</v>
      </c>
      <c r="I14552" t="s">
        <v>29359</v>
      </c>
      <c r="J14552" t="s">
        <v>29360</v>
      </c>
      <c r="M14552">
        <v>73</v>
      </c>
    </row>
    <row r="14553" spans="1:13" hidden="1" x14ac:dyDescent="0.3">
      <c r="E14553" t="s">
        <v>819</v>
      </c>
      <c r="F14553" t="s">
        <v>5880</v>
      </c>
      <c r="G14553" t="s">
        <v>11138</v>
      </c>
      <c r="H14553" t="s">
        <v>18491</v>
      </c>
      <c r="I14553" t="s">
        <v>29357</v>
      </c>
      <c r="M14553">
        <v>4680</v>
      </c>
    </row>
    <row r="14554" spans="1:13" hidden="1" x14ac:dyDescent="0.3">
      <c r="A14554" t="s">
        <v>11138</v>
      </c>
      <c r="B14554">
        <v>1</v>
      </c>
      <c r="C14554">
        <v>1</v>
      </c>
      <c r="D14554">
        <v>1</v>
      </c>
      <c r="E14554" t="s">
        <v>26</v>
      </c>
      <c r="F14554" t="s">
        <v>2091</v>
      </c>
      <c r="G14554" t="s">
        <v>11138</v>
      </c>
      <c r="H14554" t="s">
        <v>11262</v>
      </c>
      <c r="I14554" t="s">
        <v>29359</v>
      </c>
      <c r="J14554" t="s">
        <v>29360</v>
      </c>
      <c r="M14554">
        <v>73</v>
      </c>
    </row>
    <row r="14555" spans="1:13" hidden="1" x14ac:dyDescent="0.3">
      <c r="A14555" t="s">
        <v>11138</v>
      </c>
      <c r="B14555">
        <v>1</v>
      </c>
      <c r="C14555">
        <v>1</v>
      </c>
      <c r="D14555">
        <v>1</v>
      </c>
      <c r="E14555" t="s">
        <v>1572</v>
      </c>
      <c r="F14555" t="s">
        <v>2091</v>
      </c>
      <c r="G14555" t="s">
        <v>11138</v>
      </c>
      <c r="H14555" t="s">
        <v>25584</v>
      </c>
      <c r="I14555" t="s">
        <v>29359</v>
      </c>
      <c r="J14555" t="s">
        <v>29360</v>
      </c>
      <c r="M14555">
        <v>7670</v>
      </c>
    </row>
    <row r="14556" spans="1:13" hidden="1" x14ac:dyDescent="0.3">
      <c r="E14556" t="s">
        <v>819</v>
      </c>
      <c r="F14556" t="s">
        <v>5876</v>
      </c>
      <c r="G14556" t="s">
        <v>11138</v>
      </c>
      <c r="H14556" t="s">
        <v>18487</v>
      </c>
      <c r="I14556" t="s">
        <v>29357</v>
      </c>
      <c r="M14556">
        <v>4680</v>
      </c>
    </row>
    <row r="14557" spans="1:13" hidden="1" x14ac:dyDescent="0.3">
      <c r="A14557" t="s">
        <v>11138</v>
      </c>
      <c r="B14557">
        <v>1</v>
      </c>
      <c r="C14557">
        <v>1</v>
      </c>
      <c r="D14557" t="s">
        <v>11138</v>
      </c>
      <c r="E14557" t="s">
        <v>1786</v>
      </c>
      <c r="F14557" t="s">
        <v>2091</v>
      </c>
      <c r="G14557" t="s">
        <v>11138</v>
      </c>
      <c r="H14557" t="s">
        <v>27510</v>
      </c>
      <c r="I14557" t="s">
        <v>29359</v>
      </c>
      <c r="J14557" t="s">
        <v>29360</v>
      </c>
      <c r="M14557">
        <v>8391</v>
      </c>
    </row>
    <row r="14558" spans="1:13" hidden="1" x14ac:dyDescent="0.3">
      <c r="E14558" t="s">
        <v>821</v>
      </c>
      <c r="F14558" t="s">
        <v>5889</v>
      </c>
      <c r="G14558" t="s">
        <v>11138</v>
      </c>
      <c r="H14558" t="s">
        <v>18501</v>
      </c>
      <c r="I14558" t="s">
        <v>29357</v>
      </c>
      <c r="M14558">
        <v>4682</v>
      </c>
    </row>
    <row r="14559" spans="1:13" hidden="1" x14ac:dyDescent="0.3">
      <c r="E14559" t="s">
        <v>1261</v>
      </c>
      <c r="F14559" t="s">
        <v>8058</v>
      </c>
      <c r="G14559" t="s">
        <v>11140</v>
      </c>
      <c r="H14559" t="s">
        <v>22556</v>
      </c>
      <c r="I14559" t="s">
        <v>29358</v>
      </c>
      <c r="J14559" t="s">
        <v>29367</v>
      </c>
      <c r="K14559" t="s">
        <v>29380</v>
      </c>
      <c r="L14559" t="s">
        <v>29360</v>
      </c>
      <c r="M14559">
        <v>6582</v>
      </c>
    </row>
    <row r="14560" spans="1:13" hidden="1" x14ac:dyDescent="0.3">
      <c r="A14560" t="s">
        <v>11138</v>
      </c>
      <c r="B14560">
        <v>1</v>
      </c>
      <c r="C14560">
        <v>1</v>
      </c>
      <c r="D14560">
        <v>1</v>
      </c>
      <c r="E14560" t="s">
        <v>1616</v>
      </c>
      <c r="F14560" t="s">
        <v>9693</v>
      </c>
      <c r="G14560" t="s">
        <v>11138</v>
      </c>
      <c r="H14560" t="s">
        <v>25970</v>
      </c>
      <c r="I14560" t="s">
        <v>29359</v>
      </c>
      <c r="J14560" t="s">
        <v>29363</v>
      </c>
      <c r="K14560" t="s">
        <v>29399</v>
      </c>
      <c r="L14560" t="s">
        <v>29390</v>
      </c>
      <c r="M14560">
        <v>7764</v>
      </c>
    </row>
    <row r="14561" spans="5:13" x14ac:dyDescent="0.3">
      <c r="E14561" t="s">
        <v>983</v>
      </c>
      <c r="F14561" t="s">
        <v>6604</v>
      </c>
      <c r="G14561" t="s">
        <v>11138</v>
      </c>
      <c r="H14561" t="s">
        <v>28346</v>
      </c>
      <c r="I14561" t="s">
        <v>29358</v>
      </c>
      <c r="J14561" t="s">
        <v>29360</v>
      </c>
      <c r="M14561">
        <v>8718</v>
      </c>
    </row>
    <row r="14562" spans="5:13" hidden="1" x14ac:dyDescent="0.3">
      <c r="E14562" t="s">
        <v>822</v>
      </c>
      <c r="F14562" t="s">
        <v>5895</v>
      </c>
      <c r="G14562" t="s">
        <v>11137</v>
      </c>
      <c r="H14562" t="s">
        <v>18508</v>
      </c>
      <c r="I14562" t="s">
        <v>29357</v>
      </c>
      <c r="M14562">
        <v>4686</v>
      </c>
    </row>
    <row r="14563" spans="5:13" x14ac:dyDescent="0.3">
      <c r="E14563" t="s">
        <v>939</v>
      </c>
      <c r="F14563" t="s">
        <v>6375</v>
      </c>
      <c r="G14563" t="s">
        <v>11138</v>
      </c>
      <c r="H14563" t="s">
        <v>19299</v>
      </c>
      <c r="I14563" t="s">
        <v>29358</v>
      </c>
      <c r="J14563" t="s">
        <v>29363</v>
      </c>
      <c r="K14563" t="s">
        <v>29399</v>
      </c>
      <c r="L14563" t="s">
        <v>29390</v>
      </c>
      <c r="M14563">
        <v>5092</v>
      </c>
    </row>
    <row r="14564" spans="5:13" hidden="1" x14ac:dyDescent="0.3">
      <c r="E14564" t="s">
        <v>822</v>
      </c>
      <c r="F14564" t="s">
        <v>5894</v>
      </c>
      <c r="G14564" t="s">
        <v>11137</v>
      </c>
      <c r="H14564" t="s">
        <v>18507</v>
      </c>
      <c r="I14564" t="s">
        <v>29357</v>
      </c>
      <c r="M14564">
        <v>4686</v>
      </c>
    </row>
    <row r="14565" spans="5:13" hidden="1" x14ac:dyDescent="0.3">
      <c r="E14565" t="s">
        <v>1185</v>
      </c>
      <c r="F14565" t="s">
        <v>7616</v>
      </c>
      <c r="G14565" t="s">
        <v>11140</v>
      </c>
      <c r="H14565" t="s">
        <v>21719</v>
      </c>
      <c r="I14565" t="s">
        <v>29358</v>
      </c>
      <c r="J14565" t="s">
        <v>29372</v>
      </c>
      <c r="M14565">
        <v>6270</v>
      </c>
    </row>
    <row r="14566" spans="5:13" hidden="1" x14ac:dyDescent="0.3">
      <c r="E14566" t="s">
        <v>276</v>
      </c>
      <c r="F14566" t="s">
        <v>2718</v>
      </c>
      <c r="G14566" t="s">
        <v>11139</v>
      </c>
      <c r="H14566" t="s">
        <v>28454</v>
      </c>
      <c r="I14566" t="s">
        <v>29357</v>
      </c>
      <c r="M14566">
        <v>8819</v>
      </c>
    </row>
    <row r="14567" spans="5:13" hidden="1" x14ac:dyDescent="0.3">
      <c r="E14567" t="s">
        <v>1619</v>
      </c>
      <c r="F14567" t="s">
        <v>9710</v>
      </c>
      <c r="G14567" t="s">
        <v>11140</v>
      </c>
      <c r="H14567" t="s">
        <v>26002</v>
      </c>
      <c r="I14567" t="s">
        <v>29358</v>
      </c>
      <c r="J14567" t="s">
        <v>29367</v>
      </c>
      <c r="K14567" t="s">
        <v>29375</v>
      </c>
      <c r="M14567">
        <v>7767</v>
      </c>
    </row>
    <row r="14568" spans="5:13" hidden="1" x14ac:dyDescent="0.3">
      <c r="E14568" t="s">
        <v>380</v>
      </c>
      <c r="F14568" t="s">
        <v>3964</v>
      </c>
      <c r="G14568" t="s">
        <v>11140</v>
      </c>
      <c r="H14568" t="s">
        <v>14607</v>
      </c>
      <c r="I14568" t="s">
        <v>29358</v>
      </c>
      <c r="J14568" t="s">
        <v>29375</v>
      </c>
      <c r="M14568">
        <v>1682</v>
      </c>
    </row>
    <row r="14569" spans="5:13" hidden="1" x14ac:dyDescent="0.3">
      <c r="E14569" t="s">
        <v>823</v>
      </c>
      <c r="F14569" t="s">
        <v>5894</v>
      </c>
      <c r="G14569" t="s">
        <v>11137</v>
      </c>
      <c r="H14569" t="s">
        <v>18507</v>
      </c>
      <c r="I14569" t="s">
        <v>29357</v>
      </c>
      <c r="M14569">
        <v>4687</v>
      </c>
    </row>
    <row r="14570" spans="5:13" x14ac:dyDescent="0.3">
      <c r="E14570" t="s">
        <v>644</v>
      </c>
      <c r="F14570" t="s">
        <v>5128</v>
      </c>
      <c r="G14570" t="s">
        <v>11138</v>
      </c>
      <c r="H14570" t="s">
        <v>16985</v>
      </c>
      <c r="I14570" t="s">
        <v>29358</v>
      </c>
      <c r="J14570" t="s">
        <v>29360</v>
      </c>
      <c r="M14570">
        <v>2442</v>
      </c>
    </row>
    <row r="14571" spans="5:13" hidden="1" x14ac:dyDescent="0.3">
      <c r="E14571" t="s">
        <v>823</v>
      </c>
      <c r="F14571" t="s">
        <v>5895</v>
      </c>
      <c r="G14571" t="s">
        <v>11137</v>
      </c>
      <c r="H14571" t="s">
        <v>18508</v>
      </c>
      <c r="I14571" t="s">
        <v>29357</v>
      </c>
      <c r="M14571">
        <v>4687</v>
      </c>
    </row>
    <row r="14572" spans="5:13" hidden="1" x14ac:dyDescent="0.3">
      <c r="E14572" t="s">
        <v>1298</v>
      </c>
      <c r="F14572" t="s">
        <v>3964</v>
      </c>
      <c r="G14572" t="s">
        <v>11140</v>
      </c>
      <c r="H14572" t="s">
        <v>22961</v>
      </c>
      <c r="I14572" t="s">
        <v>29358</v>
      </c>
      <c r="J14572" t="s">
        <v>29375</v>
      </c>
      <c r="M14572">
        <v>6685</v>
      </c>
    </row>
    <row r="14573" spans="5:13" x14ac:dyDescent="0.3">
      <c r="E14573" t="s">
        <v>1131</v>
      </c>
      <c r="F14573" t="s">
        <v>5128</v>
      </c>
      <c r="G14573" t="s">
        <v>11138</v>
      </c>
      <c r="H14573" t="s">
        <v>21012</v>
      </c>
      <c r="I14573" t="s">
        <v>29358</v>
      </c>
      <c r="J14573" t="s">
        <v>29360</v>
      </c>
      <c r="M14573">
        <v>5956</v>
      </c>
    </row>
    <row r="14574" spans="5:13" hidden="1" x14ac:dyDescent="0.3">
      <c r="E14574" t="s">
        <v>276</v>
      </c>
      <c r="F14574" t="s">
        <v>2718</v>
      </c>
      <c r="G14574" t="s">
        <v>11139</v>
      </c>
      <c r="H14574" t="s">
        <v>28454</v>
      </c>
      <c r="I14574" t="s">
        <v>29357</v>
      </c>
      <c r="M14574">
        <v>8821</v>
      </c>
    </row>
    <row r="14575" spans="5:13" hidden="1" x14ac:dyDescent="0.3">
      <c r="E14575" t="s">
        <v>823</v>
      </c>
      <c r="F14575" t="s">
        <v>5897</v>
      </c>
      <c r="G14575" t="s">
        <v>11137</v>
      </c>
      <c r="H14575" t="s">
        <v>18511</v>
      </c>
      <c r="I14575" t="s">
        <v>29357</v>
      </c>
      <c r="M14575">
        <v>4688</v>
      </c>
    </row>
    <row r="14576" spans="5:13" hidden="1" x14ac:dyDescent="0.3">
      <c r="E14576" t="s">
        <v>824</v>
      </c>
      <c r="F14576" t="s">
        <v>5898</v>
      </c>
      <c r="G14576" t="s">
        <v>11138</v>
      </c>
      <c r="H14576" t="s">
        <v>18512</v>
      </c>
      <c r="I14576" t="s">
        <v>29357</v>
      </c>
      <c r="M14576">
        <v>4690</v>
      </c>
    </row>
    <row r="14577" spans="5:13" hidden="1" x14ac:dyDescent="0.3">
      <c r="E14577" t="s">
        <v>824</v>
      </c>
      <c r="F14577" t="s">
        <v>5899</v>
      </c>
      <c r="G14577" t="s">
        <v>11138</v>
      </c>
      <c r="H14577" t="s">
        <v>18513</v>
      </c>
      <c r="I14577" t="s">
        <v>29357</v>
      </c>
      <c r="M14577">
        <v>4690</v>
      </c>
    </row>
    <row r="14578" spans="5:13" hidden="1" x14ac:dyDescent="0.3">
      <c r="E14578" t="s">
        <v>825</v>
      </c>
      <c r="F14578" t="s">
        <v>2219</v>
      </c>
      <c r="G14578" t="s">
        <v>11137</v>
      </c>
      <c r="H14578" t="s">
        <v>18514</v>
      </c>
      <c r="I14578" t="s">
        <v>29357</v>
      </c>
      <c r="M14578">
        <v>4692</v>
      </c>
    </row>
    <row r="14579" spans="5:13" x14ac:dyDescent="0.3">
      <c r="E14579" t="s">
        <v>839</v>
      </c>
      <c r="F14579" t="s">
        <v>6104</v>
      </c>
      <c r="G14579" t="s">
        <v>11138</v>
      </c>
      <c r="H14579" t="s">
        <v>18825</v>
      </c>
      <c r="I14579" t="s">
        <v>29358</v>
      </c>
      <c r="J14579" t="s">
        <v>29363</v>
      </c>
      <c r="K14579" t="s">
        <v>29399</v>
      </c>
      <c r="L14579" t="s">
        <v>29390</v>
      </c>
      <c r="M14579">
        <v>4288</v>
      </c>
    </row>
    <row r="14580" spans="5:13" hidden="1" x14ac:dyDescent="0.3">
      <c r="E14580" t="s">
        <v>825</v>
      </c>
      <c r="F14580" t="s">
        <v>5900</v>
      </c>
      <c r="G14580" t="s">
        <v>11137</v>
      </c>
      <c r="H14580" t="s">
        <v>18515</v>
      </c>
      <c r="I14580" t="s">
        <v>29357</v>
      </c>
      <c r="M14580">
        <v>4692</v>
      </c>
    </row>
    <row r="14581" spans="5:13" x14ac:dyDescent="0.3">
      <c r="E14581" t="s">
        <v>839</v>
      </c>
      <c r="F14581" t="s">
        <v>6104</v>
      </c>
      <c r="G14581" t="s">
        <v>11138</v>
      </c>
      <c r="H14581" t="s">
        <v>18825</v>
      </c>
      <c r="I14581" t="s">
        <v>29358</v>
      </c>
      <c r="J14581" t="s">
        <v>29363</v>
      </c>
      <c r="K14581" t="s">
        <v>29399</v>
      </c>
      <c r="L14581" t="s">
        <v>29390</v>
      </c>
      <c r="M14581">
        <v>4468</v>
      </c>
    </row>
    <row r="14582" spans="5:13" hidden="1" x14ac:dyDescent="0.3">
      <c r="E14582" t="s">
        <v>825</v>
      </c>
      <c r="F14582" t="s">
        <v>5904</v>
      </c>
      <c r="G14582" t="s">
        <v>11138</v>
      </c>
      <c r="H14582" t="s">
        <v>18521</v>
      </c>
      <c r="I14582" t="s">
        <v>29357</v>
      </c>
      <c r="M14582">
        <v>4692</v>
      </c>
    </row>
    <row r="14583" spans="5:13" x14ac:dyDescent="0.3">
      <c r="E14583" t="s">
        <v>597</v>
      </c>
      <c r="F14583" t="s">
        <v>2446</v>
      </c>
      <c r="G14583" t="s">
        <v>11138</v>
      </c>
      <c r="H14583" t="s">
        <v>16484</v>
      </c>
      <c r="I14583" t="s">
        <v>29358</v>
      </c>
      <c r="J14583" t="s">
        <v>29360</v>
      </c>
      <c r="M14583">
        <v>2327</v>
      </c>
    </row>
    <row r="14584" spans="5:13" x14ac:dyDescent="0.3">
      <c r="E14584" t="s">
        <v>602</v>
      </c>
      <c r="F14584" t="s">
        <v>2446</v>
      </c>
      <c r="G14584" t="s">
        <v>11138</v>
      </c>
      <c r="H14584" t="s">
        <v>16528</v>
      </c>
      <c r="I14584" t="s">
        <v>29358</v>
      </c>
      <c r="J14584" t="s">
        <v>29360</v>
      </c>
      <c r="M14584">
        <v>2332</v>
      </c>
    </row>
    <row r="14585" spans="5:13" hidden="1" x14ac:dyDescent="0.3">
      <c r="E14585" t="s">
        <v>825</v>
      </c>
      <c r="F14585" t="s">
        <v>3162</v>
      </c>
      <c r="G14585" t="s">
        <v>11137</v>
      </c>
      <c r="H14585" t="s">
        <v>18520</v>
      </c>
      <c r="I14585" t="s">
        <v>29357</v>
      </c>
      <c r="M14585">
        <v>4692</v>
      </c>
    </row>
    <row r="14586" spans="5:13" hidden="1" x14ac:dyDescent="0.3">
      <c r="E14586" t="s">
        <v>825</v>
      </c>
      <c r="F14586" t="s">
        <v>5903</v>
      </c>
      <c r="G14586" t="s">
        <v>11137</v>
      </c>
      <c r="H14586" t="s">
        <v>18518</v>
      </c>
      <c r="I14586" t="s">
        <v>29357</v>
      </c>
      <c r="M14586">
        <v>4692</v>
      </c>
    </row>
    <row r="14587" spans="5:13" x14ac:dyDescent="0.3">
      <c r="E14587" t="s">
        <v>1394</v>
      </c>
      <c r="F14587" t="s">
        <v>8551</v>
      </c>
      <c r="G14587" t="s">
        <v>11138</v>
      </c>
      <c r="H14587" t="s">
        <v>23793</v>
      </c>
      <c r="I14587" t="s">
        <v>29358</v>
      </c>
      <c r="J14587" t="s">
        <v>29362</v>
      </c>
      <c r="K14587" t="s">
        <v>29390</v>
      </c>
      <c r="M14587">
        <v>6911</v>
      </c>
    </row>
    <row r="14588" spans="5:13" x14ac:dyDescent="0.3">
      <c r="E14588" t="s">
        <v>1394</v>
      </c>
      <c r="F14588" t="s">
        <v>8551</v>
      </c>
      <c r="G14588" t="s">
        <v>11138</v>
      </c>
      <c r="H14588" t="s">
        <v>23802</v>
      </c>
      <c r="I14588" t="s">
        <v>29358</v>
      </c>
      <c r="J14588" t="s">
        <v>29362</v>
      </c>
      <c r="K14588" t="s">
        <v>29390</v>
      </c>
      <c r="M14588">
        <v>6912</v>
      </c>
    </row>
    <row r="14589" spans="5:13" hidden="1" x14ac:dyDescent="0.3">
      <c r="E14589" t="s">
        <v>825</v>
      </c>
      <c r="F14589" t="s">
        <v>2219</v>
      </c>
      <c r="G14589" t="s">
        <v>11137</v>
      </c>
      <c r="H14589" t="s">
        <v>18522</v>
      </c>
      <c r="I14589" t="s">
        <v>29357</v>
      </c>
      <c r="M14589">
        <v>4693</v>
      </c>
    </row>
    <row r="14590" spans="5:13" hidden="1" x14ac:dyDescent="0.3">
      <c r="E14590" t="s">
        <v>826</v>
      </c>
      <c r="F14590" t="s">
        <v>5906</v>
      </c>
      <c r="G14590" t="s">
        <v>11137</v>
      </c>
      <c r="H14590" t="s">
        <v>18524</v>
      </c>
      <c r="I14590" t="s">
        <v>29357</v>
      </c>
      <c r="M14590">
        <v>4694</v>
      </c>
    </row>
    <row r="14591" spans="5:13" hidden="1" x14ac:dyDescent="0.3">
      <c r="E14591" t="s">
        <v>276</v>
      </c>
      <c r="F14591" t="s">
        <v>2718</v>
      </c>
      <c r="G14591" t="s">
        <v>11139</v>
      </c>
      <c r="H14591" t="s">
        <v>28454</v>
      </c>
      <c r="I14591" t="s">
        <v>29357</v>
      </c>
      <c r="M14591">
        <v>8823</v>
      </c>
    </row>
    <row r="14592" spans="5:13" hidden="1" x14ac:dyDescent="0.3">
      <c r="E14592" t="s">
        <v>276</v>
      </c>
      <c r="F14592" t="s">
        <v>2718</v>
      </c>
      <c r="G14592" t="s">
        <v>11139</v>
      </c>
      <c r="H14592" t="s">
        <v>28454</v>
      </c>
      <c r="I14592" t="s">
        <v>29357</v>
      </c>
      <c r="M14592">
        <v>8827</v>
      </c>
    </row>
    <row r="14593" spans="5:13" hidden="1" x14ac:dyDescent="0.3">
      <c r="E14593" t="s">
        <v>276</v>
      </c>
      <c r="F14593" t="s">
        <v>2718</v>
      </c>
      <c r="G14593" t="s">
        <v>11139</v>
      </c>
      <c r="H14593" t="s">
        <v>28454</v>
      </c>
      <c r="I14593" t="s">
        <v>29357</v>
      </c>
      <c r="M14593">
        <v>8830</v>
      </c>
    </row>
    <row r="14594" spans="5:13" hidden="1" x14ac:dyDescent="0.3">
      <c r="E14594" t="s">
        <v>276</v>
      </c>
      <c r="F14594" t="s">
        <v>2718</v>
      </c>
      <c r="G14594" t="s">
        <v>11139</v>
      </c>
      <c r="H14594" t="s">
        <v>28454</v>
      </c>
      <c r="I14594" t="s">
        <v>29357</v>
      </c>
      <c r="M14594">
        <v>8833</v>
      </c>
    </row>
    <row r="14595" spans="5:13" x14ac:dyDescent="0.3">
      <c r="E14595" t="s">
        <v>366</v>
      </c>
      <c r="F14595" t="s">
        <v>366</v>
      </c>
      <c r="G14595" t="s">
        <v>11138</v>
      </c>
      <c r="H14595" t="s">
        <v>14477</v>
      </c>
      <c r="I14595" t="s">
        <v>29358</v>
      </c>
      <c r="J14595" t="s">
        <v>29360</v>
      </c>
      <c r="M14595">
        <v>1658</v>
      </c>
    </row>
    <row r="14596" spans="5:13" hidden="1" x14ac:dyDescent="0.3">
      <c r="E14596" t="s">
        <v>276</v>
      </c>
      <c r="F14596" t="s">
        <v>2718</v>
      </c>
      <c r="G14596" t="s">
        <v>11139</v>
      </c>
      <c r="H14596" t="s">
        <v>28454</v>
      </c>
      <c r="I14596" t="s">
        <v>29357</v>
      </c>
      <c r="M14596">
        <v>8838</v>
      </c>
    </row>
    <row r="14597" spans="5:13" hidden="1" x14ac:dyDescent="0.3">
      <c r="E14597" t="s">
        <v>276</v>
      </c>
      <c r="F14597" t="s">
        <v>2718</v>
      </c>
      <c r="G14597" t="s">
        <v>11139</v>
      </c>
      <c r="H14597" t="s">
        <v>28454</v>
      </c>
      <c r="I14597" t="s">
        <v>29357</v>
      </c>
      <c r="M14597">
        <v>8845</v>
      </c>
    </row>
    <row r="14598" spans="5:13" hidden="1" x14ac:dyDescent="0.3">
      <c r="E14598" t="s">
        <v>276</v>
      </c>
      <c r="F14598" t="s">
        <v>2718</v>
      </c>
      <c r="G14598" t="s">
        <v>11139</v>
      </c>
      <c r="H14598" t="s">
        <v>28454</v>
      </c>
      <c r="I14598" t="s">
        <v>29357</v>
      </c>
      <c r="M14598">
        <v>8849</v>
      </c>
    </row>
    <row r="14599" spans="5:13" hidden="1" x14ac:dyDescent="0.3">
      <c r="E14599" t="s">
        <v>276</v>
      </c>
      <c r="F14599" t="s">
        <v>2718</v>
      </c>
      <c r="G14599" t="s">
        <v>11139</v>
      </c>
      <c r="H14599" t="s">
        <v>28454</v>
      </c>
      <c r="I14599" t="s">
        <v>29357</v>
      </c>
      <c r="M14599">
        <v>8858</v>
      </c>
    </row>
    <row r="14600" spans="5:13" hidden="1" x14ac:dyDescent="0.3">
      <c r="E14600" t="s">
        <v>276</v>
      </c>
      <c r="F14600" t="s">
        <v>2718</v>
      </c>
      <c r="G14600" t="s">
        <v>11139</v>
      </c>
      <c r="H14600" t="s">
        <v>28454</v>
      </c>
      <c r="I14600" t="s">
        <v>29357</v>
      </c>
      <c r="M14600">
        <v>8861</v>
      </c>
    </row>
    <row r="14601" spans="5:13" hidden="1" x14ac:dyDescent="0.3">
      <c r="E14601" t="s">
        <v>276</v>
      </c>
      <c r="F14601" t="s">
        <v>2718</v>
      </c>
      <c r="G14601" t="s">
        <v>11139</v>
      </c>
      <c r="H14601" t="s">
        <v>28454</v>
      </c>
      <c r="I14601" t="s">
        <v>29357</v>
      </c>
      <c r="M14601">
        <v>8865</v>
      </c>
    </row>
    <row r="14602" spans="5:13" hidden="1" x14ac:dyDescent="0.3">
      <c r="E14602" t="s">
        <v>276</v>
      </c>
      <c r="F14602" t="s">
        <v>2718</v>
      </c>
      <c r="G14602" t="s">
        <v>11139</v>
      </c>
      <c r="H14602" t="s">
        <v>28454</v>
      </c>
      <c r="I14602" t="s">
        <v>29357</v>
      </c>
      <c r="M14602">
        <v>8869</v>
      </c>
    </row>
    <row r="14603" spans="5:13" hidden="1" x14ac:dyDescent="0.3">
      <c r="E14603" t="s">
        <v>276</v>
      </c>
      <c r="F14603" t="s">
        <v>2718</v>
      </c>
      <c r="G14603" t="s">
        <v>11139</v>
      </c>
      <c r="H14603" t="s">
        <v>28454</v>
      </c>
      <c r="I14603" t="s">
        <v>29357</v>
      </c>
      <c r="M14603">
        <v>8874</v>
      </c>
    </row>
    <row r="14604" spans="5:13" hidden="1" x14ac:dyDescent="0.3">
      <c r="E14604" t="s">
        <v>276</v>
      </c>
      <c r="F14604" t="s">
        <v>2718</v>
      </c>
      <c r="G14604" t="s">
        <v>11139</v>
      </c>
      <c r="H14604" t="s">
        <v>28454</v>
      </c>
      <c r="I14604" t="s">
        <v>29357</v>
      </c>
      <c r="M14604">
        <v>8879</v>
      </c>
    </row>
    <row r="14605" spans="5:13" hidden="1" x14ac:dyDescent="0.3">
      <c r="E14605" t="s">
        <v>276</v>
      </c>
      <c r="F14605" t="s">
        <v>2718</v>
      </c>
      <c r="G14605" t="s">
        <v>11139</v>
      </c>
      <c r="H14605" t="s">
        <v>28454</v>
      </c>
      <c r="I14605" t="s">
        <v>29357</v>
      </c>
      <c r="M14605">
        <v>8889</v>
      </c>
    </row>
    <row r="14606" spans="5:13" hidden="1" x14ac:dyDescent="0.3">
      <c r="E14606" t="s">
        <v>276</v>
      </c>
      <c r="F14606" t="s">
        <v>2718</v>
      </c>
      <c r="G14606" t="s">
        <v>11139</v>
      </c>
      <c r="H14606" t="s">
        <v>28454</v>
      </c>
      <c r="I14606" t="s">
        <v>29357</v>
      </c>
      <c r="M14606">
        <v>8896</v>
      </c>
    </row>
    <row r="14607" spans="5:13" hidden="1" x14ac:dyDescent="0.3">
      <c r="E14607" t="s">
        <v>243</v>
      </c>
      <c r="F14607" t="s">
        <v>5915</v>
      </c>
      <c r="G14607" t="s">
        <v>11137</v>
      </c>
      <c r="H14607" t="s">
        <v>18542</v>
      </c>
      <c r="I14607" t="s">
        <v>29357</v>
      </c>
      <c r="M14607">
        <v>4699</v>
      </c>
    </row>
    <row r="14608" spans="5:13" x14ac:dyDescent="0.3">
      <c r="E14608" t="s">
        <v>1326</v>
      </c>
      <c r="F14608" t="s">
        <v>8285</v>
      </c>
      <c r="G14608" t="s">
        <v>11138</v>
      </c>
      <c r="H14608" t="s">
        <v>23203</v>
      </c>
      <c r="I14608" t="s">
        <v>29358</v>
      </c>
      <c r="J14608" t="s">
        <v>29360</v>
      </c>
      <c r="M14608">
        <v>6800</v>
      </c>
    </row>
    <row r="14609" spans="5:13" hidden="1" x14ac:dyDescent="0.3">
      <c r="E14609" t="s">
        <v>276</v>
      </c>
      <c r="F14609" t="s">
        <v>2718</v>
      </c>
      <c r="G14609" t="s">
        <v>11139</v>
      </c>
      <c r="H14609" t="s">
        <v>28454</v>
      </c>
      <c r="I14609" t="s">
        <v>29357</v>
      </c>
      <c r="M14609">
        <v>8900</v>
      </c>
    </row>
    <row r="14610" spans="5:13" hidden="1" x14ac:dyDescent="0.3">
      <c r="E14610" t="s">
        <v>276</v>
      </c>
      <c r="F14610" t="s">
        <v>2718</v>
      </c>
      <c r="G14610" t="s">
        <v>11139</v>
      </c>
      <c r="H14610" t="s">
        <v>28454</v>
      </c>
      <c r="I14610" t="s">
        <v>29357</v>
      </c>
      <c r="M14610">
        <v>8903</v>
      </c>
    </row>
    <row r="14611" spans="5:13" x14ac:dyDescent="0.3">
      <c r="E14611" t="s">
        <v>1143</v>
      </c>
      <c r="F14611" t="s">
        <v>3835</v>
      </c>
      <c r="G14611" t="s">
        <v>11138</v>
      </c>
      <c r="H14611" t="s">
        <v>21259</v>
      </c>
      <c r="I14611" t="s">
        <v>29358</v>
      </c>
      <c r="J14611" t="s">
        <v>29360</v>
      </c>
      <c r="M14611">
        <v>6030</v>
      </c>
    </row>
    <row r="14612" spans="5:13" hidden="1" x14ac:dyDescent="0.3">
      <c r="E14612" t="s">
        <v>243</v>
      </c>
      <c r="F14612" t="s">
        <v>5915</v>
      </c>
      <c r="G14612" t="s">
        <v>11137</v>
      </c>
      <c r="H14612" t="s">
        <v>18542</v>
      </c>
      <c r="I14612" t="s">
        <v>29357</v>
      </c>
      <c r="M14612">
        <v>4700</v>
      </c>
    </row>
    <row r="14613" spans="5:13" hidden="1" x14ac:dyDescent="0.3">
      <c r="E14613" t="s">
        <v>1298</v>
      </c>
      <c r="F14613" t="s">
        <v>3964</v>
      </c>
      <c r="G14613" t="s">
        <v>11140</v>
      </c>
      <c r="H14613" t="s">
        <v>22961</v>
      </c>
      <c r="I14613" t="s">
        <v>29358</v>
      </c>
      <c r="J14613" t="s">
        <v>29375</v>
      </c>
      <c r="M14613">
        <v>6686</v>
      </c>
    </row>
    <row r="14614" spans="5:13" hidden="1" x14ac:dyDescent="0.3">
      <c r="E14614" t="s">
        <v>243</v>
      </c>
      <c r="F14614" t="s">
        <v>5915</v>
      </c>
      <c r="G14614" t="s">
        <v>11137</v>
      </c>
      <c r="H14614" t="s">
        <v>18542</v>
      </c>
      <c r="I14614" t="s">
        <v>29357</v>
      </c>
      <c r="M14614">
        <v>4702</v>
      </c>
    </row>
    <row r="14615" spans="5:13" x14ac:dyDescent="0.3">
      <c r="E14615" t="s">
        <v>1890</v>
      </c>
      <c r="F14615" t="s">
        <v>9241</v>
      </c>
      <c r="G14615" t="s">
        <v>11138</v>
      </c>
      <c r="H14615" t="s">
        <v>28531</v>
      </c>
      <c r="I14615" t="s">
        <v>29358</v>
      </c>
      <c r="J14615" t="s">
        <v>29360</v>
      </c>
      <c r="M14615">
        <v>8973</v>
      </c>
    </row>
    <row r="14616" spans="5:13" hidden="1" x14ac:dyDescent="0.3">
      <c r="E14616" t="s">
        <v>276</v>
      </c>
      <c r="F14616" t="s">
        <v>2718</v>
      </c>
      <c r="G14616" t="s">
        <v>11139</v>
      </c>
      <c r="H14616" t="s">
        <v>28454</v>
      </c>
      <c r="I14616" t="s">
        <v>29357</v>
      </c>
      <c r="M14616">
        <v>8910</v>
      </c>
    </row>
    <row r="14617" spans="5:13" hidden="1" x14ac:dyDescent="0.3">
      <c r="E14617" t="s">
        <v>276</v>
      </c>
      <c r="F14617" t="s">
        <v>2718</v>
      </c>
      <c r="G14617" t="s">
        <v>11139</v>
      </c>
      <c r="H14617" t="s">
        <v>28454</v>
      </c>
      <c r="I14617" t="s">
        <v>29357</v>
      </c>
      <c r="M14617">
        <v>8916</v>
      </c>
    </row>
    <row r="14618" spans="5:13" hidden="1" x14ac:dyDescent="0.3">
      <c r="E14618" t="s">
        <v>243</v>
      </c>
      <c r="F14618" t="s">
        <v>5915</v>
      </c>
      <c r="G14618" t="s">
        <v>11137</v>
      </c>
      <c r="H14618" t="s">
        <v>18542</v>
      </c>
      <c r="I14618" t="s">
        <v>29357</v>
      </c>
      <c r="M14618">
        <v>4703</v>
      </c>
    </row>
    <row r="14619" spans="5:13" x14ac:dyDescent="0.3">
      <c r="E14619" t="s">
        <v>1481</v>
      </c>
      <c r="F14619" t="s">
        <v>8984</v>
      </c>
      <c r="G14619" t="s">
        <v>11138</v>
      </c>
      <c r="H14619" t="s">
        <v>24738</v>
      </c>
      <c r="I14619" t="s">
        <v>29358</v>
      </c>
      <c r="J14619" t="s">
        <v>29363</v>
      </c>
      <c r="K14619" t="s">
        <v>29399</v>
      </c>
      <c r="L14619" t="s">
        <v>29390</v>
      </c>
      <c r="M14619">
        <v>7211</v>
      </c>
    </row>
    <row r="14620" spans="5:13" hidden="1" x14ac:dyDescent="0.3">
      <c r="E14620" t="s">
        <v>276</v>
      </c>
      <c r="F14620" t="s">
        <v>2718</v>
      </c>
      <c r="G14620" t="s">
        <v>11139</v>
      </c>
      <c r="H14620" t="s">
        <v>28454</v>
      </c>
      <c r="I14620" t="s">
        <v>29357</v>
      </c>
      <c r="M14620">
        <v>8929</v>
      </c>
    </row>
    <row r="14621" spans="5:13" hidden="1" x14ac:dyDescent="0.3">
      <c r="E14621" t="s">
        <v>827</v>
      </c>
      <c r="F14621" t="s">
        <v>5917</v>
      </c>
      <c r="G14621" t="s">
        <v>11137</v>
      </c>
      <c r="H14621" t="s">
        <v>18545</v>
      </c>
      <c r="I14621" t="s">
        <v>29357</v>
      </c>
      <c r="M14621">
        <v>4704</v>
      </c>
    </row>
    <row r="14622" spans="5:13" hidden="1" x14ac:dyDescent="0.3">
      <c r="E14622" t="s">
        <v>1317</v>
      </c>
      <c r="F14622" t="s">
        <v>3964</v>
      </c>
      <c r="G14622" t="s">
        <v>11140</v>
      </c>
      <c r="H14622" t="s">
        <v>23169</v>
      </c>
      <c r="I14622" t="s">
        <v>29358</v>
      </c>
      <c r="J14622" t="s">
        <v>29375</v>
      </c>
      <c r="M14622">
        <v>6766</v>
      </c>
    </row>
    <row r="14623" spans="5:13" hidden="1" x14ac:dyDescent="0.3">
      <c r="E14623" t="s">
        <v>828</v>
      </c>
      <c r="F14623" t="s">
        <v>5920</v>
      </c>
      <c r="G14623" t="s">
        <v>11138</v>
      </c>
      <c r="H14623" t="s">
        <v>18550</v>
      </c>
      <c r="I14623" t="s">
        <v>29357</v>
      </c>
      <c r="M14623">
        <v>4705</v>
      </c>
    </row>
    <row r="14624" spans="5:13" hidden="1" x14ac:dyDescent="0.3">
      <c r="E14624" t="s">
        <v>828</v>
      </c>
      <c r="F14624" t="s">
        <v>5918</v>
      </c>
      <c r="G14624" t="s">
        <v>11137</v>
      </c>
      <c r="H14624" t="s">
        <v>18547</v>
      </c>
      <c r="I14624" t="s">
        <v>29357</v>
      </c>
      <c r="M14624">
        <v>4705</v>
      </c>
    </row>
    <row r="14625" spans="5:13" x14ac:dyDescent="0.3">
      <c r="E14625" t="s">
        <v>59</v>
      </c>
      <c r="F14625" t="s">
        <v>2283</v>
      </c>
      <c r="G14625" t="s">
        <v>11138</v>
      </c>
      <c r="H14625" t="s">
        <v>11544</v>
      </c>
      <c r="I14625" t="s">
        <v>29358</v>
      </c>
      <c r="J14625" t="s">
        <v>29360</v>
      </c>
      <c r="M14625">
        <v>246</v>
      </c>
    </row>
    <row r="14626" spans="5:13" hidden="1" x14ac:dyDescent="0.3">
      <c r="E14626" t="s">
        <v>276</v>
      </c>
      <c r="F14626" t="s">
        <v>2718</v>
      </c>
      <c r="G14626" t="s">
        <v>11139</v>
      </c>
      <c r="H14626" t="s">
        <v>28454</v>
      </c>
      <c r="I14626" t="s">
        <v>29357</v>
      </c>
      <c r="M14626">
        <v>8933</v>
      </c>
    </row>
    <row r="14627" spans="5:13" hidden="1" x14ac:dyDescent="0.3">
      <c r="E14627" t="s">
        <v>828</v>
      </c>
      <c r="F14627" t="s">
        <v>2332</v>
      </c>
      <c r="G14627" t="s">
        <v>11138</v>
      </c>
      <c r="H14627" t="s">
        <v>18554</v>
      </c>
      <c r="I14627" t="s">
        <v>29357</v>
      </c>
      <c r="M14627">
        <v>4706</v>
      </c>
    </row>
    <row r="14628" spans="5:13" hidden="1" x14ac:dyDescent="0.3">
      <c r="E14628" t="s">
        <v>276</v>
      </c>
      <c r="F14628" t="s">
        <v>2718</v>
      </c>
      <c r="G14628" t="s">
        <v>11139</v>
      </c>
      <c r="H14628" t="s">
        <v>28454</v>
      </c>
      <c r="I14628" t="s">
        <v>29357</v>
      </c>
      <c r="M14628">
        <v>8945</v>
      </c>
    </row>
    <row r="14629" spans="5:13" hidden="1" x14ac:dyDescent="0.3">
      <c r="E14629" t="s">
        <v>276</v>
      </c>
      <c r="F14629" t="s">
        <v>2718</v>
      </c>
      <c r="G14629" t="s">
        <v>11139</v>
      </c>
      <c r="H14629" t="s">
        <v>28454</v>
      </c>
      <c r="I14629" t="s">
        <v>29357</v>
      </c>
      <c r="M14629">
        <v>8947</v>
      </c>
    </row>
    <row r="14630" spans="5:13" hidden="1" x14ac:dyDescent="0.3">
      <c r="E14630" t="s">
        <v>276</v>
      </c>
      <c r="F14630" t="s">
        <v>2718</v>
      </c>
      <c r="G14630" t="s">
        <v>11139</v>
      </c>
      <c r="H14630" t="s">
        <v>28454</v>
      </c>
      <c r="I14630" t="s">
        <v>29357</v>
      </c>
      <c r="M14630">
        <v>8950</v>
      </c>
    </row>
    <row r="14631" spans="5:13" hidden="1" x14ac:dyDescent="0.3">
      <c r="E14631" t="s">
        <v>828</v>
      </c>
      <c r="F14631" t="s">
        <v>5923</v>
      </c>
      <c r="G14631" t="s">
        <v>11138</v>
      </c>
      <c r="H14631" t="s">
        <v>18555</v>
      </c>
      <c r="I14631" t="s">
        <v>29357</v>
      </c>
      <c r="M14631">
        <v>4706</v>
      </c>
    </row>
    <row r="14632" spans="5:13" hidden="1" x14ac:dyDescent="0.3">
      <c r="E14632" t="s">
        <v>885</v>
      </c>
      <c r="F14632" t="s">
        <v>6156</v>
      </c>
      <c r="G14632" t="s">
        <v>11140</v>
      </c>
      <c r="H14632" t="s">
        <v>18897</v>
      </c>
      <c r="I14632" t="s">
        <v>29358</v>
      </c>
      <c r="J14632" t="s">
        <v>29367</v>
      </c>
      <c r="K14632" t="s">
        <v>29375</v>
      </c>
      <c r="M14632">
        <v>4929</v>
      </c>
    </row>
    <row r="14633" spans="5:13" hidden="1" x14ac:dyDescent="0.3">
      <c r="E14633" t="s">
        <v>829</v>
      </c>
      <c r="F14633" t="s">
        <v>5925</v>
      </c>
      <c r="G14633" t="s">
        <v>11137</v>
      </c>
      <c r="H14633" t="s">
        <v>5925</v>
      </c>
      <c r="I14633" t="s">
        <v>29357</v>
      </c>
      <c r="M14633">
        <v>4707</v>
      </c>
    </row>
    <row r="14634" spans="5:13" hidden="1" x14ac:dyDescent="0.3">
      <c r="E14634" t="s">
        <v>829</v>
      </c>
      <c r="F14634" t="s">
        <v>5925</v>
      </c>
      <c r="G14634" t="s">
        <v>11137</v>
      </c>
      <c r="H14634" t="s">
        <v>5925</v>
      </c>
      <c r="I14634" t="s">
        <v>29357</v>
      </c>
      <c r="M14634">
        <v>4708</v>
      </c>
    </row>
    <row r="14635" spans="5:13" hidden="1" x14ac:dyDescent="0.3">
      <c r="E14635" t="s">
        <v>829</v>
      </c>
      <c r="F14635" t="s">
        <v>5925</v>
      </c>
      <c r="G14635" t="s">
        <v>11137</v>
      </c>
      <c r="H14635" t="s">
        <v>5925</v>
      </c>
      <c r="I14635" t="s">
        <v>29357</v>
      </c>
      <c r="M14635">
        <v>4709</v>
      </c>
    </row>
    <row r="14636" spans="5:13" hidden="1" x14ac:dyDescent="0.3">
      <c r="E14636" t="s">
        <v>829</v>
      </c>
      <c r="F14636" t="s">
        <v>5925</v>
      </c>
      <c r="G14636" t="s">
        <v>11137</v>
      </c>
      <c r="H14636" t="s">
        <v>5925</v>
      </c>
      <c r="I14636" t="s">
        <v>29357</v>
      </c>
      <c r="M14636">
        <v>4710</v>
      </c>
    </row>
    <row r="14637" spans="5:13" hidden="1" x14ac:dyDescent="0.3">
      <c r="E14637" t="s">
        <v>829</v>
      </c>
      <c r="F14637" t="s">
        <v>5925</v>
      </c>
      <c r="G14637" t="s">
        <v>11137</v>
      </c>
      <c r="H14637" t="s">
        <v>5925</v>
      </c>
      <c r="I14637" t="s">
        <v>29357</v>
      </c>
      <c r="M14637">
        <v>4711</v>
      </c>
    </row>
    <row r="14638" spans="5:13" hidden="1" x14ac:dyDescent="0.3">
      <c r="E14638" t="s">
        <v>829</v>
      </c>
      <c r="F14638" t="s">
        <v>5925</v>
      </c>
      <c r="G14638" t="s">
        <v>11137</v>
      </c>
      <c r="H14638" t="s">
        <v>5925</v>
      </c>
      <c r="I14638" t="s">
        <v>29357</v>
      </c>
      <c r="M14638">
        <v>4712</v>
      </c>
    </row>
    <row r="14639" spans="5:13" hidden="1" x14ac:dyDescent="0.3">
      <c r="E14639" t="s">
        <v>276</v>
      </c>
      <c r="F14639" t="s">
        <v>2718</v>
      </c>
      <c r="G14639" t="s">
        <v>11139</v>
      </c>
      <c r="H14639" t="s">
        <v>28454</v>
      </c>
      <c r="I14639" t="s">
        <v>29357</v>
      </c>
      <c r="M14639">
        <v>8953</v>
      </c>
    </row>
    <row r="14640" spans="5:13" x14ac:dyDescent="0.3">
      <c r="E14640" t="s">
        <v>59</v>
      </c>
      <c r="F14640" t="s">
        <v>2283</v>
      </c>
      <c r="G14640" t="s">
        <v>11138</v>
      </c>
      <c r="H14640" t="s">
        <v>11625</v>
      </c>
      <c r="I14640" t="s">
        <v>29358</v>
      </c>
      <c r="J14640" t="s">
        <v>29360</v>
      </c>
      <c r="M14640">
        <v>252</v>
      </c>
    </row>
    <row r="14641" spans="1:13" hidden="1" x14ac:dyDescent="0.3">
      <c r="E14641" t="s">
        <v>251</v>
      </c>
      <c r="F14641" t="s">
        <v>3251</v>
      </c>
      <c r="G14641" t="s">
        <v>11138</v>
      </c>
      <c r="H14641" t="s">
        <v>18559</v>
      </c>
      <c r="I14641" t="s">
        <v>29357</v>
      </c>
      <c r="M14641">
        <v>4713</v>
      </c>
    </row>
    <row r="14642" spans="1:13" hidden="1" x14ac:dyDescent="0.3">
      <c r="E14642" t="s">
        <v>251</v>
      </c>
      <c r="F14642" t="s">
        <v>3251</v>
      </c>
      <c r="G14642" t="s">
        <v>11138</v>
      </c>
      <c r="H14642" t="s">
        <v>18559</v>
      </c>
      <c r="I14642" t="s">
        <v>29357</v>
      </c>
      <c r="M14642">
        <v>4714</v>
      </c>
    </row>
    <row r="14643" spans="1:13" hidden="1" x14ac:dyDescent="0.3">
      <c r="E14643" t="s">
        <v>1929</v>
      </c>
      <c r="F14643" t="s">
        <v>2718</v>
      </c>
      <c r="G14643" t="s">
        <v>11139</v>
      </c>
      <c r="H14643" t="s">
        <v>28807</v>
      </c>
      <c r="I14643" t="s">
        <v>29357</v>
      </c>
      <c r="M14643">
        <v>9111</v>
      </c>
    </row>
    <row r="14644" spans="1:13" x14ac:dyDescent="0.3">
      <c r="E14644" t="s">
        <v>1128</v>
      </c>
      <c r="F14644" t="s">
        <v>2283</v>
      </c>
      <c r="G14644" t="s">
        <v>11138</v>
      </c>
      <c r="H14644" t="s">
        <v>20985</v>
      </c>
      <c r="I14644" t="s">
        <v>29358</v>
      </c>
      <c r="J14644" t="s">
        <v>29360</v>
      </c>
      <c r="M14644">
        <v>5944</v>
      </c>
    </row>
    <row r="14645" spans="1:13" hidden="1" x14ac:dyDescent="0.3">
      <c r="E14645" t="s">
        <v>1929</v>
      </c>
      <c r="F14645" t="s">
        <v>2718</v>
      </c>
      <c r="G14645" t="s">
        <v>11139</v>
      </c>
      <c r="H14645" t="s">
        <v>28807</v>
      </c>
      <c r="I14645" t="s">
        <v>29357</v>
      </c>
      <c r="M14645">
        <v>9112</v>
      </c>
    </row>
    <row r="14646" spans="1:13" x14ac:dyDescent="0.3">
      <c r="E14646" t="s">
        <v>136</v>
      </c>
      <c r="F14646" t="s">
        <v>2840</v>
      </c>
      <c r="G14646" t="s">
        <v>11138</v>
      </c>
      <c r="H14646" t="s">
        <v>12466</v>
      </c>
      <c r="I14646" t="s">
        <v>29358</v>
      </c>
      <c r="J14646" t="s">
        <v>29363</v>
      </c>
      <c r="K14646" t="s">
        <v>29399</v>
      </c>
      <c r="L14646" t="s">
        <v>29390</v>
      </c>
      <c r="M14646">
        <v>543</v>
      </c>
    </row>
    <row r="14647" spans="1:13" hidden="1" x14ac:dyDescent="0.3">
      <c r="A14647" t="s">
        <v>11140</v>
      </c>
      <c r="B14647">
        <v>1</v>
      </c>
      <c r="C14647">
        <v>1</v>
      </c>
      <c r="D14647">
        <v>1</v>
      </c>
      <c r="E14647" t="s">
        <v>1928</v>
      </c>
      <c r="F14647" t="s">
        <v>4000</v>
      </c>
      <c r="G14647" t="s">
        <v>11140</v>
      </c>
      <c r="H14647" t="s">
        <v>28805</v>
      </c>
      <c r="I14647" t="s">
        <v>29359</v>
      </c>
      <c r="J14647" t="s">
        <v>29366</v>
      </c>
      <c r="M14647">
        <v>9109</v>
      </c>
    </row>
    <row r="14648" spans="1:13" hidden="1" x14ac:dyDescent="0.3">
      <c r="E14648" t="s">
        <v>878</v>
      </c>
      <c r="F14648" t="s">
        <v>6121</v>
      </c>
      <c r="G14648" t="s">
        <v>11137</v>
      </c>
      <c r="H14648" t="s">
        <v>18847</v>
      </c>
      <c r="I14648" t="s">
        <v>29357</v>
      </c>
      <c r="M14648">
        <v>4724</v>
      </c>
    </row>
    <row r="14649" spans="1:13" hidden="1" x14ac:dyDescent="0.3">
      <c r="E14649" t="s">
        <v>878</v>
      </c>
      <c r="F14649" t="s">
        <v>6120</v>
      </c>
      <c r="G14649" t="s">
        <v>11137</v>
      </c>
      <c r="H14649" t="s">
        <v>18846</v>
      </c>
      <c r="I14649" t="s">
        <v>29357</v>
      </c>
      <c r="M14649">
        <v>4724</v>
      </c>
    </row>
    <row r="14650" spans="1:13" hidden="1" x14ac:dyDescent="0.3">
      <c r="A14650" t="s">
        <v>11139</v>
      </c>
      <c r="B14650">
        <v>1</v>
      </c>
      <c r="C14650">
        <v>1</v>
      </c>
      <c r="D14650">
        <v>1</v>
      </c>
      <c r="E14650" t="s">
        <v>1836</v>
      </c>
      <c r="F14650" t="s">
        <v>10597</v>
      </c>
      <c r="G14650" t="s">
        <v>11139</v>
      </c>
      <c r="H14650" t="s">
        <v>27975</v>
      </c>
      <c r="I14650" t="s">
        <v>29359</v>
      </c>
      <c r="J14650" t="s">
        <v>29369</v>
      </c>
      <c r="M14650">
        <v>8587</v>
      </c>
    </row>
    <row r="14651" spans="1:13" hidden="1" x14ac:dyDescent="0.3">
      <c r="E14651" t="s">
        <v>1613</v>
      </c>
      <c r="F14651" t="s">
        <v>9674</v>
      </c>
      <c r="G14651" t="s">
        <v>11140</v>
      </c>
      <c r="H14651" t="s">
        <v>25933</v>
      </c>
      <c r="I14651" t="s">
        <v>29358</v>
      </c>
      <c r="J14651" t="s">
        <v>29367</v>
      </c>
      <c r="K14651" t="s">
        <v>29375</v>
      </c>
      <c r="M14651">
        <v>7760</v>
      </c>
    </row>
    <row r="14652" spans="1:13" hidden="1" x14ac:dyDescent="0.3">
      <c r="E14652" t="s">
        <v>717</v>
      </c>
      <c r="F14652" t="s">
        <v>5439</v>
      </c>
      <c r="G14652" t="s">
        <v>11140</v>
      </c>
      <c r="H14652" t="s">
        <v>17582</v>
      </c>
      <c r="I14652" t="s">
        <v>29358</v>
      </c>
      <c r="J14652" t="s">
        <v>29380</v>
      </c>
      <c r="M14652">
        <v>2719</v>
      </c>
    </row>
    <row r="14653" spans="1:13" hidden="1" x14ac:dyDescent="0.3">
      <c r="E14653" t="s">
        <v>878</v>
      </c>
      <c r="F14653" t="s">
        <v>6124</v>
      </c>
      <c r="G14653" t="s">
        <v>11138</v>
      </c>
      <c r="H14653" t="s">
        <v>18850</v>
      </c>
      <c r="I14653" t="s">
        <v>29357</v>
      </c>
      <c r="M14653">
        <v>4724</v>
      </c>
    </row>
    <row r="14654" spans="1:13" hidden="1" x14ac:dyDescent="0.3">
      <c r="E14654" t="s">
        <v>878</v>
      </c>
      <c r="F14654" t="s">
        <v>6125</v>
      </c>
      <c r="G14654" t="s">
        <v>11140</v>
      </c>
      <c r="H14654" t="s">
        <v>18852</v>
      </c>
      <c r="I14654" t="s">
        <v>29357</v>
      </c>
      <c r="M14654">
        <v>4724</v>
      </c>
    </row>
    <row r="14655" spans="1:13" hidden="1" x14ac:dyDescent="0.3">
      <c r="E14655" t="s">
        <v>878</v>
      </c>
      <c r="F14655" t="s">
        <v>6128</v>
      </c>
      <c r="G14655" t="s">
        <v>11138</v>
      </c>
      <c r="H14655" t="s">
        <v>18856</v>
      </c>
      <c r="I14655" t="s">
        <v>29357</v>
      </c>
      <c r="M14655">
        <v>4724</v>
      </c>
    </row>
    <row r="14656" spans="1:13" x14ac:dyDescent="0.3">
      <c r="E14656" t="s">
        <v>562</v>
      </c>
      <c r="F14656" t="s">
        <v>4769</v>
      </c>
      <c r="G14656" t="s">
        <v>11138</v>
      </c>
      <c r="H14656" t="s">
        <v>16213</v>
      </c>
      <c r="I14656" t="s">
        <v>29358</v>
      </c>
      <c r="J14656" t="s">
        <v>29360</v>
      </c>
      <c r="M14656">
        <v>2291</v>
      </c>
    </row>
    <row r="14657" spans="1:13" hidden="1" x14ac:dyDescent="0.3">
      <c r="A14657" t="s">
        <v>11139</v>
      </c>
      <c r="B14657">
        <v>1</v>
      </c>
      <c r="C14657">
        <v>1</v>
      </c>
      <c r="D14657">
        <v>1</v>
      </c>
      <c r="E14657" t="s">
        <v>1566</v>
      </c>
      <c r="F14657" t="s">
        <v>9425</v>
      </c>
      <c r="G14657" t="s">
        <v>11139</v>
      </c>
      <c r="H14657" t="s">
        <v>25526</v>
      </c>
      <c r="I14657" t="s">
        <v>29359</v>
      </c>
      <c r="J14657" t="s">
        <v>29369</v>
      </c>
      <c r="M14657">
        <v>7653</v>
      </c>
    </row>
    <row r="14658" spans="1:13" hidden="1" x14ac:dyDescent="0.3">
      <c r="A14658" t="s">
        <v>11138</v>
      </c>
      <c r="B14658">
        <v>1</v>
      </c>
      <c r="C14658">
        <v>1</v>
      </c>
      <c r="D14658">
        <v>1</v>
      </c>
      <c r="E14658" t="s">
        <v>1626</v>
      </c>
      <c r="F14658" t="s">
        <v>9748</v>
      </c>
      <c r="G14658" t="s">
        <v>11138</v>
      </c>
      <c r="H14658" t="s">
        <v>26058</v>
      </c>
      <c r="I14658" t="s">
        <v>29359</v>
      </c>
      <c r="J14658" t="s">
        <v>29363</v>
      </c>
      <c r="K14658" t="s">
        <v>29399</v>
      </c>
      <c r="L14658" t="s">
        <v>29390</v>
      </c>
      <c r="M14658">
        <v>7778</v>
      </c>
    </row>
    <row r="14659" spans="1:13" hidden="1" x14ac:dyDescent="0.3">
      <c r="E14659" t="s">
        <v>23</v>
      </c>
      <c r="F14659" t="s">
        <v>2080</v>
      </c>
      <c r="G14659" t="s">
        <v>11140</v>
      </c>
      <c r="H14659" t="s">
        <v>11247</v>
      </c>
      <c r="I14659" t="s">
        <v>29358</v>
      </c>
      <c r="J14659" t="s">
        <v>29372</v>
      </c>
      <c r="M14659">
        <v>23</v>
      </c>
    </row>
    <row r="14660" spans="1:13" hidden="1" x14ac:dyDescent="0.3">
      <c r="E14660" t="s">
        <v>878</v>
      </c>
      <c r="F14660" t="s">
        <v>6119</v>
      </c>
      <c r="G14660" t="s">
        <v>11138</v>
      </c>
      <c r="H14660" t="s">
        <v>18857</v>
      </c>
      <c r="I14660" t="s">
        <v>29357</v>
      </c>
      <c r="M14660">
        <v>4724</v>
      </c>
    </row>
    <row r="14661" spans="1:13" hidden="1" x14ac:dyDescent="0.3">
      <c r="E14661" t="s">
        <v>878</v>
      </c>
      <c r="F14661" t="s">
        <v>6122</v>
      </c>
      <c r="G14661" t="s">
        <v>11138</v>
      </c>
      <c r="H14661" t="s">
        <v>18848</v>
      </c>
      <c r="I14661" t="s">
        <v>29357</v>
      </c>
      <c r="M14661">
        <v>4724</v>
      </c>
    </row>
    <row r="14662" spans="1:13" hidden="1" x14ac:dyDescent="0.3">
      <c r="E14662" t="s">
        <v>878</v>
      </c>
      <c r="F14662" t="s">
        <v>6119</v>
      </c>
      <c r="G14662" t="s">
        <v>11138</v>
      </c>
      <c r="H14662" t="s">
        <v>18845</v>
      </c>
      <c r="I14662" t="s">
        <v>29357</v>
      </c>
      <c r="M14662">
        <v>4724</v>
      </c>
    </row>
    <row r="14663" spans="1:13" hidden="1" x14ac:dyDescent="0.3">
      <c r="A14663" t="s">
        <v>11139</v>
      </c>
      <c r="B14663">
        <v>1</v>
      </c>
      <c r="C14663">
        <v>1</v>
      </c>
      <c r="D14663">
        <v>1</v>
      </c>
      <c r="E14663" t="s">
        <v>36</v>
      </c>
      <c r="F14663" t="s">
        <v>2137</v>
      </c>
      <c r="G14663" t="s">
        <v>11139</v>
      </c>
      <c r="H14663" t="s">
        <v>11318</v>
      </c>
      <c r="I14663" t="s">
        <v>29359</v>
      </c>
      <c r="J14663" t="s">
        <v>29369</v>
      </c>
      <c r="M14663">
        <v>89</v>
      </c>
    </row>
    <row r="14664" spans="1:13" hidden="1" x14ac:dyDescent="0.3">
      <c r="E14664" t="s">
        <v>830</v>
      </c>
      <c r="F14664" t="s">
        <v>5930</v>
      </c>
      <c r="G14664" t="s">
        <v>11137</v>
      </c>
      <c r="H14664" t="s">
        <v>18564</v>
      </c>
      <c r="I14664" t="s">
        <v>29357</v>
      </c>
      <c r="M14664">
        <v>4727</v>
      </c>
    </row>
    <row r="14665" spans="1:13" hidden="1" x14ac:dyDescent="0.3">
      <c r="A14665" t="s">
        <v>11138</v>
      </c>
      <c r="B14665">
        <v>1</v>
      </c>
      <c r="C14665">
        <v>1</v>
      </c>
      <c r="D14665">
        <v>1</v>
      </c>
      <c r="E14665" t="s">
        <v>1626</v>
      </c>
      <c r="F14665" t="s">
        <v>9748</v>
      </c>
      <c r="G14665" t="s">
        <v>11138</v>
      </c>
      <c r="H14665" t="s">
        <v>26058</v>
      </c>
      <c r="I14665" t="s">
        <v>29359</v>
      </c>
      <c r="J14665" t="s">
        <v>29363</v>
      </c>
      <c r="K14665" t="s">
        <v>29399</v>
      </c>
      <c r="L14665" t="s">
        <v>29390</v>
      </c>
      <c r="M14665">
        <v>7778</v>
      </c>
    </row>
    <row r="14666" spans="1:13" x14ac:dyDescent="0.3">
      <c r="E14666" t="s">
        <v>1716</v>
      </c>
      <c r="F14666" t="s">
        <v>4769</v>
      </c>
      <c r="G14666" t="s">
        <v>11138</v>
      </c>
      <c r="H14666" t="s">
        <v>27126</v>
      </c>
      <c r="I14666" t="s">
        <v>29358</v>
      </c>
      <c r="J14666" t="s">
        <v>29360</v>
      </c>
      <c r="M14666">
        <v>8050</v>
      </c>
    </row>
    <row r="14667" spans="1:13" hidden="1" x14ac:dyDescent="0.3">
      <c r="E14667" t="s">
        <v>830</v>
      </c>
      <c r="F14667" t="s">
        <v>5929</v>
      </c>
      <c r="G14667" t="s">
        <v>11138</v>
      </c>
      <c r="H14667" t="s">
        <v>18561</v>
      </c>
      <c r="I14667" t="s">
        <v>29357</v>
      </c>
      <c r="M14667">
        <v>4727</v>
      </c>
    </row>
    <row r="14668" spans="1:13" hidden="1" x14ac:dyDescent="0.3">
      <c r="E14668" t="s">
        <v>1929</v>
      </c>
      <c r="F14668" t="s">
        <v>2718</v>
      </c>
      <c r="G14668" t="s">
        <v>11139</v>
      </c>
      <c r="H14668" t="s">
        <v>28807</v>
      </c>
      <c r="I14668" t="s">
        <v>29357</v>
      </c>
      <c r="M14668">
        <v>9113</v>
      </c>
    </row>
    <row r="14669" spans="1:13" hidden="1" x14ac:dyDescent="0.3">
      <c r="A14669" t="s">
        <v>11139</v>
      </c>
      <c r="B14669">
        <v>1</v>
      </c>
      <c r="C14669">
        <v>1</v>
      </c>
      <c r="D14669">
        <v>1</v>
      </c>
      <c r="E14669" t="s">
        <v>566</v>
      </c>
      <c r="F14669" t="s">
        <v>2137</v>
      </c>
      <c r="G14669" t="s">
        <v>11139</v>
      </c>
      <c r="H14669" t="s">
        <v>16249</v>
      </c>
      <c r="I14669" t="s">
        <v>29359</v>
      </c>
      <c r="J14669" t="s">
        <v>29369</v>
      </c>
      <c r="M14669">
        <v>2295</v>
      </c>
    </row>
    <row r="14670" spans="1:13" hidden="1" x14ac:dyDescent="0.3">
      <c r="A14670" t="s">
        <v>11138</v>
      </c>
      <c r="B14670">
        <v>1</v>
      </c>
      <c r="C14670">
        <v>1</v>
      </c>
      <c r="D14670">
        <v>1</v>
      </c>
      <c r="E14670" t="s">
        <v>1626</v>
      </c>
      <c r="F14670" t="s">
        <v>9748</v>
      </c>
      <c r="G14670" t="s">
        <v>11138</v>
      </c>
      <c r="H14670" t="s">
        <v>26058</v>
      </c>
      <c r="I14670" t="s">
        <v>29359</v>
      </c>
      <c r="J14670" t="s">
        <v>29363</v>
      </c>
      <c r="K14670" t="s">
        <v>29399</v>
      </c>
      <c r="L14670" t="s">
        <v>29390</v>
      </c>
      <c r="M14670">
        <v>7778</v>
      </c>
    </row>
    <row r="14671" spans="1:13" hidden="1" x14ac:dyDescent="0.3">
      <c r="E14671" t="s">
        <v>1929</v>
      </c>
      <c r="F14671" t="s">
        <v>2718</v>
      </c>
      <c r="G14671" t="s">
        <v>11139</v>
      </c>
      <c r="H14671" t="s">
        <v>28807</v>
      </c>
      <c r="I14671" t="s">
        <v>29357</v>
      </c>
      <c r="M14671">
        <v>9114</v>
      </c>
    </row>
    <row r="14672" spans="1:13" x14ac:dyDescent="0.3">
      <c r="E14672" t="s">
        <v>1716</v>
      </c>
      <c r="F14672" t="s">
        <v>4769</v>
      </c>
      <c r="G14672" t="s">
        <v>11138</v>
      </c>
      <c r="H14672" t="s">
        <v>27126</v>
      </c>
      <c r="I14672" t="s">
        <v>29358</v>
      </c>
      <c r="J14672" t="s">
        <v>29360</v>
      </c>
      <c r="M14672">
        <v>8050</v>
      </c>
    </row>
    <row r="14673" spans="1:13" hidden="1" x14ac:dyDescent="0.3">
      <c r="A14673" t="s">
        <v>11138</v>
      </c>
      <c r="B14673">
        <v>1</v>
      </c>
      <c r="C14673">
        <v>1</v>
      </c>
      <c r="D14673">
        <v>1</v>
      </c>
      <c r="E14673" t="s">
        <v>1626</v>
      </c>
      <c r="F14673" t="s">
        <v>9748</v>
      </c>
      <c r="G14673" t="s">
        <v>11138</v>
      </c>
      <c r="H14673" t="s">
        <v>26058</v>
      </c>
      <c r="I14673" t="s">
        <v>29359</v>
      </c>
      <c r="J14673" t="s">
        <v>29363</v>
      </c>
      <c r="K14673" t="s">
        <v>29399</v>
      </c>
      <c r="L14673" t="s">
        <v>29390</v>
      </c>
      <c r="M14673">
        <v>7778</v>
      </c>
    </row>
    <row r="14674" spans="1:13" hidden="1" x14ac:dyDescent="0.3">
      <c r="E14674" t="s">
        <v>1929</v>
      </c>
      <c r="F14674" t="s">
        <v>2718</v>
      </c>
      <c r="G14674" t="s">
        <v>11139</v>
      </c>
      <c r="H14674" t="s">
        <v>28807</v>
      </c>
      <c r="I14674" t="s">
        <v>29357</v>
      </c>
      <c r="M14674">
        <v>9115</v>
      </c>
    </row>
    <row r="14675" spans="1:13" x14ac:dyDescent="0.3">
      <c r="E14675" t="s">
        <v>1200</v>
      </c>
      <c r="F14675" t="s">
        <v>7767</v>
      </c>
      <c r="G14675" t="s">
        <v>11138</v>
      </c>
      <c r="H14675" t="s">
        <v>21923</v>
      </c>
      <c r="I14675" t="s">
        <v>29358</v>
      </c>
      <c r="J14675" t="s">
        <v>29363</v>
      </c>
      <c r="K14675" t="s">
        <v>29399</v>
      </c>
      <c r="L14675" t="s">
        <v>29390</v>
      </c>
      <c r="M14675">
        <v>6287</v>
      </c>
    </row>
    <row r="14676" spans="1:13" hidden="1" x14ac:dyDescent="0.3">
      <c r="E14676" t="s">
        <v>1585</v>
      </c>
      <c r="F14676" t="s">
        <v>9465</v>
      </c>
      <c r="G14676" t="s">
        <v>11139</v>
      </c>
      <c r="H14676" t="s">
        <v>25635</v>
      </c>
      <c r="I14676" t="s">
        <v>29357</v>
      </c>
      <c r="M14676">
        <v>7688</v>
      </c>
    </row>
    <row r="14677" spans="1:13" hidden="1" x14ac:dyDescent="0.3">
      <c r="E14677" t="s">
        <v>831</v>
      </c>
      <c r="F14677" t="s">
        <v>5936</v>
      </c>
      <c r="G14677" t="s">
        <v>11138</v>
      </c>
      <c r="H14677" t="s">
        <v>18570</v>
      </c>
      <c r="I14677" t="s">
        <v>29357</v>
      </c>
      <c r="M14677">
        <v>4740</v>
      </c>
    </row>
    <row r="14678" spans="1:13" hidden="1" x14ac:dyDescent="0.3">
      <c r="E14678" t="s">
        <v>831</v>
      </c>
      <c r="F14678" t="s">
        <v>5935</v>
      </c>
      <c r="G14678" t="s">
        <v>11138</v>
      </c>
      <c r="H14678" t="s">
        <v>18569</v>
      </c>
      <c r="I14678" t="s">
        <v>29357</v>
      </c>
      <c r="M14678">
        <v>4740</v>
      </c>
    </row>
    <row r="14679" spans="1:13" hidden="1" x14ac:dyDescent="0.3">
      <c r="E14679" t="s">
        <v>831</v>
      </c>
      <c r="F14679" t="s">
        <v>5937</v>
      </c>
      <c r="G14679" t="s">
        <v>11138</v>
      </c>
      <c r="H14679" t="s">
        <v>18572</v>
      </c>
      <c r="I14679" t="s">
        <v>29357</v>
      </c>
      <c r="M14679">
        <v>4740</v>
      </c>
    </row>
    <row r="14680" spans="1:13" hidden="1" x14ac:dyDescent="0.3">
      <c r="E14680" t="s">
        <v>23</v>
      </c>
      <c r="F14680" t="s">
        <v>2080</v>
      </c>
      <c r="G14680" t="s">
        <v>11140</v>
      </c>
      <c r="H14680" t="s">
        <v>11247</v>
      </c>
      <c r="I14680" t="s">
        <v>29358</v>
      </c>
      <c r="J14680" t="s">
        <v>29365</v>
      </c>
      <c r="M14680">
        <v>23</v>
      </c>
    </row>
    <row r="14681" spans="1:13" hidden="1" x14ac:dyDescent="0.3">
      <c r="E14681" t="s">
        <v>23</v>
      </c>
      <c r="F14681" t="s">
        <v>2080</v>
      </c>
      <c r="G14681" t="s">
        <v>11140</v>
      </c>
      <c r="H14681" t="s">
        <v>11253</v>
      </c>
      <c r="I14681" t="s">
        <v>29358</v>
      </c>
      <c r="J14681" t="s">
        <v>29365</v>
      </c>
      <c r="M14681">
        <v>24</v>
      </c>
    </row>
    <row r="14682" spans="1:13" hidden="1" x14ac:dyDescent="0.3">
      <c r="A14682" t="s">
        <v>11138</v>
      </c>
      <c r="B14682">
        <v>1</v>
      </c>
      <c r="C14682">
        <v>1</v>
      </c>
      <c r="D14682">
        <v>1</v>
      </c>
      <c r="E14682" t="s">
        <v>1607</v>
      </c>
      <c r="F14682" t="s">
        <v>9624</v>
      </c>
      <c r="G14682" t="s">
        <v>11138</v>
      </c>
      <c r="H14682" t="s">
        <v>25864</v>
      </c>
      <c r="I14682" t="s">
        <v>29359</v>
      </c>
      <c r="J14682" t="s">
        <v>29363</v>
      </c>
      <c r="K14682" t="s">
        <v>29399</v>
      </c>
      <c r="L14682" t="s">
        <v>29390</v>
      </c>
      <c r="M14682">
        <v>7751</v>
      </c>
    </row>
    <row r="14683" spans="1:13" hidden="1" x14ac:dyDescent="0.3">
      <c r="E14683" t="s">
        <v>873</v>
      </c>
      <c r="F14683" t="s">
        <v>6100</v>
      </c>
      <c r="G14683" t="s">
        <v>11139</v>
      </c>
      <c r="H14683" t="s">
        <v>18819</v>
      </c>
      <c r="I14683" t="s">
        <v>29357</v>
      </c>
      <c r="M14683">
        <v>4189</v>
      </c>
    </row>
    <row r="14684" spans="1:13" hidden="1" x14ac:dyDescent="0.3">
      <c r="E14684" t="s">
        <v>1605</v>
      </c>
      <c r="F14684" t="s">
        <v>9602</v>
      </c>
      <c r="G14684" t="s">
        <v>11139</v>
      </c>
      <c r="H14684" t="s">
        <v>25832</v>
      </c>
      <c r="I14684" t="s">
        <v>29357</v>
      </c>
      <c r="M14684">
        <v>7749</v>
      </c>
    </row>
    <row r="14685" spans="1:13" hidden="1" x14ac:dyDescent="0.3">
      <c r="E14685" t="s">
        <v>782</v>
      </c>
      <c r="F14685" t="s">
        <v>5807</v>
      </c>
      <c r="G14685" t="s">
        <v>11139</v>
      </c>
      <c r="H14685" t="s">
        <v>18377</v>
      </c>
      <c r="I14685" t="s">
        <v>29357</v>
      </c>
      <c r="M14685">
        <v>3124</v>
      </c>
    </row>
    <row r="14686" spans="1:13" hidden="1" x14ac:dyDescent="0.3">
      <c r="E14686" t="s">
        <v>832</v>
      </c>
      <c r="F14686" t="s">
        <v>5939</v>
      </c>
      <c r="G14686" t="s">
        <v>11137</v>
      </c>
      <c r="H14686" t="s">
        <v>18576</v>
      </c>
      <c r="I14686" t="s">
        <v>29357</v>
      </c>
      <c r="M14686">
        <v>4741</v>
      </c>
    </row>
    <row r="14687" spans="1:13" x14ac:dyDescent="0.3">
      <c r="E14687" t="s">
        <v>1126</v>
      </c>
      <c r="F14687" t="s">
        <v>7156</v>
      </c>
      <c r="G14687" t="s">
        <v>11138</v>
      </c>
      <c r="H14687" t="s">
        <v>20937</v>
      </c>
      <c r="I14687" t="s">
        <v>29358</v>
      </c>
      <c r="J14687" t="s">
        <v>29360</v>
      </c>
      <c r="M14687">
        <v>5898</v>
      </c>
    </row>
    <row r="14688" spans="1:13" hidden="1" x14ac:dyDescent="0.3">
      <c r="A14688" t="s">
        <v>11138</v>
      </c>
      <c r="B14688">
        <v>1</v>
      </c>
      <c r="C14688">
        <v>1</v>
      </c>
      <c r="D14688">
        <v>1</v>
      </c>
      <c r="E14688" t="s">
        <v>555</v>
      </c>
      <c r="F14688" t="s">
        <v>4734</v>
      </c>
      <c r="G14688" t="s">
        <v>11138</v>
      </c>
      <c r="H14688" t="s">
        <v>16156</v>
      </c>
      <c r="I14688" t="s">
        <v>29359</v>
      </c>
      <c r="J14688" t="s">
        <v>29360</v>
      </c>
      <c r="M14688">
        <v>2284</v>
      </c>
    </row>
    <row r="14689" spans="1:13" hidden="1" x14ac:dyDescent="0.3">
      <c r="A14689" t="s">
        <v>11138</v>
      </c>
      <c r="B14689">
        <v>1</v>
      </c>
      <c r="C14689">
        <v>1</v>
      </c>
      <c r="D14689">
        <v>1</v>
      </c>
      <c r="E14689" t="s">
        <v>1582</v>
      </c>
      <c r="F14689" t="s">
        <v>4734</v>
      </c>
      <c r="G14689" t="s">
        <v>11138</v>
      </c>
      <c r="H14689" t="s">
        <v>25623</v>
      </c>
      <c r="I14689" t="s">
        <v>29359</v>
      </c>
      <c r="J14689" t="s">
        <v>29360</v>
      </c>
      <c r="M14689">
        <v>7683</v>
      </c>
    </row>
    <row r="14690" spans="1:13" hidden="1" x14ac:dyDescent="0.3">
      <c r="E14690" t="s">
        <v>819</v>
      </c>
      <c r="F14690" t="s">
        <v>5880</v>
      </c>
      <c r="G14690" t="s">
        <v>11138</v>
      </c>
      <c r="H14690" t="s">
        <v>18491</v>
      </c>
      <c r="I14690" t="s">
        <v>29357</v>
      </c>
      <c r="M14690">
        <v>4742</v>
      </c>
    </row>
    <row r="14691" spans="1:13" hidden="1" x14ac:dyDescent="0.3">
      <c r="A14691" t="s">
        <v>11138</v>
      </c>
      <c r="B14691">
        <v>1</v>
      </c>
      <c r="C14691">
        <v>1</v>
      </c>
      <c r="D14691">
        <v>1</v>
      </c>
      <c r="E14691" t="s">
        <v>1843</v>
      </c>
      <c r="F14691" t="s">
        <v>4734</v>
      </c>
      <c r="G14691" t="s">
        <v>11138</v>
      </c>
      <c r="H14691" t="s">
        <v>28024</v>
      </c>
      <c r="I14691" t="s">
        <v>29359</v>
      </c>
      <c r="J14691" t="s">
        <v>29360</v>
      </c>
      <c r="M14691">
        <v>8598</v>
      </c>
    </row>
    <row r="14692" spans="1:13" hidden="1" x14ac:dyDescent="0.3">
      <c r="E14692" t="s">
        <v>819</v>
      </c>
      <c r="F14692" t="s">
        <v>5876</v>
      </c>
      <c r="G14692" t="s">
        <v>11138</v>
      </c>
      <c r="H14692" t="s">
        <v>18487</v>
      </c>
      <c r="I14692" t="s">
        <v>29357</v>
      </c>
      <c r="M14692">
        <v>4742</v>
      </c>
    </row>
    <row r="14693" spans="1:13" hidden="1" x14ac:dyDescent="0.3">
      <c r="A14693" t="s">
        <v>11139</v>
      </c>
      <c r="B14693">
        <v>1</v>
      </c>
      <c r="C14693">
        <v>1</v>
      </c>
      <c r="D14693">
        <v>1</v>
      </c>
      <c r="E14693" t="s">
        <v>643</v>
      </c>
      <c r="F14693" t="s">
        <v>2137</v>
      </c>
      <c r="G14693" t="s">
        <v>11139</v>
      </c>
      <c r="H14693" t="s">
        <v>16977</v>
      </c>
      <c r="I14693" t="s">
        <v>29359</v>
      </c>
      <c r="J14693" t="s">
        <v>29369</v>
      </c>
      <c r="M14693">
        <v>2441</v>
      </c>
    </row>
    <row r="14694" spans="1:13" hidden="1" x14ac:dyDescent="0.3">
      <c r="A14694" t="s">
        <v>11138</v>
      </c>
      <c r="B14694">
        <v>1</v>
      </c>
      <c r="C14694">
        <v>1</v>
      </c>
      <c r="D14694">
        <v>1</v>
      </c>
      <c r="E14694" t="s">
        <v>1062</v>
      </c>
      <c r="F14694" t="s">
        <v>7013</v>
      </c>
      <c r="G14694" t="s">
        <v>11138</v>
      </c>
      <c r="H14694" t="s">
        <v>20483</v>
      </c>
      <c r="I14694" t="s">
        <v>29359</v>
      </c>
      <c r="J14694" t="s">
        <v>29363</v>
      </c>
      <c r="K14694" t="s">
        <v>29399</v>
      </c>
      <c r="L14694" t="s">
        <v>29390</v>
      </c>
      <c r="M14694">
        <v>5609</v>
      </c>
    </row>
    <row r="14695" spans="1:13" hidden="1" x14ac:dyDescent="0.3">
      <c r="A14695" t="s">
        <v>11138</v>
      </c>
      <c r="B14695">
        <v>1</v>
      </c>
      <c r="C14695">
        <v>1</v>
      </c>
      <c r="D14695">
        <v>1</v>
      </c>
      <c r="E14695" t="s">
        <v>1062</v>
      </c>
      <c r="F14695" t="s">
        <v>7013</v>
      </c>
      <c r="G14695" t="s">
        <v>11138</v>
      </c>
      <c r="H14695" t="s">
        <v>20483</v>
      </c>
      <c r="I14695" t="s">
        <v>29359</v>
      </c>
      <c r="J14695" t="s">
        <v>29363</v>
      </c>
      <c r="K14695" t="s">
        <v>29399</v>
      </c>
      <c r="L14695" t="s">
        <v>29390</v>
      </c>
      <c r="M14695">
        <v>5789</v>
      </c>
    </row>
    <row r="14696" spans="1:13" hidden="1" x14ac:dyDescent="0.3">
      <c r="E14696" t="s">
        <v>1754</v>
      </c>
      <c r="F14696" t="s">
        <v>10307</v>
      </c>
      <c r="G14696" t="s">
        <v>11139</v>
      </c>
      <c r="H14696" t="s">
        <v>27383</v>
      </c>
      <c r="I14696" t="s">
        <v>29357</v>
      </c>
      <c r="M14696">
        <v>8245</v>
      </c>
    </row>
    <row r="14697" spans="1:13" hidden="1" x14ac:dyDescent="0.3">
      <c r="E14697" t="s">
        <v>819</v>
      </c>
      <c r="F14697" t="s">
        <v>5878</v>
      </c>
      <c r="G14697" t="s">
        <v>11137</v>
      </c>
      <c r="H14697" t="s">
        <v>18489</v>
      </c>
      <c r="I14697" t="s">
        <v>29357</v>
      </c>
      <c r="M14697">
        <v>4742</v>
      </c>
    </row>
    <row r="14698" spans="1:13" hidden="1" x14ac:dyDescent="0.3">
      <c r="A14698" t="s">
        <v>11138</v>
      </c>
      <c r="B14698">
        <v>1</v>
      </c>
      <c r="C14698">
        <v>1</v>
      </c>
      <c r="D14698">
        <v>1</v>
      </c>
      <c r="E14698" t="s">
        <v>810</v>
      </c>
      <c r="F14698" t="s">
        <v>5841</v>
      </c>
      <c r="G14698" t="s">
        <v>11138</v>
      </c>
      <c r="H14698" t="s">
        <v>18444</v>
      </c>
      <c r="I14698" t="s">
        <v>29359</v>
      </c>
      <c r="J14698" t="s">
        <v>29363</v>
      </c>
      <c r="K14698" t="s">
        <v>29399</v>
      </c>
      <c r="L14698" t="s">
        <v>29390</v>
      </c>
      <c r="M14698">
        <v>3287</v>
      </c>
    </row>
    <row r="14699" spans="1:13" hidden="1" x14ac:dyDescent="0.3">
      <c r="E14699" t="s">
        <v>819</v>
      </c>
      <c r="F14699" t="s">
        <v>5880</v>
      </c>
      <c r="G14699" t="s">
        <v>11138</v>
      </c>
      <c r="H14699" t="s">
        <v>18492</v>
      </c>
      <c r="I14699" t="s">
        <v>29357</v>
      </c>
      <c r="M14699">
        <v>4742</v>
      </c>
    </row>
    <row r="14700" spans="1:13" hidden="1" x14ac:dyDescent="0.3">
      <c r="A14700" t="s">
        <v>11138</v>
      </c>
      <c r="B14700">
        <v>1</v>
      </c>
      <c r="C14700">
        <v>1</v>
      </c>
      <c r="D14700">
        <v>1</v>
      </c>
      <c r="E14700" t="s">
        <v>97</v>
      </c>
      <c r="F14700" t="s">
        <v>2593</v>
      </c>
      <c r="G14700" t="s">
        <v>11138</v>
      </c>
      <c r="H14700" t="s">
        <v>12124</v>
      </c>
      <c r="I14700" t="s">
        <v>29359</v>
      </c>
      <c r="J14700" t="s">
        <v>29360</v>
      </c>
      <c r="M14700">
        <v>395</v>
      </c>
    </row>
    <row r="14701" spans="1:13" hidden="1" x14ac:dyDescent="0.3">
      <c r="A14701" t="s">
        <v>11138</v>
      </c>
      <c r="B14701">
        <v>1</v>
      </c>
      <c r="C14701">
        <v>1</v>
      </c>
      <c r="D14701">
        <v>1</v>
      </c>
      <c r="E14701" t="s">
        <v>420</v>
      </c>
      <c r="F14701" t="s">
        <v>2593</v>
      </c>
      <c r="G14701" t="s">
        <v>11138</v>
      </c>
      <c r="H14701" t="s">
        <v>14890</v>
      </c>
      <c r="I14701" t="s">
        <v>29359</v>
      </c>
      <c r="J14701" t="s">
        <v>29360</v>
      </c>
      <c r="M14701">
        <v>1817</v>
      </c>
    </row>
    <row r="14702" spans="1:13" hidden="1" x14ac:dyDescent="0.3">
      <c r="E14702" t="s">
        <v>75</v>
      </c>
      <c r="F14702" t="s">
        <v>2464</v>
      </c>
      <c r="G14702" t="s">
        <v>11140</v>
      </c>
      <c r="H14702" t="s">
        <v>11928</v>
      </c>
      <c r="I14702" t="s">
        <v>29358</v>
      </c>
      <c r="J14702" t="s">
        <v>29365</v>
      </c>
      <c r="M14702">
        <v>310</v>
      </c>
    </row>
    <row r="14703" spans="1:13" hidden="1" x14ac:dyDescent="0.3">
      <c r="A14703" t="s">
        <v>11138</v>
      </c>
      <c r="B14703">
        <v>1</v>
      </c>
      <c r="C14703">
        <v>1</v>
      </c>
      <c r="D14703">
        <v>1</v>
      </c>
      <c r="E14703" t="s">
        <v>420</v>
      </c>
      <c r="F14703" t="s">
        <v>2593</v>
      </c>
      <c r="G14703" t="s">
        <v>11138</v>
      </c>
      <c r="H14703" t="s">
        <v>14893</v>
      </c>
      <c r="I14703" t="s">
        <v>29359</v>
      </c>
      <c r="J14703" t="s">
        <v>29360</v>
      </c>
      <c r="M14703">
        <v>1818</v>
      </c>
    </row>
    <row r="14704" spans="1:13" hidden="1" x14ac:dyDescent="0.3">
      <c r="E14704" t="s">
        <v>821</v>
      </c>
      <c r="F14704" t="s">
        <v>5889</v>
      </c>
      <c r="G14704" t="s">
        <v>11138</v>
      </c>
      <c r="H14704" t="s">
        <v>18501</v>
      </c>
      <c r="I14704" t="s">
        <v>29357</v>
      </c>
      <c r="M14704">
        <v>4744</v>
      </c>
    </row>
    <row r="14705" spans="5:13" hidden="1" x14ac:dyDescent="0.3">
      <c r="E14705" t="s">
        <v>822</v>
      </c>
      <c r="F14705" t="s">
        <v>5895</v>
      </c>
      <c r="G14705" t="s">
        <v>11137</v>
      </c>
      <c r="H14705" t="s">
        <v>18508</v>
      </c>
      <c r="I14705" t="s">
        <v>29357</v>
      </c>
      <c r="M14705">
        <v>4748</v>
      </c>
    </row>
    <row r="14706" spans="5:13" hidden="1" x14ac:dyDescent="0.3">
      <c r="E14706" t="s">
        <v>1229</v>
      </c>
      <c r="F14706" t="s">
        <v>2464</v>
      </c>
      <c r="G14706" t="s">
        <v>11140</v>
      </c>
      <c r="H14706" t="s">
        <v>22142</v>
      </c>
      <c r="I14706" t="s">
        <v>29358</v>
      </c>
      <c r="J14706" t="s">
        <v>29365</v>
      </c>
      <c r="M14706">
        <v>6445</v>
      </c>
    </row>
    <row r="14707" spans="5:13" hidden="1" x14ac:dyDescent="0.3">
      <c r="E14707" t="s">
        <v>1229</v>
      </c>
      <c r="F14707" t="s">
        <v>2464</v>
      </c>
      <c r="G14707" t="s">
        <v>11140</v>
      </c>
      <c r="H14707" t="s">
        <v>22142</v>
      </c>
      <c r="I14707" t="s">
        <v>29358</v>
      </c>
      <c r="J14707" t="s">
        <v>29365</v>
      </c>
      <c r="M14707">
        <v>6445</v>
      </c>
    </row>
    <row r="14708" spans="5:13" x14ac:dyDescent="0.3">
      <c r="E14708" t="s">
        <v>1808</v>
      </c>
      <c r="F14708" t="s">
        <v>2849</v>
      </c>
      <c r="G14708" t="s">
        <v>11138</v>
      </c>
      <c r="H14708" t="s">
        <v>27711</v>
      </c>
      <c r="I14708" t="s">
        <v>29358</v>
      </c>
      <c r="J14708" t="s">
        <v>29360</v>
      </c>
      <c r="M14708">
        <v>8499</v>
      </c>
    </row>
    <row r="14709" spans="5:13" hidden="1" x14ac:dyDescent="0.3">
      <c r="E14709" t="s">
        <v>1755</v>
      </c>
      <c r="F14709" t="s">
        <v>10307</v>
      </c>
      <c r="G14709" t="s">
        <v>11139</v>
      </c>
      <c r="H14709" t="s">
        <v>27383</v>
      </c>
      <c r="I14709" t="s">
        <v>29357</v>
      </c>
      <c r="M14709">
        <v>8246</v>
      </c>
    </row>
    <row r="14710" spans="5:13" x14ac:dyDescent="0.3">
      <c r="E14710" t="s">
        <v>1926</v>
      </c>
      <c r="F14710" t="s">
        <v>1926</v>
      </c>
      <c r="G14710" t="s">
        <v>11138</v>
      </c>
      <c r="H14710" t="s">
        <v>28774</v>
      </c>
      <c r="I14710" t="s">
        <v>29358</v>
      </c>
      <c r="J14710" t="s">
        <v>29363</v>
      </c>
      <c r="K14710" t="s">
        <v>29399</v>
      </c>
      <c r="L14710" t="s">
        <v>29390</v>
      </c>
      <c r="M14710">
        <v>9100</v>
      </c>
    </row>
    <row r="14711" spans="5:13" hidden="1" x14ac:dyDescent="0.3">
      <c r="E14711" t="s">
        <v>822</v>
      </c>
      <c r="F14711" t="s">
        <v>5894</v>
      </c>
      <c r="G14711" t="s">
        <v>11137</v>
      </c>
      <c r="H14711" t="s">
        <v>18507</v>
      </c>
      <c r="I14711" t="s">
        <v>29357</v>
      </c>
      <c r="M14711">
        <v>4748</v>
      </c>
    </row>
    <row r="14712" spans="5:13" hidden="1" x14ac:dyDescent="0.3">
      <c r="E14712" t="s">
        <v>823</v>
      </c>
      <c r="F14712" t="s">
        <v>5895</v>
      </c>
      <c r="G14712" t="s">
        <v>11137</v>
      </c>
      <c r="H14712" t="s">
        <v>18508</v>
      </c>
      <c r="I14712" t="s">
        <v>29357</v>
      </c>
      <c r="M14712">
        <v>4749</v>
      </c>
    </row>
    <row r="14713" spans="5:13" x14ac:dyDescent="0.3">
      <c r="E14713" t="s">
        <v>1557</v>
      </c>
      <c r="F14713" t="s">
        <v>9355</v>
      </c>
      <c r="G14713" t="s">
        <v>11138</v>
      </c>
      <c r="H14713" t="s">
        <v>25444</v>
      </c>
      <c r="I14713" t="s">
        <v>29358</v>
      </c>
      <c r="J14713" t="s">
        <v>29360</v>
      </c>
      <c r="M14713">
        <v>7581</v>
      </c>
    </row>
    <row r="14714" spans="5:13" hidden="1" x14ac:dyDescent="0.3">
      <c r="E14714" t="s">
        <v>1948</v>
      </c>
      <c r="F14714" t="s">
        <v>2464</v>
      </c>
      <c r="G14714" t="s">
        <v>11140</v>
      </c>
      <c r="H14714" t="s">
        <v>28999</v>
      </c>
      <c r="I14714" t="s">
        <v>29358</v>
      </c>
      <c r="J14714" t="s">
        <v>29365</v>
      </c>
      <c r="M14714">
        <v>9227</v>
      </c>
    </row>
    <row r="14715" spans="5:13" hidden="1" x14ac:dyDescent="0.3">
      <c r="E14715" t="s">
        <v>1755</v>
      </c>
      <c r="F14715" t="s">
        <v>10307</v>
      </c>
      <c r="G14715" t="s">
        <v>11139</v>
      </c>
      <c r="H14715" t="s">
        <v>27383</v>
      </c>
      <c r="I14715" t="s">
        <v>29357</v>
      </c>
      <c r="M14715">
        <v>8247</v>
      </c>
    </row>
    <row r="14716" spans="5:13" hidden="1" x14ac:dyDescent="0.3">
      <c r="E14716" t="s">
        <v>1948</v>
      </c>
      <c r="F14716" t="s">
        <v>2464</v>
      </c>
      <c r="G14716" t="s">
        <v>11140</v>
      </c>
      <c r="H14716" t="s">
        <v>29018</v>
      </c>
      <c r="I14716" t="s">
        <v>29358</v>
      </c>
      <c r="J14716" t="s">
        <v>29372</v>
      </c>
      <c r="M14716">
        <v>9233</v>
      </c>
    </row>
    <row r="14717" spans="5:13" hidden="1" x14ac:dyDescent="0.3">
      <c r="E14717" t="s">
        <v>823</v>
      </c>
      <c r="F14717" t="s">
        <v>5894</v>
      </c>
      <c r="G14717" t="s">
        <v>11137</v>
      </c>
      <c r="H14717" t="s">
        <v>18507</v>
      </c>
      <c r="I14717" t="s">
        <v>29357</v>
      </c>
      <c r="M14717">
        <v>4749</v>
      </c>
    </row>
    <row r="14718" spans="5:13" x14ac:dyDescent="0.3">
      <c r="E14718" t="s">
        <v>1557</v>
      </c>
      <c r="F14718" t="s">
        <v>9355</v>
      </c>
      <c r="G14718" t="s">
        <v>11138</v>
      </c>
      <c r="H14718" t="s">
        <v>25444</v>
      </c>
      <c r="I14718" t="s">
        <v>29358</v>
      </c>
      <c r="J14718" t="s">
        <v>29360</v>
      </c>
      <c r="M14718">
        <v>7581</v>
      </c>
    </row>
    <row r="14719" spans="5:13" hidden="1" x14ac:dyDescent="0.3">
      <c r="E14719" t="s">
        <v>823</v>
      </c>
      <c r="F14719" t="s">
        <v>5897</v>
      </c>
      <c r="G14719" t="s">
        <v>11137</v>
      </c>
      <c r="H14719" t="s">
        <v>18511</v>
      </c>
      <c r="I14719" t="s">
        <v>29357</v>
      </c>
      <c r="M14719">
        <v>4750</v>
      </c>
    </row>
    <row r="14720" spans="5:13" hidden="1" x14ac:dyDescent="0.3">
      <c r="E14720" t="s">
        <v>824</v>
      </c>
      <c r="F14720" t="s">
        <v>5898</v>
      </c>
      <c r="G14720" t="s">
        <v>11138</v>
      </c>
      <c r="H14720" t="s">
        <v>18512</v>
      </c>
      <c r="I14720" t="s">
        <v>29357</v>
      </c>
      <c r="M14720">
        <v>4752</v>
      </c>
    </row>
    <row r="14721" spans="5:13" hidden="1" x14ac:dyDescent="0.3">
      <c r="E14721" t="s">
        <v>824</v>
      </c>
      <c r="F14721" t="s">
        <v>5899</v>
      </c>
      <c r="G14721" t="s">
        <v>11138</v>
      </c>
      <c r="H14721" t="s">
        <v>18513</v>
      </c>
      <c r="I14721" t="s">
        <v>29357</v>
      </c>
      <c r="M14721">
        <v>4752</v>
      </c>
    </row>
    <row r="14722" spans="5:13" hidden="1" x14ac:dyDescent="0.3">
      <c r="E14722" t="s">
        <v>825</v>
      </c>
      <c r="F14722" t="s">
        <v>2219</v>
      </c>
      <c r="G14722" t="s">
        <v>11137</v>
      </c>
      <c r="H14722" t="s">
        <v>18514</v>
      </c>
      <c r="I14722" t="s">
        <v>29357</v>
      </c>
      <c r="M14722">
        <v>4754</v>
      </c>
    </row>
    <row r="14723" spans="5:13" x14ac:dyDescent="0.3">
      <c r="E14723" t="s">
        <v>2004</v>
      </c>
      <c r="F14723" t="s">
        <v>9355</v>
      </c>
      <c r="G14723" t="s">
        <v>11138</v>
      </c>
      <c r="H14723" t="s">
        <v>29317</v>
      </c>
      <c r="I14723" t="s">
        <v>29358</v>
      </c>
      <c r="J14723" t="s">
        <v>29360</v>
      </c>
      <c r="M14723">
        <v>9450</v>
      </c>
    </row>
    <row r="14724" spans="5:13" hidden="1" x14ac:dyDescent="0.3">
      <c r="E14724" t="s">
        <v>825</v>
      </c>
      <c r="F14724" t="s">
        <v>5903</v>
      </c>
      <c r="G14724" t="s">
        <v>11137</v>
      </c>
      <c r="H14724" t="s">
        <v>18518</v>
      </c>
      <c r="I14724" t="s">
        <v>29357</v>
      </c>
      <c r="M14724">
        <v>4754</v>
      </c>
    </row>
    <row r="14725" spans="5:13" hidden="1" x14ac:dyDescent="0.3">
      <c r="E14725" t="s">
        <v>825</v>
      </c>
      <c r="F14725" t="s">
        <v>3162</v>
      </c>
      <c r="G14725" t="s">
        <v>11137</v>
      </c>
      <c r="H14725" t="s">
        <v>18520</v>
      </c>
      <c r="I14725" t="s">
        <v>29357</v>
      </c>
      <c r="M14725">
        <v>4754</v>
      </c>
    </row>
    <row r="14726" spans="5:13" x14ac:dyDescent="0.3">
      <c r="E14726" t="s">
        <v>691</v>
      </c>
      <c r="F14726" t="s">
        <v>5334</v>
      </c>
      <c r="G14726" t="s">
        <v>11138</v>
      </c>
      <c r="H14726" t="s">
        <v>17338</v>
      </c>
      <c r="I14726" t="s">
        <v>29358</v>
      </c>
      <c r="J14726" t="s">
        <v>29360</v>
      </c>
      <c r="M14726">
        <v>2653</v>
      </c>
    </row>
    <row r="14727" spans="5:13" hidden="1" x14ac:dyDescent="0.3">
      <c r="E14727" t="s">
        <v>825</v>
      </c>
      <c r="F14727" t="s">
        <v>5904</v>
      </c>
      <c r="G14727" t="s">
        <v>11138</v>
      </c>
      <c r="H14727" t="s">
        <v>18521</v>
      </c>
      <c r="I14727" t="s">
        <v>29357</v>
      </c>
      <c r="M14727">
        <v>4754</v>
      </c>
    </row>
    <row r="14728" spans="5:13" x14ac:dyDescent="0.3">
      <c r="E14728" t="s">
        <v>1529</v>
      </c>
      <c r="F14728" t="s">
        <v>9243</v>
      </c>
      <c r="G14728" t="s">
        <v>11138</v>
      </c>
      <c r="H14728" t="s">
        <v>25239</v>
      </c>
      <c r="I14728" t="s">
        <v>29358</v>
      </c>
      <c r="J14728" t="s">
        <v>29360</v>
      </c>
      <c r="M14728">
        <v>7478</v>
      </c>
    </row>
    <row r="14729" spans="5:13" x14ac:dyDescent="0.3">
      <c r="E14729" t="s">
        <v>1966</v>
      </c>
      <c r="F14729" t="s">
        <v>11011</v>
      </c>
      <c r="G14729" t="s">
        <v>11138</v>
      </c>
      <c r="H14729" t="s">
        <v>29110</v>
      </c>
      <c r="I14729" t="s">
        <v>29358</v>
      </c>
      <c r="J14729" t="s">
        <v>29362</v>
      </c>
      <c r="K14729" t="s">
        <v>29390</v>
      </c>
      <c r="M14729">
        <v>9281</v>
      </c>
    </row>
    <row r="14730" spans="5:13" hidden="1" x14ac:dyDescent="0.3">
      <c r="E14730" t="s">
        <v>825</v>
      </c>
      <c r="F14730" t="s">
        <v>5900</v>
      </c>
      <c r="G14730" t="s">
        <v>11137</v>
      </c>
      <c r="H14730" t="s">
        <v>18515</v>
      </c>
      <c r="I14730" t="s">
        <v>29357</v>
      </c>
      <c r="M14730">
        <v>4754</v>
      </c>
    </row>
    <row r="14731" spans="5:13" x14ac:dyDescent="0.3">
      <c r="E14731" t="s">
        <v>1701</v>
      </c>
      <c r="F14731" t="s">
        <v>10096</v>
      </c>
      <c r="G14731" t="s">
        <v>11138</v>
      </c>
      <c r="H14731" t="s">
        <v>26854</v>
      </c>
      <c r="I14731" t="s">
        <v>29358</v>
      </c>
      <c r="J14731" t="s">
        <v>29363</v>
      </c>
      <c r="K14731" t="s">
        <v>29399</v>
      </c>
      <c r="L14731" t="s">
        <v>29390</v>
      </c>
      <c r="M14731">
        <v>7996</v>
      </c>
    </row>
    <row r="14732" spans="5:13" hidden="1" x14ac:dyDescent="0.3">
      <c r="E14732" t="s">
        <v>825</v>
      </c>
      <c r="F14732" t="s">
        <v>2219</v>
      </c>
      <c r="G14732" t="s">
        <v>11137</v>
      </c>
      <c r="H14732" t="s">
        <v>18522</v>
      </c>
      <c r="I14732" t="s">
        <v>29357</v>
      </c>
      <c r="M14732">
        <v>4755</v>
      </c>
    </row>
    <row r="14733" spans="5:13" x14ac:dyDescent="0.3">
      <c r="E14733" t="s">
        <v>1030</v>
      </c>
      <c r="F14733" t="s">
        <v>6874</v>
      </c>
      <c r="G14733" t="s">
        <v>11138</v>
      </c>
      <c r="H14733" t="s">
        <v>20247</v>
      </c>
      <c r="I14733" t="s">
        <v>29358</v>
      </c>
      <c r="J14733" t="s">
        <v>29363</v>
      </c>
      <c r="K14733" t="s">
        <v>29399</v>
      </c>
      <c r="L14733" t="s">
        <v>29390</v>
      </c>
      <c r="M14733">
        <v>5502</v>
      </c>
    </row>
    <row r="14734" spans="5:13" x14ac:dyDescent="0.3">
      <c r="E14734" t="s">
        <v>1269</v>
      </c>
      <c r="F14734" t="s">
        <v>8052</v>
      </c>
      <c r="G14734" t="s">
        <v>11138</v>
      </c>
      <c r="H14734" t="s">
        <v>22545</v>
      </c>
      <c r="I14734" t="s">
        <v>29358</v>
      </c>
      <c r="J14734" t="s">
        <v>29363</v>
      </c>
      <c r="K14734" t="s">
        <v>29399</v>
      </c>
      <c r="L14734" t="s">
        <v>29390</v>
      </c>
      <c r="M14734">
        <v>6579</v>
      </c>
    </row>
    <row r="14735" spans="5:13" hidden="1" x14ac:dyDescent="0.3">
      <c r="E14735" t="s">
        <v>826</v>
      </c>
      <c r="F14735" t="s">
        <v>5906</v>
      </c>
      <c r="G14735" t="s">
        <v>11137</v>
      </c>
      <c r="H14735" t="s">
        <v>18524</v>
      </c>
      <c r="I14735" t="s">
        <v>29357</v>
      </c>
      <c r="M14735">
        <v>4756</v>
      </c>
    </row>
    <row r="14736" spans="5:13" hidden="1" x14ac:dyDescent="0.3">
      <c r="E14736" t="s">
        <v>1754</v>
      </c>
      <c r="F14736" t="s">
        <v>10307</v>
      </c>
      <c r="G14736" t="s">
        <v>11139</v>
      </c>
      <c r="H14736" t="s">
        <v>27383</v>
      </c>
      <c r="I14736" t="s">
        <v>29357</v>
      </c>
      <c r="M14736">
        <v>8269</v>
      </c>
    </row>
    <row r="14737" spans="5:13" hidden="1" x14ac:dyDescent="0.3">
      <c r="E14737" t="s">
        <v>1755</v>
      </c>
      <c r="F14737" t="s">
        <v>10307</v>
      </c>
      <c r="G14737" t="s">
        <v>11139</v>
      </c>
      <c r="H14737" t="s">
        <v>27383</v>
      </c>
      <c r="I14737" t="s">
        <v>29357</v>
      </c>
      <c r="M14737">
        <v>8270</v>
      </c>
    </row>
    <row r="14738" spans="5:13" hidden="1" x14ac:dyDescent="0.3">
      <c r="E14738" t="s">
        <v>1755</v>
      </c>
      <c r="F14738" t="s">
        <v>10307</v>
      </c>
      <c r="G14738" t="s">
        <v>11139</v>
      </c>
      <c r="H14738" t="s">
        <v>27383</v>
      </c>
      <c r="I14738" t="s">
        <v>29357</v>
      </c>
      <c r="M14738">
        <v>8271</v>
      </c>
    </row>
    <row r="14739" spans="5:13" hidden="1" x14ac:dyDescent="0.3">
      <c r="E14739" t="s">
        <v>1610</v>
      </c>
      <c r="F14739" t="s">
        <v>9650</v>
      </c>
      <c r="G14739" t="s">
        <v>11139</v>
      </c>
      <c r="H14739" t="s">
        <v>25906</v>
      </c>
      <c r="I14739" t="s">
        <v>29357</v>
      </c>
      <c r="M14739">
        <v>7756</v>
      </c>
    </row>
    <row r="14740" spans="5:13" hidden="1" x14ac:dyDescent="0.3">
      <c r="E14740" t="s">
        <v>276</v>
      </c>
      <c r="F14740" t="s">
        <v>7044</v>
      </c>
      <c r="G14740" t="s">
        <v>11139</v>
      </c>
      <c r="H14740" t="s">
        <v>20520</v>
      </c>
      <c r="I14740" t="s">
        <v>29357</v>
      </c>
      <c r="M14740">
        <v>5645</v>
      </c>
    </row>
    <row r="14741" spans="5:13" hidden="1" x14ac:dyDescent="0.3">
      <c r="E14741" t="s">
        <v>276</v>
      </c>
      <c r="F14741" t="s">
        <v>7044</v>
      </c>
      <c r="G14741" t="s">
        <v>11139</v>
      </c>
      <c r="H14741" t="s">
        <v>20520</v>
      </c>
      <c r="I14741" t="s">
        <v>29357</v>
      </c>
      <c r="M14741">
        <v>5658</v>
      </c>
    </row>
    <row r="14742" spans="5:13" hidden="1" x14ac:dyDescent="0.3">
      <c r="E14742" t="s">
        <v>276</v>
      </c>
      <c r="F14742" t="s">
        <v>7044</v>
      </c>
      <c r="G14742" t="s">
        <v>11139</v>
      </c>
      <c r="H14742" t="s">
        <v>20520</v>
      </c>
      <c r="I14742" t="s">
        <v>29357</v>
      </c>
      <c r="M14742">
        <v>5670</v>
      </c>
    </row>
    <row r="14743" spans="5:13" hidden="1" x14ac:dyDescent="0.3">
      <c r="E14743" t="s">
        <v>276</v>
      </c>
      <c r="F14743" t="s">
        <v>7044</v>
      </c>
      <c r="G14743" t="s">
        <v>11139</v>
      </c>
      <c r="H14743" t="s">
        <v>20520</v>
      </c>
      <c r="I14743" t="s">
        <v>29357</v>
      </c>
      <c r="M14743">
        <v>5676</v>
      </c>
    </row>
    <row r="14744" spans="5:13" hidden="1" x14ac:dyDescent="0.3">
      <c r="E14744" t="s">
        <v>276</v>
      </c>
      <c r="F14744" t="s">
        <v>7044</v>
      </c>
      <c r="G14744" t="s">
        <v>11139</v>
      </c>
      <c r="H14744" t="s">
        <v>20520</v>
      </c>
      <c r="I14744" t="s">
        <v>29357</v>
      </c>
      <c r="M14744">
        <v>5682</v>
      </c>
    </row>
    <row r="14745" spans="5:13" hidden="1" x14ac:dyDescent="0.3">
      <c r="E14745" t="s">
        <v>276</v>
      </c>
      <c r="F14745" t="s">
        <v>7044</v>
      </c>
      <c r="G14745" t="s">
        <v>11139</v>
      </c>
      <c r="H14745" t="s">
        <v>20520</v>
      </c>
      <c r="I14745" t="s">
        <v>29357</v>
      </c>
      <c r="M14745">
        <v>5693</v>
      </c>
    </row>
    <row r="14746" spans="5:13" hidden="1" x14ac:dyDescent="0.3">
      <c r="E14746" t="s">
        <v>276</v>
      </c>
      <c r="F14746" t="s">
        <v>7044</v>
      </c>
      <c r="G14746" t="s">
        <v>11139</v>
      </c>
      <c r="H14746" t="s">
        <v>20520</v>
      </c>
      <c r="I14746" t="s">
        <v>29357</v>
      </c>
      <c r="M14746">
        <v>5704</v>
      </c>
    </row>
    <row r="14747" spans="5:13" hidden="1" x14ac:dyDescent="0.3">
      <c r="E14747" t="s">
        <v>276</v>
      </c>
      <c r="F14747" t="s">
        <v>7044</v>
      </c>
      <c r="G14747" t="s">
        <v>11139</v>
      </c>
      <c r="H14747" t="s">
        <v>20520</v>
      </c>
      <c r="I14747" t="s">
        <v>29357</v>
      </c>
      <c r="M14747">
        <v>5716</v>
      </c>
    </row>
    <row r="14748" spans="5:13" hidden="1" x14ac:dyDescent="0.3">
      <c r="E14748" t="s">
        <v>276</v>
      </c>
      <c r="F14748" t="s">
        <v>7044</v>
      </c>
      <c r="G14748" t="s">
        <v>11139</v>
      </c>
      <c r="H14748" t="s">
        <v>20520</v>
      </c>
      <c r="I14748" t="s">
        <v>29357</v>
      </c>
      <c r="M14748">
        <v>5735</v>
      </c>
    </row>
    <row r="14749" spans="5:13" hidden="1" x14ac:dyDescent="0.3">
      <c r="E14749" t="s">
        <v>276</v>
      </c>
      <c r="F14749" t="s">
        <v>7044</v>
      </c>
      <c r="G14749" t="s">
        <v>11139</v>
      </c>
      <c r="H14749" t="s">
        <v>20520</v>
      </c>
      <c r="I14749" t="s">
        <v>29357</v>
      </c>
      <c r="M14749">
        <v>5742</v>
      </c>
    </row>
    <row r="14750" spans="5:13" hidden="1" x14ac:dyDescent="0.3">
      <c r="E14750" t="s">
        <v>276</v>
      </c>
      <c r="F14750" t="s">
        <v>7044</v>
      </c>
      <c r="G14750" t="s">
        <v>11139</v>
      </c>
      <c r="H14750" t="s">
        <v>20520</v>
      </c>
      <c r="I14750" t="s">
        <v>29357</v>
      </c>
      <c r="M14750">
        <v>5747</v>
      </c>
    </row>
    <row r="14751" spans="5:13" hidden="1" x14ac:dyDescent="0.3">
      <c r="E14751" t="s">
        <v>276</v>
      </c>
      <c r="F14751" t="s">
        <v>7044</v>
      </c>
      <c r="G14751" t="s">
        <v>11139</v>
      </c>
      <c r="H14751" t="s">
        <v>20520</v>
      </c>
      <c r="I14751" t="s">
        <v>29357</v>
      </c>
      <c r="M14751">
        <v>5752</v>
      </c>
    </row>
    <row r="14752" spans="5:13" x14ac:dyDescent="0.3">
      <c r="E14752" t="s">
        <v>129</v>
      </c>
      <c r="F14752" t="s">
        <v>2805</v>
      </c>
      <c r="G14752" t="s">
        <v>11138</v>
      </c>
      <c r="H14752" t="s">
        <v>12419</v>
      </c>
      <c r="I14752" t="s">
        <v>29358</v>
      </c>
      <c r="J14752" t="s">
        <v>29363</v>
      </c>
      <c r="K14752" t="s">
        <v>29399</v>
      </c>
      <c r="L14752" t="s">
        <v>29390</v>
      </c>
      <c r="M14752">
        <v>472</v>
      </c>
    </row>
    <row r="14753" spans="5:13" hidden="1" x14ac:dyDescent="0.3">
      <c r="E14753" t="s">
        <v>243</v>
      </c>
      <c r="F14753" t="s">
        <v>5915</v>
      </c>
      <c r="G14753" t="s">
        <v>11137</v>
      </c>
      <c r="H14753" t="s">
        <v>18542</v>
      </c>
      <c r="I14753" t="s">
        <v>29357</v>
      </c>
      <c r="M14753">
        <v>4761</v>
      </c>
    </row>
    <row r="14754" spans="5:13" hidden="1" x14ac:dyDescent="0.3">
      <c r="E14754" t="s">
        <v>88</v>
      </c>
      <c r="F14754" t="s">
        <v>2556</v>
      </c>
      <c r="G14754" t="s">
        <v>11139</v>
      </c>
      <c r="H14754" t="s">
        <v>12069</v>
      </c>
      <c r="I14754" t="s">
        <v>29357</v>
      </c>
      <c r="M14754">
        <v>336</v>
      </c>
    </row>
    <row r="14755" spans="5:13" x14ac:dyDescent="0.3">
      <c r="E14755" t="s">
        <v>315</v>
      </c>
      <c r="F14755" t="s">
        <v>3644</v>
      </c>
      <c r="G14755" t="s">
        <v>11138</v>
      </c>
      <c r="H14755" t="s">
        <v>14085</v>
      </c>
      <c r="I14755" t="s">
        <v>29358</v>
      </c>
      <c r="J14755" t="s">
        <v>29379</v>
      </c>
      <c r="M14755">
        <v>1558</v>
      </c>
    </row>
    <row r="14756" spans="5:13" hidden="1" x14ac:dyDescent="0.3">
      <c r="E14756" t="s">
        <v>243</v>
      </c>
      <c r="F14756" t="s">
        <v>5915</v>
      </c>
      <c r="G14756" t="s">
        <v>11137</v>
      </c>
      <c r="H14756" t="s">
        <v>18542</v>
      </c>
      <c r="I14756" t="s">
        <v>29357</v>
      </c>
      <c r="M14756">
        <v>4762</v>
      </c>
    </row>
    <row r="14757" spans="5:13" hidden="1" x14ac:dyDescent="0.3">
      <c r="E14757" t="s">
        <v>1136</v>
      </c>
      <c r="F14757" t="s">
        <v>7303</v>
      </c>
      <c r="G14757" t="s">
        <v>11140</v>
      </c>
      <c r="H14757" t="s">
        <v>21102</v>
      </c>
      <c r="I14757" t="s">
        <v>29358</v>
      </c>
      <c r="J14757" t="s">
        <v>29365</v>
      </c>
      <c r="M14757">
        <v>5993</v>
      </c>
    </row>
    <row r="14758" spans="5:13" hidden="1" x14ac:dyDescent="0.3">
      <c r="E14758" t="s">
        <v>305</v>
      </c>
      <c r="F14758" t="s">
        <v>2556</v>
      </c>
      <c r="G14758" t="s">
        <v>11139</v>
      </c>
      <c r="H14758" t="s">
        <v>13913</v>
      </c>
      <c r="I14758" t="s">
        <v>29357</v>
      </c>
      <c r="M14758">
        <v>1527</v>
      </c>
    </row>
    <row r="14759" spans="5:13" x14ac:dyDescent="0.3">
      <c r="E14759" t="s">
        <v>315</v>
      </c>
      <c r="F14759" t="s">
        <v>3644</v>
      </c>
      <c r="G14759" t="s">
        <v>11138</v>
      </c>
      <c r="H14759" t="s">
        <v>14085</v>
      </c>
      <c r="I14759" t="s">
        <v>29358</v>
      </c>
      <c r="J14759" t="s">
        <v>29379</v>
      </c>
      <c r="M14759">
        <v>1558</v>
      </c>
    </row>
    <row r="14760" spans="5:13" hidden="1" x14ac:dyDescent="0.3">
      <c r="E14760" t="s">
        <v>243</v>
      </c>
      <c r="F14760" t="s">
        <v>5915</v>
      </c>
      <c r="G14760" t="s">
        <v>11137</v>
      </c>
      <c r="H14760" t="s">
        <v>18542</v>
      </c>
      <c r="I14760" t="s">
        <v>29357</v>
      </c>
      <c r="M14760">
        <v>4764</v>
      </c>
    </row>
    <row r="14761" spans="5:13" hidden="1" x14ac:dyDescent="0.3">
      <c r="E14761" t="s">
        <v>305</v>
      </c>
      <c r="F14761" t="s">
        <v>2556</v>
      </c>
      <c r="G14761" t="s">
        <v>11139</v>
      </c>
      <c r="H14761" t="s">
        <v>13914</v>
      </c>
      <c r="I14761" t="s">
        <v>29357</v>
      </c>
      <c r="M14761">
        <v>1527</v>
      </c>
    </row>
    <row r="14762" spans="5:13" hidden="1" x14ac:dyDescent="0.3">
      <c r="E14762" t="s">
        <v>243</v>
      </c>
      <c r="F14762" t="s">
        <v>5915</v>
      </c>
      <c r="G14762" t="s">
        <v>11137</v>
      </c>
      <c r="H14762" t="s">
        <v>18542</v>
      </c>
      <c r="I14762" t="s">
        <v>29357</v>
      </c>
      <c r="M14762">
        <v>4765</v>
      </c>
    </row>
    <row r="14763" spans="5:13" x14ac:dyDescent="0.3">
      <c r="E14763" t="s">
        <v>247</v>
      </c>
      <c r="F14763" t="s">
        <v>3258</v>
      </c>
      <c r="G14763" t="s">
        <v>11138</v>
      </c>
      <c r="H14763" t="s">
        <v>13329</v>
      </c>
      <c r="I14763" t="s">
        <v>29358</v>
      </c>
      <c r="J14763" t="s">
        <v>29379</v>
      </c>
      <c r="M14763">
        <v>1222</v>
      </c>
    </row>
    <row r="14764" spans="5:13" hidden="1" x14ac:dyDescent="0.3">
      <c r="E14764" t="s">
        <v>305</v>
      </c>
      <c r="F14764" t="s">
        <v>2556</v>
      </c>
      <c r="G14764" t="s">
        <v>11139</v>
      </c>
      <c r="H14764" t="s">
        <v>14161</v>
      </c>
      <c r="I14764" t="s">
        <v>29357</v>
      </c>
      <c r="M14764">
        <v>1575</v>
      </c>
    </row>
    <row r="14765" spans="5:13" hidden="1" x14ac:dyDescent="0.3">
      <c r="E14765" t="s">
        <v>827</v>
      </c>
      <c r="F14765" t="s">
        <v>5917</v>
      </c>
      <c r="G14765" t="s">
        <v>11137</v>
      </c>
      <c r="H14765" t="s">
        <v>18545</v>
      </c>
      <c r="I14765" t="s">
        <v>29357</v>
      </c>
      <c r="M14765">
        <v>4766</v>
      </c>
    </row>
    <row r="14766" spans="5:13" hidden="1" x14ac:dyDescent="0.3">
      <c r="E14766" t="s">
        <v>828</v>
      </c>
      <c r="F14766" t="s">
        <v>5918</v>
      </c>
      <c r="G14766" t="s">
        <v>11137</v>
      </c>
      <c r="H14766" t="s">
        <v>18547</v>
      </c>
      <c r="I14766" t="s">
        <v>29357</v>
      </c>
      <c r="M14766">
        <v>4767</v>
      </c>
    </row>
    <row r="14767" spans="5:13" hidden="1" x14ac:dyDescent="0.3">
      <c r="E14767" t="s">
        <v>828</v>
      </c>
      <c r="F14767" t="s">
        <v>5920</v>
      </c>
      <c r="G14767" t="s">
        <v>11138</v>
      </c>
      <c r="H14767" t="s">
        <v>18550</v>
      </c>
      <c r="I14767" t="s">
        <v>29357</v>
      </c>
      <c r="M14767">
        <v>4767</v>
      </c>
    </row>
    <row r="14768" spans="5:13" x14ac:dyDescent="0.3">
      <c r="E14768" t="s">
        <v>1701</v>
      </c>
      <c r="F14768" t="s">
        <v>10095</v>
      </c>
      <c r="G14768" t="s">
        <v>11138</v>
      </c>
      <c r="H14768" t="s">
        <v>26871</v>
      </c>
      <c r="I14768" t="s">
        <v>29358</v>
      </c>
      <c r="J14768" t="s">
        <v>29362</v>
      </c>
      <c r="K14768" t="s">
        <v>29390</v>
      </c>
      <c r="M14768">
        <v>7999</v>
      </c>
    </row>
    <row r="14769" spans="5:13" hidden="1" x14ac:dyDescent="0.3">
      <c r="E14769" t="s">
        <v>494</v>
      </c>
      <c r="F14769" t="s">
        <v>2556</v>
      </c>
      <c r="G14769" t="s">
        <v>11139</v>
      </c>
      <c r="H14769" t="s">
        <v>15502</v>
      </c>
      <c r="I14769" t="s">
        <v>29357</v>
      </c>
      <c r="M14769">
        <v>2060</v>
      </c>
    </row>
    <row r="14770" spans="5:13" hidden="1" x14ac:dyDescent="0.3">
      <c r="E14770" t="s">
        <v>1136</v>
      </c>
      <c r="F14770" t="s">
        <v>7303</v>
      </c>
      <c r="G14770" t="s">
        <v>11140</v>
      </c>
      <c r="H14770" t="s">
        <v>21110</v>
      </c>
      <c r="I14770" t="s">
        <v>29358</v>
      </c>
      <c r="J14770" t="s">
        <v>29365</v>
      </c>
      <c r="M14770">
        <v>5994</v>
      </c>
    </row>
    <row r="14771" spans="5:13" hidden="1" x14ac:dyDescent="0.3">
      <c r="E14771" t="s">
        <v>828</v>
      </c>
      <c r="F14771" t="s">
        <v>5923</v>
      </c>
      <c r="G14771" t="s">
        <v>11138</v>
      </c>
      <c r="H14771" t="s">
        <v>18555</v>
      </c>
      <c r="I14771" t="s">
        <v>29357</v>
      </c>
      <c r="M14771">
        <v>4768</v>
      </c>
    </row>
    <row r="14772" spans="5:13" hidden="1" x14ac:dyDescent="0.3">
      <c r="E14772" t="s">
        <v>942</v>
      </c>
      <c r="F14772" t="s">
        <v>2556</v>
      </c>
      <c r="G14772" t="s">
        <v>11139</v>
      </c>
      <c r="H14772" t="s">
        <v>19333</v>
      </c>
      <c r="I14772" t="s">
        <v>29357</v>
      </c>
      <c r="M14772">
        <v>5101</v>
      </c>
    </row>
    <row r="14773" spans="5:13" hidden="1" x14ac:dyDescent="0.3">
      <c r="E14773" t="s">
        <v>1156</v>
      </c>
      <c r="F14773" t="s">
        <v>2556</v>
      </c>
      <c r="G14773" t="s">
        <v>11139</v>
      </c>
      <c r="H14773" t="s">
        <v>21503</v>
      </c>
      <c r="I14773" t="s">
        <v>29357</v>
      </c>
      <c r="M14773">
        <v>6105</v>
      </c>
    </row>
    <row r="14774" spans="5:13" hidden="1" x14ac:dyDescent="0.3">
      <c r="E14774" t="s">
        <v>828</v>
      </c>
      <c r="F14774" t="s">
        <v>2332</v>
      </c>
      <c r="G14774" t="s">
        <v>11138</v>
      </c>
      <c r="H14774" t="s">
        <v>18554</v>
      </c>
      <c r="I14774" t="s">
        <v>29357</v>
      </c>
      <c r="M14774">
        <v>4768</v>
      </c>
    </row>
    <row r="14775" spans="5:13" hidden="1" x14ac:dyDescent="0.3">
      <c r="E14775" t="s">
        <v>1379</v>
      </c>
      <c r="F14775" t="s">
        <v>2556</v>
      </c>
      <c r="G14775" t="s">
        <v>11139</v>
      </c>
      <c r="H14775" t="s">
        <v>23703</v>
      </c>
      <c r="I14775" t="s">
        <v>29357</v>
      </c>
      <c r="M14775">
        <v>6891</v>
      </c>
    </row>
    <row r="14776" spans="5:13" hidden="1" x14ac:dyDescent="0.3">
      <c r="E14776" t="s">
        <v>1136</v>
      </c>
      <c r="F14776" t="s">
        <v>7303</v>
      </c>
      <c r="G14776" t="s">
        <v>11140</v>
      </c>
      <c r="H14776" t="s">
        <v>21112</v>
      </c>
      <c r="I14776" t="s">
        <v>29358</v>
      </c>
      <c r="J14776" t="s">
        <v>29365</v>
      </c>
      <c r="M14776">
        <v>5995</v>
      </c>
    </row>
    <row r="14777" spans="5:13" hidden="1" x14ac:dyDescent="0.3">
      <c r="E14777" t="s">
        <v>829</v>
      </c>
      <c r="F14777" t="s">
        <v>5925</v>
      </c>
      <c r="G14777" t="s">
        <v>11137</v>
      </c>
      <c r="H14777" t="s">
        <v>5925</v>
      </c>
      <c r="I14777" t="s">
        <v>29357</v>
      </c>
      <c r="M14777">
        <v>4769</v>
      </c>
    </row>
    <row r="14778" spans="5:13" hidden="1" x14ac:dyDescent="0.3">
      <c r="E14778" t="s">
        <v>829</v>
      </c>
      <c r="F14778" t="s">
        <v>5925</v>
      </c>
      <c r="G14778" t="s">
        <v>11137</v>
      </c>
      <c r="H14778" t="s">
        <v>5925</v>
      </c>
      <c r="I14778" t="s">
        <v>29357</v>
      </c>
      <c r="M14778">
        <v>4770</v>
      </c>
    </row>
    <row r="14779" spans="5:13" hidden="1" x14ac:dyDescent="0.3">
      <c r="E14779" t="s">
        <v>829</v>
      </c>
      <c r="F14779" t="s">
        <v>5925</v>
      </c>
      <c r="G14779" t="s">
        <v>11137</v>
      </c>
      <c r="H14779" t="s">
        <v>5925</v>
      </c>
      <c r="I14779" t="s">
        <v>29357</v>
      </c>
      <c r="M14779">
        <v>4771</v>
      </c>
    </row>
    <row r="14780" spans="5:13" hidden="1" x14ac:dyDescent="0.3">
      <c r="E14780" t="s">
        <v>829</v>
      </c>
      <c r="F14780" t="s">
        <v>5925</v>
      </c>
      <c r="G14780" t="s">
        <v>11137</v>
      </c>
      <c r="H14780" t="s">
        <v>5925</v>
      </c>
      <c r="I14780" t="s">
        <v>29357</v>
      </c>
      <c r="M14780">
        <v>4772</v>
      </c>
    </row>
    <row r="14781" spans="5:13" hidden="1" x14ac:dyDescent="0.3">
      <c r="E14781" t="s">
        <v>829</v>
      </c>
      <c r="F14781" t="s">
        <v>5925</v>
      </c>
      <c r="G14781" t="s">
        <v>11137</v>
      </c>
      <c r="H14781" t="s">
        <v>5925</v>
      </c>
      <c r="I14781" t="s">
        <v>29357</v>
      </c>
      <c r="M14781">
        <v>4773</v>
      </c>
    </row>
    <row r="14782" spans="5:13" hidden="1" x14ac:dyDescent="0.3">
      <c r="E14782" t="s">
        <v>829</v>
      </c>
      <c r="F14782" t="s">
        <v>5925</v>
      </c>
      <c r="G14782" t="s">
        <v>11137</v>
      </c>
      <c r="H14782" t="s">
        <v>5925</v>
      </c>
      <c r="I14782" t="s">
        <v>29357</v>
      </c>
      <c r="M14782">
        <v>4774</v>
      </c>
    </row>
    <row r="14783" spans="5:13" hidden="1" x14ac:dyDescent="0.3">
      <c r="E14783" t="s">
        <v>251</v>
      </c>
      <c r="F14783" t="s">
        <v>3251</v>
      </c>
      <c r="G14783" t="s">
        <v>11138</v>
      </c>
      <c r="H14783" t="s">
        <v>18559</v>
      </c>
      <c r="I14783" t="s">
        <v>29357</v>
      </c>
      <c r="M14783">
        <v>4775</v>
      </c>
    </row>
    <row r="14784" spans="5:13" x14ac:dyDescent="0.3">
      <c r="E14784" t="s">
        <v>56</v>
      </c>
      <c r="F14784" t="s">
        <v>2254</v>
      </c>
      <c r="G14784" t="s">
        <v>11138</v>
      </c>
      <c r="H14784" t="s">
        <v>11483</v>
      </c>
      <c r="I14784" t="s">
        <v>29358</v>
      </c>
      <c r="J14784" t="s">
        <v>29360</v>
      </c>
      <c r="M14784">
        <v>237</v>
      </c>
    </row>
    <row r="14785" spans="1:13" hidden="1" x14ac:dyDescent="0.3">
      <c r="E14785" t="s">
        <v>1379</v>
      </c>
      <c r="F14785" t="s">
        <v>2556</v>
      </c>
      <c r="G14785" t="s">
        <v>11139</v>
      </c>
      <c r="H14785" t="s">
        <v>23704</v>
      </c>
      <c r="I14785" t="s">
        <v>29357</v>
      </c>
      <c r="M14785">
        <v>6891</v>
      </c>
    </row>
    <row r="14786" spans="1:13" hidden="1" x14ac:dyDescent="0.3">
      <c r="E14786" t="s">
        <v>251</v>
      </c>
      <c r="F14786" t="s">
        <v>3251</v>
      </c>
      <c r="G14786" t="s">
        <v>11138</v>
      </c>
      <c r="H14786" t="s">
        <v>18559</v>
      </c>
      <c r="I14786" t="s">
        <v>29357</v>
      </c>
      <c r="M14786">
        <v>4776</v>
      </c>
    </row>
    <row r="14787" spans="1:13" x14ac:dyDescent="0.3">
      <c r="E14787" t="s">
        <v>653</v>
      </c>
      <c r="F14787" t="s">
        <v>2254</v>
      </c>
      <c r="G14787" t="s">
        <v>11138</v>
      </c>
      <c r="H14787" t="s">
        <v>17064</v>
      </c>
      <c r="I14787" t="s">
        <v>29358</v>
      </c>
      <c r="J14787" t="s">
        <v>29360</v>
      </c>
      <c r="M14787">
        <v>2484</v>
      </c>
    </row>
    <row r="14788" spans="1:13" hidden="1" x14ac:dyDescent="0.3">
      <c r="E14788" t="s">
        <v>1518</v>
      </c>
      <c r="F14788" t="s">
        <v>2556</v>
      </c>
      <c r="G14788" t="s">
        <v>11139</v>
      </c>
      <c r="H14788" t="s">
        <v>25146</v>
      </c>
      <c r="I14788" t="s">
        <v>29357</v>
      </c>
      <c r="M14788">
        <v>7459</v>
      </c>
    </row>
    <row r="14789" spans="1:13" hidden="1" x14ac:dyDescent="0.3">
      <c r="A14789" t="s">
        <v>11138</v>
      </c>
      <c r="B14789">
        <v>1</v>
      </c>
      <c r="C14789">
        <v>1</v>
      </c>
      <c r="D14789">
        <v>1</v>
      </c>
      <c r="E14789" t="s">
        <v>485</v>
      </c>
      <c r="F14789" t="s">
        <v>2593</v>
      </c>
      <c r="G14789" t="s">
        <v>11138</v>
      </c>
      <c r="H14789" t="s">
        <v>15413</v>
      </c>
      <c r="I14789" t="s">
        <v>29359</v>
      </c>
      <c r="J14789" t="s">
        <v>29360</v>
      </c>
      <c r="M14789">
        <v>2036</v>
      </c>
    </row>
    <row r="14790" spans="1:13" hidden="1" x14ac:dyDescent="0.3">
      <c r="E14790" t="s">
        <v>1569</v>
      </c>
      <c r="F14790" t="s">
        <v>2556</v>
      </c>
      <c r="G14790" t="s">
        <v>11139</v>
      </c>
      <c r="H14790" t="s">
        <v>25545</v>
      </c>
      <c r="I14790" t="s">
        <v>29357</v>
      </c>
      <c r="M14790">
        <v>7661</v>
      </c>
    </row>
    <row r="14791" spans="1:13" hidden="1" x14ac:dyDescent="0.3">
      <c r="E14791" t="s">
        <v>840</v>
      </c>
      <c r="F14791" t="s">
        <v>5968</v>
      </c>
      <c r="G14791" t="s">
        <v>11137</v>
      </c>
      <c r="H14791" t="s">
        <v>18620</v>
      </c>
      <c r="I14791" t="s">
        <v>29357</v>
      </c>
      <c r="M14791">
        <v>4778</v>
      </c>
    </row>
    <row r="14792" spans="1:13" hidden="1" x14ac:dyDescent="0.3">
      <c r="E14792" t="s">
        <v>1692</v>
      </c>
      <c r="F14792" t="s">
        <v>2556</v>
      </c>
      <c r="G14792" t="s">
        <v>11139</v>
      </c>
      <c r="H14792" t="s">
        <v>26693</v>
      </c>
      <c r="I14792" t="s">
        <v>29357</v>
      </c>
      <c r="M14792">
        <v>7949</v>
      </c>
    </row>
    <row r="14793" spans="1:13" hidden="1" x14ac:dyDescent="0.3">
      <c r="E14793" t="s">
        <v>1892</v>
      </c>
      <c r="F14793" t="s">
        <v>2556</v>
      </c>
      <c r="G14793" t="s">
        <v>11139</v>
      </c>
      <c r="H14793" t="s">
        <v>28621</v>
      </c>
      <c r="I14793" t="s">
        <v>29357</v>
      </c>
      <c r="M14793">
        <v>8992</v>
      </c>
    </row>
    <row r="14794" spans="1:13" hidden="1" x14ac:dyDescent="0.3">
      <c r="E14794" t="s">
        <v>1379</v>
      </c>
      <c r="F14794" t="s">
        <v>2556</v>
      </c>
      <c r="G14794" t="s">
        <v>11139</v>
      </c>
      <c r="H14794" t="s">
        <v>23704</v>
      </c>
      <c r="I14794" t="s">
        <v>29357</v>
      </c>
      <c r="M14794">
        <v>9423</v>
      </c>
    </row>
    <row r="14795" spans="1:13" hidden="1" x14ac:dyDescent="0.3">
      <c r="E14795" t="s">
        <v>1379</v>
      </c>
      <c r="F14795" t="s">
        <v>2556</v>
      </c>
      <c r="G14795" t="s">
        <v>11139</v>
      </c>
      <c r="H14795" t="s">
        <v>23703</v>
      </c>
      <c r="I14795" t="s">
        <v>29357</v>
      </c>
      <c r="M14795">
        <v>9423</v>
      </c>
    </row>
    <row r="14796" spans="1:13" hidden="1" x14ac:dyDescent="0.3">
      <c r="A14796" t="s">
        <v>11138</v>
      </c>
      <c r="B14796">
        <v>1</v>
      </c>
      <c r="C14796">
        <v>1</v>
      </c>
      <c r="D14796">
        <v>1</v>
      </c>
      <c r="E14796" t="s">
        <v>485</v>
      </c>
      <c r="F14796" t="s">
        <v>2593</v>
      </c>
      <c r="G14796" t="s">
        <v>11138</v>
      </c>
      <c r="H14796" t="s">
        <v>15427</v>
      </c>
      <c r="I14796" t="s">
        <v>29359</v>
      </c>
      <c r="J14796" t="s">
        <v>29360</v>
      </c>
      <c r="M14796">
        <v>2037</v>
      </c>
    </row>
    <row r="14797" spans="1:13" hidden="1" x14ac:dyDescent="0.3">
      <c r="A14797" t="s">
        <v>11138</v>
      </c>
      <c r="B14797">
        <v>1</v>
      </c>
      <c r="C14797">
        <v>1</v>
      </c>
      <c r="D14797">
        <v>1</v>
      </c>
      <c r="E14797" t="s">
        <v>1290</v>
      </c>
      <c r="F14797" t="s">
        <v>2593</v>
      </c>
      <c r="G14797" t="s">
        <v>11138</v>
      </c>
      <c r="H14797" t="s">
        <v>23051</v>
      </c>
      <c r="I14797" t="s">
        <v>29359</v>
      </c>
      <c r="J14797" t="s">
        <v>29360</v>
      </c>
      <c r="M14797">
        <v>6717</v>
      </c>
    </row>
    <row r="14798" spans="1:13" hidden="1" x14ac:dyDescent="0.3">
      <c r="A14798" t="s">
        <v>11138</v>
      </c>
      <c r="B14798">
        <v>1</v>
      </c>
      <c r="C14798">
        <v>1</v>
      </c>
      <c r="D14798">
        <v>1</v>
      </c>
      <c r="E14798" t="s">
        <v>1053</v>
      </c>
      <c r="F14798" t="s">
        <v>6965</v>
      </c>
      <c r="G14798" t="s">
        <v>11138</v>
      </c>
      <c r="H14798" t="s">
        <v>20402</v>
      </c>
      <c r="I14798" t="s">
        <v>29359</v>
      </c>
      <c r="J14798" t="s">
        <v>29363</v>
      </c>
      <c r="K14798" t="s">
        <v>29399</v>
      </c>
      <c r="L14798" t="s">
        <v>29390</v>
      </c>
      <c r="M14798">
        <v>5586</v>
      </c>
    </row>
    <row r="14799" spans="1:13" hidden="1" x14ac:dyDescent="0.3">
      <c r="A14799" t="s">
        <v>11139</v>
      </c>
      <c r="B14799">
        <v>1</v>
      </c>
      <c r="C14799">
        <v>1</v>
      </c>
      <c r="D14799">
        <v>1</v>
      </c>
      <c r="E14799" t="s">
        <v>761</v>
      </c>
      <c r="F14799" t="s">
        <v>2137</v>
      </c>
      <c r="G14799" t="s">
        <v>11139</v>
      </c>
      <c r="H14799" t="s">
        <v>18294</v>
      </c>
      <c r="I14799" t="s">
        <v>29359</v>
      </c>
      <c r="J14799" t="s">
        <v>29369</v>
      </c>
      <c r="M14799">
        <v>2932</v>
      </c>
    </row>
    <row r="14800" spans="1:13" hidden="1" x14ac:dyDescent="0.3">
      <c r="E14800" t="s">
        <v>830</v>
      </c>
      <c r="F14800" t="s">
        <v>5930</v>
      </c>
      <c r="G14800" t="s">
        <v>11137</v>
      </c>
      <c r="H14800" t="s">
        <v>18564</v>
      </c>
      <c r="I14800" t="s">
        <v>29357</v>
      </c>
      <c r="M14800">
        <v>4788</v>
      </c>
    </row>
    <row r="14801" spans="1:13" x14ac:dyDescent="0.3">
      <c r="E14801" t="s">
        <v>868</v>
      </c>
      <c r="F14801" t="s">
        <v>2254</v>
      </c>
      <c r="G14801" t="s">
        <v>11138</v>
      </c>
      <c r="H14801" t="s">
        <v>18797</v>
      </c>
      <c r="I14801" t="s">
        <v>29358</v>
      </c>
      <c r="J14801" t="s">
        <v>29360</v>
      </c>
      <c r="M14801">
        <v>4071</v>
      </c>
    </row>
    <row r="14802" spans="1:13" hidden="1" x14ac:dyDescent="0.3">
      <c r="A14802" t="s">
        <v>11138</v>
      </c>
      <c r="B14802">
        <v>1</v>
      </c>
      <c r="C14802">
        <v>1</v>
      </c>
      <c r="D14802">
        <v>1</v>
      </c>
      <c r="E14802" t="s">
        <v>1053</v>
      </c>
      <c r="F14802" t="s">
        <v>6965</v>
      </c>
      <c r="G14802" t="s">
        <v>11138</v>
      </c>
      <c r="H14802" t="s">
        <v>20402</v>
      </c>
      <c r="I14802" t="s">
        <v>29359</v>
      </c>
      <c r="J14802" t="s">
        <v>29363</v>
      </c>
      <c r="K14802" t="s">
        <v>29399</v>
      </c>
      <c r="L14802" t="s">
        <v>29390</v>
      </c>
      <c r="M14802">
        <v>5604</v>
      </c>
    </row>
    <row r="14803" spans="1:13" hidden="1" x14ac:dyDescent="0.3">
      <c r="E14803" t="s">
        <v>830</v>
      </c>
      <c r="F14803" t="s">
        <v>5929</v>
      </c>
      <c r="G14803" t="s">
        <v>11138</v>
      </c>
      <c r="H14803" t="s">
        <v>18561</v>
      </c>
      <c r="I14803" t="s">
        <v>29357</v>
      </c>
      <c r="M14803">
        <v>4788</v>
      </c>
    </row>
    <row r="14804" spans="1:13" x14ac:dyDescent="0.3">
      <c r="E14804" t="s">
        <v>1616</v>
      </c>
      <c r="F14804" t="s">
        <v>2254</v>
      </c>
      <c r="G14804" t="s">
        <v>11138</v>
      </c>
      <c r="H14804" t="s">
        <v>25975</v>
      </c>
      <c r="I14804" t="s">
        <v>29358</v>
      </c>
      <c r="J14804" t="s">
        <v>29360</v>
      </c>
      <c r="M14804">
        <v>7764</v>
      </c>
    </row>
    <row r="14805" spans="1:13" hidden="1" x14ac:dyDescent="0.3">
      <c r="A14805" t="s">
        <v>11139</v>
      </c>
      <c r="B14805">
        <v>1</v>
      </c>
      <c r="C14805">
        <v>1</v>
      </c>
      <c r="D14805">
        <v>1</v>
      </c>
      <c r="E14805" t="s">
        <v>1143</v>
      </c>
      <c r="F14805" t="s">
        <v>2137</v>
      </c>
      <c r="G14805" t="s">
        <v>11139</v>
      </c>
      <c r="H14805" t="s">
        <v>21253</v>
      </c>
      <c r="I14805" t="s">
        <v>29359</v>
      </c>
      <c r="J14805" t="s">
        <v>29369</v>
      </c>
      <c r="M14805">
        <v>6029</v>
      </c>
    </row>
    <row r="14806" spans="1:13" hidden="1" x14ac:dyDescent="0.3">
      <c r="A14806" t="s">
        <v>11138</v>
      </c>
      <c r="B14806">
        <v>1</v>
      </c>
      <c r="C14806">
        <v>1</v>
      </c>
      <c r="D14806">
        <v>1</v>
      </c>
      <c r="E14806" t="s">
        <v>1893</v>
      </c>
      <c r="F14806" t="s">
        <v>10805</v>
      </c>
      <c r="G14806" t="s">
        <v>11138</v>
      </c>
      <c r="H14806" t="s">
        <v>28572</v>
      </c>
      <c r="I14806" t="s">
        <v>29359</v>
      </c>
      <c r="J14806" t="s">
        <v>29362</v>
      </c>
      <c r="K14806" t="s">
        <v>29390</v>
      </c>
      <c r="M14806">
        <v>8978</v>
      </c>
    </row>
    <row r="14807" spans="1:13" hidden="1" x14ac:dyDescent="0.3">
      <c r="A14807" t="s">
        <v>11139</v>
      </c>
      <c r="B14807">
        <v>1</v>
      </c>
      <c r="C14807">
        <v>1</v>
      </c>
      <c r="D14807">
        <v>1</v>
      </c>
      <c r="E14807" t="s">
        <v>693</v>
      </c>
      <c r="F14807" t="s">
        <v>5331</v>
      </c>
      <c r="G14807" t="s">
        <v>11139</v>
      </c>
      <c r="H14807" t="s">
        <v>17329</v>
      </c>
      <c r="I14807" t="s">
        <v>29358</v>
      </c>
      <c r="J14807" t="s">
        <v>29376</v>
      </c>
      <c r="M14807">
        <v>2646</v>
      </c>
    </row>
    <row r="14808" spans="1:13" hidden="1" x14ac:dyDescent="0.3">
      <c r="A14808" t="s">
        <v>11139</v>
      </c>
      <c r="B14808">
        <v>1</v>
      </c>
      <c r="C14808">
        <v>1</v>
      </c>
      <c r="D14808">
        <v>1</v>
      </c>
      <c r="E14808" t="s">
        <v>1246</v>
      </c>
      <c r="F14808" t="s">
        <v>7951</v>
      </c>
      <c r="G14808" t="s">
        <v>11139</v>
      </c>
      <c r="H14808" t="s">
        <v>22334</v>
      </c>
      <c r="I14808" t="s">
        <v>29358</v>
      </c>
      <c r="J14808" t="s">
        <v>29376</v>
      </c>
      <c r="M14808">
        <v>6496</v>
      </c>
    </row>
    <row r="14809" spans="1:13" hidden="1" x14ac:dyDescent="0.3">
      <c r="A14809" t="s">
        <v>11138</v>
      </c>
      <c r="B14809">
        <v>1</v>
      </c>
      <c r="C14809">
        <v>1</v>
      </c>
      <c r="D14809">
        <v>1</v>
      </c>
      <c r="E14809" t="s">
        <v>624</v>
      </c>
      <c r="F14809" t="s">
        <v>4439</v>
      </c>
      <c r="G14809" t="s">
        <v>11138</v>
      </c>
      <c r="H14809" t="s">
        <v>16753</v>
      </c>
      <c r="I14809" t="s">
        <v>29359</v>
      </c>
      <c r="J14809" t="s">
        <v>29362</v>
      </c>
      <c r="K14809" t="s">
        <v>29390</v>
      </c>
      <c r="M14809">
        <v>2368</v>
      </c>
    </row>
    <row r="14810" spans="1:13" hidden="1" x14ac:dyDescent="0.3">
      <c r="E14810" t="s">
        <v>876</v>
      </c>
      <c r="F14810" t="s">
        <v>6113</v>
      </c>
      <c r="G14810" t="s">
        <v>11140</v>
      </c>
      <c r="H14810" t="s">
        <v>18837</v>
      </c>
      <c r="I14810" t="s">
        <v>29357</v>
      </c>
      <c r="M14810">
        <v>4795</v>
      </c>
    </row>
    <row r="14811" spans="1:13" hidden="1" x14ac:dyDescent="0.3">
      <c r="A14811" t="s">
        <v>11139</v>
      </c>
      <c r="B14811">
        <v>1</v>
      </c>
      <c r="C14811">
        <v>1</v>
      </c>
      <c r="D14811">
        <v>1</v>
      </c>
      <c r="E14811" t="s">
        <v>1246</v>
      </c>
      <c r="F14811" t="s">
        <v>7952</v>
      </c>
      <c r="G14811" t="s">
        <v>11139</v>
      </c>
      <c r="H14811" t="s">
        <v>22336</v>
      </c>
      <c r="I14811" t="s">
        <v>29358</v>
      </c>
      <c r="J14811" t="s">
        <v>29376</v>
      </c>
      <c r="M14811">
        <v>6497</v>
      </c>
    </row>
    <row r="14812" spans="1:13" hidden="1" x14ac:dyDescent="0.3">
      <c r="E14812" t="s">
        <v>1136</v>
      </c>
      <c r="F14812" t="s">
        <v>7303</v>
      </c>
      <c r="G14812" t="s">
        <v>11140</v>
      </c>
      <c r="H14812" t="s">
        <v>21128</v>
      </c>
      <c r="I14812" t="s">
        <v>29358</v>
      </c>
      <c r="J14812" t="s">
        <v>29383</v>
      </c>
      <c r="M14812">
        <v>5997</v>
      </c>
    </row>
    <row r="14813" spans="1:13" hidden="1" x14ac:dyDescent="0.3">
      <c r="A14813" t="s">
        <v>11139</v>
      </c>
      <c r="B14813">
        <v>1</v>
      </c>
      <c r="C14813">
        <v>1</v>
      </c>
      <c r="D14813">
        <v>1</v>
      </c>
      <c r="E14813" t="s">
        <v>1246</v>
      </c>
      <c r="F14813" t="s">
        <v>7952</v>
      </c>
      <c r="G14813" t="s">
        <v>11139</v>
      </c>
      <c r="H14813" t="s">
        <v>22340</v>
      </c>
      <c r="I14813" t="s">
        <v>29358</v>
      </c>
      <c r="J14813" t="s">
        <v>29376</v>
      </c>
      <c r="M14813">
        <v>6498</v>
      </c>
    </row>
    <row r="14814" spans="1:13" hidden="1" x14ac:dyDescent="0.3">
      <c r="E14814" t="s">
        <v>831</v>
      </c>
      <c r="F14814" t="s">
        <v>5936</v>
      </c>
      <c r="G14814" t="s">
        <v>11138</v>
      </c>
      <c r="H14814" t="s">
        <v>18570</v>
      </c>
      <c r="I14814" t="s">
        <v>29357</v>
      </c>
      <c r="M14814">
        <v>4802</v>
      </c>
    </row>
    <row r="14815" spans="1:13" hidden="1" x14ac:dyDescent="0.3">
      <c r="E14815" t="s">
        <v>831</v>
      </c>
      <c r="F14815" t="s">
        <v>5937</v>
      </c>
      <c r="G14815" t="s">
        <v>11138</v>
      </c>
      <c r="H14815" t="s">
        <v>18572</v>
      </c>
      <c r="I14815" t="s">
        <v>29357</v>
      </c>
      <c r="M14815">
        <v>4802</v>
      </c>
    </row>
    <row r="14816" spans="1:13" hidden="1" x14ac:dyDescent="0.3">
      <c r="A14816" t="s">
        <v>11139</v>
      </c>
      <c r="B14816">
        <v>1</v>
      </c>
      <c r="C14816">
        <v>1</v>
      </c>
      <c r="D14816">
        <v>1</v>
      </c>
      <c r="E14816" t="s">
        <v>1246</v>
      </c>
      <c r="F14816" t="s">
        <v>7952</v>
      </c>
      <c r="G14816" t="s">
        <v>11139</v>
      </c>
      <c r="H14816" t="s">
        <v>22340</v>
      </c>
      <c r="I14816" t="s">
        <v>29358</v>
      </c>
      <c r="J14816" t="s">
        <v>29376</v>
      </c>
      <c r="M14816">
        <v>6498</v>
      </c>
    </row>
    <row r="14817" spans="1:13" hidden="1" x14ac:dyDescent="0.3">
      <c r="E14817" t="s">
        <v>831</v>
      </c>
      <c r="F14817" t="s">
        <v>5935</v>
      </c>
      <c r="G14817" t="s">
        <v>11138</v>
      </c>
      <c r="H14817" t="s">
        <v>18569</v>
      </c>
      <c r="I14817" t="s">
        <v>29357</v>
      </c>
      <c r="M14817">
        <v>4802</v>
      </c>
    </row>
    <row r="14818" spans="1:13" hidden="1" x14ac:dyDescent="0.3">
      <c r="E14818" t="s">
        <v>832</v>
      </c>
      <c r="F14818" t="s">
        <v>5939</v>
      </c>
      <c r="G14818" t="s">
        <v>11137</v>
      </c>
      <c r="H14818" t="s">
        <v>18576</v>
      </c>
      <c r="I14818" t="s">
        <v>29357</v>
      </c>
      <c r="M14818">
        <v>4803</v>
      </c>
    </row>
    <row r="14819" spans="1:13" hidden="1" x14ac:dyDescent="0.3">
      <c r="E14819" t="s">
        <v>1973</v>
      </c>
      <c r="F14819" t="s">
        <v>11039</v>
      </c>
      <c r="G14819" t="s">
        <v>11139</v>
      </c>
      <c r="H14819" t="s">
        <v>29151</v>
      </c>
      <c r="I14819" t="s">
        <v>29357</v>
      </c>
      <c r="M14819">
        <v>9292</v>
      </c>
    </row>
    <row r="14820" spans="1:13" x14ac:dyDescent="0.3">
      <c r="E14820" t="s">
        <v>1712</v>
      </c>
      <c r="F14820" t="s">
        <v>2254</v>
      </c>
      <c r="G14820" t="s">
        <v>11138</v>
      </c>
      <c r="H14820" t="s">
        <v>27088</v>
      </c>
      <c r="I14820" t="s">
        <v>29358</v>
      </c>
      <c r="J14820" t="s">
        <v>29360</v>
      </c>
      <c r="M14820">
        <v>8045</v>
      </c>
    </row>
    <row r="14821" spans="1:13" hidden="1" x14ac:dyDescent="0.3">
      <c r="E14821" t="s">
        <v>22</v>
      </c>
      <c r="F14821" t="s">
        <v>2072</v>
      </c>
      <c r="G14821" t="s">
        <v>11140</v>
      </c>
      <c r="H14821" t="s">
        <v>11238</v>
      </c>
      <c r="I14821" t="s">
        <v>29358</v>
      </c>
      <c r="J14821" t="s">
        <v>29361</v>
      </c>
      <c r="M14821">
        <v>21</v>
      </c>
    </row>
    <row r="14822" spans="1:13" hidden="1" x14ac:dyDescent="0.3">
      <c r="E14822" t="s">
        <v>28</v>
      </c>
      <c r="F14822" t="s">
        <v>2072</v>
      </c>
      <c r="G14822" t="s">
        <v>11140</v>
      </c>
      <c r="H14822" t="s">
        <v>11270</v>
      </c>
      <c r="I14822" t="s">
        <v>29358</v>
      </c>
      <c r="J14822" t="s">
        <v>29361</v>
      </c>
      <c r="M14822">
        <v>59</v>
      </c>
    </row>
    <row r="14823" spans="1:13" hidden="1" x14ac:dyDescent="0.3">
      <c r="E14823" t="s">
        <v>128</v>
      </c>
      <c r="F14823" t="s">
        <v>2795</v>
      </c>
      <c r="G14823" t="s">
        <v>11139</v>
      </c>
      <c r="H14823" t="s">
        <v>12394</v>
      </c>
      <c r="I14823" t="s">
        <v>29357</v>
      </c>
      <c r="M14823">
        <v>468</v>
      </c>
    </row>
    <row r="14824" spans="1:13" hidden="1" x14ac:dyDescent="0.3">
      <c r="A14824" t="s">
        <v>11138</v>
      </c>
      <c r="B14824">
        <v>1</v>
      </c>
      <c r="C14824">
        <v>1</v>
      </c>
      <c r="D14824">
        <v>1</v>
      </c>
      <c r="E14824" t="s">
        <v>1228</v>
      </c>
      <c r="F14824" t="s">
        <v>4439</v>
      </c>
      <c r="G14824" t="s">
        <v>11138</v>
      </c>
      <c r="H14824" t="s">
        <v>22111</v>
      </c>
      <c r="I14824" t="s">
        <v>29359</v>
      </c>
      <c r="J14824" t="s">
        <v>29360</v>
      </c>
      <c r="M14824">
        <v>6438</v>
      </c>
    </row>
    <row r="14825" spans="1:13" hidden="1" x14ac:dyDescent="0.3">
      <c r="E14825" t="s">
        <v>843</v>
      </c>
      <c r="F14825" t="s">
        <v>5981</v>
      </c>
      <c r="G14825" t="s">
        <v>11139</v>
      </c>
      <c r="H14825" t="s">
        <v>18635</v>
      </c>
      <c r="I14825" t="s">
        <v>29357</v>
      </c>
      <c r="M14825">
        <v>3645</v>
      </c>
    </row>
    <row r="14826" spans="1:13" hidden="1" x14ac:dyDescent="0.3">
      <c r="A14826" t="s">
        <v>11138</v>
      </c>
      <c r="B14826">
        <v>1</v>
      </c>
      <c r="C14826">
        <v>1</v>
      </c>
      <c r="D14826">
        <v>1</v>
      </c>
      <c r="E14826" t="s">
        <v>1948</v>
      </c>
      <c r="F14826" t="s">
        <v>4439</v>
      </c>
      <c r="G14826" t="s">
        <v>11138</v>
      </c>
      <c r="H14826" t="s">
        <v>29035</v>
      </c>
      <c r="I14826" t="s">
        <v>29359</v>
      </c>
      <c r="J14826" t="s">
        <v>29360</v>
      </c>
      <c r="M14826">
        <v>9236</v>
      </c>
    </row>
    <row r="14827" spans="1:13" hidden="1" x14ac:dyDescent="0.3">
      <c r="A14827" t="s">
        <v>11138</v>
      </c>
      <c r="B14827">
        <v>1</v>
      </c>
      <c r="C14827">
        <v>1</v>
      </c>
      <c r="D14827">
        <v>1</v>
      </c>
      <c r="E14827" t="s">
        <v>1948</v>
      </c>
      <c r="F14827" t="s">
        <v>4439</v>
      </c>
      <c r="G14827" t="s">
        <v>11138</v>
      </c>
      <c r="H14827" t="s">
        <v>29035</v>
      </c>
      <c r="I14827" t="s">
        <v>29359</v>
      </c>
      <c r="J14827" t="s">
        <v>29360</v>
      </c>
      <c r="M14827">
        <v>9236</v>
      </c>
    </row>
    <row r="14828" spans="1:13" hidden="1" x14ac:dyDescent="0.3">
      <c r="A14828" t="s">
        <v>11138</v>
      </c>
      <c r="B14828">
        <v>1</v>
      </c>
      <c r="C14828">
        <v>1</v>
      </c>
      <c r="D14828">
        <v>1</v>
      </c>
      <c r="E14828" t="s">
        <v>1714</v>
      </c>
      <c r="F14828" t="s">
        <v>10168</v>
      </c>
      <c r="G14828" t="s">
        <v>11138</v>
      </c>
      <c r="H14828" t="s">
        <v>27108</v>
      </c>
      <c r="I14828" t="s">
        <v>29359</v>
      </c>
      <c r="J14828" t="s">
        <v>29363</v>
      </c>
      <c r="K14828" t="s">
        <v>29399</v>
      </c>
      <c r="L14828" t="s">
        <v>29390</v>
      </c>
      <c r="M14828">
        <v>8048</v>
      </c>
    </row>
    <row r="14829" spans="1:13" hidden="1" x14ac:dyDescent="0.3">
      <c r="E14829" t="s">
        <v>819</v>
      </c>
      <c r="F14829" t="s">
        <v>5880</v>
      </c>
      <c r="G14829" t="s">
        <v>11138</v>
      </c>
      <c r="H14829" t="s">
        <v>18492</v>
      </c>
      <c r="I14829" t="s">
        <v>29357</v>
      </c>
      <c r="M14829">
        <v>4804</v>
      </c>
    </row>
    <row r="14830" spans="1:13" hidden="1" x14ac:dyDescent="0.3">
      <c r="E14830" t="s">
        <v>819</v>
      </c>
      <c r="F14830" t="s">
        <v>5880</v>
      </c>
      <c r="G14830" t="s">
        <v>11138</v>
      </c>
      <c r="H14830" t="s">
        <v>18491</v>
      </c>
      <c r="I14830" t="s">
        <v>29357</v>
      </c>
      <c r="M14830">
        <v>4804</v>
      </c>
    </row>
    <row r="14831" spans="1:13" hidden="1" x14ac:dyDescent="0.3">
      <c r="A14831" t="s">
        <v>11138</v>
      </c>
      <c r="B14831">
        <v>1</v>
      </c>
      <c r="C14831">
        <v>1</v>
      </c>
      <c r="D14831">
        <v>1</v>
      </c>
      <c r="E14831" t="s">
        <v>1692</v>
      </c>
      <c r="F14831" t="s">
        <v>10045</v>
      </c>
      <c r="G14831" t="s">
        <v>11138</v>
      </c>
      <c r="H14831" t="s">
        <v>26682</v>
      </c>
      <c r="I14831" t="s">
        <v>29359</v>
      </c>
      <c r="J14831" t="s">
        <v>29363</v>
      </c>
      <c r="K14831" t="s">
        <v>29399</v>
      </c>
      <c r="L14831" t="s">
        <v>29390</v>
      </c>
      <c r="M14831">
        <v>7949</v>
      </c>
    </row>
    <row r="14832" spans="1:13" hidden="1" x14ac:dyDescent="0.3">
      <c r="E14832" t="s">
        <v>843</v>
      </c>
      <c r="F14832" t="s">
        <v>5981</v>
      </c>
      <c r="G14832" t="s">
        <v>11139</v>
      </c>
      <c r="H14832" t="s">
        <v>18638</v>
      </c>
      <c r="I14832" t="s">
        <v>29357</v>
      </c>
      <c r="M14832">
        <v>3645</v>
      </c>
    </row>
    <row r="14833" spans="1:13" hidden="1" x14ac:dyDescent="0.3">
      <c r="A14833" t="s">
        <v>11138</v>
      </c>
      <c r="B14833">
        <v>1</v>
      </c>
      <c r="C14833">
        <v>1</v>
      </c>
      <c r="D14833">
        <v>1</v>
      </c>
      <c r="E14833" t="s">
        <v>1524</v>
      </c>
      <c r="F14833" t="s">
        <v>9226</v>
      </c>
      <c r="G14833" t="s">
        <v>11138</v>
      </c>
      <c r="H14833" t="s">
        <v>25199</v>
      </c>
      <c r="I14833" t="s">
        <v>29359</v>
      </c>
      <c r="J14833" t="s">
        <v>29363</v>
      </c>
      <c r="K14833" t="s">
        <v>29399</v>
      </c>
      <c r="L14833" t="s">
        <v>29390</v>
      </c>
      <c r="M14833">
        <v>7467</v>
      </c>
    </row>
    <row r="14834" spans="1:13" hidden="1" x14ac:dyDescent="0.3">
      <c r="A14834" t="s">
        <v>11138</v>
      </c>
      <c r="B14834">
        <v>1</v>
      </c>
      <c r="C14834">
        <v>1</v>
      </c>
      <c r="D14834">
        <v>1</v>
      </c>
      <c r="E14834" t="s">
        <v>162</v>
      </c>
      <c r="F14834" t="s">
        <v>2947</v>
      </c>
      <c r="G14834" t="s">
        <v>11138</v>
      </c>
      <c r="H14834" t="s">
        <v>12639</v>
      </c>
      <c r="I14834" t="s">
        <v>29359</v>
      </c>
      <c r="J14834" t="s">
        <v>29362</v>
      </c>
      <c r="K14834" t="s">
        <v>29390</v>
      </c>
      <c r="M14834">
        <v>640</v>
      </c>
    </row>
    <row r="14835" spans="1:13" hidden="1" x14ac:dyDescent="0.3">
      <c r="E14835" t="s">
        <v>819</v>
      </c>
      <c r="F14835" t="s">
        <v>5876</v>
      </c>
      <c r="G14835" t="s">
        <v>11138</v>
      </c>
      <c r="H14835" t="s">
        <v>18487</v>
      </c>
      <c r="I14835" t="s">
        <v>29357</v>
      </c>
      <c r="M14835">
        <v>4804</v>
      </c>
    </row>
    <row r="14836" spans="1:13" hidden="1" x14ac:dyDescent="0.3">
      <c r="A14836" t="s">
        <v>11138</v>
      </c>
      <c r="B14836">
        <v>1</v>
      </c>
      <c r="C14836">
        <v>1</v>
      </c>
      <c r="D14836" t="s">
        <v>11138</v>
      </c>
      <c r="E14836" t="s">
        <v>225</v>
      </c>
      <c r="F14836" t="s">
        <v>2947</v>
      </c>
      <c r="G14836" t="s">
        <v>11138</v>
      </c>
      <c r="H14836" t="s">
        <v>12994</v>
      </c>
      <c r="I14836" t="s">
        <v>29359</v>
      </c>
      <c r="J14836" t="s">
        <v>29360</v>
      </c>
      <c r="M14836">
        <v>1134</v>
      </c>
    </row>
    <row r="14837" spans="1:13" hidden="1" x14ac:dyDescent="0.3">
      <c r="A14837" t="s">
        <v>11139</v>
      </c>
      <c r="B14837">
        <v>1</v>
      </c>
      <c r="C14837">
        <v>1</v>
      </c>
      <c r="D14837">
        <v>1</v>
      </c>
      <c r="E14837" t="s">
        <v>1338</v>
      </c>
      <c r="F14837" t="s">
        <v>2137</v>
      </c>
      <c r="G14837" t="s">
        <v>11139</v>
      </c>
      <c r="H14837" t="s">
        <v>23353</v>
      </c>
      <c r="I14837" t="s">
        <v>29359</v>
      </c>
      <c r="J14837" t="s">
        <v>29369</v>
      </c>
      <c r="M14837">
        <v>6830</v>
      </c>
    </row>
    <row r="14838" spans="1:13" hidden="1" x14ac:dyDescent="0.3">
      <c r="E14838" t="s">
        <v>819</v>
      </c>
      <c r="F14838" t="s">
        <v>5878</v>
      </c>
      <c r="G14838" t="s">
        <v>11137</v>
      </c>
      <c r="H14838" t="s">
        <v>18489</v>
      </c>
      <c r="I14838" t="s">
        <v>29357</v>
      </c>
      <c r="M14838">
        <v>4804</v>
      </c>
    </row>
    <row r="14839" spans="1:13" hidden="1" x14ac:dyDescent="0.3">
      <c r="A14839" t="s">
        <v>11138</v>
      </c>
      <c r="B14839">
        <v>1</v>
      </c>
      <c r="C14839">
        <v>1</v>
      </c>
      <c r="D14839">
        <v>1</v>
      </c>
      <c r="E14839" t="s">
        <v>312</v>
      </c>
      <c r="F14839" t="s">
        <v>2947</v>
      </c>
      <c r="G14839" t="s">
        <v>11138</v>
      </c>
      <c r="H14839" t="s">
        <v>13973</v>
      </c>
      <c r="I14839" t="s">
        <v>29359</v>
      </c>
      <c r="J14839" t="s">
        <v>29360</v>
      </c>
      <c r="M14839">
        <v>1538</v>
      </c>
    </row>
    <row r="14840" spans="1:13" hidden="1" x14ac:dyDescent="0.3">
      <c r="E14840" t="s">
        <v>149</v>
      </c>
      <c r="F14840" t="s">
        <v>2072</v>
      </c>
      <c r="G14840" t="s">
        <v>11140</v>
      </c>
      <c r="H14840" t="s">
        <v>12542</v>
      </c>
      <c r="I14840" t="s">
        <v>29358</v>
      </c>
      <c r="J14840" t="s">
        <v>29361</v>
      </c>
      <c r="M14840">
        <v>624</v>
      </c>
    </row>
    <row r="14841" spans="1:13" hidden="1" x14ac:dyDescent="0.3">
      <c r="A14841" t="s">
        <v>11138</v>
      </c>
      <c r="B14841">
        <v>1</v>
      </c>
      <c r="C14841">
        <v>1</v>
      </c>
      <c r="D14841">
        <v>1</v>
      </c>
      <c r="E14841" t="s">
        <v>404</v>
      </c>
      <c r="F14841" t="s">
        <v>2947</v>
      </c>
      <c r="G14841" t="s">
        <v>11138</v>
      </c>
      <c r="H14841" t="s">
        <v>14763</v>
      </c>
      <c r="I14841" t="s">
        <v>29359</v>
      </c>
      <c r="J14841" t="s">
        <v>29360</v>
      </c>
      <c r="M14841">
        <v>1751</v>
      </c>
    </row>
    <row r="14842" spans="1:13" hidden="1" x14ac:dyDescent="0.3">
      <c r="E14842" t="s">
        <v>821</v>
      </c>
      <c r="F14842" t="s">
        <v>5889</v>
      </c>
      <c r="G14842" t="s">
        <v>11138</v>
      </c>
      <c r="H14842" t="s">
        <v>18501</v>
      </c>
      <c r="I14842" t="s">
        <v>29357</v>
      </c>
      <c r="M14842">
        <v>4806</v>
      </c>
    </row>
    <row r="14843" spans="1:13" x14ac:dyDescent="0.3">
      <c r="E14843" t="s">
        <v>246</v>
      </c>
      <c r="F14843" t="s">
        <v>3266</v>
      </c>
      <c r="G14843" t="s">
        <v>11138</v>
      </c>
      <c r="H14843" t="s">
        <v>13357</v>
      </c>
      <c r="I14843" t="s">
        <v>29358</v>
      </c>
      <c r="J14843" t="s">
        <v>29360</v>
      </c>
      <c r="M14843">
        <v>1225</v>
      </c>
    </row>
    <row r="14844" spans="1:13" hidden="1" x14ac:dyDescent="0.3">
      <c r="E14844" t="s">
        <v>233</v>
      </c>
      <c r="F14844" t="s">
        <v>2072</v>
      </c>
      <c r="G14844" t="s">
        <v>11140</v>
      </c>
      <c r="H14844" t="s">
        <v>13067</v>
      </c>
      <c r="I14844" t="s">
        <v>29358</v>
      </c>
      <c r="J14844" t="s">
        <v>29361</v>
      </c>
      <c r="M14844">
        <v>1143</v>
      </c>
    </row>
    <row r="14845" spans="1:13" hidden="1" x14ac:dyDescent="0.3">
      <c r="E14845" t="s">
        <v>322</v>
      </c>
      <c r="F14845" t="s">
        <v>2072</v>
      </c>
      <c r="G14845" t="s">
        <v>11140</v>
      </c>
      <c r="H14845" t="s">
        <v>14125</v>
      </c>
      <c r="I14845" t="s">
        <v>29358</v>
      </c>
      <c r="J14845" t="s">
        <v>29361</v>
      </c>
      <c r="M14845">
        <v>1567</v>
      </c>
    </row>
    <row r="14846" spans="1:13" hidden="1" x14ac:dyDescent="0.3">
      <c r="E14846" t="s">
        <v>843</v>
      </c>
      <c r="F14846" t="s">
        <v>5981</v>
      </c>
      <c r="G14846" t="s">
        <v>11139</v>
      </c>
      <c r="H14846" t="s">
        <v>18635</v>
      </c>
      <c r="I14846" t="s">
        <v>29357</v>
      </c>
      <c r="M14846">
        <v>4359</v>
      </c>
    </row>
    <row r="14847" spans="1:13" hidden="1" x14ac:dyDescent="0.3">
      <c r="E14847" t="s">
        <v>822</v>
      </c>
      <c r="F14847" t="s">
        <v>5894</v>
      </c>
      <c r="G14847" t="s">
        <v>11137</v>
      </c>
      <c r="H14847" t="s">
        <v>18507</v>
      </c>
      <c r="I14847" t="s">
        <v>29357</v>
      </c>
      <c r="M14847">
        <v>4810</v>
      </c>
    </row>
    <row r="14848" spans="1:13" x14ac:dyDescent="0.3">
      <c r="E14848" t="s">
        <v>722</v>
      </c>
      <c r="F14848" t="s">
        <v>5488</v>
      </c>
      <c r="G14848" t="s">
        <v>11138</v>
      </c>
      <c r="H14848" t="s">
        <v>17723</v>
      </c>
      <c r="I14848" t="s">
        <v>29358</v>
      </c>
      <c r="J14848" t="s">
        <v>29360</v>
      </c>
      <c r="M14848">
        <v>2748</v>
      </c>
    </row>
    <row r="14849" spans="5:13" hidden="1" x14ac:dyDescent="0.3">
      <c r="E14849" t="s">
        <v>822</v>
      </c>
      <c r="F14849" t="s">
        <v>5895</v>
      </c>
      <c r="G14849" t="s">
        <v>11137</v>
      </c>
      <c r="H14849" t="s">
        <v>18508</v>
      </c>
      <c r="I14849" t="s">
        <v>29357</v>
      </c>
      <c r="M14849">
        <v>4810</v>
      </c>
    </row>
    <row r="14850" spans="5:13" hidden="1" x14ac:dyDescent="0.3">
      <c r="E14850" t="s">
        <v>823</v>
      </c>
      <c r="F14850" t="s">
        <v>5894</v>
      </c>
      <c r="G14850" t="s">
        <v>11137</v>
      </c>
      <c r="H14850" t="s">
        <v>18507</v>
      </c>
      <c r="I14850" t="s">
        <v>29357</v>
      </c>
      <c r="M14850">
        <v>4811</v>
      </c>
    </row>
    <row r="14851" spans="5:13" hidden="1" x14ac:dyDescent="0.3">
      <c r="E14851" t="s">
        <v>664</v>
      </c>
      <c r="F14851" t="s">
        <v>2072</v>
      </c>
      <c r="G14851" t="s">
        <v>11140</v>
      </c>
      <c r="H14851" t="s">
        <v>17135</v>
      </c>
      <c r="I14851" t="s">
        <v>29358</v>
      </c>
      <c r="J14851" t="s">
        <v>29361</v>
      </c>
      <c r="M14851">
        <v>2506</v>
      </c>
    </row>
    <row r="14852" spans="5:13" x14ac:dyDescent="0.3">
      <c r="E14852" t="s">
        <v>743</v>
      </c>
      <c r="F14852" t="s">
        <v>5488</v>
      </c>
      <c r="G14852" t="s">
        <v>11138</v>
      </c>
      <c r="H14852" t="s">
        <v>18040</v>
      </c>
      <c r="I14852" t="s">
        <v>29358</v>
      </c>
      <c r="J14852" t="s">
        <v>29360</v>
      </c>
      <c r="M14852">
        <v>2848</v>
      </c>
    </row>
    <row r="14853" spans="5:13" x14ac:dyDescent="0.3">
      <c r="E14853" t="s">
        <v>743</v>
      </c>
      <c r="F14853" t="s">
        <v>5488</v>
      </c>
      <c r="G14853" t="s">
        <v>11138</v>
      </c>
      <c r="H14853" t="s">
        <v>18040</v>
      </c>
      <c r="I14853" t="s">
        <v>29358</v>
      </c>
      <c r="J14853" t="s">
        <v>29360</v>
      </c>
      <c r="M14853">
        <v>2848</v>
      </c>
    </row>
    <row r="14854" spans="5:13" hidden="1" x14ac:dyDescent="0.3">
      <c r="E14854" t="s">
        <v>843</v>
      </c>
      <c r="F14854" t="s">
        <v>5981</v>
      </c>
      <c r="G14854" t="s">
        <v>11139</v>
      </c>
      <c r="H14854" t="s">
        <v>18638</v>
      </c>
      <c r="I14854" t="s">
        <v>29357</v>
      </c>
      <c r="M14854">
        <v>4359</v>
      </c>
    </row>
    <row r="14855" spans="5:13" hidden="1" x14ac:dyDescent="0.3">
      <c r="E14855" t="s">
        <v>998</v>
      </c>
      <c r="F14855" t="s">
        <v>6682</v>
      </c>
      <c r="G14855" t="s">
        <v>11140</v>
      </c>
      <c r="H14855" t="s">
        <v>19883</v>
      </c>
      <c r="I14855" t="s">
        <v>29358</v>
      </c>
      <c r="J14855" t="s">
        <v>29361</v>
      </c>
      <c r="M14855">
        <v>5347</v>
      </c>
    </row>
    <row r="14856" spans="5:13" hidden="1" x14ac:dyDescent="0.3">
      <c r="E14856" t="s">
        <v>823</v>
      </c>
      <c r="F14856" t="s">
        <v>5895</v>
      </c>
      <c r="G14856" t="s">
        <v>11137</v>
      </c>
      <c r="H14856" t="s">
        <v>18508</v>
      </c>
      <c r="I14856" t="s">
        <v>29357</v>
      </c>
      <c r="M14856">
        <v>4811</v>
      </c>
    </row>
    <row r="14857" spans="5:13" hidden="1" x14ac:dyDescent="0.3">
      <c r="E14857" t="s">
        <v>823</v>
      </c>
      <c r="F14857" t="s">
        <v>5897</v>
      </c>
      <c r="G14857" t="s">
        <v>11137</v>
      </c>
      <c r="H14857" t="s">
        <v>18511</v>
      </c>
      <c r="I14857" t="s">
        <v>29357</v>
      </c>
      <c r="M14857">
        <v>4812</v>
      </c>
    </row>
    <row r="14858" spans="5:13" hidden="1" x14ac:dyDescent="0.3">
      <c r="E14858" t="s">
        <v>824</v>
      </c>
      <c r="F14858" t="s">
        <v>5899</v>
      </c>
      <c r="G14858" t="s">
        <v>11138</v>
      </c>
      <c r="H14858" t="s">
        <v>18513</v>
      </c>
      <c r="I14858" t="s">
        <v>29357</v>
      </c>
      <c r="M14858">
        <v>4814</v>
      </c>
    </row>
    <row r="14859" spans="5:13" hidden="1" x14ac:dyDescent="0.3">
      <c r="E14859" t="s">
        <v>824</v>
      </c>
      <c r="F14859" t="s">
        <v>5898</v>
      </c>
      <c r="G14859" t="s">
        <v>11138</v>
      </c>
      <c r="H14859" t="s">
        <v>18512</v>
      </c>
      <c r="I14859" t="s">
        <v>29357</v>
      </c>
      <c r="M14859">
        <v>4814</v>
      </c>
    </row>
    <row r="14860" spans="5:13" hidden="1" x14ac:dyDescent="0.3">
      <c r="E14860" t="s">
        <v>825</v>
      </c>
      <c r="F14860" t="s">
        <v>5903</v>
      </c>
      <c r="G14860" t="s">
        <v>11137</v>
      </c>
      <c r="H14860" t="s">
        <v>18518</v>
      </c>
      <c r="I14860" t="s">
        <v>29357</v>
      </c>
      <c r="M14860">
        <v>4816</v>
      </c>
    </row>
    <row r="14861" spans="5:13" hidden="1" x14ac:dyDescent="0.3">
      <c r="E14861" t="s">
        <v>825</v>
      </c>
      <c r="F14861" t="s">
        <v>3162</v>
      </c>
      <c r="G14861" t="s">
        <v>11137</v>
      </c>
      <c r="H14861" t="s">
        <v>18520</v>
      </c>
      <c r="I14861" t="s">
        <v>29357</v>
      </c>
      <c r="M14861">
        <v>4816</v>
      </c>
    </row>
    <row r="14862" spans="5:13" hidden="1" x14ac:dyDescent="0.3">
      <c r="E14862" t="s">
        <v>825</v>
      </c>
      <c r="F14862" t="s">
        <v>5900</v>
      </c>
      <c r="G14862" t="s">
        <v>11137</v>
      </c>
      <c r="H14862" t="s">
        <v>18515</v>
      </c>
      <c r="I14862" t="s">
        <v>29357</v>
      </c>
      <c r="M14862">
        <v>4816</v>
      </c>
    </row>
    <row r="14863" spans="5:13" x14ac:dyDescent="0.3">
      <c r="E14863" t="s">
        <v>565</v>
      </c>
      <c r="F14863" t="s">
        <v>4781</v>
      </c>
      <c r="G14863" t="s">
        <v>11138</v>
      </c>
      <c r="H14863" t="s">
        <v>16235</v>
      </c>
      <c r="I14863" t="s">
        <v>29358</v>
      </c>
      <c r="J14863" t="s">
        <v>29363</v>
      </c>
      <c r="K14863" t="s">
        <v>29399</v>
      </c>
      <c r="L14863" t="s">
        <v>29390</v>
      </c>
      <c r="M14863">
        <v>2294</v>
      </c>
    </row>
    <row r="14864" spans="5:13" x14ac:dyDescent="0.3">
      <c r="E14864" t="s">
        <v>1429</v>
      </c>
      <c r="F14864" t="s">
        <v>8688</v>
      </c>
      <c r="G14864" t="s">
        <v>11138</v>
      </c>
      <c r="H14864" t="s">
        <v>24168</v>
      </c>
      <c r="I14864" t="s">
        <v>29358</v>
      </c>
      <c r="J14864" t="s">
        <v>29363</v>
      </c>
      <c r="K14864" t="s">
        <v>29405</v>
      </c>
      <c r="M14864">
        <v>7084</v>
      </c>
    </row>
    <row r="14865" spans="5:13" hidden="1" x14ac:dyDescent="0.3">
      <c r="E14865" t="s">
        <v>825</v>
      </c>
      <c r="F14865" t="s">
        <v>2219</v>
      </c>
      <c r="G14865" t="s">
        <v>11137</v>
      </c>
      <c r="H14865" t="s">
        <v>18514</v>
      </c>
      <c r="I14865" t="s">
        <v>29357</v>
      </c>
      <c r="M14865">
        <v>4816</v>
      </c>
    </row>
    <row r="14866" spans="5:13" x14ac:dyDescent="0.3">
      <c r="E14866" t="s">
        <v>1276</v>
      </c>
      <c r="F14866" t="s">
        <v>8112</v>
      </c>
      <c r="G14866" t="s">
        <v>11138</v>
      </c>
      <c r="H14866" t="s">
        <v>22723</v>
      </c>
      <c r="I14866" t="s">
        <v>29358</v>
      </c>
      <c r="J14866" t="s">
        <v>29379</v>
      </c>
      <c r="M14866">
        <v>6619</v>
      </c>
    </row>
    <row r="14867" spans="5:13" hidden="1" x14ac:dyDescent="0.3">
      <c r="E14867" t="s">
        <v>825</v>
      </c>
      <c r="F14867" t="s">
        <v>5904</v>
      </c>
      <c r="G14867" t="s">
        <v>11138</v>
      </c>
      <c r="H14867" t="s">
        <v>18521</v>
      </c>
      <c r="I14867" t="s">
        <v>29357</v>
      </c>
      <c r="M14867">
        <v>4816</v>
      </c>
    </row>
    <row r="14868" spans="5:13" x14ac:dyDescent="0.3">
      <c r="E14868" t="s">
        <v>1283</v>
      </c>
      <c r="F14868" t="s">
        <v>8112</v>
      </c>
      <c r="G14868" t="s">
        <v>11138</v>
      </c>
      <c r="H14868" t="s">
        <v>22723</v>
      </c>
      <c r="I14868" t="s">
        <v>29358</v>
      </c>
      <c r="J14868" t="s">
        <v>29379</v>
      </c>
      <c r="M14868">
        <v>6647</v>
      </c>
    </row>
    <row r="14869" spans="5:13" x14ac:dyDescent="0.3">
      <c r="E14869" t="s">
        <v>1283</v>
      </c>
      <c r="F14869" t="s">
        <v>8112</v>
      </c>
      <c r="G14869" t="s">
        <v>11138</v>
      </c>
      <c r="H14869" t="s">
        <v>22723</v>
      </c>
      <c r="I14869" t="s">
        <v>29358</v>
      </c>
      <c r="J14869" t="s">
        <v>29379</v>
      </c>
      <c r="M14869">
        <v>6648</v>
      </c>
    </row>
    <row r="14870" spans="5:13" hidden="1" x14ac:dyDescent="0.3">
      <c r="E14870" t="s">
        <v>825</v>
      </c>
      <c r="F14870" t="s">
        <v>2219</v>
      </c>
      <c r="G14870" t="s">
        <v>11137</v>
      </c>
      <c r="H14870" t="s">
        <v>18522</v>
      </c>
      <c r="I14870" t="s">
        <v>29357</v>
      </c>
      <c r="M14870">
        <v>4817</v>
      </c>
    </row>
    <row r="14871" spans="5:13" x14ac:dyDescent="0.3">
      <c r="E14871" t="s">
        <v>1286</v>
      </c>
      <c r="F14871" t="s">
        <v>8112</v>
      </c>
      <c r="G14871" t="s">
        <v>11138</v>
      </c>
      <c r="H14871" t="s">
        <v>22893</v>
      </c>
      <c r="I14871" t="s">
        <v>29358</v>
      </c>
      <c r="J14871" t="s">
        <v>29379</v>
      </c>
      <c r="M14871">
        <v>6663</v>
      </c>
    </row>
    <row r="14872" spans="5:13" hidden="1" x14ac:dyDescent="0.3">
      <c r="E14872" t="s">
        <v>843</v>
      </c>
      <c r="F14872" t="s">
        <v>5981</v>
      </c>
      <c r="G14872" t="s">
        <v>11139</v>
      </c>
      <c r="H14872" t="s">
        <v>18635</v>
      </c>
      <c r="I14872" t="s">
        <v>29357</v>
      </c>
      <c r="M14872">
        <v>4785</v>
      </c>
    </row>
    <row r="14873" spans="5:13" hidden="1" x14ac:dyDescent="0.3">
      <c r="E14873" t="s">
        <v>843</v>
      </c>
      <c r="F14873" t="s">
        <v>5981</v>
      </c>
      <c r="G14873" t="s">
        <v>11139</v>
      </c>
      <c r="H14873" t="s">
        <v>18638</v>
      </c>
      <c r="I14873" t="s">
        <v>29357</v>
      </c>
      <c r="M14873">
        <v>4785</v>
      </c>
    </row>
    <row r="14874" spans="5:13" hidden="1" x14ac:dyDescent="0.3">
      <c r="E14874" t="s">
        <v>826</v>
      </c>
      <c r="F14874" t="s">
        <v>5906</v>
      </c>
      <c r="G14874" t="s">
        <v>11137</v>
      </c>
      <c r="H14874" t="s">
        <v>18524</v>
      </c>
      <c r="I14874" t="s">
        <v>29357</v>
      </c>
      <c r="M14874">
        <v>4818</v>
      </c>
    </row>
    <row r="14875" spans="5:13" x14ac:dyDescent="0.3">
      <c r="E14875" t="s">
        <v>1276</v>
      </c>
      <c r="F14875" t="s">
        <v>8112</v>
      </c>
      <c r="G14875" t="s">
        <v>11138</v>
      </c>
      <c r="H14875" t="s">
        <v>22723</v>
      </c>
      <c r="I14875" t="s">
        <v>29358</v>
      </c>
      <c r="J14875" t="s">
        <v>29379</v>
      </c>
      <c r="M14875">
        <v>6664</v>
      </c>
    </row>
    <row r="14876" spans="5:13" hidden="1" x14ac:dyDescent="0.3">
      <c r="E14876" t="s">
        <v>265</v>
      </c>
      <c r="F14876" t="s">
        <v>3389</v>
      </c>
      <c r="G14876" t="s">
        <v>11139</v>
      </c>
      <c r="H14876" t="s">
        <v>13616</v>
      </c>
      <c r="I14876" t="s">
        <v>29357</v>
      </c>
      <c r="M14876">
        <v>1324</v>
      </c>
    </row>
    <row r="14877" spans="5:13" hidden="1" x14ac:dyDescent="0.3">
      <c r="E14877" t="s">
        <v>520</v>
      </c>
      <c r="F14877" t="s">
        <v>4520</v>
      </c>
      <c r="G14877" t="s">
        <v>11139</v>
      </c>
      <c r="H14877" t="s">
        <v>15745</v>
      </c>
      <c r="I14877" t="s">
        <v>29357</v>
      </c>
      <c r="M14877">
        <v>2216</v>
      </c>
    </row>
    <row r="14878" spans="5:13" hidden="1" x14ac:dyDescent="0.3">
      <c r="E14878" t="s">
        <v>520</v>
      </c>
      <c r="F14878" t="s">
        <v>4520</v>
      </c>
      <c r="G14878" t="s">
        <v>11139</v>
      </c>
      <c r="H14878" t="s">
        <v>15745</v>
      </c>
      <c r="I14878" t="s">
        <v>29357</v>
      </c>
      <c r="M14878">
        <v>2230</v>
      </c>
    </row>
    <row r="14879" spans="5:13" hidden="1" x14ac:dyDescent="0.3">
      <c r="E14879" t="s">
        <v>535</v>
      </c>
      <c r="F14879" t="s">
        <v>4622</v>
      </c>
      <c r="G14879" t="s">
        <v>11139</v>
      </c>
      <c r="H14879" t="s">
        <v>15990</v>
      </c>
      <c r="I14879" t="s">
        <v>29357</v>
      </c>
      <c r="M14879">
        <v>2262</v>
      </c>
    </row>
    <row r="14880" spans="5:13" hidden="1" x14ac:dyDescent="0.3">
      <c r="E14880" t="s">
        <v>984</v>
      </c>
      <c r="F14880" t="s">
        <v>8166</v>
      </c>
      <c r="G14880" t="s">
        <v>11139</v>
      </c>
      <c r="H14880" t="s">
        <v>22850</v>
      </c>
      <c r="I14880" t="s">
        <v>29357</v>
      </c>
      <c r="M14880">
        <v>6655</v>
      </c>
    </row>
    <row r="14881" spans="1:13" hidden="1" x14ac:dyDescent="0.3">
      <c r="E14881" t="s">
        <v>978</v>
      </c>
      <c r="F14881" t="s">
        <v>8166</v>
      </c>
      <c r="G14881" t="s">
        <v>11139</v>
      </c>
      <c r="H14881" t="s">
        <v>22878</v>
      </c>
      <c r="I14881" t="s">
        <v>29357</v>
      </c>
      <c r="M14881">
        <v>6659</v>
      </c>
    </row>
    <row r="14882" spans="1:13" hidden="1" x14ac:dyDescent="0.3">
      <c r="E14882" t="s">
        <v>984</v>
      </c>
      <c r="F14882" t="s">
        <v>8166</v>
      </c>
      <c r="G14882" t="s">
        <v>11139</v>
      </c>
      <c r="H14882" t="s">
        <v>22850</v>
      </c>
      <c r="I14882" t="s">
        <v>29357</v>
      </c>
      <c r="M14882">
        <v>6762</v>
      </c>
    </row>
    <row r="14883" spans="1:13" hidden="1" x14ac:dyDescent="0.3">
      <c r="E14883" t="s">
        <v>721</v>
      </c>
      <c r="F14883" t="s">
        <v>5407</v>
      </c>
      <c r="G14883" t="s">
        <v>11139</v>
      </c>
      <c r="H14883" t="s">
        <v>17692</v>
      </c>
      <c r="I14883" t="s">
        <v>29357</v>
      </c>
      <c r="M14883">
        <v>2745</v>
      </c>
    </row>
    <row r="14884" spans="1:13" hidden="1" x14ac:dyDescent="0.3">
      <c r="E14884" t="s">
        <v>733</v>
      </c>
      <c r="F14884" t="s">
        <v>5407</v>
      </c>
      <c r="G14884" t="s">
        <v>11139</v>
      </c>
      <c r="H14884" t="s">
        <v>17872</v>
      </c>
      <c r="I14884" t="s">
        <v>29357</v>
      </c>
      <c r="M14884">
        <v>2792</v>
      </c>
    </row>
    <row r="14885" spans="1:13" hidden="1" x14ac:dyDescent="0.3">
      <c r="E14885" t="s">
        <v>711</v>
      </c>
      <c r="F14885" t="s">
        <v>5407</v>
      </c>
      <c r="G14885" t="s">
        <v>11139</v>
      </c>
      <c r="H14885" t="s">
        <v>20726</v>
      </c>
      <c r="I14885" t="s">
        <v>29357</v>
      </c>
      <c r="M14885">
        <v>5823</v>
      </c>
    </row>
    <row r="14886" spans="1:13" hidden="1" x14ac:dyDescent="0.3">
      <c r="E14886" t="s">
        <v>52</v>
      </c>
      <c r="F14886" t="s">
        <v>2235</v>
      </c>
      <c r="G14886" t="s">
        <v>11139</v>
      </c>
      <c r="H14886" t="s">
        <v>11457</v>
      </c>
      <c r="I14886" t="s">
        <v>29357</v>
      </c>
      <c r="M14886">
        <v>180</v>
      </c>
    </row>
    <row r="14887" spans="1:13" hidden="1" x14ac:dyDescent="0.3">
      <c r="E14887" t="s">
        <v>52</v>
      </c>
      <c r="F14887" t="s">
        <v>2235</v>
      </c>
      <c r="G14887" t="s">
        <v>11139</v>
      </c>
      <c r="H14887" t="s">
        <v>11457</v>
      </c>
      <c r="I14887" t="s">
        <v>29357</v>
      </c>
      <c r="M14887">
        <v>191</v>
      </c>
    </row>
    <row r="14888" spans="1:13" hidden="1" x14ac:dyDescent="0.3">
      <c r="E14888" t="s">
        <v>52</v>
      </c>
      <c r="F14888" t="s">
        <v>2235</v>
      </c>
      <c r="G14888" t="s">
        <v>11139</v>
      </c>
      <c r="H14888" t="s">
        <v>11457</v>
      </c>
      <c r="I14888" t="s">
        <v>29357</v>
      </c>
      <c r="M14888">
        <v>192</v>
      </c>
    </row>
    <row r="14889" spans="1:13" hidden="1" x14ac:dyDescent="0.3">
      <c r="E14889" t="s">
        <v>1892</v>
      </c>
      <c r="F14889" t="s">
        <v>2235</v>
      </c>
      <c r="G14889" t="s">
        <v>11139</v>
      </c>
      <c r="H14889" t="s">
        <v>28562</v>
      </c>
      <c r="I14889" t="s">
        <v>29357</v>
      </c>
      <c r="M14889">
        <v>8977</v>
      </c>
    </row>
    <row r="14890" spans="1:13" hidden="1" x14ac:dyDescent="0.3">
      <c r="E14890" t="s">
        <v>243</v>
      </c>
      <c r="F14890" t="s">
        <v>5915</v>
      </c>
      <c r="G14890" t="s">
        <v>11137</v>
      </c>
      <c r="H14890" t="s">
        <v>18542</v>
      </c>
      <c r="I14890" t="s">
        <v>29357</v>
      </c>
      <c r="M14890">
        <v>4823</v>
      </c>
    </row>
    <row r="14891" spans="1:13" x14ac:dyDescent="0.3">
      <c r="E14891" t="s">
        <v>1286</v>
      </c>
      <c r="F14891" t="s">
        <v>8112</v>
      </c>
      <c r="G14891" t="s">
        <v>11138</v>
      </c>
      <c r="H14891" t="s">
        <v>22893</v>
      </c>
      <c r="I14891" t="s">
        <v>29358</v>
      </c>
      <c r="J14891" t="s">
        <v>29379</v>
      </c>
      <c r="M14891">
        <v>6770</v>
      </c>
    </row>
    <row r="14892" spans="1:13" hidden="1" x14ac:dyDescent="0.3">
      <c r="E14892" t="s">
        <v>243</v>
      </c>
      <c r="F14892" t="s">
        <v>5915</v>
      </c>
      <c r="G14892" t="s">
        <v>11137</v>
      </c>
      <c r="H14892" t="s">
        <v>18542</v>
      </c>
      <c r="I14892" t="s">
        <v>29357</v>
      </c>
      <c r="M14892">
        <v>4824</v>
      </c>
    </row>
    <row r="14893" spans="1:13" hidden="1" x14ac:dyDescent="0.3">
      <c r="E14893" t="s">
        <v>1899</v>
      </c>
      <c r="F14893" t="s">
        <v>10817</v>
      </c>
      <c r="G14893" t="s">
        <v>11139</v>
      </c>
      <c r="H14893" t="s">
        <v>28590</v>
      </c>
      <c r="I14893" t="s">
        <v>29357</v>
      </c>
      <c r="M14893">
        <v>8985</v>
      </c>
    </row>
    <row r="14894" spans="1:13" x14ac:dyDescent="0.3">
      <c r="E14894" t="s">
        <v>75</v>
      </c>
      <c r="F14894" t="s">
        <v>2463</v>
      </c>
      <c r="G14894" t="s">
        <v>11138</v>
      </c>
      <c r="H14894" t="s">
        <v>11920</v>
      </c>
      <c r="I14894" t="s">
        <v>29358</v>
      </c>
      <c r="J14894" t="s">
        <v>29360</v>
      </c>
      <c r="M14894">
        <v>310</v>
      </c>
    </row>
    <row r="14895" spans="1:13" hidden="1" x14ac:dyDescent="0.3">
      <c r="E14895" t="s">
        <v>1056</v>
      </c>
      <c r="F14895" t="s">
        <v>2072</v>
      </c>
      <c r="G14895" t="s">
        <v>11140</v>
      </c>
      <c r="H14895" t="s">
        <v>20433</v>
      </c>
      <c r="I14895" t="s">
        <v>29358</v>
      </c>
      <c r="J14895" t="s">
        <v>29361</v>
      </c>
      <c r="M14895">
        <v>5590</v>
      </c>
    </row>
    <row r="14896" spans="1:13" hidden="1" x14ac:dyDescent="0.3">
      <c r="A14896" t="s">
        <v>11139</v>
      </c>
      <c r="B14896">
        <v>1</v>
      </c>
      <c r="C14896">
        <v>1</v>
      </c>
      <c r="D14896">
        <v>1</v>
      </c>
      <c r="E14896" t="s">
        <v>149</v>
      </c>
      <c r="F14896" t="s">
        <v>2890</v>
      </c>
      <c r="G14896" t="s">
        <v>11139</v>
      </c>
      <c r="H14896" t="s">
        <v>12543</v>
      </c>
      <c r="I14896" t="s">
        <v>29358</v>
      </c>
      <c r="J14896" t="s">
        <v>29369</v>
      </c>
      <c r="M14896">
        <v>624</v>
      </c>
    </row>
    <row r="14897" spans="5:13" hidden="1" x14ac:dyDescent="0.3">
      <c r="E14897" t="s">
        <v>243</v>
      </c>
      <c r="F14897" t="s">
        <v>5915</v>
      </c>
      <c r="G14897" t="s">
        <v>11137</v>
      </c>
      <c r="H14897" t="s">
        <v>18542</v>
      </c>
      <c r="I14897" t="s">
        <v>29357</v>
      </c>
      <c r="M14897">
        <v>4826</v>
      </c>
    </row>
    <row r="14898" spans="5:13" x14ac:dyDescent="0.3">
      <c r="E14898" t="s">
        <v>196</v>
      </c>
      <c r="F14898" t="s">
        <v>2463</v>
      </c>
      <c r="G14898" t="s">
        <v>11138</v>
      </c>
      <c r="H14898" t="s">
        <v>12832</v>
      </c>
      <c r="I14898" t="s">
        <v>29358</v>
      </c>
      <c r="J14898" t="s">
        <v>29360</v>
      </c>
      <c r="M14898">
        <v>867</v>
      </c>
    </row>
    <row r="14899" spans="5:13" x14ac:dyDescent="0.3">
      <c r="E14899" t="s">
        <v>196</v>
      </c>
      <c r="F14899" t="s">
        <v>2463</v>
      </c>
      <c r="G14899" t="s">
        <v>11138</v>
      </c>
      <c r="H14899" t="s">
        <v>12832</v>
      </c>
      <c r="I14899" t="s">
        <v>29358</v>
      </c>
      <c r="J14899" t="s">
        <v>29360</v>
      </c>
      <c r="M14899">
        <v>867</v>
      </c>
    </row>
    <row r="14900" spans="5:13" hidden="1" x14ac:dyDescent="0.3">
      <c r="E14900" t="s">
        <v>265</v>
      </c>
      <c r="F14900" t="s">
        <v>3391</v>
      </c>
      <c r="G14900" t="s">
        <v>11139</v>
      </c>
      <c r="H14900" t="s">
        <v>13618</v>
      </c>
      <c r="I14900" t="s">
        <v>29357</v>
      </c>
      <c r="M14900">
        <v>1324</v>
      </c>
    </row>
    <row r="14901" spans="5:13" hidden="1" x14ac:dyDescent="0.3">
      <c r="E14901" t="s">
        <v>243</v>
      </c>
      <c r="F14901" t="s">
        <v>5915</v>
      </c>
      <c r="G14901" t="s">
        <v>11137</v>
      </c>
      <c r="H14901" t="s">
        <v>18542</v>
      </c>
      <c r="I14901" t="s">
        <v>29357</v>
      </c>
      <c r="M14901">
        <v>4827</v>
      </c>
    </row>
    <row r="14902" spans="5:13" hidden="1" x14ac:dyDescent="0.3">
      <c r="E14902" t="s">
        <v>827</v>
      </c>
      <c r="F14902" t="s">
        <v>5917</v>
      </c>
      <c r="G14902" t="s">
        <v>11137</v>
      </c>
      <c r="H14902" t="s">
        <v>18545</v>
      </c>
      <c r="I14902" t="s">
        <v>29357</v>
      </c>
      <c r="M14902">
        <v>4828</v>
      </c>
    </row>
    <row r="14903" spans="5:13" hidden="1" x14ac:dyDescent="0.3">
      <c r="E14903" t="s">
        <v>1834</v>
      </c>
      <c r="F14903" t="s">
        <v>10577</v>
      </c>
      <c r="G14903" t="s">
        <v>11139</v>
      </c>
      <c r="H14903" t="s">
        <v>27948</v>
      </c>
      <c r="I14903" t="s">
        <v>29357</v>
      </c>
      <c r="M14903">
        <v>8582</v>
      </c>
    </row>
    <row r="14904" spans="5:13" x14ac:dyDescent="0.3">
      <c r="E14904" t="s">
        <v>196</v>
      </c>
      <c r="F14904" t="s">
        <v>2463</v>
      </c>
      <c r="G14904" t="s">
        <v>11138</v>
      </c>
      <c r="H14904" t="s">
        <v>12886</v>
      </c>
      <c r="I14904" t="s">
        <v>29358</v>
      </c>
      <c r="J14904" t="s">
        <v>29360</v>
      </c>
      <c r="M14904">
        <v>904</v>
      </c>
    </row>
    <row r="14905" spans="5:13" hidden="1" x14ac:dyDescent="0.3">
      <c r="E14905" t="s">
        <v>828</v>
      </c>
      <c r="F14905" t="s">
        <v>5918</v>
      </c>
      <c r="G14905" t="s">
        <v>11137</v>
      </c>
      <c r="H14905" t="s">
        <v>18547</v>
      </c>
      <c r="I14905" t="s">
        <v>29357</v>
      </c>
      <c r="M14905">
        <v>4829</v>
      </c>
    </row>
    <row r="14906" spans="5:13" hidden="1" x14ac:dyDescent="0.3">
      <c r="E14906" t="s">
        <v>1183</v>
      </c>
      <c r="F14906" t="s">
        <v>1183</v>
      </c>
      <c r="G14906" t="s">
        <v>11139</v>
      </c>
      <c r="H14906" t="s">
        <v>21708</v>
      </c>
      <c r="I14906" t="s">
        <v>29357</v>
      </c>
      <c r="M14906">
        <v>6268</v>
      </c>
    </row>
    <row r="14907" spans="5:13" hidden="1" x14ac:dyDescent="0.3">
      <c r="E14907" t="s">
        <v>828</v>
      </c>
      <c r="F14907" t="s">
        <v>5920</v>
      </c>
      <c r="G14907" t="s">
        <v>11138</v>
      </c>
      <c r="H14907" t="s">
        <v>18550</v>
      </c>
      <c r="I14907" t="s">
        <v>29357</v>
      </c>
      <c r="M14907">
        <v>4829</v>
      </c>
    </row>
    <row r="14908" spans="5:13" hidden="1" x14ac:dyDescent="0.3">
      <c r="E14908" t="s">
        <v>1106</v>
      </c>
      <c r="F14908" t="s">
        <v>2072</v>
      </c>
      <c r="G14908" t="s">
        <v>11140</v>
      </c>
      <c r="H14908" t="s">
        <v>20734</v>
      </c>
      <c r="I14908" t="s">
        <v>29358</v>
      </c>
      <c r="J14908" t="s">
        <v>29361</v>
      </c>
      <c r="M14908">
        <v>5824</v>
      </c>
    </row>
    <row r="14909" spans="5:13" hidden="1" x14ac:dyDescent="0.3">
      <c r="E14909" t="s">
        <v>1694</v>
      </c>
      <c r="F14909" t="s">
        <v>10055</v>
      </c>
      <c r="G14909" t="s">
        <v>11139</v>
      </c>
      <c r="H14909" t="s">
        <v>26717</v>
      </c>
      <c r="I14909" t="s">
        <v>29357</v>
      </c>
      <c r="M14909">
        <v>7952</v>
      </c>
    </row>
    <row r="14910" spans="5:13" hidden="1" x14ac:dyDescent="0.3">
      <c r="E14910" t="s">
        <v>1712</v>
      </c>
      <c r="F14910" t="s">
        <v>2346</v>
      </c>
      <c r="G14910" t="s">
        <v>11139</v>
      </c>
      <c r="H14910" t="s">
        <v>27147</v>
      </c>
      <c r="I14910" t="s">
        <v>29357</v>
      </c>
      <c r="M14910">
        <v>8053</v>
      </c>
    </row>
    <row r="14911" spans="5:13" hidden="1" x14ac:dyDescent="0.3">
      <c r="E14911" t="s">
        <v>828</v>
      </c>
      <c r="F14911" t="s">
        <v>2332</v>
      </c>
      <c r="G14911" t="s">
        <v>11138</v>
      </c>
      <c r="H14911" t="s">
        <v>18554</v>
      </c>
      <c r="I14911" t="s">
        <v>29357</v>
      </c>
      <c r="M14911">
        <v>4830</v>
      </c>
    </row>
    <row r="14912" spans="5:13" hidden="1" x14ac:dyDescent="0.3">
      <c r="E14912" t="s">
        <v>658</v>
      </c>
      <c r="F14912" t="s">
        <v>5210</v>
      </c>
      <c r="G14912" t="s">
        <v>11139</v>
      </c>
      <c r="H14912" t="s">
        <v>17104</v>
      </c>
      <c r="I14912" t="s">
        <v>29357</v>
      </c>
      <c r="M14912">
        <v>2497</v>
      </c>
    </row>
    <row r="14913" spans="1:13" hidden="1" x14ac:dyDescent="0.3">
      <c r="E14913" t="s">
        <v>828</v>
      </c>
      <c r="F14913" t="s">
        <v>5923</v>
      </c>
      <c r="G14913" t="s">
        <v>11138</v>
      </c>
      <c r="H14913" t="s">
        <v>18555</v>
      </c>
      <c r="I14913" t="s">
        <v>29357</v>
      </c>
      <c r="M14913">
        <v>4830</v>
      </c>
    </row>
    <row r="14914" spans="1:13" hidden="1" x14ac:dyDescent="0.3">
      <c r="E14914" t="s">
        <v>1271</v>
      </c>
      <c r="F14914" t="s">
        <v>6682</v>
      </c>
      <c r="G14914" t="s">
        <v>11140</v>
      </c>
      <c r="H14914" t="s">
        <v>22572</v>
      </c>
      <c r="I14914" t="s">
        <v>29358</v>
      </c>
      <c r="J14914" t="s">
        <v>29361</v>
      </c>
      <c r="M14914">
        <v>6584</v>
      </c>
    </row>
    <row r="14915" spans="1:13" hidden="1" x14ac:dyDescent="0.3">
      <c r="E14915" t="s">
        <v>829</v>
      </c>
      <c r="F14915" t="s">
        <v>5925</v>
      </c>
      <c r="G14915" t="s">
        <v>11137</v>
      </c>
      <c r="H14915" t="s">
        <v>5925</v>
      </c>
      <c r="I14915" t="s">
        <v>29357</v>
      </c>
      <c r="M14915">
        <v>4831</v>
      </c>
    </row>
    <row r="14916" spans="1:13" hidden="1" x14ac:dyDescent="0.3">
      <c r="E14916" t="s">
        <v>829</v>
      </c>
      <c r="F14916" t="s">
        <v>5925</v>
      </c>
      <c r="G14916" t="s">
        <v>11137</v>
      </c>
      <c r="H14916" t="s">
        <v>5925</v>
      </c>
      <c r="I14916" t="s">
        <v>29357</v>
      </c>
      <c r="M14916">
        <v>4832</v>
      </c>
    </row>
    <row r="14917" spans="1:13" hidden="1" x14ac:dyDescent="0.3">
      <c r="E14917" t="s">
        <v>829</v>
      </c>
      <c r="F14917" t="s">
        <v>5925</v>
      </c>
      <c r="G14917" t="s">
        <v>11137</v>
      </c>
      <c r="H14917" t="s">
        <v>5925</v>
      </c>
      <c r="I14917" t="s">
        <v>29357</v>
      </c>
      <c r="M14917">
        <v>4833</v>
      </c>
    </row>
    <row r="14918" spans="1:13" hidden="1" x14ac:dyDescent="0.3">
      <c r="E14918" t="s">
        <v>829</v>
      </c>
      <c r="F14918" t="s">
        <v>5925</v>
      </c>
      <c r="G14918" t="s">
        <v>11137</v>
      </c>
      <c r="H14918" t="s">
        <v>5925</v>
      </c>
      <c r="I14918" t="s">
        <v>29357</v>
      </c>
      <c r="M14918">
        <v>4834</v>
      </c>
    </row>
    <row r="14919" spans="1:13" hidden="1" x14ac:dyDescent="0.3">
      <c r="E14919" t="s">
        <v>829</v>
      </c>
      <c r="F14919" t="s">
        <v>5925</v>
      </c>
      <c r="G14919" t="s">
        <v>11137</v>
      </c>
      <c r="H14919" t="s">
        <v>5925</v>
      </c>
      <c r="I14919" t="s">
        <v>29357</v>
      </c>
      <c r="M14919">
        <v>4835</v>
      </c>
    </row>
    <row r="14920" spans="1:13" hidden="1" x14ac:dyDescent="0.3">
      <c r="E14920" t="s">
        <v>829</v>
      </c>
      <c r="F14920" t="s">
        <v>5925</v>
      </c>
      <c r="G14920" t="s">
        <v>11137</v>
      </c>
      <c r="H14920" t="s">
        <v>5925</v>
      </c>
      <c r="I14920" t="s">
        <v>29357</v>
      </c>
      <c r="M14920">
        <v>4836</v>
      </c>
    </row>
    <row r="14921" spans="1:13" hidden="1" x14ac:dyDescent="0.3">
      <c r="E14921" t="s">
        <v>847</v>
      </c>
      <c r="F14921" t="s">
        <v>5210</v>
      </c>
      <c r="G14921" t="s">
        <v>11139</v>
      </c>
      <c r="H14921" t="s">
        <v>18651</v>
      </c>
      <c r="I14921" t="s">
        <v>29357</v>
      </c>
      <c r="M14921">
        <v>3830</v>
      </c>
    </row>
    <row r="14922" spans="1:13" x14ac:dyDescent="0.3">
      <c r="E14922" t="s">
        <v>196</v>
      </c>
      <c r="F14922" t="s">
        <v>2463</v>
      </c>
      <c r="G14922" t="s">
        <v>11138</v>
      </c>
      <c r="H14922" t="s">
        <v>12886</v>
      </c>
      <c r="I14922" t="s">
        <v>29358</v>
      </c>
      <c r="J14922" t="s">
        <v>29360</v>
      </c>
      <c r="M14922">
        <v>904</v>
      </c>
    </row>
    <row r="14923" spans="1:13" hidden="1" x14ac:dyDescent="0.3">
      <c r="E14923" t="s">
        <v>251</v>
      </c>
      <c r="F14923" t="s">
        <v>3251</v>
      </c>
      <c r="G14923" t="s">
        <v>11138</v>
      </c>
      <c r="H14923" t="s">
        <v>18559</v>
      </c>
      <c r="I14923" t="s">
        <v>29357</v>
      </c>
      <c r="M14923">
        <v>4837</v>
      </c>
    </row>
    <row r="14924" spans="1:13" hidden="1" x14ac:dyDescent="0.3">
      <c r="E14924" t="s">
        <v>251</v>
      </c>
      <c r="F14924" t="s">
        <v>3251</v>
      </c>
      <c r="G14924" t="s">
        <v>11138</v>
      </c>
      <c r="H14924" t="s">
        <v>18559</v>
      </c>
      <c r="I14924" t="s">
        <v>29357</v>
      </c>
      <c r="M14924">
        <v>4838</v>
      </c>
    </row>
    <row r="14925" spans="1:13" x14ac:dyDescent="0.3">
      <c r="E14925" t="s">
        <v>196</v>
      </c>
      <c r="F14925" t="s">
        <v>2463</v>
      </c>
      <c r="G14925" t="s">
        <v>11138</v>
      </c>
      <c r="H14925" t="s">
        <v>12886</v>
      </c>
      <c r="I14925" t="s">
        <v>29358</v>
      </c>
      <c r="J14925" t="s">
        <v>29360</v>
      </c>
      <c r="M14925">
        <v>946</v>
      </c>
    </row>
    <row r="14926" spans="1:13" hidden="1" x14ac:dyDescent="0.3">
      <c r="E14926" t="s">
        <v>847</v>
      </c>
      <c r="F14926" t="s">
        <v>5210</v>
      </c>
      <c r="G14926" t="s">
        <v>11139</v>
      </c>
      <c r="H14926" t="s">
        <v>18651</v>
      </c>
      <c r="I14926" t="s">
        <v>29357</v>
      </c>
      <c r="M14926">
        <v>4177</v>
      </c>
    </row>
    <row r="14927" spans="1:13" hidden="1" x14ac:dyDescent="0.3">
      <c r="E14927" t="s">
        <v>1370</v>
      </c>
      <c r="F14927" t="s">
        <v>2072</v>
      </c>
      <c r="G14927" t="s">
        <v>11140</v>
      </c>
      <c r="H14927" t="s">
        <v>23632</v>
      </c>
      <c r="I14927" t="s">
        <v>29358</v>
      </c>
      <c r="J14927" t="s">
        <v>29361</v>
      </c>
      <c r="M14927">
        <v>6865</v>
      </c>
    </row>
    <row r="14928" spans="1:13" hidden="1" x14ac:dyDescent="0.3">
      <c r="A14928" t="s">
        <v>11138</v>
      </c>
      <c r="B14928">
        <v>1</v>
      </c>
      <c r="C14928">
        <v>1</v>
      </c>
      <c r="D14928">
        <v>1</v>
      </c>
      <c r="E14928" t="s">
        <v>1142</v>
      </c>
      <c r="F14928" t="s">
        <v>2947</v>
      </c>
      <c r="G14928" t="s">
        <v>11138</v>
      </c>
      <c r="H14928" t="s">
        <v>21241</v>
      </c>
      <c r="I14928" t="s">
        <v>29359</v>
      </c>
      <c r="J14928" t="s">
        <v>29360</v>
      </c>
      <c r="M14928">
        <v>6026</v>
      </c>
    </row>
    <row r="14929" spans="1:13" hidden="1" x14ac:dyDescent="0.3">
      <c r="E14929" t="s">
        <v>869</v>
      </c>
      <c r="F14929" t="s">
        <v>6091</v>
      </c>
      <c r="G14929" t="s">
        <v>11137</v>
      </c>
      <c r="H14929" t="s">
        <v>18803</v>
      </c>
      <c r="I14929" t="s">
        <v>29357</v>
      </c>
      <c r="M14929">
        <v>4840</v>
      </c>
    </row>
    <row r="14930" spans="1:13" hidden="1" x14ac:dyDescent="0.3">
      <c r="E14930" t="s">
        <v>839</v>
      </c>
      <c r="F14930" t="s">
        <v>5962</v>
      </c>
      <c r="G14930" t="s">
        <v>11139</v>
      </c>
      <c r="H14930" t="s">
        <v>18608</v>
      </c>
      <c r="I14930" t="s">
        <v>29357</v>
      </c>
      <c r="M14930">
        <v>3636</v>
      </c>
    </row>
    <row r="14931" spans="1:13" x14ac:dyDescent="0.3">
      <c r="E14931" t="s">
        <v>196</v>
      </c>
      <c r="F14931" t="s">
        <v>2463</v>
      </c>
      <c r="G14931" t="s">
        <v>11138</v>
      </c>
      <c r="H14931" t="s">
        <v>12886</v>
      </c>
      <c r="I14931" t="s">
        <v>29358</v>
      </c>
      <c r="J14931" t="s">
        <v>29360</v>
      </c>
      <c r="M14931">
        <v>946</v>
      </c>
    </row>
    <row r="14932" spans="1:13" x14ac:dyDescent="0.3">
      <c r="E14932" t="s">
        <v>196</v>
      </c>
      <c r="F14932" t="s">
        <v>2463</v>
      </c>
      <c r="G14932" t="s">
        <v>11138</v>
      </c>
      <c r="H14932" t="s">
        <v>12886</v>
      </c>
      <c r="I14932" t="s">
        <v>29358</v>
      </c>
      <c r="J14932" t="s">
        <v>29360</v>
      </c>
      <c r="M14932">
        <v>990</v>
      </c>
    </row>
    <row r="14933" spans="1:13" hidden="1" x14ac:dyDescent="0.3">
      <c r="A14933" t="s">
        <v>11138</v>
      </c>
      <c r="B14933">
        <v>1</v>
      </c>
      <c r="C14933">
        <v>1</v>
      </c>
      <c r="D14933">
        <v>1</v>
      </c>
      <c r="E14933" t="s">
        <v>1963</v>
      </c>
      <c r="F14933" t="s">
        <v>2947</v>
      </c>
      <c r="G14933" t="s">
        <v>11138</v>
      </c>
      <c r="H14933" t="s">
        <v>29097</v>
      </c>
      <c r="I14933" t="s">
        <v>29359</v>
      </c>
      <c r="J14933" t="s">
        <v>29360</v>
      </c>
      <c r="M14933">
        <v>9277</v>
      </c>
    </row>
    <row r="14934" spans="1:13" hidden="1" x14ac:dyDescent="0.3">
      <c r="E14934" t="s">
        <v>249</v>
      </c>
      <c r="F14934" t="s">
        <v>249</v>
      </c>
      <c r="G14934" t="s">
        <v>11139</v>
      </c>
      <c r="H14934" t="s">
        <v>13372</v>
      </c>
      <c r="I14934" t="s">
        <v>29357</v>
      </c>
      <c r="M14934">
        <v>1230</v>
      </c>
    </row>
    <row r="14935" spans="1:13" x14ac:dyDescent="0.3">
      <c r="E14935" t="s">
        <v>196</v>
      </c>
      <c r="F14935" t="s">
        <v>2463</v>
      </c>
      <c r="G14935" t="s">
        <v>11138</v>
      </c>
      <c r="H14935" t="s">
        <v>12886</v>
      </c>
      <c r="I14935" t="s">
        <v>29358</v>
      </c>
      <c r="J14935" t="s">
        <v>29360</v>
      </c>
      <c r="M14935">
        <v>990</v>
      </c>
    </row>
    <row r="14936" spans="1:13" hidden="1" x14ac:dyDescent="0.3">
      <c r="A14936" t="s">
        <v>11138</v>
      </c>
      <c r="B14936">
        <v>1</v>
      </c>
      <c r="C14936">
        <v>1</v>
      </c>
      <c r="D14936">
        <v>1</v>
      </c>
      <c r="E14936" t="s">
        <v>682</v>
      </c>
      <c r="F14936" t="s">
        <v>5298</v>
      </c>
      <c r="G14936" t="s">
        <v>11138</v>
      </c>
      <c r="H14936" t="s">
        <v>17253</v>
      </c>
      <c r="I14936" t="s">
        <v>29359</v>
      </c>
      <c r="J14936" t="s">
        <v>29363</v>
      </c>
      <c r="K14936" t="s">
        <v>29399</v>
      </c>
      <c r="L14936" t="s">
        <v>29390</v>
      </c>
      <c r="M14936">
        <v>2621</v>
      </c>
    </row>
    <row r="14937" spans="1:13" hidden="1" x14ac:dyDescent="0.3">
      <c r="E14937" t="s">
        <v>249</v>
      </c>
      <c r="F14937" t="s">
        <v>249</v>
      </c>
      <c r="G14937" t="s">
        <v>11139</v>
      </c>
      <c r="H14937" t="s">
        <v>13378</v>
      </c>
      <c r="I14937" t="s">
        <v>29357</v>
      </c>
      <c r="M14937">
        <v>1231</v>
      </c>
    </row>
    <row r="14938" spans="1:13" hidden="1" x14ac:dyDescent="0.3">
      <c r="A14938" t="s">
        <v>11138</v>
      </c>
      <c r="B14938">
        <v>1</v>
      </c>
      <c r="C14938">
        <v>1</v>
      </c>
      <c r="D14938">
        <v>1</v>
      </c>
      <c r="E14938" t="s">
        <v>1335</v>
      </c>
      <c r="F14938" t="s">
        <v>5298</v>
      </c>
      <c r="G14938" t="s">
        <v>11138</v>
      </c>
      <c r="H14938" t="s">
        <v>23331</v>
      </c>
      <c r="I14938" t="s">
        <v>29359</v>
      </c>
      <c r="J14938" t="s">
        <v>29363</v>
      </c>
      <c r="K14938" t="s">
        <v>29399</v>
      </c>
      <c r="L14938" t="s">
        <v>29390</v>
      </c>
      <c r="M14938">
        <v>6827</v>
      </c>
    </row>
    <row r="14939" spans="1:13" hidden="1" x14ac:dyDescent="0.3">
      <c r="A14939" t="s">
        <v>11138</v>
      </c>
      <c r="B14939">
        <v>1</v>
      </c>
      <c r="C14939">
        <v>1</v>
      </c>
      <c r="D14939">
        <v>1</v>
      </c>
      <c r="E14939" t="s">
        <v>1930</v>
      </c>
      <c r="F14939" t="s">
        <v>5298</v>
      </c>
      <c r="G14939" t="s">
        <v>11138</v>
      </c>
      <c r="H14939" t="s">
        <v>28814</v>
      </c>
      <c r="I14939" t="s">
        <v>29359</v>
      </c>
      <c r="J14939" t="s">
        <v>29363</v>
      </c>
      <c r="K14939" t="s">
        <v>29399</v>
      </c>
      <c r="L14939" t="s">
        <v>29390</v>
      </c>
      <c r="M14939">
        <v>9116</v>
      </c>
    </row>
    <row r="14940" spans="1:13" x14ac:dyDescent="0.3">
      <c r="E14940" t="s">
        <v>196</v>
      </c>
      <c r="F14940" t="s">
        <v>2463</v>
      </c>
      <c r="G14940" t="s">
        <v>11138</v>
      </c>
      <c r="H14940" t="s">
        <v>12886</v>
      </c>
      <c r="I14940" t="s">
        <v>29358</v>
      </c>
      <c r="J14940" t="s">
        <v>29360</v>
      </c>
      <c r="M14940">
        <v>1035</v>
      </c>
    </row>
    <row r="14941" spans="1:13" hidden="1" x14ac:dyDescent="0.3">
      <c r="E14941" t="s">
        <v>984</v>
      </c>
      <c r="F14941" t="s">
        <v>6639</v>
      </c>
      <c r="G14941" t="s">
        <v>11139</v>
      </c>
      <c r="H14941" t="s">
        <v>19802</v>
      </c>
      <c r="I14941" t="s">
        <v>29357</v>
      </c>
      <c r="M14941">
        <v>5332</v>
      </c>
    </row>
    <row r="14942" spans="1:13" hidden="1" x14ac:dyDescent="0.3">
      <c r="E14942" t="s">
        <v>1593</v>
      </c>
      <c r="F14942" t="s">
        <v>9499</v>
      </c>
      <c r="G14942" t="s">
        <v>11139</v>
      </c>
      <c r="H14942" t="s">
        <v>25687</v>
      </c>
      <c r="I14942" t="s">
        <v>29357</v>
      </c>
      <c r="M14942">
        <v>7736</v>
      </c>
    </row>
    <row r="14943" spans="1:13" hidden="1" x14ac:dyDescent="0.3">
      <c r="E14943" t="s">
        <v>830</v>
      </c>
      <c r="F14943" t="s">
        <v>5929</v>
      </c>
      <c r="G14943" t="s">
        <v>11138</v>
      </c>
      <c r="H14943" t="s">
        <v>18561</v>
      </c>
      <c r="I14943" t="s">
        <v>29357</v>
      </c>
      <c r="M14943">
        <v>4851</v>
      </c>
    </row>
    <row r="14944" spans="1:13" hidden="1" x14ac:dyDescent="0.3">
      <c r="E14944" t="s">
        <v>830</v>
      </c>
      <c r="F14944" t="s">
        <v>5930</v>
      </c>
      <c r="G14944" t="s">
        <v>11137</v>
      </c>
      <c r="H14944" t="s">
        <v>18564</v>
      </c>
      <c r="I14944" t="s">
        <v>29357</v>
      </c>
      <c r="M14944">
        <v>4851</v>
      </c>
    </row>
    <row r="14945" spans="1:13" x14ac:dyDescent="0.3">
      <c r="E14945" t="s">
        <v>196</v>
      </c>
      <c r="F14945" t="s">
        <v>2463</v>
      </c>
      <c r="G14945" t="s">
        <v>11138</v>
      </c>
      <c r="H14945" t="s">
        <v>12886</v>
      </c>
      <c r="I14945" t="s">
        <v>29358</v>
      </c>
      <c r="J14945" t="s">
        <v>29360</v>
      </c>
      <c r="M14945">
        <v>1035</v>
      </c>
    </row>
    <row r="14946" spans="1:13" hidden="1" x14ac:dyDescent="0.3">
      <c r="E14946" t="s">
        <v>1975</v>
      </c>
      <c r="F14946" t="s">
        <v>11046</v>
      </c>
      <c r="G14946" t="s">
        <v>11139</v>
      </c>
      <c r="H14946" t="s">
        <v>29167</v>
      </c>
      <c r="I14946" t="s">
        <v>29357</v>
      </c>
      <c r="M14946">
        <v>9299</v>
      </c>
    </row>
    <row r="14947" spans="1:13" hidden="1" x14ac:dyDescent="0.3">
      <c r="A14947" t="s">
        <v>11139</v>
      </c>
      <c r="B14947">
        <v>1</v>
      </c>
      <c r="C14947">
        <v>1</v>
      </c>
      <c r="D14947">
        <v>1</v>
      </c>
      <c r="E14947" t="s">
        <v>1340</v>
      </c>
      <c r="F14947" t="s">
        <v>2137</v>
      </c>
      <c r="G14947" t="s">
        <v>11139</v>
      </c>
      <c r="H14947" t="s">
        <v>23375</v>
      </c>
      <c r="I14947" t="s">
        <v>29359</v>
      </c>
      <c r="J14947" t="s">
        <v>29369</v>
      </c>
      <c r="M14947">
        <v>6832</v>
      </c>
    </row>
    <row r="14948" spans="1:13" hidden="1" x14ac:dyDescent="0.3">
      <c r="A14948" t="s">
        <v>11138</v>
      </c>
      <c r="B14948">
        <v>1</v>
      </c>
      <c r="C14948">
        <v>1</v>
      </c>
      <c r="D14948">
        <v>1</v>
      </c>
      <c r="E14948" t="s">
        <v>1334</v>
      </c>
      <c r="F14948" t="s">
        <v>8335</v>
      </c>
      <c r="G14948" t="s">
        <v>11138</v>
      </c>
      <c r="H14948" t="s">
        <v>23327</v>
      </c>
      <c r="I14948" t="s">
        <v>29359</v>
      </c>
      <c r="J14948" t="s">
        <v>29363</v>
      </c>
      <c r="K14948" t="s">
        <v>29399</v>
      </c>
      <c r="L14948" t="s">
        <v>29390</v>
      </c>
      <c r="M14948">
        <v>6826</v>
      </c>
    </row>
    <row r="14949" spans="1:13" hidden="1" x14ac:dyDescent="0.3">
      <c r="A14949" t="s">
        <v>11138</v>
      </c>
      <c r="B14949">
        <v>1</v>
      </c>
      <c r="C14949">
        <v>1</v>
      </c>
      <c r="D14949">
        <v>1</v>
      </c>
      <c r="E14949" t="s">
        <v>1460</v>
      </c>
      <c r="F14949" t="s">
        <v>8835</v>
      </c>
      <c r="G14949" t="s">
        <v>11138</v>
      </c>
      <c r="H14949" t="s">
        <v>24454</v>
      </c>
      <c r="I14949" t="s">
        <v>29359</v>
      </c>
      <c r="J14949" t="s">
        <v>29363</v>
      </c>
      <c r="K14949" t="s">
        <v>29399</v>
      </c>
      <c r="L14949" t="s">
        <v>29390</v>
      </c>
      <c r="M14949">
        <v>7157</v>
      </c>
    </row>
    <row r="14950" spans="1:13" x14ac:dyDescent="0.3">
      <c r="E14950" t="s">
        <v>525</v>
      </c>
      <c r="F14950" t="s">
        <v>2463</v>
      </c>
      <c r="G14950" t="s">
        <v>11138</v>
      </c>
      <c r="H14950" t="s">
        <v>15768</v>
      </c>
      <c r="I14950" t="s">
        <v>29358</v>
      </c>
      <c r="J14950" t="s">
        <v>29360</v>
      </c>
      <c r="M14950">
        <v>2222</v>
      </c>
    </row>
    <row r="14951" spans="1:13" hidden="1" x14ac:dyDescent="0.3">
      <c r="A14951" t="s">
        <v>11138</v>
      </c>
      <c r="B14951">
        <v>1</v>
      </c>
      <c r="C14951">
        <v>1</v>
      </c>
      <c r="D14951">
        <v>1</v>
      </c>
      <c r="E14951" t="s">
        <v>1460</v>
      </c>
      <c r="F14951" t="s">
        <v>8835</v>
      </c>
      <c r="G14951" t="s">
        <v>11138</v>
      </c>
      <c r="H14951" t="s">
        <v>24454</v>
      </c>
      <c r="I14951" t="s">
        <v>29359</v>
      </c>
      <c r="J14951" t="s">
        <v>29363</v>
      </c>
      <c r="K14951" t="s">
        <v>29399</v>
      </c>
      <c r="L14951" t="s">
        <v>29390</v>
      </c>
      <c r="M14951">
        <v>7157</v>
      </c>
    </row>
    <row r="14952" spans="1:13" x14ac:dyDescent="0.3">
      <c r="E14952" t="s">
        <v>525</v>
      </c>
      <c r="F14952" t="s">
        <v>2463</v>
      </c>
      <c r="G14952" t="s">
        <v>11138</v>
      </c>
      <c r="H14952" t="s">
        <v>15806</v>
      </c>
      <c r="I14952" t="s">
        <v>29358</v>
      </c>
      <c r="J14952" t="s">
        <v>29360</v>
      </c>
      <c r="M14952">
        <v>2233</v>
      </c>
    </row>
    <row r="14953" spans="1:13" hidden="1" x14ac:dyDescent="0.3">
      <c r="E14953" t="s">
        <v>516</v>
      </c>
      <c r="F14953" t="s">
        <v>4499</v>
      </c>
      <c r="G14953" t="s">
        <v>11139</v>
      </c>
      <c r="H14953" t="s">
        <v>15717</v>
      </c>
      <c r="I14953" t="s">
        <v>29357</v>
      </c>
      <c r="M14953">
        <v>2207</v>
      </c>
    </row>
    <row r="14954" spans="1:13" hidden="1" x14ac:dyDescent="0.3">
      <c r="E14954" t="s">
        <v>516</v>
      </c>
      <c r="F14954" t="s">
        <v>4499</v>
      </c>
      <c r="G14954" t="s">
        <v>11139</v>
      </c>
      <c r="H14954" t="s">
        <v>15717</v>
      </c>
      <c r="I14954" t="s">
        <v>29357</v>
      </c>
      <c r="M14954">
        <v>2212</v>
      </c>
    </row>
    <row r="14955" spans="1:13" hidden="1" x14ac:dyDescent="0.3">
      <c r="E14955" t="s">
        <v>831</v>
      </c>
      <c r="F14955" t="s">
        <v>5937</v>
      </c>
      <c r="G14955" t="s">
        <v>11138</v>
      </c>
      <c r="H14955" t="s">
        <v>18572</v>
      </c>
      <c r="I14955" t="s">
        <v>29357</v>
      </c>
      <c r="M14955">
        <v>4864</v>
      </c>
    </row>
    <row r="14956" spans="1:13" hidden="1" x14ac:dyDescent="0.3">
      <c r="E14956" t="s">
        <v>831</v>
      </c>
      <c r="F14956" t="s">
        <v>5936</v>
      </c>
      <c r="G14956" t="s">
        <v>11138</v>
      </c>
      <c r="H14956" t="s">
        <v>18570</v>
      </c>
      <c r="I14956" t="s">
        <v>29357</v>
      </c>
      <c r="M14956">
        <v>4864</v>
      </c>
    </row>
    <row r="14957" spans="1:13" hidden="1" x14ac:dyDescent="0.3">
      <c r="E14957" t="s">
        <v>831</v>
      </c>
      <c r="F14957" t="s">
        <v>5935</v>
      </c>
      <c r="G14957" t="s">
        <v>11138</v>
      </c>
      <c r="H14957" t="s">
        <v>18569</v>
      </c>
      <c r="I14957" t="s">
        <v>29357</v>
      </c>
      <c r="M14957">
        <v>4864</v>
      </c>
    </row>
    <row r="14958" spans="1:13" hidden="1" x14ac:dyDescent="0.3">
      <c r="E14958" t="s">
        <v>516</v>
      </c>
      <c r="F14958" t="s">
        <v>4499</v>
      </c>
      <c r="G14958" t="s">
        <v>11139</v>
      </c>
      <c r="H14958" t="s">
        <v>15717</v>
      </c>
      <c r="I14958" t="s">
        <v>29357</v>
      </c>
      <c r="M14958">
        <v>2237</v>
      </c>
    </row>
    <row r="14959" spans="1:13" x14ac:dyDescent="0.3">
      <c r="E14959" t="s">
        <v>707</v>
      </c>
      <c r="F14959" t="s">
        <v>2463</v>
      </c>
      <c r="G14959" t="s">
        <v>11138</v>
      </c>
      <c r="H14959" t="s">
        <v>17484</v>
      </c>
      <c r="I14959" t="s">
        <v>29358</v>
      </c>
      <c r="J14959" t="s">
        <v>29360</v>
      </c>
      <c r="M14959">
        <v>2686</v>
      </c>
    </row>
    <row r="14960" spans="1:13" hidden="1" x14ac:dyDescent="0.3">
      <c r="A14960" t="s">
        <v>11138</v>
      </c>
      <c r="B14960">
        <v>1</v>
      </c>
      <c r="C14960">
        <v>1</v>
      </c>
      <c r="D14960">
        <v>1</v>
      </c>
      <c r="E14960" t="s">
        <v>1460</v>
      </c>
      <c r="F14960" t="s">
        <v>8835</v>
      </c>
      <c r="G14960" t="s">
        <v>11138</v>
      </c>
      <c r="H14960" t="s">
        <v>24454</v>
      </c>
      <c r="I14960" t="s">
        <v>29359</v>
      </c>
      <c r="J14960" t="s">
        <v>29363</v>
      </c>
      <c r="K14960" t="s">
        <v>29399</v>
      </c>
      <c r="L14960" t="s">
        <v>29390</v>
      </c>
      <c r="M14960">
        <v>7157</v>
      </c>
    </row>
    <row r="14961" spans="1:13" hidden="1" x14ac:dyDescent="0.3">
      <c r="E14961" t="s">
        <v>1545</v>
      </c>
      <c r="F14961" t="s">
        <v>2072</v>
      </c>
      <c r="G14961" t="s">
        <v>11140</v>
      </c>
      <c r="H14961" t="s">
        <v>25339</v>
      </c>
      <c r="I14961" t="s">
        <v>29358</v>
      </c>
      <c r="J14961" t="s">
        <v>29361</v>
      </c>
      <c r="M14961">
        <v>7546</v>
      </c>
    </row>
    <row r="14962" spans="1:13" hidden="1" x14ac:dyDescent="0.3">
      <c r="E14962" t="s">
        <v>1699</v>
      </c>
      <c r="F14962" t="s">
        <v>10085</v>
      </c>
      <c r="G14962" t="s">
        <v>11139</v>
      </c>
      <c r="H14962" t="s">
        <v>26825</v>
      </c>
      <c r="I14962" t="s">
        <v>29357</v>
      </c>
      <c r="M14962">
        <v>7988</v>
      </c>
    </row>
    <row r="14963" spans="1:13" hidden="1" x14ac:dyDescent="0.3">
      <c r="E14963" t="s">
        <v>1699</v>
      </c>
      <c r="F14963" t="s">
        <v>10085</v>
      </c>
      <c r="G14963" t="s">
        <v>11139</v>
      </c>
      <c r="H14963" t="s">
        <v>26832</v>
      </c>
      <c r="I14963" t="s">
        <v>29357</v>
      </c>
      <c r="M14963">
        <v>7989</v>
      </c>
    </row>
    <row r="14964" spans="1:13" hidden="1" x14ac:dyDescent="0.3">
      <c r="E14964" t="s">
        <v>1547</v>
      </c>
      <c r="F14964" t="s">
        <v>2072</v>
      </c>
      <c r="G14964" t="s">
        <v>11140</v>
      </c>
      <c r="H14964" t="s">
        <v>25348</v>
      </c>
      <c r="I14964" t="s">
        <v>29358</v>
      </c>
      <c r="J14964" t="s">
        <v>29361</v>
      </c>
      <c r="M14964">
        <v>7560</v>
      </c>
    </row>
    <row r="14965" spans="1:13" hidden="1" x14ac:dyDescent="0.3">
      <c r="E14965" t="s">
        <v>832</v>
      </c>
      <c r="F14965" t="s">
        <v>5939</v>
      </c>
      <c r="G14965" t="s">
        <v>11137</v>
      </c>
      <c r="H14965" t="s">
        <v>18576</v>
      </c>
      <c r="I14965" t="s">
        <v>29357</v>
      </c>
      <c r="M14965">
        <v>4865</v>
      </c>
    </row>
    <row r="14966" spans="1:13" hidden="1" x14ac:dyDescent="0.3">
      <c r="A14966" t="s">
        <v>11138</v>
      </c>
      <c r="B14966">
        <v>1</v>
      </c>
      <c r="C14966">
        <v>1</v>
      </c>
      <c r="D14966">
        <v>1</v>
      </c>
      <c r="E14966" t="s">
        <v>1460</v>
      </c>
      <c r="F14966" t="s">
        <v>8835</v>
      </c>
      <c r="G14966" t="s">
        <v>11138</v>
      </c>
      <c r="H14966" t="s">
        <v>24454</v>
      </c>
      <c r="I14966" t="s">
        <v>29359</v>
      </c>
      <c r="J14966" t="s">
        <v>29363</v>
      </c>
      <c r="K14966" t="s">
        <v>29399</v>
      </c>
      <c r="L14966" t="s">
        <v>29390</v>
      </c>
      <c r="M14966">
        <v>7157</v>
      </c>
    </row>
    <row r="14967" spans="1:13" hidden="1" x14ac:dyDescent="0.3">
      <c r="A14967" t="s">
        <v>11139</v>
      </c>
      <c r="B14967">
        <v>1</v>
      </c>
      <c r="C14967">
        <v>1</v>
      </c>
      <c r="D14967">
        <v>1</v>
      </c>
      <c r="E14967" t="s">
        <v>1340</v>
      </c>
      <c r="F14967" t="s">
        <v>2137</v>
      </c>
      <c r="G14967" t="s">
        <v>11139</v>
      </c>
      <c r="H14967" t="s">
        <v>23375</v>
      </c>
      <c r="I14967" t="s">
        <v>29359</v>
      </c>
      <c r="J14967" t="s">
        <v>29369</v>
      </c>
      <c r="M14967">
        <v>6832</v>
      </c>
    </row>
    <row r="14968" spans="1:13" hidden="1" x14ac:dyDescent="0.3">
      <c r="E14968" t="s">
        <v>819</v>
      </c>
      <c r="F14968" t="s">
        <v>5880</v>
      </c>
      <c r="G14968" t="s">
        <v>11138</v>
      </c>
      <c r="H14968" t="s">
        <v>18491</v>
      </c>
      <c r="I14968" t="s">
        <v>29357</v>
      </c>
      <c r="M14968">
        <v>4866</v>
      </c>
    </row>
    <row r="14969" spans="1:13" hidden="1" x14ac:dyDescent="0.3">
      <c r="E14969" t="s">
        <v>819</v>
      </c>
      <c r="F14969" t="s">
        <v>5876</v>
      </c>
      <c r="G14969" t="s">
        <v>11138</v>
      </c>
      <c r="H14969" t="s">
        <v>18487</v>
      </c>
      <c r="I14969" t="s">
        <v>29357</v>
      </c>
      <c r="M14969">
        <v>4866</v>
      </c>
    </row>
    <row r="14970" spans="1:13" hidden="1" x14ac:dyDescent="0.3">
      <c r="A14970" t="s">
        <v>11138</v>
      </c>
      <c r="B14970">
        <v>1</v>
      </c>
      <c r="C14970">
        <v>1</v>
      </c>
      <c r="D14970">
        <v>1</v>
      </c>
      <c r="E14970" t="s">
        <v>238</v>
      </c>
      <c r="F14970" t="s">
        <v>3348</v>
      </c>
      <c r="G14970" t="s">
        <v>11138</v>
      </c>
      <c r="H14970" t="s">
        <v>13558</v>
      </c>
      <c r="I14970" t="s">
        <v>29359</v>
      </c>
      <c r="J14970" t="s">
        <v>29360</v>
      </c>
      <c r="M14970">
        <v>1293</v>
      </c>
    </row>
    <row r="14971" spans="1:13" hidden="1" x14ac:dyDescent="0.3">
      <c r="A14971" t="s">
        <v>11138</v>
      </c>
      <c r="B14971">
        <v>0</v>
      </c>
      <c r="C14971">
        <v>0</v>
      </c>
      <c r="D14971" t="s">
        <v>11138</v>
      </c>
      <c r="E14971" t="s">
        <v>238</v>
      </c>
      <c r="F14971" t="s">
        <v>3348</v>
      </c>
      <c r="G14971" t="s">
        <v>11138</v>
      </c>
      <c r="H14971" t="s">
        <v>13558</v>
      </c>
      <c r="I14971" t="s">
        <v>29359</v>
      </c>
      <c r="J14971" t="s">
        <v>29360</v>
      </c>
      <c r="M14971">
        <v>1293</v>
      </c>
    </row>
    <row r="14972" spans="1:13" hidden="1" x14ac:dyDescent="0.3">
      <c r="A14972" t="s">
        <v>11138</v>
      </c>
      <c r="B14972">
        <v>0</v>
      </c>
      <c r="C14972">
        <v>0</v>
      </c>
      <c r="D14972" t="s">
        <v>11138</v>
      </c>
      <c r="E14972" t="s">
        <v>238</v>
      </c>
      <c r="F14972" t="s">
        <v>3348</v>
      </c>
      <c r="G14972" t="s">
        <v>11138</v>
      </c>
      <c r="H14972" t="s">
        <v>13558</v>
      </c>
      <c r="I14972" t="s">
        <v>29359</v>
      </c>
      <c r="J14972" t="s">
        <v>29360</v>
      </c>
      <c r="M14972">
        <v>1293</v>
      </c>
    </row>
    <row r="14973" spans="1:13" hidden="1" x14ac:dyDescent="0.3">
      <c r="E14973" t="s">
        <v>819</v>
      </c>
      <c r="F14973" t="s">
        <v>5880</v>
      </c>
      <c r="G14973" t="s">
        <v>11138</v>
      </c>
      <c r="H14973" t="s">
        <v>18492</v>
      </c>
      <c r="I14973" t="s">
        <v>29357</v>
      </c>
      <c r="M14973">
        <v>4866</v>
      </c>
    </row>
    <row r="14974" spans="1:13" hidden="1" x14ac:dyDescent="0.3">
      <c r="A14974" t="s">
        <v>11138</v>
      </c>
      <c r="B14974">
        <v>0</v>
      </c>
      <c r="C14974">
        <v>0</v>
      </c>
      <c r="D14974" t="s">
        <v>11138</v>
      </c>
      <c r="E14974" t="s">
        <v>238</v>
      </c>
      <c r="F14974" t="s">
        <v>3348</v>
      </c>
      <c r="G14974" t="s">
        <v>11138</v>
      </c>
      <c r="H14974" t="s">
        <v>13558</v>
      </c>
      <c r="I14974" t="s">
        <v>29359</v>
      </c>
      <c r="J14974" t="s">
        <v>29360</v>
      </c>
      <c r="M14974">
        <v>1293</v>
      </c>
    </row>
    <row r="14975" spans="1:13" hidden="1" x14ac:dyDescent="0.3">
      <c r="A14975" t="s">
        <v>11138</v>
      </c>
      <c r="B14975">
        <v>1</v>
      </c>
      <c r="C14975">
        <v>1</v>
      </c>
      <c r="D14975">
        <v>1</v>
      </c>
      <c r="E14975" t="s">
        <v>305</v>
      </c>
      <c r="F14975" t="s">
        <v>3348</v>
      </c>
      <c r="G14975" t="s">
        <v>11138</v>
      </c>
      <c r="H14975" t="s">
        <v>13885</v>
      </c>
      <c r="I14975" t="s">
        <v>29359</v>
      </c>
      <c r="J14975" t="s">
        <v>29360</v>
      </c>
      <c r="M14975">
        <v>1523</v>
      </c>
    </row>
    <row r="14976" spans="1:13" hidden="1" x14ac:dyDescent="0.3">
      <c r="A14976" t="s">
        <v>11138</v>
      </c>
      <c r="B14976">
        <v>1</v>
      </c>
      <c r="C14976">
        <v>1</v>
      </c>
      <c r="D14976">
        <v>1</v>
      </c>
      <c r="E14976" t="s">
        <v>305</v>
      </c>
      <c r="F14976" t="s">
        <v>3348</v>
      </c>
      <c r="G14976" t="s">
        <v>11138</v>
      </c>
      <c r="H14976" t="s">
        <v>13885</v>
      </c>
      <c r="I14976" t="s">
        <v>29359</v>
      </c>
      <c r="J14976" t="s">
        <v>29360</v>
      </c>
      <c r="M14976">
        <v>1523</v>
      </c>
    </row>
    <row r="14977" spans="1:13" hidden="1" x14ac:dyDescent="0.3">
      <c r="E14977" t="s">
        <v>819</v>
      </c>
      <c r="F14977" t="s">
        <v>5878</v>
      </c>
      <c r="G14977" t="s">
        <v>11137</v>
      </c>
      <c r="H14977" t="s">
        <v>18489</v>
      </c>
      <c r="I14977" t="s">
        <v>29357</v>
      </c>
      <c r="M14977">
        <v>4866</v>
      </c>
    </row>
    <row r="14978" spans="1:13" hidden="1" x14ac:dyDescent="0.3">
      <c r="E14978" t="s">
        <v>1699</v>
      </c>
      <c r="F14978" t="s">
        <v>10085</v>
      </c>
      <c r="G14978" t="s">
        <v>11139</v>
      </c>
      <c r="H14978" t="s">
        <v>26841</v>
      </c>
      <c r="I14978" t="s">
        <v>29357</v>
      </c>
      <c r="M14978">
        <v>7991</v>
      </c>
    </row>
    <row r="14979" spans="1:13" hidden="1" x14ac:dyDescent="0.3">
      <c r="A14979" t="s">
        <v>11138</v>
      </c>
      <c r="B14979">
        <v>1</v>
      </c>
      <c r="C14979">
        <v>1</v>
      </c>
      <c r="D14979">
        <v>1</v>
      </c>
      <c r="E14979" t="s">
        <v>305</v>
      </c>
      <c r="F14979" t="s">
        <v>3348</v>
      </c>
      <c r="G14979" t="s">
        <v>11138</v>
      </c>
      <c r="H14979" t="s">
        <v>13885</v>
      </c>
      <c r="I14979" t="s">
        <v>29359</v>
      </c>
      <c r="J14979" t="s">
        <v>29360</v>
      </c>
      <c r="M14979">
        <v>1523</v>
      </c>
    </row>
    <row r="14980" spans="1:13" hidden="1" x14ac:dyDescent="0.3">
      <c r="A14980" t="s">
        <v>11138</v>
      </c>
      <c r="B14980">
        <v>1</v>
      </c>
      <c r="C14980">
        <v>1</v>
      </c>
      <c r="D14980">
        <v>1</v>
      </c>
      <c r="E14980" t="s">
        <v>305</v>
      </c>
      <c r="F14980" t="s">
        <v>3348</v>
      </c>
      <c r="G14980" t="s">
        <v>11138</v>
      </c>
      <c r="H14980" t="s">
        <v>13885</v>
      </c>
      <c r="I14980" t="s">
        <v>29359</v>
      </c>
      <c r="J14980" t="s">
        <v>29360</v>
      </c>
      <c r="M14980">
        <v>1523</v>
      </c>
    </row>
    <row r="14981" spans="1:13" hidden="1" x14ac:dyDescent="0.3">
      <c r="E14981" t="s">
        <v>1699</v>
      </c>
      <c r="F14981" t="s">
        <v>2072</v>
      </c>
      <c r="G14981" t="s">
        <v>11140</v>
      </c>
      <c r="H14981" t="s">
        <v>26829</v>
      </c>
      <c r="I14981" t="s">
        <v>29358</v>
      </c>
      <c r="J14981" t="s">
        <v>29361</v>
      </c>
      <c r="M14981">
        <v>7989</v>
      </c>
    </row>
    <row r="14982" spans="1:13" hidden="1" x14ac:dyDescent="0.3">
      <c r="E14982" t="s">
        <v>821</v>
      </c>
      <c r="F14982" t="s">
        <v>5889</v>
      </c>
      <c r="G14982" t="s">
        <v>11138</v>
      </c>
      <c r="H14982" t="s">
        <v>18501</v>
      </c>
      <c r="I14982" t="s">
        <v>29357</v>
      </c>
      <c r="M14982">
        <v>4868</v>
      </c>
    </row>
    <row r="14983" spans="1:13" x14ac:dyDescent="0.3">
      <c r="E14983" t="s">
        <v>832</v>
      </c>
      <c r="F14983" t="s">
        <v>2463</v>
      </c>
      <c r="G14983" t="s">
        <v>11138</v>
      </c>
      <c r="H14983" t="s">
        <v>18577</v>
      </c>
      <c r="I14983" t="s">
        <v>29358</v>
      </c>
      <c r="J14983" t="s">
        <v>29360</v>
      </c>
      <c r="M14983">
        <v>3477</v>
      </c>
    </row>
    <row r="14984" spans="1:13" hidden="1" x14ac:dyDescent="0.3">
      <c r="E14984" t="s">
        <v>1699</v>
      </c>
      <c r="F14984" t="s">
        <v>10085</v>
      </c>
      <c r="G14984" t="s">
        <v>11139</v>
      </c>
      <c r="H14984" t="s">
        <v>26846</v>
      </c>
      <c r="I14984" t="s">
        <v>29357</v>
      </c>
      <c r="M14984">
        <v>7992</v>
      </c>
    </row>
    <row r="14985" spans="1:13" hidden="1" x14ac:dyDescent="0.3">
      <c r="E14985" t="s">
        <v>1446</v>
      </c>
      <c r="F14985" t="s">
        <v>8769</v>
      </c>
      <c r="G14985" t="s">
        <v>11140</v>
      </c>
      <c r="H14985" t="s">
        <v>24328</v>
      </c>
      <c r="I14985" t="s">
        <v>29358</v>
      </c>
      <c r="J14985" t="s">
        <v>29367</v>
      </c>
      <c r="K14985" t="s">
        <v>29361</v>
      </c>
      <c r="L14985" t="s">
        <v>29360</v>
      </c>
      <c r="M14985">
        <v>7134</v>
      </c>
    </row>
    <row r="14986" spans="1:13" hidden="1" x14ac:dyDescent="0.3">
      <c r="E14986" t="s">
        <v>1235</v>
      </c>
      <c r="F14986" t="s">
        <v>7897</v>
      </c>
      <c r="G14986" t="s">
        <v>11140</v>
      </c>
      <c r="H14986" t="s">
        <v>22220</v>
      </c>
      <c r="I14986" t="s">
        <v>29358</v>
      </c>
      <c r="J14986" t="s">
        <v>29367</v>
      </c>
      <c r="K14986" t="s">
        <v>29361</v>
      </c>
      <c r="M14986">
        <v>6464</v>
      </c>
    </row>
    <row r="14987" spans="1:13" x14ac:dyDescent="0.3">
      <c r="E14987" t="s">
        <v>832</v>
      </c>
      <c r="F14987" t="s">
        <v>2463</v>
      </c>
      <c r="G14987" t="s">
        <v>11138</v>
      </c>
      <c r="H14987" t="s">
        <v>18577</v>
      </c>
      <c r="I14987" t="s">
        <v>29358</v>
      </c>
      <c r="J14987" t="s">
        <v>29360</v>
      </c>
      <c r="M14987">
        <v>3538</v>
      </c>
    </row>
    <row r="14988" spans="1:13" hidden="1" x14ac:dyDescent="0.3">
      <c r="E14988" t="s">
        <v>822</v>
      </c>
      <c r="F14988" t="s">
        <v>5894</v>
      </c>
      <c r="G14988" t="s">
        <v>11137</v>
      </c>
      <c r="H14988" t="s">
        <v>18507</v>
      </c>
      <c r="I14988" t="s">
        <v>29357</v>
      </c>
      <c r="M14988">
        <v>4872</v>
      </c>
    </row>
    <row r="14989" spans="1:13" hidden="1" x14ac:dyDescent="0.3">
      <c r="E14989" t="s">
        <v>822</v>
      </c>
      <c r="F14989" t="s">
        <v>5895</v>
      </c>
      <c r="G14989" t="s">
        <v>11137</v>
      </c>
      <c r="H14989" t="s">
        <v>18508</v>
      </c>
      <c r="I14989" t="s">
        <v>29357</v>
      </c>
      <c r="M14989">
        <v>4872</v>
      </c>
    </row>
    <row r="14990" spans="1:13" hidden="1" x14ac:dyDescent="0.3">
      <c r="E14990" t="s">
        <v>1555</v>
      </c>
      <c r="F14990" t="s">
        <v>9344</v>
      </c>
      <c r="G14990" t="s">
        <v>11140</v>
      </c>
      <c r="H14990" t="s">
        <v>25411</v>
      </c>
      <c r="I14990" t="s">
        <v>29358</v>
      </c>
      <c r="J14990" t="s">
        <v>29367</v>
      </c>
      <c r="K14990" t="s">
        <v>29361</v>
      </c>
      <c r="L14990" t="s">
        <v>29363</v>
      </c>
      <c r="M14990">
        <v>7572</v>
      </c>
    </row>
    <row r="14991" spans="1:13" x14ac:dyDescent="0.3">
      <c r="E14991" t="s">
        <v>832</v>
      </c>
      <c r="F14991" t="s">
        <v>2463</v>
      </c>
      <c r="G14991" t="s">
        <v>11138</v>
      </c>
      <c r="H14991" t="s">
        <v>18577</v>
      </c>
      <c r="I14991" t="s">
        <v>29358</v>
      </c>
      <c r="J14991" t="s">
        <v>29360</v>
      </c>
      <c r="M14991">
        <v>3600</v>
      </c>
    </row>
    <row r="14992" spans="1:13" x14ac:dyDescent="0.3">
      <c r="E14992" t="s">
        <v>832</v>
      </c>
      <c r="F14992" t="s">
        <v>2463</v>
      </c>
      <c r="G14992" t="s">
        <v>11138</v>
      </c>
      <c r="H14992" t="s">
        <v>18577</v>
      </c>
      <c r="I14992" t="s">
        <v>29358</v>
      </c>
      <c r="J14992" t="s">
        <v>29360</v>
      </c>
      <c r="M14992">
        <v>3662</v>
      </c>
    </row>
    <row r="14993" spans="5:13" hidden="1" x14ac:dyDescent="0.3">
      <c r="E14993" t="s">
        <v>823</v>
      </c>
      <c r="F14993" t="s">
        <v>5895</v>
      </c>
      <c r="G14993" t="s">
        <v>11137</v>
      </c>
      <c r="H14993" t="s">
        <v>18508</v>
      </c>
      <c r="I14993" t="s">
        <v>29357</v>
      </c>
      <c r="M14993">
        <v>4873</v>
      </c>
    </row>
    <row r="14994" spans="5:13" hidden="1" x14ac:dyDescent="0.3">
      <c r="E14994" t="s">
        <v>111</v>
      </c>
      <c r="F14994" t="s">
        <v>2659</v>
      </c>
      <c r="G14994" t="s">
        <v>11139</v>
      </c>
      <c r="H14994" t="s">
        <v>12205</v>
      </c>
      <c r="I14994" t="s">
        <v>29357</v>
      </c>
      <c r="M14994">
        <v>425</v>
      </c>
    </row>
    <row r="14995" spans="5:13" hidden="1" x14ac:dyDescent="0.3">
      <c r="E14995" t="s">
        <v>2002</v>
      </c>
      <c r="F14995" t="s">
        <v>11109</v>
      </c>
      <c r="G14995" t="s">
        <v>11140</v>
      </c>
      <c r="H14995" t="s">
        <v>29265</v>
      </c>
      <c r="I14995" t="s">
        <v>29358</v>
      </c>
      <c r="J14995" t="s">
        <v>29361</v>
      </c>
      <c r="M14995">
        <v>9441</v>
      </c>
    </row>
    <row r="14996" spans="5:13" hidden="1" x14ac:dyDescent="0.3">
      <c r="E14996" t="s">
        <v>823</v>
      </c>
      <c r="F14996" t="s">
        <v>5894</v>
      </c>
      <c r="G14996" t="s">
        <v>11137</v>
      </c>
      <c r="H14996" t="s">
        <v>18507</v>
      </c>
      <c r="I14996" t="s">
        <v>29357</v>
      </c>
      <c r="M14996">
        <v>4873</v>
      </c>
    </row>
    <row r="14997" spans="5:13" hidden="1" x14ac:dyDescent="0.3">
      <c r="E14997" t="s">
        <v>823</v>
      </c>
      <c r="F14997" t="s">
        <v>5897</v>
      </c>
      <c r="G14997" t="s">
        <v>11137</v>
      </c>
      <c r="H14997" t="s">
        <v>18511</v>
      </c>
      <c r="I14997" t="s">
        <v>29357</v>
      </c>
      <c r="M14997">
        <v>4874</v>
      </c>
    </row>
    <row r="14998" spans="5:13" hidden="1" x14ac:dyDescent="0.3">
      <c r="E14998" t="s">
        <v>824</v>
      </c>
      <c r="F14998" t="s">
        <v>5898</v>
      </c>
      <c r="G14998" t="s">
        <v>11138</v>
      </c>
      <c r="H14998" t="s">
        <v>18512</v>
      </c>
      <c r="I14998" t="s">
        <v>29357</v>
      </c>
      <c r="M14998">
        <v>4876</v>
      </c>
    </row>
    <row r="14999" spans="5:13" hidden="1" x14ac:dyDescent="0.3">
      <c r="E14999" t="s">
        <v>824</v>
      </c>
      <c r="F14999" t="s">
        <v>5899</v>
      </c>
      <c r="G14999" t="s">
        <v>11138</v>
      </c>
      <c r="H14999" t="s">
        <v>18513</v>
      </c>
      <c r="I14999" t="s">
        <v>29357</v>
      </c>
      <c r="M14999">
        <v>4876</v>
      </c>
    </row>
    <row r="15000" spans="5:13" x14ac:dyDescent="0.3">
      <c r="E15000" t="s">
        <v>832</v>
      </c>
      <c r="F15000" t="s">
        <v>2463</v>
      </c>
      <c r="G15000" t="s">
        <v>11138</v>
      </c>
      <c r="H15000" t="s">
        <v>18577</v>
      </c>
      <c r="I15000" t="s">
        <v>29358</v>
      </c>
      <c r="J15000" t="s">
        <v>29360</v>
      </c>
      <c r="M15000">
        <v>3723</v>
      </c>
    </row>
    <row r="15001" spans="5:13" x14ac:dyDescent="0.3">
      <c r="E15001" t="s">
        <v>832</v>
      </c>
      <c r="F15001" t="s">
        <v>2463</v>
      </c>
      <c r="G15001" t="s">
        <v>11138</v>
      </c>
      <c r="H15001" t="s">
        <v>18577</v>
      </c>
      <c r="I15001" t="s">
        <v>29358</v>
      </c>
      <c r="J15001" t="s">
        <v>29360</v>
      </c>
      <c r="M15001">
        <v>3785</v>
      </c>
    </row>
    <row r="15002" spans="5:13" hidden="1" x14ac:dyDescent="0.3">
      <c r="E15002" t="s">
        <v>825</v>
      </c>
      <c r="F15002" t="s">
        <v>5904</v>
      </c>
      <c r="G15002" t="s">
        <v>11138</v>
      </c>
      <c r="H15002" t="s">
        <v>18521</v>
      </c>
      <c r="I15002" t="s">
        <v>29357</v>
      </c>
      <c r="M15002">
        <v>4878</v>
      </c>
    </row>
    <row r="15003" spans="5:13" x14ac:dyDescent="0.3">
      <c r="E15003" t="s">
        <v>832</v>
      </c>
      <c r="F15003" t="s">
        <v>2463</v>
      </c>
      <c r="G15003" t="s">
        <v>11138</v>
      </c>
      <c r="H15003" t="s">
        <v>18577</v>
      </c>
      <c r="I15003" t="s">
        <v>29358</v>
      </c>
      <c r="J15003" t="s">
        <v>29360</v>
      </c>
      <c r="M15003">
        <v>3847</v>
      </c>
    </row>
    <row r="15004" spans="5:13" x14ac:dyDescent="0.3">
      <c r="E15004" t="s">
        <v>832</v>
      </c>
      <c r="F15004" t="s">
        <v>2463</v>
      </c>
      <c r="G15004" t="s">
        <v>11138</v>
      </c>
      <c r="H15004" t="s">
        <v>18577</v>
      </c>
      <c r="I15004" t="s">
        <v>29358</v>
      </c>
      <c r="J15004" t="s">
        <v>29360</v>
      </c>
      <c r="M15004">
        <v>3906</v>
      </c>
    </row>
    <row r="15005" spans="5:13" hidden="1" x14ac:dyDescent="0.3">
      <c r="E15005" t="s">
        <v>825</v>
      </c>
      <c r="F15005" t="s">
        <v>5903</v>
      </c>
      <c r="G15005" t="s">
        <v>11137</v>
      </c>
      <c r="H15005" t="s">
        <v>18518</v>
      </c>
      <c r="I15005" t="s">
        <v>29357</v>
      </c>
      <c r="M15005">
        <v>4878</v>
      </c>
    </row>
    <row r="15006" spans="5:13" hidden="1" x14ac:dyDescent="0.3">
      <c r="E15006" t="s">
        <v>825</v>
      </c>
      <c r="F15006" t="s">
        <v>2219</v>
      </c>
      <c r="G15006" t="s">
        <v>11137</v>
      </c>
      <c r="H15006" t="s">
        <v>18514</v>
      </c>
      <c r="I15006" t="s">
        <v>29357</v>
      </c>
      <c r="M15006">
        <v>4878</v>
      </c>
    </row>
    <row r="15007" spans="5:13" hidden="1" x14ac:dyDescent="0.3">
      <c r="E15007" t="s">
        <v>825</v>
      </c>
      <c r="F15007" t="s">
        <v>3162</v>
      </c>
      <c r="G15007" t="s">
        <v>11137</v>
      </c>
      <c r="H15007" t="s">
        <v>18520</v>
      </c>
      <c r="I15007" t="s">
        <v>29357</v>
      </c>
      <c r="M15007">
        <v>4878</v>
      </c>
    </row>
    <row r="15008" spans="5:13" hidden="1" x14ac:dyDescent="0.3">
      <c r="E15008" t="s">
        <v>825</v>
      </c>
      <c r="F15008" t="s">
        <v>5900</v>
      </c>
      <c r="G15008" t="s">
        <v>11137</v>
      </c>
      <c r="H15008" t="s">
        <v>18515</v>
      </c>
      <c r="I15008" t="s">
        <v>29357</v>
      </c>
      <c r="M15008">
        <v>4878</v>
      </c>
    </row>
    <row r="15009" spans="5:13" x14ac:dyDescent="0.3">
      <c r="E15009" t="s">
        <v>832</v>
      </c>
      <c r="F15009" t="s">
        <v>2463</v>
      </c>
      <c r="G15009" t="s">
        <v>11138</v>
      </c>
      <c r="H15009" t="s">
        <v>18577</v>
      </c>
      <c r="I15009" t="s">
        <v>29358</v>
      </c>
      <c r="J15009" t="s">
        <v>29360</v>
      </c>
      <c r="M15009">
        <v>3968</v>
      </c>
    </row>
    <row r="15010" spans="5:13" hidden="1" x14ac:dyDescent="0.3">
      <c r="E15010" t="s">
        <v>825</v>
      </c>
      <c r="F15010" t="s">
        <v>2219</v>
      </c>
      <c r="G15010" t="s">
        <v>11137</v>
      </c>
      <c r="H15010" t="s">
        <v>18522</v>
      </c>
      <c r="I15010" t="s">
        <v>29357</v>
      </c>
      <c r="M15010">
        <v>4879</v>
      </c>
    </row>
    <row r="15011" spans="5:13" x14ac:dyDescent="0.3">
      <c r="E15011" t="s">
        <v>832</v>
      </c>
      <c r="F15011" t="s">
        <v>2463</v>
      </c>
      <c r="G15011" t="s">
        <v>11138</v>
      </c>
      <c r="H15011" t="s">
        <v>18577</v>
      </c>
      <c r="I15011" t="s">
        <v>29358</v>
      </c>
      <c r="J15011" t="s">
        <v>29360</v>
      </c>
      <c r="M15011">
        <v>4030</v>
      </c>
    </row>
    <row r="15012" spans="5:13" x14ac:dyDescent="0.3">
      <c r="E15012" t="s">
        <v>832</v>
      </c>
      <c r="F15012" t="s">
        <v>2463</v>
      </c>
      <c r="G15012" t="s">
        <v>11138</v>
      </c>
      <c r="H15012" t="s">
        <v>18577</v>
      </c>
      <c r="I15012" t="s">
        <v>29358</v>
      </c>
      <c r="J15012" t="s">
        <v>29360</v>
      </c>
      <c r="M15012">
        <v>4132</v>
      </c>
    </row>
    <row r="15013" spans="5:13" hidden="1" x14ac:dyDescent="0.3">
      <c r="E15013" t="s">
        <v>828</v>
      </c>
      <c r="F15013" t="s">
        <v>5922</v>
      </c>
      <c r="G15013" t="s">
        <v>11139</v>
      </c>
      <c r="H15013" t="s">
        <v>18553</v>
      </c>
      <c r="I15013" t="s">
        <v>29357</v>
      </c>
      <c r="M15013">
        <v>3442</v>
      </c>
    </row>
    <row r="15014" spans="5:13" hidden="1" x14ac:dyDescent="0.3">
      <c r="E15014" t="s">
        <v>826</v>
      </c>
      <c r="F15014" t="s">
        <v>5906</v>
      </c>
      <c r="G15014" t="s">
        <v>11137</v>
      </c>
      <c r="H15014" t="s">
        <v>18524</v>
      </c>
      <c r="I15014" t="s">
        <v>29357</v>
      </c>
      <c r="M15014">
        <v>4880</v>
      </c>
    </row>
    <row r="15015" spans="5:13" hidden="1" x14ac:dyDescent="0.3">
      <c r="E15015" t="s">
        <v>828</v>
      </c>
      <c r="F15015" t="s">
        <v>5922</v>
      </c>
      <c r="G15015" t="s">
        <v>11139</v>
      </c>
      <c r="H15015" t="s">
        <v>18553</v>
      </c>
      <c r="I15015" t="s">
        <v>29357</v>
      </c>
      <c r="M15015">
        <v>3504</v>
      </c>
    </row>
    <row r="15016" spans="5:13" hidden="1" x14ac:dyDescent="0.3">
      <c r="E15016" t="s">
        <v>828</v>
      </c>
      <c r="F15016" t="s">
        <v>5922</v>
      </c>
      <c r="G15016" t="s">
        <v>11139</v>
      </c>
      <c r="H15016" t="s">
        <v>18553</v>
      </c>
      <c r="I15016" t="s">
        <v>29357</v>
      </c>
      <c r="M15016">
        <v>3565</v>
      </c>
    </row>
    <row r="15017" spans="5:13" hidden="1" x14ac:dyDescent="0.3">
      <c r="E15017" t="s">
        <v>828</v>
      </c>
      <c r="F15017" t="s">
        <v>5922</v>
      </c>
      <c r="G15017" t="s">
        <v>11139</v>
      </c>
      <c r="H15017" t="s">
        <v>18553</v>
      </c>
      <c r="I15017" t="s">
        <v>29357</v>
      </c>
      <c r="M15017">
        <v>3627</v>
      </c>
    </row>
    <row r="15018" spans="5:13" hidden="1" x14ac:dyDescent="0.3">
      <c r="E15018" t="s">
        <v>828</v>
      </c>
      <c r="F15018" t="s">
        <v>5922</v>
      </c>
      <c r="G15018" t="s">
        <v>11139</v>
      </c>
      <c r="H15018" t="s">
        <v>18553</v>
      </c>
      <c r="I15018" t="s">
        <v>29357</v>
      </c>
      <c r="M15018">
        <v>3689</v>
      </c>
    </row>
    <row r="15019" spans="5:13" hidden="1" x14ac:dyDescent="0.3">
      <c r="E15019" t="s">
        <v>828</v>
      </c>
      <c r="F15019" t="s">
        <v>5922</v>
      </c>
      <c r="G15019" t="s">
        <v>11139</v>
      </c>
      <c r="H15019" t="s">
        <v>18553</v>
      </c>
      <c r="I15019" t="s">
        <v>29357</v>
      </c>
      <c r="M15019">
        <v>3750</v>
      </c>
    </row>
    <row r="15020" spans="5:13" hidden="1" x14ac:dyDescent="0.3">
      <c r="E15020" t="s">
        <v>828</v>
      </c>
      <c r="F15020" t="s">
        <v>5922</v>
      </c>
      <c r="G15020" t="s">
        <v>11139</v>
      </c>
      <c r="H15020" t="s">
        <v>18553</v>
      </c>
      <c r="I15020" t="s">
        <v>29357</v>
      </c>
      <c r="M15020">
        <v>3812</v>
      </c>
    </row>
    <row r="15021" spans="5:13" hidden="1" x14ac:dyDescent="0.3">
      <c r="E15021" t="s">
        <v>828</v>
      </c>
      <c r="F15021" t="s">
        <v>5922</v>
      </c>
      <c r="G15021" t="s">
        <v>11139</v>
      </c>
      <c r="H15021" t="s">
        <v>18553</v>
      </c>
      <c r="I15021" t="s">
        <v>29357</v>
      </c>
      <c r="M15021">
        <v>3874</v>
      </c>
    </row>
    <row r="15022" spans="5:13" hidden="1" x14ac:dyDescent="0.3">
      <c r="E15022" t="s">
        <v>828</v>
      </c>
      <c r="F15022" t="s">
        <v>5922</v>
      </c>
      <c r="G15022" t="s">
        <v>11139</v>
      </c>
      <c r="H15022" t="s">
        <v>18553</v>
      </c>
      <c r="I15022" t="s">
        <v>29357</v>
      </c>
      <c r="M15022">
        <v>3933</v>
      </c>
    </row>
    <row r="15023" spans="5:13" hidden="1" x14ac:dyDescent="0.3">
      <c r="E15023" t="s">
        <v>828</v>
      </c>
      <c r="F15023" t="s">
        <v>5922</v>
      </c>
      <c r="G15023" t="s">
        <v>11139</v>
      </c>
      <c r="H15023" t="s">
        <v>18553</v>
      </c>
      <c r="I15023" t="s">
        <v>29357</v>
      </c>
      <c r="M15023">
        <v>3995</v>
      </c>
    </row>
    <row r="15024" spans="5:13" hidden="1" x14ac:dyDescent="0.3">
      <c r="E15024" t="s">
        <v>828</v>
      </c>
      <c r="F15024" t="s">
        <v>5922</v>
      </c>
      <c r="G15024" t="s">
        <v>11139</v>
      </c>
      <c r="H15024" t="s">
        <v>18553</v>
      </c>
      <c r="I15024" t="s">
        <v>29357</v>
      </c>
      <c r="M15024">
        <v>4098</v>
      </c>
    </row>
    <row r="15025" spans="5:13" hidden="1" x14ac:dyDescent="0.3">
      <c r="E15025" t="s">
        <v>828</v>
      </c>
      <c r="F15025" t="s">
        <v>5922</v>
      </c>
      <c r="G15025" t="s">
        <v>11139</v>
      </c>
      <c r="H15025" t="s">
        <v>18553</v>
      </c>
      <c r="I15025" t="s">
        <v>29357</v>
      </c>
      <c r="M15025">
        <v>4159</v>
      </c>
    </row>
    <row r="15026" spans="5:13" hidden="1" x14ac:dyDescent="0.3">
      <c r="E15026" t="s">
        <v>828</v>
      </c>
      <c r="F15026" t="s">
        <v>5922</v>
      </c>
      <c r="G15026" t="s">
        <v>11139</v>
      </c>
      <c r="H15026" t="s">
        <v>18553</v>
      </c>
      <c r="I15026" t="s">
        <v>29357</v>
      </c>
      <c r="M15026">
        <v>4221</v>
      </c>
    </row>
    <row r="15027" spans="5:13" hidden="1" x14ac:dyDescent="0.3">
      <c r="E15027" t="s">
        <v>828</v>
      </c>
      <c r="F15027" t="s">
        <v>5922</v>
      </c>
      <c r="G15027" t="s">
        <v>11139</v>
      </c>
      <c r="H15027" t="s">
        <v>18553</v>
      </c>
      <c r="I15027" t="s">
        <v>29357</v>
      </c>
      <c r="M15027">
        <v>4283</v>
      </c>
    </row>
    <row r="15028" spans="5:13" hidden="1" x14ac:dyDescent="0.3">
      <c r="E15028" t="s">
        <v>828</v>
      </c>
      <c r="F15028" t="s">
        <v>5922</v>
      </c>
      <c r="G15028" t="s">
        <v>11139</v>
      </c>
      <c r="H15028" t="s">
        <v>18553</v>
      </c>
      <c r="I15028" t="s">
        <v>29357</v>
      </c>
      <c r="M15028">
        <v>4342</v>
      </c>
    </row>
    <row r="15029" spans="5:13" hidden="1" x14ac:dyDescent="0.3">
      <c r="E15029" t="s">
        <v>828</v>
      </c>
      <c r="F15029" t="s">
        <v>5922</v>
      </c>
      <c r="G15029" t="s">
        <v>11139</v>
      </c>
      <c r="H15029" t="s">
        <v>18553</v>
      </c>
      <c r="I15029" t="s">
        <v>29357</v>
      </c>
      <c r="M15029">
        <v>4402</v>
      </c>
    </row>
    <row r="15030" spans="5:13" hidden="1" x14ac:dyDescent="0.3">
      <c r="E15030" t="s">
        <v>243</v>
      </c>
      <c r="F15030" t="s">
        <v>5915</v>
      </c>
      <c r="G15030" t="s">
        <v>11137</v>
      </c>
      <c r="H15030" t="s">
        <v>18542</v>
      </c>
      <c r="I15030" t="s">
        <v>29357</v>
      </c>
      <c r="M15030">
        <v>4885</v>
      </c>
    </row>
    <row r="15031" spans="5:13" x14ac:dyDescent="0.3">
      <c r="E15031" t="s">
        <v>832</v>
      </c>
      <c r="F15031" t="s">
        <v>2463</v>
      </c>
      <c r="G15031" t="s">
        <v>11138</v>
      </c>
      <c r="H15031" t="s">
        <v>18577</v>
      </c>
      <c r="I15031" t="s">
        <v>29358</v>
      </c>
      <c r="J15031" t="s">
        <v>29360</v>
      </c>
      <c r="M15031">
        <v>4194</v>
      </c>
    </row>
    <row r="15032" spans="5:13" x14ac:dyDescent="0.3">
      <c r="E15032" t="s">
        <v>832</v>
      </c>
      <c r="F15032" t="s">
        <v>2463</v>
      </c>
      <c r="G15032" t="s">
        <v>11138</v>
      </c>
      <c r="H15032" t="s">
        <v>18577</v>
      </c>
      <c r="I15032" t="s">
        <v>29358</v>
      </c>
      <c r="J15032" t="s">
        <v>29360</v>
      </c>
      <c r="M15032">
        <v>4256</v>
      </c>
    </row>
    <row r="15033" spans="5:13" hidden="1" x14ac:dyDescent="0.3">
      <c r="E15033" t="s">
        <v>828</v>
      </c>
      <c r="F15033" t="s">
        <v>5922</v>
      </c>
      <c r="G15033" t="s">
        <v>11139</v>
      </c>
      <c r="H15033" t="s">
        <v>18553</v>
      </c>
      <c r="I15033" t="s">
        <v>29357</v>
      </c>
      <c r="M15033">
        <v>4463</v>
      </c>
    </row>
    <row r="15034" spans="5:13" hidden="1" x14ac:dyDescent="0.3">
      <c r="E15034" t="s">
        <v>243</v>
      </c>
      <c r="F15034" t="s">
        <v>5915</v>
      </c>
      <c r="G15034" t="s">
        <v>11137</v>
      </c>
      <c r="H15034" t="s">
        <v>18542</v>
      </c>
      <c r="I15034" t="s">
        <v>29357</v>
      </c>
      <c r="M15034">
        <v>4886</v>
      </c>
    </row>
    <row r="15035" spans="5:13" hidden="1" x14ac:dyDescent="0.3">
      <c r="E15035" t="s">
        <v>998</v>
      </c>
      <c r="F15035" t="s">
        <v>6678</v>
      </c>
      <c r="G15035" t="s">
        <v>11140</v>
      </c>
      <c r="H15035" t="s">
        <v>19883</v>
      </c>
      <c r="I15035" t="s">
        <v>29358</v>
      </c>
      <c r="J15035" t="s">
        <v>29367</v>
      </c>
      <c r="K15035" t="s">
        <v>29361</v>
      </c>
      <c r="M15035">
        <v>5347</v>
      </c>
    </row>
    <row r="15036" spans="5:13" x14ac:dyDescent="0.3">
      <c r="E15036" t="s">
        <v>832</v>
      </c>
      <c r="F15036" t="s">
        <v>2463</v>
      </c>
      <c r="G15036" t="s">
        <v>11138</v>
      </c>
      <c r="H15036" t="s">
        <v>18577</v>
      </c>
      <c r="I15036" t="s">
        <v>29358</v>
      </c>
      <c r="J15036" t="s">
        <v>29360</v>
      </c>
      <c r="M15036">
        <v>4315</v>
      </c>
    </row>
    <row r="15037" spans="5:13" hidden="1" x14ac:dyDescent="0.3">
      <c r="E15037" t="s">
        <v>828</v>
      </c>
      <c r="F15037" t="s">
        <v>5922</v>
      </c>
      <c r="G15037" t="s">
        <v>11139</v>
      </c>
      <c r="H15037" t="s">
        <v>18553</v>
      </c>
      <c r="I15037" t="s">
        <v>29357</v>
      </c>
      <c r="M15037">
        <v>4522</v>
      </c>
    </row>
    <row r="15038" spans="5:13" hidden="1" x14ac:dyDescent="0.3">
      <c r="E15038" t="s">
        <v>243</v>
      </c>
      <c r="F15038" t="s">
        <v>5915</v>
      </c>
      <c r="G15038" t="s">
        <v>11137</v>
      </c>
      <c r="H15038" t="s">
        <v>18542</v>
      </c>
      <c r="I15038" t="s">
        <v>29357</v>
      </c>
      <c r="M15038">
        <v>4888</v>
      </c>
    </row>
    <row r="15039" spans="5:13" x14ac:dyDescent="0.3">
      <c r="E15039" t="s">
        <v>832</v>
      </c>
      <c r="F15039" t="s">
        <v>2463</v>
      </c>
      <c r="G15039" t="s">
        <v>11138</v>
      </c>
      <c r="H15039" t="s">
        <v>18577</v>
      </c>
      <c r="I15039" t="s">
        <v>29358</v>
      </c>
      <c r="J15039" t="s">
        <v>29360</v>
      </c>
      <c r="M15039">
        <v>4375</v>
      </c>
    </row>
    <row r="15040" spans="5:13" hidden="1" x14ac:dyDescent="0.3">
      <c r="E15040" t="s">
        <v>828</v>
      </c>
      <c r="F15040" t="s">
        <v>5922</v>
      </c>
      <c r="G15040" t="s">
        <v>11139</v>
      </c>
      <c r="H15040" t="s">
        <v>18553</v>
      </c>
      <c r="I15040" t="s">
        <v>29357</v>
      </c>
      <c r="M15040">
        <v>4583</v>
      </c>
    </row>
    <row r="15041" spans="5:13" hidden="1" x14ac:dyDescent="0.3">
      <c r="E15041" t="s">
        <v>243</v>
      </c>
      <c r="F15041" t="s">
        <v>5915</v>
      </c>
      <c r="G15041" t="s">
        <v>11137</v>
      </c>
      <c r="H15041" t="s">
        <v>18542</v>
      </c>
      <c r="I15041" t="s">
        <v>29357</v>
      </c>
      <c r="M15041">
        <v>4889</v>
      </c>
    </row>
    <row r="15042" spans="5:13" hidden="1" x14ac:dyDescent="0.3">
      <c r="E15042" t="s">
        <v>827</v>
      </c>
      <c r="F15042" t="s">
        <v>5917</v>
      </c>
      <c r="G15042" t="s">
        <v>11137</v>
      </c>
      <c r="H15042" t="s">
        <v>18545</v>
      </c>
      <c r="I15042" t="s">
        <v>29357</v>
      </c>
      <c r="M15042">
        <v>4890</v>
      </c>
    </row>
    <row r="15043" spans="5:13" hidden="1" x14ac:dyDescent="0.3">
      <c r="E15043" t="s">
        <v>828</v>
      </c>
      <c r="F15043" t="s">
        <v>5922</v>
      </c>
      <c r="G15043" t="s">
        <v>11139</v>
      </c>
      <c r="H15043" t="s">
        <v>18553</v>
      </c>
      <c r="I15043" t="s">
        <v>29357</v>
      </c>
      <c r="M15043">
        <v>4645</v>
      </c>
    </row>
    <row r="15044" spans="5:13" hidden="1" x14ac:dyDescent="0.3">
      <c r="E15044" t="s">
        <v>828</v>
      </c>
      <c r="F15044" t="s">
        <v>5918</v>
      </c>
      <c r="G15044" t="s">
        <v>11137</v>
      </c>
      <c r="H15044" t="s">
        <v>18547</v>
      </c>
      <c r="I15044" t="s">
        <v>29357</v>
      </c>
      <c r="M15044">
        <v>4891</v>
      </c>
    </row>
    <row r="15045" spans="5:13" hidden="1" x14ac:dyDescent="0.3">
      <c r="E15045" t="s">
        <v>1547</v>
      </c>
      <c r="F15045" t="s">
        <v>9304</v>
      </c>
      <c r="G15045" t="s">
        <v>11140</v>
      </c>
      <c r="H15045" t="s">
        <v>25347</v>
      </c>
      <c r="I15045" t="s">
        <v>29358</v>
      </c>
      <c r="J15045" t="s">
        <v>29361</v>
      </c>
      <c r="M15045">
        <v>7560</v>
      </c>
    </row>
    <row r="15046" spans="5:13" hidden="1" x14ac:dyDescent="0.3">
      <c r="E15046" t="s">
        <v>828</v>
      </c>
      <c r="F15046" t="s">
        <v>5922</v>
      </c>
      <c r="G15046" t="s">
        <v>11139</v>
      </c>
      <c r="H15046" t="s">
        <v>18553</v>
      </c>
      <c r="I15046" t="s">
        <v>29357</v>
      </c>
      <c r="M15046">
        <v>4706</v>
      </c>
    </row>
    <row r="15047" spans="5:13" x14ac:dyDescent="0.3">
      <c r="E15047" t="s">
        <v>832</v>
      </c>
      <c r="F15047" t="s">
        <v>2463</v>
      </c>
      <c r="G15047" t="s">
        <v>11138</v>
      </c>
      <c r="H15047" t="s">
        <v>18577</v>
      </c>
      <c r="I15047" t="s">
        <v>29358</v>
      </c>
      <c r="J15047" t="s">
        <v>29360</v>
      </c>
      <c r="M15047">
        <v>4436</v>
      </c>
    </row>
    <row r="15048" spans="5:13" hidden="1" x14ac:dyDescent="0.3">
      <c r="E15048" t="s">
        <v>828</v>
      </c>
      <c r="F15048" t="s">
        <v>5920</v>
      </c>
      <c r="G15048" t="s">
        <v>11138</v>
      </c>
      <c r="H15048" t="s">
        <v>18550</v>
      </c>
      <c r="I15048" t="s">
        <v>29357</v>
      </c>
      <c r="M15048">
        <v>4891</v>
      </c>
    </row>
    <row r="15049" spans="5:13" hidden="1" x14ac:dyDescent="0.3">
      <c r="E15049" t="s">
        <v>828</v>
      </c>
      <c r="F15049" t="s">
        <v>5923</v>
      </c>
      <c r="G15049" t="s">
        <v>11138</v>
      </c>
      <c r="H15049" t="s">
        <v>18555</v>
      </c>
      <c r="I15049" t="s">
        <v>29357</v>
      </c>
      <c r="M15049">
        <v>4892</v>
      </c>
    </row>
    <row r="15050" spans="5:13" hidden="1" x14ac:dyDescent="0.3">
      <c r="E15050" t="s">
        <v>828</v>
      </c>
      <c r="F15050" t="s">
        <v>5922</v>
      </c>
      <c r="G15050" t="s">
        <v>11139</v>
      </c>
      <c r="H15050" t="s">
        <v>18553</v>
      </c>
      <c r="I15050" t="s">
        <v>29357</v>
      </c>
      <c r="M15050">
        <v>4768</v>
      </c>
    </row>
    <row r="15051" spans="5:13" hidden="1" x14ac:dyDescent="0.3">
      <c r="E15051" t="s">
        <v>828</v>
      </c>
      <c r="F15051" t="s">
        <v>5922</v>
      </c>
      <c r="G15051" t="s">
        <v>11139</v>
      </c>
      <c r="H15051" t="s">
        <v>18553</v>
      </c>
      <c r="I15051" t="s">
        <v>29357</v>
      </c>
      <c r="M15051">
        <v>4830</v>
      </c>
    </row>
    <row r="15052" spans="5:13" hidden="1" x14ac:dyDescent="0.3">
      <c r="E15052" t="s">
        <v>828</v>
      </c>
      <c r="F15052" t="s">
        <v>2332</v>
      </c>
      <c r="G15052" t="s">
        <v>11138</v>
      </c>
      <c r="H15052" t="s">
        <v>18554</v>
      </c>
      <c r="I15052" t="s">
        <v>29357</v>
      </c>
      <c r="M15052">
        <v>4892</v>
      </c>
    </row>
    <row r="15053" spans="5:13" hidden="1" x14ac:dyDescent="0.3">
      <c r="E15053" t="s">
        <v>18</v>
      </c>
      <c r="F15053" t="s">
        <v>2030</v>
      </c>
      <c r="G15053" t="s">
        <v>11140</v>
      </c>
      <c r="H15053" t="s">
        <v>11170</v>
      </c>
      <c r="I15053" t="s">
        <v>29358</v>
      </c>
      <c r="J15053" t="s">
        <v>29361</v>
      </c>
      <c r="M15053">
        <v>10</v>
      </c>
    </row>
    <row r="15054" spans="5:13" hidden="1" x14ac:dyDescent="0.3">
      <c r="E15054" t="s">
        <v>828</v>
      </c>
      <c r="F15054" t="s">
        <v>5922</v>
      </c>
      <c r="G15054" t="s">
        <v>11139</v>
      </c>
      <c r="H15054" t="s">
        <v>18553</v>
      </c>
      <c r="I15054" t="s">
        <v>29357</v>
      </c>
      <c r="M15054">
        <v>4892</v>
      </c>
    </row>
    <row r="15055" spans="5:13" hidden="1" x14ac:dyDescent="0.3">
      <c r="E15055" t="s">
        <v>829</v>
      </c>
      <c r="F15055" t="s">
        <v>5925</v>
      </c>
      <c r="G15055" t="s">
        <v>11137</v>
      </c>
      <c r="H15055" t="s">
        <v>5925</v>
      </c>
      <c r="I15055" t="s">
        <v>29357</v>
      </c>
      <c r="M15055">
        <v>4893</v>
      </c>
    </row>
    <row r="15056" spans="5:13" hidden="1" x14ac:dyDescent="0.3">
      <c r="E15056" t="s">
        <v>829</v>
      </c>
      <c r="F15056" t="s">
        <v>5925</v>
      </c>
      <c r="G15056" t="s">
        <v>11137</v>
      </c>
      <c r="H15056" t="s">
        <v>5925</v>
      </c>
      <c r="I15056" t="s">
        <v>29357</v>
      </c>
      <c r="M15056">
        <v>4894</v>
      </c>
    </row>
    <row r="15057" spans="1:13" hidden="1" x14ac:dyDescent="0.3">
      <c r="E15057" t="s">
        <v>829</v>
      </c>
      <c r="F15057" t="s">
        <v>5925</v>
      </c>
      <c r="G15057" t="s">
        <v>11137</v>
      </c>
      <c r="H15057" t="s">
        <v>5925</v>
      </c>
      <c r="I15057" t="s">
        <v>29357</v>
      </c>
      <c r="M15057">
        <v>4895</v>
      </c>
    </row>
    <row r="15058" spans="1:13" hidden="1" x14ac:dyDescent="0.3">
      <c r="E15058" t="s">
        <v>829</v>
      </c>
      <c r="F15058" t="s">
        <v>5925</v>
      </c>
      <c r="G15058" t="s">
        <v>11137</v>
      </c>
      <c r="H15058" t="s">
        <v>5925</v>
      </c>
      <c r="I15058" t="s">
        <v>29357</v>
      </c>
      <c r="M15058">
        <v>4896</v>
      </c>
    </row>
    <row r="15059" spans="1:13" hidden="1" x14ac:dyDescent="0.3">
      <c r="E15059" t="s">
        <v>829</v>
      </c>
      <c r="F15059" t="s">
        <v>5925</v>
      </c>
      <c r="G15059" t="s">
        <v>11137</v>
      </c>
      <c r="H15059" t="s">
        <v>5925</v>
      </c>
      <c r="I15059" t="s">
        <v>29357</v>
      </c>
      <c r="M15059">
        <v>4897</v>
      </c>
    </row>
    <row r="15060" spans="1:13" hidden="1" x14ac:dyDescent="0.3">
      <c r="E15060" t="s">
        <v>829</v>
      </c>
      <c r="F15060" t="s">
        <v>5925</v>
      </c>
      <c r="G15060" t="s">
        <v>11137</v>
      </c>
      <c r="H15060" t="s">
        <v>5925</v>
      </c>
      <c r="I15060" t="s">
        <v>29357</v>
      </c>
      <c r="M15060">
        <v>4898</v>
      </c>
    </row>
    <row r="15061" spans="1:13" hidden="1" x14ac:dyDescent="0.3">
      <c r="E15061" t="s">
        <v>251</v>
      </c>
      <c r="F15061" t="s">
        <v>3251</v>
      </c>
      <c r="G15061" t="s">
        <v>11138</v>
      </c>
      <c r="H15061" t="s">
        <v>18559</v>
      </c>
      <c r="I15061" t="s">
        <v>29357</v>
      </c>
      <c r="M15061">
        <v>4899</v>
      </c>
    </row>
    <row r="15062" spans="1:13" x14ac:dyDescent="0.3">
      <c r="E15062" t="s">
        <v>832</v>
      </c>
      <c r="F15062" t="s">
        <v>2463</v>
      </c>
      <c r="G15062" t="s">
        <v>11138</v>
      </c>
      <c r="H15062" t="s">
        <v>18577</v>
      </c>
      <c r="I15062" t="s">
        <v>29358</v>
      </c>
      <c r="J15062" t="s">
        <v>29360</v>
      </c>
      <c r="M15062">
        <v>4495</v>
      </c>
    </row>
    <row r="15063" spans="1:13" hidden="1" x14ac:dyDescent="0.3">
      <c r="E15063" t="s">
        <v>221</v>
      </c>
      <c r="F15063" t="s">
        <v>3093</v>
      </c>
      <c r="G15063" t="s">
        <v>11139</v>
      </c>
      <c r="H15063" t="s">
        <v>12955</v>
      </c>
      <c r="I15063" t="s">
        <v>29357</v>
      </c>
      <c r="M15063">
        <v>1130</v>
      </c>
    </row>
    <row r="15064" spans="1:13" hidden="1" x14ac:dyDescent="0.3">
      <c r="E15064" t="s">
        <v>1109</v>
      </c>
      <c r="F15064" t="s">
        <v>1109</v>
      </c>
      <c r="G15064" t="s">
        <v>11139</v>
      </c>
      <c r="H15064" t="s">
        <v>20762</v>
      </c>
      <c r="I15064" t="s">
        <v>29357</v>
      </c>
      <c r="M15064">
        <v>5831</v>
      </c>
    </row>
    <row r="15065" spans="1:13" x14ac:dyDescent="0.3">
      <c r="E15065" t="s">
        <v>832</v>
      </c>
      <c r="F15065" t="s">
        <v>2463</v>
      </c>
      <c r="G15065" t="s">
        <v>11138</v>
      </c>
      <c r="H15065" t="s">
        <v>18577</v>
      </c>
      <c r="I15065" t="s">
        <v>29358</v>
      </c>
      <c r="J15065" t="s">
        <v>29360</v>
      </c>
      <c r="M15065">
        <v>4556</v>
      </c>
    </row>
    <row r="15066" spans="1:13" hidden="1" x14ac:dyDescent="0.3">
      <c r="E15066" t="s">
        <v>251</v>
      </c>
      <c r="F15066" t="s">
        <v>3251</v>
      </c>
      <c r="G15066" t="s">
        <v>11138</v>
      </c>
      <c r="H15066" t="s">
        <v>18559</v>
      </c>
      <c r="I15066" t="s">
        <v>29357</v>
      </c>
      <c r="M15066">
        <v>4900</v>
      </c>
    </row>
    <row r="15067" spans="1:13" hidden="1" x14ac:dyDescent="0.3">
      <c r="E15067" t="s">
        <v>1862</v>
      </c>
      <c r="F15067" t="s">
        <v>1109</v>
      </c>
      <c r="G15067" t="s">
        <v>11139</v>
      </c>
      <c r="H15067" t="s">
        <v>28181</v>
      </c>
      <c r="I15067" t="s">
        <v>29357</v>
      </c>
      <c r="M15067">
        <v>8664</v>
      </c>
    </row>
    <row r="15068" spans="1:13" hidden="1" x14ac:dyDescent="0.3">
      <c r="E15068" t="s">
        <v>830</v>
      </c>
      <c r="F15068" t="s">
        <v>5930</v>
      </c>
      <c r="G15068" t="s">
        <v>11137</v>
      </c>
      <c r="H15068" t="s">
        <v>18564</v>
      </c>
      <c r="I15068" t="s">
        <v>29357</v>
      </c>
      <c r="M15068">
        <v>4913</v>
      </c>
    </row>
    <row r="15069" spans="1:13" x14ac:dyDescent="0.3">
      <c r="E15069" t="s">
        <v>832</v>
      </c>
      <c r="F15069" t="s">
        <v>2463</v>
      </c>
      <c r="G15069" t="s">
        <v>11138</v>
      </c>
      <c r="H15069" t="s">
        <v>18577</v>
      </c>
      <c r="I15069" t="s">
        <v>29358</v>
      </c>
      <c r="J15069" t="s">
        <v>29360</v>
      </c>
      <c r="M15069">
        <v>4618</v>
      </c>
    </row>
    <row r="15070" spans="1:13" hidden="1" x14ac:dyDescent="0.3">
      <c r="E15070" t="s">
        <v>830</v>
      </c>
      <c r="F15070" t="s">
        <v>5929</v>
      </c>
      <c r="G15070" t="s">
        <v>11138</v>
      </c>
      <c r="H15070" t="s">
        <v>18561</v>
      </c>
      <c r="I15070" t="s">
        <v>29357</v>
      </c>
      <c r="M15070">
        <v>4913</v>
      </c>
    </row>
    <row r="15071" spans="1:13" hidden="1" x14ac:dyDescent="0.3">
      <c r="A15071" t="s">
        <v>11138</v>
      </c>
      <c r="B15071">
        <v>1</v>
      </c>
      <c r="C15071">
        <v>1</v>
      </c>
      <c r="D15071">
        <v>1</v>
      </c>
      <c r="E15071" t="s">
        <v>305</v>
      </c>
      <c r="F15071" t="s">
        <v>3348</v>
      </c>
      <c r="G15071" t="s">
        <v>11138</v>
      </c>
      <c r="H15071" t="s">
        <v>13888</v>
      </c>
      <c r="I15071" t="s">
        <v>29359</v>
      </c>
      <c r="J15071" t="s">
        <v>29360</v>
      </c>
      <c r="M15071">
        <v>1524</v>
      </c>
    </row>
    <row r="15072" spans="1:13" hidden="1" x14ac:dyDescent="0.3">
      <c r="E15072" t="s">
        <v>1873</v>
      </c>
      <c r="F15072" t="s">
        <v>1109</v>
      </c>
      <c r="G15072" t="s">
        <v>11139</v>
      </c>
      <c r="H15072" t="s">
        <v>28311</v>
      </c>
      <c r="I15072" t="s">
        <v>29357</v>
      </c>
      <c r="M15072">
        <v>8704</v>
      </c>
    </row>
    <row r="15073" spans="1:13" x14ac:dyDescent="0.3">
      <c r="E15073" t="s">
        <v>832</v>
      </c>
      <c r="F15073" t="s">
        <v>2463</v>
      </c>
      <c r="G15073" t="s">
        <v>11138</v>
      </c>
      <c r="H15073" t="s">
        <v>18577</v>
      </c>
      <c r="I15073" t="s">
        <v>29358</v>
      </c>
      <c r="J15073" t="s">
        <v>29360</v>
      </c>
      <c r="M15073">
        <v>4679</v>
      </c>
    </row>
    <row r="15074" spans="1:13" hidden="1" x14ac:dyDescent="0.3">
      <c r="A15074" t="s">
        <v>11138</v>
      </c>
      <c r="B15074">
        <v>1</v>
      </c>
      <c r="C15074">
        <v>1</v>
      </c>
      <c r="D15074">
        <v>1</v>
      </c>
      <c r="E15074" t="s">
        <v>305</v>
      </c>
      <c r="F15074" t="s">
        <v>3348</v>
      </c>
      <c r="G15074" t="s">
        <v>11138</v>
      </c>
      <c r="H15074" t="s">
        <v>13888</v>
      </c>
      <c r="I15074" t="s">
        <v>29359</v>
      </c>
      <c r="J15074" t="s">
        <v>29360</v>
      </c>
      <c r="M15074">
        <v>1524</v>
      </c>
    </row>
    <row r="15075" spans="1:13" hidden="1" x14ac:dyDescent="0.3">
      <c r="A15075" t="s">
        <v>11139</v>
      </c>
      <c r="B15075">
        <v>1</v>
      </c>
      <c r="C15075">
        <v>1</v>
      </c>
      <c r="D15075">
        <v>1</v>
      </c>
      <c r="E15075" t="s">
        <v>1340</v>
      </c>
      <c r="F15075" t="s">
        <v>2137</v>
      </c>
      <c r="G15075" t="s">
        <v>11139</v>
      </c>
      <c r="H15075" t="s">
        <v>23375</v>
      </c>
      <c r="I15075" t="s">
        <v>29359</v>
      </c>
      <c r="J15075" t="s">
        <v>29369</v>
      </c>
      <c r="M15075">
        <v>6832</v>
      </c>
    </row>
    <row r="15076" spans="1:13" hidden="1" x14ac:dyDescent="0.3">
      <c r="E15076" t="s">
        <v>1874</v>
      </c>
      <c r="F15076" t="s">
        <v>1109</v>
      </c>
      <c r="G15076" t="s">
        <v>11139</v>
      </c>
      <c r="H15076" t="s">
        <v>28311</v>
      </c>
      <c r="I15076" t="s">
        <v>29357</v>
      </c>
      <c r="M15076">
        <v>8705</v>
      </c>
    </row>
    <row r="15077" spans="1:13" hidden="1" x14ac:dyDescent="0.3">
      <c r="A15077" t="s">
        <v>11138</v>
      </c>
      <c r="B15077">
        <v>1</v>
      </c>
      <c r="C15077">
        <v>1</v>
      </c>
      <c r="D15077">
        <v>1</v>
      </c>
      <c r="E15077" t="s">
        <v>305</v>
      </c>
      <c r="F15077" t="s">
        <v>3348</v>
      </c>
      <c r="G15077" t="s">
        <v>11138</v>
      </c>
      <c r="H15077" t="s">
        <v>13888</v>
      </c>
      <c r="I15077" t="s">
        <v>29359</v>
      </c>
      <c r="J15077" t="s">
        <v>29360</v>
      </c>
      <c r="M15077">
        <v>1524</v>
      </c>
    </row>
    <row r="15078" spans="1:13" x14ac:dyDescent="0.3">
      <c r="E15078" t="s">
        <v>832</v>
      </c>
      <c r="F15078" t="s">
        <v>2463</v>
      </c>
      <c r="G15078" t="s">
        <v>11138</v>
      </c>
      <c r="H15078" t="s">
        <v>18577</v>
      </c>
      <c r="I15078" t="s">
        <v>29358</v>
      </c>
      <c r="J15078" t="s">
        <v>29360</v>
      </c>
      <c r="M15078">
        <v>4741</v>
      </c>
    </row>
    <row r="15079" spans="1:13" hidden="1" x14ac:dyDescent="0.3">
      <c r="E15079" t="s">
        <v>297</v>
      </c>
      <c r="F15079" t="s">
        <v>3528</v>
      </c>
      <c r="G15079" t="s">
        <v>11139</v>
      </c>
      <c r="H15079" t="s">
        <v>13852</v>
      </c>
      <c r="I15079" t="s">
        <v>29357</v>
      </c>
      <c r="M15079">
        <v>1454</v>
      </c>
    </row>
    <row r="15080" spans="1:13" hidden="1" x14ac:dyDescent="0.3">
      <c r="E15080" t="s">
        <v>831</v>
      </c>
      <c r="F15080" t="s">
        <v>5935</v>
      </c>
      <c r="G15080" t="s">
        <v>11138</v>
      </c>
      <c r="H15080" t="s">
        <v>18569</v>
      </c>
      <c r="I15080" t="s">
        <v>29357</v>
      </c>
      <c r="M15080">
        <v>4926</v>
      </c>
    </row>
    <row r="15081" spans="1:13" hidden="1" x14ac:dyDescent="0.3">
      <c r="E15081" t="s">
        <v>297</v>
      </c>
      <c r="F15081" t="s">
        <v>3528</v>
      </c>
      <c r="G15081" t="s">
        <v>11139</v>
      </c>
      <c r="H15081" t="s">
        <v>13852</v>
      </c>
      <c r="I15081" t="s">
        <v>29357</v>
      </c>
      <c r="M15081">
        <v>1471</v>
      </c>
    </row>
    <row r="15082" spans="1:13" hidden="1" x14ac:dyDescent="0.3">
      <c r="E15082" t="s">
        <v>831</v>
      </c>
      <c r="F15082" t="s">
        <v>5936</v>
      </c>
      <c r="G15082" t="s">
        <v>11138</v>
      </c>
      <c r="H15082" t="s">
        <v>18570</v>
      </c>
      <c r="I15082" t="s">
        <v>29357</v>
      </c>
      <c r="M15082">
        <v>4926</v>
      </c>
    </row>
    <row r="15083" spans="1:13" hidden="1" x14ac:dyDescent="0.3">
      <c r="E15083" t="s">
        <v>831</v>
      </c>
      <c r="F15083" t="s">
        <v>5937</v>
      </c>
      <c r="G15083" t="s">
        <v>11138</v>
      </c>
      <c r="H15083" t="s">
        <v>18572</v>
      </c>
      <c r="I15083" t="s">
        <v>29357</v>
      </c>
      <c r="M15083">
        <v>4926</v>
      </c>
    </row>
    <row r="15084" spans="1:13" hidden="1" x14ac:dyDescent="0.3">
      <c r="E15084" t="s">
        <v>66</v>
      </c>
      <c r="F15084" t="s">
        <v>2030</v>
      </c>
      <c r="G15084" t="s">
        <v>11140</v>
      </c>
      <c r="H15084" t="s">
        <v>11732</v>
      </c>
      <c r="I15084" t="s">
        <v>29358</v>
      </c>
      <c r="J15084" t="s">
        <v>29361</v>
      </c>
      <c r="M15084">
        <v>268</v>
      </c>
    </row>
    <row r="15085" spans="1:13" hidden="1" x14ac:dyDescent="0.3">
      <c r="E15085" t="s">
        <v>832</v>
      </c>
      <c r="F15085" t="s">
        <v>5939</v>
      </c>
      <c r="G15085" t="s">
        <v>11137</v>
      </c>
      <c r="H15085" t="s">
        <v>18576</v>
      </c>
      <c r="I15085" t="s">
        <v>29357</v>
      </c>
      <c r="M15085">
        <v>4927</v>
      </c>
    </row>
    <row r="15086" spans="1:13" hidden="1" x14ac:dyDescent="0.3">
      <c r="E15086" t="s">
        <v>297</v>
      </c>
      <c r="F15086" t="s">
        <v>3528</v>
      </c>
      <c r="G15086" t="s">
        <v>11139</v>
      </c>
      <c r="H15086" t="s">
        <v>13852</v>
      </c>
      <c r="I15086" t="s">
        <v>29357</v>
      </c>
      <c r="M15086">
        <v>1490</v>
      </c>
    </row>
    <row r="15087" spans="1:13" hidden="1" x14ac:dyDescent="0.3">
      <c r="E15087" t="s">
        <v>1107</v>
      </c>
      <c r="F15087" t="s">
        <v>3046</v>
      </c>
      <c r="G15087" t="s">
        <v>11139</v>
      </c>
      <c r="H15087" t="s">
        <v>20748</v>
      </c>
      <c r="I15087" t="s">
        <v>29357</v>
      </c>
      <c r="M15087">
        <v>5826</v>
      </c>
    </row>
    <row r="15088" spans="1:13" hidden="1" x14ac:dyDescent="0.3">
      <c r="E15088" t="s">
        <v>1669</v>
      </c>
      <c r="F15088" t="s">
        <v>9952</v>
      </c>
      <c r="G15088" t="s">
        <v>11139</v>
      </c>
      <c r="H15088" t="s">
        <v>26422</v>
      </c>
      <c r="I15088" t="s">
        <v>29357</v>
      </c>
      <c r="M15088">
        <v>7863</v>
      </c>
    </row>
    <row r="15089" spans="1:13" x14ac:dyDescent="0.3">
      <c r="E15089" t="s">
        <v>832</v>
      </c>
      <c r="F15089" t="s">
        <v>2463</v>
      </c>
      <c r="G15089" t="s">
        <v>11138</v>
      </c>
      <c r="H15089" t="s">
        <v>18577</v>
      </c>
      <c r="I15089" t="s">
        <v>29358</v>
      </c>
      <c r="J15089" t="s">
        <v>29360</v>
      </c>
      <c r="M15089">
        <v>4803</v>
      </c>
    </row>
    <row r="15090" spans="1:13" hidden="1" x14ac:dyDescent="0.3">
      <c r="E15090" t="s">
        <v>139</v>
      </c>
      <c r="F15090" t="s">
        <v>2030</v>
      </c>
      <c r="G15090" t="s">
        <v>11140</v>
      </c>
      <c r="H15090" t="s">
        <v>12481</v>
      </c>
      <c r="I15090" t="s">
        <v>29358</v>
      </c>
      <c r="J15090" t="s">
        <v>29361</v>
      </c>
      <c r="M15090">
        <v>562</v>
      </c>
    </row>
    <row r="15091" spans="1:13" hidden="1" x14ac:dyDescent="0.3">
      <c r="A15091" t="s">
        <v>11138</v>
      </c>
      <c r="B15091">
        <v>1</v>
      </c>
      <c r="C15091">
        <v>1</v>
      </c>
      <c r="D15091">
        <v>1</v>
      </c>
      <c r="E15091" t="s">
        <v>305</v>
      </c>
      <c r="F15091" t="s">
        <v>3348</v>
      </c>
      <c r="G15091" t="s">
        <v>11138</v>
      </c>
      <c r="H15091" t="s">
        <v>13888</v>
      </c>
      <c r="I15091" t="s">
        <v>29359</v>
      </c>
      <c r="J15091" t="s">
        <v>29360</v>
      </c>
      <c r="M15091">
        <v>1524</v>
      </c>
    </row>
    <row r="15092" spans="1:13" hidden="1" x14ac:dyDescent="0.3">
      <c r="E15092" t="s">
        <v>1130</v>
      </c>
      <c r="F15092" t="s">
        <v>7258</v>
      </c>
      <c r="G15092" t="s">
        <v>11139</v>
      </c>
      <c r="H15092" t="s">
        <v>21002</v>
      </c>
      <c r="I15092" t="s">
        <v>29357</v>
      </c>
      <c r="M15092">
        <v>5955</v>
      </c>
    </row>
    <row r="15093" spans="1:13" x14ac:dyDescent="0.3">
      <c r="E15093" t="s">
        <v>832</v>
      </c>
      <c r="F15093" t="s">
        <v>2463</v>
      </c>
      <c r="G15093" t="s">
        <v>11138</v>
      </c>
      <c r="H15093" t="s">
        <v>18577</v>
      </c>
      <c r="I15093" t="s">
        <v>29358</v>
      </c>
      <c r="J15093" t="s">
        <v>29360</v>
      </c>
      <c r="M15093">
        <v>4865</v>
      </c>
    </row>
    <row r="15094" spans="1:13" hidden="1" x14ac:dyDescent="0.3">
      <c r="A15094" t="s">
        <v>11138</v>
      </c>
      <c r="B15094">
        <v>1</v>
      </c>
      <c r="C15094">
        <v>1</v>
      </c>
      <c r="D15094">
        <v>1</v>
      </c>
      <c r="E15094" t="s">
        <v>305</v>
      </c>
      <c r="F15094" t="s">
        <v>3348</v>
      </c>
      <c r="G15094" t="s">
        <v>11138</v>
      </c>
      <c r="H15094" t="s">
        <v>13888</v>
      </c>
      <c r="I15094" t="s">
        <v>29359</v>
      </c>
      <c r="J15094" t="s">
        <v>29360</v>
      </c>
      <c r="M15094">
        <v>1524</v>
      </c>
    </row>
    <row r="15095" spans="1:13" hidden="1" x14ac:dyDescent="0.3">
      <c r="E15095" t="s">
        <v>884</v>
      </c>
      <c r="F15095" t="s">
        <v>6144</v>
      </c>
      <c r="G15095" t="s">
        <v>11138</v>
      </c>
      <c r="H15095" t="s">
        <v>18881</v>
      </c>
      <c r="I15095" t="s">
        <v>29357</v>
      </c>
      <c r="M15095">
        <v>4928</v>
      </c>
    </row>
    <row r="15096" spans="1:13" hidden="1" x14ac:dyDescent="0.3">
      <c r="E15096" t="s">
        <v>884</v>
      </c>
      <c r="F15096" t="s">
        <v>6145</v>
      </c>
      <c r="G15096" t="s">
        <v>11140</v>
      </c>
      <c r="H15096" t="s">
        <v>18882</v>
      </c>
      <c r="I15096" t="s">
        <v>29357</v>
      </c>
      <c r="M15096">
        <v>4928</v>
      </c>
    </row>
    <row r="15097" spans="1:13" hidden="1" x14ac:dyDescent="0.3">
      <c r="A15097" t="s">
        <v>11138</v>
      </c>
      <c r="B15097">
        <v>1</v>
      </c>
      <c r="C15097">
        <v>1</v>
      </c>
      <c r="D15097">
        <v>1</v>
      </c>
      <c r="E15097" t="s">
        <v>305</v>
      </c>
      <c r="F15097" t="s">
        <v>3348</v>
      </c>
      <c r="G15097" t="s">
        <v>11138</v>
      </c>
      <c r="H15097" t="s">
        <v>13888</v>
      </c>
      <c r="I15097" t="s">
        <v>29359</v>
      </c>
      <c r="J15097" t="s">
        <v>29360</v>
      </c>
      <c r="M15097">
        <v>1524</v>
      </c>
    </row>
    <row r="15098" spans="1:13" hidden="1" x14ac:dyDescent="0.3">
      <c r="A15098" t="s">
        <v>11139</v>
      </c>
      <c r="B15098">
        <v>1</v>
      </c>
      <c r="C15098">
        <v>1</v>
      </c>
      <c r="D15098">
        <v>1</v>
      </c>
      <c r="E15098" t="s">
        <v>1340</v>
      </c>
      <c r="F15098" t="s">
        <v>2137</v>
      </c>
      <c r="G15098" t="s">
        <v>11139</v>
      </c>
      <c r="H15098" t="s">
        <v>23375</v>
      </c>
      <c r="I15098" t="s">
        <v>29359</v>
      </c>
      <c r="J15098" t="s">
        <v>29369</v>
      </c>
      <c r="M15098">
        <v>6832</v>
      </c>
    </row>
    <row r="15099" spans="1:13" hidden="1" x14ac:dyDescent="0.3">
      <c r="E15099" t="s">
        <v>228</v>
      </c>
      <c r="F15099" t="s">
        <v>2030</v>
      </c>
      <c r="G15099" t="s">
        <v>11140</v>
      </c>
      <c r="H15099" t="s">
        <v>13014</v>
      </c>
      <c r="I15099" t="s">
        <v>29358</v>
      </c>
      <c r="J15099" t="s">
        <v>29361</v>
      </c>
      <c r="M15099">
        <v>1137</v>
      </c>
    </row>
    <row r="15100" spans="1:13" hidden="1" x14ac:dyDescent="0.3">
      <c r="E15100" t="s">
        <v>1449</v>
      </c>
      <c r="F15100" t="s">
        <v>8785</v>
      </c>
      <c r="G15100" t="s">
        <v>11139</v>
      </c>
      <c r="H15100" t="s">
        <v>24356</v>
      </c>
      <c r="I15100" t="s">
        <v>29357</v>
      </c>
      <c r="M15100">
        <v>7140</v>
      </c>
    </row>
    <row r="15101" spans="1:13" hidden="1" x14ac:dyDescent="0.3">
      <c r="A15101" t="s">
        <v>11138</v>
      </c>
      <c r="B15101">
        <v>1</v>
      </c>
      <c r="C15101">
        <v>1</v>
      </c>
      <c r="D15101">
        <v>1</v>
      </c>
      <c r="E15101" t="s">
        <v>305</v>
      </c>
      <c r="F15101" t="s">
        <v>3348</v>
      </c>
      <c r="G15101" t="s">
        <v>11138</v>
      </c>
      <c r="H15101" t="s">
        <v>13888</v>
      </c>
      <c r="I15101" t="s">
        <v>29359</v>
      </c>
      <c r="J15101" t="s">
        <v>29360</v>
      </c>
      <c r="M15101">
        <v>1524</v>
      </c>
    </row>
    <row r="15102" spans="1:13" x14ac:dyDescent="0.3">
      <c r="E15102" t="s">
        <v>832</v>
      </c>
      <c r="F15102" t="s">
        <v>2463</v>
      </c>
      <c r="G15102" t="s">
        <v>11138</v>
      </c>
      <c r="H15102" t="s">
        <v>18577</v>
      </c>
      <c r="I15102" t="s">
        <v>29358</v>
      </c>
      <c r="J15102" t="s">
        <v>29360</v>
      </c>
      <c r="M15102">
        <v>4927</v>
      </c>
    </row>
    <row r="15103" spans="1:13" hidden="1" x14ac:dyDescent="0.3">
      <c r="E15103" t="s">
        <v>884</v>
      </c>
      <c r="F15103" t="s">
        <v>2345</v>
      </c>
      <c r="G15103" t="s">
        <v>11137</v>
      </c>
      <c r="H15103" t="s">
        <v>18889</v>
      </c>
      <c r="I15103" t="s">
        <v>29357</v>
      </c>
      <c r="M15103">
        <v>4928</v>
      </c>
    </row>
    <row r="15104" spans="1:13" hidden="1" x14ac:dyDescent="0.3">
      <c r="E15104" t="s">
        <v>583</v>
      </c>
      <c r="F15104" t="s">
        <v>4850</v>
      </c>
      <c r="G15104" t="s">
        <v>11139</v>
      </c>
      <c r="H15104" t="s">
        <v>16372</v>
      </c>
      <c r="I15104" t="s">
        <v>29357</v>
      </c>
      <c r="M15104">
        <v>2312</v>
      </c>
    </row>
    <row r="15105" spans="1:13" hidden="1" x14ac:dyDescent="0.3">
      <c r="A15105" t="s">
        <v>11138</v>
      </c>
      <c r="B15105">
        <v>1</v>
      </c>
      <c r="C15105">
        <v>1</v>
      </c>
      <c r="D15105">
        <v>1</v>
      </c>
      <c r="E15105" t="s">
        <v>305</v>
      </c>
      <c r="F15105" t="s">
        <v>3348</v>
      </c>
      <c r="G15105" t="s">
        <v>11138</v>
      </c>
      <c r="H15105" t="s">
        <v>13888</v>
      </c>
      <c r="I15105" t="s">
        <v>29359</v>
      </c>
      <c r="J15105" t="s">
        <v>29360</v>
      </c>
      <c r="M15105">
        <v>1524</v>
      </c>
    </row>
    <row r="15106" spans="1:13" hidden="1" x14ac:dyDescent="0.3">
      <c r="E15106" t="s">
        <v>885</v>
      </c>
      <c r="F15106" t="s">
        <v>6152</v>
      </c>
      <c r="G15106" t="s">
        <v>11137</v>
      </c>
      <c r="H15106" t="s">
        <v>18892</v>
      </c>
      <c r="I15106" t="s">
        <v>29357</v>
      </c>
      <c r="M15106">
        <v>4929</v>
      </c>
    </row>
    <row r="15107" spans="1:13" hidden="1" x14ac:dyDescent="0.3">
      <c r="A15107" t="s">
        <v>11139</v>
      </c>
      <c r="B15107">
        <v>1</v>
      </c>
      <c r="C15107">
        <v>1</v>
      </c>
      <c r="D15107">
        <v>1</v>
      </c>
      <c r="E15107" t="s">
        <v>1669</v>
      </c>
      <c r="F15107" t="s">
        <v>2137</v>
      </c>
      <c r="G15107" t="s">
        <v>11139</v>
      </c>
      <c r="H15107" t="s">
        <v>26424</v>
      </c>
      <c r="I15107" t="s">
        <v>29359</v>
      </c>
      <c r="J15107" t="s">
        <v>29369</v>
      </c>
      <c r="M15107">
        <v>7863</v>
      </c>
    </row>
    <row r="15108" spans="1:13" hidden="1" x14ac:dyDescent="0.3">
      <c r="E15108" t="s">
        <v>1532</v>
      </c>
      <c r="F15108" t="s">
        <v>1532</v>
      </c>
      <c r="G15108" t="s">
        <v>11139</v>
      </c>
      <c r="H15108" t="s">
        <v>25253</v>
      </c>
      <c r="I15108" t="s">
        <v>29357</v>
      </c>
      <c r="M15108">
        <v>7487</v>
      </c>
    </row>
    <row r="15109" spans="1:13" hidden="1" x14ac:dyDescent="0.3">
      <c r="E15109" t="s">
        <v>1836</v>
      </c>
      <c r="F15109" t="s">
        <v>10599</v>
      </c>
      <c r="G15109" t="s">
        <v>11139</v>
      </c>
      <c r="H15109" t="s">
        <v>27978</v>
      </c>
      <c r="I15109" t="s">
        <v>29357</v>
      </c>
      <c r="M15109">
        <v>8587</v>
      </c>
    </row>
    <row r="15110" spans="1:13" hidden="1" x14ac:dyDescent="0.3">
      <c r="E15110" t="s">
        <v>995</v>
      </c>
      <c r="F15110" t="s">
        <v>6669</v>
      </c>
      <c r="G15110" t="s">
        <v>11139</v>
      </c>
      <c r="H15110" t="s">
        <v>19867</v>
      </c>
      <c r="I15110" t="s">
        <v>29357</v>
      </c>
      <c r="M15110">
        <v>5342</v>
      </c>
    </row>
    <row r="15111" spans="1:13" hidden="1" x14ac:dyDescent="0.3">
      <c r="E15111" t="s">
        <v>237</v>
      </c>
      <c r="F15111" t="s">
        <v>2030</v>
      </c>
      <c r="G15111" t="s">
        <v>11140</v>
      </c>
      <c r="H15111" t="s">
        <v>13228</v>
      </c>
      <c r="I15111" t="s">
        <v>29358</v>
      </c>
      <c r="J15111" t="s">
        <v>29361</v>
      </c>
      <c r="M15111">
        <v>1197</v>
      </c>
    </row>
    <row r="15112" spans="1:13" hidden="1" x14ac:dyDescent="0.3">
      <c r="E15112" t="s">
        <v>885</v>
      </c>
      <c r="F15112" t="s">
        <v>6152</v>
      </c>
      <c r="G15112" t="s">
        <v>11137</v>
      </c>
      <c r="H15112" t="s">
        <v>18898</v>
      </c>
      <c r="I15112" t="s">
        <v>29357</v>
      </c>
      <c r="M15112">
        <v>4929</v>
      </c>
    </row>
    <row r="15113" spans="1:13" hidden="1" x14ac:dyDescent="0.3">
      <c r="E15113" t="s">
        <v>237</v>
      </c>
      <c r="F15113" t="s">
        <v>2030</v>
      </c>
      <c r="G15113" t="s">
        <v>11140</v>
      </c>
      <c r="H15113" t="s">
        <v>13228</v>
      </c>
      <c r="I15113" t="s">
        <v>29358</v>
      </c>
      <c r="J15113" t="s">
        <v>29361</v>
      </c>
      <c r="M15113">
        <v>1197</v>
      </c>
    </row>
    <row r="15114" spans="1:13" hidden="1" x14ac:dyDescent="0.3">
      <c r="E15114" t="s">
        <v>885</v>
      </c>
      <c r="F15114" t="s">
        <v>6157</v>
      </c>
      <c r="G15114" t="s">
        <v>11137</v>
      </c>
      <c r="H15114" t="s">
        <v>18900</v>
      </c>
      <c r="I15114" t="s">
        <v>29357</v>
      </c>
      <c r="M15114">
        <v>4929</v>
      </c>
    </row>
    <row r="15115" spans="1:13" hidden="1" x14ac:dyDescent="0.3">
      <c r="E15115" t="s">
        <v>886</v>
      </c>
      <c r="F15115" t="s">
        <v>2132</v>
      </c>
      <c r="G15115" t="s">
        <v>11140</v>
      </c>
      <c r="H15115" t="s">
        <v>18901</v>
      </c>
      <c r="I15115" t="s">
        <v>29357</v>
      </c>
      <c r="M15115">
        <v>4930</v>
      </c>
    </row>
    <row r="15116" spans="1:13" x14ac:dyDescent="0.3">
      <c r="E15116" t="s">
        <v>1415</v>
      </c>
      <c r="F15116" t="s">
        <v>2463</v>
      </c>
      <c r="G15116" t="s">
        <v>11138</v>
      </c>
      <c r="H15116" t="s">
        <v>24024</v>
      </c>
      <c r="I15116" t="s">
        <v>29358</v>
      </c>
      <c r="J15116" t="s">
        <v>29360</v>
      </c>
      <c r="M15116">
        <v>7010</v>
      </c>
    </row>
    <row r="15117" spans="1:13" hidden="1" x14ac:dyDescent="0.3">
      <c r="A15117" t="s">
        <v>11139</v>
      </c>
      <c r="B15117">
        <v>1</v>
      </c>
      <c r="C15117">
        <v>1</v>
      </c>
      <c r="D15117">
        <v>1</v>
      </c>
      <c r="E15117" t="s">
        <v>1722</v>
      </c>
      <c r="F15117" t="s">
        <v>2137</v>
      </c>
      <c r="G15117" t="s">
        <v>11139</v>
      </c>
      <c r="H15117" t="s">
        <v>27199</v>
      </c>
      <c r="I15117" t="s">
        <v>29359</v>
      </c>
      <c r="J15117" t="s">
        <v>29369</v>
      </c>
      <c r="M15117">
        <v>8073</v>
      </c>
    </row>
    <row r="15118" spans="1:13" hidden="1" x14ac:dyDescent="0.3">
      <c r="E15118" t="s">
        <v>1447</v>
      </c>
      <c r="F15118" t="s">
        <v>6669</v>
      </c>
      <c r="G15118" t="s">
        <v>11139</v>
      </c>
      <c r="H15118" t="s">
        <v>24372</v>
      </c>
      <c r="I15118" t="s">
        <v>29357</v>
      </c>
      <c r="M15118">
        <v>7142</v>
      </c>
    </row>
    <row r="15119" spans="1:13" hidden="1" x14ac:dyDescent="0.3">
      <c r="A15119" t="s">
        <v>11139</v>
      </c>
      <c r="B15119">
        <v>1</v>
      </c>
      <c r="C15119">
        <v>1</v>
      </c>
      <c r="D15119">
        <v>1</v>
      </c>
      <c r="E15119" t="s">
        <v>1089</v>
      </c>
      <c r="F15119" t="s">
        <v>7063</v>
      </c>
      <c r="G15119" t="s">
        <v>11139</v>
      </c>
      <c r="H15119" t="s">
        <v>20547</v>
      </c>
      <c r="I15119" t="s">
        <v>29358</v>
      </c>
      <c r="J15119" t="s">
        <v>29369</v>
      </c>
      <c r="M15119">
        <v>5744</v>
      </c>
    </row>
    <row r="15120" spans="1:13" hidden="1" x14ac:dyDescent="0.3">
      <c r="E15120" t="s">
        <v>246</v>
      </c>
      <c r="F15120" t="s">
        <v>2030</v>
      </c>
      <c r="G15120" t="s">
        <v>11140</v>
      </c>
      <c r="H15120" t="s">
        <v>13341</v>
      </c>
      <c r="I15120" t="s">
        <v>29358</v>
      </c>
      <c r="J15120" t="s">
        <v>29361</v>
      </c>
      <c r="M15120">
        <v>1224</v>
      </c>
    </row>
    <row r="15121" spans="1:13" hidden="1" x14ac:dyDescent="0.3">
      <c r="A15121" t="s">
        <v>11139</v>
      </c>
      <c r="B15121">
        <v>1</v>
      </c>
      <c r="C15121">
        <v>1</v>
      </c>
      <c r="D15121">
        <v>1</v>
      </c>
      <c r="E15121" t="s">
        <v>1089</v>
      </c>
      <c r="F15121" t="s">
        <v>7063</v>
      </c>
      <c r="G15121" t="s">
        <v>11139</v>
      </c>
      <c r="H15121" t="s">
        <v>20547</v>
      </c>
      <c r="I15121" t="s">
        <v>29358</v>
      </c>
      <c r="J15121" t="s">
        <v>29369</v>
      </c>
      <c r="M15121">
        <v>5749</v>
      </c>
    </row>
    <row r="15122" spans="1:13" x14ac:dyDescent="0.3">
      <c r="E15122" t="s">
        <v>1632</v>
      </c>
      <c r="F15122" t="s">
        <v>2463</v>
      </c>
      <c r="G15122" t="s">
        <v>11138</v>
      </c>
      <c r="H15122" t="s">
        <v>26123</v>
      </c>
      <c r="I15122" t="s">
        <v>29358</v>
      </c>
      <c r="J15122" t="s">
        <v>29360</v>
      </c>
      <c r="M15122">
        <v>7786</v>
      </c>
    </row>
    <row r="15123" spans="1:13" x14ac:dyDescent="0.3">
      <c r="E15123" t="s">
        <v>1690</v>
      </c>
      <c r="F15123" t="s">
        <v>2463</v>
      </c>
      <c r="G15123" t="s">
        <v>11138</v>
      </c>
      <c r="H15123" t="s">
        <v>26606</v>
      </c>
      <c r="I15123" t="s">
        <v>29358</v>
      </c>
      <c r="J15123" t="s">
        <v>29360</v>
      </c>
      <c r="M15123">
        <v>7935</v>
      </c>
    </row>
    <row r="15124" spans="1:13" x14ac:dyDescent="0.3">
      <c r="E15124" t="s">
        <v>1144</v>
      </c>
      <c r="F15124" t="s">
        <v>7385</v>
      </c>
      <c r="G15124" t="s">
        <v>11138</v>
      </c>
      <c r="H15124" t="s">
        <v>21277</v>
      </c>
      <c r="I15124" t="s">
        <v>29358</v>
      </c>
      <c r="J15124" t="s">
        <v>29363</v>
      </c>
      <c r="K15124" t="s">
        <v>29399</v>
      </c>
      <c r="L15124" t="s">
        <v>29390</v>
      </c>
      <c r="M15124">
        <v>6033</v>
      </c>
    </row>
    <row r="15125" spans="1:13" hidden="1" x14ac:dyDescent="0.3">
      <c r="A15125" t="s">
        <v>11139</v>
      </c>
      <c r="B15125">
        <v>1</v>
      </c>
      <c r="C15125">
        <v>1</v>
      </c>
      <c r="D15125">
        <v>1</v>
      </c>
      <c r="E15125" t="s">
        <v>375</v>
      </c>
      <c r="F15125" t="s">
        <v>3938</v>
      </c>
      <c r="G15125" t="s">
        <v>11139</v>
      </c>
      <c r="H15125" t="s">
        <v>14573</v>
      </c>
      <c r="I15125" t="s">
        <v>29359</v>
      </c>
      <c r="J15125" t="s">
        <v>29365</v>
      </c>
      <c r="K15125" t="s">
        <v>29397</v>
      </c>
      <c r="M15125">
        <v>1672</v>
      </c>
    </row>
    <row r="15126" spans="1:13" hidden="1" x14ac:dyDescent="0.3">
      <c r="E15126" t="s">
        <v>323</v>
      </c>
      <c r="F15126" t="s">
        <v>3667</v>
      </c>
      <c r="G15126" t="s">
        <v>11140</v>
      </c>
      <c r="H15126" t="s">
        <v>14127</v>
      </c>
      <c r="I15126" t="s">
        <v>29357</v>
      </c>
      <c r="M15126">
        <v>4935</v>
      </c>
    </row>
    <row r="15127" spans="1:13" x14ac:dyDescent="0.3">
      <c r="E15127" t="s">
        <v>1144</v>
      </c>
      <c r="F15127" t="s">
        <v>7385</v>
      </c>
      <c r="G15127" t="s">
        <v>11138</v>
      </c>
      <c r="H15127" t="s">
        <v>21277</v>
      </c>
      <c r="I15127" t="s">
        <v>29358</v>
      </c>
      <c r="J15127" t="s">
        <v>29363</v>
      </c>
      <c r="K15127" t="s">
        <v>29399</v>
      </c>
      <c r="L15127" t="s">
        <v>29390</v>
      </c>
      <c r="M15127">
        <v>6034</v>
      </c>
    </row>
    <row r="15128" spans="1:13" hidden="1" x14ac:dyDescent="0.3">
      <c r="A15128" t="s">
        <v>11138</v>
      </c>
      <c r="B15128">
        <v>1</v>
      </c>
      <c r="C15128">
        <v>1</v>
      </c>
      <c r="D15128">
        <v>1</v>
      </c>
      <c r="E15128" t="s">
        <v>305</v>
      </c>
      <c r="F15128" t="s">
        <v>3348</v>
      </c>
      <c r="G15128" t="s">
        <v>11138</v>
      </c>
      <c r="H15128" t="s">
        <v>13888</v>
      </c>
      <c r="I15128" t="s">
        <v>29359</v>
      </c>
      <c r="J15128" t="s">
        <v>29360</v>
      </c>
      <c r="M15128">
        <v>1524</v>
      </c>
    </row>
    <row r="15129" spans="1:13" hidden="1" x14ac:dyDescent="0.3">
      <c r="E15129" t="s">
        <v>246</v>
      </c>
      <c r="F15129" t="s">
        <v>2030</v>
      </c>
      <c r="G15129" t="s">
        <v>11140</v>
      </c>
      <c r="H15129" t="s">
        <v>13356</v>
      </c>
      <c r="I15129" t="s">
        <v>29358</v>
      </c>
      <c r="J15129" t="s">
        <v>29361</v>
      </c>
      <c r="M15129">
        <v>1225</v>
      </c>
    </row>
    <row r="15130" spans="1:13" hidden="1" x14ac:dyDescent="0.3">
      <c r="E15130" t="s">
        <v>323</v>
      </c>
      <c r="F15130" t="s">
        <v>3669</v>
      </c>
      <c r="G15130" t="s">
        <v>11138</v>
      </c>
      <c r="H15130" t="s">
        <v>14133</v>
      </c>
      <c r="I15130" t="s">
        <v>29357</v>
      </c>
      <c r="M15130">
        <v>4935</v>
      </c>
    </row>
    <row r="15131" spans="1:13" hidden="1" x14ac:dyDescent="0.3">
      <c r="E15131" t="s">
        <v>323</v>
      </c>
      <c r="F15131" t="s">
        <v>3670</v>
      </c>
      <c r="G15131" t="s">
        <v>11140</v>
      </c>
      <c r="H15131" t="s">
        <v>14134</v>
      </c>
      <c r="I15131" t="s">
        <v>29357</v>
      </c>
      <c r="M15131">
        <v>4935</v>
      </c>
    </row>
    <row r="15132" spans="1:13" hidden="1" x14ac:dyDescent="0.3">
      <c r="A15132" t="s">
        <v>11139</v>
      </c>
      <c r="B15132">
        <v>1</v>
      </c>
      <c r="C15132">
        <v>1</v>
      </c>
      <c r="D15132">
        <v>1</v>
      </c>
      <c r="E15132" t="s">
        <v>1089</v>
      </c>
      <c r="F15132" t="s">
        <v>7063</v>
      </c>
      <c r="G15132" t="s">
        <v>11139</v>
      </c>
      <c r="H15132" t="s">
        <v>20547</v>
      </c>
      <c r="I15132" t="s">
        <v>29358</v>
      </c>
      <c r="J15132" t="s">
        <v>29369</v>
      </c>
      <c r="M15132">
        <v>5754</v>
      </c>
    </row>
    <row r="15133" spans="1:13" hidden="1" x14ac:dyDescent="0.3">
      <c r="E15133" t="s">
        <v>528</v>
      </c>
      <c r="F15133" t="s">
        <v>2030</v>
      </c>
      <c r="G15133" t="s">
        <v>11140</v>
      </c>
      <c r="H15133" t="s">
        <v>15879</v>
      </c>
      <c r="I15133" t="s">
        <v>29358</v>
      </c>
      <c r="J15133" t="s">
        <v>29361</v>
      </c>
      <c r="M15133">
        <v>2248</v>
      </c>
    </row>
    <row r="15134" spans="1:13" hidden="1" x14ac:dyDescent="0.3">
      <c r="A15134" t="s">
        <v>11138</v>
      </c>
      <c r="B15134">
        <v>1</v>
      </c>
      <c r="C15134">
        <v>1</v>
      </c>
      <c r="D15134">
        <v>1</v>
      </c>
      <c r="E15134" t="s">
        <v>305</v>
      </c>
      <c r="F15134" t="s">
        <v>3348</v>
      </c>
      <c r="G15134" t="s">
        <v>11138</v>
      </c>
      <c r="H15134" t="s">
        <v>13901</v>
      </c>
      <c r="I15134" t="s">
        <v>29359</v>
      </c>
      <c r="J15134" t="s">
        <v>29360</v>
      </c>
      <c r="M15134">
        <v>1525</v>
      </c>
    </row>
    <row r="15135" spans="1:13" hidden="1" x14ac:dyDescent="0.3">
      <c r="E15135" t="s">
        <v>323</v>
      </c>
      <c r="F15135" t="s">
        <v>3672</v>
      </c>
      <c r="G15135" t="s">
        <v>11137</v>
      </c>
      <c r="H15135" t="s">
        <v>14136</v>
      </c>
      <c r="I15135" t="s">
        <v>29357</v>
      </c>
      <c r="M15135">
        <v>4935</v>
      </c>
    </row>
    <row r="15136" spans="1:13" x14ac:dyDescent="0.3">
      <c r="E15136" t="s">
        <v>737</v>
      </c>
      <c r="F15136" t="s">
        <v>5547</v>
      </c>
      <c r="G15136" t="s">
        <v>11138</v>
      </c>
      <c r="H15136" t="s">
        <v>17919</v>
      </c>
      <c r="I15136" t="s">
        <v>29358</v>
      </c>
      <c r="J15136" t="s">
        <v>29360</v>
      </c>
      <c r="M15136">
        <v>2799</v>
      </c>
    </row>
    <row r="15137" spans="1:13" hidden="1" x14ac:dyDescent="0.3">
      <c r="A15137" t="s">
        <v>11138</v>
      </c>
      <c r="B15137">
        <v>1</v>
      </c>
      <c r="C15137">
        <v>1</v>
      </c>
      <c r="D15137">
        <v>1</v>
      </c>
      <c r="E15137" t="s">
        <v>305</v>
      </c>
      <c r="F15137" t="s">
        <v>3348</v>
      </c>
      <c r="G15137" t="s">
        <v>11138</v>
      </c>
      <c r="H15137" t="s">
        <v>13901</v>
      </c>
      <c r="I15137" t="s">
        <v>29359</v>
      </c>
      <c r="J15137" t="s">
        <v>29360</v>
      </c>
      <c r="M15137">
        <v>1525</v>
      </c>
    </row>
    <row r="15138" spans="1:13" hidden="1" x14ac:dyDescent="0.3">
      <c r="A15138" t="s">
        <v>11138</v>
      </c>
      <c r="B15138">
        <v>1</v>
      </c>
      <c r="C15138">
        <v>1</v>
      </c>
      <c r="D15138">
        <v>1</v>
      </c>
      <c r="E15138" t="s">
        <v>305</v>
      </c>
      <c r="F15138" t="s">
        <v>3348</v>
      </c>
      <c r="G15138" t="s">
        <v>11138</v>
      </c>
      <c r="H15138" t="s">
        <v>13901</v>
      </c>
      <c r="I15138" t="s">
        <v>29359</v>
      </c>
      <c r="J15138" t="s">
        <v>29360</v>
      </c>
      <c r="M15138">
        <v>1525</v>
      </c>
    </row>
    <row r="15139" spans="1:13" hidden="1" x14ac:dyDescent="0.3">
      <c r="A15139" t="s">
        <v>11138</v>
      </c>
      <c r="B15139">
        <v>1</v>
      </c>
      <c r="C15139">
        <v>1</v>
      </c>
      <c r="D15139">
        <v>1</v>
      </c>
      <c r="E15139" t="s">
        <v>305</v>
      </c>
      <c r="F15139" t="s">
        <v>3348</v>
      </c>
      <c r="G15139" t="s">
        <v>11138</v>
      </c>
      <c r="H15139" t="s">
        <v>13901</v>
      </c>
      <c r="I15139" t="s">
        <v>29359</v>
      </c>
      <c r="J15139" t="s">
        <v>29360</v>
      </c>
      <c r="M15139">
        <v>1525</v>
      </c>
    </row>
    <row r="15140" spans="1:13" hidden="1" x14ac:dyDescent="0.3">
      <c r="A15140" t="s">
        <v>11138</v>
      </c>
      <c r="B15140">
        <v>1</v>
      </c>
      <c r="C15140">
        <v>1</v>
      </c>
      <c r="D15140">
        <v>1</v>
      </c>
      <c r="E15140" t="s">
        <v>305</v>
      </c>
      <c r="F15140" t="s">
        <v>3348</v>
      </c>
      <c r="G15140" t="s">
        <v>11138</v>
      </c>
      <c r="H15140" t="s">
        <v>13901</v>
      </c>
      <c r="I15140" t="s">
        <v>29359</v>
      </c>
      <c r="J15140" t="s">
        <v>29360</v>
      </c>
      <c r="M15140">
        <v>1525</v>
      </c>
    </row>
    <row r="15141" spans="1:13" hidden="1" x14ac:dyDescent="0.3">
      <c r="A15141" t="s">
        <v>11138</v>
      </c>
      <c r="B15141">
        <v>1</v>
      </c>
      <c r="C15141">
        <v>1</v>
      </c>
      <c r="D15141">
        <v>1</v>
      </c>
      <c r="E15141" t="s">
        <v>305</v>
      </c>
      <c r="F15141" t="s">
        <v>3348</v>
      </c>
      <c r="G15141" t="s">
        <v>11138</v>
      </c>
      <c r="H15141" t="s">
        <v>13901</v>
      </c>
      <c r="I15141" t="s">
        <v>29359</v>
      </c>
      <c r="J15141" t="s">
        <v>29360</v>
      </c>
      <c r="M15141">
        <v>1525</v>
      </c>
    </row>
    <row r="15142" spans="1:13" hidden="1" x14ac:dyDescent="0.3">
      <c r="E15142" t="s">
        <v>1068</v>
      </c>
      <c r="F15142" t="s">
        <v>7039</v>
      </c>
      <c r="G15142" t="s">
        <v>11139</v>
      </c>
      <c r="H15142" t="s">
        <v>20514</v>
      </c>
      <c r="I15142" t="s">
        <v>29357</v>
      </c>
      <c r="M15142">
        <v>5638</v>
      </c>
    </row>
    <row r="15143" spans="1:13" hidden="1" x14ac:dyDescent="0.3">
      <c r="A15143" t="s">
        <v>11138</v>
      </c>
      <c r="B15143">
        <v>1</v>
      </c>
      <c r="C15143">
        <v>1</v>
      </c>
      <c r="D15143">
        <v>1</v>
      </c>
      <c r="E15143" t="s">
        <v>305</v>
      </c>
      <c r="F15143" t="s">
        <v>3348</v>
      </c>
      <c r="G15143" t="s">
        <v>11138</v>
      </c>
      <c r="H15143" t="s">
        <v>13911</v>
      </c>
      <c r="I15143" t="s">
        <v>29359</v>
      </c>
      <c r="J15143" t="s">
        <v>29360</v>
      </c>
      <c r="M15143">
        <v>1526</v>
      </c>
    </row>
    <row r="15144" spans="1:13" hidden="1" x14ac:dyDescent="0.3">
      <c r="E15144" t="s">
        <v>888</v>
      </c>
      <c r="F15144" t="s">
        <v>6162</v>
      </c>
      <c r="G15144" t="s">
        <v>11138</v>
      </c>
      <c r="H15144" t="s">
        <v>18912</v>
      </c>
      <c r="I15144" t="s">
        <v>29357</v>
      </c>
      <c r="M15144">
        <v>4940</v>
      </c>
    </row>
    <row r="15145" spans="1:13" hidden="1" x14ac:dyDescent="0.3">
      <c r="E15145" t="s">
        <v>1068</v>
      </c>
      <c r="F15145" t="s">
        <v>7039</v>
      </c>
      <c r="G15145" t="s">
        <v>11139</v>
      </c>
      <c r="H15145" t="s">
        <v>20514</v>
      </c>
      <c r="I15145" t="s">
        <v>29357</v>
      </c>
      <c r="M15145">
        <v>5650</v>
      </c>
    </row>
    <row r="15146" spans="1:13" hidden="1" x14ac:dyDescent="0.3">
      <c r="E15146" t="s">
        <v>888</v>
      </c>
      <c r="F15146" t="s">
        <v>6162</v>
      </c>
      <c r="G15146" t="s">
        <v>11138</v>
      </c>
      <c r="H15146" t="s">
        <v>18914</v>
      </c>
      <c r="I15146" t="s">
        <v>29357</v>
      </c>
      <c r="M15146">
        <v>4940</v>
      </c>
    </row>
    <row r="15147" spans="1:13" hidden="1" x14ac:dyDescent="0.3">
      <c r="A15147" t="s">
        <v>11138</v>
      </c>
      <c r="B15147">
        <v>1</v>
      </c>
      <c r="C15147">
        <v>1</v>
      </c>
      <c r="D15147">
        <v>1</v>
      </c>
      <c r="E15147" t="s">
        <v>305</v>
      </c>
      <c r="F15147" t="s">
        <v>3348</v>
      </c>
      <c r="G15147" t="s">
        <v>11138</v>
      </c>
      <c r="H15147" t="s">
        <v>13912</v>
      </c>
      <c r="I15147" t="s">
        <v>29359</v>
      </c>
      <c r="J15147" t="s">
        <v>29360</v>
      </c>
      <c r="M15147">
        <v>1527</v>
      </c>
    </row>
    <row r="15148" spans="1:13" hidden="1" x14ac:dyDescent="0.3">
      <c r="A15148" t="s">
        <v>11138</v>
      </c>
      <c r="B15148">
        <v>1</v>
      </c>
      <c r="C15148">
        <v>1</v>
      </c>
      <c r="D15148">
        <v>1</v>
      </c>
      <c r="E15148" t="s">
        <v>305</v>
      </c>
      <c r="F15148" t="s">
        <v>3348</v>
      </c>
      <c r="G15148" t="s">
        <v>11138</v>
      </c>
      <c r="H15148" t="s">
        <v>13912</v>
      </c>
      <c r="I15148" t="s">
        <v>29359</v>
      </c>
      <c r="J15148" t="s">
        <v>29360</v>
      </c>
      <c r="M15148">
        <v>1527</v>
      </c>
    </row>
    <row r="15149" spans="1:13" hidden="1" x14ac:dyDescent="0.3">
      <c r="E15149" t="s">
        <v>1068</v>
      </c>
      <c r="F15149" t="s">
        <v>7039</v>
      </c>
      <c r="G15149" t="s">
        <v>11139</v>
      </c>
      <c r="H15149" t="s">
        <v>20514</v>
      </c>
      <c r="I15149" t="s">
        <v>29357</v>
      </c>
      <c r="M15149">
        <v>5663</v>
      </c>
    </row>
    <row r="15150" spans="1:13" hidden="1" x14ac:dyDescent="0.3">
      <c r="E15150" t="s">
        <v>888</v>
      </c>
      <c r="F15150" t="s">
        <v>3025</v>
      </c>
      <c r="G15150" t="s">
        <v>11138</v>
      </c>
      <c r="H15150" t="s">
        <v>18917</v>
      </c>
      <c r="I15150" t="s">
        <v>29357</v>
      </c>
      <c r="M15150">
        <v>4941</v>
      </c>
    </row>
    <row r="15151" spans="1:13" hidden="1" x14ac:dyDescent="0.3">
      <c r="E15151" t="s">
        <v>1068</v>
      </c>
      <c r="F15151" t="s">
        <v>7039</v>
      </c>
      <c r="G15151" t="s">
        <v>11139</v>
      </c>
      <c r="H15151" t="s">
        <v>20514</v>
      </c>
      <c r="I15151" t="s">
        <v>29357</v>
      </c>
      <c r="M15151">
        <v>5698</v>
      </c>
    </row>
    <row r="15152" spans="1:13" hidden="1" x14ac:dyDescent="0.3">
      <c r="E15152" t="s">
        <v>888</v>
      </c>
      <c r="F15152" t="s">
        <v>6162</v>
      </c>
      <c r="G15152" t="s">
        <v>11138</v>
      </c>
      <c r="H15152" t="s">
        <v>18919</v>
      </c>
      <c r="I15152" t="s">
        <v>29357</v>
      </c>
      <c r="M15152">
        <v>4941</v>
      </c>
    </row>
    <row r="15153" spans="1:13" hidden="1" x14ac:dyDescent="0.3">
      <c r="E15153" t="s">
        <v>1068</v>
      </c>
      <c r="F15153" t="s">
        <v>7039</v>
      </c>
      <c r="G15153" t="s">
        <v>11139</v>
      </c>
      <c r="H15153" t="s">
        <v>20514</v>
      </c>
      <c r="I15153" t="s">
        <v>29357</v>
      </c>
      <c r="M15153">
        <v>5710</v>
      </c>
    </row>
    <row r="15154" spans="1:13" hidden="1" x14ac:dyDescent="0.3">
      <c r="A15154" t="s">
        <v>11138</v>
      </c>
      <c r="B15154">
        <v>1</v>
      </c>
      <c r="C15154">
        <v>1</v>
      </c>
      <c r="D15154">
        <v>1</v>
      </c>
      <c r="E15154" t="s">
        <v>305</v>
      </c>
      <c r="F15154" t="s">
        <v>3348</v>
      </c>
      <c r="G15154" t="s">
        <v>11138</v>
      </c>
      <c r="H15154" t="s">
        <v>13912</v>
      </c>
      <c r="I15154" t="s">
        <v>29359</v>
      </c>
      <c r="J15154" t="s">
        <v>29360</v>
      </c>
      <c r="M15154">
        <v>1527</v>
      </c>
    </row>
    <row r="15155" spans="1:13" x14ac:dyDescent="0.3">
      <c r="E15155" t="s">
        <v>737</v>
      </c>
      <c r="F15155" t="s">
        <v>5547</v>
      </c>
      <c r="G15155" t="s">
        <v>11138</v>
      </c>
      <c r="H15155" t="s">
        <v>17919</v>
      </c>
      <c r="I15155" t="s">
        <v>29358</v>
      </c>
      <c r="J15155" t="s">
        <v>29360</v>
      </c>
      <c r="M15155">
        <v>2799</v>
      </c>
    </row>
    <row r="15156" spans="1:13" hidden="1" x14ac:dyDescent="0.3">
      <c r="A15156" t="s">
        <v>11138</v>
      </c>
      <c r="B15156">
        <v>1</v>
      </c>
      <c r="C15156">
        <v>1</v>
      </c>
      <c r="D15156">
        <v>1</v>
      </c>
      <c r="E15156" t="s">
        <v>305</v>
      </c>
      <c r="F15156" t="s">
        <v>3348</v>
      </c>
      <c r="G15156" t="s">
        <v>11138</v>
      </c>
      <c r="H15156" t="s">
        <v>13912</v>
      </c>
      <c r="I15156" t="s">
        <v>29359</v>
      </c>
      <c r="J15156" t="s">
        <v>29360</v>
      </c>
      <c r="M15156">
        <v>1527</v>
      </c>
    </row>
    <row r="15157" spans="1:13" hidden="1" x14ac:dyDescent="0.3">
      <c r="E15157" t="s">
        <v>1068</v>
      </c>
      <c r="F15157" t="s">
        <v>7039</v>
      </c>
      <c r="G15157" t="s">
        <v>11139</v>
      </c>
      <c r="H15157" t="s">
        <v>20514</v>
      </c>
      <c r="I15157" t="s">
        <v>29357</v>
      </c>
      <c r="M15157">
        <v>5721</v>
      </c>
    </row>
    <row r="15158" spans="1:13" hidden="1" x14ac:dyDescent="0.3">
      <c r="E15158" t="s">
        <v>1068</v>
      </c>
      <c r="F15158" t="s">
        <v>7039</v>
      </c>
      <c r="G15158" t="s">
        <v>11139</v>
      </c>
      <c r="H15158" t="s">
        <v>20514</v>
      </c>
      <c r="I15158" t="s">
        <v>29357</v>
      </c>
      <c r="M15158">
        <v>5741</v>
      </c>
    </row>
    <row r="15159" spans="1:13" hidden="1" x14ac:dyDescent="0.3">
      <c r="E15159" t="s">
        <v>889</v>
      </c>
      <c r="F15159" t="s">
        <v>6162</v>
      </c>
      <c r="G15159" t="s">
        <v>11138</v>
      </c>
      <c r="H15159" t="s">
        <v>18912</v>
      </c>
      <c r="I15159" t="s">
        <v>29357</v>
      </c>
      <c r="M15159">
        <v>4942</v>
      </c>
    </row>
    <row r="15160" spans="1:13" hidden="1" x14ac:dyDescent="0.3">
      <c r="E15160" t="s">
        <v>889</v>
      </c>
      <c r="F15160" t="s">
        <v>6162</v>
      </c>
      <c r="G15160" t="s">
        <v>11138</v>
      </c>
      <c r="H15160" t="s">
        <v>18914</v>
      </c>
      <c r="I15160" t="s">
        <v>29357</v>
      </c>
      <c r="M15160">
        <v>4942</v>
      </c>
    </row>
    <row r="15161" spans="1:13" hidden="1" x14ac:dyDescent="0.3">
      <c r="A15161" t="s">
        <v>11138</v>
      </c>
      <c r="B15161">
        <v>1</v>
      </c>
      <c r="C15161">
        <v>1</v>
      </c>
      <c r="D15161">
        <v>1</v>
      </c>
      <c r="E15161" t="s">
        <v>305</v>
      </c>
      <c r="F15161" t="s">
        <v>3348</v>
      </c>
      <c r="G15161" t="s">
        <v>11138</v>
      </c>
      <c r="H15161" t="s">
        <v>14163</v>
      </c>
      <c r="I15161" t="s">
        <v>29359</v>
      </c>
      <c r="J15161" t="s">
        <v>29360</v>
      </c>
      <c r="M15161">
        <v>1575</v>
      </c>
    </row>
    <row r="15162" spans="1:13" hidden="1" x14ac:dyDescent="0.3">
      <c r="A15162" t="s">
        <v>11138</v>
      </c>
      <c r="B15162">
        <v>1</v>
      </c>
      <c r="C15162">
        <v>1</v>
      </c>
      <c r="D15162">
        <v>1</v>
      </c>
      <c r="E15162" t="s">
        <v>305</v>
      </c>
      <c r="F15162" t="s">
        <v>3348</v>
      </c>
      <c r="G15162" t="s">
        <v>11138</v>
      </c>
      <c r="H15162" t="s">
        <v>14163</v>
      </c>
      <c r="I15162" t="s">
        <v>29359</v>
      </c>
      <c r="J15162" t="s">
        <v>29360</v>
      </c>
      <c r="M15162">
        <v>1575</v>
      </c>
    </row>
    <row r="15163" spans="1:13" hidden="1" x14ac:dyDescent="0.3">
      <c r="A15163" t="s">
        <v>11138</v>
      </c>
      <c r="B15163">
        <v>1</v>
      </c>
      <c r="C15163">
        <v>1</v>
      </c>
      <c r="D15163">
        <v>1</v>
      </c>
      <c r="E15163" t="s">
        <v>305</v>
      </c>
      <c r="F15163" t="s">
        <v>3348</v>
      </c>
      <c r="G15163" t="s">
        <v>11138</v>
      </c>
      <c r="H15163" t="s">
        <v>14163</v>
      </c>
      <c r="I15163" t="s">
        <v>29359</v>
      </c>
      <c r="J15163" t="s">
        <v>29360</v>
      </c>
      <c r="M15163">
        <v>1575</v>
      </c>
    </row>
    <row r="15164" spans="1:13" hidden="1" x14ac:dyDescent="0.3">
      <c r="E15164" t="s">
        <v>1068</v>
      </c>
      <c r="F15164" t="s">
        <v>7039</v>
      </c>
      <c r="G15164" t="s">
        <v>11139</v>
      </c>
      <c r="H15164" t="s">
        <v>20514</v>
      </c>
      <c r="I15164" t="s">
        <v>29357</v>
      </c>
      <c r="M15164">
        <v>5745</v>
      </c>
    </row>
    <row r="15165" spans="1:13" hidden="1" x14ac:dyDescent="0.3">
      <c r="E15165" t="s">
        <v>889</v>
      </c>
      <c r="F15165" t="s">
        <v>6162</v>
      </c>
      <c r="G15165" t="s">
        <v>11138</v>
      </c>
      <c r="H15165" t="s">
        <v>18914</v>
      </c>
      <c r="I15165" t="s">
        <v>29357</v>
      </c>
      <c r="M15165">
        <v>4943</v>
      </c>
    </row>
    <row r="15166" spans="1:13" hidden="1" x14ac:dyDescent="0.3">
      <c r="E15166" t="s">
        <v>1068</v>
      </c>
      <c r="F15166" t="s">
        <v>7039</v>
      </c>
      <c r="G15166" t="s">
        <v>11139</v>
      </c>
      <c r="H15166" t="s">
        <v>20514</v>
      </c>
      <c r="I15166" t="s">
        <v>29357</v>
      </c>
      <c r="M15166">
        <v>5750</v>
      </c>
    </row>
    <row r="15167" spans="1:13" hidden="1" x14ac:dyDescent="0.3">
      <c r="E15167" t="s">
        <v>889</v>
      </c>
      <c r="F15167" t="s">
        <v>6162</v>
      </c>
      <c r="G15167" t="s">
        <v>11138</v>
      </c>
      <c r="H15167" t="s">
        <v>18912</v>
      </c>
      <c r="I15167" t="s">
        <v>29357</v>
      </c>
      <c r="M15167">
        <v>4943</v>
      </c>
    </row>
    <row r="15168" spans="1:13" hidden="1" x14ac:dyDescent="0.3">
      <c r="E15168" t="s">
        <v>888</v>
      </c>
      <c r="F15168" t="s">
        <v>6162</v>
      </c>
      <c r="G15168" t="s">
        <v>11138</v>
      </c>
      <c r="H15168" t="s">
        <v>18914</v>
      </c>
      <c r="I15168" t="s">
        <v>29357</v>
      </c>
      <c r="M15168">
        <v>4944</v>
      </c>
    </row>
    <row r="15169" spans="1:13" hidden="1" x14ac:dyDescent="0.3">
      <c r="E15169" t="s">
        <v>888</v>
      </c>
      <c r="F15169" t="s">
        <v>6162</v>
      </c>
      <c r="G15169" t="s">
        <v>11138</v>
      </c>
      <c r="H15169" t="s">
        <v>18912</v>
      </c>
      <c r="I15169" t="s">
        <v>29357</v>
      </c>
      <c r="M15169">
        <v>4944</v>
      </c>
    </row>
    <row r="15170" spans="1:13" hidden="1" x14ac:dyDescent="0.3">
      <c r="E15170" t="s">
        <v>1154</v>
      </c>
      <c r="F15170" t="s">
        <v>7454</v>
      </c>
      <c r="G15170" t="s">
        <v>11139</v>
      </c>
      <c r="H15170" t="s">
        <v>21408</v>
      </c>
      <c r="I15170" t="s">
        <v>29357</v>
      </c>
      <c r="M15170">
        <v>6094</v>
      </c>
    </row>
    <row r="15171" spans="1:13" hidden="1" x14ac:dyDescent="0.3">
      <c r="E15171" t="s">
        <v>1514</v>
      </c>
      <c r="F15171" t="s">
        <v>9172</v>
      </c>
      <c r="G15171" t="s">
        <v>11139</v>
      </c>
      <c r="H15171" t="s">
        <v>25097</v>
      </c>
      <c r="I15171" t="s">
        <v>29357</v>
      </c>
      <c r="M15171">
        <v>7444</v>
      </c>
    </row>
    <row r="15172" spans="1:13" hidden="1" x14ac:dyDescent="0.3">
      <c r="A15172" t="s">
        <v>11138</v>
      </c>
      <c r="B15172">
        <v>1</v>
      </c>
      <c r="C15172">
        <v>1</v>
      </c>
      <c r="D15172">
        <v>1</v>
      </c>
      <c r="E15172" t="s">
        <v>305</v>
      </c>
      <c r="F15172" t="s">
        <v>3348</v>
      </c>
      <c r="G15172" t="s">
        <v>11138</v>
      </c>
      <c r="H15172" t="s">
        <v>14163</v>
      </c>
      <c r="I15172" t="s">
        <v>29359</v>
      </c>
      <c r="J15172" t="s">
        <v>29360</v>
      </c>
      <c r="M15172">
        <v>1575</v>
      </c>
    </row>
    <row r="15173" spans="1:13" hidden="1" x14ac:dyDescent="0.3">
      <c r="A15173" t="s">
        <v>11138</v>
      </c>
      <c r="B15173">
        <v>1</v>
      </c>
      <c r="C15173">
        <v>1</v>
      </c>
      <c r="D15173">
        <v>1</v>
      </c>
      <c r="E15173" t="s">
        <v>305</v>
      </c>
      <c r="F15173" t="s">
        <v>3348</v>
      </c>
      <c r="G15173" t="s">
        <v>11138</v>
      </c>
      <c r="H15173" t="s">
        <v>14169</v>
      </c>
      <c r="I15173" t="s">
        <v>29359</v>
      </c>
      <c r="J15173" t="s">
        <v>29360</v>
      </c>
      <c r="M15173">
        <v>1576</v>
      </c>
    </row>
    <row r="15174" spans="1:13" hidden="1" x14ac:dyDescent="0.3">
      <c r="A15174" t="s">
        <v>11138</v>
      </c>
      <c r="B15174">
        <v>1</v>
      </c>
      <c r="C15174">
        <v>1</v>
      </c>
      <c r="D15174">
        <v>1</v>
      </c>
      <c r="E15174" t="s">
        <v>305</v>
      </c>
      <c r="F15174" t="s">
        <v>3348</v>
      </c>
      <c r="G15174" t="s">
        <v>11138</v>
      </c>
      <c r="H15174" t="s">
        <v>14169</v>
      </c>
      <c r="I15174" t="s">
        <v>29359</v>
      </c>
      <c r="J15174" t="s">
        <v>29360</v>
      </c>
      <c r="M15174">
        <v>1576</v>
      </c>
    </row>
    <row r="15175" spans="1:13" hidden="1" x14ac:dyDescent="0.3">
      <c r="E15175" t="s">
        <v>888</v>
      </c>
      <c r="F15175" t="s">
        <v>6162</v>
      </c>
      <c r="G15175" t="s">
        <v>11138</v>
      </c>
      <c r="H15175" t="s">
        <v>18923</v>
      </c>
      <c r="I15175" t="s">
        <v>29357</v>
      </c>
      <c r="M15175">
        <v>4945</v>
      </c>
    </row>
    <row r="15176" spans="1:13" hidden="1" x14ac:dyDescent="0.3">
      <c r="E15176" t="s">
        <v>888</v>
      </c>
      <c r="F15176" t="s">
        <v>6164</v>
      </c>
      <c r="G15176" t="s">
        <v>11138</v>
      </c>
      <c r="H15176" t="s">
        <v>18924</v>
      </c>
      <c r="I15176" t="s">
        <v>29357</v>
      </c>
      <c r="M15176">
        <v>4945</v>
      </c>
    </row>
    <row r="15177" spans="1:13" hidden="1" x14ac:dyDescent="0.3">
      <c r="E15177" t="s">
        <v>888</v>
      </c>
      <c r="F15177" t="s">
        <v>6164</v>
      </c>
      <c r="G15177" t="s">
        <v>11138</v>
      </c>
      <c r="H15177" t="s">
        <v>18925</v>
      </c>
      <c r="I15177" t="s">
        <v>29357</v>
      </c>
      <c r="M15177">
        <v>4945</v>
      </c>
    </row>
    <row r="15178" spans="1:13" hidden="1" x14ac:dyDescent="0.3">
      <c r="E15178" t="s">
        <v>888</v>
      </c>
      <c r="F15178" t="s">
        <v>6164</v>
      </c>
      <c r="G15178" t="s">
        <v>11138</v>
      </c>
      <c r="H15178" t="s">
        <v>18926</v>
      </c>
      <c r="I15178" t="s">
        <v>29357</v>
      </c>
      <c r="M15178">
        <v>4945</v>
      </c>
    </row>
    <row r="15179" spans="1:13" hidden="1" x14ac:dyDescent="0.3">
      <c r="E15179" t="s">
        <v>1331</v>
      </c>
      <c r="F15179" t="s">
        <v>8319</v>
      </c>
      <c r="G15179" t="s">
        <v>11139</v>
      </c>
      <c r="H15179" t="s">
        <v>23303</v>
      </c>
      <c r="I15179" t="s">
        <v>29357</v>
      </c>
      <c r="M15179">
        <v>6823</v>
      </c>
    </row>
    <row r="15180" spans="1:13" hidden="1" x14ac:dyDescent="0.3">
      <c r="A15180" t="s">
        <v>11139</v>
      </c>
      <c r="B15180">
        <v>1</v>
      </c>
      <c r="C15180">
        <v>1</v>
      </c>
      <c r="D15180">
        <v>1</v>
      </c>
      <c r="E15180" t="s">
        <v>1571</v>
      </c>
      <c r="F15180" t="s">
        <v>9445</v>
      </c>
      <c r="G15180" t="s">
        <v>11139</v>
      </c>
      <c r="H15180" t="s">
        <v>25569</v>
      </c>
      <c r="I15180" t="s">
        <v>29358</v>
      </c>
      <c r="J15180" t="s">
        <v>29376</v>
      </c>
      <c r="K15180" t="s">
        <v>29361</v>
      </c>
      <c r="M15180">
        <v>7669</v>
      </c>
    </row>
    <row r="15181" spans="1:13" hidden="1" x14ac:dyDescent="0.3">
      <c r="A15181" t="s">
        <v>11139</v>
      </c>
      <c r="B15181">
        <v>1</v>
      </c>
      <c r="C15181">
        <v>1</v>
      </c>
      <c r="D15181">
        <v>1</v>
      </c>
      <c r="E15181" t="s">
        <v>1571</v>
      </c>
      <c r="F15181" t="s">
        <v>9439</v>
      </c>
      <c r="G15181" t="s">
        <v>11139</v>
      </c>
      <c r="H15181" t="s">
        <v>25561</v>
      </c>
      <c r="I15181" t="s">
        <v>29358</v>
      </c>
      <c r="J15181" t="s">
        <v>29376</v>
      </c>
      <c r="M15181">
        <v>7668</v>
      </c>
    </row>
    <row r="15182" spans="1:13" hidden="1" x14ac:dyDescent="0.3">
      <c r="E15182" t="s">
        <v>741</v>
      </c>
      <c r="F15182" t="s">
        <v>6165</v>
      </c>
      <c r="G15182" t="s">
        <v>11138</v>
      </c>
      <c r="H15182" t="s">
        <v>18930</v>
      </c>
      <c r="I15182" t="s">
        <v>29357</v>
      </c>
      <c r="M15182">
        <v>4946</v>
      </c>
    </row>
    <row r="15183" spans="1:13" x14ac:dyDescent="0.3">
      <c r="E15183" t="s">
        <v>1191</v>
      </c>
      <c r="F15183" t="s">
        <v>5547</v>
      </c>
      <c r="G15183" t="s">
        <v>11138</v>
      </c>
      <c r="H15183" t="s">
        <v>21820</v>
      </c>
      <c r="I15183" t="s">
        <v>29358</v>
      </c>
      <c r="J15183" t="s">
        <v>29360</v>
      </c>
      <c r="M15183">
        <v>6276</v>
      </c>
    </row>
    <row r="15184" spans="1:13" hidden="1" x14ac:dyDescent="0.3">
      <c r="E15184" t="s">
        <v>528</v>
      </c>
      <c r="F15184" t="s">
        <v>2030</v>
      </c>
      <c r="G15184" t="s">
        <v>11140</v>
      </c>
      <c r="H15184" t="s">
        <v>15896</v>
      </c>
      <c r="I15184" t="s">
        <v>29358</v>
      </c>
      <c r="J15184" t="s">
        <v>29361</v>
      </c>
      <c r="M15184">
        <v>2249</v>
      </c>
    </row>
    <row r="15185" spans="1:13" hidden="1" x14ac:dyDescent="0.3">
      <c r="A15185" t="s">
        <v>11140</v>
      </c>
      <c r="B15185">
        <v>0</v>
      </c>
      <c r="C15185">
        <v>0</v>
      </c>
      <c r="D15185" t="s">
        <v>11140</v>
      </c>
      <c r="E15185" t="s">
        <v>1595</v>
      </c>
      <c r="F15185" t="s">
        <v>9523</v>
      </c>
      <c r="G15185" t="s">
        <v>11139</v>
      </c>
      <c r="H15185" t="s">
        <v>25723</v>
      </c>
      <c r="I15185" t="s">
        <v>29358</v>
      </c>
      <c r="J15185" t="s">
        <v>29369</v>
      </c>
      <c r="M15185">
        <v>7738</v>
      </c>
    </row>
    <row r="15186" spans="1:13" hidden="1" x14ac:dyDescent="0.3">
      <c r="E15186" t="s">
        <v>1104</v>
      </c>
      <c r="F15186" t="s">
        <v>7105</v>
      </c>
      <c r="G15186" t="s">
        <v>11139</v>
      </c>
      <c r="H15186" t="s">
        <v>20679</v>
      </c>
      <c r="I15186" t="s">
        <v>29357</v>
      </c>
      <c r="M15186">
        <v>5817</v>
      </c>
    </row>
    <row r="15187" spans="1:13" hidden="1" x14ac:dyDescent="0.3">
      <c r="E15187" t="s">
        <v>1104</v>
      </c>
      <c r="F15187" t="s">
        <v>7105</v>
      </c>
      <c r="G15187" t="s">
        <v>11139</v>
      </c>
      <c r="H15187" t="s">
        <v>20679</v>
      </c>
      <c r="I15187" t="s">
        <v>29357</v>
      </c>
      <c r="M15187">
        <v>5818</v>
      </c>
    </row>
    <row r="15188" spans="1:13" x14ac:dyDescent="0.3">
      <c r="E15188" t="s">
        <v>1202</v>
      </c>
      <c r="F15188" t="s">
        <v>5547</v>
      </c>
      <c r="G15188" t="s">
        <v>11138</v>
      </c>
      <c r="H15188" t="s">
        <v>21960</v>
      </c>
      <c r="I15188" t="s">
        <v>29358</v>
      </c>
      <c r="J15188" t="s">
        <v>29360</v>
      </c>
      <c r="M15188">
        <v>6290</v>
      </c>
    </row>
    <row r="15189" spans="1:13" hidden="1" x14ac:dyDescent="0.3">
      <c r="E15189" t="s">
        <v>1502</v>
      </c>
      <c r="F15189" t="s">
        <v>9101</v>
      </c>
      <c r="G15189" t="s">
        <v>11139</v>
      </c>
      <c r="H15189" t="s">
        <v>24982</v>
      </c>
      <c r="I15189" t="s">
        <v>29357</v>
      </c>
      <c r="M15189">
        <v>7308</v>
      </c>
    </row>
    <row r="15190" spans="1:13" hidden="1" x14ac:dyDescent="0.3">
      <c r="E15190" t="s">
        <v>741</v>
      </c>
      <c r="F15190" t="s">
        <v>6165</v>
      </c>
      <c r="G15190" t="s">
        <v>11138</v>
      </c>
      <c r="H15190" t="s">
        <v>18930</v>
      </c>
      <c r="I15190" t="s">
        <v>29357</v>
      </c>
      <c r="M15190">
        <v>4947</v>
      </c>
    </row>
    <row r="15191" spans="1:13" hidden="1" x14ac:dyDescent="0.3">
      <c r="E15191" t="s">
        <v>1502</v>
      </c>
      <c r="F15191" t="s">
        <v>9101</v>
      </c>
      <c r="G15191" t="s">
        <v>11139</v>
      </c>
      <c r="H15191" t="s">
        <v>24982</v>
      </c>
      <c r="I15191" t="s">
        <v>29357</v>
      </c>
      <c r="M15191">
        <v>7322</v>
      </c>
    </row>
    <row r="15192" spans="1:13" hidden="1" x14ac:dyDescent="0.3">
      <c r="E15192" t="s">
        <v>529</v>
      </c>
      <c r="F15192" t="s">
        <v>2030</v>
      </c>
      <c r="G15192" t="s">
        <v>11140</v>
      </c>
      <c r="H15192" t="s">
        <v>15935</v>
      </c>
      <c r="I15192" t="s">
        <v>29358</v>
      </c>
      <c r="J15192" t="s">
        <v>29361</v>
      </c>
      <c r="M15192">
        <v>2253</v>
      </c>
    </row>
    <row r="15193" spans="1:13" hidden="1" x14ac:dyDescent="0.3">
      <c r="E15193" t="s">
        <v>909</v>
      </c>
      <c r="F15193" t="s">
        <v>6238</v>
      </c>
      <c r="G15193" t="s">
        <v>11139</v>
      </c>
      <c r="H15193" t="s">
        <v>19076</v>
      </c>
      <c r="I15193" t="s">
        <v>29357</v>
      </c>
      <c r="M15193">
        <v>5003</v>
      </c>
    </row>
    <row r="15194" spans="1:13" hidden="1" x14ac:dyDescent="0.3">
      <c r="E15194" t="s">
        <v>909</v>
      </c>
      <c r="F15194" t="s">
        <v>6238</v>
      </c>
      <c r="G15194" t="s">
        <v>11139</v>
      </c>
      <c r="H15194" t="s">
        <v>19077</v>
      </c>
      <c r="I15194" t="s">
        <v>29357</v>
      </c>
      <c r="M15194">
        <v>5003</v>
      </c>
    </row>
    <row r="15195" spans="1:13" hidden="1" x14ac:dyDescent="0.3">
      <c r="E15195" t="s">
        <v>67</v>
      </c>
      <c r="F15195" t="s">
        <v>2380</v>
      </c>
      <c r="G15195" t="s">
        <v>11139</v>
      </c>
      <c r="H15195" t="s">
        <v>11768</v>
      </c>
      <c r="I15195" t="s">
        <v>29357</v>
      </c>
      <c r="M15195">
        <v>277</v>
      </c>
    </row>
    <row r="15196" spans="1:13" hidden="1" x14ac:dyDescent="0.3">
      <c r="E15196" t="s">
        <v>1892</v>
      </c>
      <c r="F15196" t="s">
        <v>10798</v>
      </c>
      <c r="G15196" t="s">
        <v>11139</v>
      </c>
      <c r="H15196" t="s">
        <v>28561</v>
      </c>
      <c r="I15196" t="s">
        <v>29357</v>
      </c>
      <c r="M15196">
        <v>8977</v>
      </c>
    </row>
    <row r="15197" spans="1:13" hidden="1" x14ac:dyDescent="0.3">
      <c r="E15197" t="s">
        <v>609</v>
      </c>
      <c r="F15197" t="s">
        <v>2030</v>
      </c>
      <c r="G15197" t="s">
        <v>11140</v>
      </c>
      <c r="H15197" t="s">
        <v>16585</v>
      </c>
      <c r="I15197" t="s">
        <v>29358</v>
      </c>
      <c r="J15197" t="s">
        <v>29361</v>
      </c>
      <c r="M15197">
        <v>2340</v>
      </c>
    </row>
    <row r="15198" spans="1:13" x14ac:dyDescent="0.3">
      <c r="E15198" t="s">
        <v>1678</v>
      </c>
      <c r="F15198" t="s">
        <v>5547</v>
      </c>
      <c r="G15198" t="s">
        <v>11138</v>
      </c>
      <c r="H15198" t="s">
        <v>26495</v>
      </c>
      <c r="I15198" t="s">
        <v>29358</v>
      </c>
      <c r="J15198" t="s">
        <v>29360</v>
      </c>
      <c r="M15198">
        <v>7880</v>
      </c>
    </row>
    <row r="15199" spans="1:13" hidden="1" x14ac:dyDescent="0.3">
      <c r="E15199" t="s">
        <v>741</v>
      </c>
      <c r="F15199" t="s">
        <v>6165</v>
      </c>
      <c r="G15199" t="s">
        <v>11138</v>
      </c>
      <c r="H15199" t="s">
        <v>18930</v>
      </c>
      <c r="I15199" t="s">
        <v>29357</v>
      </c>
      <c r="M15199">
        <v>4948</v>
      </c>
    </row>
    <row r="15200" spans="1:13" hidden="1" x14ac:dyDescent="0.3">
      <c r="E15200" t="s">
        <v>741</v>
      </c>
      <c r="F15200" t="s">
        <v>6165</v>
      </c>
      <c r="G15200" t="s">
        <v>11138</v>
      </c>
      <c r="H15200" t="s">
        <v>18930</v>
      </c>
      <c r="I15200" t="s">
        <v>29357</v>
      </c>
      <c r="M15200">
        <v>4949</v>
      </c>
    </row>
    <row r="15201" spans="1:13" x14ac:dyDescent="0.3">
      <c r="E15201" t="s">
        <v>1988</v>
      </c>
      <c r="F15201" t="s">
        <v>5547</v>
      </c>
      <c r="G15201" t="s">
        <v>11138</v>
      </c>
      <c r="H15201" t="s">
        <v>29210</v>
      </c>
      <c r="I15201" t="s">
        <v>29358</v>
      </c>
      <c r="J15201" t="s">
        <v>29360</v>
      </c>
      <c r="M15201">
        <v>9340</v>
      </c>
    </row>
    <row r="15202" spans="1:13" hidden="1" x14ac:dyDescent="0.3">
      <c r="E15202" t="s">
        <v>899</v>
      </c>
      <c r="F15202" t="s">
        <v>6197</v>
      </c>
      <c r="G15202" t="s">
        <v>11140</v>
      </c>
      <c r="H15202" t="s">
        <v>19010</v>
      </c>
      <c r="I15202" t="s">
        <v>29358</v>
      </c>
      <c r="J15202" t="s">
        <v>29361</v>
      </c>
      <c r="M15202">
        <v>4983</v>
      </c>
    </row>
    <row r="15203" spans="1:13" hidden="1" x14ac:dyDescent="0.3">
      <c r="A15203" t="s">
        <v>29414</v>
      </c>
      <c r="B15203">
        <v>0</v>
      </c>
      <c r="C15203">
        <v>0</v>
      </c>
      <c r="D15203" t="s">
        <v>29414</v>
      </c>
      <c r="E15203" t="s">
        <v>987</v>
      </c>
      <c r="F15203" t="s">
        <v>8250</v>
      </c>
      <c r="G15203" t="s">
        <v>11139</v>
      </c>
      <c r="H15203" t="s">
        <v>23080</v>
      </c>
      <c r="I15203" t="s">
        <v>29358</v>
      </c>
      <c r="J15203" t="s">
        <v>29369</v>
      </c>
      <c r="M15203">
        <v>6725</v>
      </c>
    </row>
    <row r="15204" spans="1:13" hidden="1" x14ac:dyDescent="0.3">
      <c r="E15204" t="s">
        <v>1371</v>
      </c>
      <c r="F15204" t="s">
        <v>2390</v>
      </c>
      <c r="G15204" t="s">
        <v>11139</v>
      </c>
      <c r="H15204" t="s">
        <v>23644</v>
      </c>
      <c r="I15204" t="s">
        <v>29357</v>
      </c>
      <c r="M15204">
        <v>6866</v>
      </c>
    </row>
    <row r="15205" spans="1:13" hidden="1" x14ac:dyDescent="0.3">
      <c r="E15205" t="s">
        <v>117</v>
      </c>
      <c r="F15205" t="s">
        <v>2688</v>
      </c>
      <c r="G15205" t="s">
        <v>11139</v>
      </c>
      <c r="H15205" t="s">
        <v>12238</v>
      </c>
      <c r="I15205" t="s">
        <v>29357</v>
      </c>
      <c r="M15205">
        <v>433</v>
      </c>
    </row>
    <row r="15206" spans="1:13" hidden="1" x14ac:dyDescent="0.3">
      <c r="E15206" t="s">
        <v>950</v>
      </c>
      <c r="F15206" t="s">
        <v>6473</v>
      </c>
      <c r="G15206" t="s">
        <v>11139</v>
      </c>
      <c r="H15206" t="s">
        <v>19474</v>
      </c>
      <c r="I15206" t="s">
        <v>29357</v>
      </c>
      <c r="M15206">
        <v>5135</v>
      </c>
    </row>
    <row r="15207" spans="1:13" hidden="1" x14ac:dyDescent="0.3">
      <c r="E15207" t="s">
        <v>890</v>
      </c>
      <c r="F15207" t="s">
        <v>6166</v>
      </c>
      <c r="G15207" t="s">
        <v>11137</v>
      </c>
      <c r="H15207" t="s">
        <v>18934</v>
      </c>
      <c r="I15207" t="s">
        <v>29357</v>
      </c>
      <c r="M15207">
        <v>4950</v>
      </c>
    </row>
    <row r="15208" spans="1:13" hidden="1" x14ac:dyDescent="0.3">
      <c r="A15208" t="s">
        <v>11138</v>
      </c>
      <c r="B15208">
        <v>1</v>
      </c>
      <c r="C15208">
        <v>1</v>
      </c>
      <c r="D15208">
        <v>1</v>
      </c>
      <c r="E15208" t="s">
        <v>305</v>
      </c>
      <c r="F15208" t="s">
        <v>3348</v>
      </c>
      <c r="G15208" t="s">
        <v>11138</v>
      </c>
      <c r="H15208" t="s">
        <v>14169</v>
      </c>
      <c r="I15208" t="s">
        <v>29359</v>
      </c>
      <c r="J15208" t="s">
        <v>29360</v>
      </c>
      <c r="M15208">
        <v>1576</v>
      </c>
    </row>
    <row r="15209" spans="1:13" x14ac:dyDescent="0.3">
      <c r="E15209" t="s">
        <v>1699</v>
      </c>
      <c r="F15209" t="s">
        <v>10081</v>
      </c>
      <c r="G15209" t="s">
        <v>11138</v>
      </c>
      <c r="H15209" t="s">
        <v>26827</v>
      </c>
      <c r="I15209" t="s">
        <v>29358</v>
      </c>
      <c r="J15209" t="s">
        <v>29360</v>
      </c>
      <c r="M15209">
        <v>7988</v>
      </c>
    </row>
    <row r="15210" spans="1:13" hidden="1" x14ac:dyDescent="0.3">
      <c r="E15210" t="s">
        <v>891</v>
      </c>
      <c r="F15210" t="s">
        <v>6168</v>
      </c>
      <c r="G15210" t="s">
        <v>11137</v>
      </c>
      <c r="H15210" t="s">
        <v>18937</v>
      </c>
      <c r="I15210" t="s">
        <v>29357</v>
      </c>
      <c r="M15210">
        <v>4951</v>
      </c>
    </row>
    <row r="15211" spans="1:13" hidden="1" x14ac:dyDescent="0.3">
      <c r="E15211" t="s">
        <v>891</v>
      </c>
      <c r="F15211" t="s">
        <v>891</v>
      </c>
      <c r="G15211" t="s">
        <v>11138</v>
      </c>
      <c r="H15211" t="s">
        <v>18938</v>
      </c>
      <c r="I15211" t="s">
        <v>29357</v>
      </c>
      <c r="M15211">
        <v>4951</v>
      </c>
    </row>
    <row r="15212" spans="1:13" x14ac:dyDescent="0.3">
      <c r="E15212" t="s">
        <v>1699</v>
      </c>
      <c r="F15212" t="s">
        <v>10081</v>
      </c>
      <c r="G15212" t="s">
        <v>11138</v>
      </c>
      <c r="H15212" t="s">
        <v>26830</v>
      </c>
      <c r="I15212" t="s">
        <v>29358</v>
      </c>
      <c r="J15212" t="s">
        <v>29360</v>
      </c>
      <c r="M15212">
        <v>7989</v>
      </c>
    </row>
    <row r="15213" spans="1:13" hidden="1" x14ac:dyDescent="0.3">
      <c r="E15213" t="s">
        <v>950</v>
      </c>
      <c r="F15213" t="s">
        <v>6473</v>
      </c>
      <c r="G15213" t="s">
        <v>11139</v>
      </c>
      <c r="H15213" t="s">
        <v>19474</v>
      </c>
      <c r="I15213" t="s">
        <v>29357</v>
      </c>
      <c r="M15213">
        <v>5136</v>
      </c>
    </row>
    <row r="15214" spans="1:13" hidden="1" x14ac:dyDescent="0.3">
      <c r="E15214" t="s">
        <v>891</v>
      </c>
      <c r="F15214" t="s">
        <v>5588</v>
      </c>
      <c r="G15214" t="s">
        <v>11138</v>
      </c>
      <c r="H15214" t="s">
        <v>18941</v>
      </c>
      <c r="I15214" t="s">
        <v>29357</v>
      </c>
      <c r="M15214">
        <v>4951</v>
      </c>
    </row>
    <row r="15215" spans="1:13" hidden="1" x14ac:dyDescent="0.3">
      <c r="E15215" t="s">
        <v>891</v>
      </c>
      <c r="F15215" t="s">
        <v>6170</v>
      </c>
      <c r="G15215" t="s">
        <v>11137</v>
      </c>
      <c r="H15215" t="s">
        <v>18942</v>
      </c>
      <c r="I15215" t="s">
        <v>29357</v>
      </c>
      <c r="M15215">
        <v>4951</v>
      </c>
    </row>
    <row r="15216" spans="1:13" hidden="1" x14ac:dyDescent="0.3">
      <c r="E15216" t="s">
        <v>891</v>
      </c>
      <c r="F15216" t="s">
        <v>5503</v>
      </c>
      <c r="G15216" t="s">
        <v>11137</v>
      </c>
      <c r="H15216" t="s">
        <v>18943</v>
      </c>
      <c r="I15216" t="s">
        <v>29357</v>
      </c>
      <c r="M15216">
        <v>4951</v>
      </c>
    </row>
    <row r="15217" spans="1:13" hidden="1" x14ac:dyDescent="0.3">
      <c r="E15217" t="s">
        <v>49</v>
      </c>
      <c r="F15217" t="s">
        <v>2230</v>
      </c>
      <c r="G15217" t="s">
        <v>11139</v>
      </c>
      <c r="H15217" t="s">
        <v>11449</v>
      </c>
      <c r="I15217" t="s">
        <v>29357</v>
      </c>
      <c r="M15217">
        <v>163</v>
      </c>
    </row>
    <row r="15218" spans="1:13" hidden="1" x14ac:dyDescent="0.3">
      <c r="A15218" t="s">
        <v>11138</v>
      </c>
      <c r="B15218">
        <v>1</v>
      </c>
      <c r="C15218">
        <v>1</v>
      </c>
      <c r="D15218">
        <v>1</v>
      </c>
      <c r="E15218" t="s">
        <v>305</v>
      </c>
      <c r="F15218" t="s">
        <v>3348</v>
      </c>
      <c r="G15218" t="s">
        <v>11138</v>
      </c>
      <c r="H15218" t="s">
        <v>14169</v>
      </c>
      <c r="I15218" t="s">
        <v>29359</v>
      </c>
      <c r="J15218" t="s">
        <v>29360</v>
      </c>
      <c r="M15218">
        <v>1576</v>
      </c>
    </row>
    <row r="15219" spans="1:13" hidden="1" x14ac:dyDescent="0.3">
      <c r="E15219" t="s">
        <v>884</v>
      </c>
      <c r="F15219" t="s">
        <v>2230</v>
      </c>
      <c r="G15219" t="s">
        <v>11139</v>
      </c>
      <c r="H15219" t="s">
        <v>18878</v>
      </c>
      <c r="I15219" t="s">
        <v>29357</v>
      </c>
      <c r="M15219">
        <v>4928</v>
      </c>
    </row>
    <row r="15220" spans="1:13" x14ac:dyDescent="0.3">
      <c r="E15220" t="s">
        <v>1699</v>
      </c>
      <c r="F15220" t="s">
        <v>10081</v>
      </c>
      <c r="G15220" t="s">
        <v>11138</v>
      </c>
      <c r="H15220" t="s">
        <v>26837</v>
      </c>
      <c r="I15220" t="s">
        <v>29358</v>
      </c>
      <c r="J15220" t="s">
        <v>29360</v>
      </c>
      <c r="M15220">
        <v>7990</v>
      </c>
    </row>
    <row r="15221" spans="1:13" hidden="1" x14ac:dyDescent="0.3">
      <c r="E15221" t="s">
        <v>891</v>
      </c>
      <c r="F15221" t="s">
        <v>6173</v>
      </c>
      <c r="G15221" t="s">
        <v>11137</v>
      </c>
      <c r="H15221" t="s">
        <v>18948</v>
      </c>
      <c r="I15221" t="s">
        <v>29357</v>
      </c>
      <c r="M15221">
        <v>4951</v>
      </c>
    </row>
    <row r="15222" spans="1:13" hidden="1" x14ac:dyDescent="0.3">
      <c r="E15222" t="s">
        <v>891</v>
      </c>
      <c r="F15222" t="s">
        <v>6174</v>
      </c>
      <c r="G15222" t="s">
        <v>11137</v>
      </c>
      <c r="H15222" t="s">
        <v>18949</v>
      </c>
      <c r="I15222" t="s">
        <v>29357</v>
      </c>
      <c r="M15222">
        <v>4951</v>
      </c>
    </row>
    <row r="15223" spans="1:13" hidden="1" x14ac:dyDescent="0.3">
      <c r="E15223" t="s">
        <v>891</v>
      </c>
      <c r="F15223" t="s">
        <v>217</v>
      </c>
      <c r="G15223" t="s">
        <v>11140</v>
      </c>
      <c r="H15223" t="s">
        <v>18950</v>
      </c>
      <c r="I15223" t="s">
        <v>29357</v>
      </c>
      <c r="M15223">
        <v>4951</v>
      </c>
    </row>
    <row r="15224" spans="1:13" hidden="1" x14ac:dyDescent="0.3">
      <c r="E15224" t="s">
        <v>997</v>
      </c>
      <c r="F15224" t="s">
        <v>2230</v>
      </c>
      <c r="G15224" t="s">
        <v>11139</v>
      </c>
      <c r="H15224" t="s">
        <v>19872</v>
      </c>
      <c r="I15224" t="s">
        <v>29357</v>
      </c>
      <c r="M15224">
        <v>5345</v>
      </c>
    </row>
    <row r="15225" spans="1:13" hidden="1" x14ac:dyDescent="0.3">
      <c r="E15225" t="s">
        <v>1000</v>
      </c>
      <c r="F15225" t="s">
        <v>2230</v>
      </c>
      <c r="G15225" t="s">
        <v>11139</v>
      </c>
      <c r="H15225" t="s">
        <v>19904</v>
      </c>
      <c r="I15225" t="s">
        <v>29357</v>
      </c>
      <c r="M15225">
        <v>5350</v>
      </c>
    </row>
    <row r="15226" spans="1:13" hidden="1" x14ac:dyDescent="0.3">
      <c r="E15226" t="s">
        <v>988</v>
      </c>
      <c r="F15226" t="s">
        <v>2030</v>
      </c>
      <c r="G15226" t="s">
        <v>11140</v>
      </c>
      <c r="H15226" t="s">
        <v>19773</v>
      </c>
      <c r="I15226" t="s">
        <v>29358</v>
      </c>
      <c r="J15226" t="s">
        <v>29361</v>
      </c>
      <c r="M15226">
        <v>5320</v>
      </c>
    </row>
    <row r="15227" spans="1:13" hidden="1" x14ac:dyDescent="0.3">
      <c r="E15227" t="s">
        <v>1000</v>
      </c>
      <c r="F15227" t="s">
        <v>2230</v>
      </c>
      <c r="G15227" t="s">
        <v>11139</v>
      </c>
      <c r="H15227" t="s">
        <v>19927</v>
      </c>
      <c r="I15227" t="s">
        <v>29357</v>
      </c>
      <c r="M15227">
        <v>5351</v>
      </c>
    </row>
    <row r="15228" spans="1:13" hidden="1" x14ac:dyDescent="0.3">
      <c r="E15228" t="s">
        <v>1053</v>
      </c>
      <c r="F15228" t="s">
        <v>2230</v>
      </c>
      <c r="G15228" t="s">
        <v>11139</v>
      </c>
      <c r="H15228" t="s">
        <v>20405</v>
      </c>
      <c r="I15228" t="s">
        <v>29357</v>
      </c>
      <c r="M15228">
        <v>5586</v>
      </c>
    </row>
    <row r="15229" spans="1:13" hidden="1" x14ac:dyDescent="0.3">
      <c r="E15229" t="s">
        <v>988</v>
      </c>
      <c r="F15229" t="s">
        <v>2030</v>
      </c>
      <c r="G15229" t="s">
        <v>11140</v>
      </c>
      <c r="H15229" t="s">
        <v>19773</v>
      </c>
      <c r="I15229" t="s">
        <v>29358</v>
      </c>
      <c r="J15229" t="s">
        <v>29361</v>
      </c>
      <c r="M15229">
        <v>5320</v>
      </c>
    </row>
    <row r="15230" spans="1:13" hidden="1" x14ac:dyDescent="0.3">
      <c r="E15230" t="s">
        <v>1112</v>
      </c>
      <c r="F15230" t="s">
        <v>2030</v>
      </c>
      <c r="G15230" t="s">
        <v>11140</v>
      </c>
      <c r="H15230" t="s">
        <v>20802</v>
      </c>
      <c r="I15230" t="s">
        <v>29358</v>
      </c>
      <c r="J15230" t="s">
        <v>29361</v>
      </c>
      <c r="M15230">
        <v>5839</v>
      </c>
    </row>
    <row r="15231" spans="1:13" hidden="1" x14ac:dyDescent="0.3">
      <c r="E15231" t="s">
        <v>258</v>
      </c>
      <c r="F15231" t="s">
        <v>6176</v>
      </c>
      <c r="G15231" t="s">
        <v>11138</v>
      </c>
      <c r="H15231" t="s">
        <v>18957</v>
      </c>
      <c r="I15231" t="s">
        <v>29357</v>
      </c>
      <c r="M15231">
        <v>4953</v>
      </c>
    </row>
    <row r="15232" spans="1:13" hidden="1" x14ac:dyDescent="0.3">
      <c r="E15232" t="s">
        <v>1149</v>
      </c>
      <c r="F15232" t="s">
        <v>2030</v>
      </c>
      <c r="G15232" t="s">
        <v>11140</v>
      </c>
      <c r="H15232" t="s">
        <v>21311</v>
      </c>
      <c r="I15232" t="s">
        <v>29358</v>
      </c>
      <c r="J15232" t="s">
        <v>29361</v>
      </c>
      <c r="M15232">
        <v>6066</v>
      </c>
    </row>
    <row r="15233" spans="1:13" hidden="1" x14ac:dyDescent="0.3">
      <c r="E15233" t="s">
        <v>1221</v>
      </c>
      <c r="F15233" t="s">
        <v>2030</v>
      </c>
      <c r="G15233" t="s">
        <v>11140</v>
      </c>
      <c r="H15233" t="s">
        <v>22026</v>
      </c>
      <c r="I15233" t="s">
        <v>29358</v>
      </c>
      <c r="J15233" t="s">
        <v>29361</v>
      </c>
      <c r="M15233">
        <v>6353</v>
      </c>
    </row>
    <row r="15234" spans="1:13" hidden="1" x14ac:dyDescent="0.3">
      <c r="E15234" t="s">
        <v>1529</v>
      </c>
      <c r="F15234" t="s">
        <v>2030</v>
      </c>
      <c r="G15234" t="s">
        <v>11140</v>
      </c>
      <c r="H15234" t="s">
        <v>25248</v>
      </c>
      <c r="I15234" t="s">
        <v>29358</v>
      </c>
      <c r="J15234" t="s">
        <v>29361</v>
      </c>
      <c r="M15234">
        <v>7478</v>
      </c>
    </row>
    <row r="15235" spans="1:13" hidden="1" x14ac:dyDescent="0.3">
      <c r="E15235" t="s">
        <v>1053</v>
      </c>
      <c r="F15235" t="s">
        <v>2230</v>
      </c>
      <c r="G15235" t="s">
        <v>11139</v>
      </c>
      <c r="H15235" t="s">
        <v>20410</v>
      </c>
      <c r="I15235" t="s">
        <v>29357</v>
      </c>
      <c r="M15235">
        <v>5586</v>
      </c>
    </row>
    <row r="15236" spans="1:13" hidden="1" x14ac:dyDescent="0.3">
      <c r="E15236" t="s">
        <v>1053</v>
      </c>
      <c r="F15236" t="s">
        <v>2230</v>
      </c>
      <c r="G15236" t="s">
        <v>11139</v>
      </c>
      <c r="H15236" t="s">
        <v>20411</v>
      </c>
      <c r="I15236" t="s">
        <v>29357</v>
      </c>
      <c r="M15236">
        <v>5586</v>
      </c>
    </row>
    <row r="15237" spans="1:13" hidden="1" x14ac:dyDescent="0.3">
      <c r="A15237" t="s">
        <v>11138</v>
      </c>
      <c r="B15237">
        <v>1</v>
      </c>
      <c r="C15237">
        <v>1</v>
      </c>
      <c r="D15237">
        <v>1</v>
      </c>
      <c r="E15237" t="s">
        <v>305</v>
      </c>
      <c r="F15237" t="s">
        <v>3348</v>
      </c>
      <c r="G15237" t="s">
        <v>11138</v>
      </c>
      <c r="H15237" t="s">
        <v>14169</v>
      </c>
      <c r="I15237" t="s">
        <v>29359</v>
      </c>
      <c r="J15237" t="s">
        <v>29360</v>
      </c>
      <c r="M15237">
        <v>1576</v>
      </c>
    </row>
    <row r="15238" spans="1:13" hidden="1" x14ac:dyDescent="0.3">
      <c r="E15238" t="s">
        <v>1053</v>
      </c>
      <c r="F15238" t="s">
        <v>2230</v>
      </c>
      <c r="G15238" t="s">
        <v>11139</v>
      </c>
      <c r="H15238" t="s">
        <v>20410</v>
      </c>
      <c r="I15238" t="s">
        <v>29357</v>
      </c>
      <c r="M15238">
        <v>5604</v>
      </c>
    </row>
    <row r="15239" spans="1:13" hidden="1" x14ac:dyDescent="0.3">
      <c r="E15239" t="s">
        <v>1682</v>
      </c>
      <c r="F15239" t="s">
        <v>2030</v>
      </c>
      <c r="G15239" t="s">
        <v>11140</v>
      </c>
      <c r="H15239" t="s">
        <v>26523</v>
      </c>
      <c r="I15239" t="s">
        <v>29358</v>
      </c>
      <c r="J15239" t="s">
        <v>29361</v>
      </c>
      <c r="M15239">
        <v>7895</v>
      </c>
    </row>
    <row r="15240" spans="1:13" hidden="1" x14ac:dyDescent="0.3">
      <c r="E15240" t="s">
        <v>258</v>
      </c>
      <c r="F15240" t="s">
        <v>6177</v>
      </c>
      <c r="G15240" t="s">
        <v>11137</v>
      </c>
      <c r="H15240" t="s">
        <v>18965</v>
      </c>
      <c r="I15240" t="s">
        <v>29357</v>
      </c>
      <c r="M15240">
        <v>4955</v>
      </c>
    </row>
    <row r="15241" spans="1:13" hidden="1" x14ac:dyDescent="0.3">
      <c r="E15241" t="s">
        <v>1690</v>
      </c>
      <c r="F15241" t="s">
        <v>2030</v>
      </c>
      <c r="G15241" t="s">
        <v>11140</v>
      </c>
      <c r="H15241" t="s">
        <v>26616</v>
      </c>
      <c r="I15241" t="s">
        <v>29358</v>
      </c>
      <c r="J15241" t="s">
        <v>29361</v>
      </c>
      <c r="M15241">
        <v>7938</v>
      </c>
    </row>
    <row r="15242" spans="1:13" hidden="1" x14ac:dyDescent="0.3">
      <c r="E15242" t="s">
        <v>1053</v>
      </c>
      <c r="F15242" t="s">
        <v>2230</v>
      </c>
      <c r="G15242" t="s">
        <v>11139</v>
      </c>
      <c r="H15242" t="s">
        <v>20411</v>
      </c>
      <c r="I15242" t="s">
        <v>29357</v>
      </c>
      <c r="M15242">
        <v>5604</v>
      </c>
    </row>
    <row r="15243" spans="1:13" hidden="1" x14ac:dyDescent="0.3">
      <c r="E15243" t="s">
        <v>1846</v>
      </c>
      <c r="F15243" t="s">
        <v>2030</v>
      </c>
      <c r="G15243" t="s">
        <v>11140</v>
      </c>
      <c r="H15243" t="s">
        <v>28096</v>
      </c>
      <c r="I15243" t="s">
        <v>29358</v>
      </c>
      <c r="J15243" t="s">
        <v>29361</v>
      </c>
      <c r="M15243">
        <v>8607</v>
      </c>
    </row>
    <row r="15244" spans="1:13" hidden="1" x14ac:dyDescent="0.3">
      <c r="E15244" t="s">
        <v>1846</v>
      </c>
      <c r="F15244" t="s">
        <v>2030</v>
      </c>
      <c r="G15244" t="s">
        <v>11140</v>
      </c>
      <c r="H15244" t="s">
        <v>28104</v>
      </c>
      <c r="I15244" t="s">
        <v>29358</v>
      </c>
      <c r="J15244" t="s">
        <v>29361</v>
      </c>
      <c r="M15244">
        <v>8609</v>
      </c>
    </row>
    <row r="15245" spans="1:13" hidden="1" x14ac:dyDescent="0.3">
      <c r="A15245" t="s">
        <v>11138</v>
      </c>
      <c r="B15245">
        <v>1</v>
      </c>
      <c r="C15245">
        <v>1</v>
      </c>
      <c r="D15245">
        <v>1</v>
      </c>
      <c r="E15245" t="s">
        <v>305</v>
      </c>
      <c r="F15245" t="s">
        <v>3348</v>
      </c>
      <c r="G15245" t="s">
        <v>11138</v>
      </c>
      <c r="H15245" t="s">
        <v>14169</v>
      </c>
      <c r="I15245" t="s">
        <v>29359</v>
      </c>
      <c r="J15245" t="s">
        <v>29360</v>
      </c>
      <c r="M15245">
        <v>1576</v>
      </c>
    </row>
    <row r="15246" spans="1:13" hidden="1" x14ac:dyDescent="0.3">
      <c r="A15246" t="s">
        <v>11138</v>
      </c>
      <c r="B15246">
        <v>1</v>
      </c>
      <c r="C15246">
        <v>1</v>
      </c>
      <c r="D15246">
        <v>1</v>
      </c>
      <c r="E15246" t="s">
        <v>305</v>
      </c>
      <c r="F15246" t="s">
        <v>3348</v>
      </c>
      <c r="G15246" t="s">
        <v>11138</v>
      </c>
      <c r="H15246" t="s">
        <v>14169</v>
      </c>
      <c r="I15246" t="s">
        <v>29359</v>
      </c>
      <c r="J15246" t="s">
        <v>29360</v>
      </c>
      <c r="M15246">
        <v>1576</v>
      </c>
    </row>
    <row r="15247" spans="1:13" hidden="1" x14ac:dyDescent="0.3">
      <c r="E15247" t="s">
        <v>258</v>
      </c>
      <c r="F15247" t="s">
        <v>6178</v>
      </c>
      <c r="G15247" t="s">
        <v>11138</v>
      </c>
      <c r="H15247" t="s">
        <v>18970</v>
      </c>
      <c r="I15247" t="s">
        <v>29357</v>
      </c>
      <c r="M15247">
        <v>4956</v>
      </c>
    </row>
    <row r="15248" spans="1:13" hidden="1" x14ac:dyDescent="0.3">
      <c r="E15248" t="s">
        <v>1053</v>
      </c>
      <c r="F15248" t="s">
        <v>2230</v>
      </c>
      <c r="G15248" t="s">
        <v>11139</v>
      </c>
      <c r="H15248" t="s">
        <v>20405</v>
      </c>
      <c r="I15248" t="s">
        <v>29357</v>
      </c>
      <c r="M15248">
        <v>5604</v>
      </c>
    </row>
    <row r="15249" spans="1:13" hidden="1" x14ac:dyDescent="0.3">
      <c r="E15249" t="s">
        <v>258</v>
      </c>
      <c r="F15249" t="s">
        <v>6179</v>
      </c>
      <c r="G15249" t="s">
        <v>11137</v>
      </c>
      <c r="H15249" t="s">
        <v>18972</v>
      </c>
      <c r="I15249" t="s">
        <v>29357</v>
      </c>
      <c r="M15249">
        <v>4956</v>
      </c>
    </row>
    <row r="15250" spans="1:13" hidden="1" x14ac:dyDescent="0.3">
      <c r="A15250" t="s">
        <v>11138</v>
      </c>
      <c r="B15250">
        <v>1</v>
      </c>
      <c r="C15250">
        <v>1</v>
      </c>
      <c r="D15250">
        <v>1</v>
      </c>
      <c r="E15250" t="s">
        <v>305</v>
      </c>
      <c r="F15250" t="s">
        <v>3348</v>
      </c>
      <c r="G15250" t="s">
        <v>11138</v>
      </c>
      <c r="H15250" t="s">
        <v>14169</v>
      </c>
      <c r="I15250" t="s">
        <v>29359</v>
      </c>
      <c r="J15250" t="s">
        <v>29360</v>
      </c>
      <c r="M15250">
        <v>1576</v>
      </c>
    </row>
    <row r="15251" spans="1:13" hidden="1" x14ac:dyDescent="0.3">
      <c r="E15251" t="s">
        <v>1053</v>
      </c>
      <c r="F15251" t="s">
        <v>2230</v>
      </c>
      <c r="G15251" t="s">
        <v>11139</v>
      </c>
      <c r="H15251" t="s">
        <v>20563</v>
      </c>
      <c r="I15251" t="s">
        <v>29357</v>
      </c>
      <c r="M15251">
        <v>5775</v>
      </c>
    </row>
    <row r="15252" spans="1:13" hidden="1" x14ac:dyDescent="0.3">
      <c r="A15252" t="s">
        <v>11138</v>
      </c>
      <c r="B15252">
        <v>1</v>
      </c>
      <c r="C15252">
        <v>1</v>
      </c>
      <c r="D15252">
        <v>1</v>
      </c>
      <c r="E15252" t="s">
        <v>305</v>
      </c>
      <c r="F15252" t="s">
        <v>3348</v>
      </c>
      <c r="G15252" t="s">
        <v>11138</v>
      </c>
      <c r="H15252" t="s">
        <v>14169</v>
      </c>
      <c r="I15252" t="s">
        <v>29359</v>
      </c>
      <c r="J15252" t="s">
        <v>29360</v>
      </c>
      <c r="M15252">
        <v>1576</v>
      </c>
    </row>
    <row r="15253" spans="1:13" hidden="1" x14ac:dyDescent="0.3">
      <c r="E15253" t="s">
        <v>1130</v>
      </c>
      <c r="F15253" t="s">
        <v>2030</v>
      </c>
      <c r="G15253" t="s">
        <v>11140</v>
      </c>
      <c r="H15253" t="s">
        <v>28480</v>
      </c>
      <c r="I15253" t="s">
        <v>29358</v>
      </c>
      <c r="J15253" t="s">
        <v>29361</v>
      </c>
      <c r="M15253">
        <v>8965</v>
      </c>
    </row>
    <row r="15254" spans="1:13" hidden="1" x14ac:dyDescent="0.3">
      <c r="E15254" t="s">
        <v>1053</v>
      </c>
      <c r="F15254" t="s">
        <v>2230</v>
      </c>
      <c r="G15254" t="s">
        <v>11139</v>
      </c>
      <c r="H15254" t="s">
        <v>20564</v>
      </c>
      <c r="I15254" t="s">
        <v>29357</v>
      </c>
      <c r="M15254">
        <v>5775</v>
      </c>
    </row>
    <row r="15255" spans="1:13" hidden="1" x14ac:dyDescent="0.3">
      <c r="E15255" t="s">
        <v>1396</v>
      </c>
      <c r="F15255" t="s">
        <v>2030</v>
      </c>
      <c r="G15255" t="s">
        <v>11140</v>
      </c>
      <c r="H15255" t="s">
        <v>28739</v>
      </c>
      <c r="I15255" t="s">
        <v>29358</v>
      </c>
      <c r="J15255" t="s">
        <v>29361</v>
      </c>
      <c r="M15255">
        <v>9083</v>
      </c>
    </row>
    <row r="15256" spans="1:13" hidden="1" x14ac:dyDescent="0.3">
      <c r="E15256" t="s">
        <v>258</v>
      </c>
      <c r="F15256" t="s">
        <v>6179</v>
      </c>
      <c r="G15256" t="s">
        <v>11137</v>
      </c>
      <c r="H15256" t="s">
        <v>18977</v>
      </c>
      <c r="I15256" t="s">
        <v>29357</v>
      </c>
      <c r="M15256">
        <v>4958</v>
      </c>
    </row>
    <row r="15257" spans="1:13" hidden="1" x14ac:dyDescent="0.3">
      <c r="E15257" t="s">
        <v>1053</v>
      </c>
      <c r="F15257" t="s">
        <v>2230</v>
      </c>
      <c r="G15257" t="s">
        <v>11139</v>
      </c>
      <c r="H15257" t="s">
        <v>20565</v>
      </c>
      <c r="I15257" t="s">
        <v>29357</v>
      </c>
      <c r="M15257">
        <v>5775</v>
      </c>
    </row>
    <row r="15258" spans="1:13" hidden="1" x14ac:dyDescent="0.3">
      <c r="A15258" t="s">
        <v>11138</v>
      </c>
      <c r="B15258">
        <v>1</v>
      </c>
      <c r="C15258">
        <v>1</v>
      </c>
      <c r="D15258">
        <v>1</v>
      </c>
      <c r="E15258" t="s">
        <v>305</v>
      </c>
      <c r="F15258" t="s">
        <v>3348</v>
      </c>
      <c r="G15258" t="s">
        <v>11138</v>
      </c>
      <c r="H15258" t="s">
        <v>14169</v>
      </c>
      <c r="I15258" t="s">
        <v>29359</v>
      </c>
      <c r="J15258" t="s">
        <v>29360</v>
      </c>
      <c r="M15258">
        <v>1576</v>
      </c>
    </row>
    <row r="15259" spans="1:13" x14ac:dyDescent="0.3">
      <c r="E15259" t="s">
        <v>1699</v>
      </c>
      <c r="F15259" t="s">
        <v>10081</v>
      </c>
      <c r="G15259" t="s">
        <v>11138</v>
      </c>
      <c r="H15259" t="s">
        <v>26843</v>
      </c>
      <c r="I15259" t="s">
        <v>29358</v>
      </c>
      <c r="J15259" t="s">
        <v>29360</v>
      </c>
      <c r="M15259">
        <v>7991</v>
      </c>
    </row>
    <row r="15260" spans="1:13" hidden="1" x14ac:dyDescent="0.3">
      <c r="E15260" t="s">
        <v>892</v>
      </c>
      <c r="F15260" t="s">
        <v>6180</v>
      </c>
      <c r="G15260" t="s">
        <v>11138</v>
      </c>
      <c r="H15260" t="s">
        <v>18981</v>
      </c>
      <c r="I15260" t="s">
        <v>29357</v>
      </c>
      <c r="M15260">
        <v>4959</v>
      </c>
    </row>
    <row r="15261" spans="1:13" hidden="1" x14ac:dyDescent="0.3">
      <c r="E15261" t="s">
        <v>893</v>
      </c>
      <c r="F15261" t="s">
        <v>6181</v>
      </c>
      <c r="G15261" t="s">
        <v>11137</v>
      </c>
      <c r="H15261" t="s">
        <v>18982</v>
      </c>
      <c r="I15261" t="s">
        <v>29357</v>
      </c>
      <c r="M15261">
        <v>4960</v>
      </c>
    </row>
    <row r="15262" spans="1:13" hidden="1" x14ac:dyDescent="0.3">
      <c r="E15262" t="s">
        <v>246</v>
      </c>
      <c r="F15262" t="s">
        <v>3262</v>
      </c>
      <c r="G15262" t="s">
        <v>11140</v>
      </c>
      <c r="H15262" t="s">
        <v>13341</v>
      </c>
      <c r="I15262" t="s">
        <v>29358</v>
      </c>
      <c r="J15262" t="s">
        <v>29367</v>
      </c>
      <c r="K15262" t="s">
        <v>29361</v>
      </c>
      <c r="M15262">
        <v>1224</v>
      </c>
    </row>
    <row r="15263" spans="1:13" hidden="1" x14ac:dyDescent="0.3">
      <c r="E15263" t="s">
        <v>1053</v>
      </c>
      <c r="F15263" t="s">
        <v>2230</v>
      </c>
      <c r="G15263" t="s">
        <v>11139</v>
      </c>
      <c r="H15263" t="s">
        <v>20571</v>
      </c>
      <c r="I15263" t="s">
        <v>29357</v>
      </c>
      <c r="M15263">
        <v>5775</v>
      </c>
    </row>
    <row r="15264" spans="1:13" hidden="1" x14ac:dyDescent="0.3">
      <c r="E15264" t="s">
        <v>1000</v>
      </c>
      <c r="F15264" t="s">
        <v>2230</v>
      </c>
      <c r="G15264" t="s">
        <v>11139</v>
      </c>
      <c r="H15264" t="s">
        <v>24180</v>
      </c>
      <c r="I15264" t="s">
        <v>29357</v>
      </c>
      <c r="M15264">
        <v>7087</v>
      </c>
    </row>
    <row r="15265" spans="5:13" hidden="1" x14ac:dyDescent="0.3">
      <c r="E15265" t="s">
        <v>893</v>
      </c>
      <c r="F15265" t="s">
        <v>898</v>
      </c>
      <c r="G15265" t="s">
        <v>11137</v>
      </c>
      <c r="H15265" t="s">
        <v>18986</v>
      </c>
      <c r="I15265" t="s">
        <v>29357</v>
      </c>
      <c r="M15265">
        <v>4960</v>
      </c>
    </row>
    <row r="15266" spans="5:13" hidden="1" x14ac:dyDescent="0.3">
      <c r="E15266" t="s">
        <v>1000</v>
      </c>
      <c r="F15266" t="s">
        <v>2230</v>
      </c>
      <c r="G15266" t="s">
        <v>11139</v>
      </c>
      <c r="H15266" t="s">
        <v>24195</v>
      </c>
      <c r="I15266" t="s">
        <v>29357</v>
      </c>
      <c r="M15266">
        <v>7088</v>
      </c>
    </row>
    <row r="15267" spans="5:13" hidden="1" x14ac:dyDescent="0.3">
      <c r="E15267" t="s">
        <v>893</v>
      </c>
      <c r="F15267" t="s">
        <v>6185</v>
      </c>
      <c r="G15267" t="s">
        <v>11140</v>
      </c>
      <c r="H15267" t="s">
        <v>18988</v>
      </c>
      <c r="I15267" t="s">
        <v>29357</v>
      </c>
      <c r="M15267">
        <v>4960</v>
      </c>
    </row>
    <row r="15268" spans="5:13" hidden="1" x14ac:dyDescent="0.3">
      <c r="E15268" t="s">
        <v>1473</v>
      </c>
      <c r="F15268" t="s">
        <v>2230</v>
      </c>
      <c r="G15268" t="s">
        <v>11139</v>
      </c>
      <c r="H15268" t="s">
        <v>24619</v>
      </c>
      <c r="I15268" t="s">
        <v>29357</v>
      </c>
      <c r="M15268">
        <v>7195</v>
      </c>
    </row>
    <row r="15269" spans="5:13" hidden="1" x14ac:dyDescent="0.3">
      <c r="E15269" t="s">
        <v>1619</v>
      </c>
      <c r="F15269" t="s">
        <v>2230</v>
      </c>
      <c r="G15269" t="s">
        <v>11139</v>
      </c>
      <c r="H15269" t="s">
        <v>26001</v>
      </c>
      <c r="I15269" t="s">
        <v>29357</v>
      </c>
      <c r="M15269">
        <v>7767</v>
      </c>
    </row>
    <row r="15270" spans="5:13" hidden="1" x14ac:dyDescent="0.3">
      <c r="E15270" t="s">
        <v>893</v>
      </c>
      <c r="F15270" t="s">
        <v>898</v>
      </c>
      <c r="G15270" t="s">
        <v>11137</v>
      </c>
      <c r="H15270" t="s">
        <v>18986</v>
      </c>
      <c r="I15270" t="s">
        <v>29357</v>
      </c>
      <c r="M15270">
        <v>4961</v>
      </c>
    </row>
    <row r="15271" spans="5:13" hidden="1" x14ac:dyDescent="0.3">
      <c r="E15271" t="s">
        <v>893</v>
      </c>
      <c r="F15271" t="s">
        <v>6185</v>
      </c>
      <c r="G15271" t="s">
        <v>11140</v>
      </c>
      <c r="H15271" t="s">
        <v>18988</v>
      </c>
      <c r="I15271" t="s">
        <v>29357</v>
      </c>
      <c r="M15271">
        <v>4961</v>
      </c>
    </row>
    <row r="15272" spans="5:13" hidden="1" x14ac:dyDescent="0.3">
      <c r="E15272" t="s">
        <v>1619</v>
      </c>
      <c r="F15272" t="s">
        <v>2230</v>
      </c>
      <c r="G15272" t="s">
        <v>11139</v>
      </c>
      <c r="H15272" t="s">
        <v>26001</v>
      </c>
      <c r="I15272" t="s">
        <v>29357</v>
      </c>
      <c r="M15272">
        <v>7776</v>
      </c>
    </row>
    <row r="15273" spans="5:13" hidden="1" x14ac:dyDescent="0.3">
      <c r="E15273" t="s">
        <v>893</v>
      </c>
      <c r="F15273" t="s">
        <v>6181</v>
      </c>
      <c r="G15273" t="s">
        <v>11137</v>
      </c>
      <c r="H15273" t="s">
        <v>18982</v>
      </c>
      <c r="I15273" t="s">
        <v>29357</v>
      </c>
      <c r="M15273">
        <v>4961</v>
      </c>
    </row>
    <row r="15274" spans="5:13" hidden="1" x14ac:dyDescent="0.3">
      <c r="E15274" t="s">
        <v>139</v>
      </c>
      <c r="F15274" t="s">
        <v>7859</v>
      </c>
      <c r="G15274" t="s">
        <v>11140</v>
      </c>
      <c r="H15274" t="s">
        <v>22047</v>
      </c>
      <c r="I15274" t="s">
        <v>29358</v>
      </c>
      <c r="J15274" t="s">
        <v>29361</v>
      </c>
      <c r="M15274">
        <v>6359</v>
      </c>
    </row>
    <row r="15275" spans="5:13" hidden="1" x14ac:dyDescent="0.3">
      <c r="E15275" t="s">
        <v>1121</v>
      </c>
      <c r="F15275" t="s">
        <v>7209</v>
      </c>
      <c r="G15275" t="s">
        <v>11140</v>
      </c>
      <c r="H15275" t="s">
        <v>20895</v>
      </c>
      <c r="I15275" t="s">
        <v>29358</v>
      </c>
      <c r="J15275" t="s">
        <v>29380</v>
      </c>
      <c r="M15275">
        <v>5884</v>
      </c>
    </row>
    <row r="15276" spans="5:13" hidden="1" x14ac:dyDescent="0.3">
      <c r="E15276" t="s">
        <v>893</v>
      </c>
      <c r="F15276" t="s">
        <v>6181</v>
      </c>
      <c r="G15276" t="s">
        <v>11137</v>
      </c>
      <c r="H15276" t="s">
        <v>18982</v>
      </c>
      <c r="I15276" t="s">
        <v>29357</v>
      </c>
      <c r="M15276">
        <v>4962</v>
      </c>
    </row>
    <row r="15277" spans="5:13" hidden="1" x14ac:dyDescent="0.3">
      <c r="E15277" t="s">
        <v>893</v>
      </c>
      <c r="F15277" t="s">
        <v>898</v>
      </c>
      <c r="G15277" t="s">
        <v>11137</v>
      </c>
      <c r="H15277" t="s">
        <v>18986</v>
      </c>
      <c r="I15277" t="s">
        <v>29357</v>
      </c>
      <c r="M15277">
        <v>4962</v>
      </c>
    </row>
    <row r="15278" spans="5:13" hidden="1" x14ac:dyDescent="0.3">
      <c r="E15278" t="s">
        <v>1639</v>
      </c>
      <c r="F15278" t="s">
        <v>2230</v>
      </c>
      <c r="G15278" t="s">
        <v>11139</v>
      </c>
      <c r="H15278" t="s">
        <v>26201</v>
      </c>
      <c r="I15278" t="s">
        <v>29357</v>
      </c>
      <c r="M15278">
        <v>7802</v>
      </c>
    </row>
    <row r="15279" spans="5:13" hidden="1" x14ac:dyDescent="0.3">
      <c r="E15279" t="s">
        <v>1304</v>
      </c>
      <c r="F15279" t="s">
        <v>8189</v>
      </c>
      <c r="G15279" t="s">
        <v>11139</v>
      </c>
      <c r="H15279" t="s">
        <v>23001</v>
      </c>
      <c r="I15279" t="s">
        <v>29357</v>
      </c>
      <c r="M15279">
        <v>6698</v>
      </c>
    </row>
    <row r="15280" spans="5:13" hidden="1" x14ac:dyDescent="0.3">
      <c r="E15280" t="s">
        <v>893</v>
      </c>
      <c r="F15280" t="s">
        <v>6185</v>
      </c>
      <c r="G15280" t="s">
        <v>11140</v>
      </c>
      <c r="H15280" t="s">
        <v>18988</v>
      </c>
      <c r="I15280" t="s">
        <v>29357</v>
      </c>
      <c r="M15280">
        <v>4962</v>
      </c>
    </row>
    <row r="15281" spans="5:13" hidden="1" x14ac:dyDescent="0.3">
      <c r="E15281" t="s">
        <v>13</v>
      </c>
      <c r="F15281" t="s">
        <v>2015</v>
      </c>
      <c r="G15281" t="s">
        <v>11139</v>
      </c>
      <c r="H15281" t="s">
        <v>11150</v>
      </c>
      <c r="I15281" t="s">
        <v>29357</v>
      </c>
      <c r="M15281">
        <v>0</v>
      </c>
    </row>
    <row r="15282" spans="5:13" hidden="1" x14ac:dyDescent="0.3">
      <c r="E15282" t="s">
        <v>1462</v>
      </c>
      <c r="F15282" t="s">
        <v>8846</v>
      </c>
      <c r="G15282" t="s">
        <v>11139</v>
      </c>
      <c r="H15282" t="s">
        <v>24474</v>
      </c>
      <c r="I15282" t="s">
        <v>29357</v>
      </c>
      <c r="M15282">
        <v>7163</v>
      </c>
    </row>
    <row r="15283" spans="5:13" hidden="1" x14ac:dyDescent="0.3">
      <c r="E15283" t="s">
        <v>893</v>
      </c>
      <c r="F15283" t="s">
        <v>6181</v>
      </c>
      <c r="G15283" t="s">
        <v>11137</v>
      </c>
      <c r="H15283" t="s">
        <v>18982</v>
      </c>
      <c r="I15283" t="s">
        <v>29357</v>
      </c>
      <c r="M15283">
        <v>4963</v>
      </c>
    </row>
    <row r="15284" spans="5:13" hidden="1" x14ac:dyDescent="0.3">
      <c r="E15284" t="s">
        <v>1115</v>
      </c>
      <c r="F15284" t="s">
        <v>7177</v>
      </c>
      <c r="G15284" t="s">
        <v>11139</v>
      </c>
      <c r="H15284" t="s">
        <v>20847</v>
      </c>
      <c r="I15284" t="s">
        <v>29357</v>
      </c>
      <c r="M15284">
        <v>5849</v>
      </c>
    </row>
    <row r="15285" spans="5:13" hidden="1" x14ac:dyDescent="0.3">
      <c r="E15285" t="s">
        <v>893</v>
      </c>
      <c r="F15285" t="s">
        <v>6185</v>
      </c>
      <c r="G15285" t="s">
        <v>11140</v>
      </c>
      <c r="H15285" t="s">
        <v>18988</v>
      </c>
      <c r="I15285" t="s">
        <v>29357</v>
      </c>
      <c r="M15285">
        <v>4963</v>
      </c>
    </row>
    <row r="15286" spans="5:13" hidden="1" x14ac:dyDescent="0.3">
      <c r="E15286" t="s">
        <v>1599</v>
      </c>
      <c r="F15286" t="s">
        <v>9554</v>
      </c>
      <c r="G15286" t="s">
        <v>11140</v>
      </c>
      <c r="H15286" t="s">
        <v>25765</v>
      </c>
      <c r="I15286" t="s">
        <v>29358</v>
      </c>
      <c r="J15286" t="s">
        <v>29398</v>
      </c>
      <c r="M15286">
        <v>7742</v>
      </c>
    </row>
    <row r="15287" spans="5:13" hidden="1" x14ac:dyDescent="0.3">
      <c r="E15287" t="s">
        <v>1941</v>
      </c>
      <c r="F15287" t="s">
        <v>10965</v>
      </c>
      <c r="G15287" t="s">
        <v>11139</v>
      </c>
      <c r="H15287" t="s">
        <v>28906</v>
      </c>
      <c r="I15287" t="s">
        <v>29357</v>
      </c>
      <c r="M15287">
        <v>9206</v>
      </c>
    </row>
    <row r="15288" spans="5:13" hidden="1" x14ac:dyDescent="0.3">
      <c r="E15288" t="s">
        <v>893</v>
      </c>
      <c r="F15288" t="s">
        <v>898</v>
      </c>
      <c r="G15288" t="s">
        <v>11137</v>
      </c>
      <c r="H15288" t="s">
        <v>18986</v>
      </c>
      <c r="I15288" t="s">
        <v>29357</v>
      </c>
      <c r="M15288">
        <v>4963</v>
      </c>
    </row>
    <row r="15289" spans="5:13" hidden="1" x14ac:dyDescent="0.3">
      <c r="E15289" t="s">
        <v>74</v>
      </c>
      <c r="F15289" t="s">
        <v>2438</v>
      </c>
      <c r="G15289" t="s">
        <v>11140</v>
      </c>
      <c r="H15289" t="s">
        <v>11852</v>
      </c>
      <c r="I15289" t="s">
        <v>29358</v>
      </c>
      <c r="J15289" t="s">
        <v>29364</v>
      </c>
      <c r="M15289">
        <v>294</v>
      </c>
    </row>
    <row r="15290" spans="5:13" hidden="1" x14ac:dyDescent="0.3">
      <c r="E15290" t="s">
        <v>912</v>
      </c>
      <c r="F15290" t="s">
        <v>5248</v>
      </c>
      <c r="G15290" t="s">
        <v>11139</v>
      </c>
      <c r="H15290" t="s">
        <v>19098</v>
      </c>
      <c r="I15290" t="s">
        <v>29357</v>
      </c>
      <c r="M15290">
        <v>5009</v>
      </c>
    </row>
    <row r="15291" spans="5:13" hidden="1" x14ac:dyDescent="0.3">
      <c r="E15291" t="s">
        <v>893</v>
      </c>
      <c r="F15291" t="s">
        <v>6185</v>
      </c>
      <c r="G15291" t="s">
        <v>11140</v>
      </c>
      <c r="H15291" t="s">
        <v>18988</v>
      </c>
      <c r="I15291" t="s">
        <v>29357</v>
      </c>
      <c r="M15291">
        <v>4964</v>
      </c>
    </row>
    <row r="15292" spans="5:13" hidden="1" x14ac:dyDescent="0.3">
      <c r="E15292" t="s">
        <v>893</v>
      </c>
      <c r="F15292" t="s">
        <v>6181</v>
      </c>
      <c r="G15292" t="s">
        <v>11137</v>
      </c>
      <c r="H15292" t="s">
        <v>18982</v>
      </c>
      <c r="I15292" t="s">
        <v>29357</v>
      </c>
      <c r="M15292">
        <v>4964</v>
      </c>
    </row>
    <row r="15293" spans="5:13" hidden="1" x14ac:dyDescent="0.3">
      <c r="E15293" t="s">
        <v>1610</v>
      </c>
      <c r="F15293" t="s">
        <v>9654</v>
      </c>
      <c r="G15293" t="s">
        <v>11139</v>
      </c>
      <c r="H15293" t="s">
        <v>25910</v>
      </c>
      <c r="I15293" t="s">
        <v>29357</v>
      </c>
      <c r="M15293">
        <v>7756</v>
      </c>
    </row>
    <row r="15294" spans="5:13" hidden="1" x14ac:dyDescent="0.3">
      <c r="E15294" t="s">
        <v>1500</v>
      </c>
      <c r="F15294" t="s">
        <v>9087</v>
      </c>
      <c r="G15294" t="s">
        <v>11139</v>
      </c>
      <c r="H15294" t="s">
        <v>24966</v>
      </c>
      <c r="I15294" t="s">
        <v>29357</v>
      </c>
      <c r="M15294">
        <v>7306</v>
      </c>
    </row>
    <row r="15295" spans="5:13" hidden="1" x14ac:dyDescent="0.3">
      <c r="E15295" t="s">
        <v>893</v>
      </c>
      <c r="F15295" t="s">
        <v>898</v>
      </c>
      <c r="G15295" t="s">
        <v>11137</v>
      </c>
      <c r="H15295" t="s">
        <v>18986</v>
      </c>
      <c r="I15295" t="s">
        <v>29357</v>
      </c>
      <c r="M15295">
        <v>4964</v>
      </c>
    </row>
    <row r="15296" spans="5:13" hidden="1" x14ac:dyDescent="0.3">
      <c r="E15296" t="s">
        <v>269</v>
      </c>
      <c r="F15296" t="s">
        <v>2438</v>
      </c>
      <c r="G15296" t="s">
        <v>11140</v>
      </c>
      <c r="H15296" t="s">
        <v>13702</v>
      </c>
      <c r="I15296" t="s">
        <v>29358</v>
      </c>
      <c r="J15296" t="s">
        <v>29364</v>
      </c>
      <c r="M15296">
        <v>1335</v>
      </c>
    </row>
    <row r="15297" spans="1:13" hidden="1" x14ac:dyDescent="0.3">
      <c r="E15297" t="s">
        <v>802</v>
      </c>
      <c r="F15297" t="s">
        <v>2438</v>
      </c>
      <c r="G15297" t="s">
        <v>11140</v>
      </c>
      <c r="H15297" t="s">
        <v>18431</v>
      </c>
      <c r="I15297" t="s">
        <v>29358</v>
      </c>
      <c r="J15297" t="s">
        <v>29364</v>
      </c>
      <c r="M15297">
        <v>3246</v>
      </c>
    </row>
    <row r="15298" spans="1:13" hidden="1" x14ac:dyDescent="0.3">
      <c r="A15298" t="s">
        <v>11138</v>
      </c>
      <c r="B15298">
        <v>1</v>
      </c>
      <c r="C15298">
        <v>1</v>
      </c>
      <c r="D15298">
        <v>1</v>
      </c>
      <c r="E15298" t="s">
        <v>305</v>
      </c>
      <c r="F15298" t="s">
        <v>3348</v>
      </c>
      <c r="G15298" t="s">
        <v>11138</v>
      </c>
      <c r="H15298" t="s">
        <v>14169</v>
      </c>
      <c r="I15298" t="s">
        <v>29359</v>
      </c>
      <c r="J15298" t="s">
        <v>29360</v>
      </c>
      <c r="M15298">
        <v>1576</v>
      </c>
    </row>
    <row r="15299" spans="1:13" hidden="1" x14ac:dyDescent="0.3">
      <c r="A15299" t="s">
        <v>11138</v>
      </c>
      <c r="B15299">
        <v>1</v>
      </c>
      <c r="C15299">
        <v>1</v>
      </c>
      <c r="D15299">
        <v>1</v>
      </c>
      <c r="E15299" t="s">
        <v>305</v>
      </c>
      <c r="F15299" t="s">
        <v>3348</v>
      </c>
      <c r="G15299" t="s">
        <v>11138</v>
      </c>
      <c r="H15299" t="s">
        <v>14169</v>
      </c>
      <c r="I15299" t="s">
        <v>29359</v>
      </c>
      <c r="J15299" t="s">
        <v>29360</v>
      </c>
      <c r="M15299">
        <v>1576</v>
      </c>
    </row>
    <row r="15300" spans="1:13" hidden="1" x14ac:dyDescent="0.3">
      <c r="A15300" t="s">
        <v>11138</v>
      </c>
      <c r="B15300">
        <v>1</v>
      </c>
      <c r="C15300">
        <v>1</v>
      </c>
      <c r="D15300">
        <v>1</v>
      </c>
      <c r="E15300" t="s">
        <v>305</v>
      </c>
      <c r="F15300" t="s">
        <v>3348</v>
      </c>
      <c r="G15300" t="s">
        <v>11138</v>
      </c>
      <c r="H15300" t="s">
        <v>14169</v>
      </c>
      <c r="I15300" t="s">
        <v>29359</v>
      </c>
      <c r="J15300" t="s">
        <v>29360</v>
      </c>
      <c r="M15300">
        <v>1576</v>
      </c>
    </row>
    <row r="15301" spans="1:13" hidden="1" x14ac:dyDescent="0.3">
      <c r="E15301" t="s">
        <v>1500</v>
      </c>
      <c r="F15301" t="s">
        <v>9087</v>
      </c>
      <c r="G15301" t="s">
        <v>11139</v>
      </c>
      <c r="H15301" t="s">
        <v>24966</v>
      </c>
      <c r="I15301" t="s">
        <v>29357</v>
      </c>
      <c r="M15301">
        <v>7320</v>
      </c>
    </row>
    <row r="15302" spans="1:13" hidden="1" x14ac:dyDescent="0.3">
      <c r="A15302" t="s">
        <v>11138</v>
      </c>
      <c r="B15302">
        <v>1</v>
      </c>
      <c r="C15302">
        <v>1</v>
      </c>
      <c r="D15302">
        <v>1</v>
      </c>
      <c r="E15302" t="s">
        <v>305</v>
      </c>
      <c r="F15302" t="s">
        <v>3348</v>
      </c>
      <c r="G15302" t="s">
        <v>11138</v>
      </c>
      <c r="H15302" t="s">
        <v>14169</v>
      </c>
      <c r="I15302" t="s">
        <v>29359</v>
      </c>
      <c r="J15302" t="s">
        <v>29360</v>
      </c>
      <c r="M15302">
        <v>1576</v>
      </c>
    </row>
    <row r="15303" spans="1:13" hidden="1" x14ac:dyDescent="0.3">
      <c r="E15303" t="s">
        <v>647</v>
      </c>
      <c r="F15303" t="s">
        <v>5148</v>
      </c>
      <c r="G15303" t="s">
        <v>11139</v>
      </c>
      <c r="H15303" t="s">
        <v>17014</v>
      </c>
      <c r="I15303" t="s">
        <v>29357</v>
      </c>
      <c r="M15303">
        <v>2475</v>
      </c>
    </row>
    <row r="15304" spans="1:13" x14ac:dyDescent="0.3">
      <c r="E15304" t="s">
        <v>1699</v>
      </c>
      <c r="F15304" t="s">
        <v>10081</v>
      </c>
      <c r="G15304" t="s">
        <v>11138</v>
      </c>
      <c r="H15304" t="s">
        <v>26843</v>
      </c>
      <c r="I15304" t="s">
        <v>29358</v>
      </c>
      <c r="J15304" t="s">
        <v>29360</v>
      </c>
      <c r="M15304">
        <v>7991</v>
      </c>
    </row>
    <row r="15305" spans="1:13" hidden="1" x14ac:dyDescent="0.3">
      <c r="E15305" t="s">
        <v>896</v>
      </c>
      <c r="F15305" t="s">
        <v>5566</v>
      </c>
      <c r="G15305" t="s">
        <v>11137</v>
      </c>
      <c r="H15305" t="s">
        <v>18996</v>
      </c>
      <c r="I15305" t="s">
        <v>29357</v>
      </c>
      <c r="M15305">
        <v>4973</v>
      </c>
    </row>
    <row r="15306" spans="1:13" hidden="1" x14ac:dyDescent="0.3">
      <c r="A15306" t="s">
        <v>11138</v>
      </c>
      <c r="B15306">
        <v>1</v>
      </c>
      <c r="C15306">
        <v>1</v>
      </c>
      <c r="D15306">
        <v>1</v>
      </c>
      <c r="E15306" t="s">
        <v>305</v>
      </c>
      <c r="F15306" t="s">
        <v>3348</v>
      </c>
      <c r="G15306" t="s">
        <v>11138</v>
      </c>
      <c r="H15306" t="s">
        <v>14169</v>
      </c>
      <c r="I15306" t="s">
        <v>29359</v>
      </c>
      <c r="J15306" t="s">
        <v>29360</v>
      </c>
      <c r="M15306">
        <v>1576</v>
      </c>
    </row>
    <row r="15307" spans="1:13" hidden="1" x14ac:dyDescent="0.3">
      <c r="A15307" t="s">
        <v>11138</v>
      </c>
      <c r="B15307">
        <v>1</v>
      </c>
      <c r="C15307">
        <v>1</v>
      </c>
      <c r="D15307">
        <v>1</v>
      </c>
      <c r="E15307" t="s">
        <v>305</v>
      </c>
      <c r="F15307" t="s">
        <v>3348</v>
      </c>
      <c r="G15307" t="s">
        <v>11138</v>
      </c>
      <c r="H15307" t="s">
        <v>14169</v>
      </c>
      <c r="I15307" t="s">
        <v>29359</v>
      </c>
      <c r="J15307" t="s">
        <v>29360</v>
      </c>
      <c r="M15307">
        <v>1576</v>
      </c>
    </row>
    <row r="15308" spans="1:13" x14ac:dyDescent="0.3">
      <c r="E15308" t="s">
        <v>1699</v>
      </c>
      <c r="F15308" t="s">
        <v>10081</v>
      </c>
      <c r="G15308" t="s">
        <v>11138</v>
      </c>
      <c r="H15308" t="s">
        <v>26844</v>
      </c>
      <c r="I15308" t="s">
        <v>29358</v>
      </c>
      <c r="J15308" t="s">
        <v>29360</v>
      </c>
      <c r="M15308">
        <v>7992</v>
      </c>
    </row>
    <row r="15309" spans="1:13" hidden="1" x14ac:dyDescent="0.3">
      <c r="E15309" t="s">
        <v>897</v>
      </c>
      <c r="F15309" t="s">
        <v>3148</v>
      </c>
      <c r="G15309" t="s">
        <v>11138</v>
      </c>
      <c r="H15309" t="s">
        <v>19000</v>
      </c>
      <c r="I15309" t="s">
        <v>29357</v>
      </c>
      <c r="M15309">
        <v>4974</v>
      </c>
    </row>
    <row r="15310" spans="1:13" hidden="1" x14ac:dyDescent="0.3">
      <c r="E15310" t="s">
        <v>802</v>
      </c>
      <c r="F15310" t="s">
        <v>2438</v>
      </c>
      <c r="G15310" t="s">
        <v>11140</v>
      </c>
      <c r="H15310" t="s">
        <v>18431</v>
      </c>
      <c r="I15310" t="s">
        <v>29358</v>
      </c>
      <c r="J15310" t="s">
        <v>29364</v>
      </c>
      <c r="M15310">
        <v>3248</v>
      </c>
    </row>
    <row r="15311" spans="1:13" hidden="1" x14ac:dyDescent="0.3">
      <c r="E15311" t="s">
        <v>897</v>
      </c>
      <c r="F15311" t="s">
        <v>6191</v>
      </c>
      <c r="G15311" t="s">
        <v>11138</v>
      </c>
      <c r="H15311" t="s">
        <v>19002</v>
      </c>
      <c r="I15311" t="s">
        <v>29357</v>
      </c>
      <c r="M15311">
        <v>4974</v>
      </c>
    </row>
    <row r="15312" spans="1:13" hidden="1" x14ac:dyDescent="0.3">
      <c r="E15312" t="s">
        <v>194</v>
      </c>
      <c r="F15312" t="s">
        <v>3022</v>
      </c>
      <c r="G15312" t="s">
        <v>11139</v>
      </c>
      <c r="H15312" t="s">
        <v>12825</v>
      </c>
      <c r="I15312" t="s">
        <v>29357</v>
      </c>
      <c r="M15312">
        <v>865</v>
      </c>
    </row>
    <row r="15313" spans="5:13" hidden="1" x14ac:dyDescent="0.3">
      <c r="E15313" t="s">
        <v>940</v>
      </c>
      <c r="F15313" t="s">
        <v>2438</v>
      </c>
      <c r="G15313" t="s">
        <v>11140</v>
      </c>
      <c r="H15313" t="s">
        <v>19324</v>
      </c>
      <c r="I15313" t="s">
        <v>29358</v>
      </c>
      <c r="J15313" t="s">
        <v>29364</v>
      </c>
      <c r="M15313">
        <v>5096</v>
      </c>
    </row>
    <row r="15314" spans="5:13" hidden="1" x14ac:dyDescent="0.3">
      <c r="E15314" t="s">
        <v>897</v>
      </c>
      <c r="F15314" t="s">
        <v>3148</v>
      </c>
      <c r="G15314" t="s">
        <v>11138</v>
      </c>
      <c r="H15314" t="s">
        <v>19000</v>
      </c>
      <c r="I15314" t="s">
        <v>29357</v>
      </c>
      <c r="M15314">
        <v>4975</v>
      </c>
    </row>
    <row r="15315" spans="5:13" hidden="1" x14ac:dyDescent="0.3">
      <c r="E15315" t="s">
        <v>997</v>
      </c>
      <c r="F15315" t="s">
        <v>2438</v>
      </c>
      <c r="G15315" t="s">
        <v>11140</v>
      </c>
      <c r="H15315" t="s">
        <v>19879</v>
      </c>
      <c r="I15315" t="s">
        <v>29358</v>
      </c>
      <c r="J15315" t="s">
        <v>29364</v>
      </c>
      <c r="M15315">
        <v>5346</v>
      </c>
    </row>
    <row r="15316" spans="5:13" hidden="1" x14ac:dyDescent="0.3">
      <c r="E15316" t="s">
        <v>1048</v>
      </c>
      <c r="F15316" t="s">
        <v>2438</v>
      </c>
      <c r="G15316" t="s">
        <v>11140</v>
      </c>
      <c r="H15316" t="s">
        <v>20359</v>
      </c>
      <c r="I15316" t="s">
        <v>29358</v>
      </c>
      <c r="J15316" t="s">
        <v>29364</v>
      </c>
      <c r="M15316">
        <v>5570</v>
      </c>
    </row>
    <row r="15317" spans="5:13" x14ac:dyDescent="0.3">
      <c r="E15317" t="s">
        <v>1336</v>
      </c>
      <c r="F15317" t="s">
        <v>8343</v>
      </c>
      <c r="G15317" t="s">
        <v>11138</v>
      </c>
      <c r="H15317" t="s">
        <v>23342</v>
      </c>
      <c r="I15317" t="s">
        <v>29358</v>
      </c>
      <c r="J15317" t="s">
        <v>29363</v>
      </c>
      <c r="K15317" t="s">
        <v>29405</v>
      </c>
      <c r="M15317">
        <v>6828</v>
      </c>
    </row>
    <row r="15318" spans="5:13" hidden="1" x14ac:dyDescent="0.3">
      <c r="E15318" t="s">
        <v>194</v>
      </c>
      <c r="F15318" t="s">
        <v>3022</v>
      </c>
      <c r="G15318" t="s">
        <v>11139</v>
      </c>
      <c r="H15318" t="s">
        <v>12825</v>
      </c>
      <c r="I15318" t="s">
        <v>29357</v>
      </c>
      <c r="M15318">
        <v>884</v>
      </c>
    </row>
    <row r="15319" spans="5:13" hidden="1" x14ac:dyDescent="0.3">
      <c r="E15319" t="s">
        <v>897</v>
      </c>
      <c r="F15319" t="s">
        <v>6191</v>
      </c>
      <c r="G15319" t="s">
        <v>11138</v>
      </c>
      <c r="H15319" t="s">
        <v>19002</v>
      </c>
      <c r="I15319" t="s">
        <v>29357</v>
      </c>
      <c r="M15319">
        <v>4975</v>
      </c>
    </row>
    <row r="15320" spans="5:13" hidden="1" x14ac:dyDescent="0.3">
      <c r="E15320" t="s">
        <v>194</v>
      </c>
      <c r="F15320" t="s">
        <v>3022</v>
      </c>
      <c r="G15320" t="s">
        <v>11139</v>
      </c>
      <c r="H15320" t="s">
        <v>12825</v>
      </c>
      <c r="I15320" t="s">
        <v>29357</v>
      </c>
      <c r="M15320">
        <v>927</v>
      </c>
    </row>
    <row r="15321" spans="5:13" hidden="1" x14ac:dyDescent="0.3">
      <c r="E15321" t="s">
        <v>194</v>
      </c>
      <c r="F15321" t="s">
        <v>3022</v>
      </c>
      <c r="G15321" t="s">
        <v>11139</v>
      </c>
      <c r="H15321" t="s">
        <v>12825</v>
      </c>
      <c r="I15321" t="s">
        <v>29357</v>
      </c>
      <c r="M15321">
        <v>970</v>
      </c>
    </row>
    <row r="15322" spans="5:13" hidden="1" x14ac:dyDescent="0.3">
      <c r="E15322" t="s">
        <v>898</v>
      </c>
      <c r="F15322" t="s">
        <v>6185</v>
      </c>
      <c r="G15322" t="s">
        <v>11140</v>
      </c>
      <c r="H15322" t="s">
        <v>18988</v>
      </c>
      <c r="I15322" t="s">
        <v>29357</v>
      </c>
      <c r="M15322">
        <v>4976</v>
      </c>
    </row>
    <row r="15323" spans="5:13" hidden="1" x14ac:dyDescent="0.3">
      <c r="E15323" t="s">
        <v>2007</v>
      </c>
      <c r="F15323" t="s">
        <v>2438</v>
      </c>
      <c r="G15323" t="s">
        <v>11140</v>
      </c>
      <c r="H15323" t="s">
        <v>20359</v>
      </c>
      <c r="I15323" t="s">
        <v>29358</v>
      </c>
      <c r="J15323" t="s">
        <v>29364</v>
      </c>
      <c r="M15323">
        <v>9471</v>
      </c>
    </row>
    <row r="15324" spans="5:13" hidden="1" x14ac:dyDescent="0.3">
      <c r="E15324" t="s">
        <v>194</v>
      </c>
      <c r="F15324" t="s">
        <v>3022</v>
      </c>
      <c r="G15324" t="s">
        <v>11139</v>
      </c>
      <c r="H15324" t="s">
        <v>12825</v>
      </c>
      <c r="I15324" t="s">
        <v>29357</v>
      </c>
      <c r="M15324">
        <v>1033</v>
      </c>
    </row>
    <row r="15325" spans="5:13" hidden="1" x14ac:dyDescent="0.3">
      <c r="E15325" t="s">
        <v>898</v>
      </c>
      <c r="F15325" t="s">
        <v>898</v>
      </c>
      <c r="G15325" t="s">
        <v>11137</v>
      </c>
      <c r="H15325" t="s">
        <v>18986</v>
      </c>
      <c r="I15325" t="s">
        <v>29357</v>
      </c>
      <c r="M15325">
        <v>4976</v>
      </c>
    </row>
    <row r="15326" spans="5:13" hidden="1" x14ac:dyDescent="0.3">
      <c r="E15326" t="s">
        <v>898</v>
      </c>
      <c r="F15326" t="s">
        <v>6181</v>
      </c>
      <c r="G15326" t="s">
        <v>11137</v>
      </c>
      <c r="H15326" t="s">
        <v>18982</v>
      </c>
      <c r="I15326" t="s">
        <v>29357</v>
      </c>
      <c r="M15326">
        <v>4976</v>
      </c>
    </row>
    <row r="15327" spans="5:13" hidden="1" x14ac:dyDescent="0.3">
      <c r="E15327" t="s">
        <v>1227</v>
      </c>
      <c r="F15327" t="s">
        <v>3022</v>
      </c>
      <c r="G15327" t="s">
        <v>11139</v>
      </c>
      <c r="H15327" t="s">
        <v>22074</v>
      </c>
      <c r="I15327" t="s">
        <v>29357</v>
      </c>
      <c r="M15327">
        <v>6429</v>
      </c>
    </row>
    <row r="15328" spans="5:13" hidden="1" x14ac:dyDescent="0.3">
      <c r="E15328" t="s">
        <v>893</v>
      </c>
      <c r="F15328" t="s">
        <v>6181</v>
      </c>
      <c r="G15328" t="s">
        <v>11137</v>
      </c>
      <c r="H15328" t="s">
        <v>18982</v>
      </c>
      <c r="I15328" t="s">
        <v>29357</v>
      </c>
      <c r="M15328">
        <v>4977</v>
      </c>
    </row>
    <row r="15329" spans="5:13" hidden="1" x14ac:dyDescent="0.3">
      <c r="E15329" t="s">
        <v>1133</v>
      </c>
      <c r="F15329" t="s">
        <v>7276</v>
      </c>
      <c r="G15329" t="s">
        <v>11140</v>
      </c>
      <c r="H15329" t="s">
        <v>21029</v>
      </c>
      <c r="I15329" t="s">
        <v>29358</v>
      </c>
      <c r="J15329" t="s">
        <v>29364</v>
      </c>
      <c r="M15329">
        <v>5964</v>
      </c>
    </row>
    <row r="15330" spans="5:13" hidden="1" x14ac:dyDescent="0.3">
      <c r="E15330" t="s">
        <v>893</v>
      </c>
      <c r="F15330" t="s">
        <v>6185</v>
      </c>
      <c r="G15330" t="s">
        <v>11140</v>
      </c>
      <c r="H15330" t="s">
        <v>18988</v>
      </c>
      <c r="I15330" t="s">
        <v>29357</v>
      </c>
      <c r="M15330">
        <v>4977</v>
      </c>
    </row>
    <row r="15331" spans="5:13" hidden="1" x14ac:dyDescent="0.3">
      <c r="E15331" t="s">
        <v>1227</v>
      </c>
      <c r="F15331" t="s">
        <v>3022</v>
      </c>
      <c r="G15331" t="s">
        <v>11139</v>
      </c>
      <c r="H15331" t="s">
        <v>22093</v>
      </c>
      <c r="I15331" t="s">
        <v>29357</v>
      </c>
      <c r="M15331">
        <v>6435</v>
      </c>
    </row>
    <row r="15332" spans="5:13" hidden="1" x14ac:dyDescent="0.3">
      <c r="E15332" t="s">
        <v>893</v>
      </c>
      <c r="F15332" t="s">
        <v>898</v>
      </c>
      <c r="G15332" t="s">
        <v>11137</v>
      </c>
      <c r="H15332" t="s">
        <v>18986</v>
      </c>
      <c r="I15332" t="s">
        <v>29357</v>
      </c>
      <c r="M15332">
        <v>4977</v>
      </c>
    </row>
    <row r="15333" spans="5:13" hidden="1" x14ac:dyDescent="0.3">
      <c r="E15333" t="s">
        <v>1409</v>
      </c>
      <c r="F15333" t="s">
        <v>3022</v>
      </c>
      <c r="G15333" t="s">
        <v>11139</v>
      </c>
      <c r="H15333" t="s">
        <v>23991</v>
      </c>
      <c r="I15333" t="s">
        <v>29357</v>
      </c>
      <c r="M15333">
        <v>6998</v>
      </c>
    </row>
    <row r="15334" spans="5:13" hidden="1" x14ac:dyDescent="0.3">
      <c r="E15334" t="s">
        <v>1486</v>
      </c>
      <c r="F15334" t="s">
        <v>3022</v>
      </c>
      <c r="G15334" t="s">
        <v>11139</v>
      </c>
      <c r="H15334" t="s">
        <v>24805</v>
      </c>
      <c r="I15334" t="s">
        <v>29357</v>
      </c>
      <c r="M15334">
        <v>7224</v>
      </c>
    </row>
    <row r="15335" spans="5:13" hidden="1" x14ac:dyDescent="0.3">
      <c r="E15335" t="s">
        <v>1131</v>
      </c>
      <c r="F15335" t="s">
        <v>7266</v>
      </c>
      <c r="G15335" t="s">
        <v>11139</v>
      </c>
      <c r="H15335" t="s">
        <v>21016</v>
      </c>
      <c r="I15335" t="s">
        <v>29357</v>
      </c>
      <c r="M15335">
        <v>5956</v>
      </c>
    </row>
    <row r="15336" spans="5:13" hidden="1" x14ac:dyDescent="0.3">
      <c r="E15336" t="s">
        <v>128</v>
      </c>
      <c r="F15336" t="s">
        <v>2771</v>
      </c>
      <c r="G15336" t="s">
        <v>11140</v>
      </c>
      <c r="H15336" t="s">
        <v>12348</v>
      </c>
      <c r="I15336" t="s">
        <v>29358</v>
      </c>
      <c r="J15336" t="s">
        <v>29364</v>
      </c>
      <c r="M15336">
        <v>465</v>
      </c>
    </row>
    <row r="15337" spans="5:13" hidden="1" x14ac:dyDescent="0.3">
      <c r="E15337" t="s">
        <v>893</v>
      </c>
      <c r="F15337" t="s">
        <v>6181</v>
      </c>
      <c r="G15337" t="s">
        <v>11137</v>
      </c>
      <c r="H15337" t="s">
        <v>18982</v>
      </c>
      <c r="I15337" t="s">
        <v>29357</v>
      </c>
      <c r="M15337">
        <v>4978</v>
      </c>
    </row>
    <row r="15338" spans="5:13" hidden="1" x14ac:dyDescent="0.3">
      <c r="E15338" t="s">
        <v>1731</v>
      </c>
      <c r="F15338" t="s">
        <v>10240</v>
      </c>
      <c r="G15338" t="s">
        <v>11139</v>
      </c>
      <c r="H15338" t="s">
        <v>27284</v>
      </c>
      <c r="I15338" t="s">
        <v>29357</v>
      </c>
      <c r="M15338">
        <v>8195</v>
      </c>
    </row>
    <row r="15339" spans="5:13" hidden="1" x14ac:dyDescent="0.3">
      <c r="E15339" t="s">
        <v>893</v>
      </c>
      <c r="F15339" t="s">
        <v>6185</v>
      </c>
      <c r="G15339" t="s">
        <v>11140</v>
      </c>
      <c r="H15339" t="s">
        <v>18988</v>
      </c>
      <c r="I15339" t="s">
        <v>29357</v>
      </c>
      <c r="M15339">
        <v>4978</v>
      </c>
    </row>
    <row r="15340" spans="5:13" hidden="1" x14ac:dyDescent="0.3">
      <c r="E15340" t="s">
        <v>893</v>
      </c>
      <c r="F15340" t="s">
        <v>898</v>
      </c>
      <c r="G15340" t="s">
        <v>11137</v>
      </c>
      <c r="H15340" t="s">
        <v>18986</v>
      </c>
      <c r="I15340" t="s">
        <v>29357</v>
      </c>
      <c r="M15340">
        <v>4978</v>
      </c>
    </row>
    <row r="15341" spans="5:13" hidden="1" x14ac:dyDescent="0.3">
      <c r="E15341" t="s">
        <v>733</v>
      </c>
      <c r="F15341" t="s">
        <v>5532</v>
      </c>
      <c r="G15341" t="s">
        <v>11139</v>
      </c>
      <c r="H15341" t="s">
        <v>17871</v>
      </c>
      <c r="I15341" t="s">
        <v>29357</v>
      </c>
      <c r="M15341">
        <v>2792</v>
      </c>
    </row>
    <row r="15342" spans="5:13" hidden="1" x14ac:dyDescent="0.3">
      <c r="E15342" t="s">
        <v>1447</v>
      </c>
      <c r="F15342" t="s">
        <v>9158</v>
      </c>
      <c r="G15342" t="s">
        <v>11139</v>
      </c>
      <c r="H15342" t="s">
        <v>25073</v>
      </c>
      <c r="I15342" t="s">
        <v>29357</v>
      </c>
      <c r="M15342">
        <v>7436</v>
      </c>
    </row>
    <row r="15343" spans="5:13" hidden="1" x14ac:dyDescent="0.3">
      <c r="E15343" t="s">
        <v>468</v>
      </c>
      <c r="F15343" t="s">
        <v>4308</v>
      </c>
      <c r="G15343" t="s">
        <v>11139</v>
      </c>
      <c r="H15343" t="s">
        <v>15285</v>
      </c>
      <c r="I15343" t="s">
        <v>29357</v>
      </c>
      <c r="M15343">
        <v>1987</v>
      </c>
    </row>
    <row r="15344" spans="5:13" hidden="1" x14ac:dyDescent="0.3">
      <c r="E15344" t="s">
        <v>893</v>
      </c>
      <c r="F15344" t="s">
        <v>6185</v>
      </c>
      <c r="G15344" t="s">
        <v>11140</v>
      </c>
      <c r="H15344" t="s">
        <v>18988</v>
      </c>
      <c r="I15344" t="s">
        <v>29357</v>
      </c>
      <c r="M15344">
        <v>4979</v>
      </c>
    </row>
    <row r="15345" spans="5:13" hidden="1" x14ac:dyDescent="0.3">
      <c r="E15345" t="s">
        <v>893</v>
      </c>
      <c r="F15345" t="s">
        <v>6181</v>
      </c>
      <c r="G15345" t="s">
        <v>11137</v>
      </c>
      <c r="H15345" t="s">
        <v>18982</v>
      </c>
      <c r="I15345" t="s">
        <v>29357</v>
      </c>
      <c r="M15345">
        <v>4979</v>
      </c>
    </row>
    <row r="15346" spans="5:13" hidden="1" x14ac:dyDescent="0.3">
      <c r="E15346" t="s">
        <v>893</v>
      </c>
      <c r="F15346" t="s">
        <v>898</v>
      </c>
      <c r="G15346" t="s">
        <v>11137</v>
      </c>
      <c r="H15346" t="s">
        <v>18986</v>
      </c>
      <c r="I15346" t="s">
        <v>29357</v>
      </c>
      <c r="M15346">
        <v>4979</v>
      </c>
    </row>
    <row r="15347" spans="5:13" hidden="1" x14ac:dyDescent="0.3">
      <c r="E15347" t="s">
        <v>1138</v>
      </c>
      <c r="F15347" t="s">
        <v>7325</v>
      </c>
      <c r="G15347" t="s">
        <v>11140</v>
      </c>
      <c r="H15347" t="s">
        <v>21182</v>
      </c>
      <c r="I15347" t="s">
        <v>29358</v>
      </c>
      <c r="J15347" t="s">
        <v>29367</v>
      </c>
      <c r="K15347" t="s">
        <v>29364</v>
      </c>
      <c r="M15347">
        <v>6007</v>
      </c>
    </row>
    <row r="15348" spans="5:13" hidden="1" x14ac:dyDescent="0.3">
      <c r="E15348" t="s">
        <v>893</v>
      </c>
      <c r="F15348" t="s">
        <v>6181</v>
      </c>
      <c r="G15348" t="s">
        <v>11137</v>
      </c>
      <c r="H15348" t="s">
        <v>18982</v>
      </c>
      <c r="I15348" t="s">
        <v>29357</v>
      </c>
      <c r="M15348">
        <v>4980</v>
      </c>
    </row>
    <row r="15349" spans="5:13" hidden="1" x14ac:dyDescent="0.3">
      <c r="E15349" t="s">
        <v>893</v>
      </c>
      <c r="F15349" t="s">
        <v>6185</v>
      </c>
      <c r="G15349" t="s">
        <v>11140</v>
      </c>
      <c r="H15349" t="s">
        <v>18988</v>
      </c>
      <c r="I15349" t="s">
        <v>29357</v>
      </c>
      <c r="M15349">
        <v>4980</v>
      </c>
    </row>
    <row r="15350" spans="5:13" hidden="1" x14ac:dyDescent="0.3">
      <c r="E15350" t="s">
        <v>19</v>
      </c>
      <c r="F15350" t="s">
        <v>2036</v>
      </c>
      <c r="G15350" t="s">
        <v>11139</v>
      </c>
      <c r="H15350" t="s">
        <v>11178</v>
      </c>
      <c r="I15350" t="s">
        <v>29357</v>
      </c>
      <c r="M15350">
        <v>14</v>
      </c>
    </row>
    <row r="15351" spans="5:13" hidden="1" x14ac:dyDescent="0.3">
      <c r="E15351" t="s">
        <v>893</v>
      </c>
      <c r="F15351" t="s">
        <v>898</v>
      </c>
      <c r="G15351" t="s">
        <v>11137</v>
      </c>
      <c r="H15351" t="s">
        <v>18986</v>
      </c>
      <c r="I15351" t="s">
        <v>29357</v>
      </c>
      <c r="M15351">
        <v>4980</v>
      </c>
    </row>
    <row r="15352" spans="5:13" hidden="1" x14ac:dyDescent="0.3">
      <c r="E15352" t="s">
        <v>19</v>
      </c>
      <c r="F15352" t="s">
        <v>2036</v>
      </c>
      <c r="G15352" t="s">
        <v>11139</v>
      </c>
      <c r="H15352" t="s">
        <v>11194</v>
      </c>
      <c r="I15352" t="s">
        <v>29357</v>
      </c>
      <c r="M15352">
        <v>15</v>
      </c>
    </row>
    <row r="15353" spans="5:13" hidden="1" x14ac:dyDescent="0.3">
      <c r="E15353" t="s">
        <v>854</v>
      </c>
      <c r="F15353" t="s">
        <v>6019</v>
      </c>
      <c r="G15353" t="s">
        <v>11140</v>
      </c>
      <c r="H15353" t="s">
        <v>18696</v>
      </c>
      <c r="I15353" t="s">
        <v>29358</v>
      </c>
      <c r="J15353" t="s">
        <v>29372</v>
      </c>
      <c r="M15353">
        <v>4031</v>
      </c>
    </row>
    <row r="15354" spans="5:13" hidden="1" x14ac:dyDescent="0.3">
      <c r="E15354" t="s">
        <v>404</v>
      </c>
      <c r="F15354" t="s">
        <v>4060</v>
      </c>
      <c r="G15354" t="s">
        <v>11139</v>
      </c>
      <c r="H15354" t="s">
        <v>14762</v>
      </c>
      <c r="I15354" t="s">
        <v>29357</v>
      </c>
      <c r="M15354">
        <v>1750</v>
      </c>
    </row>
    <row r="15355" spans="5:13" hidden="1" x14ac:dyDescent="0.3">
      <c r="E15355" t="s">
        <v>893</v>
      </c>
      <c r="F15355" t="s">
        <v>6185</v>
      </c>
      <c r="G15355" t="s">
        <v>11140</v>
      </c>
      <c r="H15355" t="s">
        <v>18988</v>
      </c>
      <c r="I15355" t="s">
        <v>29357</v>
      </c>
      <c r="M15355">
        <v>4981</v>
      </c>
    </row>
    <row r="15356" spans="5:13" hidden="1" x14ac:dyDescent="0.3">
      <c r="E15356" t="s">
        <v>893</v>
      </c>
      <c r="F15356" t="s">
        <v>898</v>
      </c>
      <c r="G15356" t="s">
        <v>11137</v>
      </c>
      <c r="H15356" t="s">
        <v>18986</v>
      </c>
      <c r="I15356" t="s">
        <v>29357</v>
      </c>
      <c r="M15356">
        <v>4981</v>
      </c>
    </row>
    <row r="15357" spans="5:13" hidden="1" x14ac:dyDescent="0.3">
      <c r="E15357" t="s">
        <v>893</v>
      </c>
      <c r="F15357" t="s">
        <v>6181</v>
      </c>
      <c r="G15357" t="s">
        <v>11137</v>
      </c>
      <c r="H15357" t="s">
        <v>18982</v>
      </c>
      <c r="I15357" t="s">
        <v>29357</v>
      </c>
      <c r="M15357">
        <v>4981</v>
      </c>
    </row>
    <row r="15358" spans="5:13" hidden="1" x14ac:dyDescent="0.3">
      <c r="E15358" t="s">
        <v>404</v>
      </c>
      <c r="F15358" t="s">
        <v>4060</v>
      </c>
      <c r="G15358" t="s">
        <v>11139</v>
      </c>
      <c r="H15358" t="s">
        <v>14762</v>
      </c>
      <c r="I15358" t="s">
        <v>29357</v>
      </c>
      <c r="M15358">
        <v>7045</v>
      </c>
    </row>
    <row r="15359" spans="5:13" hidden="1" x14ac:dyDescent="0.3">
      <c r="E15359" t="s">
        <v>1599</v>
      </c>
      <c r="F15359" t="s">
        <v>9552</v>
      </c>
      <c r="G15359" t="s">
        <v>11140</v>
      </c>
      <c r="H15359" t="s">
        <v>25763</v>
      </c>
      <c r="I15359" t="s">
        <v>29358</v>
      </c>
      <c r="J15359" t="s">
        <v>29398</v>
      </c>
      <c r="M15359">
        <v>7742</v>
      </c>
    </row>
    <row r="15360" spans="5:13" hidden="1" x14ac:dyDescent="0.3">
      <c r="E15360" t="s">
        <v>1468</v>
      </c>
      <c r="F15360" t="s">
        <v>4060</v>
      </c>
      <c r="G15360" t="s">
        <v>11139</v>
      </c>
      <c r="H15360" t="s">
        <v>24573</v>
      </c>
      <c r="I15360" t="s">
        <v>29357</v>
      </c>
      <c r="M15360">
        <v>7184</v>
      </c>
    </row>
    <row r="15361" spans="1:13" hidden="1" x14ac:dyDescent="0.3">
      <c r="E15361" t="s">
        <v>1468</v>
      </c>
      <c r="F15361" t="s">
        <v>4060</v>
      </c>
      <c r="G15361" t="s">
        <v>11139</v>
      </c>
      <c r="H15361" t="s">
        <v>24573</v>
      </c>
      <c r="I15361" t="s">
        <v>29357</v>
      </c>
      <c r="M15361">
        <v>7185</v>
      </c>
    </row>
    <row r="15362" spans="1:13" hidden="1" x14ac:dyDescent="0.3">
      <c r="E15362" t="s">
        <v>1480</v>
      </c>
      <c r="F15362" t="s">
        <v>8956</v>
      </c>
      <c r="G15362" t="s">
        <v>11140</v>
      </c>
      <c r="H15362" t="s">
        <v>24685</v>
      </c>
      <c r="I15362" t="s">
        <v>29358</v>
      </c>
      <c r="J15362" t="s">
        <v>29361</v>
      </c>
      <c r="M15362">
        <v>7206</v>
      </c>
    </row>
    <row r="15363" spans="1:13" hidden="1" x14ac:dyDescent="0.3">
      <c r="A15363" t="s">
        <v>11138</v>
      </c>
      <c r="B15363">
        <v>1</v>
      </c>
      <c r="C15363">
        <v>1</v>
      </c>
      <c r="D15363">
        <v>1</v>
      </c>
      <c r="E15363" t="s">
        <v>305</v>
      </c>
      <c r="F15363" t="s">
        <v>3348</v>
      </c>
      <c r="G15363" t="s">
        <v>11138</v>
      </c>
      <c r="H15363" t="s">
        <v>14169</v>
      </c>
      <c r="I15363" t="s">
        <v>29359</v>
      </c>
      <c r="J15363" t="s">
        <v>29360</v>
      </c>
      <c r="M15363">
        <v>1576</v>
      </c>
    </row>
    <row r="15364" spans="1:13" hidden="1" x14ac:dyDescent="0.3">
      <c r="A15364" t="s">
        <v>11138</v>
      </c>
      <c r="B15364">
        <v>1</v>
      </c>
      <c r="C15364">
        <v>1</v>
      </c>
      <c r="D15364">
        <v>1</v>
      </c>
      <c r="E15364" t="s">
        <v>305</v>
      </c>
      <c r="F15364" t="s">
        <v>3348</v>
      </c>
      <c r="G15364" t="s">
        <v>11138</v>
      </c>
      <c r="H15364" t="s">
        <v>14169</v>
      </c>
      <c r="I15364" t="s">
        <v>29359</v>
      </c>
      <c r="J15364" t="s">
        <v>29360</v>
      </c>
      <c r="M15364">
        <v>1576</v>
      </c>
    </row>
    <row r="15365" spans="1:13" hidden="1" x14ac:dyDescent="0.3">
      <c r="E15365" t="s">
        <v>899</v>
      </c>
      <c r="F15365" t="s">
        <v>6194</v>
      </c>
      <c r="G15365" t="s">
        <v>11137</v>
      </c>
      <c r="H15365" t="s">
        <v>19007</v>
      </c>
      <c r="I15365" t="s">
        <v>29357</v>
      </c>
      <c r="M15365">
        <v>4983</v>
      </c>
    </row>
    <row r="15366" spans="1:13" hidden="1" x14ac:dyDescent="0.3">
      <c r="E15366" t="s">
        <v>1851</v>
      </c>
      <c r="F15366" t="s">
        <v>10675</v>
      </c>
      <c r="G15366" t="s">
        <v>11139</v>
      </c>
      <c r="H15366" t="s">
        <v>28144</v>
      </c>
      <c r="I15366" t="s">
        <v>29357</v>
      </c>
      <c r="M15366">
        <v>8627</v>
      </c>
    </row>
    <row r="15367" spans="1:13" hidden="1" x14ac:dyDescent="0.3">
      <c r="A15367" t="s">
        <v>11138</v>
      </c>
      <c r="B15367">
        <v>1</v>
      </c>
      <c r="C15367">
        <v>1</v>
      </c>
      <c r="D15367">
        <v>1</v>
      </c>
      <c r="E15367" t="s">
        <v>305</v>
      </c>
      <c r="F15367" t="s">
        <v>3348</v>
      </c>
      <c r="G15367" t="s">
        <v>11138</v>
      </c>
      <c r="H15367" t="s">
        <v>14169</v>
      </c>
      <c r="I15367" t="s">
        <v>29359</v>
      </c>
      <c r="J15367" t="s">
        <v>29360</v>
      </c>
      <c r="M15367">
        <v>1576</v>
      </c>
    </row>
    <row r="15368" spans="1:13" hidden="1" x14ac:dyDescent="0.3">
      <c r="E15368" t="s">
        <v>364</v>
      </c>
      <c r="F15368" t="s">
        <v>3863</v>
      </c>
      <c r="G15368" t="s">
        <v>11140</v>
      </c>
      <c r="H15368" t="s">
        <v>14458</v>
      </c>
      <c r="I15368" t="s">
        <v>29358</v>
      </c>
      <c r="J15368" t="s">
        <v>29361</v>
      </c>
      <c r="M15368">
        <v>1655</v>
      </c>
    </row>
    <row r="15369" spans="1:13" hidden="1" x14ac:dyDescent="0.3">
      <c r="A15369" t="s">
        <v>11138</v>
      </c>
      <c r="B15369">
        <v>1</v>
      </c>
      <c r="C15369">
        <v>1</v>
      </c>
      <c r="D15369">
        <v>1</v>
      </c>
      <c r="E15369" t="s">
        <v>305</v>
      </c>
      <c r="F15369" t="s">
        <v>3348</v>
      </c>
      <c r="G15369" t="s">
        <v>11138</v>
      </c>
      <c r="H15369" t="s">
        <v>14169</v>
      </c>
      <c r="I15369" t="s">
        <v>29359</v>
      </c>
      <c r="J15369" t="s">
        <v>29360</v>
      </c>
      <c r="M15369">
        <v>1576</v>
      </c>
    </row>
    <row r="15370" spans="1:13" hidden="1" x14ac:dyDescent="0.3">
      <c r="E15370" t="s">
        <v>144</v>
      </c>
      <c r="F15370" t="s">
        <v>2864</v>
      </c>
      <c r="G15370" t="s">
        <v>11140</v>
      </c>
      <c r="H15370" t="s">
        <v>12507</v>
      </c>
      <c r="I15370" t="s">
        <v>29358</v>
      </c>
      <c r="J15370" t="s">
        <v>29361</v>
      </c>
      <c r="M15370">
        <v>586</v>
      </c>
    </row>
    <row r="15371" spans="1:13" x14ac:dyDescent="0.3">
      <c r="E15371" t="s">
        <v>309</v>
      </c>
      <c r="F15371" t="s">
        <v>3567</v>
      </c>
      <c r="G15371" t="s">
        <v>11138</v>
      </c>
      <c r="H15371" t="s">
        <v>13937</v>
      </c>
      <c r="I15371" t="s">
        <v>29358</v>
      </c>
      <c r="J15371" t="s">
        <v>29360</v>
      </c>
      <c r="M15371">
        <v>1532</v>
      </c>
    </row>
    <row r="15372" spans="1:13" hidden="1" x14ac:dyDescent="0.3">
      <c r="A15372" t="s">
        <v>11138</v>
      </c>
      <c r="B15372">
        <v>1</v>
      </c>
      <c r="C15372">
        <v>1</v>
      </c>
      <c r="D15372">
        <v>1</v>
      </c>
      <c r="E15372" t="s">
        <v>305</v>
      </c>
      <c r="F15372" t="s">
        <v>3348</v>
      </c>
      <c r="G15372" t="s">
        <v>11138</v>
      </c>
      <c r="H15372" t="s">
        <v>14169</v>
      </c>
      <c r="I15372" t="s">
        <v>29359</v>
      </c>
      <c r="J15372" t="s">
        <v>29360</v>
      </c>
      <c r="M15372">
        <v>1576</v>
      </c>
    </row>
    <row r="15373" spans="1:13" hidden="1" x14ac:dyDescent="0.3">
      <c r="A15373" t="s">
        <v>11138</v>
      </c>
      <c r="B15373">
        <v>1</v>
      </c>
      <c r="C15373">
        <v>1</v>
      </c>
      <c r="D15373">
        <v>1</v>
      </c>
      <c r="E15373" t="s">
        <v>305</v>
      </c>
      <c r="F15373" t="s">
        <v>3348</v>
      </c>
      <c r="G15373" t="s">
        <v>11138</v>
      </c>
      <c r="H15373" t="s">
        <v>14169</v>
      </c>
      <c r="I15373" t="s">
        <v>29359</v>
      </c>
      <c r="J15373" t="s">
        <v>29360</v>
      </c>
      <c r="M15373">
        <v>1576</v>
      </c>
    </row>
    <row r="15374" spans="1:13" hidden="1" x14ac:dyDescent="0.3">
      <c r="E15374" t="s">
        <v>899</v>
      </c>
      <c r="F15374" t="s">
        <v>6201</v>
      </c>
      <c r="G15374" t="s">
        <v>11138</v>
      </c>
      <c r="H15374" t="s">
        <v>19014</v>
      </c>
      <c r="I15374" t="s">
        <v>29357</v>
      </c>
      <c r="M15374">
        <v>4983</v>
      </c>
    </row>
    <row r="15375" spans="1:13" hidden="1" x14ac:dyDescent="0.3">
      <c r="E15375" t="s">
        <v>899</v>
      </c>
      <c r="F15375" t="s">
        <v>6202</v>
      </c>
      <c r="G15375" t="s">
        <v>11137</v>
      </c>
      <c r="H15375" t="s">
        <v>19015</v>
      </c>
      <c r="I15375" t="s">
        <v>29357</v>
      </c>
      <c r="M15375">
        <v>4983</v>
      </c>
    </row>
    <row r="15376" spans="1:13" hidden="1" x14ac:dyDescent="0.3">
      <c r="E15376" t="s">
        <v>899</v>
      </c>
      <c r="F15376" t="s">
        <v>6203</v>
      </c>
      <c r="G15376" t="s">
        <v>11138</v>
      </c>
      <c r="H15376" t="s">
        <v>19016</v>
      </c>
      <c r="I15376" t="s">
        <v>29357</v>
      </c>
      <c r="M15376">
        <v>4983</v>
      </c>
    </row>
    <row r="15377" spans="5:13" hidden="1" x14ac:dyDescent="0.3">
      <c r="E15377" t="s">
        <v>899</v>
      </c>
      <c r="F15377" t="s">
        <v>6204</v>
      </c>
      <c r="G15377" t="s">
        <v>11137</v>
      </c>
      <c r="H15377" t="s">
        <v>19017</v>
      </c>
      <c r="I15377" t="s">
        <v>29357</v>
      </c>
      <c r="M15377">
        <v>4983</v>
      </c>
    </row>
    <row r="15378" spans="5:13" hidden="1" x14ac:dyDescent="0.3">
      <c r="E15378" t="s">
        <v>900</v>
      </c>
      <c r="F15378" t="s">
        <v>6205</v>
      </c>
      <c r="G15378" t="s">
        <v>11138</v>
      </c>
      <c r="H15378" t="s">
        <v>19018</v>
      </c>
      <c r="I15378" t="s">
        <v>29357</v>
      </c>
      <c r="M15378">
        <v>4984</v>
      </c>
    </row>
    <row r="15379" spans="5:13" hidden="1" x14ac:dyDescent="0.3">
      <c r="E15379" t="s">
        <v>1851</v>
      </c>
      <c r="F15379" t="s">
        <v>10675</v>
      </c>
      <c r="G15379" t="s">
        <v>11139</v>
      </c>
      <c r="H15379" t="s">
        <v>28147</v>
      </c>
      <c r="I15379" t="s">
        <v>29357</v>
      </c>
      <c r="M15379">
        <v>8627</v>
      </c>
    </row>
    <row r="15380" spans="5:13" hidden="1" x14ac:dyDescent="0.3">
      <c r="E15380" t="s">
        <v>1851</v>
      </c>
      <c r="F15380" t="s">
        <v>10675</v>
      </c>
      <c r="G15380" t="s">
        <v>11139</v>
      </c>
      <c r="H15380" t="s">
        <v>28147</v>
      </c>
      <c r="I15380" t="s">
        <v>29357</v>
      </c>
      <c r="M15380">
        <v>8630</v>
      </c>
    </row>
    <row r="15381" spans="5:13" hidden="1" x14ac:dyDescent="0.3">
      <c r="E15381" t="s">
        <v>900</v>
      </c>
      <c r="F15381" t="s">
        <v>6207</v>
      </c>
      <c r="G15381" t="s">
        <v>11138</v>
      </c>
      <c r="H15381" t="s">
        <v>19021</v>
      </c>
      <c r="I15381" t="s">
        <v>29357</v>
      </c>
      <c r="M15381">
        <v>4985</v>
      </c>
    </row>
    <row r="15382" spans="5:13" hidden="1" x14ac:dyDescent="0.3">
      <c r="E15382" t="s">
        <v>900</v>
      </c>
      <c r="F15382" t="s">
        <v>6208</v>
      </c>
      <c r="G15382" t="s">
        <v>11138</v>
      </c>
      <c r="H15382" t="s">
        <v>19022</v>
      </c>
      <c r="I15382" t="s">
        <v>29357</v>
      </c>
      <c r="M15382">
        <v>4985</v>
      </c>
    </row>
    <row r="15383" spans="5:13" hidden="1" x14ac:dyDescent="0.3">
      <c r="E15383" t="s">
        <v>1851</v>
      </c>
      <c r="F15383" t="s">
        <v>10675</v>
      </c>
      <c r="G15383" t="s">
        <v>11139</v>
      </c>
      <c r="H15383" t="s">
        <v>28144</v>
      </c>
      <c r="I15383" t="s">
        <v>29357</v>
      </c>
      <c r="M15383">
        <v>8630</v>
      </c>
    </row>
    <row r="15384" spans="5:13" hidden="1" x14ac:dyDescent="0.3">
      <c r="E15384" t="s">
        <v>900</v>
      </c>
      <c r="F15384" t="s">
        <v>6206</v>
      </c>
      <c r="G15384" t="s">
        <v>11138</v>
      </c>
      <c r="H15384" t="s">
        <v>19024</v>
      </c>
      <c r="I15384" t="s">
        <v>29357</v>
      </c>
      <c r="M15384">
        <v>4985</v>
      </c>
    </row>
    <row r="15385" spans="5:13" hidden="1" x14ac:dyDescent="0.3">
      <c r="E15385" t="s">
        <v>900</v>
      </c>
      <c r="F15385" t="s">
        <v>6210</v>
      </c>
      <c r="G15385" t="s">
        <v>11138</v>
      </c>
      <c r="H15385" t="s">
        <v>19025</v>
      </c>
      <c r="I15385" t="s">
        <v>29357</v>
      </c>
      <c r="M15385">
        <v>4985</v>
      </c>
    </row>
    <row r="15386" spans="5:13" hidden="1" x14ac:dyDescent="0.3">
      <c r="E15386" t="s">
        <v>1851</v>
      </c>
      <c r="F15386" t="s">
        <v>10675</v>
      </c>
      <c r="G15386" t="s">
        <v>11139</v>
      </c>
      <c r="H15386" t="s">
        <v>28147</v>
      </c>
      <c r="I15386" t="s">
        <v>29357</v>
      </c>
      <c r="M15386">
        <v>8641</v>
      </c>
    </row>
    <row r="15387" spans="5:13" hidden="1" x14ac:dyDescent="0.3">
      <c r="E15387" t="s">
        <v>900</v>
      </c>
      <c r="F15387" t="s">
        <v>6211</v>
      </c>
      <c r="G15387" t="s">
        <v>11140</v>
      </c>
      <c r="H15387" t="s">
        <v>19027</v>
      </c>
      <c r="I15387" t="s">
        <v>29357</v>
      </c>
      <c r="M15387">
        <v>4986</v>
      </c>
    </row>
    <row r="15388" spans="5:13" hidden="1" x14ac:dyDescent="0.3">
      <c r="E15388" t="s">
        <v>900</v>
      </c>
      <c r="F15388" t="s">
        <v>6212</v>
      </c>
      <c r="G15388" t="s">
        <v>11138</v>
      </c>
      <c r="H15388" t="s">
        <v>19028</v>
      </c>
      <c r="I15388" t="s">
        <v>29357</v>
      </c>
      <c r="M15388">
        <v>4986</v>
      </c>
    </row>
    <row r="15389" spans="5:13" hidden="1" x14ac:dyDescent="0.3">
      <c r="E15389" t="s">
        <v>1851</v>
      </c>
      <c r="F15389" t="s">
        <v>10675</v>
      </c>
      <c r="G15389" t="s">
        <v>11139</v>
      </c>
      <c r="H15389" t="s">
        <v>28144</v>
      </c>
      <c r="I15389" t="s">
        <v>29357</v>
      </c>
      <c r="M15389">
        <v>8641</v>
      </c>
    </row>
    <row r="15390" spans="5:13" hidden="1" x14ac:dyDescent="0.3">
      <c r="E15390" t="s">
        <v>900</v>
      </c>
      <c r="F15390" t="s">
        <v>6207</v>
      </c>
      <c r="G15390" t="s">
        <v>11138</v>
      </c>
      <c r="H15390" t="s">
        <v>19030</v>
      </c>
      <c r="I15390" t="s">
        <v>29357</v>
      </c>
      <c r="M15390">
        <v>4986</v>
      </c>
    </row>
    <row r="15391" spans="5:13" hidden="1" x14ac:dyDescent="0.3">
      <c r="E15391" t="s">
        <v>900</v>
      </c>
      <c r="F15391" t="s">
        <v>6209</v>
      </c>
      <c r="G15391" t="s">
        <v>11138</v>
      </c>
      <c r="H15391" t="s">
        <v>19031</v>
      </c>
      <c r="I15391" t="s">
        <v>29357</v>
      </c>
      <c r="M15391">
        <v>4986</v>
      </c>
    </row>
    <row r="15392" spans="5:13" hidden="1" x14ac:dyDescent="0.3">
      <c r="E15392" t="s">
        <v>900</v>
      </c>
      <c r="F15392" t="s">
        <v>6214</v>
      </c>
      <c r="G15392" t="s">
        <v>11138</v>
      </c>
      <c r="H15392" t="s">
        <v>19032</v>
      </c>
      <c r="I15392" t="s">
        <v>29357</v>
      </c>
      <c r="M15392">
        <v>4986</v>
      </c>
    </row>
    <row r="15393" spans="1:13" hidden="1" x14ac:dyDescent="0.3">
      <c r="A15393" t="s">
        <v>11138</v>
      </c>
      <c r="B15393">
        <v>1</v>
      </c>
      <c r="C15393">
        <v>1</v>
      </c>
      <c r="D15393">
        <v>1</v>
      </c>
      <c r="E15393" t="s">
        <v>305</v>
      </c>
      <c r="F15393" t="s">
        <v>3348</v>
      </c>
      <c r="G15393" t="s">
        <v>11138</v>
      </c>
      <c r="H15393" t="s">
        <v>14169</v>
      </c>
      <c r="I15393" t="s">
        <v>29359</v>
      </c>
      <c r="J15393" t="s">
        <v>29360</v>
      </c>
      <c r="M15393">
        <v>1576</v>
      </c>
    </row>
    <row r="15394" spans="1:13" hidden="1" x14ac:dyDescent="0.3">
      <c r="A15394" t="s">
        <v>11138</v>
      </c>
      <c r="B15394">
        <v>1</v>
      </c>
      <c r="C15394">
        <v>1</v>
      </c>
      <c r="D15394">
        <v>1</v>
      </c>
      <c r="E15394" t="s">
        <v>305</v>
      </c>
      <c r="F15394" t="s">
        <v>3348</v>
      </c>
      <c r="G15394" t="s">
        <v>11138</v>
      </c>
      <c r="H15394" t="s">
        <v>14169</v>
      </c>
      <c r="I15394" t="s">
        <v>29359</v>
      </c>
      <c r="J15394" t="s">
        <v>29360</v>
      </c>
      <c r="M15394">
        <v>1576</v>
      </c>
    </row>
    <row r="15395" spans="1:13" hidden="1" x14ac:dyDescent="0.3">
      <c r="A15395" t="s">
        <v>11138</v>
      </c>
      <c r="B15395">
        <v>1</v>
      </c>
      <c r="C15395">
        <v>1</v>
      </c>
      <c r="D15395">
        <v>1</v>
      </c>
      <c r="E15395" t="s">
        <v>305</v>
      </c>
      <c r="F15395" t="s">
        <v>3348</v>
      </c>
      <c r="G15395" t="s">
        <v>11138</v>
      </c>
      <c r="H15395" t="s">
        <v>14169</v>
      </c>
      <c r="I15395" t="s">
        <v>29359</v>
      </c>
      <c r="J15395" t="s">
        <v>29360</v>
      </c>
      <c r="M15395">
        <v>1576</v>
      </c>
    </row>
    <row r="15396" spans="1:13" hidden="1" x14ac:dyDescent="0.3">
      <c r="E15396" t="s">
        <v>902</v>
      </c>
      <c r="F15396" t="s">
        <v>6216</v>
      </c>
      <c r="G15396" t="s">
        <v>11140</v>
      </c>
      <c r="H15396" t="s">
        <v>19036</v>
      </c>
      <c r="I15396" t="s">
        <v>29357</v>
      </c>
      <c r="M15396">
        <v>4989</v>
      </c>
    </row>
    <row r="15397" spans="1:13" hidden="1" x14ac:dyDescent="0.3">
      <c r="A15397" t="s">
        <v>11138</v>
      </c>
      <c r="B15397">
        <v>1</v>
      </c>
      <c r="C15397">
        <v>1</v>
      </c>
      <c r="D15397">
        <v>1</v>
      </c>
      <c r="E15397" t="s">
        <v>305</v>
      </c>
      <c r="F15397" t="s">
        <v>3348</v>
      </c>
      <c r="G15397" t="s">
        <v>11138</v>
      </c>
      <c r="H15397" t="s">
        <v>19810</v>
      </c>
      <c r="I15397" t="s">
        <v>29359</v>
      </c>
      <c r="J15397" t="s">
        <v>29360</v>
      </c>
      <c r="M15397">
        <v>5333</v>
      </c>
    </row>
    <row r="15398" spans="1:13" hidden="1" x14ac:dyDescent="0.3">
      <c r="A15398" t="s">
        <v>11138</v>
      </c>
      <c r="B15398">
        <v>1</v>
      </c>
      <c r="C15398">
        <v>1</v>
      </c>
      <c r="D15398">
        <v>1</v>
      </c>
      <c r="E15398" t="s">
        <v>305</v>
      </c>
      <c r="F15398" t="s">
        <v>3348</v>
      </c>
      <c r="G15398" t="s">
        <v>11138</v>
      </c>
      <c r="H15398" t="s">
        <v>19813</v>
      </c>
      <c r="I15398" t="s">
        <v>29359</v>
      </c>
      <c r="J15398" t="s">
        <v>29360</v>
      </c>
      <c r="M15398">
        <v>5334</v>
      </c>
    </row>
    <row r="15399" spans="1:13" hidden="1" x14ac:dyDescent="0.3">
      <c r="A15399" t="s">
        <v>11139</v>
      </c>
      <c r="B15399">
        <v>1</v>
      </c>
      <c r="C15399">
        <v>1</v>
      </c>
      <c r="D15399">
        <v>1</v>
      </c>
      <c r="E15399" t="s">
        <v>1571</v>
      </c>
      <c r="F15399" t="s">
        <v>9440</v>
      </c>
      <c r="G15399" t="s">
        <v>11139</v>
      </c>
      <c r="H15399" t="s">
        <v>25562</v>
      </c>
      <c r="I15399" t="s">
        <v>29359</v>
      </c>
      <c r="J15399" t="s">
        <v>29369</v>
      </c>
      <c r="M15399">
        <v>7668</v>
      </c>
    </row>
    <row r="15400" spans="1:13" hidden="1" x14ac:dyDescent="0.3">
      <c r="A15400" t="s">
        <v>11139</v>
      </c>
      <c r="B15400">
        <v>1</v>
      </c>
      <c r="C15400">
        <v>1</v>
      </c>
      <c r="D15400">
        <v>1</v>
      </c>
      <c r="E15400" t="s">
        <v>328</v>
      </c>
      <c r="F15400" t="s">
        <v>3691</v>
      </c>
      <c r="G15400" t="s">
        <v>11139</v>
      </c>
      <c r="H15400" t="s">
        <v>14187</v>
      </c>
      <c r="I15400" t="s">
        <v>29359</v>
      </c>
      <c r="J15400" t="s">
        <v>29371</v>
      </c>
      <c r="M15400">
        <v>1599</v>
      </c>
    </row>
    <row r="15401" spans="1:13" hidden="1" x14ac:dyDescent="0.3">
      <c r="A15401" t="s">
        <v>11139</v>
      </c>
      <c r="B15401">
        <v>1</v>
      </c>
      <c r="C15401">
        <v>1</v>
      </c>
      <c r="D15401">
        <v>1</v>
      </c>
      <c r="E15401" t="s">
        <v>1371</v>
      </c>
      <c r="F15401" t="s">
        <v>3691</v>
      </c>
      <c r="G15401" t="s">
        <v>11139</v>
      </c>
      <c r="H15401" t="s">
        <v>23643</v>
      </c>
      <c r="I15401" t="s">
        <v>29359</v>
      </c>
      <c r="J15401" t="s">
        <v>29371</v>
      </c>
      <c r="M15401">
        <v>6866</v>
      </c>
    </row>
    <row r="15402" spans="1:13" hidden="1" x14ac:dyDescent="0.3">
      <c r="A15402" t="s">
        <v>11139</v>
      </c>
      <c r="B15402">
        <v>1</v>
      </c>
      <c r="C15402">
        <v>1</v>
      </c>
      <c r="D15402">
        <v>1</v>
      </c>
      <c r="E15402" t="s">
        <v>25</v>
      </c>
      <c r="F15402" t="s">
        <v>2087</v>
      </c>
      <c r="G15402" t="s">
        <v>11139</v>
      </c>
      <c r="H15402" t="s">
        <v>11258</v>
      </c>
      <c r="I15402" t="s">
        <v>29359</v>
      </c>
      <c r="J15402" t="s">
        <v>29371</v>
      </c>
      <c r="M15402">
        <v>26</v>
      </c>
    </row>
    <row r="15403" spans="1:13" hidden="1" x14ac:dyDescent="0.3">
      <c r="A15403" t="s">
        <v>11139</v>
      </c>
      <c r="B15403">
        <v>1</v>
      </c>
      <c r="C15403">
        <v>1</v>
      </c>
      <c r="D15403">
        <v>1</v>
      </c>
      <c r="E15403" t="s">
        <v>25</v>
      </c>
      <c r="F15403" t="s">
        <v>2087</v>
      </c>
      <c r="G15403" t="s">
        <v>11139</v>
      </c>
      <c r="H15403" t="s">
        <v>11258</v>
      </c>
      <c r="I15403" t="s">
        <v>29359</v>
      </c>
      <c r="J15403" t="s">
        <v>29371</v>
      </c>
      <c r="M15403">
        <v>26</v>
      </c>
    </row>
    <row r="15404" spans="1:13" hidden="1" x14ac:dyDescent="0.3">
      <c r="A15404" t="s">
        <v>11139</v>
      </c>
      <c r="B15404">
        <v>1</v>
      </c>
      <c r="C15404">
        <v>1</v>
      </c>
      <c r="D15404">
        <v>1</v>
      </c>
      <c r="E15404" t="s">
        <v>25</v>
      </c>
      <c r="F15404" t="s">
        <v>2087</v>
      </c>
      <c r="G15404" t="s">
        <v>11139</v>
      </c>
      <c r="H15404" t="s">
        <v>11258</v>
      </c>
      <c r="I15404" t="s">
        <v>29359</v>
      </c>
      <c r="J15404" t="s">
        <v>29371</v>
      </c>
      <c r="M15404">
        <v>26</v>
      </c>
    </row>
    <row r="15405" spans="1:13" x14ac:dyDescent="0.3">
      <c r="E15405" t="s">
        <v>1267</v>
      </c>
      <c r="F15405" t="s">
        <v>3567</v>
      </c>
      <c r="G15405" t="s">
        <v>11138</v>
      </c>
      <c r="H15405" t="s">
        <v>22529</v>
      </c>
      <c r="I15405" t="s">
        <v>29358</v>
      </c>
      <c r="J15405" t="s">
        <v>29360</v>
      </c>
      <c r="M15405">
        <v>6575</v>
      </c>
    </row>
    <row r="15406" spans="1:13" hidden="1" x14ac:dyDescent="0.3">
      <c r="A15406" t="s">
        <v>11139</v>
      </c>
      <c r="B15406">
        <v>1</v>
      </c>
      <c r="C15406">
        <v>1</v>
      </c>
      <c r="D15406">
        <v>1</v>
      </c>
      <c r="E15406" t="s">
        <v>25</v>
      </c>
      <c r="F15406" t="s">
        <v>2087</v>
      </c>
      <c r="G15406" t="s">
        <v>11139</v>
      </c>
      <c r="H15406" t="s">
        <v>11258</v>
      </c>
      <c r="I15406" t="s">
        <v>29359</v>
      </c>
      <c r="J15406" t="s">
        <v>29371</v>
      </c>
      <c r="M15406">
        <v>26</v>
      </c>
    </row>
    <row r="15407" spans="1:13" hidden="1" x14ac:dyDescent="0.3">
      <c r="A15407" t="s">
        <v>11138</v>
      </c>
      <c r="B15407">
        <v>1</v>
      </c>
      <c r="C15407">
        <v>1</v>
      </c>
      <c r="D15407">
        <v>1</v>
      </c>
      <c r="E15407" t="s">
        <v>305</v>
      </c>
      <c r="F15407" t="s">
        <v>3348</v>
      </c>
      <c r="G15407" t="s">
        <v>11138</v>
      </c>
      <c r="H15407" t="s">
        <v>19813</v>
      </c>
      <c r="I15407" t="s">
        <v>29359</v>
      </c>
      <c r="J15407" t="s">
        <v>29360</v>
      </c>
      <c r="M15407">
        <v>5334</v>
      </c>
    </row>
    <row r="15408" spans="1:13" x14ac:dyDescent="0.3">
      <c r="E15408" t="s">
        <v>308</v>
      </c>
      <c r="F15408" t="s">
        <v>3562</v>
      </c>
      <c r="G15408" t="s">
        <v>11138</v>
      </c>
      <c r="H15408" t="s">
        <v>13929</v>
      </c>
      <c r="I15408" t="s">
        <v>29358</v>
      </c>
      <c r="J15408" t="s">
        <v>29363</v>
      </c>
      <c r="K15408" t="s">
        <v>29399</v>
      </c>
      <c r="L15408" t="s">
        <v>29390</v>
      </c>
      <c r="M15408">
        <v>1531</v>
      </c>
    </row>
    <row r="15409" spans="1:13" hidden="1" x14ac:dyDescent="0.3">
      <c r="A15409" t="s">
        <v>11139</v>
      </c>
      <c r="B15409">
        <v>1</v>
      </c>
      <c r="C15409">
        <v>1</v>
      </c>
      <c r="D15409">
        <v>1</v>
      </c>
      <c r="E15409" t="s">
        <v>25</v>
      </c>
      <c r="F15409" t="s">
        <v>2087</v>
      </c>
      <c r="G15409" t="s">
        <v>11139</v>
      </c>
      <c r="H15409" t="s">
        <v>11258</v>
      </c>
      <c r="I15409" t="s">
        <v>29359</v>
      </c>
      <c r="J15409" t="s">
        <v>29371</v>
      </c>
      <c r="M15409">
        <v>34</v>
      </c>
    </row>
    <row r="15410" spans="1:13" hidden="1" x14ac:dyDescent="0.3">
      <c r="E15410" t="s">
        <v>904</v>
      </c>
      <c r="F15410" t="s">
        <v>6222</v>
      </c>
      <c r="G15410" t="s">
        <v>11137</v>
      </c>
      <c r="H15410" t="s">
        <v>19047</v>
      </c>
      <c r="I15410" t="s">
        <v>29357</v>
      </c>
      <c r="M15410">
        <v>4993</v>
      </c>
    </row>
    <row r="15411" spans="1:13" hidden="1" x14ac:dyDescent="0.3">
      <c r="A15411" t="s">
        <v>11138</v>
      </c>
      <c r="B15411">
        <v>1</v>
      </c>
      <c r="C15411">
        <v>1</v>
      </c>
      <c r="D15411">
        <v>1</v>
      </c>
      <c r="E15411" t="s">
        <v>305</v>
      </c>
      <c r="F15411" t="s">
        <v>3348</v>
      </c>
      <c r="G15411" t="s">
        <v>11138</v>
      </c>
      <c r="H15411" t="s">
        <v>19813</v>
      </c>
      <c r="I15411" t="s">
        <v>29359</v>
      </c>
      <c r="J15411" t="s">
        <v>29360</v>
      </c>
      <c r="M15411">
        <v>5334</v>
      </c>
    </row>
    <row r="15412" spans="1:13" hidden="1" x14ac:dyDescent="0.3">
      <c r="E15412" t="s">
        <v>904</v>
      </c>
      <c r="F15412" t="s">
        <v>6225</v>
      </c>
      <c r="G15412" t="s">
        <v>11137</v>
      </c>
      <c r="H15412" t="s">
        <v>19049</v>
      </c>
      <c r="I15412" t="s">
        <v>29357</v>
      </c>
      <c r="M15412">
        <v>4993</v>
      </c>
    </row>
    <row r="15413" spans="1:13" x14ac:dyDescent="0.3">
      <c r="E15413" t="s">
        <v>1372</v>
      </c>
      <c r="F15413" t="s">
        <v>8484</v>
      </c>
      <c r="G15413" t="s">
        <v>11138</v>
      </c>
      <c r="H15413" t="s">
        <v>23669</v>
      </c>
      <c r="I15413" t="s">
        <v>29358</v>
      </c>
      <c r="J15413" t="s">
        <v>29360</v>
      </c>
      <c r="M15413">
        <v>6869</v>
      </c>
    </row>
    <row r="15414" spans="1:13" hidden="1" x14ac:dyDescent="0.3">
      <c r="E15414" t="s">
        <v>904</v>
      </c>
      <c r="F15414" t="s">
        <v>6226</v>
      </c>
      <c r="G15414" t="s">
        <v>11138</v>
      </c>
      <c r="H15414" t="s">
        <v>19051</v>
      </c>
      <c r="I15414" t="s">
        <v>29357</v>
      </c>
      <c r="M15414">
        <v>4993</v>
      </c>
    </row>
    <row r="15415" spans="1:13" hidden="1" x14ac:dyDescent="0.3">
      <c r="E15415" t="s">
        <v>1851</v>
      </c>
      <c r="F15415" t="s">
        <v>10675</v>
      </c>
      <c r="G15415" t="s">
        <v>11139</v>
      </c>
      <c r="H15415" t="s">
        <v>28144</v>
      </c>
      <c r="I15415" t="s">
        <v>29357</v>
      </c>
      <c r="M15415">
        <v>8645</v>
      </c>
    </row>
    <row r="15416" spans="1:13" hidden="1" x14ac:dyDescent="0.3">
      <c r="E15416" t="s">
        <v>905</v>
      </c>
      <c r="F15416" t="s">
        <v>2620</v>
      </c>
      <c r="G15416" t="s">
        <v>11138</v>
      </c>
      <c r="H15416" t="s">
        <v>19053</v>
      </c>
      <c r="I15416" t="s">
        <v>29357</v>
      </c>
      <c r="M15416">
        <v>4994</v>
      </c>
    </row>
    <row r="15417" spans="1:13" hidden="1" x14ac:dyDescent="0.3">
      <c r="A15417" t="s">
        <v>11139</v>
      </c>
      <c r="B15417">
        <v>1</v>
      </c>
      <c r="C15417">
        <v>1</v>
      </c>
      <c r="D15417">
        <v>1</v>
      </c>
      <c r="E15417" t="s">
        <v>25</v>
      </c>
      <c r="F15417" t="s">
        <v>2087</v>
      </c>
      <c r="G15417" t="s">
        <v>11139</v>
      </c>
      <c r="H15417" t="s">
        <v>11258</v>
      </c>
      <c r="I15417" t="s">
        <v>29359</v>
      </c>
      <c r="J15417" t="s">
        <v>29371</v>
      </c>
      <c r="M15417">
        <v>34</v>
      </c>
    </row>
    <row r="15418" spans="1:13" x14ac:dyDescent="0.3">
      <c r="E15418" t="s">
        <v>1599</v>
      </c>
      <c r="F15418" t="s">
        <v>9553</v>
      </c>
      <c r="G15418" t="s">
        <v>11138</v>
      </c>
      <c r="H15418" t="s">
        <v>25764</v>
      </c>
      <c r="I15418" t="s">
        <v>29358</v>
      </c>
      <c r="J15418" t="s">
        <v>29363</v>
      </c>
      <c r="K15418" t="s">
        <v>29399</v>
      </c>
      <c r="L15418" t="s">
        <v>29390</v>
      </c>
      <c r="M15418">
        <v>7742</v>
      </c>
    </row>
    <row r="15419" spans="1:13" hidden="1" x14ac:dyDescent="0.3">
      <c r="A15419" t="s">
        <v>11138</v>
      </c>
      <c r="B15419">
        <v>1</v>
      </c>
      <c r="C15419">
        <v>1</v>
      </c>
      <c r="D15419">
        <v>1</v>
      </c>
      <c r="E15419" t="s">
        <v>305</v>
      </c>
      <c r="F15419" t="s">
        <v>3348</v>
      </c>
      <c r="G15419" t="s">
        <v>11138</v>
      </c>
      <c r="H15419" t="s">
        <v>19813</v>
      </c>
      <c r="I15419" t="s">
        <v>29359</v>
      </c>
      <c r="J15419" t="s">
        <v>29360</v>
      </c>
      <c r="M15419">
        <v>5334</v>
      </c>
    </row>
    <row r="15420" spans="1:13" hidden="1" x14ac:dyDescent="0.3">
      <c r="E15420" t="s">
        <v>1851</v>
      </c>
      <c r="F15420" t="s">
        <v>10675</v>
      </c>
      <c r="G15420" t="s">
        <v>11139</v>
      </c>
      <c r="H15420" t="s">
        <v>28147</v>
      </c>
      <c r="I15420" t="s">
        <v>29357</v>
      </c>
      <c r="M15420">
        <v>8645</v>
      </c>
    </row>
    <row r="15421" spans="1:13" hidden="1" x14ac:dyDescent="0.3">
      <c r="E15421" t="s">
        <v>907</v>
      </c>
      <c r="F15421" t="s">
        <v>6229</v>
      </c>
      <c r="G15421" t="s">
        <v>11138</v>
      </c>
      <c r="H15421" t="s">
        <v>19058</v>
      </c>
      <c r="I15421" t="s">
        <v>29357</v>
      </c>
      <c r="M15421">
        <v>4997</v>
      </c>
    </row>
    <row r="15422" spans="1:13" hidden="1" x14ac:dyDescent="0.3">
      <c r="E15422" t="s">
        <v>907</v>
      </c>
      <c r="F15422" t="s">
        <v>6230</v>
      </c>
      <c r="G15422" t="s">
        <v>11138</v>
      </c>
      <c r="H15422" t="s">
        <v>19059</v>
      </c>
      <c r="I15422" t="s">
        <v>29357</v>
      </c>
      <c r="M15422">
        <v>4997</v>
      </c>
    </row>
    <row r="15423" spans="1:13" hidden="1" x14ac:dyDescent="0.3">
      <c r="E15423" t="s">
        <v>907</v>
      </c>
      <c r="F15423" t="s">
        <v>6231</v>
      </c>
      <c r="G15423" t="s">
        <v>11138</v>
      </c>
      <c r="H15423" t="s">
        <v>19060</v>
      </c>
      <c r="I15423" t="s">
        <v>29357</v>
      </c>
      <c r="M15423">
        <v>4997</v>
      </c>
    </row>
    <row r="15424" spans="1:13" hidden="1" x14ac:dyDescent="0.3">
      <c r="E15424" t="s">
        <v>907</v>
      </c>
      <c r="F15424" t="s">
        <v>6231</v>
      </c>
      <c r="G15424" t="s">
        <v>11138</v>
      </c>
      <c r="H15424" t="s">
        <v>19061</v>
      </c>
      <c r="I15424" t="s">
        <v>29357</v>
      </c>
      <c r="M15424">
        <v>4997</v>
      </c>
    </row>
    <row r="15425" spans="1:13" hidden="1" x14ac:dyDescent="0.3">
      <c r="E15425" t="s">
        <v>907</v>
      </c>
      <c r="F15425" t="s">
        <v>6230</v>
      </c>
      <c r="G15425" t="s">
        <v>11138</v>
      </c>
      <c r="H15425" t="s">
        <v>19062</v>
      </c>
      <c r="I15425" t="s">
        <v>29357</v>
      </c>
      <c r="M15425">
        <v>4998</v>
      </c>
    </row>
    <row r="15426" spans="1:13" hidden="1" x14ac:dyDescent="0.3">
      <c r="E15426" t="s">
        <v>907</v>
      </c>
      <c r="F15426" t="s">
        <v>6232</v>
      </c>
      <c r="G15426" t="s">
        <v>11138</v>
      </c>
      <c r="H15426" t="s">
        <v>19063</v>
      </c>
      <c r="I15426" t="s">
        <v>29357</v>
      </c>
      <c r="M15426">
        <v>4998</v>
      </c>
    </row>
    <row r="15427" spans="1:13" hidden="1" x14ac:dyDescent="0.3">
      <c r="E15427" t="s">
        <v>907</v>
      </c>
      <c r="F15427" t="s">
        <v>6230</v>
      </c>
      <c r="G15427" t="s">
        <v>11138</v>
      </c>
      <c r="H15427" t="s">
        <v>19064</v>
      </c>
      <c r="I15427" t="s">
        <v>29357</v>
      </c>
      <c r="M15427">
        <v>4998</v>
      </c>
    </row>
    <row r="15428" spans="1:13" hidden="1" x14ac:dyDescent="0.3">
      <c r="E15428" t="s">
        <v>907</v>
      </c>
      <c r="F15428" t="s">
        <v>6230</v>
      </c>
      <c r="G15428" t="s">
        <v>11138</v>
      </c>
      <c r="H15428" t="s">
        <v>19065</v>
      </c>
      <c r="I15428" t="s">
        <v>29357</v>
      </c>
      <c r="M15428">
        <v>4999</v>
      </c>
    </row>
    <row r="15429" spans="1:13" hidden="1" x14ac:dyDescent="0.3">
      <c r="E15429" t="s">
        <v>907</v>
      </c>
      <c r="F15429" t="s">
        <v>6230</v>
      </c>
      <c r="G15429" t="s">
        <v>11138</v>
      </c>
      <c r="H15429" t="s">
        <v>19065</v>
      </c>
      <c r="I15429" t="s">
        <v>29357</v>
      </c>
      <c r="M15429">
        <v>5000</v>
      </c>
    </row>
    <row r="15430" spans="1:13" hidden="1" x14ac:dyDescent="0.3">
      <c r="A15430" t="s">
        <v>11138</v>
      </c>
      <c r="B15430">
        <v>1</v>
      </c>
      <c r="C15430">
        <v>1</v>
      </c>
      <c r="D15430">
        <v>1</v>
      </c>
      <c r="E15430" t="s">
        <v>305</v>
      </c>
      <c r="F15430" t="s">
        <v>3348</v>
      </c>
      <c r="G15430" t="s">
        <v>11138</v>
      </c>
      <c r="H15430" t="s">
        <v>19813</v>
      </c>
      <c r="I15430" t="s">
        <v>29359</v>
      </c>
      <c r="J15430" t="s">
        <v>29360</v>
      </c>
      <c r="M15430">
        <v>5334</v>
      </c>
    </row>
    <row r="15431" spans="1:13" hidden="1" x14ac:dyDescent="0.3">
      <c r="A15431" t="s">
        <v>11138</v>
      </c>
      <c r="B15431">
        <v>1</v>
      </c>
      <c r="C15431">
        <v>1</v>
      </c>
      <c r="D15431">
        <v>1</v>
      </c>
      <c r="E15431" t="s">
        <v>305</v>
      </c>
      <c r="F15431" t="s">
        <v>3348</v>
      </c>
      <c r="G15431" t="s">
        <v>11138</v>
      </c>
      <c r="H15431" t="s">
        <v>19813</v>
      </c>
      <c r="I15431" t="s">
        <v>29359</v>
      </c>
      <c r="J15431" t="s">
        <v>29360</v>
      </c>
      <c r="M15431">
        <v>5334</v>
      </c>
    </row>
    <row r="15432" spans="1:13" hidden="1" x14ac:dyDescent="0.3">
      <c r="A15432" t="s">
        <v>11138</v>
      </c>
      <c r="B15432">
        <v>1</v>
      </c>
      <c r="C15432">
        <v>1</v>
      </c>
      <c r="D15432">
        <v>1</v>
      </c>
      <c r="E15432" t="s">
        <v>305</v>
      </c>
      <c r="F15432" t="s">
        <v>3348</v>
      </c>
      <c r="G15432" t="s">
        <v>11138</v>
      </c>
      <c r="H15432" t="s">
        <v>19813</v>
      </c>
      <c r="I15432" t="s">
        <v>29359</v>
      </c>
      <c r="J15432" t="s">
        <v>29360</v>
      </c>
      <c r="M15432">
        <v>5334</v>
      </c>
    </row>
    <row r="15433" spans="1:13" hidden="1" x14ac:dyDescent="0.3">
      <c r="A15433" t="s">
        <v>11138</v>
      </c>
      <c r="B15433">
        <v>1</v>
      </c>
      <c r="C15433">
        <v>1</v>
      </c>
      <c r="D15433">
        <v>1</v>
      </c>
      <c r="E15433" t="s">
        <v>305</v>
      </c>
      <c r="F15433" t="s">
        <v>3348</v>
      </c>
      <c r="G15433" t="s">
        <v>11138</v>
      </c>
      <c r="H15433" t="s">
        <v>19813</v>
      </c>
      <c r="I15433" t="s">
        <v>29359</v>
      </c>
      <c r="J15433" t="s">
        <v>29360</v>
      </c>
      <c r="M15433">
        <v>5334</v>
      </c>
    </row>
    <row r="15434" spans="1:13" hidden="1" x14ac:dyDescent="0.3">
      <c r="A15434" t="s">
        <v>11138</v>
      </c>
      <c r="B15434">
        <v>1</v>
      </c>
      <c r="C15434">
        <v>1</v>
      </c>
      <c r="D15434">
        <v>1</v>
      </c>
      <c r="E15434" t="s">
        <v>305</v>
      </c>
      <c r="F15434" t="s">
        <v>3348</v>
      </c>
      <c r="G15434" t="s">
        <v>11138</v>
      </c>
      <c r="H15434" t="s">
        <v>19813</v>
      </c>
      <c r="I15434" t="s">
        <v>29359</v>
      </c>
      <c r="J15434" t="s">
        <v>29360</v>
      </c>
      <c r="M15434">
        <v>5334</v>
      </c>
    </row>
    <row r="15435" spans="1:13" hidden="1" x14ac:dyDescent="0.3">
      <c r="A15435" t="s">
        <v>11138</v>
      </c>
      <c r="B15435">
        <v>1</v>
      </c>
      <c r="C15435">
        <v>1</v>
      </c>
      <c r="D15435">
        <v>1</v>
      </c>
      <c r="E15435" t="s">
        <v>305</v>
      </c>
      <c r="F15435" t="s">
        <v>3348</v>
      </c>
      <c r="G15435" t="s">
        <v>11138</v>
      </c>
      <c r="H15435" t="s">
        <v>19813</v>
      </c>
      <c r="I15435" t="s">
        <v>29359</v>
      </c>
      <c r="J15435" t="s">
        <v>29360</v>
      </c>
      <c r="M15435">
        <v>5334</v>
      </c>
    </row>
    <row r="15436" spans="1:13" hidden="1" x14ac:dyDescent="0.3">
      <c r="A15436" t="s">
        <v>11138</v>
      </c>
      <c r="B15436">
        <v>1</v>
      </c>
      <c r="C15436">
        <v>1</v>
      </c>
      <c r="D15436">
        <v>1</v>
      </c>
      <c r="E15436" t="s">
        <v>305</v>
      </c>
      <c r="F15436" t="s">
        <v>3348</v>
      </c>
      <c r="G15436" t="s">
        <v>11138</v>
      </c>
      <c r="H15436" t="s">
        <v>19813</v>
      </c>
      <c r="I15436" t="s">
        <v>29359</v>
      </c>
      <c r="J15436" t="s">
        <v>29360</v>
      </c>
      <c r="M15436">
        <v>5334</v>
      </c>
    </row>
    <row r="15437" spans="1:13" hidden="1" x14ac:dyDescent="0.3">
      <c r="A15437" t="s">
        <v>11138</v>
      </c>
      <c r="B15437">
        <v>1</v>
      </c>
      <c r="C15437">
        <v>1</v>
      </c>
      <c r="D15437">
        <v>1</v>
      </c>
      <c r="E15437" t="s">
        <v>305</v>
      </c>
      <c r="F15437" t="s">
        <v>3348</v>
      </c>
      <c r="G15437" t="s">
        <v>11138</v>
      </c>
      <c r="H15437" t="s">
        <v>19813</v>
      </c>
      <c r="I15437" t="s">
        <v>29359</v>
      </c>
      <c r="J15437" t="s">
        <v>29360</v>
      </c>
      <c r="M15437">
        <v>5334</v>
      </c>
    </row>
    <row r="15438" spans="1:13" hidden="1" x14ac:dyDescent="0.3">
      <c r="E15438" t="s">
        <v>908</v>
      </c>
      <c r="F15438" t="s">
        <v>6233</v>
      </c>
      <c r="G15438" t="s">
        <v>11138</v>
      </c>
      <c r="H15438" t="s">
        <v>19067</v>
      </c>
      <c r="I15438" t="s">
        <v>29357</v>
      </c>
      <c r="M15438">
        <v>5001</v>
      </c>
    </row>
    <row r="15439" spans="1:13" hidden="1" x14ac:dyDescent="0.3">
      <c r="A15439" t="s">
        <v>11138</v>
      </c>
      <c r="B15439">
        <v>1</v>
      </c>
      <c r="C15439">
        <v>1</v>
      </c>
      <c r="D15439">
        <v>1</v>
      </c>
      <c r="E15439" t="s">
        <v>305</v>
      </c>
      <c r="F15439" t="s">
        <v>3348</v>
      </c>
      <c r="G15439" t="s">
        <v>11138</v>
      </c>
      <c r="H15439" t="s">
        <v>19813</v>
      </c>
      <c r="I15439" t="s">
        <v>29359</v>
      </c>
      <c r="J15439" t="s">
        <v>29360</v>
      </c>
      <c r="M15439">
        <v>5334</v>
      </c>
    </row>
    <row r="15440" spans="1:13" hidden="1" x14ac:dyDescent="0.3">
      <c r="A15440" t="s">
        <v>11138</v>
      </c>
      <c r="B15440">
        <v>1</v>
      </c>
      <c r="C15440">
        <v>1</v>
      </c>
      <c r="D15440">
        <v>1</v>
      </c>
      <c r="E15440" t="s">
        <v>305</v>
      </c>
      <c r="F15440" t="s">
        <v>3348</v>
      </c>
      <c r="G15440" t="s">
        <v>11138</v>
      </c>
      <c r="H15440" t="s">
        <v>19813</v>
      </c>
      <c r="I15440" t="s">
        <v>29359</v>
      </c>
      <c r="J15440" t="s">
        <v>29360</v>
      </c>
      <c r="M15440">
        <v>5334</v>
      </c>
    </row>
    <row r="15441" spans="1:13" hidden="1" x14ac:dyDescent="0.3">
      <c r="A15441" t="s">
        <v>11138</v>
      </c>
      <c r="B15441">
        <v>1</v>
      </c>
      <c r="C15441">
        <v>1</v>
      </c>
      <c r="D15441">
        <v>1</v>
      </c>
      <c r="E15441" t="s">
        <v>305</v>
      </c>
      <c r="F15441" t="s">
        <v>3348</v>
      </c>
      <c r="G15441" t="s">
        <v>11138</v>
      </c>
      <c r="H15441" t="s">
        <v>19813</v>
      </c>
      <c r="I15441" t="s">
        <v>29359</v>
      </c>
      <c r="J15441" t="s">
        <v>29360</v>
      </c>
      <c r="M15441">
        <v>5334</v>
      </c>
    </row>
    <row r="15442" spans="1:13" hidden="1" x14ac:dyDescent="0.3">
      <c r="E15442" t="s">
        <v>908</v>
      </c>
      <c r="F15442" t="s">
        <v>6233</v>
      </c>
      <c r="G15442" t="s">
        <v>11138</v>
      </c>
      <c r="H15442" t="s">
        <v>19069</v>
      </c>
      <c r="I15442" t="s">
        <v>29357</v>
      </c>
      <c r="M15442">
        <v>5001</v>
      </c>
    </row>
    <row r="15443" spans="1:13" hidden="1" x14ac:dyDescent="0.3">
      <c r="A15443" t="s">
        <v>11138</v>
      </c>
      <c r="B15443">
        <v>1</v>
      </c>
      <c r="C15443">
        <v>1</v>
      </c>
      <c r="D15443">
        <v>1</v>
      </c>
      <c r="E15443" t="s">
        <v>305</v>
      </c>
      <c r="F15443" t="s">
        <v>3348</v>
      </c>
      <c r="G15443" t="s">
        <v>11138</v>
      </c>
      <c r="H15443" t="s">
        <v>19813</v>
      </c>
      <c r="I15443" t="s">
        <v>29359</v>
      </c>
      <c r="J15443" t="s">
        <v>29360</v>
      </c>
      <c r="M15443">
        <v>5334</v>
      </c>
    </row>
    <row r="15444" spans="1:13" hidden="1" x14ac:dyDescent="0.3">
      <c r="A15444" t="s">
        <v>11138</v>
      </c>
      <c r="B15444">
        <v>1</v>
      </c>
      <c r="C15444">
        <v>1</v>
      </c>
      <c r="D15444">
        <v>1</v>
      </c>
      <c r="E15444" t="s">
        <v>305</v>
      </c>
      <c r="F15444" t="s">
        <v>3348</v>
      </c>
      <c r="G15444" t="s">
        <v>11138</v>
      </c>
      <c r="H15444" t="s">
        <v>19813</v>
      </c>
      <c r="I15444" t="s">
        <v>29359</v>
      </c>
      <c r="J15444" t="s">
        <v>29360</v>
      </c>
      <c r="M15444">
        <v>5334</v>
      </c>
    </row>
    <row r="15445" spans="1:13" hidden="1" x14ac:dyDescent="0.3">
      <c r="A15445" t="s">
        <v>11138</v>
      </c>
      <c r="B15445">
        <v>1</v>
      </c>
      <c r="C15445">
        <v>1</v>
      </c>
      <c r="D15445">
        <v>1</v>
      </c>
      <c r="E15445" t="s">
        <v>305</v>
      </c>
      <c r="F15445" t="s">
        <v>3348</v>
      </c>
      <c r="G15445" t="s">
        <v>11138</v>
      </c>
      <c r="H15445" t="s">
        <v>19813</v>
      </c>
      <c r="I15445" t="s">
        <v>29359</v>
      </c>
      <c r="J15445" t="s">
        <v>29360</v>
      </c>
      <c r="M15445">
        <v>5334</v>
      </c>
    </row>
    <row r="15446" spans="1:13" hidden="1" x14ac:dyDescent="0.3">
      <c r="A15446" t="s">
        <v>11138</v>
      </c>
      <c r="B15446">
        <v>1</v>
      </c>
      <c r="C15446">
        <v>1</v>
      </c>
      <c r="D15446">
        <v>1</v>
      </c>
      <c r="E15446" t="s">
        <v>305</v>
      </c>
      <c r="F15446" t="s">
        <v>3348</v>
      </c>
      <c r="G15446" t="s">
        <v>11138</v>
      </c>
      <c r="H15446" t="s">
        <v>19813</v>
      </c>
      <c r="I15446" t="s">
        <v>29359</v>
      </c>
      <c r="J15446" t="s">
        <v>29360</v>
      </c>
      <c r="M15446">
        <v>5334</v>
      </c>
    </row>
    <row r="15447" spans="1:13" hidden="1" x14ac:dyDescent="0.3">
      <c r="A15447" t="s">
        <v>11138</v>
      </c>
      <c r="B15447">
        <v>1</v>
      </c>
      <c r="C15447">
        <v>1</v>
      </c>
      <c r="D15447">
        <v>1</v>
      </c>
      <c r="E15447" t="s">
        <v>305</v>
      </c>
      <c r="F15447" t="s">
        <v>3348</v>
      </c>
      <c r="G15447" t="s">
        <v>11138</v>
      </c>
      <c r="H15447" t="s">
        <v>19813</v>
      </c>
      <c r="I15447" t="s">
        <v>29359</v>
      </c>
      <c r="J15447" t="s">
        <v>29360</v>
      </c>
      <c r="M15447">
        <v>5334</v>
      </c>
    </row>
    <row r="15448" spans="1:13" hidden="1" x14ac:dyDescent="0.3">
      <c r="A15448" t="s">
        <v>11138</v>
      </c>
      <c r="B15448">
        <v>1</v>
      </c>
      <c r="C15448">
        <v>1</v>
      </c>
      <c r="D15448">
        <v>1</v>
      </c>
      <c r="E15448" t="s">
        <v>305</v>
      </c>
      <c r="F15448" t="s">
        <v>3348</v>
      </c>
      <c r="G15448" t="s">
        <v>11138</v>
      </c>
      <c r="H15448" t="s">
        <v>19813</v>
      </c>
      <c r="I15448" t="s">
        <v>29359</v>
      </c>
      <c r="J15448" t="s">
        <v>29360</v>
      </c>
      <c r="M15448">
        <v>5334</v>
      </c>
    </row>
    <row r="15449" spans="1:13" hidden="1" x14ac:dyDescent="0.3">
      <c r="A15449" t="s">
        <v>11138</v>
      </c>
      <c r="B15449">
        <v>1</v>
      </c>
      <c r="C15449">
        <v>1</v>
      </c>
      <c r="D15449">
        <v>1</v>
      </c>
      <c r="E15449" t="s">
        <v>305</v>
      </c>
      <c r="F15449" t="s">
        <v>3348</v>
      </c>
      <c r="G15449" t="s">
        <v>11138</v>
      </c>
      <c r="H15449" t="s">
        <v>19813</v>
      </c>
      <c r="I15449" t="s">
        <v>29359</v>
      </c>
      <c r="J15449" t="s">
        <v>29360</v>
      </c>
      <c r="M15449">
        <v>5334</v>
      </c>
    </row>
    <row r="15450" spans="1:13" hidden="1" x14ac:dyDescent="0.3">
      <c r="A15450" t="s">
        <v>11138</v>
      </c>
      <c r="B15450">
        <v>1</v>
      </c>
      <c r="C15450">
        <v>1</v>
      </c>
      <c r="D15450">
        <v>1</v>
      </c>
      <c r="E15450" t="s">
        <v>305</v>
      </c>
      <c r="F15450" t="s">
        <v>3348</v>
      </c>
      <c r="G15450" t="s">
        <v>11138</v>
      </c>
      <c r="H15450" t="s">
        <v>19813</v>
      </c>
      <c r="I15450" t="s">
        <v>29359</v>
      </c>
      <c r="J15450" t="s">
        <v>29360</v>
      </c>
      <c r="M15450">
        <v>5334</v>
      </c>
    </row>
    <row r="15451" spans="1:13" hidden="1" x14ac:dyDescent="0.3">
      <c r="A15451" t="s">
        <v>11138</v>
      </c>
      <c r="B15451">
        <v>1</v>
      </c>
      <c r="C15451">
        <v>1</v>
      </c>
      <c r="D15451">
        <v>1</v>
      </c>
      <c r="E15451" t="s">
        <v>305</v>
      </c>
      <c r="F15451" t="s">
        <v>3348</v>
      </c>
      <c r="G15451" t="s">
        <v>11138</v>
      </c>
      <c r="H15451" t="s">
        <v>19813</v>
      </c>
      <c r="I15451" t="s">
        <v>29359</v>
      </c>
      <c r="J15451" t="s">
        <v>29360</v>
      </c>
      <c r="M15451">
        <v>5334</v>
      </c>
    </row>
    <row r="15452" spans="1:13" hidden="1" x14ac:dyDescent="0.3">
      <c r="A15452" t="s">
        <v>11138</v>
      </c>
      <c r="B15452">
        <v>1</v>
      </c>
      <c r="C15452">
        <v>1</v>
      </c>
      <c r="D15452">
        <v>1</v>
      </c>
      <c r="E15452" t="s">
        <v>305</v>
      </c>
      <c r="F15452" t="s">
        <v>3348</v>
      </c>
      <c r="G15452" t="s">
        <v>11138</v>
      </c>
      <c r="H15452" t="s">
        <v>19813</v>
      </c>
      <c r="I15452" t="s">
        <v>29359</v>
      </c>
      <c r="J15452" t="s">
        <v>29360</v>
      </c>
      <c r="M15452">
        <v>5334</v>
      </c>
    </row>
    <row r="15453" spans="1:13" hidden="1" x14ac:dyDescent="0.3">
      <c r="E15453" t="s">
        <v>643</v>
      </c>
      <c r="F15453" t="s">
        <v>2864</v>
      </c>
      <c r="G15453" t="s">
        <v>11140</v>
      </c>
      <c r="H15453" t="s">
        <v>16975</v>
      </c>
      <c r="I15453" t="s">
        <v>29358</v>
      </c>
      <c r="J15453" t="s">
        <v>29361</v>
      </c>
      <c r="M15453">
        <v>2441</v>
      </c>
    </row>
    <row r="15454" spans="1:13" hidden="1" x14ac:dyDescent="0.3">
      <c r="A15454" t="s">
        <v>11138</v>
      </c>
      <c r="B15454">
        <v>1</v>
      </c>
      <c r="C15454">
        <v>1</v>
      </c>
      <c r="D15454">
        <v>1</v>
      </c>
      <c r="E15454" t="s">
        <v>1235</v>
      </c>
      <c r="F15454" t="s">
        <v>3348</v>
      </c>
      <c r="G15454" t="s">
        <v>11138</v>
      </c>
      <c r="H15454" t="s">
        <v>22221</v>
      </c>
      <c r="I15454" t="s">
        <v>29359</v>
      </c>
      <c r="J15454" t="s">
        <v>29360</v>
      </c>
      <c r="M15454">
        <v>6464</v>
      </c>
    </row>
    <row r="15455" spans="1:13" hidden="1" x14ac:dyDescent="0.3">
      <c r="A15455" t="s">
        <v>11138</v>
      </c>
      <c r="B15455">
        <v>1</v>
      </c>
      <c r="C15455">
        <v>1</v>
      </c>
      <c r="D15455">
        <v>1</v>
      </c>
      <c r="E15455" t="s">
        <v>238</v>
      </c>
      <c r="F15455" t="s">
        <v>3354</v>
      </c>
      <c r="G15455" t="s">
        <v>11138</v>
      </c>
      <c r="H15455" t="s">
        <v>13568</v>
      </c>
      <c r="I15455" t="s">
        <v>29359</v>
      </c>
      <c r="J15455" t="s">
        <v>29363</v>
      </c>
      <c r="K15455" t="s">
        <v>29399</v>
      </c>
      <c r="L15455" t="s">
        <v>29390</v>
      </c>
      <c r="M15455">
        <v>1293</v>
      </c>
    </row>
    <row r="15456" spans="1:13" hidden="1" x14ac:dyDescent="0.3">
      <c r="A15456" t="s">
        <v>11138</v>
      </c>
      <c r="B15456">
        <v>1</v>
      </c>
      <c r="C15456">
        <v>1</v>
      </c>
      <c r="D15456">
        <v>1</v>
      </c>
      <c r="E15456" t="s">
        <v>1933</v>
      </c>
      <c r="F15456" t="s">
        <v>10935</v>
      </c>
      <c r="G15456" t="s">
        <v>11138</v>
      </c>
      <c r="H15456" t="s">
        <v>28830</v>
      </c>
      <c r="I15456" t="s">
        <v>29359</v>
      </c>
      <c r="J15456" t="s">
        <v>29363</v>
      </c>
      <c r="K15456" t="s">
        <v>29399</v>
      </c>
      <c r="L15456" t="s">
        <v>29390</v>
      </c>
      <c r="M15456">
        <v>9135</v>
      </c>
    </row>
    <row r="15457" spans="1:13" hidden="1" x14ac:dyDescent="0.3">
      <c r="A15457" t="s">
        <v>11138</v>
      </c>
      <c r="B15457">
        <v>1</v>
      </c>
      <c r="C15457">
        <v>1</v>
      </c>
      <c r="D15457">
        <v>1</v>
      </c>
      <c r="E15457" t="s">
        <v>226</v>
      </c>
      <c r="F15457" t="s">
        <v>3115</v>
      </c>
      <c r="G15457" t="s">
        <v>11138</v>
      </c>
      <c r="H15457" t="s">
        <v>12997</v>
      </c>
      <c r="I15457" t="s">
        <v>29359</v>
      </c>
      <c r="J15457" t="s">
        <v>29360</v>
      </c>
      <c r="M15457">
        <v>1135</v>
      </c>
    </row>
    <row r="15458" spans="1:13" hidden="1" x14ac:dyDescent="0.3">
      <c r="A15458" t="s">
        <v>11138</v>
      </c>
      <c r="B15458">
        <v>1</v>
      </c>
      <c r="C15458">
        <v>1</v>
      </c>
      <c r="D15458">
        <v>1</v>
      </c>
      <c r="E15458" t="s">
        <v>531</v>
      </c>
      <c r="F15458" t="s">
        <v>3115</v>
      </c>
      <c r="G15458" t="s">
        <v>11138</v>
      </c>
      <c r="H15458" t="s">
        <v>15973</v>
      </c>
      <c r="I15458" t="s">
        <v>29359</v>
      </c>
      <c r="J15458" t="s">
        <v>29360</v>
      </c>
      <c r="M15458">
        <v>2257</v>
      </c>
    </row>
    <row r="15459" spans="1:13" hidden="1" x14ac:dyDescent="0.3">
      <c r="A15459" t="s">
        <v>11138</v>
      </c>
      <c r="B15459">
        <v>1</v>
      </c>
      <c r="C15459">
        <v>1</v>
      </c>
      <c r="D15459">
        <v>1</v>
      </c>
      <c r="E15459" t="s">
        <v>1249</v>
      </c>
      <c r="F15459" t="s">
        <v>3115</v>
      </c>
      <c r="G15459" t="s">
        <v>11138</v>
      </c>
      <c r="H15459" t="s">
        <v>22358</v>
      </c>
      <c r="I15459" t="s">
        <v>29359</v>
      </c>
      <c r="J15459" t="s">
        <v>29360</v>
      </c>
      <c r="M15459">
        <v>6501</v>
      </c>
    </row>
    <row r="15460" spans="1:13" hidden="1" x14ac:dyDescent="0.3">
      <c r="A15460" t="s">
        <v>11138</v>
      </c>
      <c r="B15460">
        <v>1</v>
      </c>
      <c r="C15460">
        <v>1</v>
      </c>
      <c r="D15460">
        <v>1</v>
      </c>
      <c r="E15460" t="s">
        <v>1249</v>
      </c>
      <c r="F15460" t="s">
        <v>3115</v>
      </c>
      <c r="G15460" t="s">
        <v>11138</v>
      </c>
      <c r="H15460" t="s">
        <v>22358</v>
      </c>
      <c r="I15460" t="s">
        <v>29359</v>
      </c>
      <c r="J15460" t="s">
        <v>29360</v>
      </c>
      <c r="M15460">
        <v>6501</v>
      </c>
    </row>
    <row r="15461" spans="1:13" hidden="1" x14ac:dyDescent="0.3">
      <c r="A15461" t="s">
        <v>11138</v>
      </c>
      <c r="B15461">
        <v>1</v>
      </c>
      <c r="C15461">
        <v>1</v>
      </c>
      <c r="D15461">
        <v>1</v>
      </c>
      <c r="E15461" t="s">
        <v>1917</v>
      </c>
      <c r="F15461" t="s">
        <v>3115</v>
      </c>
      <c r="G15461" t="s">
        <v>11138</v>
      </c>
      <c r="H15461" t="s">
        <v>28691</v>
      </c>
      <c r="I15461" t="s">
        <v>29359</v>
      </c>
      <c r="J15461" t="s">
        <v>29360</v>
      </c>
      <c r="M15461">
        <v>9046</v>
      </c>
    </row>
    <row r="15462" spans="1:13" hidden="1" x14ac:dyDescent="0.3">
      <c r="E15462" t="s">
        <v>1851</v>
      </c>
      <c r="F15462" t="s">
        <v>10675</v>
      </c>
      <c r="G15462" t="s">
        <v>11139</v>
      </c>
      <c r="H15462" t="s">
        <v>28147</v>
      </c>
      <c r="I15462" t="s">
        <v>29357</v>
      </c>
      <c r="M15462">
        <v>8652</v>
      </c>
    </row>
    <row r="15463" spans="1:13" hidden="1" x14ac:dyDescent="0.3">
      <c r="A15463" t="s">
        <v>11138</v>
      </c>
      <c r="B15463">
        <v>1</v>
      </c>
      <c r="C15463">
        <v>1</v>
      </c>
      <c r="D15463">
        <v>1</v>
      </c>
      <c r="E15463" t="s">
        <v>1917</v>
      </c>
      <c r="F15463" t="s">
        <v>3115</v>
      </c>
      <c r="G15463" t="s">
        <v>11138</v>
      </c>
      <c r="H15463" t="s">
        <v>28691</v>
      </c>
      <c r="I15463" t="s">
        <v>29359</v>
      </c>
      <c r="J15463" t="s">
        <v>29360</v>
      </c>
      <c r="M15463">
        <v>9046</v>
      </c>
    </row>
    <row r="15464" spans="1:13" hidden="1" x14ac:dyDescent="0.3">
      <c r="A15464" t="s">
        <v>11138</v>
      </c>
      <c r="B15464">
        <v>1</v>
      </c>
      <c r="C15464">
        <v>1</v>
      </c>
      <c r="D15464">
        <v>1</v>
      </c>
      <c r="E15464" t="s">
        <v>1917</v>
      </c>
      <c r="F15464" t="s">
        <v>3115</v>
      </c>
      <c r="G15464" t="s">
        <v>11138</v>
      </c>
      <c r="H15464" t="s">
        <v>28691</v>
      </c>
      <c r="I15464" t="s">
        <v>29359</v>
      </c>
      <c r="J15464" t="s">
        <v>29360</v>
      </c>
      <c r="M15464">
        <v>9046</v>
      </c>
    </row>
    <row r="15465" spans="1:13" hidden="1" x14ac:dyDescent="0.3">
      <c r="A15465" t="s">
        <v>11138</v>
      </c>
      <c r="B15465">
        <v>1</v>
      </c>
      <c r="C15465">
        <v>1</v>
      </c>
      <c r="D15465">
        <v>1</v>
      </c>
      <c r="E15465" t="s">
        <v>1917</v>
      </c>
      <c r="F15465" t="s">
        <v>3115</v>
      </c>
      <c r="G15465" t="s">
        <v>11138</v>
      </c>
      <c r="H15465" t="s">
        <v>28691</v>
      </c>
      <c r="I15465" t="s">
        <v>29359</v>
      </c>
      <c r="J15465" t="s">
        <v>29360</v>
      </c>
      <c r="M15465">
        <v>9046</v>
      </c>
    </row>
    <row r="15466" spans="1:13" hidden="1" x14ac:dyDescent="0.3">
      <c r="A15466" t="s">
        <v>11138</v>
      </c>
      <c r="B15466">
        <v>1</v>
      </c>
      <c r="C15466">
        <v>1</v>
      </c>
      <c r="D15466">
        <v>1</v>
      </c>
      <c r="E15466" t="s">
        <v>456</v>
      </c>
      <c r="F15466" t="s">
        <v>4242</v>
      </c>
      <c r="G15466" t="s">
        <v>11138</v>
      </c>
      <c r="H15466" t="s">
        <v>15104</v>
      </c>
      <c r="I15466" t="s">
        <v>29359</v>
      </c>
      <c r="J15466" t="s">
        <v>29363</v>
      </c>
      <c r="K15466" t="s">
        <v>29399</v>
      </c>
      <c r="L15466" t="s">
        <v>29390</v>
      </c>
      <c r="M15466">
        <v>1941</v>
      </c>
    </row>
    <row r="15467" spans="1:13" hidden="1" x14ac:dyDescent="0.3">
      <c r="A15467" t="s">
        <v>11138</v>
      </c>
      <c r="B15467">
        <v>1</v>
      </c>
      <c r="C15467">
        <v>1</v>
      </c>
      <c r="D15467">
        <v>1</v>
      </c>
      <c r="E15467" t="s">
        <v>1249</v>
      </c>
      <c r="F15467" t="s">
        <v>7967</v>
      </c>
      <c r="G15467" t="s">
        <v>11138</v>
      </c>
      <c r="H15467" t="s">
        <v>22356</v>
      </c>
      <c r="I15467" t="s">
        <v>29359</v>
      </c>
      <c r="J15467" t="s">
        <v>29363</v>
      </c>
      <c r="K15467" t="s">
        <v>29399</v>
      </c>
      <c r="L15467" t="s">
        <v>29390</v>
      </c>
      <c r="M15467">
        <v>6501</v>
      </c>
    </row>
    <row r="15468" spans="1:13" hidden="1" x14ac:dyDescent="0.3">
      <c r="E15468" t="s">
        <v>908</v>
      </c>
      <c r="F15468" t="s">
        <v>6235</v>
      </c>
      <c r="G15468" t="s">
        <v>11137</v>
      </c>
      <c r="H15468" t="s">
        <v>19073</v>
      </c>
      <c r="I15468" t="s">
        <v>29357</v>
      </c>
      <c r="M15468">
        <v>5002</v>
      </c>
    </row>
    <row r="15469" spans="1:13" hidden="1" x14ac:dyDescent="0.3">
      <c r="A15469" t="s">
        <v>11138</v>
      </c>
      <c r="B15469">
        <v>1</v>
      </c>
      <c r="C15469">
        <v>1</v>
      </c>
      <c r="D15469">
        <v>1</v>
      </c>
      <c r="E15469" t="s">
        <v>165</v>
      </c>
      <c r="F15469" t="s">
        <v>2962</v>
      </c>
      <c r="G15469" t="s">
        <v>11138</v>
      </c>
      <c r="H15469" t="s">
        <v>12689</v>
      </c>
      <c r="I15469" t="s">
        <v>29359</v>
      </c>
      <c r="J15469" t="s">
        <v>29360</v>
      </c>
      <c r="M15469">
        <v>656</v>
      </c>
    </row>
    <row r="15470" spans="1:13" hidden="1" x14ac:dyDescent="0.3">
      <c r="A15470" t="s">
        <v>11138</v>
      </c>
      <c r="B15470">
        <v>1</v>
      </c>
      <c r="C15470">
        <v>1</v>
      </c>
      <c r="D15470">
        <v>1</v>
      </c>
      <c r="E15470" t="s">
        <v>165</v>
      </c>
      <c r="F15470" t="s">
        <v>2962</v>
      </c>
      <c r="G15470" t="s">
        <v>11138</v>
      </c>
      <c r="H15470" t="s">
        <v>12689</v>
      </c>
      <c r="I15470" t="s">
        <v>29359</v>
      </c>
      <c r="J15470" t="s">
        <v>29360</v>
      </c>
      <c r="M15470">
        <v>656</v>
      </c>
    </row>
    <row r="15471" spans="1:13" hidden="1" x14ac:dyDescent="0.3">
      <c r="A15471" t="s">
        <v>11138</v>
      </c>
      <c r="B15471">
        <v>1</v>
      </c>
      <c r="C15471">
        <v>1</v>
      </c>
      <c r="D15471">
        <v>1</v>
      </c>
      <c r="E15471" t="s">
        <v>165</v>
      </c>
      <c r="F15471" t="s">
        <v>2962</v>
      </c>
      <c r="G15471" t="s">
        <v>11138</v>
      </c>
      <c r="H15471" t="s">
        <v>12689</v>
      </c>
      <c r="I15471" t="s">
        <v>29359</v>
      </c>
      <c r="J15471" t="s">
        <v>29360</v>
      </c>
      <c r="M15471">
        <v>656</v>
      </c>
    </row>
    <row r="15472" spans="1:13" hidden="1" x14ac:dyDescent="0.3">
      <c r="A15472" t="s">
        <v>11138</v>
      </c>
      <c r="B15472">
        <v>1</v>
      </c>
      <c r="C15472">
        <v>1</v>
      </c>
      <c r="D15472">
        <v>1</v>
      </c>
      <c r="E15472" t="s">
        <v>165</v>
      </c>
      <c r="F15472" t="s">
        <v>2962</v>
      </c>
      <c r="G15472" t="s">
        <v>11138</v>
      </c>
      <c r="H15472" t="s">
        <v>12689</v>
      </c>
      <c r="I15472" t="s">
        <v>29359</v>
      </c>
      <c r="J15472" t="s">
        <v>29360</v>
      </c>
      <c r="M15472">
        <v>656</v>
      </c>
    </row>
    <row r="15473" spans="1:13" hidden="1" x14ac:dyDescent="0.3">
      <c r="E15473" t="s">
        <v>908</v>
      </c>
      <c r="F15473" t="s">
        <v>6236</v>
      </c>
      <c r="G15473" t="s">
        <v>11138</v>
      </c>
      <c r="H15473" t="s">
        <v>19074</v>
      </c>
      <c r="I15473" t="s">
        <v>29357</v>
      </c>
      <c r="M15473">
        <v>5002</v>
      </c>
    </row>
    <row r="15474" spans="1:13" hidden="1" x14ac:dyDescent="0.3">
      <c r="E15474" t="s">
        <v>908</v>
      </c>
      <c r="F15474" t="s">
        <v>6237</v>
      </c>
      <c r="G15474" t="s">
        <v>11138</v>
      </c>
      <c r="H15474" t="s">
        <v>19075</v>
      </c>
      <c r="I15474" t="s">
        <v>29357</v>
      </c>
      <c r="M15474">
        <v>5002</v>
      </c>
    </row>
    <row r="15475" spans="1:13" hidden="1" x14ac:dyDescent="0.3">
      <c r="E15475" t="s">
        <v>1851</v>
      </c>
      <c r="F15475" t="s">
        <v>10675</v>
      </c>
      <c r="G15475" t="s">
        <v>11139</v>
      </c>
      <c r="H15475" t="s">
        <v>28144</v>
      </c>
      <c r="I15475" t="s">
        <v>29357</v>
      </c>
      <c r="M15475">
        <v>8652</v>
      </c>
    </row>
    <row r="15476" spans="1:13" hidden="1" x14ac:dyDescent="0.3">
      <c r="E15476" t="s">
        <v>1851</v>
      </c>
      <c r="F15476" t="s">
        <v>10675</v>
      </c>
      <c r="G15476" t="s">
        <v>11139</v>
      </c>
      <c r="H15476" t="s">
        <v>28144</v>
      </c>
      <c r="I15476" t="s">
        <v>29357</v>
      </c>
      <c r="M15476">
        <v>8657</v>
      </c>
    </row>
    <row r="15477" spans="1:13" hidden="1" x14ac:dyDescent="0.3">
      <c r="E15477" t="s">
        <v>1851</v>
      </c>
      <c r="F15477" t="s">
        <v>10675</v>
      </c>
      <c r="G15477" t="s">
        <v>11139</v>
      </c>
      <c r="H15477" t="s">
        <v>28147</v>
      </c>
      <c r="I15477" t="s">
        <v>29357</v>
      </c>
      <c r="M15477">
        <v>8657</v>
      </c>
    </row>
    <row r="15478" spans="1:13" x14ac:dyDescent="0.3">
      <c r="E15478" t="s">
        <v>1312</v>
      </c>
      <c r="F15478" t="s">
        <v>8236</v>
      </c>
      <c r="G15478" t="s">
        <v>11138</v>
      </c>
      <c r="H15478" t="s">
        <v>23039</v>
      </c>
      <c r="I15478" t="s">
        <v>29358</v>
      </c>
      <c r="J15478" t="s">
        <v>29378</v>
      </c>
      <c r="K15478" t="s">
        <v>29402</v>
      </c>
      <c r="L15478" t="s">
        <v>29390</v>
      </c>
      <c r="M15478">
        <v>6715</v>
      </c>
    </row>
    <row r="15479" spans="1:13" hidden="1" x14ac:dyDescent="0.3">
      <c r="E15479" t="s">
        <v>909</v>
      </c>
      <c r="F15479" t="s">
        <v>6240</v>
      </c>
      <c r="G15479" t="s">
        <v>11137</v>
      </c>
      <c r="H15479" t="s">
        <v>19080</v>
      </c>
      <c r="I15479" t="s">
        <v>29357</v>
      </c>
      <c r="M15479">
        <v>5003</v>
      </c>
    </row>
    <row r="15480" spans="1:13" hidden="1" x14ac:dyDescent="0.3">
      <c r="A15480" t="s">
        <v>11138</v>
      </c>
      <c r="B15480">
        <v>1</v>
      </c>
      <c r="C15480">
        <v>1</v>
      </c>
      <c r="D15480">
        <v>1</v>
      </c>
      <c r="E15480" t="s">
        <v>165</v>
      </c>
      <c r="F15480" t="s">
        <v>2962</v>
      </c>
      <c r="G15480" t="s">
        <v>11138</v>
      </c>
      <c r="H15480" t="s">
        <v>12689</v>
      </c>
      <c r="I15480" t="s">
        <v>29359</v>
      </c>
      <c r="J15480" t="s">
        <v>29360</v>
      </c>
      <c r="M15480">
        <v>656</v>
      </c>
    </row>
    <row r="15481" spans="1:13" hidden="1" x14ac:dyDescent="0.3">
      <c r="E15481" t="s">
        <v>1892</v>
      </c>
      <c r="F15481" t="s">
        <v>10830</v>
      </c>
      <c r="G15481" t="s">
        <v>11139</v>
      </c>
      <c r="H15481" t="s">
        <v>28627</v>
      </c>
      <c r="I15481" t="s">
        <v>29357</v>
      </c>
      <c r="M15481">
        <v>8992</v>
      </c>
    </row>
    <row r="15482" spans="1:13" hidden="1" x14ac:dyDescent="0.3">
      <c r="A15482" t="s">
        <v>11138</v>
      </c>
      <c r="B15482">
        <v>1</v>
      </c>
      <c r="C15482">
        <v>1</v>
      </c>
      <c r="D15482">
        <v>1</v>
      </c>
      <c r="E15482" t="s">
        <v>165</v>
      </c>
      <c r="F15482" t="s">
        <v>2962</v>
      </c>
      <c r="G15482" t="s">
        <v>11138</v>
      </c>
      <c r="H15482" t="s">
        <v>12689</v>
      </c>
      <c r="I15482" t="s">
        <v>29359</v>
      </c>
      <c r="J15482" t="s">
        <v>29360</v>
      </c>
      <c r="M15482">
        <v>656</v>
      </c>
    </row>
    <row r="15483" spans="1:13" hidden="1" x14ac:dyDescent="0.3">
      <c r="E15483" t="s">
        <v>1008</v>
      </c>
      <c r="F15483" t="s">
        <v>6750</v>
      </c>
      <c r="G15483" t="s">
        <v>11139</v>
      </c>
      <c r="H15483" t="s">
        <v>19995</v>
      </c>
      <c r="I15483" t="s">
        <v>29357</v>
      </c>
      <c r="M15483">
        <v>5363</v>
      </c>
    </row>
    <row r="15484" spans="1:13" hidden="1" x14ac:dyDescent="0.3">
      <c r="E15484" t="s">
        <v>909</v>
      </c>
      <c r="F15484" t="s">
        <v>6242</v>
      </c>
      <c r="G15484" t="s">
        <v>11138</v>
      </c>
      <c r="H15484" t="s">
        <v>19084</v>
      </c>
      <c r="I15484" t="s">
        <v>29357</v>
      </c>
      <c r="M15484">
        <v>5004</v>
      </c>
    </row>
    <row r="15485" spans="1:13" hidden="1" x14ac:dyDescent="0.3">
      <c r="E15485" t="s">
        <v>758</v>
      </c>
      <c r="F15485" t="s">
        <v>5681</v>
      </c>
      <c r="G15485" t="s">
        <v>11139</v>
      </c>
      <c r="H15485" t="s">
        <v>18160</v>
      </c>
      <c r="I15485" t="s">
        <v>29357</v>
      </c>
      <c r="M15485">
        <v>2899</v>
      </c>
    </row>
    <row r="15486" spans="1:13" hidden="1" x14ac:dyDescent="0.3">
      <c r="E15486" t="s">
        <v>909</v>
      </c>
      <c r="F15486" t="s">
        <v>6242</v>
      </c>
      <c r="G15486" t="s">
        <v>11138</v>
      </c>
      <c r="H15486" t="s">
        <v>19086</v>
      </c>
      <c r="I15486" t="s">
        <v>29357</v>
      </c>
      <c r="M15486">
        <v>5004</v>
      </c>
    </row>
    <row r="15487" spans="1:13" hidden="1" x14ac:dyDescent="0.3">
      <c r="A15487" t="s">
        <v>11138</v>
      </c>
      <c r="B15487">
        <v>1</v>
      </c>
      <c r="C15487">
        <v>1</v>
      </c>
      <c r="D15487">
        <v>1</v>
      </c>
      <c r="E15487" t="s">
        <v>165</v>
      </c>
      <c r="F15487" t="s">
        <v>2962</v>
      </c>
      <c r="G15487" t="s">
        <v>11138</v>
      </c>
      <c r="H15487" t="s">
        <v>12689</v>
      </c>
      <c r="I15487" t="s">
        <v>29359</v>
      </c>
      <c r="J15487" t="s">
        <v>29360</v>
      </c>
      <c r="M15487">
        <v>656</v>
      </c>
    </row>
    <row r="15488" spans="1:13" hidden="1" x14ac:dyDescent="0.3">
      <c r="E15488" t="s">
        <v>909</v>
      </c>
      <c r="F15488" t="s">
        <v>6243</v>
      </c>
      <c r="G15488" t="s">
        <v>11138</v>
      </c>
      <c r="H15488" t="s">
        <v>19087</v>
      </c>
      <c r="I15488" t="s">
        <v>29357</v>
      </c>
      <c r="M15488">
        <v>5004</v>
      </c>
    </row>
    <row r="15489" spans="5:13" hidden="1" x14ac:dyDescent="0.3">
      <c r="E15489" t="s">
        <v>909</v>
      </c>
      <c r="F15489" t="s">
        <v>6242</v>
      </c>
      <c r="G15489" t="s">
        <v>11138</v>
      </c>
      <c r="H15489" t="s">
        <v>19088</v>
      </c>
      <c r="I15489" t="s">
        <v>29357</v>
      </c>
      <c r="M15489">
        <v>5004</v>
      </c>
    </row>
    <row r="15490" spans="5:13" hidden="1" x14ac:dyDescent="0.3">
      <c r="E15490" t="s">
        <v>910</v>
      </c>
      <c r="F15490" t="s">
        <v>6244</v>
      </c>
      <c r="G15490" t="s">
        <v>11138</v>
      </c>
      <c r="H15490" t="s">
        <v>19089</v>
      </c>
      <c r="I15490" t="s">
        <v>29357</v>
      </c>
      <c r="M15490">
        <v>5005</v>
      </c>
    </row>
    <row r="15491" spans="5:13" hidden="1" x14ac:dyDescent="0.3">
      <c r="E15491" t="s">
        <v>911</v>
      </c>
      <c r="F15491" t="s">
        <v>6244</v>
      </c>
      <c r="G15491" t="s">
        <v>11138</v>
      </c>
      <c r="H15491" t="s">
        <v>19090</v>
      </c>
      <c r="I15491" t="s">
        <v>29357</v>
      </c>
      <c r="M15491">
        <v>5006</v>
      </c>
    </row>
    <row r="15492" spans="5:13" x14ac:dyDescent="0.3">
      <c r="E15492" t="s">
        <v>1312</v>
      </c>
      <c r="F15492" t="s">
        <v>8236</v>
      </c>
      <c r="G15492" t="s">
        <v>11138</v>
      </c>
      <c r="H15492" t="s">
        <v>23039</v>
      </c>
      <c r="I15492" t="s">
        <v>29358</v>
      </c>
      <c r="J15492" t="s">
        <v>29378</v>
      </c>
      <c r="K15492" t="s">
        <v>29402</v>
      </c>
      <c r="L15492" t="s">
        <v>29390</v>
      </c>
      <c r="M15492">
        <v>6716</v>
      </c>
    </row>
    <row r="15493" spans="5:13" x14ac:dyDescent="0.3">
      <c r="E15493" t="s">
        <v>1348</v>
      </c>
      <c r="F15493" t="s">
        <v>1348</v>
      </c>
      <c r="G15493" t="s">
        <v>11138</v>
      </c>
      <c r="H15493" t="s">
        <v>23433</v>
      </c>
      <c r="I15493" t="s">
        <v>29358</v>
      </c>
      <c r="J15493" t="s">
        <v>29378</v>
      </c>
      <c r="K15493" t="s">
        <v>29402</v>
      </c>
      <c r="L15493" t="s">
        <v>29390</v>
      </c>
      <c r="M15493">
        <v>6841</v>
      </c>
    </row>
    <row r="15494" spans="5:13" hidden="1" x14ac:dyDescent="0.3">
      <c r="E15494" t="s">
        <v>747</v>
      </c>
      <c r="F15494" t="s">
        <v>5619</v>
      </c>
      <c r="G15494" t="s">
        <v>11139</v>
      </c>
      <c r="H15494" t="s">
        <v>18082</v>
      </c>
      <c r="I15494" t="s">
        <v>29357</v>
      </c>
      <c r="M15494">
        <v>2871</v>
      </c>
    </row>
    <row r="15495" spans="5:13" hidden="1" x14ac:dyDescent="0.3">
      <c r="E15495" t="s">
        <v>128</v>
      </c>
      <c r="F15495" t="s">
        <v>2792</v>
      </c>
      <c r="G15495" t="s">
        <v>11139</v>
      </c>
      <c r="H15495" t="s">
        <v>12386</v>
      </c>
      <c r="I15495" t="s">
        <v>29357</v>
      </c>
      <c r="M15495">
        <v>467</v>
      </c>
    </row>
    <row r="15496" spans="5:13" hidden="1" x14ac:dyDescent="0.3">
      <c r="E15496" t="s">
        <v>911</v>
      </c>
      <c r="F15496" t="s">
        <v>6244</v>
      </c>
      <c r="G15496" t="s">
        <v>11138</v>
      </c>
      <c r="H15496" t="s">
        <v>19089</v>
      </c>
      <c r="I15496" t="s">
        <v>29357</v>
      </c>
      <c r="M15496">
        <v>5007</v>
      </c>
    </row>
    <row r="15497" spans="5:13" hidden="1" x14ac:dyDescent="0.3">
      <c r="E15497" t="s">
        <v>557</v>
      </c>
      <c r="F15497" t="s">
        <v>557</v>
      </c>
      <c r="G15497" t="s">
        <v>11139</v>
      </c>
      <c r="H15497" t="s">
        <v>16161</v>
      </c>
      <c r="I15497" t="s">
        <v>29357</v>
      </c>
      <c r="M15497">
        <v>2286</v>
      </c>
    </row>
    <row r="15498" spans="5:13" hidden="1" x14ac:dyDescent="0.3">
      <c r="E15498" t="s">
        <v>912</v>
      </c>
      <c r="F15498" t="s">
        <v>6248</v>
      </c>
      <c r="G15498" t="s">
        <v>11137</v>
      </c>
      <c r="H15498" t="s">
        <v>19096</v>
      </c>
      <c r="I15498" t="s">
        <v>29357</v>
      </c>
      <c r="M15498">
        <v>5008</v>
      </c>
    </row>
    <row r="15499" spans="5:13" hidden="1" x14ac:dyDescent="0.3">
      <c r="E15499" t="s">
        <v>912</v>
      </c>
      <c r="F15499" t="s">
        <v>6249</v>
      </c>
      <c r="G15499" t="s">
        <v>11138</v>
      </c>
      <c r="H15499" t="s">
        <v>19097</v>
      </c>
      <c r="I15499" t="s">
        <v>29357</v>
      </c>
      <c r="M15499">
        <v>5009</v>
      </c>
    </row>
    <row r="15500" spans="5:13" hidden="1" x14ac:dyDescent="0.3">
      <c r="E15500" t="s">
        <v>851</v>
      </c>
      <c r="F15500" t="s">
        <v>6008</v>
      </c>
      <c r="G15500" t="s">
        <v>11139</v>
      </c>
      <c r="H15500" t="s">
        <v>18678</v>
      </c>
      <c r="I15500" t="s">
        <v>29357</v>
      </c>
      <c r="M15500">
        <v>3886</v>
      </c>
    </row>
    <row r="15501" spans="5:13" hidden="1" x14ac:dyDescent="0.3">
      <c r="E15501" t="s">
        <v>912</v>
      </c>
      <c r="F15501" t="s">
        <v>6248</v>
      </c>
      <c r="G15501" t="s">
        <v>11137</v>
      </c>
      <c r="H15501" t="s">
        <v>19099</v>
      </c>
      <c r="I15501" t="s">
        <v>29357</v>
      </c>
      <c r="M15501">
        <v>5010</v>
      </c>
    </row>
    <row r="15502" spans="5:13" hidden="1" x14ac:dyDescent="0.3">
      <c r="E15502" t="s">
        <v>913</v>
      </c>
      <c r="F15502" t="s">
        <v>6250</v>
      </c>
      <c r="G15502" t="s">
        <v>11137</v>
      </c>
      <c r="H15502" t="s">
        <v>19100</v>
      </c>
      <c r="I15502" t="s">
        <v>29357</v>
      </c>
      <c r="M15502">
        <v>5011</v>
      </c>
    </row>
    <row r="15503" spans="5:13" hidden="1" x14ac:dyDescent="0.3">
      <c r="E15503" t="s">
        <v>913</v>
      </c>
      <c r="F15503" t="s">
        <v>6251</v>
      </c>
      <c r="G15503" t="s">
        <v>11138</v>
      </c>
      <c r="H15503" t="s">
        <v>19101</v>
      </c>
      <c r="I15503" t="s">
        <v>29357</v>
      </c>
      <c r="M15503">
        <v>5011</v>
      </c>
    </row>
    <row r="15504" spans="5:13" hidden="1" x14ac:dyDescent="0.3">
      <c r="E15504" t="s">
        <v>913</v>
      </c>
      <c r="F15504" t="s">
        <v>6252</v>
      </c>
      <c r="G15504" t="s">
        <v>11138</v>
      </c>
      <c r="H15504" t="s">
        <v>19102</v>
      </c>
      <c r="I15504" t="s">
        <v>29357</v>
      </c>
      <c r="M15504">
        <v>5011</v>
      </c>
    </row>
    <row r="15505" spans="1:13" hidden="1" x14ac:dyDescent="0.3">
      <c r="E15505" t="s">
        <v>913</v>
      </c>
      <c r="F15505" t="s">
        <v>6253</v>
      </c>
      <c r="G15505" t="s">
        <v>11140</v>
      </c>
      <c r="H15505" t="s">
        <v>19103</v>
      </c>
      <c r="I15505" t="s">
        <v>29357</v>
      </c>
      <c r="M15505">
        <v>5011</v>
      </c>
    </row>
    <row r="15506" spans="1:13" hidden="1" x14ac:dyDescent="0.3">
      <c r="A15506" t="s">
        <v>11138</v>
      </c>
      <c r="B15506">
        <v>1</v>
      </c>
      <c r="C15506">
        <v>1</v>
      </c>
      <c r="D15506">
        <v>1</v>
      </c>
      <c r="E15506" t="s">
        <v>165</v>
      </c>
      <c r="F15506" t="s">
        <v>2962</v>
      </c>
      <c r="G15506" t="s">
        <v>11138</v>
      </c>
      <c r="H15506" t="s">
        <v>12689</v>
      </c>
      <c r="I15506" t="s">
        <v>29359</v>
      </c>
      <c r="J15506" t="s">
        <v>29360</v>
      </c>
      <c r="M15506">
        <v>656</v>
      </c>
    </row>
    <row r="15507" spans="1:13" hidden="1" x14ac:dyDescent="0.3">
      <c r="E15507" t="s">
        <v>1529</v>
      </c>
      <c r="F15507" t="s">
        <v>6008</v>
      </c>
      <c r="G15507" t="s">
        <v>11139</v>
      </c>
      <c r="H15507" t="s">
        <v>25240</v>
      </c>
      <c r="I15507" t="s">
        <v>29357</v>
      </c>
      <c r="M15507">
        <v>7478</v>
      </c>
    </row>
    <row r="15508" spans="1:13" hidden="1" x14ac:dyDescent="0.3">
      <c r="E15508" t="s">
        <v>913</v>
      </c>
      <c r="F15508" t="s">
        <v>6255</v>
      </c>
      <c r="G15508" t="s">
        <v>11138</v>
      </c>
      <c r="H15508" t="s">
        <v>19106</v>
      </c>
      <c r="I15508" t="s">
        <v>29357</v>
      </c>
      <c r="M15508">
        <v>5011</v>
      </c>
    </row>
    <row r="15509" spans="1:13" hidden="1" x14ac:dyDescent="0.3">
      <c r="E15509" t="s">
        <v>707</v>
      </c>
      <c r="F15509" t="s">
        <v>5395</v>
      </c>
      <c r="G15509" t="s">
        <v>11139</v>
      </c>
      <c r="H15509" t="s">
        <v>17467</v>
      </c>
      <c r="I15509" t="s">
        <v>29357</v>
      </c>
      <c r="M15509">
        <v>2683</v>
      </c>
    </row>
    <row r="15510" spans="1:13" hidden="1" x14ac:dyDescent="0.3">
      <c r="E15510" t="s">
        <v>914</v>
      </c>
      <c r="F15510" t="s">
        <v>6253</v>
      </c>
      <c r="G15510" t="s">
        <v>11140</v>
      </c>
      <c r="H15510" t="s">
        <v>19103</v>
      </c>
      <c r="I15510" t="s">
        <v>29357</v>
      </c>
      <c r="M15510">
        <v>5012</v>
      </c>
    </row>
    <row r="15511" spans="1:13" hidden="1" x14ac:dyDescent="0.3">
      <c r="E15511" t="s">
        <v>914</v>
      </c>
      <c r="F15511" t="s">
        <v>6250</v>
      </c>
      <c r="G15511" t="s">
        <v>11137</v>
      </c>
      <c r="H15511" t="s">
        <v>19100</v>
      </c>
      <c r="I15511" t="s">
        <v>29357</v>
      </c>
      <c r="M15511">
        <v>5012</v>
      </c>
    </row>
    <row r="15512" spans="1:13" hidden="1" x14ac:dyDescent="0.3">
      <c r="E15512" t="s">
        <v>914</v>
      </c>
      <c r="F15512" t="s">
        <v>6251</v>
      </c>
      <c r="G15512" t="s">
        <v>11138</v>
      </c>
      <c r="H15512" t="s">
        <v>19101</v>
      </c>
      <c r="I15512" t="s">
        <v>29357</v>
      </c>
      <c r="M15512">
        <v>5012</v>
      </c>
    </row>
    <row r="15513" spans="1:13" hidden="1" x14ac:dyDescent="0.3">
      <c r="E15513" t="s">
        <v>914</v>
      </c>
      <c r="F15513" t="s">
        <v>6252</v>
      </c>
      <c r="G15513" t="s">
        <v>11138</v>
      </c>
      <c r="H15513" t="s">
        <v>19102</v>
      </c>
      <c r="I15513" t="s">
        <v>29357</v>
      </c>
      <c r="M15513">
        <v>5012</v>
      </c>
    </row>
    <row r="15514" spans="1:13" hidden="1" x14ac:dyDescent="0.3">
      <c r="E15514" t="s">
        <v>914</v>
      </c>
      <c r="F15514" t="s">
        <v>6255</v>
      </c>
      <c r="G15514" t="s">
        <v>11138</v>
      </c>
      <c r="H15514" t="s">
        <v>19106</v>
      </c>
      <c r="I15514" t="s">
        <v>29357</v>
      </c>
      <c r="M15514">
        <v>5012</v>
      </c>
    </row>
    <row r="15515" spans="1:13" hidden="1" x14ac:dyDescent="0.3">
      <c r="A15515" t="s">
        <v>11138</v>
      </c>
      <c r="B15515">
        <v>1</v>
      </c>
      <c r="C15515">
        <v>1</v>
      </c>
      <c r="D15515">
        <v>1</v>
      </c>
      <c r="E15515" t="s">
        <v>165</v>
      </c>
      <c r="F15515" t="s">
        <v>2962</v>
      </c>
      <c r="G15515" t="s">
        <v>11138</v>
      </c>
      <c r="H15515" t="s">
        <v>12689</v>
      </c>
      <c r="I15515" t="s">
        <v>29359</v>
      </c>
      <c r="J15515" t="s">
        <v>29360</v>
      </c>
      <c r="M15515">
        <v>656</v>
      </c>
    </row>
    <row r="15516" spans="1:13" hidden="1" x14ac:dyDescent="0.3">
      <c r="E15516" t="s">
        <v>707</v>
      </c>
      <c r="F15516" t="s">
        <v>5395</v>
      </c>
      <c r="G15516" t="s">
        <v>11139</v>
      </c>
      <c r="H15516" t="s">
        <v>17488</v>
      </c>
      <c r="I15516" t="s">
        <v>29357</v>
      </c>
      <c r="M15516">
        <v>2686</v>
      </c>
    </row>
    <row r="15517" spans="1:13" hidden="1" x14ac:dyDescent="0.3">
      <c r="E15517" t="s">
        <v>916</v>
      </c>
      <c r="F15517" t="s">
        <v>6257</v>
      </c>
      <c r="G15517" t="s">
        <v>11138</v>
      </c>
      <c r="H15517" t="s">
        <v>19108</v>
      </c>
      <c r="I15517" t="s">
        <v>29357</v>
      </c>
      <c r="M15517">
        <v>5014</v>
      </c>
    </row>
    <row r="15518" spans="1:13" hidden="1" x14ac:dyDescent="0.3">
      <c r="E15518" t="s">
        <v>1541</v>
      </c>
      <c r="F15518" t="s">
        <v>5395</v>
      </c>
      <c r="G15518" t="s">
        <v>11139</v>
      </c>
      <c r="H15518" t="s">
        <v>25322</v>
      </c>
      <c r="I15518" t="s">
        <v>29357</v>
      </c>
      <c r="M15518">
        <v>7542</v>
      </c>
    </row>
    <row r="15519" spans="1:13" hidden="1" x14ac:dyDescent="0.3">
      <c r="E15519" t="s">
        <v>917</v>
      </c>
      <c r="F15519" t="s">
        <v>6259</v>
      </c>
      <c r="G15519" t="s">
        <v>11138</v>
      </c>
      <c r="H15519" t="s">
        <v>19110</v>
      </c>
      <c r="I15519" t="s">
        <v>29357</v>
      </c>
      <c r="M15519">
        <v>5015</v>
      </c>
    </row>
    <row r="15520" spans="1:13" hidden="1" x14ac:dyDescent="0.3">
      <c r="E15520" t="s">
        <v>917</v>
      </c>
      <c r="F15520" t="s">
        <v>6260</v>
      </c>
      <c r="G15520" t="s">
        <v>11140</v>
      </c>
      <c r="H15520" t="s">
        <v>19111</v>
      </c>
      <c r="I15520" t="s">
        <v>29357</v>
      </c>
      <c r="M15520">
        <v>5015</v>
      </c>
    </row>
    <row r="15521" spans="1:13" hidden="1" x14ac:dyDescent="0.3">
      <c r="A15521" t="s">
        <v>11139</v>
      </c>
      <c r="B15521">
        <v>1</v>
      </c>
      <c r="C15521">
        <v>1</v>
      </c>
      <c r="D15521">
        <v>1</v>
      </c>
      <c r="E15521" t="s">
        <v>391</v>
      </c>
      <c r="F15521" t="s">
        <v>3993</v>
      </c>
      <c r="G15521" t="s">
        <v>11139</v>
      </c>
      <c r="H15521" t="s">
        <v>28678</v>
      </c>
      <c r="I15521" t="s">
        <v>29358</v>
      </c>
      <c r="J15521" t="s">
        <v>29369</v>
      </c>
      <c r="M15521">
        <v>9027</v>
      </c>
    </row>
    <row r="15522" spans="1:13" hidden="1" x14ac:dyDescent="0.3">
      <c r="E15522" t="s">
        <v>918</v>
      </c>
      <c r="F15522" t="s">
        <v>6260</v>
      </c>
      <c r="G15522" t="s">
        <v>11140</v>
      </c>
      <c r="H15522" t="s">
        <v>19113</v>
      </c>
      <c r="I15522" t="s">
        <v>29357</v>
      </c>
      <c r="M15522">
        <v>5016</v>
      </c>
    </row>
    <row r="15523" spans="1:13" hidden="1" x14ac:dyDescent="0.3">
      <c r="E15523" t="s">
        <v>918</v>
      </c>
      <c r="F15523" t="s">
        <v>6260</v>
      </c>
      <c r="G15523" t="s">
        <v>11140</v>
      </c>
      <c r="H15523" t="s">
        <v>19114</v>
      </c>
      <c r="I15523" t="s">
        <v>29357</v>
      </c>
      <c r="M15523">
        <v>5016</v>
      </c>
    </row>
    <row r="15524" spans="1:13" hidden="1" x14ac:dyDescent="0.3">
      <c r="E15524" t="s">
        <v>1169</v>
      </c>
      <c r="F15524" t="s">
        <v>7550</v>
      </c>
      <c r="G15524" t="s">
        <v>11139</v>
      </c>
      <c r="H15524" t="s">
        <v>21641</v>
      </c>
      <c r="I15524" t="s">
        <v>29357</v>
      </c>
      <c r="M15524">
        <v>6176</v>
      </c>
    </row>
    <row r="15525" spans="1:13" hidden="1" x14ac:dyDescent="0.3">
      <c r="E15525" t="s">
        <v>918</v>
      </c>
      <c r="F15525" t="s">
        <v>6260</v>
      </c>
      <c r="G15525" t="s">
        <v>11140</v>
      </c>
      <c r="H15525" t="s">
        <v>19116</v>
      </c>
      <c r="I15525" t="s">
        <v>29357</v>
      </c>
      <c r="M15525">
        <v>5017</v>
      </c>
    </row>
    <row r="15526" spans="1:13" hidden="1" x14ac:dyDescent="0.3">
      <c r="A15526" t="s">
        <v>11138</v>
      </c>
      <c r="B15526">
        <v>1</v>
      </c>
      <c r="C15526">
        <v>1</v>
      </c>
      <c r="D15526">
        <v>1</v>
      </c>
      <c r="E15526" t="s">
        <v>165</v>
      </c>
      <c r="F15526" t="s">
        <v>2962</v>
      </c>
      <c r="G15526" t="s">
        <v>11138</v>
      </c>
      <c r="H15526" t="s">
        <v>12695</v>
      </c>
      <c r="I15526" t="s">
        <v>29359</v>
      </c>
      <c r="J15526" t="s">
        <v>29360</v>
      </c>
      <c r="M15526">
        <v>657</v>
      </c>
    </row>
    <row r="15527" spans="1:13" hidden="1" x14ac:dyDescent="0.3">
      <c r="E15527" t="s">
        <v>918</v>
      </c>
      <c r="F15527" t="s">
        <v>4382</v>
      </c>
      <c r="G15527" t="s">
        <v>11140</v>
      </c>
      <c r="H15527" t="s">
        <v>19118</v>
      </c>
      <c r="I15527" t="s">
        <v>29357</v>
      </c>
      <c r="M15527">
        <v>5017</v>
      </c>
    </row>
    <row r="15528" spans="1:13" hidden="1" x14ac:dyDescent="0.3">
      <c r="E15528" t="s">
        <v>918</v>
      </c>
      <c r="F15528" t="s">
        <v>6259</v>
      </c>
      <c r="G15528" t="s">
        <v>11138</v>
      </c>
      <c r="H15528" t="s">
        <v>19119</v>
      </c>
      <c r="I15528" t="s">
        <v>29357</v>
      </c>
      <c r="M15528">
        <v>5018</v>
      </c>
    </row>
    <row r="15529" spans="1:13" hidden="1" x14ac:dyDescent="0.3">
      <c r="E15529" t="s">
        <v>918</v>
      </c>
      <c r="F15529" t="s">
        <v>6260</v>
      </c>
      <c r="G15529" t="s">
        <v>11140</v>
      </c>
      <c r="H15529" t="s">
        <v>19120</v>
      </c>
      <c r="I15529" t="s">
        <v>29357</v>
      </c>
      <c r="M15529">
        <v>5018</v>
      </c>
    </row>
    <row r="15530" spans="1:13" hidden="1" x14ac:dyDescent="0.3">
      <c r="A15530" t="s">
        <v>11138</v>
      </c>
      <c r="B15530">
        <v>1</v>
      </c>
      <c r="C15530">
        <v>1</v>
      </c>
      <c r="D15530">
        <v>1</v>
      </c>
      <c r="E15530" t="s">
        <v>165</v>
      </c>
      <c r="F15530" t="s">
        <v>2962</v>
      </c>
      <c r="G15530" t="s">
        <v>11138</v>
      </c>
      <c r="H15530" t="s">
        <v>12707</v>
      </c>
      <c r="I15530" t="s">
        <v>29359</v>
      </c>
      <c r="J15530" t="s">
        <v>29360</v>
      </c>
      <c r="M15530">
        <v>659</v>
      </c>
    </row>
    <row r="15531" spans="1:13" hidden="1" x14ac:dyDescent="0.3">
      <c r="A15531" t="s">
        <v>11138</v>
      </c>
      <c r="B15531">
        <v>0</v>
      </c>
      <c r="C15531">
        <v>0</v>
      </c>
      <c r="D15531">
        <v>1</v>
      </c>
      <c r="E15531" t="s">
        <v>1200</v>
      </c>
      <c r="F15531" t="s">
        <v>7760</v>
      </c>
      <c r="G15531" t="s">
        <v>11138</v>
      </c>
      <c r="H15531" t="s">
        <v>21915</v>
      </c>
      <c r="I15531" t="s">
        <v>29359</v>
      </c>
      <c r="J15531" t="s">
        <v>29363</v>
      </c>
      <c r="K15531" t="s">
        <v>29399</v>
      </c>
      <c r="L15531" t="s">
        <v>29390</v>
      </c>
      <c r="M15531">
        <v>6287</v>
      </c>
    </row>
    <row r="15532" spans="1:13" hidden="1" x14ac:dyDescent="0.3">
      <c r="A15532" t="s">
        <v>11138</v>
      </c>
      <c r="B15532">
        <v>1</v>
      </c>
      <c r="C15532">
        <v>1</v>
      </c>
      <c r="D15532">
        <v>1</v>
      </c>
      <c r="E15532" t="s">
        <v>576</v>
      </c>
      <c r="F15532" t="s">
        <v>4830</v>
      </c>
      <c r="G15532" t="s">
        <v>11138</v>
      </c>
      <c r="H15532" t="s">
        <v>16324</v>
      </c>
      <c r="I15532" t="s">
        <v>29359</v>
      </c>
      <c r="J15532" t="s">
        <v>29360</v>
      </c>
      <c r="M15532">
        <v>2305</v>
      </c>
    </row>
    <row r="15533" spans="1:13" hidden="1" x14ac:dyDescent="0.3">
      <c r="A15533" t="s">
        <v>11138</v>
      </c>
      <c r="B15533">
        <v>1</v>
      </c>
      <c r="C15533">
        <v>1</v>
      </c>
      <c r="D15533">
        <v>1</v>
      </c>
      <c r="E15533" t="s">
        <v>2005</v>
      </c>
      <c r="F15533" t="s">
        <v>4830</v>
      </c>
      <c r="G15533" t="s">
        <v>11138</v>
      </c>
      <c r="H15533" t="s">
        <v>29337</v>
      </c>
      <c r="I15533" t="s">
        <v>29359</v>
      </c>
      <c r="J15533" t="s">
        <v>29360</v>
      </c>
      <c r="M15533">
        <v>9452</v>
      </c>
    </row>
    <row r="15534" spans="1:13" hidden="1" x14ac:dyDescent="0.3">
      <c r="A15534" t="s">
        <v>11138</v>
      </c>
      <c r="B15534">
        <v>1</v>
      </c>
      <c r="C15534">
        <v>1</v>
      </c>
      <c r="D15534">
        <v>1</v>
      </c>
      <c r="E15534" t="s">
        <v>761</v>
      </c>
      <c r="F15534" t="s">
        <v>5700</v>
      </c>
      <c r="G15534" t="s">
        <v>11138</v>
      </c>
      <c r="H15534" t="s">
        <v>18186</v>
      </c>
      <c r="I15534" t="s">
        <v>29359</v>
      </c>
      <c r="J15534" t="s">
        <v>29363</v>
      </c>
      <c r="K15534" t="s">
        <v>29399</v>
      </c>
      <c r="L15534" t="s">
        <v>29390</v>
      </c>
      <c r="M15534">
        <v>2909</v>
      </c>
    </row>
    <row r="15535" spans="1:13" hidden="1" x14ac:dyDescent="0.3">
      <c r="E15535" t="s">
        <v>1169</v>
      </c>
      <c r="F15535" t="s">
        <v>7550</v>
      </c>
      <c r="G15535" t="s">
        <v>11139</v>
      </c>
      <c r="H15535" t="s">
        <v>21641</v>
      </c>
      <c r="I15535" t="s">
        <v>29357</v>
      </c>
      <c r="M15535">
        <v>6207</v>
      </c>
    </row>
    <row r="15536" spans="1:13" hidden="1" x14ac:dyDescent="0.3">
      <c r="A15536" t="s">
        <v>11138</v>
      </c>
      <c r="B15536">
        <v>1</v>
      </c>
      <c r="C15536">
        <v>1</v>
      </c>
      <c r="D15536">
        <v>1</v>
      </c>
      <c r="E15536" t="s">
        <v>895</v>
      </c>
      <c r="F15536" t="s">
        <v>6189</v>
      </c>
      <c r="G15536" t="s">
        <v>11138</v>
      </c>
      <c r="H15536" t="s">
        <v>18993</v>
      </c>
      <c r="I15536" t="s">
        <v>29359</v>
      </c>
      <c r="J15536" t="s">
        <v>29363</v>
      </c>
      <c r="K15536" t="s">
        <v>29399</v>
      </c>
      <c r="L15536" t="s">
        <v>29390</v>
      </c>
      <c r="M15536">
        <v>4971</v>
      </c>
    </row>
    <row r="15537" spans="1:13" hidden="1" x14ac:dyDescent="0.3">
      <c r="A15537" t="s">
        <v>11138</v>
      </c>
      <c r="B15537">
        <v>1</v>
      </c>
      <c r="C15537">
        <v>1</v>
      </c>
      <c r="D15537">
        <v>1</v>
      </c>
      <c r="E15537" t="s">
        <v>625</v>
      </c>
      <c r="F15537" t="s">
        <v>5048</v>
      </c>
      <c r="G15537" t="s">
        <v>11138</v>
      </c>
      <c r="H15537" t="s">
        <v>16823</v>
      </c>
      <c r="I15537" t="s">
        <v>29359</v>
      </c>
      <c r="J15537" t="s">
        <v>29363</v>
      </c>
      <c r="K15537" t="s">
        <v>29399</v>
      </c>
      <c r="L15537" t="s">
        <v>29390</v>
      </c>
      <c r="M15537">
        <v>2377</v>
      </c>
    </row>
    <row r="15538" spans="1:13" hidden="1" x14ac:dyDescent="0.3">
      <c r="A15538" t="s">
        <v>11138</v>
      </c>
      <c r="B15538">
        <v>1</v>
      </c>
      <c r="C15538">
        <v>1</v>
      </c>
      <c r="D15538">
        <v>1</v>
      </c>
      <c r="E15538" t="s">
        <v>1365</v>
      </c>
      <c r="F15538" t="s">
        <v>8450</v>
      </c>
      <c r="G15538" t="s">
        <v>11138</v>
      </c>
      <c r="H15538" t="s">
        <v>23581</v>
      </c>
      <c r="I15538" t="s">
        <v>29359</v>
      </c>
      <c r="J15538" t="s">
        <v>29363</v>
      </c>
      <c r="K15538" t="s">
        <v>29399</v>
      </c>
      <c r="L15538" t="s">
        <v>29390</v>
      </c>
      <c r="M15538">
        <v>6860</v>
      </c>
    </row>
    <row r="15539" spans="1:13" hidden="1" x14ac:dyDescent="0.3">
      <c r="A15539" t="s">
        <v>11138</v>
      </c>
      <c r="B15539">
        <v>1</v>
      </c>
      <c r="C15539">
        <v>1</v>
      </c>
      <c r="D15539">
        <v>1</v>
      </c>
      <c r="E15539" t="s">
        <v>19</v>
      </c>
      <c r="F15539" t="s">
        <v>2046</v>
      </c>
      <c r="G15539" t="s">
        <v>11138</v>
      </c>
      <c r="H15539" t="s">
        <v>11191</v>
      </c>
      <c r="I15539" t="s">
        <v>29359</v>
      </c>
      <c r="J15539" t="s">
        <v>29360</v>
      </c>
      <c r="M15539">
        <v>15</v>
      </c>
    </row>
    <row r="15540" spans="1:13" hidden="1" x14ac:dyDescent="0.3">
      <c r="E15540" t="s">
        <v>908</v>
      </c>
      <c r="F15540" t="s">
        <v>6264</v>
      </c>
      <c r="G15540" t="s">
        <v>11137</v>
      </c>
      <c r="H15540" t="s">
        <v>19123</v>
      </c>
      <c r="I15540" t="s">
        <v>29357</v>
      </c>
      <c r="M15540">
        <v>5019</v>
      </c>
    </row>
    <row r="15541" spans="1:13" hidden="1" x14ac:dyDescent="0.3">
      <c r="A15541" t="s">
        <v>11138</v>
      </c>
      <c r="B15541">
        <v>1</v>
      </c>
      <c r="C15541">
        <v>1</v>
      </c>
      <c r="D15541">
        <v>1</v>
      </c>
      <c r="E15541" t="s">
        <v>330</v>
      </c>
      <c r="F15541" t="s">
        <v>2046</v>
      </c>
      <c r="G15541" t="s">
        <v>11138</v>
      </c>
      <c r="H15541" t="s">
        <v>14201</v>
      </c>
      <c r="I15541" t="s">
        <v>29359</v>
      </c>
      <c r="J15541" t="s">
        <v>29360</v>
      </c>
      <c r="M15541">
        <v>1603</v>
      </c>
    </row>
    <row r="15542" spans="1:13" hidden="1" x14ac:dyDescent="0.3">
      <c r="A15542" t="s">
        <v>11138</v>
      </c>
      <c r="B15542">
        <v>1</v>
      </c>
      <c r="C15542">
        <v>1</v>
      </c>
      <c r="D15542">
        <v>1</v>
      </c>
      <c r="E15542" t="s">
        <v>741</v>
      </c>
      <c r="F15542" t="s">
        <v>2046</v>
      </c>
      <c r="G15542" t="s">
        <v>11138</v>
      </c>
      <c r="H15542" t="s">
        <v>18009</v>
      </c>
      <c r="I15542" t="s">
        <v>29359</v>
      </c>
      <c r="J15542" t="s">
        <v>29360</v>
      </c>
      <c r="M15542">
        <v>2817</v>
      </c>
    </row>
    <row r="15543" spans="1:13" hidden="1" x14ac:dyDescent="0.3">
      <c r="A15543" t="s">
        <v>11138</v>
      </c>
      <c r="B15543">
        <v>1</v>
      </c>
      <c r="C15543">
        <v>1</v>
      </c>
      <c r="D15543">
        <v>1</v>
      </c>
      <c r="E15543" t="s">
        <v>1227</v>
      </c>
      <c r="F15543" t="s">
        <v>2046</v>
      </c>
      <c r="G15543" t="s">
        <v>11138</v>
      </c>
      <c r="H15543" t="s">
        <v>22056</v>
      </c>
      <c r="I15543" t="s">
        <v>29359</v>
      </c>
      <c r="J15543" t="s">
        <v>29360</v>
      </c>
      <c r="M15543">
        <v>6427</v>
      </c>
    </row>
    <row r="15544" spans="1:13" hidden="1" x14ac:dyDescent="0.3">
      <c r="E15544" t="s">
        <v>1496</v>
      </c>
      <c r="F15544" t="s">
        <v>2864</v>
      </c>
      <c r="G15544" t="s">
        <v>11140</v>
      </c>
      <c r="H15544" t="s">
        <v>24862</v>
      </c>
      <c r="I15544" t="s">
        <v>29358</v>
      </c>
      <c r="J15544" t="s">
        <v>29361</v>
      </c>
      <c r="M15544">
        <v>7288</v>
      </c>
    </row>
    <row r="15545" spans="1:13" hidden="1" x14ac:dyDescent="0.3">
      <c r="A15545" t="s">
        <v>11138</v>
      </c>
      <c r="B15545">
        <v>1</v>
      </c>
      <c r="C15545">
        <v>1</v>
      </c>
      <c r="D15545">
        <v>1</v>
      </c>
      <c r="E15545" t="s">
        <v>1227</v>
      </c>
      <c r="F15545" t="s">
        <v>2046</v>
      </c>
      <c r="G15545" t="s">
        <v>11138</v>
      </c>
      <c r="H15545" t="s">
        <v>22090</v>
      </c>
      <c r="I15545" t="s">
        <v>29359</v>
      </c>
      <c r="J15545" t="s">
        <v>29360</v>
      </c>
      <c r="M15545">
        <v>6433</v>
      </c>
    </row>
    <row r="15546" spans="1:13" hidden="1" x14ac:dyDescent="0.3">
      <c r="E15546" t="s">
        <v>908</v>
      </c>
      <c r="F15546" t="s">
        <v>6236</v>
      </c>
      <c r="G15546" t="s">
        <v>11138</v>
      </c>
      <c r="H15546" t="s">
        <v>19127</v>
      </c>
      <c r="I15546" t="s">
        <v>29357</v>
      </c>
      <c r="M15546">
        <v>5020</v>
      </c>
    </row>
    <row r="15547" spans="1:13" hidden="1" x14ac:dyDescent="0.3">
      <c r="E15547" t="s">
        <v>908</v>
      </c>
      <c r="F15547" t="s">
        <v>2125</v>
      </c>
      <c r="G15547" t="s">
        <v>11138</v>
      </c>
      <c r="H15547" t="s">
        <v>19128</v>
      </c>
      <c r="I15547" t="s">
        <v>29357</v>
      </c>
      <c r="M15547">
        <v>5020</v>
      </c>
    </row>
    <row r="15548" spans="1:13" hidden="1" x14ac:dyDescent="0.3">
      <c r="A15548" t="s">
        <v>11138</v>
      </c>
      <c r="B15548">
        <v>1</v>
      </c>
      <c r="C15548">
        <v>1</v>
      </c>
      <c r="D15548">
        <v>1</v>
      </c>
      <c r="E15548" t="s">
        <v>1227</v>
      </c>
      <c r="F15548" t="s">
        <v>2046</v>
      </c>
      <c r="G15548" t="s">
        <v>11138</v>
      </c>
      <c r="H15548" t="s">
        <v>22090</v>
      </c>
      <c r="I15548" t="s">
        <v>29359</v>
      </c>
      <c r="J15548" t="s">
        <v>29360</v>
      </c>
      <c r="M15548">
        <v>6433</v>
      </c>
    </row>
    <row r="15549" spans="1:13" hidden="1" x14ac:dyDescent="0.3">
      <c r="E15549" t="s">
        <v>908</v>
      </c>
      <c r="F15549" t="s">
        <v>6237</v>
      </c>
      <c r="G15549" t="s">
        <v>11138</v>
      </c>
      <c r="H15549" t="s">
        <v>19130</v>
      </c>
      <c r="I15549" t="s">
        <v>29357</v>
      </c>
      <c r="M15549">
        <v>5020</v>
      </c>
    </row>
    <row r="15550" spans="1:13" hidden="1" x14ac:dyDescent="0.3">
      <c r="A15550" t="s">
        <v>11138</v>
      </c>
      <c r="B15550">
        <v>1</v>
      </c>
      <c r="C15550">
        <v>1</v>
      </c>
      <c r="D15550">
        <v>1</v>
      </c>
      <c r="E15550" t="s">
        <v>1227</v>
      </c>
      <c r="F15550" t="s">
        <v>2046</v>
      </c>
      <c r="G15550" t="s">
        <v>11138</v>
      </c>
      <c r="H15550" t="s">
        <v>22102</v>
      </c>
      <c r="I15550" t="s">
        <v>29359</v>
      </c>
      <c r="J15550" t="s">
        <v>29360</v>
      </c>
      <c r="M15550">
        <v>6436</v>
      </c>
    </row>
    <row r="15551" spans="1:13" hidden="1" x14ac:dyDescent="0.3">
      <c r="E15551" t="s">
        <v>919</v>
      </c>
      <c r="F15551" t="s">
        <v>6265</v>
      </c>
      <c r="G15551" t="s">
        <v>11137</v>
      </c>
      <c r="H15551" t="s">
        <v>19131</v>
      </c>
      <c r="I15551" t="s">
        <v>29357</v>
      </c>
      <c r="M15551">
        <v>5021</v>
      </c>
    </row>
    <row r="15552" spans="1:13" x14ac:dyDescent="0.3">
      <c r="E15552" t="s">
        <v>1183</v>
      </c>
      <c r="F15552" t="s">
        <v>7607</v>
      </c>
      <c r="G15552" t="s">
        <v>11138</v>
      </c>
      <c r="H15552" t="s">
        <v>21709</v>
      </c>
      <c r="I15552" t="s">
        <v>29358</v>
      </c>
      <c r="J15552" t="s">
        <v>29378</v>
      </c>
      <c r="K15552" t="s">
        <v>29402</v>
      </c>
      <c r="L15552" t="s">
        <v>29390</v>
      </c>
      <c r="M15552">
        <v>6268</v>
      </c>
    </row>
    <row r="15553" spans="1:13" hidden="1" x14ac:dyDescent="0.3">
      <c r="E15553" t="s">
        <v>1169</v>
      </c>
      <c r="F15553" t="s">
        <v>7550</v>
      </c>
      <c r="G15553" t="s">
        <v>11139</v>
      </c>
      <c r="H15553" t="s">
        <v>21641</v>
      </c>
      <c r="I15553" t="s">
        <v>29357</v>
      </c>
      <c r="M15553">
        <v>6238</v>
      </c>
    </row>
    <row r="15554" spans="1:13" hidden="1" x14ac:dyDescent="0.3">
      <c r="E15554" t="s">
        <v>919</v>
      </c>
      <c r="F15554" t="s">
        <v>6267</v>
      </c>
      <c r="G15554" t="s">
        <v>11137</v>
      </c>
      <c r="H15554" t="s">
        <v>19134</v>
      </c>
      <c r="I15554" t="s">
        <v>29357</v>
      </c>
      <c r="M15554">
        <v>5021</v>
      </c>
    </row>
    <row r="15555" spans="1:13" hidden="1" x14ac:dyDescent="0.3">
      <c r="E15555" t="s">
        <v>919</v>
      </c>
      <c r="F15555" t="s">
        <v>6268</v>
      </c>
      <c r="G15555" t="s">
        <v>11138</v>
      </c>
      <c r="H15555" t="s">
        <v>19135</v>
      </c>
      <c r="I15555" t="s">
        <v>29357</v>
      </c>
      <c r="M15555">
        <v>5021</v>
      </c>
    </row>
    <row r="15556" spans="1:13" hidden="1" x14ac:dyDescent="0.3">
      <c r="A15556" t="s">
        <v>11138</v>
      </c>
      <c r="B15556">
        <v>1</v>
      </c>
      <c r="C15556">
        <v>1</v>
      </c>
      <c r="D15556">
        <v>1</v>
      </c>
      <c r="E15556" t="s">
        <v>761</v>
      </c>
      <c r="F15556" t="s">
        <v>5761</v>
      </c>
      <c r="G15556" t="s">
        <v>11138</v>
      </c>
      <c r="H15556" t="s">
        <v>18293</v>
      </c>
      <c r="I15556" t="s">
        <v>29359</v>
      </c>
      <c r="J15556" t="s">
        <v>29363</v>
      </c>
      <c r="K15556" t="s">
        <v>29399</v>
      </c>
      <c r="L15556" t="s">
        <v>29390</v>
      </c>
      <c r="M15556">
        <v>2932</v>
      </c>
    </row>
    <row r="15557" spans="1:13" hidden="1" x14ac:dyDescent="0.3">
      <c r="E15557" t="s">
        <v>920</v>
      </c>
      <c r="F15557" t="s">
        <v>6269</v>
      </c>
      <c r="G15557" t="s">
        <v>11138</v>
      </c>
      <c r="H15557" t="s">
        <v>19137</v>
      </c>
      <c r="I15557" t="s">
        <v>29357</v>
      </c>
      <c r="M15557">
        <v>5022</v>
      </c>
    </row>
    <row r="15558" spans="1:13" hidden="1" x14ac:dyDescent="0.3">
      <c r="E15558" t="s">
        <v>921</v>
      </c>
      <c r="F15558" t="s">
        <v>6269</v>
      </c>
      <c r="G15558" t="s">
        <v>11138</v>
      </c>
      <c r="H15558" t="s">
        <v>19138</v>
      </c>
      <c r="I15558" t="s">
        <v>29357</v>
      </c>
      <c r="M15558">
        <v>5023</v>
      </c>
    </row>
    <row r="15559" spans="1:13" hidden="1" x14ac:dyDescent="0.3">
      <c r="E15559" t="s">
        <v>1010</v>
      </c>
      <c r="F15559" t="s">
        <v>6758</v>
      </c>
      <c r="G15559" t="s">
        <v>11139</v>
      </c>
      <c r="H15559" t="s">
        <v>20009</v>
      </c>
      <c r="I15559" t="s">
        <v>29357</v>
      </c>
      <c r="M15559">
        <v>5414</v>
      </c>
    </row>
    <row r="15560" spans="1:13" x14ac:dyDescent="0.3">
      <c r="E15560" t="s">
        <v>707</v>
      </c>
      <c r="F15560" t="s">
        <v>5398</v>
      </c>
      <c r="G15560" t="s">
        <v>11138</v>
      </c>
      <c r="H15560" t="s">
        <v>17480</v>
      </c>
      <c r="I15560" t="s">
        <v>29358</v>
      </c>
      <c r="J15560" t="s">
        <v>29378</v>
      </c>
      <c r="K15560" t="s">
        <v>29402</v>
      </c>
      <c r="L15560" t="s">
        <v>29390</v>
      </c>
      <c r="M15560">
        <v>2685</v>
      </c>
    </row>
    <row r="15561" spans="1:13" hidden="1" x14ac:dyDescent="0.3">
      <c r="E15561" t="s">
        <v>713</v>
      </c>
      <c r="F15561" t="s">
        <v>5416</v>
      </c>
      <c r="G15561" t="s">
        <v>11138</v>
      </c>
      <c r="H15561" t="s">
        <v>17530</v>
      </c>
      <c r="I15561" t="s">
        <v>29357</v>
      </c>
      <c r="M15561">
        <v>5024</v>
      </c>
    </row>
    <row r="15562" spans="1:13" hidden="1" x14ac:dyDescent="0.3">
      <c r="E15562" t="s">
        <v>713</v>
      </c>
      <c r="F15562" t="s">
        <v>5418</v>
      </c>
      <c r="G15562" t="s">
        <v>11138</v>
      </c>
      <c r="H15562" t="s">
        <v>17532</v>
      </c>
      <c r="I15562" t="s">
        <v>29357</v>
      </c>
      <c r="M15562">
        <v>5024</v>
      </c>
    </row>
    <row r="15563" spans="1:13" x14ac:dyDescent="0.3">
      <c r="E15563" t="s">
        <v>1261</v>
      </c>
      <c r="F15563" t="s">
        <v>8060</v>
      </c>
      <c r="G15563" t="s">
        <v>11138</v>
      </c>
      <c r="H15563" t="s">
        <v>22564</v>
      </c>
      <c r="I15563" t="s">
        <v>29358</v>
      </c>
      <c r="J15563" t="s">
        <v>29378</v>
      </c>
      <c r="K15563" t="s">
        <v>29402</v>
      </c>
      <c r="L15563" t="s">
        <v>29390</v>
      </c>
      <c r="M15563">
        <v>6582</v>
      </c>
    </row>
    <row r="15564" spans="1:13" hidden="1" x14ac:dyDescent="0.3">
      <c r="E15564" t="s">
        <v>758</v>
      </c>
      <c r="F15564" t="s">
        <v>5678</v>
      </c>
      <c r="G15564" t="s">
        <v>11139</v>
      </c>
      <c r="H15564" t="s">
        <v>18155</v>
      </c>
      <c r="I15564" t="s">
        <v>29357</v>
      </c>
      <c r="M15564">
        <v>2899</v>
      </c>
    </row>
    <row r="15565" spans="1:13" x14ac:dyDescent="0.3">
      <c r="E15565" t="s">
        <v>1271</v>
      </c>
      <c r="F15565" t="s">
        <v>8060</v>
      </c>
      <c r="G15565" t="s">
        <v>11138</v>
      </c>
      <c r="H15565" t="s">
        <v>22572</v>
      </c>
      <c r="I15565" t="s">
        <v>29358</v>
      </c>
      <c r="J15565" t="s">
        <v>29378</v>
      </c>
      <c r="K15565" t="s">
        <v>29402</v>
      </c>
      <c r="L15565" t="s">
        <v>29390</v>
      </c>
      <c r="M15565">
        <v>6584</v>
      </c>
    </row>
    <row r="15566" spans="1:13" hidden="1" x14ac:dyDescent="0.3">
      <c r="A15566" t="s">
        <v>11138</v>
      </c>
      <c r="B15566">
        <v>1</v>
      </c>
      <c r="C15566">
        <v>1</v>
      </c>
      <c r="D15566">
        <v>1</v>
      </c>
      <c r="E15566" t="s">
        <v>359</v>
      </c>
      <c r="F15566" t="s">
        <v>3839</v>
      </c>
      <c r="G15566" t="s">
        <v>11138</v>
      </c>
      <c r="H15566" t="s">
        <v>14404</v>
      </c>
      <c r="I15566" t="s">
        <v>29359</v>
      </c>
      <c r="J15566" t="s">
        <v>29360</v>
      </c>
      <c r="M15566">
        <v>1648</v>
      </c>
    </row>
    <row r="15567" spans="1:13" hidden="1" x14ac:dyDescent="0.3">
      <c r="E15567" t="s">
        <v>1500</v>
      </c>
      <c r="F15567" t="s">
        <v>9082</v>
      </c>
      <c r="G15567" t="s">
        <v>11139</v>
      </c>
      <c r="H15567" t="s">
        <v>24961</v>
      </c>
      <c r="I15567" t="s">
        <v>29357</v>
      </c>
      <c r="M15567">
        <v>7306</v>
      </c>
    </row>
    <row r="15568" spans="1:13" hidden="1" x14ac:dyDescent="0.3">
      <c r="A15568" t="s">
        <v>11138</v>
      </c>
      <c r="B15568">
        <v>1</v>
      </c>
      <c r="C15568">
        <v>1</v>
      </c>
      <c r="D15568">
        <v>1</v>
      </c>
      <c r="E15568" t="s">
        <v>359</v>
      </c>
      <c r="F15568" t="s">
        <v>3839</v>
      </c>
      <c r="G15568" t="s">
        <v>11138</v>
      </c>
      <c r="H15568" t="s">
        <v>14404</v>
      </c>
      <c r="I15568" t="s">
        <v>29359</v>
      </c>
      <c r="J15568" t="s">
        <v>29360</v>
      </c>
      <c r="M15568">
        <v>1648</v>
      </c>
    </row>
    <row r="15569" spans="1:13" hidden="1" x14ac:dyDescent="0.3">
      <c r="A15569" t="s">
        <v>11138</v>
      </c>
      <c r="B15569">
        <v>1</v>
      </c>
      <c r="C15569">
        <v>1</v>
      </c>
      <c r="D15569">
        <v>1</v>
      </c>
      <c r="E15569" t="s">
        <v>613</v>
      </c>
      <c r="F15569" t="s">
        <v>3839</v>
      </c>
      <c r="G15569" t="s">
        <v>11138</v>
      </c>
      <c r="H15569" t="s">
        <v>16610</v>
      </c>
      <c r="I15569" t="s">
        <v>29359</v>
      </c>
      <c r="J15569" t="s">
        <v>29360</v>
      </c>
      <c r="M15569">
        <v>2344</v>
      </c>
    </row>
    <row r="15570" spans="1:13" hidden="1" x14ac:dyDescent="0.3">
      <c r="E15570" t="s">
        <v>922</v>
      </c>
      <c r="F15570" t="s">
        <v>6270</v>
      </c>
      <c r="G15570" t="s">
        <v>11137</v>
      </c>
      <c r="H15570" t="s">
        <v>19142</v>
      </c>
      <c r="I15570" t="s">
        <v>29357</v>
      </c>
      <c r="M15570">
        <v>5026</v>
      </c>
    </row>
    <row r="15571" spans="1:13" hidden="1" x14ac:dyDescent="0.3">
      <c r="A15571" t="s">
        <v>11138</v>
      </c>
      <c r="B15571">
        <v>1</v>
      </c>
      <c r="C15571">
        <v>1</v>
      </c>
      <c r="D15571">
        <v>1</v>
      </c>
      <c r="E15571" t="s">
        <v>613</v>
      </c>
      <c r="F15571" t="s">
        <v>3839</v>
      </c>
      <c r="G15571" t="s">
        <v>11138</v>
      </c>
      <c r="H15571" t="s">
        <v>16610</v>
      </c>
      <c r="I15571" t="s">
        <v>29359</v>
      </c>
      <c r="J15571" t="s">
        <v>29360</v>
      </c>
      <c r="M15571">
        <v>2344</v>
      </c>
    </row>
    <row r="15572" spans="1:13" hidden="1" x14ac:dyDescent="0.3">
      <c r="A15572" t="s">
        <v>11138</v>
      </c>
      <c r="B15572">
        <v>1</v>
      </c>
      <c r="C15572">
        <v>1</v>
      </c>
      <c r="D15572">
        <v>1</v>
      </c>
      <c r="E15572" t="s">
        <v>613</v>
      </c>
      <c r="F15572" t="s">
        <v>3839</v>
      </c>
      <c r="G15572" t="s">
        <v>11138</v>
      </c>
      <c r="H15572" t="s">
        <v>16610</v>
      </c>
      <c r="I15572" t="s">
        <v>29359</v>
      </c>
      <c r="J15572" t="s">
        <v>29360</v>
      </c>
      <c r="M15572">
        <v>2344</v>
      </c>
    </row>
    <row r="15573" spans="1:13" hidden="1" x14ac:dyDescent="0.3">
      <c r="A15573" t="s">
        <v>11138</v>
      </c>
      <c r="B15573">
        <v>1</v>
      </c>
      <c r="C15573">
        <v>1</v>
      </c>
      <c r="D15573">
        <v>1</v>
      </c>
      <c r="E15573" t="s">
        <v>613</v>
      </c>
      <c r="F15573" t="s">
        <v>3839</v>
      </c>
      <c r="G15573" t="s">
        <v>11138</v>
      </c>
      <c r="H15573" t="s">
        <v>16610</v>
      </c>
      <c r="I15573" t="s">
        <v>29359</v>
      </c>
      <c r="J15573" t="s">
        <v>29360</v>
      </c>
      <c r="M15573">
        <v>2344</v>
      </c>
    </row>
    <row r="15574" spans="1:13" hidden="1" x14ac:dyDescent="0.3">
      <c r="A15574" t="s">
        <v>11138</v>
      </c>
      <c r="B15574">
        <v>1</v>
      </c>
      <c r="C15574">
        <v>1</v>
      </c>
      <c r="D15574">
        <v>1</v>
      </c>
      <c r="E15574" t="s">
        <v>639</v>
      </c>
      <c r="F15574" t="s">
        <v>3839</v>
      </c>
      <c r="G15574" t="s">
        <v>11138</v>
      </c>
      <c r="H15574" t="s">
        <v>16937</v>
      </c>
      <c r="I15574" t="s">
        <v>29359</v>
      </c>
      <c r="J15574" t="s">
        <v>29360</v>
      </c>
      <c r="M15574">
        <v>2420</v>
      </c>
    </row>
    <row r="15575" spans="1:13" hidden="1" x14ac:dyDescent="0.3">
      <c r="A15575" t="s">
        <v>11138</v>
      </c>
      <c r="B15575">
        <v>1</v>
      </c>
      <c r="C15575">
        <v>1</v>
      </c>
      <c r="D15575">
        <v>1</v>
      </c>
      <c r="E15575" t="s">
        <v>639</v>
      </c>
      <c r="F15575" t="s">
        <v>3839</v>
      </c>
      <c r="G15575" t="s">
        <v>11138</v>
      </c>
      <c r="H15575" t="s">
        <v>16937</v>
      </c>
      <c r="I15575" t="s">
        <v>29359</v>
      </c>
      <c r="J15575" t="s">
        <v>29360</v>
      </c>
      <c r="M15575">
        <v>2421</v>
      </c>
    </row>
    <row r="15576" spans="1:13" x14ac:dyDescent="0.3">
      <c r="E15576" t="s">
        <v>987</v>
      </c>
      <c r="F15576" t="s">
        <v>6631</v>
      </c>
      <c r="G15576" t="s">
        <v>11138</v>
      </c>
      <c r="H15576" t="s">
        <v>19765</v>
      </c>
      <c r="I15576" t="s">
        <v>29358</v>
      </c>
      <c r="J15576" t="s">
        <v>29378</v>
      </c>
      <c r="K15576" t="s">
        <v>29402</v>
      </c>
      <c r="L15576" t="s">
        <v>29390</v>
      </c>
      <c r="M15576">
        <v>5319</v>
      </c>
    </row>
    <row r="15577" spans="1:13" hidden="1" x14ac:dyDescent="0.3">
      <c r="A15577" t="s">
        <v>11138</v>
      </c>
      <c r="B15577">
        <v>1</v>
      </c>
      <c r="C15577">
        <v>1</v>
      </c>
      <c r="D15577">
        <v>1</v>
      </c>
      <c r="E15577" t="s">
        <v>1872</v>
      </c>
      <c r="F15577" t="s">
        <v>3839</v>
      </c>
      <c r="G15577" t="s">
        <v>11138</v>
      </c>
      <c r="H15577" t="s">
        <v>28284</v>
      </c>
      <c r="I15577" t="s">
        <v>29359</v>
      </c>
      <c r="J15577" t="s">
        <v>29360</v>
      </c>
      <c r="M15577">
        <v>8699</v>
      </c>
    </row>
    <row r="15578" spans="1:13" hidden="1" x14ac:dyDescent="0.3">
      <c r="E15578" t="s">
        <v>922</v>
      </c>
      <c r="F15578" t="s">
        <v>6272</v>
      </c>
      <c r="G15578" t="s">
        <v>11137</v>
      </c>
      <c r="H15578" t="s">
        <v>19145</v>
      </c>
      <c r="I15578" t="s">
        <v>29357</v>
      </c>
      <c r="M15578">
        <v>5026</v>
      </c>
    </row>
    <row r="15579" spans="1:13" x14ac:dyDescent="0.3">
      <c r="E15579" t="s">
        <v>987</v>
      </c>
      <c r="F15579" t="s">
        <v>6631</v>
      </c>
      <c r="G15579" t="s">
        <v>11138</v>
      </c>
      <c r="H15579" t="s">
        <v>23146</v>
      </c>
      <c r="I15579" t="s">
        <v>29358</v>
      </c>
      <c r="J15579" t="s">
        <v>29378</v>
      </c>
      <c r="K15579" t="s">
        <v>29402</v>
      </c>
      <c r="L15579" t="s">
        <v>29390</v>
      </c>
      <c r="M15579">
        <v>6748</v>
      </c>
    </row>
    <row r="15580" spans="1:13" hidden="1" x14ac:dyDescent="0.3">
      <c r="E15580" t="s">
        <v>1500</v>
      </c>
      <c r="F15580" t="s">
        <v>9082</v>
      </c>
      <c r="G15580" t="s">
        <v>11139</v>
      </c>
      <c r="H15580" t="s">
        <v>24961</v>
      </c>
      <c r="I15580" t="s">
        <v>29357</v>
      </c>
      <c r="M15580">
        <v>7320</v>
      </c>
    </row>
    <row r="15581" spans="1:13" x14ac:dyDescent="0.3">
      <c r="E15581" t="s">
        <v>1447</v>
      </c>
      <c r="F15581" t="s">
        <v>8795</v>
      </c>
      <c r="G15581" t="s">
        <v>11138</v>
      </c>
      <c r="H15581" t="s">
        <v>24370</v>
      </c>
      <c r="I15581" t="s">
        <v>29358</v>
      </c>
      <c r="J15581" t="s">
        <v>29378</v>
      </c>
      <c r="K15581" t="s">
        <v>29402</v>
      </c>
      <c r="L15581" t="s">
        <v>29390</v>
      </c>
      <c r="M15581">
        <v>7142</v>
      </c>
    </row>
    <row r="15582" spans="1:13" hidden="1" x14ac:dyDescent="0.3">
      <c r="E15582" t="s">
        <v>923</v>
      </c>
      <c r="F15582" t="s">
        <v>6273</v>
      </c>
      <c r="G15582" t="s">
        <v>11138</v>
      </c>
      <c r="H15582" t="s">
        <v>19149</v>
      </c>
      <c r="I15582" t="s">
        <v>29357</v>
      </c>
      <c r="M15582">
        <v>5027</v>
      </c>
    </row>
    <row r="15583" spans="1:13" hidden="1" x14ac:dyDescent="0.3">
      <c r="E15583" t="s">
        <v>923</v>
      </c>
      <c r="F15583" t="s">
        <v>6274</v>
      </c>
      <c r="G15583" t="s">
        <v>11137</v>
      </c>
      <c r="H15583" t="s">
        <v>19150</v>
      </c>
      <c r="I15583" t="s">
        <v>29357</v>
      </c>
      <c r="M15583">
        <v>5027</v>
      </c>
    </row>
    <row r="15584" spans="1:13" hidden="1" x14ac:dyDescent="0.3">
      <c r="E15584" t="s">
        <v>923</v>
      </c>
      <c r="F15584" t="s">
        <v>6275</v>
      </c>
      <c r="G15584" t="s">
        <v>11137</v>
      </c>
      <c r="H15584" t="s">
        <v>19151</v>
      </c>
      <c r="I15584" t="s">
        <v>29357</v>
      </c>
      <c r="M15584">
        <v>5027</v>
      </c>
    </row>
    <row r="15585" spans="1:13" hidden="1" x14ac:dyDescent="0.3">
      <c r="E15585" t="s">
        <v>923</v>
      </c>
      <c r="F15585" t="s">
        <v>6274</v>
      </c>
      <c r="G15585" t="s">
        <v>11137</v>
      </c>
      <c r="H15585" t="s">
        <v>19150</v>
      </c>
      <c r="I15585" t="s">
        <v>29357</v>
      </c>
      <c r="M15585">
        <v>5028</v>
      </c>
    </row>
    <row r="15586" spans="1:13" hidden="1" x14ac:dyDescent="0.3">
      <c r="E15586" t="s">
        <v>923</v>
      </c>
      <c r="F15586" t="s">
        <v>6275</v>
      </c>
      <c r="G15586" t="s">
        <v>11137</v>
      </c>
      <c r="H15586" t="s">
        <v>19151</v>
      </c>
      <c r="I15586" t="s">
        <v>29357</v>
      </c>
      <c r="M15586">
        <v>5028</v>
      </c>
    </row>
    <row r="15587" spans="1:13" hidden="1" x14ac:dyDescent="0.3">
      <c r="E15587" t="s">
        <v>923</v>
      </c>
      <c r="F15587" t="s">
        <v>6273</v>
      </c>
      <c r="G15587" t="s">
        <v>11138</v>
      </c>
      <c r="H15587" t="s">
        <v>19149</v>
      </c>
      <c r="I15587" t="s">
        <v>29357</v>
      </c>
      <c r="M15587">
        <v>5028</v>
      </c>
    </row>
    <row r="15588" spans="1:13" hidden="1" x14ac:dyDescent="0.3">
      <c r="E15588" t="s">
        <v>827</v>
      </c>
      <c r="F15588" t="s">
        <v>5917</v>
      </c>
      <c r="G15588" t="s">
        <v>11137</v>
      </c>
      <c r="H15588" t="s">
        <v>18545</v>
      </c>
      <c r="I15588" t="s">
        <v>29357</v>
      </c>
      <c r="M15588">
        <v>5030</v>
      </c>
    </row>
    <row r="15589" spans="1:13" hidden="1" x14ac:dyDescent="0.3">
      <c r="E15589" t="s">
        <v>1069</v>
      </c>
      <c r="F15589" t="s">
        <v>7042</v>
      </c>
      <c r="G15589" t="s">
        <v>11139</v>
      </c>
      <c r="H15589" t="s">
        <v>20517</v>
      </c>
      <c r="I15589" t="s">
        <v>29357</v>
      </c>
      <c r="M15589">
        <v>5640</v>
      </c>
    </row>
    <row r="15590" spans="1:13" hidden="1" x14ac:dyDescent="0.3">
      <c r="A15590" t="s">
        <v>11138</v>
      </c>
      <c r="B15590">
        <v>1</v>
      </c>
      <c r="C15590">
        <v>1</v>
      </c>
      <c r="D15590">
        <v>1</v>
      </c>
      <c r="E15590" t="s">
        <v>1872</v>
      </c>
      <c r="F15590" t="s">
        <v>3839</v>
      </c>
      <c r="G15590" t="s">
        <v>11138</v>
      </c>
      <c r="H15590" t="s">
        <v>28284</v>
      </c>
      <c r="I15590" t="s">
        <v>29359</v>
      </c>
      <c r="J15590" t="s">
        <v>29360</v>
      </c>
      <c r="M15590">
        <v>8700</v>
      </c>
    </row>
    <row r="15591" spans="1:13" hidden="1" x14ac:dyDescent="0.3">
      <c r="E15591" t="s">
        <v>1070</v>
      </c>
      <c r="F15591" t="s">
        <v>7042</v>
      </c>
      <c r="G15591" t="s">
        <v>11139</v>
      </c>
      <c r="H15591" t="s">
        <v>20517</v>
      </c>
      <c r="I15591" t="s">
        <v>29357</v>
      </c>
      <c r="M15591">
        <v>5641</v>
      </c>
    </row>
    <row r="15592" spans="1:13" hidden="1" x14ac:dyDescent="0.3">
      <c r="A15592" t="s">
        <v>11138</v>
      </c>
      <c r="B15592">
        <v>1</v>
      </c>
      <c r="C15592">
        <v>1</v>
      </c>
      <c r="D15592">
        <v>1</v>
      </c>
      <c r="E15592" t="s">
        <v>1872</v>
      </c>
      <c r="F15592" t="s">
        <v>3839</v>
      </c>
      <c r="G15592" t="s">
        <v>11138</v>
      </c>
      <c r="H15592" t="s">
        <v>28284</v>
      </c>
      <c r="I15592" t="s">
        <v>29359</v>
      </c>
      <c r="J15592" t="s">
        <v>29360</v>
      </c>
      <c r="M15592">
        <v>8739</v>
      </c>
    </row>
    <row r="15593" spans="1:13" hidden="1" x14ac:dyDescent="0.3">
      <c r="A15593" t="s">
        <v>11139</v>
      </c>
      <c r="B15593">
        <v>1</v>
      </c>
      <c r="C15593">
        <v>1</v>
      </c>
      <c r="D15593">
        <v>1</v>
      </c>
      <c r="E15593" t="s">
        <v>25</v>
      </c>
      <c r="F15593" t="s">
        <v>2087</v>
      </c>
      <c r="G15593" t="s">
        <v>11139</v>
      </c>
      <c r="H15593" t="s">
        <v>11258</v>
      </c>
      <c r="I15593" t="s">
        <v>29359</v>
      </c>
      <c r="J15593" t="s">
        <v>29371</v>
      </c>
      <c r="M15593">
        <v>34</v>
      </c>
    </row>
    <row r="15594" spans="1:13" hidden="1" x14ac:dyDescent="0.3">
      <c r="A15594" t="s">
        <v>11138</v>
      </c>
      <c r="B15594">
        <v>1</v>
      </c>
      <c r="C15594">
        <v>1</v>
      </c>
      <c r="D15594">
        <v>1</v>
      </c>
      <c r="E15594" t="s">
        <v>1872</v>
      </c>
      <c r="F15594" t="s">
        <v>3839</v>
      </c>
      <c r="G15594" t="s">
        <v>11138</v>
      </c>
      <c r="H15594" t="s">
        <v>28398</v>
      </c>
      <c r="I15594" t="s">
        <v>29359</v>
      </c>
      <c r="J15594" t="s">
        <v>29360</v>
      </c>
      <c r="M15594">
        <v>8740</v>
      </c>
    </row>
    <row r="15595" spans="1:13" hidden="1" x14ac:dyDescent="0.3">
      <c r="A15595" t="s">
        <v>11138</v>
      </c>
      <c r="B15595">
        <v>1</v>
      </c>
      <c r="C15595">
        <v>1</v>
      </c>
      <c r="D15595">
        <v>1</v>
      </c>
      <c r="E15595" t="s">
        <v>1872</v>
      </c>
      <c r="F15595" t="s">
        <v>3839</v>
      </c>
      <c r="G15595" t="s">
        <v>11138</v>
      </c>
      <c r="H15595" t="s">
        <v>28411</v>
      </c>
      <c r="I15595" t="s">
        <v>29359</v>
      </c>
      <c r="J15595" t="s">
        <v>29360</v>
      </c>
      <c r="M15595">
        <v>8742</v>
      </c>
    </row>
    <row r="15596" spans="1:13" hidden="1" x14ac:dyDescent="0.3">
      <c r="E15596" t="s">
        <v>1071</v>
      </c>
      <c r="F15596" t="s">
        <v>7042</v>
      </c>
      <c r="G15596" t="s">
        <v>11139</v>
      </c>
      <c r="H15596" t="s">
        <v>20517</v>
      </c>
      <c r="I15596" t="s">
        <v>29357</v>
      </c>
      <c r="M15596">
        <v>5642</v>
      </c>
    </row>
    <row r="15597" spans="1:13" hidden="1" x14ac:dyDescent="0.3">
      <c r="E15597" t="s">
        <v>118</v>
      </c>
      <c r="F15597" t="s">
        <v>2694</v>
      </c>
      <c r="G15597" t="s">
        <v>11140</v>
      </c>
      <c r="H15597" t="s">
        <v>12242</v>
      </c>
      <c r="I15597" t="s">
        <v>29358</v>
      </c>
      <c r="J15597" t="s">
        <v>29367</v>
      </c>
      <c r="K15597" t="s">
        <v>29361</v>
      </c>
      <c r="M15597">
        <v>435</v>
      </c>
    </row>
    <row r="15598" spans="1:13" hidden="1" x14ac:dyDescent="0.3">
      <c r="E15598" t="s">
        <v>1058</v>
      </c>
      <c r="F15598" t="s">
        <v>6992</v>
      </c>
      <c r="G15598" t="s">
        <v>11140</v>
      </c>
      <c r="H15598" t="s">
        <v>20449</v>
      </c>
      <c r="I15598" t="s">
        <v>29358</v>
      </c>
      <c r="J15598" t="s">
        <v>29361</v>
      </c>
      <c r="M15598">
        <v>5593</v>
      </c>
    </row>
    <row r="15599" spans="1:13" hidden="1" x14ac:dyDescent="0.3">
      <c r="A15599" t="s">
        <v>11138</v>
      </c>
      <c r="B15599">
        <v>1</v>
      </c>
      <c r="C15599">
        <v>1</v>
      </c>
      <c r="D15599">
        <v>1</v>
      </c>
      <c r="E15599" t="s">
        <v>1872</v>
      </c>
      <c r="F15599" t="s">
        <v>3839</v>
      </c>
      <c r="G15599" t="s">
        <v>11138</v>
      </c>
      <c r="H15599" t="s">
        <v>28411</v>
      </c>
      <c r="I15599" t="s">
        <v>29359</v>
      </c>
      <c r="J15599" t="s">
        <v>29360</v>
      </c>
      <c r="M15599">
        <v>8742</v>
      </c>
    </row>
    <row r="15600" spans="1:13" hidden="1" x14ac:dyDescent="0.3">
      <c r="E15600" t="s">
        <v>1549</v>
      </c>
      <c r="F15600" t="s">
        <v>6992</v>
      </c>
      <c r="G15600" t="s">
        <v>11140</v>
      </c>
      <c r="H15600" t="s">
        <v>25358</v>
      </c>
      <c r="I15600" t="s">
        <v>29358</v>
      </c>
      <c r="J15600" t="s">
        <v>29361</v>
      </c>
      <c r="M15600">
        <v>7563</v>
      </c>
    </row>
    <row r="15601" spans="1:13" hidden="1" x14ac:dyDescent="0.3">
      <c r="E15601" t="s">
        <v>925</v>
      </c>
      <c r="F15601" t="s">
        <v>10834</v>
      </c>
      <c r="G15601" t="s">
        <v>11140</v>
      </c>
      <c r="H15601" t="s">
        <v>28633</v>
      </c>
      <c r="I15601" t="s">
        <v>29358</v>
      </c>
      <c r="J15601" t="s">
        <v>29361</v>
      </c>
      <c r="M15601">
        <v>8995</v>
      </c>
    </row>
    <row r="15602" spans="1:13" hidden="1" x14ac:dyDescent="0.3">
      <c r="A15602" t="s">
        <v>11138</v>
      </c>
      <c r="B15602">
        <v>1</v>
      </c>
      <c r="C15602">
        <v>1</v>
      </c>
      <c r="D15602">
        <v>1</v>
      </c>
      <c r="E15602" t="s">
        <v>1872</v>
      </c>
      <c r="F15602" t="s">
        <v>3839</v>
      </c>
      <c r="G15602" t="s">
        <v>11138</v>
      </c>
      <c r="H15602" t="s">
        <v>28411</v>
      </c>
      <c r="I15602" t="s">
        <v>29359</v>
      </c>
      <c r="J15602" t="s">
        <v>29360</v>
      </c>
      <c r="M15602">
        <v>8742</v>
      </c>
    </row>
    <row r="15603" spans="1:13" hidden="1" x14ac:dyDescent="0.3">
      <c r="E15603" t="s">
        <v>1072</v>
      </c>
      <c r="F15603" t="s">
        <v>7042</v>
      </c>
      <c r="G15603" t="s">
        <v>11139</v>
      </c>
      <c r="H15603" t="s">
        <v>20517</v>
      </c>
      <c r="I15603" t="s">
        <v>29357</v>
      </c>
      <c r="M15603">
        <v>5643</v>
      </c>
    </row>
    <row r="15604" spans="1:13" hidden="1" x14ac:dyDescent="0.3">
      <c r="A15604" t="s">
        <v>11138</v>
      </c>
      <c r="B15604">
        <v>1</v>
      </c>
      <c r="C15604">
        <v>1</v>
      </c>
      <c r="D15604">
        <v>1</v>
      </c>
      <c r="E15604" t="s">
        <v>1872</v>
      </c>
      <c r="F15604" t="s">
        <v>3839</v>
      </c>
      <c r="G15604" t="s">
        <v>11138</v>
      </c>
      <c r="H15604" t="s">
        <v>28411</v>
      </c>
      <c r="I15604" t="s">
        <v>29359</v>
      </c>
      <c r="J15604" t="s">
        <v>29360</v>
      </c>
      <c r="M15604">
        <v>8742</v>
      </c>
    </row>
    <row r="15605" spans="1:13" hidden="1" x14ac:dyDescent="0.3">
      <c r="E15605" t="s">
        <v>1988</v>
      </c>
      <c r="F15605" t="s">
        <v>11071</v>
      </c>
      <c r="G15605" t="s">
        <v>11140</v>
      </c>
      <c r="H15605" t="s">
        <v>29210</v>
      </c>
      <c r="I15605" t="s">
        <v>29358</v>
      </c>
      <c r="J15605" t="s">
        <v>29381</v>
      </c>
      <c r="M15605">
        <v>9340</v>
      </c>
    </row>
    <row r="15606" spans="1:13" hidden="1" x14ac:dyDescent="0.3">
      <c r="A15606" t="s">
        <v>11138</v>
      </c>
      <c r="B15606">
        <v>1</v>
      </c>
      <c r="C15606">
        <v>1</v>
      </c>
      <c r="D15606">
        <v>1</v>
      </c>
      <c r="E15606" t="s">
        <v>1029</v>
      </c>
      <c r="F15606" t="s">
        <v>6871</v>
      </c>
      <c r="G15606" t="s">
        <v>11138</v>
      </c>
      <c r="H15606" t="s">
        <v>20243</v>
      </c>
      <c r="I15606" t="s">
        <v>29359</v>
      </c>
      <c r="J15606" t="s">
        <v>29363</v>
      </c>
      <c r="K15606" t="s">
        <v>29399</v>
      </c>
      <c r="L15606" t="s">
        <v>29390</v>
      </c>
      <c r="M15606">
        <v>5499</v>
      </c>
    </row>
    <row r="15607" spans="1:13" hidden="1" x14ac:dyDescent="0.3">
      <c r="A15607" t="s">
        <v>11139</v>
      </c>
      <c r="B15607">
        <v>1</v>
      </c>
      <c r="C15607">
        <v>1</v>
      </c>
      <c r="D15607">
        <v>1</v>
      </c>
      <c r="E15607" t="s">
        <v>25</v>
      </c>
      <c r="F15607" t="s">
        <v>2087</v>
      </c>
      <c r="G15607" t="s">
        <v>11139</v>
      </c>
      <c r="H15607" t="s">
        <v>11258</v>
      </c>
      <c r="I15607" t="s">
        <v>29359</v>
      </c>
      <c r="J15607" t="s">
        <v>29371</v>
      </c>
      <c r="M15607">
        <v>34</v>
      </c>
    </row>
    <row r="15608" spans="1:13" hidden="1" x14ac:dyDescent="0.3">
      <c r="A15608" t="s">
        <v>11138</v>
      </c>
      <c r="B15608">
        <v>1</v>
      </c>
      <c r="C15608">
        <v>1</v>
      </c>
      <c r="D15608">
        <v>1</v>
      </c>
      <c r="E15608" t="s">
        <v>854</v>
      </c>
      <c r="F15608" t="s">
        <v>6020</v>
      </c>
      <c r="G15608" t="s">
        <v>11138</v>
      </c>
      <c r="H15608" t="s">
        <v>18695</v>
      </c>
      <c r="I15608" t="s">
        <v>29359</v>
      </c>
      <c r="J15608" t="s">
        <v>29363</v>
      </c>
      <c r="K15608" t="s">
        <v>29399</v>
      </c>
      <c r="L15608" t="s">
        <v>29390</v>
      </c>
      <c r="M15608">
        <v>4031</v>
      </c>
    </row>
    <row r="15609" spans="1:13" hidden="1" x14ac:dyDescent="0.3">
      <c r="E15609" t="s">
        <v>1073</v>
      </c>
      <c r="F15609" t="s">
        <v>7042</v>
      </c>
      <c r="G15609" t="s">
        <v>11139</v>
      </c>
      <c r="H15609" t="s">
        <v>20517</v>
      </c>
      <c r="I15609" t="s">
        <v>29357</v>
      </c>
      <c r="M15609">
        <v>5644</v>
      </c>
    </row>
    <row r="15610" spans="1:13" hidden="1" x14ac:dyDescent="0.3">
      <c r="E15610" t="s">
        <v>924</v>
      </c>
      <c r="F15610" t="s">
        <v>6284</v>
      </c>
      <c r="G15610" t="s">
        <v>11138</v>
      </c>
      <c r="H15610" t="s">
        <v>19164</v>
      </c>
      <c r="I15610" t="s">
        <v>29357</v>
      </c>
      <c r="M15610">
        <v>5032</v>
      </c>
    </row>
    <row r="15611" spans="1:13" hidden="1" x14ac:dyDescent="0.3">
      <c r="E15611" t="s">
        <v>1710</v>
      </c>
      <c r="F15611" t="s">
        <v>10142</v>
      </c>
      <c r="G15611" t="s">
        <v>11140</v>
      </c>
      <c r="H15611" t="s">
        <v>26996</v>
      </c>
      <c r="I15611" t="s">
        <v>29358</v>
      </c>
      <c r="J15611" t="s">
        <v>29380</v>
      </c>
      <c r="M15611">
        <v>8025</v>
      </c>
    </row>
    <row r="15612" spans="1:13" hidden="1" x14ac:dyDescent="0.3">
      <c r="E15612" t="s">
        <v>1069</v>
      </c>
      <c r="F15612" t="s">
        <v>7042</v>
      </c>
      <c r="G15612" t="s">
        <v>11139</v>
      </c>
      <c r="H15612" t="s">
        <v>20517</v>
      </c>
      <c r="I15612" t="s">
        <v>29357</v>
      </c>
      <c r="M15612">
        <v>5653</v>
      </c>
    </row>
    <row r="15613" spans="1:13" hidden="1" x14ac:dyDescent="0.3">
      <c r="A15613" t="s">
        <v>11138</v>
      </c>
      <c r="B15613">
        <v>1</v>
      </c>
      <c r="C15613">
        <v>1</v>
      </c>
      <c r="D15613">
        <v>1</v>
      </c>
      <c r="E15613" t="s">
        <v>1053</v>
      </c>
      <c r="F15613" t="s">
        <v>6966</v>
      </c>
      <c r="G15613" t="s">
        <v>11138</v>
      </c>
      <c r="H15613" t="s">
        <v>20403</v>
      </c>
      <c r="I15613" t="s">
        <v>29359</v>
      </c>
      <c r="J15613" t="s">
        <v>29363</v>
      </c>
      <c r="K15613" t="s">
        <v>29399</v>
      </c>
      <c r="L15613" t="s">
        <v>29390</v>
      </c>
      <c r="M15613">
        <v>5586</v>
      </c>
    </row>
    <row r="15614" spans="1:13" hidden="1" x14ac:dyDescent="0.3">
      <c r="A15614" t="s">
        <v>11138</v>
      </c>
      <c r="B15614">
        <v>1</v>
      </c>
      <c r="C15614">
        <v>1</v>
      </c>
      <c r="D15614">
        <v>1</v>
      </c>
      <c r="E15614" t="s">
        <v>1053</v>
      </c>
      <c r="F15614" t="s">
        <v>6966</v>
      </c>
      <c r="G15614" t="s">
        <v>11138</v>
      </c>
      <c r="H15614" t="s">
        <v>20403</v>
      </c>
      <c r="I15614" t="s">
        <v>29359</v>
      </c>
      <c r="J15614" t="s">
        <v>29363</v>
      </c>
      <c r="K15614" t="s">
        <v>29399</v>
      </c>
      <c r="L15614" t="s">
        <v>29390</v>
      </c>
      <c r="M15614">
        <v>5604</v>
      </c>
    </row>
    <row r="15615" spans="1:13" hidden="1" x14ac:dyDescent="0.3">
      <c r="A15615" t="s">
        <v>11139</v>
      </c>
      <c r="B15615">
        <v>1</v>
      </c>
      <c r="C15615">
        <v>1</v>
      </c>
      <c r="D15615">
        <v>1</v>
      </c>
      <c r="E15615" t="s">
        <v>25</v>
      </c>
      <c r="F15615" t="s">
        <v>2087</v>
      </c>
      <c r="G15615" t="s">
        <v>11139</v>
      </c>
      <c r="H15615" t="s">
        <v>11258</v>
      </c>
      <c r="I15615" t="s">
        <v>29359</v>
      </c>
      <c r="J15615" t="s">
        <v>29371</v>
      </c>
      <c r="M15615">
        <v>47</v>
      </c>
    </row>
    <row r="15616" spans="1:13" hidden="1" x14ac:dyDescent="0.3">
      <c r="A15616" t="s">
        <v>11139</v>
      </c>
      <c r="B15616">
        <v>1</v>
      </c>
      <c r="C15616">
        <v>1</v>
      </c>
      <c r="D15616">
        <v>1</v>
      </c>
      <c r="E15616" t="s">
        <v>25</v>
      </c>
      <c r="F15616" t="s">
        <v>2087</v>
      </c>
      <c r="G15616" t="s">
        <v>11139</v>
      </c>
      <c r="H15616" t="s">
        <v>11258</v>
      </c>
      <c r="I15616" t="s">
        <v>29359</v>
      </c>
      <c r="J15616" t="s">
        <v>29371</v>
      </c>
      <c r="M15616">
        <v>47</v>
      </c>
    </row>
    <row r="15617" spans="1:13" hidden="1" x14ac:dyDescent="0.3">
      <c r="E15617" t="s">
        <v>83</v>
      </c>
      <c r="F15617" t="s">
        <v>2522</v>
      </c>
      <c r="G15617" t="s">
        <v>11140</v>
      </c>
      <c r="H15617" t="s">
        <v>12026</v>
      </c>
      <c r="I15617" t="s">
        <v>29358</v>
      </c>
      <c r="J15617" t="s">
        <v>29361</v>
      </c>
      <c r="M15617">
        <v>331</v>
      </c>
    </row>
    <row r="15618" spans="1:13" x14ac:dyDescent="0.3">
      <c r="E15618" t="s">
        <v>249</v>
      </c>
      <c r="F15618" t="s">
        <v>3271</v>
      </c>
      <c r="G15618" t="s">
        <v>11138</v>
      </c>
      <c r="H15618" t="s">
        <v>13365</v>
      </c>
      <c r="I15618" t="s">
        <v>29358</v>
      </c>
      <c r="J15618" t="s">
        <v>29378</v>
      </c>
      <c r="K15618" t="s">
        <v>29402</v>
      </c>
      <c r="L15618" t="s">
        <v>29390</v>
      </c>
      <c r="M15618">
        <v>1227</v>
      </c>
    </row>
    <row r="15619" spans="1:13" hidden="1" x14ac:dyDescent="0.3">
      <c r="A15619" t="s">
        <v>11139</v>
      </c>
      <c r="B15619">
        <v>1</v>
      </c>
      <c r="C15619">
        <v>1</v>
      </c>
      <c r="D15619">
        <v>1</v>
      </c>
      <c r="E15619" t="s">
        <v>25</v>
      </c>
      <c r="F15619" t="s">
        <v>2087</v>
      </c>
      <c r="G15619" t="s">
        <v>11139</v>
      </c>
      <c r="H15619" t="s">
        <v>11258</v>
      </c>
      <c r="I15619" t="s">
        <v>29359</v>
      </c>
      <c r="J15619" t="s">
        <v>29371</v>
      </c>
      <c r="M15619">
        <v>47</v>
      </c>
    </row>
    <row r="15620" spans="1:13" hidden="1" x14ac:dyDescent="0.3">
      <c r="E15620" t="s">
        <v>1070</v>
      </c>
      <c r="F15620" t="s">
        <v>7042</v>
      </c>
      <c r="G15620" t="s">
        <v>11139</v>
      </c>
      <c r="H15620" t="s">
        <v>20517</v>
      </c>
      <c r="I15620" t="s">
        <v>29357</v>
      </c>
      <c r="M15620">
        <v>5654</v>
      </c>
    </row>
    <row r="15621" spans="1:13" hidden="1" x14ac:dyDescent="0.3">
      <c r="A15621" t="s">
        <v>11138</v>
      </c>
      <c r="B15621">
        <v>1</v>
      </c>
      <c r="C15621">
        <v>1</v>
      </c>
      <c r="D15621">
        <v>1</v>
      </c>
      <c r="E15621" t="s">
        <v>1053</v>
      </c>
      <c r="F15621" t="s">
        <v>6966</v>
      </c>
      <c r="G15621" t="s">
        <v>11138</v>
      </c>
      <c r="H15621" t="s">
        <v>20574</v>
      </c>
      <c r="I15621" t="s">
        <v>29359</v>
      </c>
      <c r="J15621" t="s">
        <v>29363</v>
      </c>
      <c r="K15621" t="s">
        <v>29399</v>
      </c>
      <c r="L15621" t="s">
        <v>29390</v>
      </c>
      <c r="M15621">
        <v>5775</v>
      </c>
    </row>
    <row r="15622" spans="1:13" hidden="1" x14ac:dyDescent="0.3">
      <c r="A15622" t="s">
        <v>11139</v>
      </c>
      <c r="B15622">
        <v>1</v>
      </c>
      <c r="C15622">
        <v>1</v>
      </c>
      <c r="D15622">
        <v>1</v>
      </c>
      <c r="E15622" t="s">
        <v>25</v>
      </c>
      <c r="F15622" t="s">
        <v>2087</v>
      </c>
      <c r="G15622" t="s">
        <v>11139</v>
      </c>
      <c r="H15622" t="s">
        <v>11258</v>
      </c>
      <c r="I15622" t="s">
        <v>29359</v>
      </c>
      <c r="J15622" t="s">
        <v>29371</v>
      </c>
      <c r="M15622">
        <v>47</v>
      </c>
    </row>
    <row r="15623" spans="1:13" hidden="1" x14ac:dyDescent="0.3">
      <c r="A15623" t="s">
        <v>11139</v>
      </c>
      <c r="B15623">
        <v>1</v>
      </c>
      <c r="C15623">
        <v>1</v>
      </c>
      <c r="D15623">
        <v>1</v>
      </c>
      <c r="E15623" t="s">
        <v>25</v>
      </c>
      <c r="F15623" t="s">
        <v>2087</v>
      </c>
      <c r="G15623" t="s">
        <v>11139</v>
      </c>
      <c r="H15623" t="s">
        <v>11258</v>
      </c>
      <c r="I15623" t="s">
        <v>29359</v>
      </c>
      <c r="J15623" t="s">
        <v>29371</v>
      </c>
      <c r="M15623">
        <v>58</v>
      </c>
    </row>
    <row r="15624" spans="1:13" hidden="1" x14ac:dyDescent="0.3">
      <c r="E15624" t="s">
        <v>1071</v>
      </c>
      <c r="F15624" t="s">
        <v>7042</v>
      </c>
      <c r="G15624" t="s">
        <v>11139</v>
      </c>
      <c r="H15624" t="s">
        <v>20517</v>
      </c>
      <c r="I15624" t="s">
        <v>29357</v>
      </c>
      <c r="M15624">
        <v>5655</v>
      </c>
    </row>
    <row r="15625" spans="1:13" hidden="1" x14ac:dyDescent="0.3">
      <c r="E15625" t="s">
        <v>186</v>
      </c>
      <c r="F15625" t="s">
        <v>2522</v>
      </c>
      <c r="G15625" t="s">
        <v>11140</v>
      </c>
      <c r="H15625" t="s">
        <v>12793</v>
      </c>
      <c r="I15625" t="s">
        <v>29358</v>
      </c>
      <c r="J15625" t="s">
        <v>29361</v>
      </c>
      <c r="M15625">
        <v>854</v>
      </c>
    </row>
    <row r="15626" spans="1:13" hidden="1" x14ac:dyDescent="0.3">
      <c r="E15626" t="s">
        <v>1072</v>
      </c>
      <c r="F15626" t="s">
        <v>7042</v>
      </c>
      <c r="G15626" t="s">
        <v>11139</v>
      </c>
      <c r="H15626" t="s">
        <v>20517</v>
      </c>
      <c r="I15626" t="s">
        <v>29357</v>
      </c>
      <c r="M15626">
        <v>5656</v>
      </c>
    </row>
    <row r="15627" spans="1:13" hidden="1" x14ac:dyDescent="0.3">
      <c r="E15627" t="s">
        <v>925</v>
      </c>
      <c r="F15627" t="s">
        <v>6290</v>
      </c>
      <c r="G15627" t="s">
        <v>11137</v>
      </c>
      <c r="H15627" t="s">
        <v>19173</v>
      </c>
      <c r="I15627" t="s">
        <v>29357</v>
      </c>
      <c r="M15627">
        <v>5033</v>
      </c>
    </row>
    <row r="15628" spans="1:13" hidden="1" x14ac:dyDescent="0.3">
      <c r="E15628" t="s">
        <v>925</v>
      </c>
      <c r="F15628" t="s">
        <v>6291</v>
      </c>
      <c r="G15628" t="s">
        <v>11140</v>
      </c>
      <c r="H15628" t="s">
        <v>19174</v>
      </c>
      <c r="I15628" t="s">
        <v>29357</v>
      </c>
      <c r="M15628">
        <v>5033</v>
      </c>
    </row>
    <row r="15629" spans="1:13" hidden="1" x14ac:dyDescent="0.3">
      <c r="A15629" t="s">
        <v>11139</v>
      </c>
      <c r="B15629">
        <v>1</v>
      </c>
      <c r="C15629">
        <v>1</v>
      </c>
      <c r="D15629">
        <v>1</v>
      </c>
      <c r="E15629" t="s">
        <v>25</v>
      </c>
      <c r="F15629" t="s">
        <v>2087</v>
      </c>
      <c r="G15629" t="s">
        <v>11139</v>
      </c>
      <c r="H15629" t="s">
        <v>11258</v>
      </c>
      <c r="I15629" t="s">
        <v>29359</v>
      </c>
      <c r="J15629" t="s">
        <v>29371</v>
      </c>
      <c r="M15629">
        <v>58</v>
      </c>
    </row>
    <row r="15630" spans="1:13" hidden="1" x14ac:dyDescent="0.3">
      <c r="A15630" t="s">
        <v>11139</v>
      </c>
      <c r="B15630">
        <v>1</v>
      </c>
      <c r="C15630">
        <v>1</v>
      </c>
      <c r="D15630">
        <v>1</v>
      </c>
      <c r="E15630" t="s">
        <v>25</v>
      </c>
      <c r="F15630" t="s">
        <v>2087</v>
      </c>
      <c r="G15630" t="s">
        <v>11139</v>
      </c>
      <c r="H15630" t="s">
        <v>11258</v>
      </c>
      <c r="I15630" t="s">
        <v>29359</v>
      </c>
      <c r="J15630" t="s">
        <v>29371</v>
      </c>
      <c r="M15630">
        <v>58</v>
      </c>
    </row>
    <row r="15631" spans="1:13" hidden="1" x14ac:dyDescent="0.3">
      <c r="E15631" t="s">
        <v>926</v>
      </c>
      <c r="F15631" t="s">
        <v>6292</v>
      </c>
      <c r="G15631" t="s">
        <v>11138</v>
      </c>
      <c r="H15631" t="s">
        <v>19175</v>
      </c>
      <c r="I15631" t="s">
        <v>29357</v>
      </c>
      <c r="M15631">
        <v>5034</v>
      </c>
    </row>
    <row r="15632" spans="1:13" hidden="1" x14ac:dyDescent="0.3">
      <c r="E15632" t="s">
        <v>1073</v>
      </c>
      <c r="F15632" t="s">
        <v>7042</v>
      </c>
      <c r="G15632" t="s">
        <v>11139</v>
      </c>
      <c r="H15632" t="s">
        <v>20517</v>
      </c>
      <c r="I15632" t="s">
        <v>29357</v>
      </c>
      <c r="M15632">
        <v>5657</v>
      </c>
    </row>
    <row r="15633" spans="1:13" hidden="1" x14ac:dyDescent="0.3">
      <c r="E15633" t="s">
        <v>926</v>
      </c>
      <c r="F15633" t="s">
        <v>6294</v>
      </c>
      <c r="G15633" t="s">
        <v>11137</v>
      </c>
      <c r="H15633" t="s">
        <v>19177</v>
      </c>
      <c r="I15633" t="s">
        <v>29357</v>
      </c>
      <c r="M15633">
        <v>5034</v>
      </c>
    </row>
    <row r="15634" spans="1:13" hidden="1" x14ac:dyDescent="0.3">
      <c r="A15634" t="s">
        <v>11138</v>
      </c>
      <c r="B15634">
        <v>1</v>
      </c>
      <c r="C15634">
        <v>1</v>
      </c>
      <c r="D15634">
        <v>1</v>
      </c>
      <c r="E15634" t="s">
        <v>535</v>
      </c>
      <c r="F15634" t="s">
        <v>4626</v>
      </c>
      <c r="G15634" t="s">
        <v>11138</v>
      </c>
      <c r="H15634" t="s">
        <v>15995</v>
      </c>
      <c r="I15634" t="s">
        <v>29359</v>
      </c>
      <c r="J15634" t="s">
        <v>29363</v>
      </c>
      <c r="K15634" t="s">
        <v>29399</v>
      </c>
      <c r="L15634" t="s">
        <v>29390</v>
      </c>
      <c r="M15634">
        <v>2262</v>
      </c>
    </row>
    <row r="15635" spans="1:13" hidden="1" x14ac:dyDescent="0.3">
      <c r="A15635" t="s">
        <v>11138</v>
      </c>
      <c r="B15635">
        <v>1</v>
      </c>
      <c r="C15635">
        <v>1</v>
      </c>
      <c r="D15635">
        <v>1</v>
      </c>
      <c r="E15635" t="s">
        <v>745</v>
      </c>
      <c r="F15635" t="s">
        <v>5610</v>
      </c>
      <c r="G15635" t="s">
        <v>11138</v>
      </c>
      <c r="H15635" t="s">
        <v>18069</v>
      </c>
      <c r="I15635" t="s">
        <v>29359</v>
      </c>
      <c r="J15635" t="s">
        <v>29363</v>
      </c>
      <c r="K15635" t="s">
        <v>29399</v>
      </c>
      <c r="L15635" t="s">
        <v>29390</v>
      </c>
      <c r="M15635">
        <v>2868</v>
      </c>
    </row>
    <row r="15636" spans="1:13" hidden="1" x14ac:dyDescent="0.3">
      <c r="E15636" t="s">
        <v>927</v>
      </c>
      <c r="F15636" t="s">
        <v>6297</v>
      </c>
      <c r="G15636" t="s">
        <v>11140</v>
      </c>
      <c r="H15636" t="s">
        <v>19180</v>
      </c>
      <c r="I15636" t="s">
        <v>29357</v>
      </c>
      <c r="M15636">
        <v>5035</v>
      </c>
    </row>
    <row r="15637" spans="1:13" hidden="1" x14ac:dyDescent="0.3">
      <c r="A15637" t="s">
        <v>11138</v>
      </c>
      <c r="B15637">
        <v>1</v>
      </c>
      <c r="C15637">
        <v>1</v>
      </c>
      <c r="D15637">
        <v>1</v>
      </c>
      <c r="E15637" t="s">
        <v>1340</v>
      </c>
      <c r="F15637" t="s">
        <v>8366</v>
      </c>
      <c r="G15637" t="s">
        <v>11138</v>
      </c>
      <c r="H15637" t="s">
        <v>23380</v>
      </c>
      <c r="I15637" t="s">
        <v>29359</v>
      </c>
      <c r="J15637" t="s">
        <v>29363</v>
      </c>
      <c r="K15637" t="s">
        <v>29399</v>
      </c>
      <c r="L15637" t="s">
        <v>29390</v>
      </c>
      <c r="M15637">
        <v>6832</v>
      </c>
    </row>
    <row r="15638" spans="1:13" hidden="1" x14ac:dyDescent="0.3">
      <c r="E15638" t="s">
        <v>927</v>
      </c>
      <c r="F15638" t="s">
        <v>6299</v>
      </c>
      <c r="G15638" t="s">
        <v>11137</v>
      </c>
      <c r="H15638" t="s">
        <v>19182</v>
      </c>
      <c r="I15638" t="s">
        <v>29357</v>
      </c>
      <c r="M15638">
        <v>5035</v>
      </c>
    </row>
    <row r="15639" spans="1:13" hidden="1" x14ac:dyDescent="0.3">
      <c r="A15639" t="s">
        <v>11138</v>
      </c>
      <c r="B15639">
        <v>1</v>
      </c>
      <c r="C15639">
        <v>1</v>
      </c>
      <c r="D15639">
        <v>1</v>
      </c>
      <c r="E15639" t="s">
        <v>547</v>
      </c>
      <c r="F15639" t="s">
        <v>4682</v>
      </c>
      <c r="G15639" t="s">
        <v>11138</v>
      </c>
      <c r="H15639" t="s">
        <v>16084</v>
      </c>
      <c r="I15639" t="s">
        <v>29359</v>
      </c>
      <c r="J15639" t="s">
        <v>29363</v>
      </c>
      <c r="K15639" t="s">
        <v>29399</v>
      </c>
      <c r="L15639" t="s">
        <v>29390</v>
      </c>
      <c r="M15639">
        <v>2274</v>
      </c>
    </row>
    <row r="15640" spans="1:13" hidden="1" x14ac:dyDescent="0.3">
      <c r="A15640" t="s">
        <v>11138</v>
      </c>
      <c r="B15640">
        <v>1</v>
      </c>
      <c r="C15640">
        <v>1</v>
      </c>
      <c r="D15640">
        <v>1</v>
      </c>
      <c r="E15640" t="s">
        <v>1053</v>
      </c>
      <c r="F15640" t="s">
        <v>6971</v>
      </c>
      <c r="G15640" t="s">
        <v>11138</v>
      </c>
      <c r="H15640" t="s">
        <v>20570</v>
      </c>
      <c r="I15640" t="s">
        <v>29359</v>
      </c>
      <c r="J15640" t="s">
        <v>29363</v>
      </c>
      <c r="K15640" t="s">
        <v>29399</v>
      </c>
      <c r="L15640" t="s">
        <v>29390</v>
      </c>
      <c r="M15640">
        <v>5775</v>
      </c>
    </row>
    <row r="15641" spans="1:13" x14ac:dyDescent="0.3">
      <c r="E15641" t="s">
        <v>249</v>
      </c>
      <c r="F15641" t="s">
        <v>3271</v>
      </c>
      <c r="G15641" t="s">
        <v>11138</v>
      </c>
      <c r="H15641" t="s">
        <v>13365</v>
      </c>
      <c r="I15641" t="s">
        <v>29358</v>
      </c>
      <c r="J15641" t="s">
        <v>29378</v>
      </c>
      <c r="K15641" t="s">
        <v>29402</v>
      </c>
      <c r="L15641" t="s">
        <v>29390</v>
      </c>
      <c r="M15641">
        <v>1227</v>
      </c>
    </row>
    <row r="15642" spans="1:13" hidden="1" x14ac:dyDescent="0.3">
      <c r="A15642" t="s">
        <v>11138</v>
      </c>
      <c r="B15642">
        <v>1</v>
      </c>
      <c r="C15642">
        <v>1</v>
      </c>
      <c r="D15642">
        <v>1</v>
      </c>
      <c r="E15642" t="s">
        <v>1053</v>
      </c>
      <c r="F15642" t="s">
        <v>6971</v>
      </c>
      <c r="G15642" t="s">
        <v>11138</v>
      </c>
      <c r="H15642" t="s">
        <v>20570</v>
      </c>
      <c r="I15642" t="s">
        <v>29359</v>
      </c>
      <c r="J15642" t="s">
        <v>29363</v>
      </c>
      <c r="K15642" t="s">
        <v>29399</v>
      </c>
      <c r="L15642" t="s">
        <v>29390</v>
      </c>
      <c r="M15642">
        <v>5775</v>
      </c>
    </row>
    <row r="15643" spans="1:13" x14ac:dyDescent="0.3">
      <c r="E15643" t="s">
        <v>249</v>
      </c>
      <c r="F15643" t="s">
        <v>3271</v>
      </c>
      <c r="G15643" t="s">
        <v>11138</v>
      </c>
      <c r="H15643" t="s">
        <v>13365</v>
      </c>
      <c r="I15643" t="s">
        <v>29358</v>
      </c>
      <c r="J15643" t="s">
        <v>29378</v>
      </c>
      <c r="K15643" t="s">
        <v>29402</v>
      </c>
      <c r="L15643" t="s">
        <v>29390</v>
      </c>
      <c r="M15643">
        <v>1229</v>
      </c>
    </row>
    <row r="15644" spans="1:13" hidden="1" x14ac:dyDescent="0.3">
      <c r="A15644" t="s">
        <v>11138</v>
      </c>
      <c r="B15644">
        <v>1</v>
      </c>
      <c r="C15644">
        <v>1</v>
      </c>
      <c r="D15644">
        <v>1</v>
      </c>
      <c r="E15644" t="s">
        <v>1053</v>
      </c>
      <c r="F15644" t="s">
        <v>6971</v>
      </c>
      <c r="G15644" t="s">
        <v>11138</v>
      </c>
      <c r="H15644" t="s">
        <v>20570</v>
      </c>
      <c r="I15644" t="s">
        <v>29359</v>
      </c>
      <c r="J15644" t="s">
        <v>29363</v>
      </c>
      <c r="K15644" t="s">
        <v>29399</v>
      </c>
      <c r="L15644" t="s">
        <v>29390</v>
      </c>
      <c r="M15644">
        <v>5775</v>
      </c>
    </row>
    <row r="15645" spans="1:13" hidden="1" x14ac:dyDescent="0.3">
      <c r="E15645" t="s">
        <v>1069</v>
      </c>
      <c r="F15645" t="s">
        <v>7042</v>
      </c>
      <c r="G15645" t="s">
        <v>11139</v>
      </c>
      <c r="H15645" t="s">
        <v>20517</v>
      </c>
      <c r="I15645" t="s">
        <v>29357</v>
      </c>
      <c r="M15645">
        <v>5665</v>
      </c>
    </row>
    <row r="15646" spans="1:13" hidden="1" x14ac:dyDescent="0.3">
      <c r="E15646" t="s">
        <v>186</v>
      </c>
      <c r="F15646" t="s">
        <v>2522</v>
      </c>
      <c r="G15646" t="s">
        <v>11140</v>
      </c>
      <c r="H15646" t="s">
        <v>12793</v>
      </c>
      <c r="I15646" t="s">
        <v>29358</v>
      </c>
      <c r="J15646" t="s">
        <v>29361</v>
      </c>
      <c r="M15646">
        <v>894</v>
      </c>
    </row>
    <row r="15647" spans="1:13" x14ac:dyDescent="0.3">
      <c r="E15647" t="s">
        <v>249</v>
      </c>
      <c r="F15647" t="s">
        <v>3271</v>
      </c>
      <c r="G15647" t="s">
        <v>11138</v>
      </c>
      <c r="H15647" t="s">
        <v>13365</v>
      </c>
      <c r="I15647" t="s">
        <v>29358</v>
      </c>
      <c r="J15647" t="s">
        <v>29378</v>
      </c>
      <c r="K15647" t="s">
        <v>29402</v>
      </c>
      <c r="L15647" t="s">
        <v>29390</v>
      </c>
      <c r="M15647">
        <v>1229</v>
      </c>
    </row>
    <row r="15648" spans="1:13" hidden="1" x14ac:dyDescent="0.3">
      <c r="E15648" t="s">
        <v>1070</v>
      </c>
      <c r="F15648" t="s">
        <v>7042</v>
      </c>
      <c r="G15648" t="s">
        <v>11139</v>
      </c>
      <c r="H15648" t="s">
        <v>20517</v>
      </c>
      <c r="I15648" t="s">
        <v>29357</v>
      </c>
      <c r="M15648">
        <v>5666</v>
      </c>
    </row>
    <row r="15649" spans="1:13" hidden="1" x14ac:dyDescent="0.3">
      <c r="E15649" t="s">
        <v>1071</v>
      </c>
      <c r="F15649" t="s">
        <v>7042</v>
      </c>
      <c r="G15649" t="s">
        <v>11139</v>
      </c>
      <c r="H15649" t="s">
        <v>20517</v>
      </c>
      <c r="I15649" t="s">
        <v>29357</v>
      </c>
      <c r="M15649">
        <v>5667</v>
      </c>
    </row>
    <row r="15650" spans="1:13" hidden="1" x14ac:dyDescent="0.3">
      <c r="A15650" t="s">
        <v>11138</v>
      </c>
      <c r="B15650">
        <v>1</v>
      </c>
      <c r="C15650">
        <v>1</v>
      </c>
      <c r="D15650">
        <v>1</v>
      </c>
      <c r="E15650" t="s">
        <v>1053</v>
      </c>
      <c r="F15650" t="s">
        <v>6971</v>
      </c>
      <c r="G15650" t="s">
        <v>11138</v>
      </c>
      <c r="H15650" t="s">
        <v>20570</v>
      </c>
      <c r="I15650" t="s">
        <v>29359</v>
      </c>
      <c r="J15650" t="s">
        <v>29363</v>
      </c>
      <c r="K15650" t="s">
        <v>29399</v>
      </c>
      <c r="L15650" t="s">
        <v>29390</v>
      </c>
      <c r="M15650">
        <v>5775</v>
      </c>
    </row>
    <row r="15651" spans="1:13" hidden="1" x14ac:dyDescent="0.3">
      <c r="A15651" t="s">
        <v>11138</v>
      </c>
      <c r="B15651">
        <v>1</v>
      </c>
      <c r="C15651">
        <v>1</v>
      </c>
      <c r="D15651">
        <v>1</v>
      </c>
      <c r="E15651" t="s">
        <v>27</v>
      </c>
      <c r="F15651" t="s">
        <v>7041</v>
      </c>
      <c r="G15651" t="s">
        <v>11138</v>
      </c>
      <c r="H15651" t="s">
        <v>20516</v>
      </c>
      <c r="I15651" t="s">
        <v>29359</v>
      </c>
      <c r="J15651" t="s">
        <v>29363</v>
      </c>
      <c r="K15651" t="s">
        <v>29399</v>
      </c>
      <c r="L15651" t="s">
        <v>29390</v>
      </c>
      <c r="M15651">
        <v>5639</v>
      </c>
    </row>
    <row r="15652" spans="1:13" hidden="1" x14ac:dyDescent="0.3">
      <c r="E15652" t="s">
        <v>1072</v>
      </c>
      <c r="F15652" t="s">
        <v>7042</v>
      </c>
      <c r="G15652" t="s">
        <v>11139</v>
      </c>
      <c r="H15652" t="s">
        <v>20517</v>
      </c>
      <c r="I15652" t="s">
        <v>29357</v>
      </c>
      <c r="M15652">
        <v>5668</v>
      </c>
    </row>
    <row r="15653" spans="1:13" hidden="1" x14ac:dyDescent="0.3">
      <c r="A15653" t="s">
        <v>11138</v>
      </c>
      <c r="B15653">
        <v>1</v>
      </c>
      <c r="C15653">
        <v>1</v>
      </c>
      <c r="D15653">
        <v>1</v>
      </c>
      <c r="E15653" t="s">
        <v>1001</v>
      </c>
      <c r="F15653" t="s">
        <v>6715</v>
      </c>
      <c r="G15653" t="s">
        <v>11138</v>
      </c>
      <c r="H15653" t="s">
        <v>19941</v>
      </c>
      <c r="I15653" t="s">
        <v>29359</v>
      </c>
      <c r="J15653" t="s">
        <v>29363</v>
      </c>
      <c r="K15653" t="s">
        <v>29399</v>
      </c>
      <c r="L15653" t="s">
        <v>29407</v>
      </c>
      <c r="M15653">
        <v>5353</v>
      </c>
    </row>
    <row r="15654" spans="1:13" hidden="1" x14ac:dyDescent="0.3">
      <c r="E15654" t="s">
        <v>929</v>
      </c>
      <c r="F15654" t="s">
        <v>2130</v>
      </c>
      <c r="G15654" t="s">
        <v>11137</v>
      </c>
      <c r="H15654" t="s">
        <v>19198</v>
      </c>
      <c r="I15654" t="s">
        <v>29357</v>
      </c>
      <c r="M15654">
        <v>5037</v>
      </c>
    </row>
    <row r="15655" spans="1:13" hidden="1" x14ac:dyDescent="0.3">
      <c r="E15655" t="s">
        <v>1073</v>
      </c>
      <c r="F15655" t="s">
        <v>7042</v>
      </c>
      <c r="G15655" t="s">
        <v>11139</v>
      </c>
      <c r="H15655" t="s">
        <v>20517</v>
      </c>
      <c r="I15655" t="s">
        <v>29357</v>
      </c>
      <c r="M15655">
        <v>5669</v>
      </c>
    </row>
    <row r="15656" spans="1:13" hidden="1" x14ac:dyDescent="0.3">
      <c r="A15656" t="s">
        <v>11139</v>
      </c>
      <c r="B15656">
        <v>1</v>
      </c>
      <c r="C15656">
        <v>1</v>
      </c>
      <c r="D15656">
        <v>1</v>
      </c>
      <c r="E15656" t="s">
        <v>25</v>
      </c>
      <c r="F15656" t="s">
        <v>2087</v>
      </c>
      <c r="G15656" t="s">
        <v>11139</v>
      </c>
      <c r="H15656" t="s">
        <v>11258</v>
      </c>
      <c r="I15656" t="s">
        <v>29359</v>
      </c>
      <c r="J15656" t="s">
        <v>29371</v>
      </c>
      <c r="M15656">
        <v>58</v>
      </c>
    </row>
    <row r="15657" spans="1:13" hidden="1" x14ac:dyDescent="0.3">
      <c r="E15657" t="s">
        <v>1069</v>
      </c>
      <c r="F15657" t="s">
        <v>7042</v>
      </c>
      <c r="G15657" t="s">
        <v>11139</v>
      </c>
      <c r="H15657" t="s">
        <v>20517</v>
      </c>
      <c r="I15657" t="s">
        <v>29357</v>
      </c>
      <c r="M15657">
        <v>5671</v>
      </c>
    </row>
    <row r="15658" spans="1:13" hidden="1" x14ac:dyDescent="0.3">
      <c r="E15658" t="s">
        <v>1070</v>
      </c>
      <c r="F15658" t="s">
        <v>7042</v>
      </c>
      <c r="G15658" t="s">
        <v>11139</v>
      </c>
      <c r="H15658" t="s">
        <v>20517</v>
      </c>
      <c r="I15658" t="s">
        <v>29357</v>
      </c>
      <c r="M15658">
        <v>5672</v>
      </c>
    </row>
    <row r="15659" spans="1:13" hidden="1" x14ac:dyDescent="0.3">
      <c r="E15659" t="s">
        <v>1071</v>
      </c>
      <c r="F15659" t="s">
        <v>7042</v>
      </c>
      <c r="G15659" t="s">
        <v>11139</v>
      </c>
      <c r="H15659" t="s">
        <v>20517</v>
      </c>
      <c r="I15659" t="s">
        <v>29357</v>
      </c>
      <c r="M15659">
        <v>5673</v>
      </c>
    </row>
    <row r="15660" spans="1:13" x14ac:dyDescent="0.3">
      <c r="E15660" t="s">
        <v>242</v>
      </c>
      <c r="F15660" t="s">
        <v>3271</v>
      </c>
      <c r="G15660" t="s">
        <v>11138</v>
      </c>
      <c r="H15660" t="s">
        <v>13395</v>
      </c>
      <c r="I15660" t="s">
        <v>29358</v>
      </c>
      <c r="J15660" t="s">
        <v>29378</v>
      </c>
      <c r="K15660" t="s">
        <v>29402</v>
      </c>
      <c r="L15660" t="s">
        <v>29390</v>
      </c>
      <c r="M15660">
        <v>1244</v>
      </c>
    </row>
    <row r="15661" spans="1:13" hidden="1" x14ac:dyDescent="0.3">
      <c r="E15661" t="s">
        <v>1072</v>
      </c>
      <c r="F15661" t="s">
        <v>7042</v>
      </c>
      <c r="G15661" t="s">
        <v>11139</v>
      </c>
      <c r="H15661" t="s">
        <v>20517</v>
      </c>
      <c r="I15661" t="s">
        <v>29357</v>
      </c>
      <c r="M15661">
        <v>5674</v>
      </c>
    </row>
    <row r="15662" spans="1:13" hidden="1" x14ac:dyDescent="0.3">
      <c r="A15662" t="s">
        <v>11138</v>
      </c>
      <c r="B15662">
        <v>1</v>
      </c>
      <c r="C15662">
        <v>1</v>
      </c>
      <c r="D15662">
        <v>1</v>
      </c>
      <c r="E15662" t="s">
        <v>1000</v>
      </c>
      <c r="F15662" t="s">
        <v>6706</v>
      </c>
      <c r="G15662" t="s">
        <v>11138</v>
      </c>
      <c r="H15662" t="s">
        <v>19926</v>
      </c>
      <c r="I15662" t="s">
        <v>29359</v>
      </c>
      <c r="J15662" t="s">
        <v>29363</v>
      </c>
      <c r="K15662" t="s">
        <v>29399</v>
      </c>
      <c r="L15662" t="s">
        <v>29390</v>
      </c>
      <c r="M15662">
        <v>5351</v>
      </c>
    </row>
    <row r="15663" spans="1:13" hidden="1" x14ac:dyDescent="0.3">
      <c r="E15663" t="s">
        <v>931</v>
      </c>
      <c r="F15663" t="s">
        <v>6311</v>
      </c>
      <c r="G15663" t="s">
        <v>11140</v>
      </c>
      <c r="H15663" t="s">
        <v>19207</v>
      </c>
      <c r="I15663" t="s">
        <v>29357</v>
      </c>
      <c r="M15663">
        <v>5040</v>
      </c>
    </row>
    <row r="15664" spans="1:13" x14ac:dyDescent="0.3">
      <c r="E15664" t="s">
        <v>242</v>
      </c>
      <c r="F15664" t="s">
        <v>3271</v>
      </c>
      <c r="G15664" t="s">
        <v>11138</v>
      </c>
      <c r="H15664" t="s">
        <v>13404</v>
      </c>
      <c r="I15664" t="s">
        <v>29358</v>
      </c>
      <c r="J15664" t="s">
        <v>29378</v>
      </c>
      <c r="K15664" t="s">
        <v>29402</v>
      </c>
      <c r="L15664" t="s">
        <v>29390</v>
      </c>
      <c r="M15664">
        <v>1247</v>
      </c>
    </row>
    <row r="15665" spans="1:13" hidden="1" x14ac:dyDescent="0.3">
      <c r="E15665" t="s">
        <v>931</v>
      </c>
      <c r="F15665" t="s">
        <v>6312</v>
      </c>
      <c r="G15665" t="s">
        <v>11137</v>
      </c>
      <c r="H15665" t="s">
        <v>19209</v>
      </c>
      <c r="I15665" t="s">
        <v>29357</v>
      </c>
      <c r="M15665">
        <v>5040</v>
      </c>
    </row>
    <row r="15666" spans="1:13" x14ac:dyDescent="0.3">
      <c r="E15666" t="s">
        <v>242</v>
      </c>
      <c r="F15666" t="s">
        <v>3271</v>
      </c>
      <c r="G15666" t="s">
        <v>11138</v>
      </c>
      <c r="H15666" t="s">
        <v>13413</v>
      </c>
      <c r="I15666" t="s">
        <v>29358</v>
      </c>
      <c r="J15666" t="s">
        <v>29378</v>
      </c>
      <c r="K15666" t="s">
        <v>29402</v>
      </c>
      <c r="L15666" t="s">
        <v>29390</v>
      </c>
      <c r="M15666">
        <v>1249</v>
      </c>
    </row>
    <row r="15667" spans="1:13" hidden="1" x14ac:dyDescent="0.3">
      <c r="E15667" t="s">
        <v>931</v>
      </c>
      <c r="F15667" t="s">
        <v>6313</v>
      </c>
      <c r="G15667" t="s">
        <v>11138</v>
      </c>
      <c r="H15667" t="s">
        <v>19210</v>
      </c>
      <c r="I15667" t="s">
        <v>29357</v>
      </c>
      <c r="M15667">
        <v>5040</v>
      </c>
    </row>
    <row r="15668" spans="1:13" hidden="1" x14ac:dyDescent="0.3">
      <c r="E15668" t="s">
        <v>1073</v>
      </c>
      <c r="F15668" t="s">
        <v>7042</v>
      </c>
      <c r="G15668" t="s">
        <v>11139</v>
      </c>
      <c r="H15668" t="s">
        <v>20517</v>
      </c>
      <c r="I15668" t="s">
        <v>29357</v>
      </c>
      <c r="M15668">
        <v>5675</v>
      </c>
    </row>
    <row r="15669" spans="1:13" hidden="1" x14ac:dyDescent="0.3">
      <c r="E15669" t="s">
        <v>931</v>
      </c>
      <c r="F15669" t="s">
        <v>2383</v>
      </c>
      <c r="G15669" t="s">
        <v>11137</v>
      </c>
      <c r="H15669" t="s">
        <v>19211</v>
      </c>
      <c r="I15669" t="s">
        <v>29357</v>
      </c>
      <c r="M15669">
        <v>5040</v>
      </c>
    </row>
    <row r="15670" spans="1:13" hidden="1" x14ac:dyDescent="0.3">
      <c r="A15670" t="s">
        <v>11138</v>
      </c>
      <c r="B15670">
        <v>1</v>
      </c>
      <c r="C15670">
        <v>1</v>
      </c>
      <c r="D15670">
        <v>1</v>
      </c>
      <c r="E15670" t="s">
        <v>377</v>
      </c>
      <c r="F15670" t="s">
        <v>3949</v>
      </c>
      <c r="G15670" t="s">
        <v>11138</v>
      </c>
      <c r="H15670" t="s">
        <v>14585</v>
      </c>
      <c r="I15670" t="s">
        <v>29359</v>
      </c>
      <c r="J15670" t="s">
        <v>29363</v>
      </c>
      <c r="K15670" t="s">
        <v>29399</v>
      </c>
      <c r="L15670" t="s">
        <v>29390</v>
      </c>
      <c r="M15670">
        <v>1676</v>
      </c>
    </row>
    <row r="15671" spans="1:13" hidden="1" x14ac:dyDescent="0.3">
      <c r="A15671" t="s">
        <v>11139</v>
      </c>
      <c r="B15671">
        <v>1</v>
      </c>
      <c r="C15671">
        <v>1</v>
      </c>
      <c r="D15671">
        <v>1</v>
      </c>
      <c r="E15671" t="s">
        <v>25</v>
      </c>
      <c r="F15671" t="s">
        <v>2087</v>
      </c>
      <c r="G15671" t="s">
        <v>11139</v>
      </c>
      <c r="H15671" t="s">
        <v>11258</v>
      </c>
      <c r="I15671" t="s">
        <v>29359</v>
      </c>
      <c r="J15671" t="s">
        <v>29371</v>
      </c>
      <c r="M15671">
        <v>62</v>
      </c>
    </row>
    <row r="15672" spans="1:13" x14ac:dyDescent="0.3">
      <c r="E15672" t="s">
        <v>1809</v>
      </c>
      <c r="F15672" t="s">
        <v>10474</v>
      </c>
      <c r="G15672" t="s">
        <v>11138</v>
      </c>
      <c r="H15672" t="s">
        <v>27768</v>
      </c>
      <c r="I15672" t="s">
        <v>29358</v>
      </c>
      <c r="J15672" t="s">
        <v>29378</v>
      </c>
      <c r="K15672" t="s">
        <v>29402</v>
      </c>
      <c r="L15672" t="s">
        <v>29390</v>
      </c>
      <c r="M15672">
        <v>8511</v>
      </c>
    </row>
    <row r="15673" spans="1:13" hidden="1" x14ac:dyDescent="0.3">
      <c r="A15673" t="s">
        <v>11139</v>
      </c>
      <c r="B15673">
        <v>1</v>
      </c>
      <c r="C15673">
        <v>1</v>
      </c>
      <c r="D15673">
        <v>1</v>
      </c>
      <c r="E15673" t="s">
        <v>25</v>
      </c>
      <c r="F15673" t="s">
        <v>2087</v>
      </c>
      <c r="G15673" t="s">
        <v>11139</v>
      </c>
      <c r="H15673" t="s">
        <v>11258</v>
      </c>
      <c r="I15673" t="s">
        <v>29359</v>
      </c>
      <c r="J15673" t="s">
        <v>29371</v>
      </c>
      <c r="M15673">
        <v>62</v>
      </c>
    </row>
    <row r="15674" spans="1:13" hidden="1" x14ac:dyDescent="0.3">
      <c r="A15674" t="s">
        <v>11138</v>
      </c>
      <c r="B15674">
        <v>1</v>
      </c>
      <c r="C15674">
        <v>1</v>
      </c>
      <c r="D15674">
        <v>1</v>
      </c>
      <c r="E15674" t="s">
        <v>1514</v>
      </c>
      <c r="F15674" t="s">
        <v>9175</v>
      </c>
      <c r="G15674" t="s">
        <v>11138</v>
      </c>
      <c r="H15674" t="s">
        <v>25101</v>
      </c>
      <c r="I15674" t="s">
        <v>29359</v>
      </c>
      <c r="J15674" t="s">
        <v>29363</v>
      </c>
      <c r="K15674" t="s">
        <v>29399</v>
      </c>
      <c r="L15674" t="s">
        <v>29390</v>
      </c>
      <c r="M15674">
        <v>7445</v>
      </c>
    </row>
    <row r="15675" spans="1:13" hidden="1" x14ac:dyDescent="0.3">
      <c r="A15675" t="s">
        <v>11138</v>
      </c>
      <c r="B15675">
        <v>1</v>
      </c>
      <c r="C15675">
        <v>1</v>
      </c>
      <c r="D15675">
        <v>1</v>
      </c>
      <c r="E15675" t="s">
        <v>1514</v>
      </c>
      <c r="F15675" t="s">
        <v>9175</v>
      </c>
      <c r="G15675" t="s">
        <v>11138</v>
      </c>
      <c r="H15675" t="s">
        <v>25101</v>
      </c>
      <c r="I15675" t="s">
        <v>29359</v>
      </c>
      <c r="J15675" t="s">
        <v>29363</v>
      </c>
      <c r="K15675" t="s">
        <v>29399</v>
      </c>
      <c r="L15675" t="s">
        <v>29390</v>
      </c>
      <c r="M15675">
        <v>7445</v>
      </c>
    </row>
    <row r="15676" spans="1:13" hidden="1" x14ac:dyDescent="0.3">
      <c r="A15676" t="s">
        <v>11138</v>
      </c>
      <c r="B15676">
        <v>1</v>
      </c>
      <c r="C15676">
        <v>1</v>
      </c>
      <c r="D15676">
        <v>1</v>
      </c>
      <c r="E15676" t="s">
        <v>996</v>
      </c>
      <c r="F15676" t="s">
        <v>6672</v>
      </c>
      <c r="G15676" t="s">
        <v>11138</v>
      </c>
      <c r="H15676" t="s">
        <v>19871</v>
      </c>
      <c r="I15676" t="s">
        <v>29359</v>
      </c>
      <c r="J15676" t="s">
        <v>29363</v>
      </c>
      <c r="K15676" t="s">
        <v>29399</v>
      </c>
      <c r="L15676" t="s">
        <v>29390</v>
      </c>
      <c r="M15676">
        <v>5344</v>
      </c>
    </row>
    <row r="15677" spans="1:13" hidden="1" x14ac:dyDescent="0.3">
      <c r="A15677" t="s">
        <v>11138</v>
      </c>
      <c r="B15677">
        <v>1</v>
      </c>
      <c r="C15677">
        <v>1</v>
      </c>
      <c r="D15677">
        <v>1</v>
      </c>
      <c r="E15677" t="s">
        <v>996</v>
      </c>
      <c r="F15677" t="s">
        <v>6672</v>
      </c>
      <c r="G15677" t="s">
        <v>11138</v>
      </c>
      <c r="H15677" t="s">
        <v>19871</v>
      </c>
      <c r="I15677" t="s">
        <v>29359</v>
      </c>
      <c r="J15677" t="s">
        <v>29363</v>
      </c>
      <c r="K15677" t="s">
        <v>29399</v>
      </c>
      <c r="L15677" t="s">
        <v>29390</v>
      </c>
      <c r="M15677">
        <v>5349</v>
      </c>
    </row>
    <row r="15678" spans="1:13" hidden="1" x14ac:dyDescent="0.3">
      <c r="A15678" t="s">
        <v>11138</v>
      </c>
      <c r="B15678">
        <v>1</v>
      </c>
      <c r="C15678">
        <v>1</v>
      </c>
      <c r="D15678">
        <v>1</v>
      </c>
      <c r="E15678" t="s">
        <v>996</v>
      </c>
      <c r="F15678" t="s">
        <v>6672</v>
      </c>
      <c r="G15678" t="s">
        <v>11138</v>
      </c>
      <c r="H15678" t="s">
        <v>19871</v>
      </c>
      <c r="I15678" t="s">
        <v>29359</v>
      </c>
      <c r="J15678" t="s">
        <v>29363</v>
      </c>
      <c r="K15678" t="s">
        <v>29399</v>
      </c>
      <c r="L15678" t="s">
        <v>29390</v>
      </c>
      <c r="M15678">
        <v>5352</v>
      </c>
    </row>
    <row r="15679" spans="1:13" hidden="1" x14ac:dyDescent="0.3">
      <c r="E15679" t="s">
        <v>186</v>
      </c>
      <c r="F15679" t="s">
        <v>2522</v>
      </c>
      <c r="G15679" t="s">
        <v>11140</v>
      </c>
      <c r="H15679" t="s">
        <v>12793</v>
      </c>
      <c r="I15679" t="s">
        <v>29358</v>
      </c>
      <c r="J15679" t="s">
        <v>29361</v>
      </c>
      <c r="M15679">
        <v>937</v>
      </c>
    </row>
    <row r="15680" spans="1:13" hidden="1" x14ac:dyDescent="0.3">
      <c r="A15680" t="s">
        <v>11138</v>
      </c>
      <c r="B15680">
        <v>1</v>
      </c>
      <c r="C15680">
        <v>1</v>
      </c>
      <c r="D15680">
        <v>1</v>
      </c>
      <c r="E15680" t="s">
        <v>1163</v>
      </c>
      <c r="F15680" t="s">
        <v>7537</v>
      </c>
      <c r="G15680" t="s">
        <v>11138</v>
      </c>
      <c r="H15680" t="s">
        <v>21623</v>
      </c>
      <c r="I15680" t="s">
        <v>29359</v>
      </c>
      <c r="J15680" t="s">
        <v>29363</v>
      </c>
      <c r="K15680" t="s">
        <v>29399</v>
      </c>
      <c r="L15680" t="s">
        <v>29390</v>
      </c>
      <c r="M15680">
        <v>6162</v>
      </c>
    </row>
    <row r="15681" spans="1:13" hidden="1" x14ac:dyDescent="0.3">
      <c r="A15681" t="s">
        <v>11138</v>
      </c>
      <c r="B15681">
        <v>1</v>
      </c>
      <c r="C15681">
        <v>1</v>
      </c>
      <c r="D15681">
        <v>1</v>
      </c>
      <c r="E15681" t="s">
        <v>1861</v>
      </c>
      <c r="F15681" t="s">
        <v>10693</v>
      </c>
      <c r="G15681" t="s">
        <v>11138</v>
      </c>
      <c r="H15681" t="s">
        <v>28174</v>
      </c>
      <c r="I15681" t="s">
        <v>29359</v>
      </c>
      <c r="J15681" t="s">
        <v>29363</v>
      </c>
      <c r="K15681" t="s">
        <v>29399</v>
      </c>
      <c r="L15681" t="s">
        <v>29390</v>
      </c>
      <c r="M15681">
        <v>8660</v>
      </c>
    </row>
    <row r="15682" spans="1:13" hidden="1" x14ac:dyDescent="0.3">
      <c r="A15682" t="s">
        <v>11138</v>
      </c>
      <c r="B15682">
        <v>1</v>
      </c>
      <c r="C15682">
        <v>1</v>
      </c>
      <c r="D15682">
        <v>1</v>
      </c>
      <c r="E15682" t="s">
        <v>1088</v>
      </c>
      <c r="F15682" t="s">
        <v>7060</v>
      </c>
      <c r="G15682" t="s">
        <v>11138</v>
      </c>
      <c r="H15682" t="s">
        <v>20543</v>
      </c>
      <c r="I15682" t="s">
        <v>29359</v>
      </c>
      <c r="J15682" t="s">
        <v>29363</v>
      </c>
      <c r="K15682" t="s">
        <v>29399</v>
      </c>
      <c r="L15682" t="s">
        <v>29390</v>
      </c>
      <c r="M15682">
        <v>5743</v>
      </c>
    </row>
    <row r="15683" spans="1:13" hidden="1" x14ac:dyDescent="0.3">
      <c r="A15683" t="s">
        <v>11138</v>
      </c>
      <c r="B15683">
        <v>1</v>
      </c>
      <c r="C15683">
        <v>1</v>
      </c>
      <c r="D15683">
        <v>1</v>
      </c>
      <c r="E15683" t="s">
        <v>1088</v>
      </c>
      <c r="F15683" t="s">
        <v>7060</v>
      </c>
      <c r="G15683" t="s">
        <v>11138</v>
      </c>
      <c r="H15683" t="s">
        <v>20543</v>
      </c>
      <c r="I15683" t="s">
        <v>29359</v>
      </c>
      <c r="J15683" t="s">
        <v>29363</v>
      </c>
      <c r="K15683" t="s">
        <v>29399</v>
      </c>
      <c r="L15683" t="s">
        <v>29390</v>
      </c>
      <c r="M15683">
        <v>5748</v>
      </c>
    </row>
    <row r="15684" spans="1:13" hidden="1" x14ac:dyDescent="0.3">
      <c r="E15684" t="s">
        <v>1069</v>
      </c>
      <c r="F15684" t="s">
        <v>7042</v>
      </c>
      <c r="G15684" t="s">
        <v>11139</v>
      </c>
      <c r="H15684" t="s">
        <v>20517</v>
      </c>
      <c r="I15684" t="s">
        <v>29357</v>
      </c>
      <c r="M15684">
        <v>5677</v>
      </c>
    </row>
    <row r="15685" spans="1:13" hidden="1" x14ac:dyDescent="0.3">
      <c r="E15685" t="s">
        <v>933</v>
      </c>
      <c r="F15685" t="s">
        <v>6299</v>
      </c>
      <c r="G15685" t="s">
        <v>11137</v>
      </c>
      <c r="H15685" t="s">
        <v>19219</v>
      </c>
      <c r="I15685" t="s">
        <v>29357</v>
      </c>
      <c r="M15685">
        <v>5043</v>
      </c>
    </row>
    <row r="15686" spans="1:13" hidden="1" x14ac:dyDescent="0.3">
      <c r="A15686" t="s">
        <v>11138</v>
      </c>
      <c r="B15686">
        <v>1</v>
      </c>
      <c r="C15686">
        <v>1</v>
      </c>
      <c r="D15686">
        <v>1</v>
      </c>
      <c r="E15686" t="s">
        <v>1088</v>
      </c>
      <c r="F15686" t="s">
        <v>7060</v>
      </c>
      <c r="G15686" t="s">
        <v>11138</v>
      </c>
      <c r="H15686" t="s">
        <v>20543</v>
      </c>
      <c r="I15686" t="s">
        <v>29359</v>
      </c>
      <c r="J15686" t="s">
        <v>29363</v>
      </c>
      <c r="K15686" t="s">
        <v>29399</v>
      </c>
      <c r="L15686" t="s">
        <v>29390</v>
      </c>
      <c r="M15686">
        <v>5753</v>
      </c>
    </row>
    <row r="15687" spans="1:13" hidden="1" x14ac:dyDescent="0.3">
      <c r="E15687" t="s">
        <v>1070</v>
      </c>
      <c r="F15687" t="s">
        <v>7042</v>
      </c>
      <c r="G15687" t="s">
        <v>11139</v>
      </c>
      <c r="H15687" t="s">
        <v>20517</v>
      </c>
      <c r="I15687" t="s">
        <v>29357</v>
      </c>
      <c r="M15687">
        <v>5678</v>
      </c>
    </row>
    <row r="15688" spans="1:13" hidden="1" x14ac:dyDescent="0.3">
      <c r="E15688" t="s">
        <v>933</v>
      </c>
      <c r="F15688" t="s">
        <v>6320</v>
      </c>
      <c r="G15688" t="s">
        <v>11137</v>
      </c>
      <c r="H15688" t="s">
        <v>19222</v>
      </c>
      <c r="I15688" t="s">
        <v>29357</v>
      </c>
      <c r="M15688">
        <v>5043</v>
      </c>
    </row>
    <row r="15689" spans="1:13" hidden="1" x14ac:dyDescent="0.3">
      <c r="E15689" t="s">
        <v>1071</v>
      </c>
      <c r="F15689" t="s">
        <v>7042</v>
      </c>
      <c r="G15689" t="s">
        <v>11139</v>
      </c>
      <c r="H15689" t="s">
        <v>20517</v>
      </c>
      <c r="I15689" t="s">
        <v>29357</v>
      </c>
      <c r="M15689">
        <v>5679</v>
      </c>
    </row>
    <row r="15690" spans="1:13" hidden="1" x14ac:dyDescent="0.3">
      <c r="A15690" t="s">
        <v>11138</v>
      </c>
      <c r="B15690">
        <v>1</v>
      </c>
      <c r="C15690">
        <v>1</v>
      </c>
      <c r="D15690">
        <v>1</v>
      </c>
      <c r="E15690" t="s">
        <v>548</v>
      </c>
      <c r="F15690" t="s">
        <v>4688</v>
      </c>
      <c r="G15690" t="s">
        <v>11138</v>
      </c>
      <c r="H15690" t="s">
        <v>16090</v>
      </c>
      <c r="I15690" t="s">
        <v>29359</v>
      </c>
      <c r="J15690" t="s">
        <v>29363</v>
      </c>
      <c r="K15690" t="s">
        <v>29399</v>
      </c>
      <c r="L15690" t="s">
        <v>29390</v>
      </c>
      <c r="M15690">
        <v>2275</v>
      </c>
    </row>
    <row r="15691" spans="1:13" hidden="1" x14ac:dyDescent="0.3">
      <c r="E15691" t="s">
        <v>935</v>
      </c>
      <c r="F15691" t="s">
        <v>6321</v>
      </c>
      <c r="G15691" t="s">
        <v>11137</v>
      </c>
      <c r="H15691" t="s">
        <v>19225</v>
      </c>
      <c r="I15691" t="s">
        <v>29357</v>
      </c>
      <c r="M15691">
        <v>5047</v>
      </c>
    </row>
    <row r="15692" spans="1:13" hidden="1" x14ac:dyDescent="0.3">
      <c r="E15692" t="s">
        <v>935</v>
      </c>
      <c r="F15692" t="s">
        <v>6322</v>
      </c>
      <c r="G15692" t="s">
        <v>11137</v>
      </c>
      <c r="H15692" t="s">
        <v>19226</v>
      </c>
      <c r="I15692" t="s">
        <v>29357</v>
      </c>
      <c r="M15692">
        <v>5047</v>
      </c>
    </row>
    <row r="15693" spans="1:13" hidden="1" x14ac:dyDescent="0.3">
      <c r="E15693" t="s">
        <v>1072</v>
      </c>
      <c r="F15693" t="s">
        <v>7042</v>
      </c>
      <c r="G15693" t="s">
        <v>11139</v>
      </c>
      <c r="H15693" t="s">
        <v>20517</v>
      </c>
      <c r="I15693" t="s">
        <v>29357</v>
      </c>
      <c r="M15693">
        <v>5680</v>
      </c>
    </row>
    <row r="15694" spans="1:13" hidden="1" x14ac:dyDescent="0.3">
      <c r="E15694" t="s">
        <v>935</v>
      </c>
      <c r="F15694" t="s">
        <v>6324</v>
      </c>
      <c r="G15694" t="s">
        <v>11137</v>
      </c>
      <c r="H15694" t="s">
        <v>19228</v>
      </c>
      <c r="I15694" t="s">
        <v>29357</v>
      </c>
      <c r="M15694">
        <v>5047</v>
      </c>
    </row>
    <row r="15695" spans="1:13" hidden="1" x14ac:dyDescent="0.3">
      <c r="E15695" t="s">
        <v>1073</v>
      </c>
      <c r="F15695" t="s">
        <v>7042</v>
      </c>
      <c r="G15695" t="s">
        <v>11139</v>
      </c>
      <c r="H15695" t="s">
        <v>20517</v>
      </c>
      <c r="I15695" t="s">
        <v>29357</v>
      </c>
      <c r="M15695">
        <v>5681</v>
      </c>
    </row>
    <row r="15696" spans="1:13" x14ac:dyDescent="0.3">
      <c r="E15696" t="s">
        <v>251</v>
      </c>
      <c r="F15696" t="s">
        <v>5927</v>
      </c>
      <c r="G15696" t="s">
        <v>11138</v>
      </c>
      <c r="H15696" t="s">
        <v>18558</v>
      </c>
      <c r="I15696" t="s">
        <v>29358</v>
      </c>
      <c r="J15696" t="s">
        <v>29378</v>
      </c>
      <c r="K15696" t="s">
        <v>29402</v>
      </c>
      <c r="L15696" t="s">
        <v>29390</v>
      </c>
      <c r="M15696">
        <v>3449</v>
      </c>
    </row>
    <row r="15697" spans="5:13" x14ac:dyDescent="0.3">
      <c r="E15697" t="s">
        <v>251</v>
      </c>
      <c r="F15697" t="s">
        <v>5927</v>
      </c>
      <c r="G15697" t="s">
        <v>11138</v>
      </c>
      <c r="H15697" t="s">
        <v>18558</v>
      </c>
      <c r="I15697" t="s">
        <v>29358</v>
      </c>
      <c r="J15697" t="s">
        <v>29378</v>
      </c>
      <c r="K15697" t="s">
        <v>29402</v>
      </c>
      <c r="L15697" t="s">
        <v>29390</v>
      </c>
      <c r="M15697">
        <v>3450</v>
      </c>
    </row>
    <row r="15698" spans="5:13" hidden="1" x14ac:dyDescent="0.3">
      <c r="E15698" t="s">
        <v>1069</v>
      </c>
      <c r="F15698" t="s">
        <v>7042</v>
      </c>
      <c r="G15698" t="s">
        <v>11139</v>
      </c>
      <c r="H15698" t="s">
        <v>20517</v>
      </c>
      <c r="I15698" t="s">
        <v>29357</v>
      </c>
      <c r="M15698">
        <v>5683</v>
      </c>
    </row>
    <row r="15699" spans="5:13" hidden="1" x14ac:dyDescent="0.3">
      <c r="E15699" t="s">
        <v>1070</v>
      </c>
      <c r="F15699" t="s">
        <v>7042</v>
      </c>
      <c r="G15699" t="s">
        <v>11139</v>
      </c>
      <c r="H15699" t="s">
        <v>20517</v>
      </c>
      <c r="I15699" t="s">
        <v>29357</v>
      </c>
      <c r="M15699">
        <v>5684</v>
      </c>
    </row>
    <row r="15700" spans="5:13" hidden="1" x14ac:dyDescent="0.3">
      <c r="E15700" t="s">
        <v>935</v>
      </c>
      <c r="F15700" t="s">
        <v>6327</v>
      </c>
      <c r="G15700" t="s">
        <v>11137</v>
      </c>
      <c r="H15700" t="s">
        <v>19233</v>
      </c>
      <c r="I15700" t="s">
        <v>29357</v>
      </c>
      <c r="M15700">
        <v>5047</v>
      </c>
    </row>
    <row r="15701" spans="5:13" hidden="1" x14ac:dyDescent="0.3">
      <c r="E15701" t="s">
        <v>1071</v>
      </c>
      <c r="F15701" t="s">
        <v>7042</v>
      </c>
      <c r="G15701" t="s">
        <v>11139</v>
      </c>
      <c r="H15701" t="s">
        <v>20517</v>
      </c>
      <c r="I15701" t="s">
        <v>29357</v>
      </c>
      <c r="M15701">
        <v>5685</v>
      </c>
    </row>
    <row r="15702" spans="5:13" hidden="1" x14ac:dyDescent="0.3">
      <c r="E15702" t="s">
        <v>935</v>
      </c>
      <c r="F15702" t="s">
        <v>6327</v>
      </c>
      <c r="G15702" t="s">
        <v>11137</v>
      </c>
      <c r="H15702" t="s">
        <v>19235</v>
      </c>
      <c r="I15702" t="s">
        <v>29357</v>
      </c>
      <c r="M15702">
        <v>5047</v>
      </c>
    </row>
    <row r="15703" spans="5:13" x14ac:dyDescent="0.3">
      <c r="E15703" t="s">
        <v>251</v>
      </c>
      <c r="F15703" t="s">
        <v>5927</v>
      </c>
      <c r="G15703" t="s">
        <v>11138</v>
      </c>
      <c r="H15703" t="s">
        <v>18558</v>
      </c>
      <c r="I15703" t="s">
        <v>29358</v>
      </c>
      <c r="J15703" t="s">
        <v>29378</v>
      </c>
      <c r="K15703" t="s">
        <v>29402</v>
      </c>
      <c r="L15703" t="s">
        <v>29390</v>
      </c>
      <c r="M15703">
        <v>3511</v>
      </c>
    </row>
    <row r="15704" spans="5:13" hidden="1" x14ac:dyDescent="0.3">
      <c r="E15704" t="s">
        <v>935</v>
      </c>
      <c r="F15704" t="s">
        <v>2292</v>
      </c>
      <c r="G15704" t="s">
        <v>11137</v>
      </c>
      <c r="H15704" t="s">
        <v>19237</v>
      </c>
      <c r="I15704" t="s">
        <v>29357</v>
      </c>
      <c r="M15704">
        <v>5047</v>
      </c>
    </row>
    <row r="15705" spans="5:13" hidden="1" x14ac:dyDescent="0.3">
      <c r="E15705" t="s">
        <v>935</v>
      </c>
      <c r="F15705" t="s">
        <v>2292</v>
      </c>
      <c r="G15705" t="s">
        <v>11137</v>
      </c>
      <c r="H15705" t="s">
        <v>19238</v>
      </c>
      <c r="I15705" t="s">
        <v>29357</v>
      </c>
      <c r="M15705">
        <v>5047</v>
      </c>
    </row>
    <row r="15706" spans="5:13" hidden="1" x14ac:dyDescent="0.3">
      <c r="E15706" t="s">
        <v>1072</v>
      </c>
      <c r="F15706" t="s">
        <v>7042</v>
      </c>
      <c r="G15706" t="s">
        <v>11139</v>
      </c>
      <c r="H15706" t="s">
        <v>20517</v>
      </c>
      <c r="I15706" t="s">
        <v>29357</v>
      </c>
      <c r="M15706">
        <v>5686</v>
      </c>
    </row>
    <row r="15707" spans="5:13" x14ac:dyDescent="0.3">
      <c r="E15707" t="s">
        <v>251</v>
      </c>
      <c r="F15707" t="s">
        <v>5927</v>
      </c>
      <c r="G15707" t="s">
        <v>11138</v>
      </c>
      <c r="H15707" t="s">
        <v>18558</v>
      </c>
      <c r="I15707" t="s">
        <v>29358</v>
      </c>
      <c r="J15707" t="s">
        <v>29378</v>
      </c>
      <c r="K15707" t="s">
        <v>29402</v>
      </c>
      <c r="L15707" t="s">
        <v>29390</v>
      </c>
      <c r="M15707">
        <v>3512</v>
      </c>
    </row>
    <row r="15708" spans="5:13" hidden="1" x14ac:dyDescent="0.3">
      <c r="E15708" t="s">
        <v>936</v>
      </c>
      <c r="F15708" t="s">
        <v>5662</v>
      </c>
      <c r="G15708" t="s">
        <v>11138</v>
      </c>
      <c r="H15708" t="s">
        <v>19241</v>
      </c>
      <c r="I15708" t="s">
        <v>29357</v>
      </c>
      <c r="M15708">
        <v>5048</v>
      </c>
    </row>
    <row r="15709" spans="5:13" hidden="1" x14ac:dyDescent="0.3">
      <c r="E15709" t="s">
        <v>936</v>
      </c>
      <c r="F15709" t="s">
        <v>6329</v>
      </c>
      <c r="G15709" t="s">
        <v>11138</v>
      </c>
      <c r="H15709" t="s">
        <v>19242</v>
      </c>
      <c r="I15709" t="s">
        <v>29357</v>
      </c>
      <c r="M15709">
        <v>5048</v>
      </c>
    </row>
    <row r="15710" spans="5:13" x14ac:dyDescent="0.3">
      <c r="E15710" t="s">
        <v>251</v>
      </c>
      <c r="F15710" t="s">
        <v>5927</v>
      </c>
      <c r="G15710" t="s">
        <v>11138</v>
      </c>
      <c r="H15710" t="s">
        <v>18558</v>
      </c>
      <c r="I15710" t="s">
        <v>29358</v>
      </c>
      <c r="J15710" t="s">
        <v>29378</v>
      </c>
      <c r="K15710" t="s">
        <v>29402</v>
      </c>
      <c r="L15710" t="s">
        <v>29390</v>
      </c>
      <c r="M15710">
        <v>3572</v>
      </c>
    </row>
    <row r="15711" spans="5:13" hidden="1" x14ac:dyDescent="0.3">
      <c r="E15711" t="s">
        <v>937</v>
      </c>
      <c r="F15711" t="s">
        <v>6331</v>
      </c>
      <c r="G15711" t="s">
        <v>11138</v>
      </c>
      <c r="H15711" t="s">
        <v>19244</v>
      </c>
      <c r="I15711" t="s">
        <v>29357</v>
      </c>
      <c r="M15711">
        <v>5084</v>
      </c>
    </row>
    <row r="15712" spans="5:13" hidden="1" x14ac:dyDescent="0.3">
      <c r="E15712" t="s">
        <v>186</v>
      </c>
      <c r="F15712" t="s">
        <v>2522</v>
      </c>
      <c r="G15712" t="s">
        <v>11140</v>
      </c>
      <c r="H15712" t="s">
        <v>12793</v>
      </c>
      <c r="I15712" t="s">
        <v>29358</v>
      </c>
      <c r="J15712" t="s">
        <v>29361</v>
      </c>
      <c r="M15712">
        <v>980</v>
      </c>
    </row>
    <row r="15713" spans="1:13" x14ac:dyDescent="0.3">
      <c r="E15713" t="s">
        <v>251</v>
      </c>
      <c r="F15713" t="s">
        <v>5927</v>
      </c>
      <c r="G15713" t="s">
        <v>11138</v>
      </c>
      <c r="H15713" t="s">
        <v>18558</v>
      </c>
      <c r="I15713" t="s">
        <v>29358</v>
      </c>
      <c r="J15713" t="s">
        <v>29378</v>
      </c>
      <c r="K15713" t="s">
        <v>29402</v>
      </c>
      <c r="L15713" t="s">
        <v>29390</v>
      </c>
      <c r="M15713">
        <v>3573</v>
      </c>
    </row>
    <row r="15714" spans="1:13" hidden="1" x14ac:dyDescent="0.3">
      <c r="E15714" t="s">
        <v>186</v>
      </c>
      <c r="F15714" t="s">
        <v>2522</v>
      </c>
      <c r="G15714" t="s">
        <v>11140</v>
      </c>
      <c r="H15714" t="s">
        <v>12793</v>
      </c>
      <c r="I15714" t="s">
        <v>29358</v>
      </c>
      <c r="J15714" t="s">
        <v>29361</v>
      </c>
      <c r="M15714">
        <v>1021</v>
      </c>
    </row>
    <row r="15715" spans="1:13" hidden="1" x14ac:dyDescent="0.3">
      <c r="E15715" t="s">
        <v>938</v>
      </c>
      <c r="F15715" t="s">
        <v>6334</v>
      </c>
      <c r="G15715" t="s">
        <v>11138</v>
      </c>
      <c r="H15715" t="s">
        <v>19248</v>
      </c>
      <c r="I15715" t="s">
        <v>29357</v>
      </c>
      <c r="M15715">
        <v>5086</v>
      </c>
    </row>
    <row r="15716" spans="1:13" hidden="1" x14ac:dyDescent="0.3">
      <c r="A15716" t="s">
        <v>11139</v>
      </c>
      <c r="B15716">
        <v>1</v>
      </c>
      <c r="C15716">
        <v>1</v>
      </c>
      <c r="D15716">
        <v>1</v>
      </c>
      <c r="E15716" t="s">
        <v>25</v>
      </c>
      <c r="F15716" t="s">
        <v>2087</v>
      </c>
      <c r="G15716" t="s">
        <v>11139</v>
      </c>
      <c r="H15716" t="s">
        <v>11258</v>
      </c>
      <c r="I15716" t="s">
        <v>29359</v>
      </c>
      <c r="J15716" t="s">
        <v>29371</v>
      </c>
      <c r="M15716">
        <v>62</v>
      </c>
    </row>
    <row r="15717" spans="1:13" x14ac:dyDescent="0.3">
      <c r="E15717" t="s">
        <v>251</v>
      </c>
      <c r="F15717" t="s">
        <v>5927</v>
      </c>
      <c r="G15717" t="s">
        <v>11138</v>
      </c>
      <c r="H15717" t="s">
        <v>18558</v>
      </c>
      <c r="I15717" t="s">
        <v>29358</v>
      </c>
      <c r="J15717" t="s">
        <v>29378</v>
      </c>
      <c r="K15717" t="s">
        <v>29402</v>
      </c>
      <c r="L15717" t="s">
        <v>29390</v>
      </c>
      <c r="M15717">
        <v>3634</v>
      </c>
    </row>
    <row r="15718" spans="1:13" hidden="1" x14ac:dyDescent="0.3">
      <c r="E15718" t="s">
        <v>938</v>
      </c>
      <c r="F15718" t="s">
        <v>6336</v>
      </c>
      <c r="G15718" t="s">
        <v>11137</v>
      </c>
      <c r="H15718" t="s">
        <v>19251</v>
      </c>
      <c r="I15718" t="s">
        <v>29357</v>
      </c>
      <c r="M15718">
        <v>5086</v>
      </c>
    </row>
    <row r="15719" spans="1:13" hidden="1" x14ac:dyDescent="0.3">
      <c r="E15719" t="s">
        <v>1073</v>
      </c>
      <c r="F15719" t="s">
        <v>7042</v>
      </c>
      <c r="G15719" t="s">
        <v>11139</v>
      </c>
      <c r="H15719" t="s">
        <v>20517</v>
      </c>
      <c r="I15719" t="s">
        <v>29357</v>
      </c>
      <c r="M15719">
        <v>5687</v>
      </c>
    </row>
    <row r="15720" spans="1:13" hidden="1" x14ac:dyDescent="0.3">
      <c r="E15720" t="s">
        <v>938</v>
      </c>
      <c r="F15720" t="s">
        <v>6336</v>
      </c>
      <c r="G15720" t="s">
        <v>11137</v>
      </c>
      <c r="H15720" t="s">
        <v>19251</v>
      </c>
      <c r="I15720" t="s">
        <v>29357</v>
      </c>
      <c r="M15720">
        <v>5087</v>
      </c>
    </row>
    <row r="15721" spans="1:13" hidden="1" x14ac:dyDescent="0.3">
      <c r="E15721" t="s">
        <v>938</v>
      </c>
      <c r="F15721" t="s">
        <v>6334</v>
      </c>
      <c r="G15721" t="s">
        <v>11138</v>
      </c>
      <c r="H15721" t="s">
        <v>19248</v>
      </c>
      <c r="I15721" t="s">
        <v>29357</v>
      </c>
      <c r="M15721">
        <v>5087</v>
      </c>
    </row>
    <row r="15722" spans="1:13" hidden="1" x14ac:dyDescent="0.3">
      <c r="E15722" t="s">
        <v>255</v>
      </c>
      <c r="F15722" t="s">
        <v>2522</v>
      </c>
      <c r="G15722" t="s">
        <v>11140</v>
      </c>
      <c r="H15722" t="s">
        <v>13458</v>
      </c>
      <c r="I15722" t="s">
        <v>29358</v>
      </c>
      <c r="J15722" t="s">
        <v>29361</v>
      </c>
      <c r="M15722">
        <v>1266</v>
      </c>
    </row>
    <row r="15723" spans="1:13" x14ac:dyDescent="0.3">
      <c r="E15723" t="s">
        <v>251</v>
      </c>
      <c r="F15723" t="s">
        <v>5927</v>
      </c>
      <c r="G15723" t="s">
        <v>11138</v>
      </c>
      <c r="H15723" t="s">
        <v>18558</v>
      </c>
      <c r="I15723" t="s">
        <v>29358</v>
      </c>
      <c r="J15723" t="s">
        <v>29378</v>
      </c>
      <c r="K15723" t="s">
        <v>29402</v>
      </c>
      <c r="L15723" t="s">
        <v>29390</v>
      </c>
      <c r="M15723">
        <v>3635</v>
      </c>
    </row>
    <row r="15724" spans="1:13" hidden="1" x14ac:dyDescent="0.3">
      <c r="E15724" t="s">
        <v>1069</v>
      </c>
      <c r="F15724" t="s">
        <v>7042</v>
      </c>
      <c r="G15724" t="s">
        <v>11139</v>
      </c>
      <c r="H15724" t="s">
        <v>20517</v>
      </c>
      <c r="I15724" t="s">
        <v>29357</v>
      </c>
      <c r="M15724">
        <v>5688</v>
      </c>
    </row>
    <row r="15725" spans="1:13" hidden="1" x14ac:dyDescent="0.3">
      <c r="A15725" t="s">
        <v>11139</v>
      </c>
      <c r="B15725">
        <v>1</v>
      </c>
      <c r="C15725">
        <v>1</v>
      </c>
      <c r="D15725">
        <v>1</v>
      </c>
      <c r="E15725" t="s">
        <v>25</v>
      </c>
      <c r="F15725" t="s">
        <v>2087</v>
      </c>
      <c r="G15725" t="s">
        <v>11139</v>
      </c>
      <c r="H15725" t="s">
        <v>11258</v>
      </c>
      <c r="I15725" t="s">
        <v>29359</v>
      </c>
      <c r="J15725" t="s">
        <v>29371</v>
      </c>
      <c r="M15725">
        <v>62</v>
      </c>
    </row>
    <row r="15726" spans="1:13" hidden="1" x14ac:dyDescent="0.3">
      <c r="E15726" t="s">
        <v>938</v>
      </c>
      <c r="F15726" t="s">
        <v>6336</v>
      </c>
      <c r="G15726" t="s">
        <v>11137</v>
      </c>
      <c r="H15726" t="s">
        <v>19251</v>
      </c>
      <c r="I15726" t="s">
        <v>29357</v>
      </c>
      <c r="M15726">
        <v>5088</v>
      </c>
    </row>
    <row r="15727" spans="1:13" x14ac:dyDescent="0.3">
      <c r="E15727" t="s">
        <v>251</v>
      </c>
      <c r="F15727" t="s">
        <v>5927</v>
      </c>
      <c r="G15727" t="s">
        <v>11138</v>
      </c>
      <c r="H15727" t="s">
        <v>18558</v>
      </c>
      <c r="I15727" t="s">
        <v>29358</v>
      </c>
      <c r="J15727" t="s">
        <v>29378</v>
      </c>
      <c r="K15727" t="s">
        <v>29402</v>
      </c>
      <c r="L15727" t="s">
        <v>29390</v>
      </c>
      <c r="M15727">
        <v>3696</v>
      </c>
    </row>
    <row r="15728" spans="1:13" hidden="1" x14ac:dyDescent="0.3">
      <c r="E15728" t="s">
        <v>938</v>
      </c>
      <c r="F15728" t="s">
        <v>6334</v>
      </c>
      <c r="G15728" t="s">
        <v>11138</v>
      </c>
      <c r="H15728" t="s">
        <v>19248</v>
      </c>
      <c r="I15728" t="s">
        <v>29357</v>
      </c>
      <c r="M15728">
        <v>5088</v>
      </c>
    </row>
    <row r="15729" spans="1:13" hidden="1" x14ac:dyDescent="0.3">
      <c r="A15729" t="s">
        <v>11139</v>
      </c>
      <c r="B15729">
        <v>1</v>
      </c>
      <c r="C15729">
        <v>1</v>
      </c>
      <c r="D15729">
        <v>1</v>
      </c>
      <c r="E15729" t="s">
        <v>25</v>
      </c>
      <c r="F15729" t="s">
        <v>2087</v>
      </c>
      <c r="G15729" t="s">
        <v>11139</v>
      </c>
      <c r="H15729" t="s">
        <v>11258</v>
      </c>
      <c r="I15729" t="s">
        <v>29359</v>
      </c>
      <c r="J15729" t="s">
        <v>29371</v>
      </c>
      <c r="M15729">
        <v>66</v>
      </c>
    </row>
    <row r="15730" spans="1:13" hidden="1" x14ac:dyDescent="0.3">
      <c r="E15730" t="s">
        <v>408</v>
      </c>
      <c r="F15730" t="s">
        <v>2522</v>
      </c>
      <c r="G15730" t="s">
        <v>11140</v>
      </c>
      <c r="H15730" t="s">
        <v>14821</v>
      </c>
      <c r="I15730" t="s">
        <v>29358</v>
      </c>
      <c r="J15730" t="s">
        <v>29361</v>
      </c>
      <c r="M15730">
        <v>1777</v>
      </c>
    </row>
    <row r="15731" spans="1:13" hidden="1" x14ac:dyDescent="0.3">
      <c r="E15731" t="s">
        <v>1070</v>
      </c>
      <c r="F15731" t="s">
        <v>7042</v>
      </c>
      <c r="G15731" t="s">
        <v>11139</v>
      </c>
      <c r="H15731" t="s">
        <v>20517</v>
      </c>
      <c r="I15731" t="s">
        <v>29357</v>
      </c>
      <c r="M15731">
        <v>5689</v>
      </c>
    </row>
    <row r="15732" spans="1:13" hidden="1" x14ac:dyDescent="0.3">
      <c r="E15732" t="s">
        <v>1071</v>
      </c>
      <c r="F15732" t="s">
        <v>7042</v>
      </c>
      <c r="G15732" t="s">
        <v>11139</v>
      </c>
      <c r="H15732" t="s">
        <v>20517</v>
      </c>
      <c r="I15732" t="s">
        <v>29357</v>
      </c>
      <c r="M15732">
        <v>5690</v>
      </c>
    </row>
    <row r="15733" spans="1:13" hidden="1" x14ac:dyDescent="0.3">
      <c r="A15733" t="s">
        <v>11138</v>
      </c>
      <c r="B15733">
        <v>1</v>
      </c>
      <c r="C15733">
        <v>1</v>
      </c>
      <c r="D15733">
        <v>1</v>
      </c>
      <c r="E15733" t="s">
        <v>854</v>
      </c>
      <c r="F15733" t="s">
        <v>6024</v>
      </c>
      <c r="G15733" t="s">
        <v>11138</v>
      </c>
      <c r="H15733" t="s">
        <v>18701</v>
      </c>
      <c r="I15733" t="s">
        <v>29359</v>
      </c>
      <c r="J15733" t="s">
        <v>29363</v>
      </c>
      <c r="K15733" t="s">
        <v>29399</v>
      </c>
      <c r="L15733" t="s">
        <v>29390</v>
      </c>
      <c r="M15733">
        <v>4032</v>
      </c>
    </row>
    <row r="15734" spans="1:13" hidden="1" x14ac:dyDescent="0.3">
      <c r="A15734" t="s">
        <v>11138</v>
      </c>
      <c r="B15734">
        <v>1</v>
      </c>
      <c r="C15734">
        <v>1</v>
      </c>
      <c r="D15734">
        <v>1</v>
      </c>
      <c r="E15734" t="s">
        <v>1892</v>
      </c>
      <c r="F15734" t="s">
        <v>10820</v>
      </c>
      <c r="G15734" t="s">
        <v>11138</v>
      </c>
      <c r="H15734" t="s">
        <v>28599</v>
      </c>
      <c r="I15734" t="s">
        <v>29359</v>
      </c>
      <c r="J15734" t="s">
        <v>29363</v>
      </c>
      <c r="K15734" t="s">
        <v>29399</v>
      </c>
      <c r="L15734" t="s">
        <v>29390</v>
      </c>
      <c r="M15734">
        <v>8987</v>
      </c>
    </row>
    <row r="15735" spans="1:13" x14ac:dyDescent="0.3">
      <c r="E15735" t="s">
        <v>251</v>
      </c>
      <c r="F15735" t="s">
        <v>5927</v>
      </c>
      <c r="G15735" t="s">
        <v>11138</v>
      </c>
      <c r="H15735" t="s">
        <v>18558</v>
      </c>
      <c r="I15735" t="s">
        <v>29358</v>
      </c>
      <c r="J15735" t="s">
        <v>29378</v>
      </c>
      <c r="K15735" t="s">
        <v>29402</v>
      </c>
      <c r="L15735" t="s">
        <v>29390</v>
      </c>
      <c r="M15735">
        <v>3697</v>
      </c>
    </row>
    <row r="15736" spans="1:13" hidden="1" x14ac:dyDescent="0.3">
      <c r="E15736" t="s">
        <v>939</v>
      </c>
      <c r="F15736" t="s">
        <v>6341</v>
      </c>
      <c r="G15736" t="s">
        <v>11137</v>
      </c>
      <c r="H15736" t="s">
        <v>19257</v>
      </c>
      <c r="I15736" t="s">
        <v>29357</v>
      </c>
      <c r="M15736">
        <v>5089</v>
      </c>
    </row>
    <row r="15737" spans="1:13" hidden="1" x14ac:dyDescent="0.3">
      <c r="E15737" t="s">
        <v>1072</v>
      </c>
      <c r="F15737" t="s">
        <v>7042</v>
      </c>
      <c r="G15737" t="s">
        <v>11139</v>
      </c>
      <c r="H15737" t="s">
        <v>20517</v>
      </c>
      <c r="I15737" t="s">
        <v>29357</v>
      </c>
      <c r="M15737">
        <v>5691</v>
      </c>
    </row>
    <row r="15738" spans="1:13" hidden="1" x14ac:dyDescent="0.3">
      <c r="E15738" t="s">
        <v>939</v>
      </c>
      <c r="F15738" t="s">
        <v>6342</v>
      </c>
      <c r="G15738" t="s">
        <v>11137</v>
      </c>
      <c r="H15738" t="s">
        <v>19259</v>
      </c>
      <c r="I15738" t="s">
        <v>29357</v>
      </c>
      <c r="M15738">
        <v>5089</v>
      </c>
    </row>
    <row r="15739" spans="1:13" hidden="1" x14ac:dyDescent="0.3">
      <c r="E15739" t="s">
        <v>939</v>
      </c>
      <c r="F15739" t="s">
        <v>6343</v>
      </c>
      <c r="G15739" t="s">
        <v>11140</v>
      </c>
      <c r="H15739" t="s">
        <v>19260</v>
      </c>
      <c r="I15739" t="s">
        <v>29357</v>
      </c>
      <c r="M15739">
        <v>5089</v>
      </c>
    </row>
    <row r="15740" spans="1:13" x14ac:dyDescent="0.3">
      <c r="E15740" t="s">
        <v>251</v>
      </c>
      <c r="F15740" t="s">
        <v>5927</v>
      </c>
      <c r="G15740" t="s">
        <v>11138</v>
      </c>
      <c r="H15740" t="s">
        <v>18558</v>
      </c>
      <c r="I15740" t="s">
        <v>29358</v>
      </c>
      <c r="J15740" t="s">
        <v>29378</v>
      </c>
      <c r="K15740" t="s">
        <v>29402</v>
      </c>
      <c r="L15740" t="s">
        <v>29390</v>
      </c>
      <c r="M15740">
        <v>3757</v>
      </c>
    </row>
    <row r="15741" spans="1:13" hidden="1" x14ac:dyDescent="0.3">
      <c r="A15741" t="s">
        <v>11138</v>
      </c>
      <c r="B15741">
        <v>1</v>
      </c>
      <c r="C15741">
        <v>1</v>
      </c>
      <c r="D15741">
        <v>1</v>
      </c>
      <c r="E15741" t="s">
        <v>1743</v>
      </c>
      <c r="F15741" t="s">
        <v>10277</v>
      </c>
      <c r="G15741" t="s">
        <v>11138</v>
      </c>
      <c r="H15741" t="s">
        <v>27333</v>
      </c>
      <c r="I15741" t="s">
        <v>29359</v>
      </c>
      <c r="J15741" t="s">
        <v>29363</v>
      </c>
      <c r="K15741" t="s">
        <v>29399</v>
      </c>
      <c r="L15741" t="s">
        <v>29390</v>
      </c>
      <c r="M15741">
        <v>8225</v>
      </c>
    </row>
    <row r="15742" spans="1:13" hidden="1" x14ac:dyDescent="0.3">
      <c r="A15742" t="s">
        <v>11138</v>
      </c>
      <c r="B15742">
        <v>1</v>
      </c>
      <c r="C15742">
        <v>1</v>
      </c>
      <c r="D15742">
        <v>1</v>
      </c>
      <c r="E15742" t="s">
        <v>28</v>
      </c>
      <c r="F15742" t="s">
        <v>2103</v>
      </c>
      <c r="G15742" t="s">
        <v>11138</v>
      </c>
      <c r="H15742" t="s">
        <v>11277</v>
      </c>
      <c r="I15742" t="s">
        <v>29359</v>
      </c>
      <c r="J15742" t="s">
        <v>29360</v>
      </c>
      <c r="M15742">
        <v>59</v>
      </c>
    </row>
    <row r="15743" spans="1:13" hidden="1" x14ac:dyDescent="0.3">
      <c r="E15743" t="s">
        <v>408</v>
      </c>
      <c r="F15743" t="s">
        <v>2522</v>
      </c>
      <c r="G15743" t="s">
        <v>11140</v>
      </c>
      <c r="H15743" t="s">
        <v>14821</v>
      </c>
      <c r="I15743" t="s">
        <v>29358</v>
      </c>
      <c r="J15743" t="s">
        <v>29361</v>
      </c>
      <c r="M15743">
        <v>1778</v>
      </c>
    </row>
    <row r="15744" spans="1:13" x14ac:dyDescent="0.3">
      <c r="E15744" t="s">
        <v>251</v>
      </c>
      <c r="F15744" t="s">
        <v>5927</v>
      </c>
      <c r="G15744" t="s">
        <v>11138</v>
      </c>
      <c r="H15744" t="s">
        <v>18558</v>
      </c>
      <c r="I15744" t="s">
        <v>29358</v>
      </c>
      <c r="J15744" t="s">
        <v>29378</v>
      </c>
      <c r="K15744" t="s">
        <v>29402</v>
      </c>
      <c r="L15744" t="s">
        <v>29390</v>
      </c>
      <c r="M15744">
        <v>3758</v>
      </c>
    </row>
    <row r="15745" spans="1:13" hidden="1" x14ac:dyDescent="0.3">
      <c r="A15745" t="s">
        <v>11138</v>
      </c>
      <c r="B15745">
        <v>1</v>
      </c>
      <c r="C15745">
        <v>1</v>
      </c>
      <c r="D15745">
        <v>1</v>
      </c>
      <c r="E15745" t="s">
        <v>1113</v>
      </c>
      <c r="F15745" t="s">
        <v>2103</v>
      </c>
      <c r="G15745" t="s">
        <v>11138</v>
      </c>
      <c r="H15745" t="s">
        <v>22210</v>
      </c>
      <c r="I15745" t="s">
        <v>29359</v>
      </c>
      <c r="J15745" t="s">
        <v>29360</v>
      </c>
      <c r="M15745">
        <v>6463</v>
      </c>
    </row>
    <row r="15746" spans="1:13" hidden="1" x14ac:dyDescent="0.3">
      <c r="A15746" t="s">
        <v>11138</v>
      </c>
      <c r="B15746">
        <v>1</v>
      </c>
      <c r="C15746">
        <v>1</v>
      </c>
      <c r="D15746">
        <v>1</v>
      </c>
      <c r="E15746" t="s">
        <v>1113</v>
      </c>
      <c r="F15746" t="s">
        <v>2103</v>
      </c>
      <c r="G15746" t="s">
        <v>11138</v>
      </c>
      <c r="H15746" t="s">
        <v>22210</v>
      </c>
      <c r="I15746" t="s">
        <v>29359</v>
      </c>
      <c r="J15746" t="s">
        <v>29360</v>
      </c>
      <c r="M15746">
        <v>6463</v>
      </c>
    </row>
    <row r="15747" spans="1:13" hidden="1" x14ac:dyDescent="0.3">
      <c r="A15747" t="s">
        <v>11138</v>
      </c>
      <c r="B15747">
        <v>1</v>
      </c>
      <c r="C15747">
        <v>1</v>
      </c>
      <c r="D15747">
        <v>1</v>
      </c>
      <c r="E15747" t="s">
        <v>1113</v>
      </c>
      <c r="F15747" t="s">
        <v>2103</v>
      </c>
      <c r="G15747" t="s">
        <v>11138</v>
      </c>
      <c r="H15747" t="s">
        <v>22210</v>
      </c>
      <c r="I15747" t="s">
        <v>29359</v>
      </c>
      <c r="J15747" t="s">
        <v>29360</v>
      </c>
      <c r="M15747">
        <v>6463</v>
      </c>
    </row>
    <row r="15748" spans="1:13" hidden="1" x14ac:dyDescent="0.3">
      <c r="E15748" t="s">
        <v>408</v>
      </c>
      <c r="F15748" t="s">
        <v>2522</v>
      </c>
      <c r="G15748" t="s">
        <v>11140</v>
      </c>
      <c r="H15748" t="s">
        <v>14821</v>
      </c>
      <c r="I15748" t="s">
        <v>29358</v>
      </c>
      <c r="J15748" t="s">
        <v>29361</v>
      </c>
      <c r="M15748">
        <v>1779</v>
      </c>
    </row>
    <row r="15749" spans="1:13" hidden="1" x14ac:dyDescent="0.3">
      <c r="E15749" t="s">
        <v>1073</v>
      </c>
      <c r="F15749" t="s">
        <v>7042</v>
      </c>
      <c r="G15749" t="s">
        <v>11139</v>
      </c>
      <c r="H15749" t="s">
        <v>20517</v>
      </c>
      <c r="I15749" t="s">
        <v>29357</v>
      </c>
      <c r="M15749">
        <v>5692</v>
      </c>
    </row>
    <row r="15750" spans="1:13" hidden="1" x14ac:dyDescent="0.3">
      <c r="E15750" t="s">
        <v>939</v>
      </c>
      <c r="F15750" t="s">
        <v>6350</v>
      </c>
      <c r="G15750" t="s">
        <v>11140</v>
      </c>
      <c r="H15750" t="s">
        <v>19267</v>
      </c>
      <c r="I15750" t="s">
        <v>29357</v>
      </c>
      <c r="M15750">
        <v>5089</v>
      </c>
    </row>
    <row r="15751" spans="1:13" hidden="1" x14ac:dyDescent="0.3">
      <c r="E15751" t="s">
        <v>939</v>
      </c>
      <c r="F15751" t="s">
        <v>6351</v>
      </c>
      <c r="G15751" t="s">
        <v>11138</v>
      </c>
      <c r="H15751" t="s">
        <v>19268</v>
      </c>
      <c r="I15751" t="s">
        <v>29357</v>
      </c>
      <c r="M15751">
        <v>5089</v>
      </c>
    </row>
    <row r="15752" spans="1:13" x14ac:dyDescent="0.3">
      <c r="E15752" t="s">
        <v>251</v>
      </c>
      <c r="F15752" t="s">
        <v>5927</v>
      </c>
      <c r="G15752" t="s">
        <v>11138</v>
      </c>
      <c r="H15752" t="s">
        <v>18558</v>
      </c>
      <c r="I15752" t="s">
        <v>29358</v>
      </c>
      <c r="J15752" t="s">
        <v>29378</v>
      </c>
      <c r="K15752" t="s">
        <v>29402</v>
      </c>
      <c r="L15752" t="s">
        <v>29390</v>
      </c>
      <c r="M15752">
        <v>3819</v>
      </c>
    </row>
    <row r="15753" spans="1:13" hidden="1" x14ac:dyDescent="0.3">
      <c r="E15753" t="s">
        <v>939</v>
      </c>
      <c r="F15753" t="s">
        <v>6352</v>
      </c>
      <c r="G15753" t="s">
        <v>11137</v>
      </c>
      <c r="H15753" t="s">
        <v>19270</v>
      </c>
      <c r="I15753" t="s">
        <v>29357</v>
      </c>
      <c r="M15753">
        <v>5090</v>
      </c>
    </row>
    <row r="15754" spans="1:13" hidden="1" x14ac:dyDescent="0.3">
      <c r="E15754" t="s">
        <v>1069</v>
      </c>
      <c r="F15754" t="s">
        <v>7042</v>
      </c>
      <c r="G15754" t="s">
        <v>11139</v>
      </c>
      <c r="H15754" t="s">
        <v>20517</v>
      </c>
      <c r="I15754" t="s">
        <v>29357</v>
      </c>
      <c r="M15754">
        <v>5699</v>
      </c>
    </row>
    <row r="15755" spans="1:13" hidden="1" x14ac:dyDescent="0.3">
      <c r="E15755" t="s">
        <v>939</v>
      </c>
      <c r="F15755" t="s">
        <v>6354</v>
      </c>
      <c r="G15755" t="s">
        <v>11137</v>
      </c>
      <c r="H15755" t="s">
        <v>19272</v>
      </c>
      <c r="I15755" t="s">
        <v>29357</v>
      </c>
      <c r="M15755">
        <v>5090</v>
      </c>
    </row>
    <row r="15756" spans="1:13" hidden="1" x14ac:dyDescent="0.3">
      <c r="E15756" t="s">
        <v>939</v>
      </c>
      <c r="F15756" t="s">
        <v>6355</v>
      </c>
      <c r="G15756" t="s">
        <v>11137</v>
      </c>
      <c r="H15756" t="s">
        <v>19273</v>
      </c>
      <c r="I15756" t="s">
        <v>29357</v>
      </c>
      <c r="M15756">
        <v>5090</v>
      </c>
    </row>
    <row r="15757" spans="1:13" x14ac:dyDescent="0.3">
      <c r="E15757" t="s">
        <v>251</v>
      </c>
      <c r="F15757" t="s">
        <v>5927</v>
      </c>
      <c r="G15757" t="s">
        <v>11138</v>
      </c>
      <c r="H15757" t="s">
        <v>18558</v>
      </c>
      <c r="I15757" t="s">
        <v>29358</v>
      </c>
      <c r="J15757" t="s">
        <v>29378</v>
      </c>
      <c r="K15757" t="s">
        <v>29402</v>
      </c>
      <c r="L15757" t="s">
        <v>29390</v>
      </c>
      <c r="M15757">
        <v>3820</v>
      </c>
    </row>
    <row r="15758" spans="1:13" hidden="1" x14ac:dyDescent="0.3">
      <c r="E15758" t="s">
        <v>939</v>
      </c>
      <c r="F15758" t="s">
        <v>6357</v>
      </c>
      <c r="G15758" t="s">
        <v>11140</v>
      </c>
      <c r="H15758" t="s">
        <v>19275</v>
      </c>
      <c r="I15758" t="s">
        <v>29357</v>
      </c>
      <c r="M15758">
        <v>5090</v>
      </c>
    </row>
    <row r="15759" spans="1:13" hidden="1" x14ac:dyDescent="0.3">
      <c r="E15759" t="s">
        <v>1070</v>
      </c>
      <c r="F15759" t="s">
        <v>7042</v>
      </c>
      <c r="G15759" t="s">
        <v>11139</v>
      </c>
      <c r="H15759" t="s">
        <v>20517</v>
      </c>
      <c r="I15759" t="s">
        <v>29357</v>
      </c>
      <c r="M15759">
        <v>5700</v>
      </c>
    </row>
    <row r="15760" spans="1:13" hidden="1" x14ac:dyDescent="0.3">
      <c r="E15760" t="s">
        <v>939</v>
      </c>
      <c r="F15760" t="s">
        <v>6358</v>
      </c>
      <c r="G15760" t="s">
        <v>11137</v>
      </c>
      <c r="H15760" t="s">
        <v>19277</v>
      </c>
      <c r="I15760" t="s">
        <v>29357</v>
      </c>
      <c r="M15760">
        <v>5090</v>
      </c>
    </row>
    <row r="15761" spans="5:13" x14ac:dyDescent="0.3">
      <c r="E15761" t="s">
        <v>251</v>
      </c>
      <c r="F15761" t="s">
        <v>5927</v>
      </c>
      <c r="G15761" t="s">
        <v>11138</v>
      </c>
      <c r="H15761" t="s">
        <v>18558</v>
      </c>
      <c r="I15761" t="s">
        <v>29358</v>
      </c>
      <c r="J15761" t="s">
        <v>29378</v>
      </c>
      <c r="K15761" t="s">
        <v>29402</v>
      </c>
      <c r="L15761" t="s">
        <v>29390</v>
      </c>
      <c r="M15761">
        <v>3881</v>
      </c>
    </row>
    <row r="15762" spans="5:13" x14ac:dyDescent="0.3">
      <c r="E15762" t="s">
        <v>251</v>
      </c>
      <c r="F15762" t="s">
        <v>5927</v>
      </c>
      <c r="G15762" t="s">
        <v>11138</v>
      </c>
      <c r="H15762" t="s">
        <v>18558</v>
      </c>
      <c r="I15762" t="s">
        <v>29358</v>
      </c>
      <c r="J15762" t="s">
        <v>29378</v>
      </c>
      <c r="K15762" t="s">
        <v>29402</v>
      </c>
      <c r="L15762" t="s">
        <v>29390</v>
      </c>
      <c r="M15762">
        <v>3882</v>
      </c>
    </row>
    <row r="15763" spans="5:13" hidden="1" x14ac:dyDescent="0.3">
      <c r="E15763" t="s">
        <v>939</v>
      </c>
      <c r="F15763" t="s">
        <v>6361</v>
      </c>
      <c r="G15763" t="s">
        <v>11137</v>
      </c>
      <c r="H15763" t="s">
        <v>19280</v>
      </c>
      <c r="I15763" t="s">
        <v>29357</v>
      </c>
      <c r="M15763">
        <v>5090</v>
      </c>
    </row>
    <row r="15764" spans="5:13" hidden="1" x14ac:dyDescent="0.3">
      <c r="E15764" t="s">
        <v>939</v>
      </c>
      <c r="F15764" t="s">
        <v>6354</v>
      </c>
      <c r="G15764" t="s">
        <v>11137</v>
      </c>
      <c r="H15764" t="s">
        <v>19281</v>
      </c>
      <c r="I15764" t="s">
        <v>29357</v>
      </c>
      <c r="M15764">
        <v>5090</v>
      </c>
    </row>
    <row r="15765" spans="5:13" hidden="1" x14ac:dyDescent="0.3">
      <c r="E15765" t="s">
        <v>939</v>
      </c>
      <c r="F15765" t="s">
        <v>6362</v>
      </c>
      <c r="G15765" t="s">
        <v>11137</v>
      </c>
      <c r="H15765" t="s">
        <v>19282</v>
      </c>
      <c r="I15765" t="s">
        <v>29357</v>
      </c>
      <c r="M15765">
        <v>5090</v>
      </c>
    </row>
    <row r="15766" spans="5:13" hidden="1" x14ac:dyDescent="0.3">
      <c r="E15766" t="s">
        <v>476</v>
      </c>
      <c r="F15766" t="s">
        <v>2522</v>
      </c>
      <c r="G15766" t="s">
        <v>11140</v>
      </c>
      <c r="H15766" t="s">
        <v>15360</v>
      </c>
      <c r="I15766" t="s">
        <v>29358</v>
      </c>
      <c r="J15766" t="s">
        <v>29361</v>
      </c>
      <c r="M15766">
        <v>2013</v>
      </c>
    </row>
    <row r="15767" spans="5:13" hidden="1" x14ac:dyDescent="0.3">
      <c r="E15767" t="s">
        <v>939</v>
      </c>
      <c r="F15767" t="s">
        <v>6363</v>
      </c>
      <c r="G15767" t="s">
        <v>11137</v>
      </c>
      <c r="H15767" t="s">
        <v>19284</v>
      </c>
      <c r="I15767" t="s">
        <v>29357</v>
      </c>
      <c r="M15767">
        <v>5090</v>
      </c>
    </row>
    <row r="15768" spans="5:13" hidden="1" x14ac:dyDescent="0.3">
      <c r="E15768" t="s">
        <v>939</v>
      </c>
      <c r="F15768" t="s">
        <v>6364</v>
      </c>
      <c r="G15768" t="s">
        <v>11137</v>
      </c>
      <c r="H15768" t="s">
        <v>19285</v>
      </c>
      <c r="I15768" t="s">
        <v>29357</v>
      </c>
      <c r="M15768">
        <v>5091</v>
      </c>
    </row>
    <row r="15769" spans="5:13" x14ac:dyDescent="0.3">
      <c r="E15769" t="s">
        <v>251</v>
      </c>
      <c r="F15769" t="s">
        <v>5927</v>
      </c>
      <c r="G15769" t="s">
        <v>11138</v>
      </c>
      <c r="H15769" t="s">
        <v>18558</v>
      </c>
      <c r="I15769" t="s">
        <v>29358</v>
      </c>
      <c r="J15769" t="s">
        <v>29378</v>
      </c>
      <c r="K15769" t="s">
        <v>29402</v>
      </c>
      <c r="L15769" t="s">
        <v>29390</v>
      </c>
      <c r="M15769">
        <v>3940</v>
      </c>
    </row>
    <row r="15770" spans="5:13" hidden="1" x14ac:dyDescent="0.3">
      <c r="E15770" t="s">
        <v>939</v>
      </c>
      <c r="F15770" t="s">
        <v>6365</v>
      </c>
      <c r="G15770" t="s">
        <v>11137</v>
      </c>
      <c r="H15770" t="s">
        <v>19287</v>
      </c>
      <c r="I15770" t="s">
        <v>29357</v>
      </c>
      <c r="M15770">
        <v>5091</v>
      </c>
    </row>
    <row r="15771" spans="5:13" hidden="1" x14ac:dyDescent="0.3">
      <c r="E15771" t="s">
        <v>580</v>
      </c>
      <c r="F15771" t="s">
        <v>2522</v>
      </c>
      <c r="G15771" t="s">
        <v>11140</v>
      </c>
      <c r="H15771" t="s">
        <v>16360</v>
      </c>
      <c r="I15771" t="s">
        <v>29358</v>
      </c>
      <c r="J15771" t="s">
        <v>29361</v>
      </c>
      <c r="M15771">
        <v>2309</v>
      </c>
    </row>
    <row r="15772" spans="5:13" x14ac:dyDescent="0.3">
      <c r="E15772" t="s">
        <v>251</v>
      </c>
      <c r="F15772" t="s">
        <v>5927</v>
      </c>
      <c r="G15772" t="s">
        <v>11138</v>
      </c>
      <c r="H15772" t="s">
        <v>18558</v>
      </c>
      <c r="I15772" t="s">
        <v>29358</v>
      </c>
      <c r="J15772" t="s">
        <v>29378</v>
      </c>
      <c r="K15772" t="s">
        <v>29402</v>
      </c>
      <c r="L15772" t="s">
        <v>29390</v>
      </c>
      <c r="M15772">
        <v>3941</v>
      </c>
    </row>
    <row r="15773" spans="5:13" hidden="1" x14ac:dyDescent="0.3">
      <c r="E15773" t="s">
        <v>939</v>
      </c>
      <c r="F15773" t="s">
        <v>6365</v>
      </c>
      <c r="G15773" t="s">
        <v>11137</v>
      </c>
      <c r="H15773" t="s">
        <v>19289</v>
      </c>
      <c r="I15773" t="s">
        <v>29357</v>
      </c>
      <c r="M15773">
        <v>5091</v>
      </c>
    </row>
    <row r="15774" spans="5:13" hidden="1" x14ac:dyDescent="0.3">
      <c r="E15774" t="s">
        <v>939</v>
      </c>
      <c r="F15774" t="s">
        <v>6367</v>
      </c>
      <c r="G15774" t="s">
        <v>11137</v>
      </c>
      <c r="H15774" t="s">
        <v>19290</v>
      </c>
      <c r="I15774" t="s">
        <v>29357</v>
      </c>
      <c r="M15774">
        <v>5091</v>
      </c>
    </row>
    <row r="15775" spans="5:13" hidden="1" x14ac:dyDescent="0.3">
      <c r="E15775" t="s">
        <v>939</v>
      </c>
      <c r="F15775" t="s">
        <v>6368</v>
      </c>
      <c r="G15775" t="s">
        <v>11137</v>
      </c>
      <c r="H15775" t="s">
        <v>19291</v>
      </c>
      <c r="I15775" t="s">
        <v>29357</v>
      </c>
      <c r="M15775">
        <v>5091</v>
      </c>
    </row>
    <row r="15776" spans="5:13" hidden="1" x14ac:dyDescent="0.3">
      <c r="E15776" t="s">
        <v>939</v>
      </c>
      <c r="F15776" t="s">
        <v>6369</v>
      </c>
      <c r="G15776" t="s">
        <v>11137</v>
      </c>
      <c r="H15776" t="s">
        <v>19292</v>
      </c>
      <c r="I15776" t="s">
        <v>29357</v>
      </c>
      <c r="M15776">
        <v>5091</v>
      </c>
    </row>
    <row r="15777" spans="5:13" hidden="1" x14ac:dyDescent="0.3">
      <c r="E15777" t="s">
        <v>939</v>
      </c>
      <c r="F15777" t="s">
        <v>6365</v>
      </c>
      <c r="G15777" t="s">
        <v>11137</v>
      </c>
      <c r="H15777" t="s">
        <v>19293</v>
      </c>
      <c r="I15777" t="s">
        <v>29357</v>
      </c>
      <c r="M15777">
        <v>5091</v>
      </c>
    </row>
    <row r="15778" spans="5:13" hidden="1" x14ac:dyDescent="0.3">
      <c r="E15778" t="s">
        <v>939</v>
      </c>
      <c r="F15778" t="s">
        <v>6370</v>
      </c>
      <c r="G15778" t="s">
        <v>11137</v>
      </c>
      <c r="H15778" t="s">
        <v>19294</v>
      </c>
      <c r="I15778" t="s">
        <v>29357</v>
      </c>
      <c r="M15778">
        <v>5091</v>
      </c>
    </row>
    <row r="15779" spans="5:13" hidden="1" x14ac:dyDescent="0.3">
      <c r="E15779" t="s">
        <v>939</v>
      </c>
      <c r="F15779" t="s">
        <v>6371</v>
      </c>
      <c r="G15779" t="s">
        <v>11137</v>
      </c>
      <c r="H15779" t="s">
        <v>19295</v>
      </c>
      <c r="I15779" t="s">
        <v>29357</v>
      </c>
      <c r="M15779">
        <v>5091</v>
      </c>
    </row>
    <row r="15780" spans="5:13" x14ac:dyDescent="0.3">
      <c r="E15780" t="s">
        <v>251</v>
      </c>
      <c r="F15780" t="s">
        <v>5927</v>
      </c>
      <c r="G15780" t="s">
        <v>11138</v>
      </c>
      <c r="H15780" t="s">
        <v>18558</v>
      </c>
      <c r="I15780" t="s">
        <v>29358</v>
      </c>
      <c r="J15780" t="s">
        <v>29378</v>
      </c>
      <c r="K15780" t="s">
        <v>29402</v>
      </c>
      <c r="L15780" t="s">
        <v>29390</v>
      </c>
      <c r="M15780">
        <v>4002</v>
      </c>
    </row>
    <row r="15781" spans="5:13" x14ac:dyDescent="0.3">
      <c r="E15781" t="s">
        <v>251</v>
      </c>
      <c r="F15781" t="s">
        <v>5927</v>
      </c>
      <c r="G15781" t="s">
        <v>11138</v>
      </c>
      <c r="H15781" t="s">
        <v>18558</v>
      </c>
      <c r="I15781" t="s">
        <v>29358</v>
      </c>
      <c r="J15781" t="s">
        <v>29378</v>
      </c>
      <c r="K15781" t="s">
        <v>29402</v>
      </c>
      <c r="L15781" t="s">
        <v>29390</v>
      </c>
      <c r="M15781">
        <v>4003</v>
      </c>
    </row>
    <row r="15782" spans="5:13" x14ac:dyDescent="0.3">
      <c r="E15782" t="s">
        <v>251</v>
      </c>
      <c r="F15782" t="s">
        <v>5927</v>
      </c>
      <c r="G15782" t="s">
        <v>11138</v>
      </c>
      <c r="H15782" t="s">
        <v>18558</v>
      </c>
      <c r="I15782" t="s">
        <v>29358</v>
      </c>
      <c r="J15782" t="s">
        <v>29378</v>
      </c>
      <c r="K15782" t="s">
        <v>29402</v>
      </c>
      <c r="L15782" t="s">
        <v>29390</v>
      </c>
      <c r="M15782">
        <v>4105</v>
      </c>
    </row>
    <row r="15783" spans="5:13" x14ac:dyDescent="0.3">
      <c r="E15783" t="s">
        <v>251</v>
      </c>
      <c r="F15783" t="s">
        <v>5927</v>
      </c>
      <c r="G15783" t="s">
        <v>11138</v>
      </c>
      <c r="H15783" t="s">
        <v>18558</v>
      </c>
      <c r="I15783" t="s">
        <v>29358</v>
      </c>
      <c r="J15783" t="s">
        <v>29378</v>
      </c>
      <c r="K15783" t="s">
        <v>29402</v>
      </c>
      <c r="L15783" t="s">
        <v>29390</v>
      </c>
      <c r="M15783">
        <v>4106</v>
      </c>
    </row>
    <row r="15784" spans="5:13" x14ac:dyDescent="0.3">
      <c r="E15784" t="s">
        <v>251</v>
      </c>
      <c r="F15784" t="s">
        <v>5927</v>
      </c>
      <c r="G15784" t="s">
        <v>11138</v>
      </c>
      <c r="H15784" t="s">
        <v>18558</v>
      </c>
      <c r="I15784" t="s">
        <v>29358</v>
      </c>
      <c r="J15784" t="s">
        <v>29378</v>
      </c>
      <c r="K15784" t="s">
        <v>29402</v>
      </c>
      <c r="L15784" t="s">
        <v>29390</v>
      </c>
      <c r="M15784">
        <v>4166</v>
      </c>
    </row>
    <row r="15785" spans="5:13" hidden="1" x14ac:dyDescent="0.3">
      <c r="E15785" t="s">
        <v>939</v>
      </c>
      <c r="F15785" t="s">
        <v>6372</v>
      </c>
      <c r="G15785" t="s">
        <v>11137</v>
      </c>
      <c r="H15785" t="s">
        <v>19296</v>
      </c>
      <c r="I15785" t="s">
        <v>29357</v>
      </c>
      <c r="M15785">
        <v>5091</v>
      </c>
    </row>
    <row r="15786" spans="5:13" hidden="1" x14ac:dyDescent="0.3">
      <c r="E15786" t="s">
        <v>939</v>
      </c>
      <c r="F15786" t="s">
        <v>6373</v>
      </c>
      <c r="G15786" t="s">
        <v>11137</v>
      </c>
      <c r="H15786" t="s">
        <v>19297</v>
      </c>
      <c r="I15786" t="s">
        <v>29357</v>
      </c>
      <c r="M15786">
        <v>5091</v>
      </c>
    </row>
    <row r="15787" spans="5:13" x14ac:dyDescent="0.3">
      <c r="E15787" t="s">
        <v>251</v>
      </c>
      <c r="F15787" t="s">
        <v>5927</v>
      </c>
      <c r="G15787" t="s">
        <v>11138</v>
      </c>
      <c r="H15787" t="s">
        <v>18558</v>
      </c>
      <c r="I15787" t="s">
        <v>29358</v>
      </c>
      <c r="J15787" t="s">
        <v>29378</v>
      </c>
      <c r="K15787" t="s">
        <v>29402</v>
      </c>
      <c r="L15787" t="s">
        <v>29390</v>
      </c>
      <c r="M15787">
        <v>4167</v>
      </c>
    </row>
    <row r="15788" spans="5:13" hidden="1" x14ac:dyDescent="0.3">
      <c r="E15788" t="s">
        <v>1071</v>
      </c>
      <c r="F15788" t="s">
        <v>7042</v>
      </c>
      <c r="G15788" t="s">
        <v>11139</v>
      </c>
      <c r="H15788" t="s">
        <v>20517</v>
      </c>
      <c r="I15788" t="s">
        <v>29357</v>
      </c>
      <c r="M15788">
        <v>5701</v>
      </c>
    </row>
    <row r="15789" spans="5:13" x14ac:dyDescent="0.3">
      <c r="E15789" t="s">
        <v>251</v>
      </c>
      <c r="F15789" t="s">
        <v>5927</v>
      </c>
      <c r="G15789" t="s">
        <v>11138</v>
      </c>
      <c r="H15789" t="s">
        <v>18558</v>
      </c>
      <c r="I15789" t="s">
        <v>29358</v>
      </c>
      <c r="J15789" t="s">
        <v>29378</v>
      </c>
      <c r="K15789" t="s">
        <v>29402</v>
      </c>
      <c r="L15789" t="s">
        <v>29390</v>
      </c>
      <c r="M15789">
        <v>4228</v>
      </c>
    </row>
    <row r="15790" spans="5:13" hidden="1" x14ac:dyDescent="0.3">
      <c r="E15790" t="s">
        <v>939</v>
      </c>
      <c r="F15790" t="s">
        <v>6376</v>
      </c>
      <c r="G15790" t="s">
        <v>11140</v>
      </c>
      <c r="H15790" t="s">
        <v>19300</v>
      </c>
      <c r="I15790" t="s">
        <v>29357</v>
      </c>
      <c r="M15790">
        <v>5092</v>
      </c>
    </row>
    <row r="15791" spans="5:13" hidden="1" x14ac:dyDescent="0.3">
      <c r="E15791" t="s">
        <v>939</v>
      </c>
      <c r="F15791" t="s">
        <v>6377</v>
      </c>
      <c r="G15791" t="s">
        <v>11138</v>
      </c>
      <c r="H15791" t="s">
        <v>19301</v>
      </c>
      <c r="I15791" t="s">
        <v>29357</v>
      </c>
      <c r="M15791">
        <v>5092</v>
      </c>
    </row>
    <row r="15792" spans="5:13" hidden="1" x14ac:dyDescent="0.3">
      <c r="E15792" t="s">
        <v>939</v>
      </c>
      <c r="F15792" t="s">
        <v>6378</v>
      </c>
      <c r="G15792" t="s">
        <v>11140</v>
      </c>
      <c r="H15792" t="s">
        <v>19302</v>
      </c>
      <c r="I15792" t="s">
        <v>29357</v>
      </c>
      <c r="M15792">
        <v>5092</v>
      </c>
    </row>
    <row r="15793" spans="1:13" hidden="1" x14ac:dyDescent="0.3">
      <c r="E15793" t="s">
        <v>939</v>
      </c>
      <c r="F15793" t="s">
        <v>6379</v>
      </c>
      <c r="G15793" t="s">
        <v>11138</v>
      </c>
      <c r="H15793" t="s">
        <v>19303</v>
      </c>
      <c r="I15793" t="s">
        <v>29357</v>
      </c>
      <c r="M15793">
        <v>5092</v>
      </c>
    </row>
    <row r="15794" spans="1:13" hidden="1" x14ac:dyDescent="0.3">
      <c r="E15794" t="s">
        <v>939</v>
      </c>
      <c r="F15794" t="s">
        <v>6380</v>
      </c>
      <c r="G15794" t="s">
        <v>11140</v>
      </c>
      <c r="H15794" t="s">
        <v>19304</v>
      </c>
      <c r="I15794" t="s">
        <v>29357</v>
      </c>
      <c r="M15794">
        <v>5092</v>
      </c>
    </row>
    <row r="15795" spans="1:13" hidden="1" x14ac:dyDescent="0.3">
      <c r="A15795" t="s">
        <v>11140</v>
      </c>
      <c r="B15795">
        <v>1</v>
      </c>
      <c r="C15795">
        <v>1</v>
      </c>
      <c r="D15795">
        <v>1</v>
      </c>
      <c r="E15795" t="s">
        <v>1928</v>
      </c>
      <c r="F15795" t="s">
        <v>4000</v>
      </c>
      <c r="G15795" t="s">
        <v>11140</v>
      </c>
      <c r="H15795" t="s">
        <v>28805</v>
      </c>
      <c r="I15795" t="s">
        <v>29359</v>
      </c>
      <c r="J15795" t="s">
        <v>29366</v>
      </c>
      <c r="M15795">
        <v>9109</v>
      </c>
    </row>
    <row r="15796" spans="1:13" hidden="1" x14ac:dyDescent="0.3">
      <c r="A15796" t="s">
        <v>11138</v>
      </c>
      <c r="B15796">
        <v>1</v>
      </c>
      <c r="C15796">
        <v>1</v>
      </c>
      <c r="D15796">
        <v>1</v>
      </c>
      <c r="E15796" t="s">
        <v>1113</v>
      </c>
      <c r="F15796" t="s">
        <v>2103</v>
      </c>
      <c r="G15796" t="s">
        <v>11138</v>
      </c>
      <c r="H15796" t="s">
        <v>22210</v>
      </c>
      <c r="I15796" t="s">
        <v>29359</v>
      </c>
      <c r="J15796" t="s">
        <v>29360</v>
      </c>
      <c r="M15796">
        <v>6463</v>
      </c>
    </row>
    <row r="15797" spans="1:13" hidden="1" x14ac:dyDescent="0.3">
      <c r="E15797" t="s">
        <v>939</v>
      </c>
      <c r="F15797" t="s">
        <v>6383</v>
      </c>
      <c r="G15797" t="s">
        <v>11137</v>
      </c>
      <c r="H15797" t="s">
        <v>19307</v>
      </c>
      <c r="I15797" t="s">
        <v>29357</v>
      </c>
      <c r="M15797">
        <v>5092</v>
      </c>
    </row>
    <row r="15798" spans="1:13" hidden="1" x14ac:dyDescent="0.3">
      <c r="E15798" t="s">
        <v>720</v>
      </c>
      <c r="F15798" t="s">
        <v>2522</v>
      </c>
      <c r="G15798" t="s">
        <v>11140</v>
      </c>
      <c r="H15798" t="s">
        <v>17662</v>
      </c>
      <c r="I15798" t="s">
        <v>29358</v>
      </c>
      <c r="J15798" t="s">
        <v>29361</v>
      </c>
      <c r="M15798">
        <v>2738</v>
      </c>
    </row>
    <row r="15799" spans="1:13" hidden="1" x14ac:dyDescent="0.3">
      <c r="E15799" t="s">
        <v>939</v>
      </c>
      <c r="F15799" t="s">
        <v>6385</v>
      </c>
      <c r="G15799" t="s">
        <v>11137</v>
      </c>
      <c r="H15799" t="s">
        <v>19309</v>
      </c>
      <c r="I15799" t="s">
        <v>29357</v>
      </c>
      <c r="M15799">
        <v>5092</v>
      </c>
    </row>
    <row r="15800" spans="1:13" hidden="1" x14ac:dyDescent="0.3">
      <c r="E15800" t="s">
        <v>939</v>
      </c>
      <c r="F15800" t="s">
        <v>6386</v>
      </c>
      <c r="G15800" t="s">
        <v>11138</v>
      </c>
      <c r="H15800" t="s">
        <v>19310</v>
      </c>
      <c r="I15800" t="s">
        <v>29357</v>
      </c>
      <c r="M15800">
        <v>5092</v>
      </c>
    </row>
    <row r="15801" spans="1:13" hidden="1" x14ac:dyDescent="0.3">
      <c r="E15801" t="s">
        <v>939</v>
      </c>
      <c r="F15801" t="s">
        <v>6387</v>
      </c>
      <c r="G15801" t="s">
        <v>11138</v>
      </c>
      <c r="H15801" t="s">
        <v>19311</v>
      </c>
      <c r="I15801" t="s">
        <v>29357</v>
      </c>
      <c r="M15801">
        <v>5092</v>
      </c>
    </row>
    <row r="15802" spans="1:13" hidden="1" x14ac:dyDescent="0.3">
      <c r="E15802" t="s">
        <v>939</v>
      </c>
      <c r="F15802" t="s">
        <v>6388</v>
      </c>
      <c r="G15802" t="s">
        <v>11137</v>
      </c>
      <c r="H15802" t="s">
        <v>19312</v>
      </c>
      <c r="I15802" t="s">
        <v>29357</v>
      </c>
      <c r="M15802">
        <v>5092</v>
      </c>
    </row>
    <row r="15803" spans="1:13" hidden="1" x14ac:dyDescent="0.3">
      <c r="E15803" t="s">
        <v>939</v>
      </c>
      <c r="F15803" t="s">
        <v>6389</v>
      </c>
      <c r="G15803" t="s">
        <v>11137</v>
      </c>
      <c r="H15803" t="s">
        <v>19313</v>
      </c>
      <c r="I15803" t="s">
        <v>29357</v>
      </c>
      <c r="M15803">
        <v>5092</v>
      </c>
    </row>
    <row r="15804" spans="1:13" hidden="1" x14ac:dyDescent="0.3">
      <c r="E15804" t="s">
        <v>939</v>
      </c>
      <c r="F15804" t="s">
        <v>6390</v>
      </c>
      <c r="G15804" t="s">
        <v>11140</v>
      </c>
      <c r="H15804" t="s">
        <v>19314</v>
      </c>
      <c r="I15804" t="s">
        <v>29357</v>
      </c>
      <c r="M15804">
        <v>5092</v>
      </c>
    </row>
    <row r="15805" spans="1:13" hidden="1" x14ac:dyDescent="0.3">
      <c r="E15805" t="s">
        <v>924</v>
      </c>
      <c r="F15805" t="s">
        <v>2522</v>
      </c>
      <c r="G15805" t="s">
        <v>11140</v>
      </c>
      <c r="H15805" t="s">
        <v>19160</v>
      </c>
      <c r="I15805" t="s">
        <v>29358</v>
      </c>
      <c r="J15805" t="s">
        <v>29361</v>
      </c>
      <c r="M15805">
        <v>5032</v>
      </c>
    </row>
    <row r="15806" spans="1:13" x14ac:dyDescent="0.3">
      <c r="E15806" t="s">
        <v>251</v>
      </c>
      <c r="F15806" t="s">
        <v>5927</v>
      </c>
      <c r="G15806" t="s">
        <v>11138</v>
      </c>
      <c r="H15806" t="s">
        <v>18558</v>
      </c>
      <c r="I15806" t="s">
        <v>29358</v>
      </c>
      <c r="J15806" t="s">
        <v>29378</v>
      </c>
      <c r="K15806" t="s">
        <v>29402</v>
      </c>
      <c r="L15806" t="s">
        <v>29390</v>
      </c>
      <c r="M15806">
        <v>4229</v>
      </c>
    </row>
    <row r="15807" spans="1:13" hidden="1" x14ac:dyDescent="0.3">
      <c r="E15807" t="s">
        <v>1072</v>
      </c>
      <c r="F15807" t="s">
        <v>7042</v>
      </c>
      <c r="G15807" t="s">
        <v>11139</v>
      </c>
      <c r="H15807" t="s">
        <v>20517</v>
      </c>
      <c r="I15807" t="s">
        <v>29357</v>
      </c>
      <c r="M15807">
        <v>5702</v>
      </c>
    </row>
    <row r="15808" spans="1:13" hidden="1" x14ac:dyDescent="0.3">
      <c r="E15808" t="s">
        <v>940</v>
      </c>
      <c r="F15808" t="s">
        <v>6393</v>
      </c>
      <c r="G15808" t="s">
        <v>11137</v>
      </c>
      <c r="H15808" t="s">
        <v>19318</v>
      </c>
      <c r="I15808" t="s">
        <v>29357</v>
      </c>
      <c r="M15808">
        <v>5094</v>
      </c>
    </row>
    <row r="15809" spans="1:13" hidden="1" x14ac:dyDescent="0.3">
      <c r="E15809" t="s">
        <v>940</v>
      </c>
      <c r="F15809" t="s">
        <v>6392</v>
      </c>
      <c r="G15809" t="s">
        <v>11138</v>
      </c>
      <c r="H15809" t="s">
        <v>19319</v>
      </c>
      <c r="I15809" t="s">
        <v>29357</v>
      </c>
      <c r="M15809">
        <v>5095</v>
      </c>
    </row>
    <row r="15810" spans="1:13" hidden="1" x14ac:dyDescent="0.3">
      <c r="E15810" t="s">
        <v>940</v>
      </c>
      <c r="F15810" t="s">
        <v>6394</v>
      </c>
      <c r="G15810" t="s">
        <v>11138</v>
      </c>
      <c r="H15810" t="s">
        <v>19320</v>
      </c>
      <c r="I15810" t="s">
        <v>29357</v>
      </c>
      <c r="M15810">
        <v>5095</v>
      </c>
    </row>
    <row r="15811" spans="1:13" x14ac:dyDescent="0.3">
      <c r="E15811" t="s">
        <v>251</v>
      </c>
      <c r="F15811" t="s">
        <v>5927</v>
      </c>
      <c r="G15811" t="s">
        <v>11138</v>
      </c>
      <c r="H15811" t="s">
        <v>18558</v>
      </c>
      <c r="I15811" t="s">
        <v>29358</v>
      </c>
      <c r="J15811" t="s">
        <v>29378</v>
      </c>
      <c r="K15811" t="s">
        <v>29402</v>
      </c>
      <c r="L15811" t="s">
        <v>29390</v>
      </c>
      <c r="M15811">
        <v>4289</v>
      </c>
    </row>
    <row r="15812" spans="1:13" hidden="1" x14ac:dyDescent="0.3">
      <c r="E15812" t="s">
        <v>940</v>
      </c>
      <c r="F15812" t="s">
        <v>6395</v>
      </c>
      <c r="G15812" t="s">
        <v>11137</v>
      </c>
      <c r="H15812" t="s">
        <v>19322</v>
      </c>
      <c r="I15812" t="s">
        <v>29357</v>
      </c>
      <c r="M15812">
        <v>5095</v>
      </c>
    </row>
    <row r="15813" spans="1:13" hidden="1" x14ac:dyDescent="0.3">
      <c r="E15813" t="s">
        <v>940</v>
      </c>
      <c r="F15813" t="s">
        <v>6396</v>
      </c>
      <c r="G15813" t="s">
        <v>11137</v>
      </c>
      <c r="H15813" t="s">
        <v>19323</v>
      </c>
      <c r="I15813" t="s">
        <v>29357</v>
      </c>
      <c r="M15813">
        <v>5095</v>
      </c>
    </row>
    <row r="15814" spans="1:13" hidden="1" x14ac:dyDescent="0.3">
      <c r="E15814" t="s">
        <v>924</v>
      </c>
      <c r="F15814" t="s">
        <v>2522</v>
      </c>
      <c r="G15814" t="s">
        <v>11140</v>
      </c>
      <c r="H15814" t="s">
        <v>19160</v>
      </c>
      <c r="I15814" t="s">
        <v>29358</v>
      </c>
      <c r="J15814" t="s">
        <v>29361</v>
      </c>
      <c r="M15814">
        <v>5032</v>
      </c>
    </row>
    <row r="15815" spans="1:13" hidden="1" x14ac:dyDescent="0.3">
      <c r="A15815" t="s">
        <v>11140</v>
      </c>
      <c r="B15815">
        <v>1</v>
      </c>
      <c r="C15815">
        <v>1</v>
      </c>
      <c r="D15815">
        <v>1</v>
      </c>
      <c r="E15815" t="s">
        <v>1928</v>
      </c>
      <c r="F15815" t="s">
        <v>4000</v>
      </c>
      <c r="G15815" t="s">
        <v>11140</v>
      </c>
      <c r="H15815" t="s">
        <v>28805</v>
      </c>
      <c r="I15815" t="s">
        <v>29359</v>
      </c>
      <c r="J15815" t="s">
        <v>29366</v>
      </c>
      <c r="M15815">
        <v>9109</v>
      </c>
    </row>
    <row r="15816" spans="1:13" hidden="1" x14ac:dyDescent="0.3">
      <c r="E15816" t="s">
        <v>940</v>
      </c>
      <c r="F15816" t="s">
        <v>6398</v>
      </c>
      <c r="G15816" t="s">
        <v>11140</v>
      </c>
      <c r="H15816" t="s">
        <v>19326</v>
      </c>
      <c r="I15816" t="s">
        <v>29357</v>
      </c>
      <c r="M15816">
        <v>5096</v>
      </c>
    </row>
    <row r="15817" spans="1:13" hidden="1" x14ac:dyDescent="0.3">
      <c r="E15817" t="s">
        <v>940</v>
      </c>
      <c r="F15817" t="s">
        <v>6399</v>
      </c>
      <c r="G15817" t="s">
        <v>11137</v>
      </c>
      <c r="H15817" t="s">
        <v>19327</v>
      </c>
      <c r="I15817" t="s">
        <v>29357</v>
      </c>
      <c r="M15817">
        <v>5096</v>
      </c>
    </row>
    <row r="15818" spans="1:13" hidden="1" x14ac:dyDescent="0.3">
      <c r="E15818" t="s">
        <v>940</v>
      </c>
      <c r="F15818" t="s">
        <v>6343</v>
      </c>
      <c r="G15818" t="s">
        <v>11140</v>
      </c>
      <c r="H15818" t="s">
        <v>19328</v>
      </c>
      <c r="I15818" t="s">
        <v>29357</v>
      </c>
      <c r="M15818">
        <v>5096</v>
      </c>
    </row>
    <row r="15819" spans="1:13" hidden="1" x14ac:dyDescent="0.3">
      <c r="E15819" t="s">
        <v>940</v>
      </c>
      <c r="F15819" t="s">
        <v>6392</v>
      </c>
      <c r="G15819" t="s">
        <v>11138</v>
      </c>
      <c r="H15819" t="s">
        <v>19329</v>
      </c>
      <c r="I15819" t="s">
        <v>29357</v>
      </c>
      <c r="M15819">
        <v>5096</v>
      </c>
    </row>
    <row r="15820" spans="1:13" hidden="1" x14ac:dyDescent="0.3">
      <c r="E15820" t="s">
        <v>940</v>
      </c>
      <c r="F15820" t="s">
        <v>6392</v>
      </c>
      <c r="G15820" t="s">
        <v>11138</v>
      </c>
      <c r="H15820" t="s">
        <v>19319</v>
      </c>
      <c r="I15820" t="s">
        <v>29357</v>
      </c>
      <c r="M15820">
        <v>5098</v>
      </c>
    </row>
    <row r="15821" spans="1:13" hidden="1" x14ac:dyDescent="0.3">
      <c r="E15821" t="s">
        <v>1073</v>
      </c>
      <c r="F15821" t="s">
        <v>7042</v>
      </c>
      <c r="G15821" t="s">
        <v>11139</v>
      </c>
      <c r="H15821" t="s">
        <v>20517</v>
      </c>
      <c r="I15821" t="s">
        <v>29357</v>
      </c>
      <c r="M15821">
        <v>5703</v>
      </c>
    </row>
    <row r="15822" spans="1:13" hidden="1" x14ac:dyDescent="0.3">
      <c r="E15822" t="s">
        <v>942</v>
      </c>
      <c r="F15822" t="s">
        <v>6401</v>
      </c>
      <c r="G15822" t="s">
        <v>11138</v>
      </c>
      <c r="H15822" t="s">
        <v>19331</v>
      </c>
      <c r="I15822" t="s">
        <v>29357</v>
      </c>
      <c r="M15822">
        <v>5100</v>
      </c>
    </row>
    <row r="15823" spans="1:13" hidden="1" x14ac:dyDescent="0.3">
      <c r="E15823" t="s">
        <v>1069</v>
      </c>
      <c r="F15823" t="s">
        <v>7042</v>
      </c>
      <c r="G15823" t="s">
        <v>11139</v>
      </c>
      <c r="H15823" t="s">
        <v>20517</v>
      </c>
      <c r="I15823" t="s">
        <v>29357</v>
      </c>
      <c r="M15823">
        <v>5711</v>
      </c>
    </row>
    <row r="15824" spans="1:13" hidden="1" x14ac:dyDescent="0.3">
      <c r="E15824" t="s">
        <v>1070</v>
      </c>
      <c r="F15824" t="s">
        <v>7042</v>
      </c>
      <c r="G15824" t="s">
        <v>11139</v>
      </c>
      <c r="H15824" t="s">
        <v>20517</v>
      </c>
      <c r="I15824" t="s">
        <v>29357</v>
      </c>
      <c r="M15824">
        <v>5712</v>
      </c>
    </row>
    <row r="15825" spans="5:13" hidden="1" x14ac:dyDescent="0.3">
      <c r="E15825" t="s">
        <v>1071</v>
      </c>
      <c r="F15825" t="s">
        <v>7042</v>
      </c>
      <c r="G15825" t="s">
        <v>11139</v>
      </c>
      <c r="H15825" t="s">
        <v>20517</v>
      </c>
      <c r="I15825" t="s">
        <v>29357</v>
      </c>
      <c r="M15825">
        <v>5713</v>
      </c>
    </row>
    <row r="15826" spans="5:13" hidden="1" x14ac:dyDescent="0.3">
      <c r="E15826" t="s">
        <v>942</v>
      </c>
      <c r="F15826" t="s">
        <v>6401</v>
      </c>
      <c r="G15826" t="s">
        <v>11138</v>
      </c>
      <c r="H15826" t="s">
        <v>19335</v>
      </c>
      <c r="I15826" t="s">
        <v>29357</v>
      </c>
      <c r="M15826">
        <v>5101</v>
      </c>
    </row>
    <row r="15827" spans="5:13" hidden="1" x14ac:dyDescent="0.3">
      <c r="E15827" t="s">
        <v>942</v>
      </c>
      <c r="F15827" t="s">
        <v>6401</v>
      </c>
      <c r="G15827" t="s">
        <v>11138</v>
      </c>
      <c r="H15827" t="s">
        <v>19336</v>
      </c>
      <c r="I15827" t="s">
        <v>29357</v>
      </c>
      <c r="M15827">
        <v>5101</v>
      </c>
    </row>
    <row r="15828" spans="5:13" hidden="1" x14ac:dyDescent="0.3">
      <c r="E15828" t="s">
        <v>943</v>
      </c>
      <c r="F15828" t="s">
        <v>2994</v>
      </c>
      <c r="G15828" t="s">
        <v>11137</v>
      </c>
      <c r="H15828" t="s">
        <v>19337</v>
      </c>
      <c r="I15828" t="s">
        <v>29357</v>
      </c>
      <c r="M15828">
        <v>5102</v>
      </c>
    </row>
    <row r="15829" spans="5:13" hidden="1" x14ac:dyDescent="0.3">
      <c r="E15829" t="s">
        <v>1072</v>
      </c>
      <c r="F15829" t="s">
        <v>7042</v>
      </c>
      <c r="G15829" t="s">
        <v>11139</v>
      </c>
      <c r="H15829" t="s">
        <v>20517</v>
      </c>
      <c r="I15829" t="s">
        <v>29357</v>
      </c>
      <c r="M15829">
        <v>5714</v>
      </c>
    </row>
    <row r="15830" spans="5:13" hidden="1" x14ac:dyDescent="0.3">
      <c r="E15830" t="s">
        <v>943</v>
      </c>
      <c r="F15830" t="s">
        <v>6404</v>
      </c>
      <c r="G15830" t="s">
        <v>11137</v>
      </c>
      <c r="H15830" t="s">
        <v>19339</v>
      </c>
      <c r="I15830" t="s">
        <v>29357</v>
      </c>
      <c r="M15830">
        <v>5102</v>
      </c>
    </row>
    <row r="15831" spans="5:13" hidden="1" x14ac:dyDescent="0.3">
      <c r="E15831" t="s">
        <v>943</v>
      </c>
      <c r="F15831" t="s">
        <v>6405</v>
      </c>
      <c r="G15831" t="s">
        <v>11137</v>
      </c>
      <c r="H15831" t="s">
        <v>19340</v>
      </c>
      <c r="I15831" t="s">
        <v>29357</v>
      </c>
      <c r="M15831">
        <v>5102</v>
      </c>
    </row>
    <row r="15832" spans="5:13" hidden="1" x14ac:dyDescent="0.3">
      <c r="E15832" t="s">
        <v>943</v>
      </c>
      <c r="F15832" t="s">
        <v>6404</v>
      </c>
      <c r="G15832" t="s">
        <v>11137</v>
      </c>
      <c r="H15832" t="s">
        <v>19341</v>
      </c>
      <c r="I15832" t="s">
        <v>29357</v>
      </c>
      <c r="M15832">
        <v>5103</v>
      </c>
    </row>
    <row r="15833" spans="5:13" hidden="1" x14ac:dyDescent="0.3">
      <c r="E15833" t="s">
        <v>943</v>
      </c>
      <c r="F15833" t="s">
        <v>6406</v>
      </c>
      <c r="G15833" t="s">
        <v>11137</v>
      </c>
      <c r="H15833" t="s">
        <v>19342</v>
      </c>
      <c r="I15833" t="s">
        <v>29357</v>
      </c>
      <c r="M15833">
        <v>5103</v>
      </c>
    </row>
    <row r="15834" spans="5:13" hidden="1" x14ac:dyDescent="0.3">
      <c r="E15834" t="s">
        <v>943</v>
      </c>
      <c r="F15834" t="s">
        <v>6407</v>
      </c>
      <c r="G15834" t="s">
        <v>11138</v>
      </c>
      <c r="H15834" t="s">
        <v>19343</v>
      </c>
      <c r="I15834" t="s">
        <v>29357</v>
      </c>
      <c r="M15834">
        <v>5103</v>
      </c>
    </row>
    <row r="15835" spans="5:13" hidden="1" x14ac:dyDescent="0.3">
      <c r="E15835" t="s">
        <v>943</v>
      </c>
      <c r="F15835" t="s">
        <v>6406</v>
      </c>
      <c r="G15835" t="s">
        <v>11137</v>
      </c>
      <c r="H15835" t="s">
        <v>19344</v>
      </c>
      <c r="I15835" t="s">
        <v>29357</v>
      </c>
      <c r="M15835">
        <v>5103</v>
      </c>
    </row>
    <row r="15836" spans="5:13" hidden="1" x14ac:dyDescent="0.3">
      <c r="E15836" t="s">
        <v>943</v>
      </c>
      <c r="F15836" t="s">
        <v>6403</v>
      </c>
      <c r="G15836" t="s">
        <v>11138</v>
      </c>
      <c r="H15836" t="s">
        <v>19345</v>
      </c>
      <c r="I15836" t="s">
        <v>29357</v>
      </c>
      <c r="M15836">
        <v>5103</v>
      </c>
    </row>
    <row r="15837" spans="5:13" x14ac:dyDescent="0.3">
      <c r="E15837" t="s">
        <v>251</v>
      </c>
      <c r="F15837" t="s">
        <v>5927</v>
      </c>
      <c r="G15837" t="s">
        <v>11138</v>
      </c>
      <c r="H15837" t="s">
        <v>18558</v>
      </c>
      <c r="I15837" t="s">
        <v>29358</v>
      </c>
      <c r="J15837" t="s">
        <v>29378</v>
      </c>
      <c r="K15837" t="s">
        <v>29402</v>
      </c>
      <c r="L15837" t="s">
        <v>29390</v>
      </c>
      <c r="M15837">
        <v>4349</v>
      </c>
    </row>
    <row r="15838" spans="5:13" x14ac:dyDescent="0.3">
      <c r="E15838" t="s">
        <v>251</v>
      </c>
      <c r="F15838" t="s">
        <v>5927</v>
      </c>
      <c r="G15838" t="s">
        <v>11138</v>
      </c>
      <c r="H15838" t="s">
        <v>18558</v>
      </c>
      <c r="I15838" t="s">
        <v>29358</v>
      </c>
      <c r="J15838" t="s">
        <v>29378</v>
      </c>
      <c r="K15838" t="s">
        <v>29402</v>
      </c>
      <c r="L15838" t="s">
        <v>29390</v>
      </c>
      <c r="M15838">
        <v>4350</v>
      </c>
    </row>
    <row r="15839" spans="5:13" hidden="1" x14ac:dyDescent="0.3">
      <c r="E15839" t="s">
        <v>1073</v>
      </c>
      <c r="F15839" t="s">
        <v>7042</v>
      </c>
      <c r="G15839" t="s">
        <v>11139</v>
      </c>
      <c r="H15839" t="s">
        <v>20517</v>
      </c>
      <c r="I15839" t="s">
        <v>29357</v>
      </c>
      <c r="M15839">
        <v>5715</v>
      </c>
    </row>
    <row r="15840" spans="5:13" hidden="1" x14ac:dyDescent="0.3">
      <c r="E15840" t="s">
        <v>924</v>
      </c>
      <c r="F15840" t="s">
        <v>2522</v>
      </c>
      <c r="G15840" t="s">
        <v>11140</v>
      </c>
      <c r="H15840" t="s">
        <v>19160</v>
      </c>
      <c r="I15840" t="s">
        <v>29358</v>
      </c>
      <c r="J15840" t="s">
        <v>29361</v>
      </c>
      <c r="M15840">
        <v>5032</v>
      </c>
    </row>
    <row r="15841" spans="1:13" hidden="1" x14ac:dyDescent="0.3">
      <c r="E15841" t="s">
        <v>943</v>
      </c>
      <c r="F15841" t="s">
        <v>6408</v>
      </c>
      <c r="G15841" t="s">
        <v>11137</v>
      </c>
      <c r="H15841" t="s">
        <v>19349</v>
      </c>
      <c r="I15841" t="s">
        <v>29357</v>
      </c>
      <c r="M15841">
        <v>5103</v>
      </c>
    </row>
    <row r="15842" spans="1:13" hidden="1" x14ac:dyDescent="0.3">
      <c r="E15842" t="s">
        <v>943</v>
      </c>
      <c r="F15842" t="s">
        <v>6406</v>
      </c>
      <c r="G15842" t="s">
        <v>11137</v>
      </c>
      <c r="H15842" t="s">
        <v>19350</v>
      </c>
      <c r="I15842" t="s">
        <v>29357</v>
      </c>
      <c r="M15842">
        <v>5103</v>
      </c>
    </row>
    <row r="15843" spans="1:13" x14ac:dyDescent="0.3">
      <c r="E15843" t="s">
        <v>251</v>
      </c>
      <c r="F15843" t="s">
        <v>5927</v>
      </c>
      <c r="G15843" t="s">
        <v>11138</v>
      </c>
      <c r="H15843" t="s">
        <v>18558</v>
      </c>
      <c r="I15843" t="s">
        <v>29358</v>
      </c>
      <c r="J15843" t="s">
        <v>29378</v>
      </c>
      <c r="K15843" t="s">
        <v>29402</v>
      </c>
      <c r="L15843" t="s">
        <v>29390</v>
      </c>
      <c r="M15843">
        <v>4409</v>
      </c>
    </row>
    <row r="15844" spans="1:13" x14ac:dyDescent="0.3">
      <c r="E15844" t="s">
        <v>251</v>
      </c>
      <c r="F15844" t="s">
        <v>5927</v>
      </c>
      <c r="G15844" t="s">
        <v>11138</v>
      </c>
      <c r="H15844" t="s">
        <v>18558</v>
      </c>
      <c r="I15844" t="s">
        <v>29358</v>
      </c>
      <c r="J15844" t="s">
        <v>29378</v>
      </c>
      <c r="K15844" t="s">
        <v>29402</v>
      </c>
      <c r="L15844" t="s">
        <v>29390</v>
      </c>
      <c r="M15844">
        <v>4410</v>
      </c>
    </row>
    <row r="15845" spans="1:13" hidden="1" x14ac:dyDescent="0.3">
      <c r="E15845" t="s">
        <v>944</v>
      </c>
      <c r="F15845" t="s">
        <v>6409</v>
      </c>
      <c r="G15845" t="s">
        <v>11137</v>
      </c>
      <c r="H15845" t="s">
        <v>19352</v>
      </c>
      <c r="I15845" t="s">
        <v>29357</v>
      </c>
      <c r="M15845">
        <v>5104</v>
      </c>
    </row>
    <row r="15846" spans="1:13" hidden="1" x14ac:dyDescent="0.3">
      <c r="E15846" t="s">
        <v>944</v>
      </c>
      <c r="F15846" t="s">
        <v>6406</v>
      </c>
      <c r="G15846" t="s">
        <v>11137</v>
      </c>
      <c r="H15846" t="s">
        <v>19351</v>
      </c>
      <c r="I15846" t="s">
        <v>29357</v>
      </c>
      <c r="M15846">
        <v>5104</v>
      </c>
    </row>
    <row r="15847" spans="1:13" hidden="1" x14ac:dyDescent="0.3">
      <c r="E15847" t="s">
        <v>944</v>
      </c>
      <c r="F15847" t="s">
        <v>6410</v>
      </c>
      <c r="G15847" t="s">
        <v>11138</v>
      </c>
      <c r="H15847" t="s">
        <v>19353</v>
      </c>
      <c r="I15847" t="s">
        <v>29357</v>
      </c>
      <c r="M15847">
        <v>5105</v>
      </c>
    </row>
    <row r="15848" spans="1:13" x14ac:dyDescent="0.3">
      <c r="E15848" t="s">
        <v>251</v>
      </c>
      <c r="F15848" t="s">
        <v>5927</v>
      </c>
      <c r="G15848" t="s">
        <v>11138</v>
      </c>
      <c r="H15848" t="s">
        <v>18558</v>
      </c>
      <c r="I15848" t="s">
        <v>29358</v>
      </c>
      <c r="J15848" t="s">
        <v>29378</v>
      </c>
      <c r="K15848" t="s">
        <v>29402</v>
      </c>
      <c r="L15848" t="s">
        <v>29390</v>
      </c>
      <c r="M15848">
        <v>4469</v>
      </c>
    </row>
    <row r="15849" spans="1:13" hidden="1" x14ac:dyDescent="0.3">
      <c r="E15849" t="s">
        <v>944</v>
      </c>
      <c r="F15849" t="s">
        <v>6406</v>
      </c>
      <c r="G15849" t="s">
        <v>11137</v>
      </c>
      <c r="H15849" t="s">
        <v>19355</v>
      </c>
      <c r="I15849" t="s">
        <v>29357</v>
      </c>
      <c r="M15849">
        <v>5105</v>
      </c>
    </row>
    <row r="15850" spans="1:13" hidden="1" x14ac:dyDescent="0.3">
      <c r="E15850" t="s">
        <v>944</v>
      </c>
      <c r="F15850" t="s">
        <v>6409</v>
      </c>
      <c r="G15850" t="s">
        <v>11137</v>
      </c>
      <c r="H15850" t="s">
        <v>19356</v>
      </c>
      <c r="I15850" t="s">
        <v>29357</v>
      </c>
      <c r="M15850">
        <v>5105</v>
      </c>
    </row>
    <row r="15851" spans="1:13" hidden="1" x14ac:dyDescent="0.3">
      <c r="E15851" t="s">
        <v>1069</v>
      </c>
      <c r="F15851" t="s">
        <v>7042</v>
      </c>
      <c r="G15851" t="s">
        <v>11139</v>
      </c>
      <c r="H15851" t="s">
        <v>20517</v>
      </c>
      <c r="I15851" t="s">
        <v>29357</v>
      </c>
      <c r="M15851">
        <v>5730</v>
      </c>
    </row>
    <row r="15852" spans="1:13" hidden="1" x14ac:dyDescent="0.3">
      <c r="E15852" t="s">
        <v>944</v>
      </c>
      <c r="F15852" t="s">
        <v>6406</v>
      </c>
      <c r="G15852" t="s">
        <v>11137</v>
      </c>
      <c r="H15852" t="s">
        <v>19358</v>
      </c>
      <c r="I15852" t="s">
        <v>29357</v>
      </c>
      <c r="M15852">
        <v>5106</v>
      </c>
    </row>
    <row r="15853" spans="1:13" x14ac:dyDescent="0.3">
      <c r="E15853" t="s">
        <v>251</v>
      </c>
      <c r="F15853" t="s">
        <v>5927</v>
      </c>
      <c r="G15853" t="s">
        <v>11138</v>
      </c>
      <c r="H15853" t="s">
        <v>18558</v>
      </c>
      <c r="I15853" t="s">
        <v>29358</v>
      </c>
      <c r="J15853" t="s">
        <v>29378</v>
      </c>
      <c r="K15853" t="s">
        <v>29402</v>
      </c>
      <c r="L15853" t="s">
        <v>29390</v>
      </c>
      <c r="M15853">
        <v>4529</v>
      </c>
    </row>
    <row r="15854" spans="1:13" hidden="1" x14ac:dyDescent="0.3">
      <c r="E15854" t="s">
        <v>944</v>
      </c>
      <c r="F15854" t="s">
        <v>6409</v>
      </c>
      <c r="G15854" t="s">
        <v>11137</v>
      </c>
      <c r="H15854" t="s">
        <v>19360</v>
      </c>
      <c r="I15854" t="s">
        <v>29357</v>
      </c>
      <c r="M15854">
        <v>5106</v>
      </c>
    </row>
    <row r="15855" spans="1:13" hidden="1" x14ac:dyDescent="0.3">
      <c r="E15855" t="s">
        <v>943</v>
      </c>
      <c r="F15855" t="s">
        <v>6406</v>
      </c>
      <c r="G15855" t="s">
        <v>11137</v>
      </c>
      <c r="H15855" t="s">
        <v>19361</v>
      </c>
      <c r="I15855" t="s">
        <v>29357</v>
      </c>
      <c r="M15855">
        <v>5107</v>
      </c>
    </row>
    <row r="15856" spans="1:13" hidden="1" x14ac:dyDescent="0.3">
      <c r="A15856" t="s">
        <v>11138</v>
      </c>
      <c r="B15856">
        <v>0</v>
      </c>
      <c r="C15856">
        <v>0</v>
      </c>
      <c r="D15856">
        <v>1</v>
      </c>
      <c r="E15856" t="s">
        <v>1382</v>
      </c>
      <c r="F15856" t="s">
        <v>2103</v>
      </c>
      <c r="G15856" t="s">
        <v>11138</v>
      </c>
      <c r="H15856" t="s">
        <v>23724</v>
      </c>
      <c r="I15856" t="s">
        <v>29359</v>
      </c>
      <c r="J15856" t="s">
        <v>29360</v>
      </c>
      <c r="M15856">
        <v>6895</v>
      </c>
    </row>
    <row r="15857" spans="1:13" hidden="1" x14ac:dyDescent="0.3">
      <c r="E15857" t="s">
        <v>1070</v>
      </c>
      <c r="F15857" t="s">
        <v>7042</v>
      </c>
      <c r="G15857" t="s">
        <v>11139</v>
      </c>
      <c r="H15857" t="s">
        <v>20517</v>
      </c>
      <c r="I15857" t="s">
        <v>29357</v>
      </c>
      <c r="M15857">
        <v>5731</v>
      </c>
    </row>
    <row r="15858" spans="1:13" hidden="1" x14ac:dyDescent="0.3">
      <c r="E15858" t="s">
        <v>943</v>
      </c>
      <c r="F15858" t="s">
        <v>6412</v>
      </c>
      <c r="G15858" t="s">
        <v>11138</v>
      </c>
      <c r="H15858" t="s">
        <v>19364</v>
      </c>
      <c r="I15858" t="s">
        <v>29357</v>
      </c>
      <c r="M15858">
        <v>5107</v>
      </c>
    </row>
    <row r="15859" spans="1:13" x14ac:dyDescent="0.3">
      <c r="E15859" t="s">
        <v>251</v>
      </c>
      <c r="F15859" t="s">
        <v>5927</v>
      </c>
      <c r="G15859" t="s">
        <v>11138</v>
      </c>
      <c r="H15859" t="s">
        <v>18558</v>
      </c>
      <c r="I15859" t="s">
        <v>29358</v>
      </c>
      <c r="J15859" t="s">
        <v>29378</v>
      </c>
      <c r="K15859" t="s">
        <v>29402</v>
      </c>
      <c r="L15859" t="s">
        <v>29390</v>
      </c>
      <c r="M15859">
        <v>4530</v>
      </c>
    </row>
    <row r="15860" spans="1:13" hidden="1" x14ac:dyDescent="0.3">
      <c r="E15860" t="s">
        <v>943</v>
      </c>
      <c r="F15860" t="s">
        <v>2807</v>
      </c>
      <c r="G15860" t="s">
        <v>11137</v>
      </c>
      <c r="H15860" t="s">
        <v>19366</v>
      </c>
      <c r="I15860" t="s">
        <v>29357</v>
      </c>
      <c r="M15860">
        <v>5107</v>
      </c>
    </row>
    <row r="15861" spans="1:13" x14ac:dyDescent="0.3">
      <c r="E15861" t="s">
        <v>251</v>
      </c>
      <c r="F15861" t="s">
        <v>5927</v>
      </c>
      <c r="G15861" t="s">
        <v>11138</v>
      </c>
      <c r="H15861" t="s">
        <v>18558</v>
      </c>
      <c r="I15861" t="s">
        <v>29358</v>
      </c>
      <c r="J15861" t="s">
        <v>29378</v>
      </c>
      <c r="K15861" t="s">
        <v>29402</v>
      </c>
      <c r="L15861" t="s">
        <v>29390</v>
      </c>
      <c r="M15861">
        <v>4590</v>
      </c>
    </row>
    <row r="15862" spans="1:13" hidden="1" x14ac:dyDescent="0.3">
      <c r="E15862" t="s">
        <v>943</v>
      </c>
      <c r="F15862" t="s">
        <v>6413</v>
      </c>
      <c r="G15862" t="s">
        <v>11137</v>
      </c>
      <c r="H15862" t="s">
        <v>19368</v>
      </c>
      <c r="I15862" t="s">
        <v>29357</v>
      </c>
      <c r="M15862">
        <v>5107</v>
      </c>
    </row>
    <row r="15863" spans="1:13" x14ac:dyDescent="0.3">
      <c r="E15863" t="s">
        <v>251</v>
      </c>
      <c r="F15863" t="s">
        <v>5927</v>
      </c>
      <c r="G15863" t="s">
        <v>11138</v>
      </c>
      <c r="H15863" t="s">
        <v>18558</v>
      </c>
      <c r="I15863" t="s">
        <v>29358</v>
      </c>
      <c r="J15863" t="s">
        <v>29378</v>
      </c>
      <c r="K15863" t="s">
        <v>29402</v>
      </c>
      <c r="L15863" t="s">
        <v>29390</v>
      </c>
      <c r="M15863">
        <v>4591</v>
      </c>
    </row>
    <row r="15864" spans="1:13" hidden="1" x14ac:dyDescent="0.3">
      <c r="A15864" t="s">
        <v>11138</v>
      </c>
      <c r="B15864">
        <v>1</v>
      </c>
      <c r="C15864">
        <v>1</v>
      </c>
      <c r="D15864">
        <v>1</v>
      </c>
      <c r="E15864" t="s">
        <v>1694</v>
      </c>
      <c r="F15864" t="s">
        <v>2103</v>
      </c>
      <c r="G15864" t="s">
        <v>11138</v>
      </c>
      <c r="H15864" t="s">
        <v>26735</v>
      </c>
      <c r="I15864" t="s">
        <v>29359</v>
      </c>
      <c r="J15864" t="s">
        <v>29360</v>
      </c>
      <c r="M15864">
        <v>7955</v>
      </c>
    </row>
    <row r="15865" spans="1:13" hidden="1" x14ac:dyDescent="0.3">
      <c r="E15865" t="s">
        <v>983</v>
      </c>
      <c r="F15865" t="s">
        <v>2522</v>
      </c>
      <c r="G15865" t="s">
        <v>11140</v>
      </c>
      <c r="H15865" t="s">
        <v>19707</v>
      </c>
      <c r="I15865" t="s">
        <v>29358</v>
      </c>
      <c r="J15865" t="s">
        <v>29361</v>
      </c>
      <c r="M15865">
        <v>5303</v>
      </c>
    </row>
    <row r="15866" spans="1:13" hidden="1" x14ac:dyDescent="0.3">
      <c r="E15866" t="s">
        <v>92</v>
      </c>
      <c r="F15866" t="s">
        <v>7198</v>
      </c>
      <c r="G15866" t="s">
        <v>11140</v>
      </c>
      <c r="H15866" t="s">
        <v>20874</v>
      </c>
      <c r="I15866" t="s">
        <v>29358</v>
      </c>
      <c r="J15866" t="s">
        <v>29361</v>
      </c>
      <c r="M15866">
        <v>5875</v>
      </c>
    </row>
    <row r="15867" spans="1:13" hidden="1" x14ac:dyDescent="0.3">
      <c r="E15867" t="s">
        <v>945</v>
      </c>
      <c r="F15867" t="s">
        <v>6406</v>
      </c>
      <c r="G15867" t="s">
        <v>11137</v>
      </c>
      <c r="H15867" t="s">
        <v>19373</v>
      </c>
      <c r="I15867" t="s">
        <v>29357</v>
      </c>
      <c r="M15867">
        <v>5108</v>
      </c>
    </row>
    <row r="15868" spans="1:13" hidden="1" x14ac:dyDescent="0.3">
      <c r="E15868" t="s">
        <v>945</v>
      </c>
      <c r="F15868" t="s">
        <v>6413</v>
      </c>
      <c r="G15868" t="s">
        <v>11137</v>
      </c>
      <c r="H15868" t="s">
        <v>19374</v>
      </c>
      <c r="I15868" t="s">
        <v>29357</v>
      </c>
      <c r="M15868">
        <v>5108</v>
      </c>
    </row>
    <row r="15869" spans="1:13" hidden="1" x14ac:dyDescent="0.3">
      <c r="E15869" t="s">
        <v>1071</v>
      </c>
      <c r="F15869" t="s">
        <v>7042</v>
      </c>
      <c r="G15869" t="s">
        <v>11139</v>
      </c>
      <c r="H15869" t="s">
        <v>20517</v>
      </c>
      <c r="I15869" t="s">
        <v>29357</v>
      </c>
      <c r="M15869">
        <v>5732</v>
      </c>
    </row>
    <row r="15870" spans="1:13" x14ac:dyDescent="0.3">
      <c r="E15870" t="s">
        <v>251</v>
      </c>
      <c r="F15870" t="s">
        <v>5927</v>
      </c>
      <c r="G15870" t="s">
        <v>11138</v>
      </c>
      <c r="H15870" t="s">
        <v>18558</v>
      </c>
      <c r="I15870" t="s">
        <v>29358</v>
      </c>
      <c r="J15870" t="s">
        <v>29378</v>
      </c>
      <c r="K15870" t="s">
        <v>29402</v>
      </c>
      <c r="L15870" t="s">
        <v>29390</v>
      </c>
      <c r="M15870">
        <v>4652</v>
      </c>
    </row>
    <row r="15871" spans="1:13" hidden="1" x14ac:dyDescent="0.3">
      <c r="E15871" t="s">
        <v>945</v>
      </c>
      <c r="F15871" t="s">
        <v>6418</v>
      </c>
      <c r="G15871" t="s">
        <v>11138</v>
      </c>
      <c r="H15871" t="s">
        <v>19376</v>
      </c>
      <c r="I15871" t="s">
        <v>29357</v>
      </c>
      <c r="M15871">
        <v>5108</v>
      </c>
    </row>
    <row r="15872" spans="1:13" hidden="1" x14ac:dyDescent="0.3">
      <c r="E15872" t="s">
        <v>945</v>
      </c>
      <c r="F15872" t="s">
        <v>6419</v>
      </c>
      <c r="G15872" t="s">
        <v>11140</v>
      </c>
      <c r="H15872" t="s">
        <v>19377</v>
      </c>
      <c r="I15872" t="s">
        <v>29357</v>
      </c>
      <c r="M15872">
        <v>5108</v>
      </c>
    </row>
    <row r="15873" spans="5:13" hidden="1" x14ac:dyDescent="0.3">
      <c r="E15873" t="s">
        <v>945</v>
      </c>
      <c r="F15873" t="s">
        <v>6407</v>
      </c>
      <c r="G15873" t="s">
        <v>11138</v>
      </c>
      <c r="H15873" t="s">
        <v>19378</v>
      </c>
      <c r="I15873" t="s">
        <v>29357</v>
      </c>
      <c r="M15873">
        <v>5108</v>
      </c>
    </row>
    <row r="15874" spans="5:13" hidden="1" x14ac:dyDescent="0.3">
      <c r="E15874" t="s">
        <v>943</v>
      </c>
      <c r="F15874" t="s">
        <v>6406</v>
      </c>
      <c r="G15874" t="s">
        <v>11137</v>
      </c>
      <c r="H15874" t="s">
        <v>19379</v>
      </c>
      <c r="I15874" t="s">
        <v>29357</v>
      </c>
      <c r="M15874">
        <v>5109</v>
      </c>
    </row>
    <row r="15875" spans="5:13" hidden="1" x14ac:dyDescent="0.3">
      <c r="E15875" t="s">
        <v>1072</v>
      </c>
      <c r="F15875" t="s">
        <v>7042</v>
      </c>
      <c r="G15875" t="s">
        <v>11139</v>
      </c>
      <c r="H15875" t="s">
        <v>20517</v>
      </c>
      <c r="I15875" t="s">
        <v>29357</v>
      </c>
      <c r="M15875">
        <v>5733</v>
      </c>
    </row>
    <row r="15876" spans="5:13" hidden="1" x14ac:dyDescent="0.3">
      <c r="E15876" t="s">
        <v>1073</v>
      </c>
      <c r="F15876" t="s">
        <v>7042</v>
      </c>
      <c r="G15876" t="s">
        <v>11139</v>
      </c>
      <c r="H15876" t="s">
        <v>20517</v>
      </c>
      <c r="I15876" t="s">
        <v>29357</v>
      </c>
      <c r="M15876">
        <v>5734</v>
      </c>
    </row>
    <row r="15877" spans="5:13" hidden="1" x14ac:dyDescent="0.3">
      <c r="E15877" t="s">
        <v>943</v>
      </c>
      <c r="F15877" t="s">
        <v>6421</v>
      </c>
      <c r="G15877" t="s">
        <v>11137</v>
      </c>
      <c r="H15877" t="s">
        <v>19382</v>
      </c>
      <c r="I15877" t="s">
        <v>29357</v>
      </c>
      <c r="M15877">
        <v>5109</v>
      </c>
    </row>
    <row r="15878" spans="5:13" hidden="1" x14ac:dyDescent="0.3">
      <c r="E15878" t="s">
        <v>1130</v>
      </c>
      <c r="F15878" t="s">
        <v>2522</v>
      </c>
      <c r="G15878" t="s">
        <v>11140</v>
      </c>
      <c r="H15878" t="s">
        <v>21009</v>
      </c>
      <c r="I15878" t="s">
        <v>29358</v>
      </c>
      <c r="J15878" t="s">
        <v>29361</v>
      </c>
      <c r="M15878">
        <v>5955</v>
      </c>
    </row>
    <row r="15879" spans="5:13" x14ac:dyDescent="0.3">
      <c r="E15879" t="s">
        <v>251</v>
      </c>
      <c r="F15879" t="s">
        <v>5927</v>
      </c>
      <c r="G15879" t="s">
        <v>11138</v>
      </c>
      <c r="H15879" t="s">
        <v>18558</v>
      </c>
      <c r="I15879" t="s">
        <v>29358</v>
      </c>
      <c r="J15879" t="s">
        <v>29378</v>
      </c>
      <c r="K15879" t="s">
        <v>29402</v>
      </c>
      <c r="L15879" t="s">
        <v>29390</v>
      </c>
      <c r="M15879">
        <v>4653</v>
      </c>
    </row>
    <row r="15880" spans="5:13" hidden="1" x14ac:dyDescent="0.3">
      <c r="E15880" t="s">
        <v>946</v>
      </c>
      <c r="F15880" t="s">
        <v>6422</v>
      </c>
      <c r="G15880" t="s">
        <v>11138</v>
      </c>
      <c r="H15880" t="s">
        <v>19385</v>
      </c>
      <c r="I15880" t="s">
        <v>29357</v>
      </c>
      <c r="M15880">
        <v>5110</v>
      </c>
    </row>
    <row r="15881" spans="5:13" hidden="1" x14ac:dyDescent="0.3">
      <c r="E15881" t="s">
        <v>1089</v>
      </c>
      <c r="F15881" t="s">
        <v>7062</v>
      </c>
      <c r="G15881" t="s">
        <v>11139</v>
      </c>
      <c r="H15881" t="s">
        <v>20546</v>
      </c>
      <c r="I15881" t="s">
        <v>29357</v>
      </c>
      <c r="M15881">
        <v>5744</v>
      </c>
    </row>
    <row r="15882" spans="5:13" hidden="1" x14ac:dyDescent="0.3">
      <c r="E15882" t="s">
        <v>946</v>
      </c>
      <c r="F15882" t="s">
        <v>6424</v>
      </c>
      <c r="G15882" t="s">
        <v>11138</v>
      </c>
      <c r="H15882" t="s">
        <v>19387</v>
      </c>
      <c r="I15882" t="s">
        <v>29357</v>
      </c>
      <c r="M15882">
        <v>5110</v>
      </c>
    </row>
    <row r="15883" spans="5:13" hidden="1" x14ac:dyDescent="0.3">
      <c r="E15883" t="s">
        <v>1089</v>
      </c>
      <c r="F15883" t="s">
        <v>7062</v>
      </c>
      <c r="G15883" t="s">
        <v>11139</v>
      </c>
      <c r="H15883" t="s">
        <v>20546</v>
      </c>
      <c r="I15883" t="s">
        <v>29357</v>
      </c>
      <c r="M15883">
        <v>5749</v>
      </c>
    </row>
    <row r="15884" spans="5:13" hidden="1" x14ac:dyDescent="0.3">
      <c r="E15884" t="s">
        <v>1089</v>
      </c>
      <c r="F15884" t="s">
        <v>7062</v>
      </c>
      <c r="G15884" t="s">
        <v>11139</v>
      </c>
      <c r="H15884" t="s">
        <v>20546</v>
      </c>
      <c r="I15884" t="s">
        <v>29357</v>
      </c>
      <c r="M15884">
        <v>5754</v>
      </c>
    </row>
    <row r="15885" spans="5:13" hidden="1" x14ac:dyDescent="0.3">
      <c r="E15885" t="s">
        <v>31</v>
      </c>
      <c r="F15885" t="s">
        <v>6958</v>
      </c>
      <c r="G15885" t="s">
        <v>11139</v>
      </c>
      <c r="H15885" t="s">
        <v>20392</v>
      </c>
      <c r="I15885" t="s">
        <v>29357</v>
      </c>
      <c r="M15885">
        <v>5585</v>
      </c>
    </row>
    <row r="15886" spans="5:13" hidden="1" x14ac:dyDescent="0.3">
      <c r="E15886" t="s">
        <v>946</v>
      </c>
      <c r="F15886" t="s">
        <v>6428</v>
      </c>
      <c r="G15886" t="s">
        <v>11138</v>
      </c>
      <c r="H15886" t="s">
        <v>19391</v>
      </c>
      <c r="I15886" t="s">
        <v>29357</v>
      </c>
      <c r="M15886">
        <v>5112</v>
      </c>
    </row>
    <row r="15887" spans="5:13" hidden="1" x14ac:dyDescent="0.3">
      <c r="E15887" t="s">
        <v>946</v>
      </c>
      <c r="F15887" t="s">
        <v>6429</v>
      </c>
      <c r="G15887" t="s">
        <v>11138</v>
      </c>
      <c r="H15887" t="s">
        <v>19392</v>
      </c>
      <c r="I15887" t="s">
        <v>29357</v>
      </c>
      <c r="M15887">
        <v>5112</v>
      </c>
    </row>
    <row r="15888" spans="5:13" hidden="1" x14ac:dyDescent="0.3">
      <c r="E15888" t="s">
        <v>946</v>
      </c>
      <c r="F15888" t="s">
        <v>6430</v>
      </c>
      <c r="G15888" t="s">
        <v>11138</v>
      </c>
      <c r="H15888" t="s">
        <v>19393</v>
      </c>
      <c r="I15888" t="s">
        <v>29357</v>
      </c>
      <c r="M15888">
        <v>5112</v>
      </c>
    </row>
    <row r="15889" spans="5:13" hidden="1" x14ac:dyDescent="0.3">
      <c r="E15889" t="s">
        <v>946</v>
      </c>
      <c r="F15889" t="s">
        <v>6431</v>
      </c>
      <c r="G15889" t="s">
        <v>11138</v>
      </c>
      <c r="H15889" t="s">
        <v>19394</v>
      </c>
      <c r="I15889" t="s">
        <v>29357</v>
      </c>
      <c r="M15889">
        <v>5112</v>
      </c>
    </row>
    <row r="15890" spans="5:13" hidden="1" x14ac:dyDescent="0.3">
      <c r="E15890" t="s">
        <v>946</v>
      </c>
      <c r="F15890" t="s">
        <v>6432</v>
      </c>
      <c r="G15890" t="s">
        <v>11137</v>
      </c>
      <c r="H15890" t="s">
        <v>19395</v>
      </c>
      <c r="I15890" t="s">
        <v>29357</v>
      </c>
      <c r="M15890">
        <v>5113</v>
      </c>
    </row>
    <row r="15891" spans="5:13" hidden="1" x14ac:dyDescent="0.3">
      <c r="E15891" t="s">
        <v>31</v>
      </c>
      <c r="F15891" t="s">
        <v>6958</v>
      </c>
      <c r="G15891" t="s">
        <v>11139</v>
      </c>
      <c r="H15891" t="s">
        <v>20392</v>
      </c>
      <c r="I15891" t="s">
        <v>29357</v>
      </c>
      <c r="M15891">
        <v>5599</v>
      </c>
    </row>
    <row r="15892" spans="5:13" hidden="1" x14ac:dyDescent="0.3">
      <c r="E15892" t="s">
        <v>31</v>
      </c>
      <c r="F15892" t="s">
        <v>6958</v>
      </c>
      <c r="G15892" t="s">
        <v>11139</v>
      </c>
      <c r="H15892" t="s">
        <v>20392</v>
      </c>
      <c r="I15892" t="s">
        <v>29357</v>
      </c>
      <c r="M15892">
        <v>5774</v>
      </c>
    </row>
    <row r="15893" spans="5:13" hidden="1" x14ac:dyDescent="0.3">
      <c r="E15893" t="s">
        <v>946</v>
      </c>
      <c r="F15893" t="s">
        <v>6435</v>
      </c>
      <c r="G15893" t="s">
        <v>11140</v>
      </c>
      <c r="H15893" t="s">
        <v>19398</v>
      </c>
      <c r="I15893" t="s">
        <v>29357</v>
      </c>
      <c r="M15893">
        <v>5114</v>
      </c>
    </row>
    <row r="15894" spans="5:13" hidden="1" x14ac:dyDescent="0.3">
      <c r="E15894" t="s">
        <v>946</v>
      </c>
      <c r="F15894" t="s">
        <v>6432</v>
      </c>
      <c r="G15894" t="s">
        <v>11137</v>
      </c>
      <c r="H15894" t="s">
        <v>19399</v>
      </c>
      <c r="I15894" t="s">
        <v>29357</v>
      </c>
      <c r="M15894">
        <v>5114</v>
      </c>
    </row>
    <row r="15895" spans="5:13" hidden="1" x14ac:dyDescent="0.3">
      <c r="E15895" t="s">
        <v>946</v>
      </c>
      <c r="F15895" t="s">
        <v>6432</v>
      </c>
      <c r="G15895" t="s">
        <v>11137</v>
      </c>
      <c r="H15895" t="s">
        <v>19400</v>
      </c>
      <c r="I15895" t="s">
        <v>29357</v>
      </c>
      <c r="M15895">
        <v>5115</v>
      </c>
    </row>
    <row r="15896" spans="5:13" hidden="1" x14ac:dyDescent="0.3">
      <c r="E15896" t="s">
        <v>946</v>
      </c>
      <c r="F15896" t="s">
        <v>6436</v>
      </c>
      <c r="G15896" t="s">
        <v>11138</v>
      </c>
      <c r="H15896" t="s">
        <v>19401</v>
      </c>
      <c r="I15896" t="s">
        <v>29357</v>
      </c>
      <c r="M15896">
        <v>5115</v>
      </c>
    </row>
    <row r="15897" spans="5:13" hidden="1" x14ac:dyDescent="0.3">
      <c r="E15897" t="s">
        <v>946</v>
      </c>
      <c r="F15897" t="s">
        <v>6435</v>
      </c>
      <c r="G15897" t="s">
        <v>11140</v>
      </c>
      <c r="H15897" t="s">
        <v>19402</v>
      </c>
      <c r="I15897" t="s">
        <v>29357</v>
      </c>
      <c r="M15897">
        <v>5115</v>
      </c>
    </row>
    <row r="15898" spans="5:13" hidden="1" x14ac:dyDescent="0.3">
      <c r="E15898" t="s">
        <v>1339</v>
      </c>
      <c r="F15898" t="s">
        <v>8358</v>
      </c>
      <c r="G15898" t="s">
        <v>11139</v>
      </c>
      <c r="H15898" t="s">
        <v>23366</v>
      </c>
      <c r="I15898" t="s">
        <v>29357</v>
      </c>
      <c r="M15898">
        <v>6831</v>
      </c>
    </row>
    <row r="15899" spans="5:13" hidden="1" x14ac:dyDescent="0.3">
      <c r="E15899" t="s">
        <v>946</v>
      </c>
      <c r="F15899" t="s">
        <v>6438</v>
      </c>
      <c r="G15899" t="s">
        <v>11138</v>
      </c>
      <c r="H15899" t="s">
        <v>19404</v>
      </c>
      <c r="I15899" t="s">
        <v>29357</v>
      </c>
      <c r="M15899">
        <v>5116</v>
      </c>
    </row>
    <row r="15900" spans="5:13" hidden="1" x14ac:dyDescent="0.3">
      <c r="E15900" t="s">
        <v>946</v>
      </c>
      <c r="F15900" t="s">
        <v>6435</v>
      </c>
      <c r="G15900" t="s">
        <v>11140</v>
      </c>
      <c r="H15900" t="s">
        <v>19405</v>
      </c>
      <c r="I15900" t="s">
        <v>29357</v>
      </c>
      <c r="M15900">
        <v>5116</v>
      </c>
    </row>
    <row r="15901" spans="5:13" hidden="1" x14ac:dyDescent="0.3">
      <c r="E15901" t="s">
        <v>946</v>
      </c>
      <c r="F15901" t="s">
        <v>6435</v>
      </c>
      <c r="G15901" t="s">
        <v>11140</v>
      </c>
      <c r="H15901" t="s">
        <v>19406</v>
      </c>
      <c r="I15901" t="s">
        <v>29357</v>
      </c>
      <c r="M15901">
        <v>5116</v>
      </c>
    </row>
    <row r="15902" spans="5:13" hidden="1" x14ac:dyDescent="0.3">
      <c r="E15902" t="s">
        <v>1695</v>
      </c>
      <c r="F15902" t="s">
        <v>10071</v>
      </c>
      <c r="G15902" t="s">
        <v>11139</v>
      </c>
      <c r="H15902" t="s">
        <v>26770</v>
      </c>
      <c r="I15902" t="s">
        <v>29357</v>
      </c>
      <c r="M15902">
        <v>7976</v>
      </c>
    </row>
    <row r="15903" spans="5:13" hidden="1" x14ac:dyDescent="0.3">
      <c r="E15903" t="s">
        <v>946</v>
      </c>
      <c r="F15903" t="s">
        <v>6432</v>
      </c>
      <c r="G15903" t="s">
        <v>11137</v>
      </c>
      <c r="H15903" t="s">
        <v>19408</v>
      </c>
      <c r="I15903" t="s">
        <v>29357</v>
      </c>
      <c r="M15903">
        <v>5117</v>
      </c>
    </row>
    <row r="15904" spans="5:13" hidden="1" x14ac:dyDescent="0.3">
      <c r="E15904" t="s">
        <v>1186</v>
      </c>
      <c r="F15904" t="s">
        <v>7629</v>
      </c>
      <c r="G15904" t="s">
        <v>11139</v>
      </c>
      <c r="H15904" t="s">
        <v>21743</v>
      </c>
      <c r="I15904" t="s">
        <v>29357</v>
      </c>
      <c r="M15904">
        <v>6271</v>
      </c>
    </row>
    <row r="15905" spans="1:13" hidden="1" x14ac:dyDescent="0.3">
      <c r="E15905" t="s">
        <v>929</v>
      </c>
      <c r="F15905" t="s">
        <v>6304</v>
      </c>
      <c r="G15905" t="s">
        <v>11139</v>
      </c>
      <c r="H15905" t="s">
        <v>19189</v>
      </c>
      <c r="I15905" t="s">
        <v>29357</v>
      </c>
      <c r="M15905">
        <v>5037</v>
      </c>
    </row>
    <row r="15906" spans="1:13" hidden="1" x14ac:dyDescent="0.3">
      <c r="E15906" t="s">
        <v>946</v>
      </c>
      <c r="F15906" t="s">
        <v>6439</v>
      </c>
      <c r="G15906" t="s">
        <v>11138</v>
      </c>
      <c r="H15906" t="s">
        <v>19411</v>
      </c>
      <c r="I15906" t="s">
        <v>29357</v>
      </c>
      <c r="M15906">
        <v>5118</v>
      </c>
    </row>
    <row r="15907" spans="1:13" hidden="1" x14ac:dyDescent="0.3">
      <c r="E15907" t="s">
        <v>946</v>
      </c>
      <c r="F15907" t="s">
        <v>6440</v>
      </c>
      <c r="G15907" t="s">
        <v>11138</v>
      </c>
      <c r="H15907" t="s">
        <v>19412</v>
      </c>
      <c r="I15907" t="s">
        <v>29357</v>
      </c>
      <c r="M15907">
        <v>5118</v>
      </c>
    </row>
    <row r="15908" spans="1:13" hidden="1" x14ac:dyDescent="0.3">
      <c r="E15908" t="s">
        <v>946</v>
      </c>
      <c r="F15908" t="s">
        <v>6432</v>
      </c>
      <c r="G15908" t="s">
        <v>11137</v>
      </c>
      <c r="H15908" t="s">
        <v>19413</v>
      </c>
      <c r="I15908" t="s">
        <v>29357</v>
      </c>
      <c r="M15908">
        <v>5118</v>
      </c>
    </row>
    <row r="15909" spans="1:13" hidden="1" x14ac:dyDescent="0.3">
      <c r="E15909" t="s">
        <v>946</v>
      </c>
      <c r="F15909" t="s">
        <v>6435</v>
      </c>
      <c r="G15909" t="s">
        <v>11140</v>
      </c>
      <c r="H15909" t="s">
        <v>19414</v>
      </c>
      <c r="I15909" t="s">
        <v>29357</v>
      </c>
      <c r="M15909">
        <v>5119</v>
      </c>
    </row>
    <row r="15910" spans="1:13" hidden="1" x14ac:dyDescent="0.3">
      <c r="E15910" t="s">
        <v>1712</v>
      </c>
      <c r="F15910" t="s">
        <v>6304</v>
      </c>
      <c r="G15910" t="s">
        <v>11139</v>
      </c>
      <c r="H15910" t="s">
        <v>27153</v>
      </c>
      <c r="I15910" t="s">
        <v>29357</v>
      </c>
      <c r="M15910">
        <v>8053</v>
      </c>
    </row>
    <row r="15911" spans="1:13" hidden="1" x14ac:dyDescent="0.3">
      <c r="E15911" t="s">
        <v>1712</v>
      </c>
      <c r="F15911" t="s">
        <v>6304</v>
      </c>
      <c r="G15911" t="s">
        <v>11139</v>
      </c>
      <c r="H15911" t="s">
        <v>27157</v>
      </c>
      <c r="I15911" t="s">
        <v>29357</v>
      </c>
      <c r="M15911">
        <v>8054</v>
      </c>
    </row>
    <row r="15912" spans="1:13" hidden="1" x14ac:dyDescent="0.3">
      <c r="E15912" t="s">
        <v>946</v>
      </c>
      <c r="F15912" t="s">
        <v>6441</v>
      </c>
      <c r="G15912" t="s">
        <v>11137</v>
      </c>
      <c r="H15912" t="s">
        <v>19417</v>
      </c>
      <c r="I15912" t="s">
        <v>29357</v>
      </c>
      <c r="M15912">
        <v>5120</v>
      </c>
    </row>
    <row r="15913" spans="1:13" hidden="1" x14ac:dyDescent="0.3">
      <c r="E15913" t="s">
        <v>946</v>
      </c>
      <c r="F15913" t="s">
        <v>6435</v>
      </c>
      <c r="G15913" t="s">
        <v>11140</v>
      </c>
      <c r="H15913" t="s">
        <v>19418</v>
      </c>
      <c r="I15913" t="s">
        <v>29357</v>
      </c>
      <c r="M15913">
        <v>5120</v>
      </c>
    </row>
    <row r="15914" spans="1:13" hidden="1" x14ac:dyDescent="0.3">
      <c r="E15914" t="s">
        <v>525</v>
      </c>
      <c r="F15914" t="s">
        <v>4533</v>
      </c>
      <c r="G15914" t="s">
        <v>11139</v>
      </c>
      <c r="H15914" t="s">
        <v>15766</v>
      </c>
      <c r="I15914" t="s">
        <v>29357</v>
      </c>
      <c r="M15914">
        <v>2222</v>
      </c>
    </row>
    <row r="15915" spans="1:13" hidden="1" x14ac:dyDescent="0.3">
      <c r="E15915" t="s">
        <v>947</v>
      </c>
      <c r="F15915" t="s">
        <v>6443</v>
      </c>
      <c r="G15915" t="s">
        <v>11138</v>
      </c>
      <c r="H15915" t="s">
        <v>19420</v>
      </c>
      <c r="I15915" t="s">
        <v>29357</v>
      </c>
      <c r="M15915">
        <v>5121</v>
      </c>
    </row>
    <row r="15916" spans="1:13" hidden="1" x14ac:dyDescent="0.3">
      <c r="A15916" t="s">
        <v>11140</v>
      </c>
      <c r="B15916">
        <v>1</v>
      </c>
      <c r="C15916">
        <v>1</v>
      </c>
      <c r="D15916">
        <v>1</v>
      </c>
      <c r="E15916" t="s">
        <v>1928</v>
      </c>
      <c r="F15916" t="s">
        <v>4000</v>
      </c>
      <c r="G15916" t="s">
        <v>11140</v>
      </c>
      <c r="H15916" t="s">
        <v>28805</v>
      </c>
      <c r="I15916" t="s">
        <v>29359</v>
      </c>
      <c r="J15916" t="s">
        <v>29366</v>
      </c>
      <c r="M15916">
        <v>9109</v>
      </c>
    </row>
    <row r="15917" spans="1:13" hidden="1" x14ac:dyDescent="0.3">
      <c r="E15917" t="s">
        <v>924</v>
      </c>
      <c r="F15917" t="s">
        <v>4517</v>
      </c>
      <c r="G15917" t="s">
        <v>11139</v>
      </c>
      <c r="H15917" t="s">
        <v>19161</v>
      </c>
      <c r="I15917" t="s">
        <v>29357</v>
      </c>
      <c r="M15917">
        <v>5032</v>
      </c>
    </row>
    <row r="15918" spans="1:13" hidden="1" x14ac:dyDescent="0.3">
      <c r="E15918" t="s">
        <v>947</v>
      </c>
      <c r="F15918" t="s">
        <v>589</v>
      </c>
      <c r="G15918" t="s">
        <v>11138</v>
      </c>
      <c r="H15918" t="s">
        <v>19423</v>
      </c>
      <c r="I15918" t="s">
        <v>29357</v>
      </c>
      <c r="M15918">
        <v>5121</v>
      </c>
    </row>
    <row r="15919" spans="1:13" hidden="1" x14ac:dyDescent="0.3">
      <c r="A15919" t="s">
        <v>11140</v>
      </c>
      <c r="B15919">
        <v>1</v>
      </c>
      <c r="C15919">
        <v>1</v>
      </c>
      <c r="D15919">
        <v>1</v>
      </c>
      <c r="E15919" t="s">
        <v>1928</v>
      </c>
      <c r="F15919" t="s">
        <v>4000</v>
      </c>
      <c r="G15919" t="s">
        <v>11140</v>
      </c>
      <c r="H15919" t="s">
        <v>28805</v>
      </c>
      <c r="I15919" t="s">
        <v>29359</v>
      </c>
      <c r="J15919" t="s">
        <v>29366</v>
      </c>
      <c r="M15919">
        <v>9110</v>
      </c>
    </row>
    <row r="15920" spans="1:13" hidden="1" x14ac:dyDescent="0.3">
      <c r="E15920" t="s">
        <v>947</v>
      </c>
      <c r="F15920" t="s">
        <v>6443</v>
      </c>
      <c r="G15920" t="s">
        <v>11138</v>
      </c>
      <c r="H15920" t="s">
        <v>19425</v>
      </c>
      <c r="I15920" t="s">
        <v>29357</v>
      </c>
      <c r="M15920">
        <v>5122</v>
      </c>
    </row>
    <row r="15921" spans="1:13" hidden="1" x14ac:dyDescent="0.3">
      <c r="A15921" t="s">
        <v>11140</v>
      </c>
      <c r="B15921">
        <v>1</v>
      </c>
      <c r="C15921">
        <v>1</v>
      </c>
      <c r="D15921">
        <v>1</v>
      </c>
      <c r="E15921" t="s">
        <v>1928</v>
      </c>
      <c r="F15921" t="s">
        <v>4000</v>
      </c>
      <c r="G15921" t="s">
        <v>11140</v>
      </c>
      <c r="H15921" t="s">
        <v>28805</v>
      </c>
      <c r="I15921" t="s">
        <v>29359</v>
      </c>
      <c r="J15921" t="s">
        <v>29366</v>
      </c>
      <c r="M15921">
        <v>9110</v>
      </c>
    </row>
    <row r="15922" spans="1:13" hidden="1" x14ac:dyDescent="0.3">
      <c r="E15922" t="s">
        <v>312</v>
      </c>
      <c r="F15922" t="s">
        <v>3601</v>
      </c>
      <c r="G15922" t="s">
        <v>11139</v>
      </c>
      <c r="H15922" t="s">
        <v>13998</v>
      </c>
      <c r="I15922" t="s">
        <v>29357</v>
      </c>
      <c r="M15922">
        <v>1539</v>
      </c>
    </row>
    <row r="15923" spans="1:13" hidden="1" x14ac:dyDescent="0.3">
      <c r="E15923" t="s">
        <v>947</v>
      </c>
      <c r="F15923" t="s">
        <v>6448</v>
      </c>
      <c r="G15923" t="s">
        <v>11138</v>
      </c>
      <c r="H15923" t="s">
        <v>19427</v>
      </c>
      <c r="I15923" t="s">
        <v>29357</v>
      </c>
      <c r="M15923">
        <v>5122</v>
      </c>
    </row>
    <row r="15924" spans="1:13" x14ac:dyDescent="0.3">
      <c r="E15924" t="s">
        <v>251</v>
      </c>
      <c r="F15924" t="s">
        <v>5927</v>
      </c>
      <c r="G15924" t="s">
        <v>11138</v>
      </c>
      <c r="H15924" t="s">
        <v>18558</v>
      </c>
      <c r="I15924" t="s">
        <v>29358</v>
      </c>
      <c r="J15924" t="s">
        <v>29378</v>
      </c>
      <c r="K15924" t="s">
        <v>29402</v>
      </c>
      <c r="L15924" t="s">
        <v>29390</v>
      </c>
      <c r="M15924">
        <v>4713</v>
      </c>
    </row>
    <row r="15925" spans="1:13" x14ac:dyDescent="0.3">
      <c r="E15925" t="s">
        <v>251</v>
      </c>
      <c r="F15925" t="s">
        <v>5927</v>
      </c>
      <c r="G15925" t="s">
        <v>11138</v>
      </c>
      <c r="H15925" t="s">
        <v>18558</v>
      </c>
      <c r="I15925" t="s">
        <v>29358</v>
      </c>
      <c r="J15925" t="s">
        <v>29378</v>
      </c>
      <c r="K15925" t="s">
        <v>29402</v>
      </c>
      <c r="L15925" t="s">
        <v>29390</v>
      </c>
      <c r="M15925">
        <v>4714</v>
      </c>
    </row>
    <row r="15926" spans="1:13" hidden="1" x14ac:dyDescent="0.3">
      <c r="E15926" t="s">
        <v>947</v>
      </c>
      <c r="F15926" t="s">
        <v>6450</v>
      </c>
      <c r="G15926" t="s">
        <v>11140</v>
      </c>
      <c r="H15926" t="s">
        <v>19430</v>
      </c>
      <c r="I15926" t="s">
        <v>29357</v>
      </c>
      <c r="M15926">
        <v>5123</v>
      </c>
    </row>
    <row r="15927" spans="1:13" x14ac:dyDescent="0.3">
      <c r="E15927" t="s">
        <v>251</v>
      </c>
      <c r="F15927" t="s">
        <v>5927</v>
      </c>
      <c r="G15927" t="s">
        <v>11138</v>
      </c>
      <c r="H15927" t="s">
        <v>18558</v>
      </c>
      <c r="I15927" t="s">
        <v>29358</v>
      </c>
      <c r="J15927" t="s">
        <v>29378</v>
      </c>
      <c r="K15927" t="s">
        <v>29402</v>
      </c>
      <c r="L15927" t="s">
        <v>29390</v>
      </c>
      <c r="M15927">
        <v>4775</v>
      </c>
    </row>
    <row r="15928" spans="1:13" hidden="1" x14ac:dyDescent="0.3">
      <c r="E15928" t="s">
        <v>947</v>
      </c>
      <c r="F15928" t="s">
        <v>6451</v>
      </c>
      <c r="G15928" t="s">
        <v>11138</v>
      </c>
      <c r="H15928" t="s">
        <v>19432</v>
      </c>
      <c r="I15928" t="s">
        <v>29357</v>
      </c>
      <c r="M15928">
        <v>5123</v>
      </c>
    </row>
    <row r="15929" spans="1:13" hidden="1" x14ac:dyDescent="0.3">
      <c r="E15929" t="s">
        <v>312</v>
      </c>
      <c r="F15929" t="s">
        <v>3601</v>
      </c>
      <c r="G15929" t="s">
        <v>11139</v>
      </c>
      <c r="H15929" t="s">
        <v>14000</v>
      </c>
      <c r="I15929" t="s">
        <v>29357</v>
      </c>
      <c r="M15929">
        <v>1539</v>
      </c>
    </row>
    <row r="15930" spans="1:13" hidden="1" x14ac:dyDescent="0.3">
      <c r="E15930" t="s">
        <v>947</v>
      </c>
      <c r="F15930" t="s">
        <v>6448</v>
      </c>
      <c r="G15930" t="s">
        <v>11138</v>
      </c>
      <c r="H15930" t="s">
        <v>19434</v>
      </c>
      <c r="I15930" t="s">
        <v>29357</v>
      </c>
      <c r="M15930">
        <v>5123</v>
      </c>
    </row>
    <row r="15931" spans="1:13" hidden="1" x14ac:dyDescent="0.3">
      <c r="E15931" t="s">
        <v>312</v>
      </c>
      <c r="F15931" t="s">
        <v>3601</v>
      </c>
      <c r="G15931" t="s">
        <v>11139</v>
      </c>
      <c r="H15931" t="s">
        <v>14002</v>
      </c>
      <c r="I15931" t="s">
        <v>29357</v>
      </c>
      <c r="M15931">
        <v>1539</v>
      </c>
    </row>
    <row r="15932" spans="1:13" hidden="1" x14ac:dyDescent="0.3">
      <c r="E15932" t="s">
        <v>312</v>
      </c>
      <c r="F15932" t="s">
        <v>3601</v>
      </c>
      <c r="G15932" t="s">
        <v>11139</v>
      </c>
      <c r="H15932" t="s">
        <v>14003</v>
      </c>
      <c r="I15932" t="s">
        <v>29357</v>
      </c>
      <c r="M15932">
        <v>1539</v>
      </c>
    </row>
    <row r="15933" spans="1:13" hidden="1" x14ac:dyDescent="0.3">
      <c r="E15933" t="s">
        <v>947</v>
      </c>
      <c r="F15933" t="s">
        <v>6451</v>
      </c>
      <c r="G15933" t="s">
        <v>11138</v>
      </c>
      <c r="H15933" t="s">
        <v>19437</v>
      </c>
      <c r="I15933" t="s">
        <v>29357</v>
      </c>
      <c r="M15933">
        <v>5124</v>
      </c>
    </row>
    <row r="15934" spans="1:13" hidden="1" x14ac:dyDescent="0.3">
      <c r="A15934" t="s">
        <v>11140</v>
      </c>
      <c r="B15934">
        <v>1</v>
      </c>
      <c r="C15934">
        <v>1</v>
      </c>
      <c r="D15934">
        <v>1</v>
      </c>
      <c r="E15934" t="s">
        <v>1928</v>
      </c>
      <c r="F15934" t="s">
        <v>4000</v>
      </c>
      <c r="G15934" t="s">
        <v>11140</v>
      </c>
      <c r="H15934" t="s">
        <v>28805</v>
      </c>
      <c r="I15934" t="s">
        <v>29359</v>
      </c>
      <c r="J15934" t="s">
        <v>29366</v>
      </c>
      <c r="M15934">
        <v>9110</v>
      </c>
    </row>
    <row r="15935" spans="1:13" hidden="1" x14ac:dyDescent="0.3">
      <c r="E15935" t="s">
        <v>947</v>
      </c>
      <c r="F15935" t="s">
        <v>6454</v>
      </c>
      <c r="G15935" t="s">
        <v>11138</v>
      </c>
      <c r="H15935" t="s">
        <v>19439</v>
      </c>
      <c r="I15935" t="s">
        <v>29357</v>
      </c>
      <c r="M15935">
        <v>5124</v>
      </c>
    </row>
    <row r="15936" spans="1:13" hidden="1" x14ac:dyDescent="0.3">
      <c r="E15936" t="s">
        <v>947</v>
      </c>
      <c r="F15936" t="s">
        <v>6443</v>
      </c>
      <c r="G15936" t="s">
        <v>11138</v>
      </c>
      <c r="H15936" t="s">
        <v>19440</v>
      </c>
      <c r="I15936" t="s">
        <v>29357</v>
      </c>
      <c r="M15936">
        <v>5124</v>
      </c>
    </row>
    <row r="15937" spans="5:13" hidden="1" x14ac:dyDescent="0.3">
      <c r="E15937" t="s">
        <v>729</v>
      </c>
      <c r="F15937" t="s">
        <v>5519</v>
      </c>
      <c r="G15937" t="s">
        <v>11139</v>
      </c>
      <c r="H15937" t="s">
        <v>17816</v>
      </c>
      <c r="I15937" t="s">
        <v>29357</v>
      </c>
      <c r="M15937">
        <v>2772</v>
      </c>
    </row>
    <row r="15938" spans="5:13" hidden="1" x14ac:dyDescent="0.3">
      <c r="E15938" t="s">
        <v>947</v>
      </c>
      <c r="F15938" t="s">
        <v>6443</v>
      </c>
      <c r="G15938" t="s">
        <v>11138</v>
      </c>
      <c r="H15938" t="s">
        <v>19442</v>
      </c>
      <c r="I15938" t="s">
        <v>29357</v>
      </c>
      <c r="M15938">
        <v>5125</v>
      </c>
    </row>
    <row r="15939" spans="5:13" hidden="1" x14ac:dyDescent="0.3">
      <c r="E15939" t="s">
        <v>947</v>
      </c>
      <c r="F15939" t="s">
        <v>6455</v>
      </c>
      <c r="G15939" t="s">
        <v>11137</v>
      </c>
      <c r="H15939" t="s">
        <v>19443</v>
      </c>
      <c r="I15939" t="s">
        <v>29357</v>
      </c>
      <c r="M15939">
        <v>5125</v>
      </c>
    </row>
    <row r="15940" spans="5:13" hidden="1" x14ac:dyDescent="0.3">
      <c r="E15940" t="s">
        <v>947</v>
      </c>
      <c r="F15940" t="s">
        <v>6443</v>
      </c>
      <c r="G15940" t="s">
        <v>11138</v>
      </c>
      <c r="H15940" t="s">
        <v>19444</v>
      </c>
      <c r="I15940" t="s">
        <v>29357</v>
      </c>
      <c r="M15940">
        <v>5126</v>
      </c>
    </row>
    <row r="15941" spans="5:13" hidden="1" x14ac:dyDescent="0.3">
      <c r="E15941" t="s">
        <v>947</v>
      </c>
      <c r="F15941" t="s">
        <v>6453</v>
      </c>
      <c r="G15941" t="s">
        <v>11140</v>
      </c>
      <c r="H15941" t="s">
        <v>19445</v>
      </c>
      <c r="I15941" t="s">
        <v>29357</v>
      </c>
      <c r="M15941">
        <v>5126</v>
      </c>
    </row>
    <row r="15942" spans="5:13" hidden="1" x14ac:dyDescent="0.3">
      <c r="E15942" t="s">
        <v>1197</v>
      </c>
      <c r="F15942" t="s">
        <v>2522</v>
      </c>
      <c r="G15942" t="s">
        <v>11140</v>
      </c>
      <c r="H15942" t="s">
        <v>21860</v>
      </c>
      <c r="I15942" t="s">
        <v>29358</v>
      </c>
      <c r="J15942" t="s">
        <v>29361</v>
      </c>
      <c r="M15942">
        <v>6284</v>
      </c>
    </row>
    <row r="15943" spans="5:13" hidden="1" x14ac:dyDescent="0.3">
      <c r="E15943" t="s">
        <v>948</v>
      </c>
      <c r="F15943" t="s">
        <v>6432</v>
      </c>
      <c r="G15943" t="s">
        <v>11137</v>
      </c>
      <c r="H15943" t="s">
        <v>19447</v>
      </c>
      <c r="I15943" t="s">
        <v>29357</v>
      </c>
      <c r="M15943">
        <v>5127</v>
      </c>
    </row>
    <row r="15944" spans="5:13" hidden="1" x14ac:dyDescent="0.3">
      <c r="E15944" t="s">
        <v>188</v>
      </c>
      <c r="F15944" t="s">
        <v>3004</v>
      </c>
      <c r="G15944" t="s">
        <v>11139</v>
      </c>
      <c r="H15944" t="s">
        <v>12799</v>
      </c>
      <c r="I15944" t="s">
        <v>29357</v>
      </c>
      <c r="M15944">
        <v>857</v>
      </c>
    </row>
    <row r="15945" spans="5:13" hidden="1" x14ac:dyDescent="0.3">
      <c r="E15945" t="s">
        <v>188</v>
      </c>
      <c r="F15945" t="s">
        <v>3004</v>
      </c>
      <c r="G15945" t="s">
        <v>11139</v>
      </c>
      <c r="H15945" t="s">
        <v>12799</v>
      </c>
      <c r="I15945" t="s">
        <v>29357</v>
      </c>
      <c r="M15945">
        <v>902</v>
      </c>
    </row>
    <row r="15946" spans="5:13" hidden="1" x14ac:dyDescent="0.3">
      <c r="E15946" t="s">
        <v>948</v>
      </c>
      <c r="F15946" t="s">
        <v>6432</v>
      </c>
      <c r="G15946" t="s">
        <v>11137</v>
      </c>
      <c r="H15946" t="s">
        <v>19450</v>
      </c>
      <c r="I15946" t="s">
        <v>29357</v>
      </c>
      <c r="M15946">
        <v>5128</v>
      </c>
    </row>
    <row r="15947" spans="5:13" hidden="1" x14ac:dyDescent="0.3">
      <c r="E15947" t="s">
        <v>1240</v>
      </c>
      <c r="F15947" t="s">
        <v>2522</v>
      </c>
      <c r="G15947" t="s">
        <v>11140</v>
      </c>
      <c r="H15947" t="s">
        <v>22292</v>
      </c>
      <c r="I15947" t="s">
        <v>29358</v>
      </c>
      <c r="J15947" t="s">
        <v>29361</v>
      </c>
      <c r="M15947">
        <v>6484</v>
      </c>
    </row>
    <row r="15948" spans="5:13" hidden="1" x14ac:dyDescent="0.3">
      <c r="E15948" t="s">
        <v>948</v>
      </c>
      <c r="F15948" t="s">
        <v>6460</v>
      </c>
      <c r="G15948" t="s">
        <v>11138</v>
      </c>
      <c r="H15948" t="s">
        <v>19452</v>
      </c>
      <c r="I15948" t="s">
        <v>29357</v>
      </c>
      <c r="M15948">
        <v>5128</v>
      </c>
    </row>
    <row r="15949" spans="5:13" hidden="1" x14ac:dyDescent="0.3">
      <c r="E15949" t="s">
        <v>188</v>
      </c>
      <c r="F15949" t="s">
        <v>3004</v>
      </c>
      <c r="G15949" t="s">
        <v>11139</v>
      </c>
      <c r="H15949" t="s">
        <v>12799</v>
      </c>
      <c r="I15949" t="s">
        <v>29357</v>
      </c>
      <c r="M15949">
        <v>945</v>
      </c>
    </row>
    <row r="15950" spans="5:13" hidden="1" x14ac:dyDescent="0.3">
      <c r="E15950" t="s">
        <v>948</v>
      </c>
      <c r="F15950" t="s">
        <v>6461</v>
      </c>
      <c r="G15950" t="s">
        <v>11138</v>
      </c>
      <c r="H15950" t="s">
        <v>19454</v>
      </c>
      <c r="I15950" t="s">
        <v>29357</v>
      </c>
      <c r="M15950">
        <v>5129</v>
      </c>
    </row>
    <row r="15951" spans="5:13" hidden="1" x14ac:dyDescent="0.3">
      <c r="E15951" t="s">
        <v>948</v>
      </c>
      <c r="F15951" t="s">
        <v>6462</v>
      </c>
      <c r="G15951" t="s">
        <v>11138</v>
      </c>
      <c r="H15951" t="s">
        <v>19455</v>
      </c>
      <c r="I15951" t="s">
        <v>29357</v>
      </c>
      <c r="M15951">
        <v>5129</v>
      </c>
    </row>
    <row r="15952" spans="5:13" hidden="1" x14ac:dyDescent="0.3">
      <c r="E15952" t="s">
        <v>948</v>
      </c>
      <c r="F15952" t="s">
        <v>6462</v>
      </c>
      <c r="G15952" t="s">
        <v>11138</v>
      </c>
      <c r="H15952" t="s">
        <v>19456</v>
      </c>
      <c r="I15952" t="s">
        <v>29357</v>
      </c>
      <c r="M15952">
        <v>5130</v>
      </c>
    </row>
    <row r="15953" spans="1:13" hidden="1" x14ac:dyDescent="0.3">
      <c r="E15953" t="s">
        <v>188</v>
      </c>
      <c r="F15953" t="s">
        <v>3004</v>
      </c>
      <c r="G15953" t="s">
        <v>11139</v>
      </c>
      <c r="H15953" t="s">
        <v>12799</v>
      </c>
      <c r="I15953" t="s">
        <v>29357</v>
      </c>
      <c r="M15953">
        <v>988</v>
      </c>
    </row>
    <row r="15954" spans="1:13" hidden="1" x14ac:dyDescent="0.3">
      <c r="E15954" t="s">
        <v>188</v>
      </c>
      <c r="F15954" t="s">
        <v>3004</v>
      </c>
      <c r="G15954" t="s">
        <v>11139</v>
      </c>
      <c r="H15954" t="s">
        <v>12799</v>
      </c>
      <c r="I15954" t="s">
        <v>29357</v>
      </c>
      <c r="M15954">
        <v>1024</v>
      </c>
    </row>
    <row r="15955" spans="1:13" hidden="1" x14ac:dyDescent="0.3">
      <c r="E15955" t="s">
        <v>1316</v>
      </c>
      <c r="F15955" t="s">
        <v>2522</v>
      </c>
      <c r="G15955" t="s">
        <v>11140</v>
      </c>
      <c r="H15955" t="s">
        <v>23123</v>
      </c>
      <c r="I15955" t="s">
        <v>29358</v>
      </c>
      <c r="J15955" t="s">
        <v>29361</v>
      </c>
      <c r="M15955">
        <v>6741</v>
      </c>
    </row>
    <row r="15956" spans="1:13" hidden="1" x14ac:dyDescent="0.3">
      <c r="E15956" t="s">
        <v>258</v>
      </c>
      <c r="F15956" t="s">
        <v>3004</v>
      </c>
      <c r="G15956" t="s">
        <v>11139</v>
      </c>
      <c r="H15956" t="s">
        <v>13505</v>
      </c>
      <c r="I15956" t="s">
        <v>29357</v>
      </c>
      <c r="M15956">
        <v>1277</v>
      </c>
    </row>
    <row r="15957" spans="1:13" hidden="1" x14ac:dyDescent="0.3">
      <c r="E15957" t="s">
        <v>948</v>
      </c>
      <c r="F15957" t="s">
        <v>6465</v>
      </c>
      <c r="G15957" t="s">
        <v>11137</v>
      </c>
      <c r="H15957" t="s">
        <v>19461</v>
      </c>
      <c r="I15957" t="s">
        <v>29357</v>
      </c>
      <c r="M15957">
        <v>5131</v>
      </c>
    </row>
    <row r="15958" spans="1:13" hidden="1" x14ac:dyDescent="0.3">
      <c r="E15958" t="s">
        <v>948</v>
      </c>
      <c r="F15958" t="s">
        <v>6439</v>
      </c>
      <c r="G15958" t="s">
        <v>11138</v>
      </c>
      <c r="H15958" t="s">
        <v>19462</v>
      </c>
      <c r="I15958" t="s">
        <v>29357</v>
      </c>
      <c r="M15958">
        <v>5131</v>
      </c>
    </row>
    <row r="15959" spans="1:13" hidden="1" x14ac:dyDescent="0.3">
      <c r="E15959" t="s">
        <v>258</v>
      </c>
      <c r="F15959" t="s">
        <v>3004</v>
      </c>
      <c r="G15959" t="s">
        <v>11139</v>
      </c>
      <c r="H15959" t="s">
        <v>13506</v>
      </c>
      <c r="I15959" t="s">
        <v>29357</v>
      </c>
      <c r="M15959">
        <v>1277</v>
      </c>
    </row>
    <row r="15960" spans="1:13" hidden="1" x14ac:dyDescent="0.3">
      <c r="E15960" t="s">
        <v>984</v>
      </c>
      <c r="F15960" t="s">
        <v>3004</v>
      </c>
      <c r="G15960" t="s">
        <v>11139</v>
      </c>
      <c r="H15960" t="s">
        <v>19807</v>
      </c>
      <c r="I15960" t="s">
        <v>29357</v>
      </c>
      <c r="M15960">
        <v>5332</v>
      </c>
    </row>
    <row r="15961" spans="1:13" hidden="1" x14ac:dyDescent="0.3">
      <c r="E15961" t="s">
        <v>1034</v>
      </c>
      <c r="F15961" t="s">
        <v>3004</v>
      </c>
      <c r="G15961" t="s">
        <v>11139</v>
      </c>
      <c r="H15961" t="s">
        <v>20295</v>
      </c>
      <c r="I15961" t="s">
        <v>29357</v>
      </c>
      <c r="M15961">
        <v>5516</v>
      </c>
    </row>
    <row r="15962" spans="1:13" hidden="1" x14ac:dyDescent="0.3">
      <c r="E15962" t="s">
        <v>984</v>
      </c>
      <c r="F15962" t="s">
        <v>3004</v>
      </c>
      <c r="G15962" t="s">
        <v>11139</v>
      </c>
      <c r="H15962" t="s">
        <v>22859</v>
      </c>
      <c r="I15962" t="s">
        <v>29357</v>
      </c>
      <c r="M15962">
        <v>6656</v>
      </c>
    </row>
    <row r="15963" spans="1:13" hidden="1" x14ac:dyDescent="0.3">
      <c r="E15963" t="s">
        <v>984</v>
      </c>
      <c r="F15963" t="s">
        <v>3004</v>
      </c>
      <c r="G15963" t="s">
        <v>11139</v>
      </c>
      <c r="H15963" t="s">
        <v>22859</v>
      </c>
      <c r="I15963" t="s">
        <v>29357</v>
      </c>
      <c r="M15963">
        <v>6763</v>
      </c>
    </row>
    <row r="15964" spans="1:13" hidden="1" x14ac:dyDescent="0.3">
      <c r="A15964" t="s">
        <v>11138</v>
      </c>
      <c r="B15964">
        <v>1</v>
      </c>
      <c r="C15964">
        <v>1</v>
      </c>
      <c r="D15964">
        <v>1</v>
      </c>
      <c r="E15964" t="s">
        <v>1694</v>
      </c>
      <c r="F15964" t="s">
        <v>2103</v>
      </c>
      <c r="G15964" t="s">
        <v>11138</v>
      </c>
      <c r="H15964" t="s">
        <v>26735</v>
      </c>
      <c r="I15964" t="s">
        <v>29359</v>
      </c>
      <c r="J15964" t="s">
        <v>29360</v>
      </c>
      <c r="M15964">
        <v>7955</v>
      </c>
    </row>
    <row r="15965" spans="1:13" hidden="1" x14ac:dyDescent="0.3">
      <c r="E15965" t="s">
        <v>950</v>
      </c>
      <c r="F15965" t="s">
        <v>6470</v>
      </c>
      <c r="G15965" t="s">
        <v>11137</v>
      </c>
      <c r="H15965" t="s">
        <v>19469</v>
      </c>
      <c r="I15965" t="s">
        <v>29357</v>
      </c>
      <c r="M15965">
        <v>5134</v>
      </c>
    </row>
    <row r="15966" spans="1:13" hidden="1" x14ac:dyDescent="0.3">
      <c r="A15966" t="s">
        <v>11138</v>
      </c>
      <c r="B15966">
        <v>1</v>
      </c>
      <c r="C15966">
        <v>1</v>
      </c>
      <c r="D15966">
        <v>1</v>
      </c>
      <c r="E15966" t="s">
        <v>1694</v>
      </c>
      <c r="F15966" t="s">
        <v>2103</v>
      </c>
      <c r="G15966" t="s">
        <v>11138</v>
      </c>
      <c r="H15966" t="s">
        <v>26735</v>
      </c>
      <c r="I15966" t="s">
        <v>29359</v>
      </c>
      <c r="J15966" t="s">
        <v>29360</v>
      </c>
      <c r="M15966">
        <v>7955</v>
      </c>
    </row>
    <row r="15967" spans="1:13" hidden="1" x14ac:dyDescent="0.3">
      <c r="E15967" t="s">
        <v>950</v>
      </c>
      <c r="F15967" t="s">
        <v>6392</v>
      </c>
      <c r="G15967" t="s">
        <v>11138</v>
      </c>
      <c r="H15967" t="s">
        <v>19471</v>
      </c>
      <c r="I15967" t="s">
        <v>29357</v>
      </c>
      <c r="M15967">
        <v>5134</v>
      </c>
    </row>
    <row r="15968" spans="1:13" hidden="1" x14ac:dyDescent="0.3">
      <c r="E15968" t="s">
        <v>950</v>
      </c>
      <c r="F15968" t="s">
        <v>6392</v>
      </c>
      <c r="G15968" t="s">
        <v>11138</v>
      </c>
      <c r="H15968" t="s">
        <v>19472</v>
      </c>
      <c r="I15968" t="s">
        <v>29357</v>
      </c>
      <c r="M15968">
        <v>5135</v>
      </c>
    </row>
    <row r="15969" spans="1:13" hidden="1" x14ac:dyDescent="0.3">
      <c r="E15969" t="s">
        <v>1425</v>
      </c>
      <c r="F15969" t="s">
        <v>2522</v>
      </c>
      <c r="G15969" t="s">
        <v>11140</v>
      </c>
      <c r="H15969" t="s">
        <v>24127</v>
      </c>
      <c r="I15969" t="s">
        <v>29358</v>
      </c>
      <c r="J15969" t="s">
        <v>29361</v>
      </c>
      <c r="M15969">
        <v>7066</v>
      </c>
    </row>
    <row r="15970" spans="1:13" hidden="1" x14ac:dyDescent="0.3">
      <c r="E15970" t="s">
        <v>1880</v>
      </c>
      <c r="F15970" t="s">
        <v>3004</v>
      </c>
      <c r="G15970" t="s">
        <v>11139</v>
      </c>
      <c r="H15970" t="s">
        <v>28427</v>
      </c>
      <c r="I15970" t="s">
        <v>29357</v>
      </c>
      <c r="M15970">
        <v>8743</v>
      </c>
    </row>
    <row r="15971" spans="1:13" hidden="1" x14ac:dyDescent="0.3">
      <c r="E15971" t="s">
        <v>1881</v>
      </c>
      <c r="F15971" t="s">
        <v>3004</v>
      </c>
      <c r="G15971" t="s">
        <v>11139</v>
      </c>
      <c r="H15971" t="s">
        <v>28427</v>
      </c>
      <c r="I15971" t="s">
        <v>29357</v>
      </c>
      <c r="M15971">
        <v>8744</v>
      </c>
    </row>
    <row r="15972" spans="1:13" hidden="1" x14ac:dyDescent="0.3">
      <c r="E15972" t="s">
        <v>461</v>
      </c>
      <c r="F15972" t="s">
        <v>4286</v>
      </c>
      <c r="G15972" t="s">
        <v>11139</v>
      </c>
      <c r="H15972" t="s">
        <v>15237</v>
      </c>
      <c r="I15972" t="s">
        <v>29357</v>
      </c>
      <c r="M15972">
        <v>1958</v>
      </c>
    </row>
    <row r="15973" spans="1:13" hidden="1" x14ac:dyDescent="0.3">
      <c r="E15973" t="s">
        <v>1924</v>
      </c>
      <c r="F15973" t="s">
        <v>10895</v>
      </c>
      <c r="G15973" t="s">
        <v>11139</v>
      </c>
      <c r="H15973" t="s">
        <v>28754</v>
      </c>
      <c r="I15973" t="s">
        <v>29357</v>
      </c>
      <c r="M15973">
        <v>9096</v>
      </c>
    </row>
    <row r="15974" spans="1:13" hidden="1" x14ac:dyDescent="0.3">
      <c r="E15974" t="s">
        <v>950</v>
      </c>
      <c r="F15974" t="s">
        <v>6392</v>
      </c>
      <c r="G15974" t="s">
        <v>11138</v>
      </c>
      <c r="H15974" t="s">
        <v>19472</v>
      </c>
      <c r="I15974" t="s">
        <v>29357</v>
      </c>
      <c r="M15974">
        <v>5136</v>
      </c>
    </row>
    <row r="15975" spans="1:13" hidden="1" x14ac:dyDescent="0.3">
      <c r="E15975" t="s">
        <v>1496</v>
      </c>
      <c r="F15975" t="s">
        <v>2522</v>
      </c>
      <c r="G15975" t="s">
        <v>11140</v>
      </c>
      <c r="H15975" t="s">
        <v>24875</v>
      </c>
      <c r="I15975" t="s">
        <v>29358</v>
      </c>
      <c r="J15975" t="s">
        <v>29361</v>
      </c>
      <c r="M15975">
        <v>7291</v>
      </c>
    </row>
    <row r="15976" spans="1:13" hidden="1" x14ac:dyDescent="0.3">
      <c r="A15976" t="s">
        <v>11138</v>
      </c>
      <c r="B15976">
        <v>1</v>
      </c>
      <c r="C15976">
        <v>1</v>
      </c>
      <c r="D15976">
        <v>1</v>
      </c>
      <c r="E15976" t="s">
        <v>1694</v>
      </c>
      <c r="F15976" t="s">
        <v>2103</v>
      </c>
      <c r="G15976" t="s">
        <v>11138</v>
      </c>
      <c r="H15976" t="s">
        <v>26735</v>
      </c>
      <c r="I15976" t="s">
        <v>29359</v>
      </c>
      <c r="J15976" t="s">
        <v>29360</v>
      </c>
      <c r="M15976">
        <v>7955</v>
      </c>
    </row>
    <row r="15977" spans="1:13" hidden="1" x14ac:dyDescent="0.3">
      <c r="E15977" t="s">
        <v>952</v>
      </c>
      <c r="F15977" t="s">
        <v>6476</v>
      </c>
      <c r="G15977" t="s">
        <v>11137</v>
      </c>
      <c r="H15977" t="s">
        <v>19477</v>
      </c>
      <c r="I15977" t="s">
        <v>29357</v>
      </c>
      <c r="M15977">
        <v>5198</v>
      </c>
    </row>
    <row r="15978" spans="1:13" hidden="1" x14ac:dyDescent="0.3">
      <c r="E15978" t="s">
        <v>952</v>
      </c>
      <c r="F15978" t="s">
        <v>6476</v>
      </c>
      <c r="G15978" t="s">
        <v>11137</v>
      </c>
      <c r="H15978" t="s">
        <v>19477</v>
      </c>
      <c r="I15978" t="s">
        <v>29357</v>
      </c>
      <c r="M15978">
        <v>5199</v>
      </c>
    </row>
    <row r="15979" spans="1:13" hidden="1" x14ac:dyDescent="0.3">
      <c r="E15979" t="s">
        <v>446</v>
      </c>
      <c r="F15979" t="s">
        <v>4197</v>
      </c>
      <c r="G15979" t="s">
        <v>11137</v>
      </c>
      <c r="H15979" t="s">
        <v>19478</v>
      </c>
      <c r="I15979" t="s">
        <v>29357</v>
      </c>
      <c r="M15979">
        <v>5200</v>
      </c>
    </row>
    <row r="15980" spans="1:13" hidden="1" x14ac:dyDescent="0.3">
      <c r="E15980" t="s">
        <v>1010</v>
      </c>
      <c r="F15980" t="s">
        <v>2368</v>
      </c>
      <c r="G15980" t="s">
        <v>11139</v>
      </c>
      <c r="H15980" t="s">
        <v>20025</v>
      </c>
      <c r="I15980" t="s">
        <v>29357</v>
      </c>
      <c r="M15980">
        <v>5423</v>
      </c>
    </row>
    <row r="15981" spans="1:13" hidden="1" x14ac:dyDescent="0.3">
      <c r="E15981" t="s">
        <v>952</v>
      </c>
      <c r="F15981" t="s">
        <v>6476</v>
      </c>
      <c r="G15981" t="s">
        <v>11137</v>
      </c>
      <c r="H15981" t="s">
        <v>19479</v>
      </c>
      <c r="I15981" t="s">
        <v>29357</v>
      </c>
      <c r="M15981">
        <v>5201</v>
      </c>
    </row>
    <row r="15982" spans="1:13" hidden="1" x14ac:dyDescent="0.3">
      <c r="E15982" t="s">
        <v>446</v>
      </c>
      <c r="F15982" t="s">
        <v>4197</v>
      </c>
      <c r="G15982" t="s">
        <v>11137</v>
      </c>
      <c r="H15982" t="s">
        <v>19478</v>
      </c>
      <c r="I15982" t="s">
        <v>29357</v>
      </c>
      <c r="M15982">
        <v>5202</v>
      </c>
    </row>
    <row r="15983" spans="1:13" hidden="1" x14ac:dyDescent="0.3">
      <c r="E15983" t="s">
        <v>1454</v>
      </c>
      <c r="F15983" t="s">
        <v>2368</v>
      </c>
      <c r="G15983" t="s">
        <v>11139</v>
      </c>
      <c r="H15983" t="s">
        <v>24419</v>
      </c>
      <c r="I15983" t="s">
        <v>29357</v>
      </c>
      <c r="M15983">
        <v>7149</v>
      </c>
    </row>
    <row r="15984" spans="1:13" hidden="1" x14ac:dyDescent="0.3">
      <c r="E15984" t="s">
        <v>1480</v>
      </c>
      <c r="F15984" t="s">
        <v>2368</v>
      </c>
      <c r="G15984" t="s">
        <v>11139</v>
      </c>
      <c r="H15984" t="s">
        <v>24679</v>
      </c>
      <c r="I15984" t="s">
        <v>29357</v>
      </c>
      <c r="M15984">
        <v>7205</v>
      </c>
    </row>
    <row r="15985" spans="5:13" hidden="1" x14ac:dyDescent="0.3">
      <c r="E15985" t="s">
        <v>446</v>
      </c>
      <c r="F15985" t="s">
        <v>4197</v>
      </c>
      <c r="G15985" t="s">
        <v>11137</v>
      </c>
      <c r="H15985" t="s">
        <v>19480</v>
      </c>
      <c r="I15985" t="s">
        <v>29357</v>
      </c>
      <c r="M15985">
        <v>5205</v>
      </c>
    </row>
    <row r="15986" spans="5:13" hidden="1" x14ac:dyDescent="0.3">
      <c r="E15986" t="s">
        <v>953</v>
      </c>
      <c r="F15986" t="s">
        <v>6477</v>
      </c>
      <c r="G15986" t="s">
        <v>11138</v>
      </c>
      <c r="H15986" t="s">
        <v>19481</v>
      </c>
      <c r="I15986" t="s">
        <v>29357</v>
      </c>
      <c r="M15986">
        <v>5206</v>
      </c>
    </row>
    <row r="15987" spans="5:13" hidden="1" x14ac:dyDescent="0.3">
      <c r="E15987" t="s">
        <v>953</v>
      </c>
      <c r="F15987" t="s">
        <v>6478</v>
      </c>
      <c r="G15987" t="s">
        <v>11138</v>
      </c>
      <c r="H15987" t="s">
        <v>19482</v>
      </c>
      <c r="I15987" t="s">
        <v>29357</v>
      </c>
      <c r="M15987">
        <v>5206</v>
      </c>
    </row>
    <row r="15988" spans="5:13" hidden="1" x14ac:dyDescent="0.3">
      <c r="E15988" t="s">
        <v>954</v>
      </c>
      <c r="F15988" t="s">
        <v>6479</v>
      </c>
      <c r="G15988" t="s">
        <v>11137</v>
      </c>
      <c r="H15988" t="s">
        <v>19483</v>
      </c>
      <c r="I15988" t="s">
        <v>29357</v>
      </c>
      <c r="M15988">
        <v>5207</v>
      </c>
    </row>
    <row r="15989" spans="5:13" x14ac:dyDescent="0.3">
      <c r="E15989" t="s">
        <v>251</v>
      </c>
      <c r="F15989" t="s">
        <v>5927</v>
      </c>
      <c r="G15989" t="s">
        <v>11138</v>
      </c>
      <c r="H15989" t="s">
        <v>18558</v>
      </c>
      <c r="I15989" t="s">
        <v>29358</v>
      </c>
      <c r="J15989" t="s">
        <v>29378</v>
      </c>
      <c r="K15989" t="s">
        <v>29402</v>
      </c>
      <c r="L15989" t="s">
        <v>29390</v>
      </c>
      <c r="M15989">
        <v>4776</v>
      </c>
    </row>
    <row r="15990" spans="5:13" hidden="1" x14ac:dyDescent="0.3">
      <c r="E15990" t="s">
        <v>954</v>
      </c>
      <c r="F15990" t="s">
        <v>6481</v>
      </c>
      <c r="G15990" t="s">
        <v>11138</v>
      </c>
      <c r="H15990" t="s">
        <v>19485</v>
      </c>
      <c r="I15990" t="s">
        <v>29357</v>
      </c>
      <c r="M15990">
        <v>5207</v>
      </c>
    </row>
    <row r="15991" spans="5:13" hidden="1" x14ac:dyDescent="0.3">
      <c r="E15991" t="s">
        <v>75</v>
      </c>
      <c r="F15991" t="s">
        <v>2458</v>
      </c>
      <c r="G15991" t="s">
        <v>11139</v>
      </c>
      <c r="H15991" t="s">
        <v>11900</v>
      </c>
      <c r="I15991" t="s">
        <v>29357</v>
      </c>
      <c r="M15991">
        <v>306</v>
      </c>
    </row>
    <row r="15992" spans="5:13" hidden="1" x14ac:dyDescent="0.3">
      <c r="E15992" t="s">
        <v>954</v>
      </c>
      <c r="F15992" t="s">
        <v>6479</v>
      </c>
      <c r="G15992" t="s">
        <v>11137</v>
      </c>
      <c r="H15992" t="s">
        <v>19487</v>
      </c>
      <c r="I15992" t="s">
        <v>29357</v>
      </c>
      <c r="M15992">
        <v>5208</v>
      </c>
    </row>
    <row r="15993" spans="5:13" hidden="1" x14ac:dyDescent="0.3">
      <c r="E15993" t="s">
        <v>954</v>
      </c>
      <c r="F15993" t="s">
        <v>6483</v>
      </c>
      <c r="G15993" t="s">
        <v>11137</v>
      </c>
      <c r="H15993" t="s">
        <v>19488</v>
      </c>
      <c r="I15993" t="s">
        <v>29357</v>
      </c>
      <c r="M15993">
        <v>5208</v>
      </c>
    </row>
    <row r="15994" spans="5:13" hidden="1" x14ac:dyDescent="0.3">
      <c r="E15994" t="s">
        <v>954</v>
      </c>
      <c r="F15994" t="s">
        <v>6482</v>
      </c>
      <c r="G15994" t="s">
        <v>11138</v>
      </c>
      <c r="H15994" t="s">
        <v>19489</v>
      </c>
      <c r="I15994" t="s">
        <v>29357</v>
      </c>
      <c r="M15994">
        <v>5208</v>
      </c>
    </row>
    <row r="15995" spans="5:13" x14ac:dyDescent="0.3">
      <c r="E15995" t="s">
        <v>251</v>
      </c>
      <c r="F15995" t="s">
        <v>5927</v>
      </c>
      <c r="G15995" t="s">
        <v>11138</v>
      </c>
      <c r="H15995" t="s">
        <v>18558</v>
      </c>
      <c r="I15995" t="s">
        <v>29358</v>
      </c>
      <c r="J15995" t="s">
        <v>29378</v>
      </c>
      <c r="K15995" t="s">
        <v>29402</v>
      </c>
      <c r="L15995" t="s">
        <v>29390</v>
      </c>
      <c r="M15995">
        <v>4837</v>
      </c>
    </row>
    <row r="15996" spans="5:13" hidden="1" x14ac:dyDescent="0.3">
      <c r="E15996" t="s">
        <v>525</v>
      </c>
      <c r="F15996" t="s">
        <v>4557</v>
      </c>
      <c r="G15996" t="s">
        <v>11139</v>
      </c>
      <c r="H15996" t="s">
        <v>15809</v>
      </c>
      <c r="I15996" t="s">
        <v>29357</v>
      </c>
      <c r="M15996">
        <v>2234</v>
      </c>
    </row>
    <row r="15997" spans="5:13" hidden="1" x14ac:dyDescent="0.3">
      <c r="E15997" t="s">
        <v>955</v>
      </c>
      <c r="F15997" t="s">
        <v>6485</v>
      </c>
      <c r="G15997" t="s">
        <v>11137</v>
      </c>
      <c r="H15997" t="s">
        <v>19492</v>
      </c>
      <c r="I15997" t="s">
        <v>29357</v>
      </c>
      <c r="M15997">
        <v>5214</v>
      </c>
    </row>
    <row r="15998" spans="5:13" hidden="1" x14ac:dyDescent="0.3">
      <c r="E15998" t="s">
        <v>955</v>
      </c>
      <c r="F15998" t="s">
        <v>6485</v>
      </c>
      <c r="G15998" t="s">
        <v>11137</v>
      </c>
      <c r="H15998" t="s">
        <v>19493</v>
      </c>
      <c r="I15998" t="s">
        <v>29357</v>
      </c>
      <c r="M15998">
        <v>5215</v>
      </c>
    </row>
    <row r="15999" spans="5:13" hidden="1" x14ac:dyDescent="0.3">
      <c r="E15999" t="s">
        <v>955</v>
      </c>
      <c r="F15999" t="s">
        <v>6486</v>
      </c>
      <c r="G15999" t="s">
        <v>11138</v>
      </c>
      <c r="H15999" t="s">
        <v>19494</v>
      </c>
      <c r="I15999" t="s">
        <v>29357</v>
      </c>
      <c r="M15999">
        <v>5215</v>
      </c>
    </row>
    <row r="16000" spans="5:13" x14ac:dyDescent="0.3">
      <c r="E16000" t="s">
        <v>251</v>
      </c>
      <c r="F16000" t="s">
        <v>5927</v>
      </c>
      <c r="G16000" t="s">
        <v>11138</v>
      </c>
      <c r="H16000" t="s">
        <v>18558</v>
      </c>
      <c r="I16000" t="s">
        <v>29358</v>
      </c>
      <c r="J16000" t="s">
        <v>29378</v>
      </c>
      <c r="K16000" t="s">
        <v>29402</v>
      </c>
      <c r="L16000" t="s">
        <v>29390</v>
      </c>
      <c r="M16000">
        <v>4838</v>
      </c>
    </row>
    <row r="16001" spans="1:13" hidden="1" x14ac:dyDescent="0.3">
      <c r="E16001" t="s">
        <v>955</v>
      </c>
      <c r="F16001" t="s">
        <v>6488</v>
      </c>
      <c r="G16001" t="s">
        <v>11138</v>
      </c>
      <c r="H16001" t="s">
        <v>19496</v>
      </c>
      <c r="I16001" t="s">
        <v>29357</v>
      </c>
      <c r="M16001">
        <v>5216</v>
      </c>
    </row>
    <row r="16002" spans="1:13" hidden="1" x14ac:dyDescent="0.3">
      <c r="E16002" t="s">
        <v>955</v>
      </c>
      <c r="F16002" t="s">
        <v>6485</v>
      </c>
      <c r="G16002" t="s">
        <v>11137</v>
      </c>
      <c r="H16002" t="s">
        <v>19497</v>
      </c>
      <c r="I16002" t="s">
        <v>29357</v>
      </c>
      <c r="M16002">
        <v>5216</v>
      </c>
    </row>
    <row r="16003" spans="1:13" hidden="1" x14ac:dyDescent="0.3">
      <c r="E16003" t="s">
        <v>658</v>
      </c>
      <c r="F16003" t="s">
        <v>4557</v>
      </c>
      <c r="G16003" t="s">
        <v>11139</v>
      </c>
      <c r="H16003" t="s">
        <v>17102</v>
      </c>
      <c r="I16003" t="s">
        <v>29357</v>
      </c>
      <c r="M16003">
        <v>2497</v>
      </c>
    </row>
    <row r="16004" spans="1:13" hidden="1" x14ac:dyDescent="0.3">
      <c r="E16004" t="s">
        <v>955</v>
      </c>
      <c r="F16004" t="s">
        <v>6490</v>
      </c>
      <c r="G16004" t="s">
        <v>11138</v>
      </c>
      <c r="H16004" t="s">
        <v>19499</v>
      </c>
      <c r="I16004" t="s">
        <v>29357</v>
      </c>
      <c r="M16004">
        <v>5217</v>
      </c>
    </row>
    <row r="16005" spans="1:13" hidden="1" x14ac:dyDescent="0.3">
      <c r="E16005" t="s">
        <v>955</v>
      </c>
      <c r="F16005" t="s">
        <v>6485</v>
      </c>
      <c r="G16005" t="s">
        <v>11137</v>
      </c>
      <c r="H16005" t="s">
        <v>19500</v>
      </c>
      <c r="I16005" t="s">
        <v>29357</v>
      </c>
      <c r="M16005">
        <v>5217</v>
      </c>
    </row>
    <row r="16006" spans="1:13" hidden="1" x14ac:dyDescent="0.3">
      <c r="E16006" t="s">
        <v>956</v>
      </c>
      <c r="F16006" t="s">
        <v>6491</v>
      </c>
      <c r="G16006" t="s">
        <v>11138</v>
      </c>
      <c r="H16006" t="s">
        <v>19501</v>
      </c>
      <c r="I16006" t="s">
        <v>29357</v>
      </c>
      <c r="M16006">
        <v>5220</v>
      </c>
    </row>
    <row r="16007" spans="1:13" hidden="1" x14ac:dyDescent="0.3">
      <c r="E16007" t="s">
        <v>956</v>
      </c>
      <c r="F16007" t="s">
        <v>6491</v>
      </c>
      <c r="G16007" t="s">
        <v>11138</v>
      </c>
      <c r="H16007" t="s">
        <v>19502</v>
      </c>
      <c r="I16007" t="s">
        <v>29357</v>
      </c>
      <c r="M16007">
        <v>5220</v>
      </c>
    </row>
    <row r="16008" spans="1:13" hidden="1" x14ac:dyDescent="0.3">
      <c r="E16008" t="s">
        <v>1606</v>
      </c>
      <c r="F16008" t="s">
        <v>7198</v>
      </c>
      <c r="G16008" t="s">
        <v>11140</v>
      </c>
      <c r="H16008" t="s">
        <v>25838</v>
      </c>
      <c r="I16008" t="s">
        <v>29358</v>
      </c>
      <c r="J16008" t="s">
        <v>29361</v>
      </c>
      <c r="M16008">
        <v>7750</v>
      </c>
    </row>
    <row r="16009" spans="1:13" hidden="1" x14ac:dyDescent="0.3">
      <c r="E16009" t="s">
        <v>957</v>
      </c>
      <c r="F16009" t="s">
        <v>2413</v>
      </c>
      <c r="G16009" t="s">
        <v>11137</v>
      </c>
      <c r="H16009" t="s">
        <v>19504</v>
      </c>
      <c r="I16009" t="s">
        <v>29357</v>
      </c>
      <c r="M16009">
        <v>5225</v>
      </c>
    </row>
    <row r="16010" spans="1:13" hidden="1" x14ac:dyDescent="0.3">
      <c r="A16010" t="s">
        <v>11138</v>
      </c>
      <c r="B16010">
        <v>1</v>
      </c>
      <c r="C16010">
        <v>1</v>
      </c>
      <c r="D16010">
        <v>1</v>
      </c>
      <c r="E16010" t="s">
        <v>1694</v>
      </c>
      <c r="F16010" t="s">
        <v>2103</v>
      </c>
      <c r="G16010" t="s">
        <v>11138</v>
      </c>
      <c r="H16010" t="s">
        <v>26735</v>
      </c>
      <c r="I16010" t="s">
        <v>29359</v>
      </c>
      <c r="J16010" t="s">
        <v>29360</v>
      </c>
      <c r="M16010">
        <v>7955</v>
      </c>
    </row>
    <row r="16011" spans="1:13" hidden="1" x14ac:dyDescent="0.3">
      <c r="A16011" t="s">
        <v>11138</v>
      </c>
      <c r="B16011">
        <v>1</v>
      </c>
      <c r="C16011">
        <v>1</v>
      </c>
      <c r="D16011">
        <v>1</v>
      </c>
      <c r="E16011" t="s">
        <v>1694</v>
      </c>
      <c r="F16011" t="s">
        <v>2103</v>
      </c>
      <c r="G16011" t="s">
        <v>11138</v>
      </c>
      <c r="H16011" t="s">
        <v>26735</v>
      </c>
      <c r="I16011" t="s">
        <v>29359</v>
      </c>
      <c r="J16011" t="s">
        <v>29360</v>
      </c>
      <c r="M16011">
        <v>7955</v>
      </c>
    </row>
    <row r="16012" spans="1:13" hidden="1" x14ac:dyDescent="0.3">
      <c r="E16012" t="s">
        <v>1696</v>
      </c>
      <c r="F16012" t="s">
        <v>2522</v>
      </c>
      <c r="G16012" t="s">
        <v>11140</v>
      </c>
      <c r="H16012" t="s">
        <v>26796</v>
      </c>
      <c r="I16012" t="s">
        <v>29358</v>
      </c>
      <c r="J16012" t="s">
        <v>29361</v>
      </c>
      <c r="M16012">
        <v>7983</v>
      </c>
    </row>
    <row r="16013" spans="1:13" hidden="1" x14ac:dyDescent="0.3">
      <c r="E16013" t="s">
        <v>266</v>
      </c>
      <c r="F16013" t="s">
        <v>3429</v>
      </c>
      <c r="G16013" t="s">
        <v>11139</v>
      </c>
      <c r="H16013" t="s">
        <v>13689</v>
      </c>
      <c r="I16013" t="s">
        <v>29357</v>
      </c>
      <c r="M16013">
        <v>1331</v>
      </c>
    </row>
    <row r="16014" spans="1:13" hidden="1" x14ac:dyDescent="0.3">
      <c r="A16014" t="s">
        <v>11138</v>
      </c>
      <c r="B16014">
        <v>1</v>
      </c>
      <c r="C16014">
        <v>1</v>
      </c>
      <c r="D16014">
        <v>1</v>
      </c>
      <c r="E16014" t="s">
        <v>1694</v>
      </c>
      <c r="F16014" t="s">
        <v>2103</v>
      </c>
      <c r="G16014" t="s">
        <v>11138</v>
      </c>
      <c r="H16014" t="s">
        <v>26735</v>
      </c>
      <c r="I16014" t="s">
        <v>29359</v>
      </c>
      <c r="J16014" t="s">
        <v>29360</v>
      </c>
      <c r="M16014">
        <v>7955</v>
      </c>
    </row>
    <row r="16015" spans="1:13" hidden="1" x14ac:dyDescent="0.3">
      <c r="E16015" t="s">
        <v>503</v>
      </c>
      <c r="F16015" t="s">
        <v>4451</v>
      </c>
      <c r="G16015" t="s">
        <v>11139</v>
      </c>
      <c r="H16015" t="s">
        <v>15590</v>
      </c>
      <c r="I16015" t="s">
        <v>29357</v>
      </c>
      <c r="M16015">
        <v>2090</v>
      </c>
    </row>
    <row r="16016" spans="1:13" hidden="1" x14ac:dyDescent="0.3">
      <c r="A16016" t="s">
        <v>11139</v>
      </c>
      <c r="B16016">
        <v>1</v>
      </c>
      <c r="C16016">
        <v>1</v>
      </c>
      <c r="D16016">
        <v>1</v>
      </c>
      <c r="E16016" t="s">
        <v>25</v>
      </c>
      <c r="F16016" t="s">
        <v>2087</v>
      </c>
      <c r="G16016" t="s">
        <v>11139</v>
      </c>
      <c r="H16016" t="s">
        <v>11258</v>
      </c>
      <c r="I16016" t="s">
        <v>29359</v>
      </c>
      <c r="J16016" t="s">
        <v>29371</v>
      </c>
      <c r="M16016">
        <v>66</v>
      </c>
    </row>
    <row r="16017" spans="1:13" hidden="1" x14ac:dyDescent="0.3">
      <c r="A16017" t="s">
        <v>11138</v>
      </c>
      <c r="B16017">
        <v>1</v>
      </c>
      <c r="C16017">
        <v>1</v>
      </c>
      <c r="D16017">
        <v>1</v>
      </c>
      <c r="E16017" t="s">
        <v>1694</v>
      </c>
      <c r="F16017" t="s">
        <v>2103</v>
      </c>
      <c r="G16017" t="s">
        <v>11138</v>
      </c>
      <c r="H16017" t="s">
        <v>26735</v>
      </c>
      <c r="I16017" t="s">
        <v>29359</v>
      </c>
      <c r="J16017" t="s">
        <v>29360</v>
      </c>
      <c r="M16017">
        <v>7955</v>
      </c>
    </row>
    <row r="16018" spans="1:13" hidden="1" x14ac:dyDescent="0.3">
      <c r="E16018" t="s">
        <v>503</v>
      </c>
      <c r="F16018" t="s">
        <v>4451</v>
      </c>
      <c r="G16018" t="s">
        <v>11139</v>
      </c>
      <c r="H16018" t="s">
        <v>15590</v>
      </c>
      <c r="I16018" t="s">
        <v>29357</v>
      </c>
      <c r="M16018">
        <v>2099</v>
      </c>
    </row>
    <row r="16019" spans="1:13" hidden="1" x14ac:dyDescent="0.3">
      <c r="E16019" t="s">
        <v>958</v>
      </c>
      <c r="F16019" t="s">
        <v>6501</v>
      </c>
      <c r="G16019" t="s">
        <v>11138</v>
      </c>
      <c r="H16019" t="s">
        <v>19514</v>
      </c>
      <c r="I16019" t="s">
        <v>29357</v>
      </c>
      <c r="M16019">
        <v>5227</v>
      </c>
    </row>
    <row r="16020" spans="1:13" x14ac:dyDescent="0.3">
      <c r="E16020" t="s">
        <v>251</v>
      </c>
      <c r="F16020" t="s">
        <v>5927</v>
      </c>
      <c r="G16020" t="s">
        <v>11138</v>
      </c>
      <c r="H16020" t="s">
        <v>18558</v>
      </c>
      <c r="I16020" t="s">
        <v>29358</v>
      </c>
      <c r="J16020" t="s">
        <v>29378</v>
      </c>
      <c r="K16020" t="s">
        <v>29402</v>
      </c>
      <c r="L16020" t="s">
        <v>29390</v>
      </c>
      <c r="M16020">
        <v>4899</v>
      </c>
    </row>
    <row r="16021" spans="1:13" hidden="1" x14ac:dyDescent="0.3">
      <c r="E16021" t="s">
        <v>958</v>
      </c>
      <c r="F16021" t="s">
        <v>6503</v>
      </c>
      <c r="G16021" t="s">
        <v>11137</v>
      </c>
      <c r="H16021" t="s">
        <v>19516</v>
      </c>
      <c r="I16021" t="s">
        <v>29357</v>
      </c>
      <c r="M16021">
        <v>5227</v>
      </c>
    </row>
    <row r="16022" spans="1:13" hidden="1" x14ac:dyDescent="0.3">
      <c r="A16022" t="s">
        <v>11139</v>
      </c>
      <c r="B16022">
        <v>1</v>
      </c>
      <c r="C16022">
        <v>1</v>
      </c>
      <c r="D16022">
        <v>1</v>
      </c>
      <c r="E16022" t="s">
        <v>25</v>
      </c>
      <c r="F16022" t="s">
        <v>2087</v>
      </c>
      <c r="G16022" t="s">
        <v>11139</v>
      </c>
      <c r="H16022" t="s">
        <v>11258</v>
      </c>
      <c r="I16022" t="s">
        <v>29359</v>
      </c>
      <c r="J16022" t="s">
        <v>29371</v>
      </c>
      <c r="M16022">
        <v>66</v>
      </c>
    </row>
    <row r="16023" spans="1:13" hidden="1" x14ac:dyDescent="0.3">
      <c r="E16023" t="s">
        <v>955</v>
      </c>
      <c r="F16023" t="s">
        <v>6505</v>
      </c>
      <c r="G16023" t="s">
        <v>11137</v>
      </c>
      <c r="H16023" t="s">
        <v>19518</v>
      </c>
      <c r="I16023" t="s">
        <v>29357</v>
      </c>
      <c r="M16023">
        <v>5229</v>
      </c>
    </row>
    <row r="16024" spans="1:13" hidden="1" x14ac:dyDescent="0.3">
      <c r="E16024" t="s">
        <v>1711</v>
      </c>
      <c r="F16024" t="s">
        <v>2522</v>
      </c>
      <c r="G16024" t="s">
        <v>11140</v>
      </c>
      <c r="H16024" t="s">
        <v>27054</v>
      </c>
      <c r="I16024" t="s">
        <v>29358</v>
      </c>
      <c r="J16024" t="s">
        <v>29361</v>
      </c>
      <c r="M16024">
        <v>8039</v>
      </c>
    </row>
    <row r="16025" spans="1:13" hidden="1" x14ac:dyDescent="0.3">
      <c r="E16025" t="s">
        <v>955</v>
      </c>
      <c r="F16025" t="s">
        <v>6507</v>
      </c>
      <c r="G16025" t="s">
        <v>11140</v>
      </c>
      <c r="H16025" t="s">
        <v>19520</v>
      </c>
      <c r="I16025" t="s">
        <v>29357</v>
      </c>
      <c r="M16025">
        <v>5229</v>
      </c>
    </row>
    <row r="16026" spans="1:13" hidden="1" x14ac:dyDescent="0.3">
      <c r="E16026" t="s">
        <v>955</v>
      </c>
      <c r="F16026" t="s">
        <v>5549</v>
      </c>
      <c r="G16026" t="s">
        <v>11138</v>
      </c>
      <c r="H16026" t="s">
        <v>19521</v>
      </c>
      <c r="I16026" t="s">
        <v>29357</v>
      </c>
      <c r="M16026">
        <v>5229</v>
      </c>
    </row>
    <row r="16027" spans="1:13" hidden="1" x14ac:dyDescent="0.3">
      <c r="E16027" t="s">
        <v>960</v>
      </c>
      <c r="F16027" t="s">
        <v>6508</v>
      </c>
      <c r="G16027" t="s">
        <v>11140</v>
      </c>
      <c r="H16027" t="s">
        <v>19522</v>
      </c>
      <c r="I16027" t="s">
        <v>29357</v>
      </c>
      <c r="M16027">
        <v>5233</v>
      </c>
    </row>
    <row r="16028" spans="1:13" hidden="1" x14ac:dyDescent="0.3">
      <c r="E16028" t="s">
        <v>960</v>
      </c>
      <c r="F16028" t="s">
        <v>6509</v>
      </c>
      <c r="G16028" t="s">
        <v>11137</v>
      </c>
      <c r="H16028" t="s">
        <v>19523</v>
      </c>
      <c r="I16028" t="s">
        <v>29357</v>
      </c>
      <c r="M16028">
        <v>5233</v>
      </c>
    </row>
    <row r="16029" spans="1:13" hidden="1" x14ac:dyDescent="0.3">
      <c r="E16029" t="s">
        <v>960</v>
      </c>
      <c r="F16029" t="s">
        <v>6510</v>
      </c>
      <c r="G16029" t="s">
        <v>11137</v>
      </c>
      <c r="H16029" t="s">
        <v>19524</v>
      </c>
      <c r="I16029" t="s">
        <v>29357</v>
      </c>
      <c r="M16029">
        <v>5233</v>
      </c>
    </row>
    <row r="16030" spans="1:13" hidden="1" x14ac:dyDescent="0.3">
      <c r="E16030" t="s">
        <v>960</v>
      </c>
      <c r="F16030" t="s">
        <v>6508</v>
      </c>
      <c r="G16030" t="s">
        <v>11140</v>
      </c>
      <c r="H16030" t="s">
        <v>19522</v>
      </c>
      <c r="I16030" t="s">
        <v>29357</v>
      </c>
      <c r="M16030">
        <v>5234</v>
      </c>
    </row>
    <row r="16031" spans="1:13" hidden="1" x14ac:dyDescent="0.3">
      <c r="E16031" t="s">
        <v>960</v>
      </c>
      <c r="F16031" t="s">
        <v>6509</v>
      </c>
      <c r="G16031" t="s">
        <v>11137</v>
      </c>
      <c r="H16031" t="s">
        <v>19523</v>
      </c>
      <c r="I16031" t="s">
        <v>29357</v>
      </c>
      <c r="M16031">
        <v>5234</v>
      </c>
    </row>
    <row r="16032" spans="1:13" hidden="1" x14ac:dyDescent="0.3">
      <c r="E16032" t="s">
        <v>960</v>
      </c>
      <c r="F16032" t="s">
        <v>6510</v>
      </c>
      <c r="G16032" t="s">
        <v>11137</v>
      </c>
      <c r="H16032" t="s">
        <v>19524</v>
      </c>
      <c r="I16032" t="s">
        <v>29357</v>
      </c>
      <c r="M16032">
        <v>5234</v>
      </c>
    </row>
    <row r="16033" spans="1:13" x14ac:dyDescent="0.3">
      <c r="E16033" t="s">
        <v>251</v>
      </c>
      <c r="F16033" t="s">
        <v>5927</v>
      </c>
      <c r="G16033" t="s">
        <v>11138</v>
      </c>
      <c r="H16033" t="s">
        <v>18558</v>
      </c>
      <c r="I16033" t="s">
        <v>29358</v>
      </c>
      <c r="J16033" t="s">
        <v>29378</v>
      </c>
      <c r="K16033" t="s">
        <v>29402</v>
      </c>
      <c r="L16033" t="s">
        <v>29390</v>
      </c>
      <c r="M16033">
        <v>4900</v>
      </c>
    </row>
    <row r="16034" spans="1:13" hidden="1" x14ac:dyDescent="0.3">
      <c r="E16034" t="s">
        <v>961</v>
      </c>
      <c r="F16034" t="s">
        <v>6512</v>
      </c>
      <c r="G16034" t="s">
        <v>11138</v>
      </c>
      <c r="H16034" t="s">
        <v>19526</v>
      </c>
      <c r="I16034" t="s">
        <v>29357</v>
      </c>
      <c r="M16034">
        <v>5237</v>
      </c>
    </row>
    <row r="16035" spans="1:13" hidden="1" x14ac:dyDescent="0.3">
      <c r="E16035" t="s">
        <v>961</v>
      </c>
      <c r="F16035" t="s">
        <v>6513</v>
      </c>
      <c r="G16035" t="s">
        <v>11137</v>
      </c>
      <c r="H16035" t="s">
        <v>19527</v>
      </c>
      <c r="I16035" t="s">
        <v>29357</v>
      </c>
      <c r="M16035">
        <v>5237</v>
      </c>
    </row>
    <row r="16036" spans="1:13" hidden="1" x14ac:dyDescent="0.3">
      <c r="E16036" t="s">
        <v>503</v>
      </c>
      <c r="F16036" t="s">
        <v>4451</v>
      </c>
      <c r="G16036" t="s">
        <v>11139</v>
      </c>
      <c r="H16036" t="s">
        <v>15590</v>
      </c>
      <c r="I16036" t="s">
        <v>29357</v>
      </c>
      <c r="M16036">
        <v>2129</v>
      </c>
    </row>
    <row r="16037" spans="1:13" hidden="1" x14ac:dyDescent="0.3">
      <c r="E16037" t="s">
        <v>961</v>
      </c>
      <c r="F16037" t="s">
        <v>6515</v>
      </c>
      <c r="G16037" t="s">
        <v>11140</v>
      </c>
      <c r="H16037" t="s">
        <v>19529</v>
      </c>
      <c r="I16037" t="s">
        <v>29357</v>
      </c>
      <c r="M16037">
        <v>5237</v>
      </c>
    </row>
    <row r="16038" spans="1:13" hidden="1" x14ac:dyDescent="0.3">
      <c r="E16038" t="s">
        <v>961</v>
      </c>
      <c r="F16038" t="s">
        <v>6516</v>
      </c>
      <c r="G16038" t="s">
        <v>11138</v>
      </c>
      <c r="H16038" t="s">
        <v>19530</v>
      </c>
      <c r="I16038" t="s">
        <v>29357</v>
      </c>
      <c r="M16038">
        <v>5237</v>
      </c>
    </row>
    <row r="16039" spans="1:13" hidden="1" x14ac:dyDescent="0.3">
      <c r="E16039" t="s">
        <v>962</v>
      </c>
      <c r="F16039" t="s">
        <v>6517</v>
      </c>
      <c r="G16039" t="s">
        <v>11138</v>
      </c>
      <c r="H16039" t="s">
        <v>19531</v>
      </c>
      <c r="I16039" t="s">
        <v>29357</v>
      </c>
      <c r="M16039">
        <v>5238</v>
      </c>
    </row>
    <row r="16040" spans="1:13" hidden="1" x14ac:dyDescent="0.3">
      <c r="E16040" t="s">
        <v>503</v>
      </c>
      <c r="F16040" t="s">
        <v>4451</v>
      </c>
      <c r="G16040" t="s">
        <v>11139</v>
      </c>
      <c r="H16040" t="s">
        <v>15590</v>
      </c>
      <c r="I16040" t="s">
        <v>29357</v>
      </c>
      <c r="M16040">
        <v>2130</v>
      </c>
    </row>
    <row r="16041" spans="1:13" hidden="1" x14ac:dyDescent="0.3">
      <c r="E16041" t="s">
        <v>963</v>
      </c>
      <c r="F16041" t="s">
        <v>6519</v>
      </c>
      <c r="G16041" t="s">
        <v>11137</v>
      </c>
      <c r="H16041" t="s">
        <v>19533</v>
      </c>
      <c r="I16041" t="s">
        <v>29357</v>
      </c>
      <c r="M16041">
        <v>5240</v>
      </c>
    </row>
    <row r="16042" spans="1:13" hidden="1" x14ac:dyDescent="0.3">
      <c r="E16042" t="s">
        <v>964</v>
      </c>
      <c r="F16042" t="s">
        <v>6520</v>
      </c>
      <c r="G16042" t="s">
        <v>11138</v>
      </c>
      <c r="H16042" t="s">
        <v>19534</v>
      </c>
      <c r="I16042" t="s">
        <v>29357</v>
      </c>
      <c r="M16042">
        <v>5241</v>
      </c>
    </row>
    <row r="16043" spans="1:13" hidden="1" x14ac:dyDescent="0.3">
      <c r="E16043" t="s">
        <v>964</v>
      </c>
      <c r="F16043" t="s">
        <v>6520</v>
      </c>
      <c r="G16043" t="s">
        <v>11138</v>
      </c>
      <c r="H16043" t="s">
        <v>19535</v>
      </c>
      <c r="I16043" t="s">
        <v>29357</v>
      </c>
      <c r="M16043">
        <v>5241</v>
      </c>
    </row>
    <row r="16044" spans="1:13" hidden="1" x14ac:dyDescent="0.3">
      <c r="E16044" t="s">
        <v>964</v>
      </c>
      <c r="F16044" t="s">
        <v>6521</v>
      </c>
      <c r="G16044" t="s">
        <v>11138</v>
      </c>
      <c r="H16044" t="s">
        <v>19536</v>
      </c>
      <c r="I16044" t="s">
        <v>29357</v>
      </c>
      <c r="M16044">
        <v>5241</v>
      </c>
    </row>
    <row r="16045" spans="1:13" hidden="1" x14ac:dyDescent="0.3">
      <c r="E16045" t="s">
        <v>438</v>
      </c>
      <c r="F16045" t="s">
        <v>2522</v>
      </c>
      <c r="G16045" t="s">
        <v>11140</v>
      </c>
      <c r="H16045" t="s">
        <v>28223</v>
      </c>
      <c r="I16045" t="s">
        <v>29358</v>
      </c>
      <c r="J16045" t="s">
        <v>29361</v>
      </c>
      <c r="M16045">
        <v>8677</v>
      </c>
    </row>
    <row r="16046" spans="1:13" hidden="1" x14ac:dyDescent="0.3">
      <c r="E16046" t="s">
        <v>965</v>
      </c>
      <c r="F16046" t="s">
        <v>6523</v>
      </c>
      <c r="G16046" t="s">
        <v>11137</v>
      </c>
      <c r="H16046" t="s">
        <v>19538</v>
      </c>
      <c r="I16046" t="s">
        <v>29357</v>
      </c>
      <c r="M16046">
        <v>5246</v>
      </c>
    </row>
    <row r="16047" spans="1:13" hidden="1" x14ac:dyDescent="0.3">
      <c r="E16047" t="s">
        <v>965</v>
      </c>
      <c r="F16047" t="s">
        <v>6524</v>
      </c>
      <c r="G16047" t="s">
        <v>11138</v>
      </c>
      <c r="H16047" t="s">
        <v>19539</v>
      </c>
      <c r="I16047" t="s">
        <v>29357</v>
      </c>
      <c r="M16047">
        <v>5246</v>
      </c>
    </row>
    <row r="16048" spans="1:13" hidden="1" x14ac:dyDescent="0.3">
      <c r="A16048" t="s">
        <v>11139</v>
      </c>
      <c r="B16048">
        <v>1</v>
      </c>
      <c r="C16048">
        <v>1</v>
      </c>
      <c r="D16048">
        <v>1</v>
      </c>
      <c r="E16048" t="s">
        <v>25</v>
      </c>
      <c r="F16048" t="s">
        <v>2087</v>
      </c>
      <c r="G16048" t="s">
        <v>11139</v>
      </c>
      <c r="H16048" t="s">
        <v>11258</v>
      </c>
      <c r="I16048" t="s">
        <v>29359</v>
      </c>
      <c r="J16048" t="s">
        <v>29371</v>
      </c>
      <c r="M16048">
        <v>66</v>
      </c>
    </row>
    <row r="16049" spans="1:13" x14ac:dyDescent="0.3">
      <c r="E16049" t="s">
        <v>638</v>
      </c>
      <c r="F16049" t="s">
        <v>5095</v>
      </c>
      <c r="G16049" t="s">
        <v>11138</v>
      </c>
      <c r="H16049" t="s">
        <v>16919</v>
      </c>
      <c r="I16049" t="s">
        <v>29358</v>
      </c>
      <c r="J16049" t="s">
        <v>29378</v>
      </c>
      <c r="K16049" t="s">
        <v>29402</v>
      </c>
      <c r="L16049" t="s">
        <v>29390</v>
      </c>
      <c r="M16049">
        <v>2415</v>
      </c>
    </row>
    <row r="16050" spans="1:13" hidden="1" x14ac:dyDescent="0.3">
      <c r="E16050" t="s">
        <v>965</v>
      </c>
      <c r="F16050" t="s">
        <v>6526</v>
      </c>
      <c r="G16050" t="s">
        <v>11140</v>
      </c>
      <c r="H16050" t="s">
        <v>19542</v>
      </c>
      <c r="I16050" t="s">
        <v>29357</v>
      </c>
      <c r="M16050">
        <v>5246</v>
      </c>
    </row>
    <row r="16051" spans="1:13" hidden="1" x14ac:dyDescent="0.3">
      <c r="E16051" t="s">
        <v>1891</v>
      </c>
      <c r="F16051" t="s">
        <v>2522</v>
      </c>
      <c r="G16051" t="s">
        <v>11140</v>
      </c>
      <c r="H16051" t="s">
        <v>28556</v>
      </c>
      <c r="I16051" t="s">
        <v>29358</v>
      </c>
      <c r="J16051" t="s">
        <v>29361</v>
      </c>
      <c r="M16051">
        <v>8976</v>
      </c>
    </row>
    <row r="16052" spans="1:13" hidden="1" x14ac:dyDescent="0.3">
      <c r="E16052" t="s">
        <v>965</v>
      </c>
      <c r="F16052" t="s">
        <v>6527</v>
      </c>
      <c r="G16052" t="s">
        <v>11137</v>
      </c>
      <c r="H16052" t="s">
        <v>19544</v>
      </c>
      <c r="I16052" t="s">
        <v>29357</v>
      </c>
      <c r="M16052">
        <v>5246</v>
      </c>
    </row>
    <row r="16053" spans="1:13" hidden="1" x14ac:dyDescent="0.3">
      <c r="E16053" t="s">
        <v>764</v>
      </c>
      <c r="F16053" t="s">
        <v>5735</v>
      </c>
      <c r="G16053" t="s">
        <v>11140</v>
      </c>
      <c r="H16053" t="s">
        <v>18247</v>
      </c>
      <c r="I16053" t="s">
        <v>29358</v>
      </c>
      <c r="J16053" t="s">
        <v>29367</v>
      </c>
      <c r="K16053" t="s">
        <v>29361</v>
      </c>
      <c r="L16053" t="s">
        <v>29360</v>
      </c>
      <c r="M16053">
        <v>2920</v>
      </c>
    </row>
    <row r="16054" spans="1:13" x14ac:dyDescent="0.3">
      <c r="E16054" t="s">
        <v>1255</v>
      </c>
      <c r="F16054" t="s">
        <v>7999</v>
      </c>
      <c r="G16054" t="s">
        <v>11138</v>
      </c>
      <c r="H16054" t="s">
        <v>22425</v>
      </c>
      <c r="I16054" t="s">
        <v>29358</v>
      </c>
      <c r="J16054" t="s">
        <v>29378</v>
      </c>
      <c r="K16054" t="s">
        <v>29402</v>
      </c>
      <c r="L16054" t="s">
        <v>29390</v>
      </c>
      <c r="M16054">
        <v>6552</v>
      </c>
    </row>
    <row r="16055" spans="1:13" hidden="1" x14ac:dyDescent="0.3">
      <c r="A16055" t="s">
        <v>11139</v>
      </c>
      <c r="B16055">
        <v>1</v>
      </c>
      <c r="C16055">
        <v>1</v>
      </c>
      <c r="D16055">
        <v>1</v>
      </c>
      <c r="E16055" t="s">
        <v>95</v>
      </c>
      <c r="F16055" t="s">
        <v>2591</v>
      </c>
      <c r="G16055" t="s">
        <v>11139</v>
      </c>
      <c r="H16055" t="s">
        <v>12122</v>
      </c>
      <c r="I16055" t="s">
        <v>29359</v>
      </c>
      <c r="J16055" t="s">
        <v>29369</v>
      </c>
      <c r="M16055">
        <v>387</v>
      </c>
    </row>
    <row r="16056" spans="1:13" hidden="1" x14ac:dyDescent="0.3">
      <c r="E16056" t="s">
        <v>1407</v>
      </c>
      <c r="F16056" t="s">
        <v>8626</v>
      </c>
      <c r="G16056" t="s">
        <v>11140</v>
      </c>
      <c r="H16056" t="s">
        <v>23963</v>
      </c>
      <c r="I16056" t="s">
        <v>29358</v>
      </c>
      <c r="J16056" t="s">
        <v>29367</v>
      </c>
      <c r="K16056" t="s">
        <v>29361</v>
      </c>
      <c r="L16056" t="s">
        <v>29378</v>
      </c>
      <c r="M16056">
        <v>6986</v>
      </c>
    </row>
    <row r="16057" spans="1:13" hidden="1" x14ac:dyDescent="0.3">
      <c r="E16057" t="s">
        <v>965</v>
      </c>
      <c r="F16057" t="s">
        <v>6523</v>
      </c>
      <c r="G16057" t="s">
        <v>11137</v>
      </c>
      <c r="H16057" t="s">
        <v>19538</v>
      </c>
      <c r="I16057" t="s">
        <v>29357</v>
      </c>
      <c r="M16057">
        <v>5247</v>
      </c>
    </row>
    <row r="16058" spans="1:13" hidden="1" x14ac:dyDescent="0.3">
      <c r="E16058" t="s">
        <v>965</v>
      </c>
      <c r="F16058" t="s">
        <v>6528</v>
      </c>
      <c r="G16058" t="s">
        <v>11137</v>
      </c>
      <c r="H16058" t="s">
        <v>19548</v>
      </c>
      <c r="I16058" t="s">
        <v>29357</v>
      </c>
      <c r="M16058">
        <v>5247</v>
      </c>
    </row>
    <row r="16059" spans="1:13" x14ac:dyDescent="0.3">
      <c r="E16059" t="s">
        <v>1255</v>
      </c>
      <c r="F16059" t="s">
        <v>7999</v>
      </c>
      <c r="G16059" t="s">
        <v>11138</v>
      </c>
      <c r="H16059" t="s">
        <v>22425</v>
      </c>
      <c r="I16059" t="s">
        <v>29358</v>
      </c>
      <c r="J16059" t="s">
        <v>29378</v>
      </c>
      <c r="K16059" t="s">
        <v>29402</v>
      </c>
      <c r="L16059" t="s">
        <v>29390</v>
      </c>
      <c r="M16059">
        <v>6553</v>
      </c>
    </row>
    <row r="16060" spans="1:13" hidden="1" x14ac:dyDescent="0.3">
      <c r="E16060" t="s">
        <v>965</v>
      </c>
      <c r="F16060" t="s">
        <v>6526</v>
      </c>
      <c r="G16060" t="s">
        <v>11140</v>
      </c>
      <c r="H16060" t="s">
        <v>19550</v>
      </c>
      <c r="I16060" t="s">
        <v>29357</v>
      </c>
      <c r="M16060">
        <v>5247</v>
      </c>
    </row>
    <row r="16061" spans="1:13" x14ac:dyDescent="0.3">
      <c r="E16061" t="s">
        <v>1256</v>
      </c>
      <c r="F16061" t="s">
        <v>7999</v>
      </c>
      <c r="G16061" t="s">
        <v>11138</v>
      </c>
      <c r="H16061" t="s">
        <v>22425</v>
      </c>
      <c r="I16061" t="s">
        <v>29358</v>
      </c>
      <c r="J16061" t="s">
        <v>29378</v>
      </c>
      <c r="K16061" t="s">
        <v>29402</v>
      </c>
      <c r="L16061" t="s">
        <v>29390</v>
      </c>
      <c r="M16061">
        <v>6554</v>
      </c>
    </row>
    <row r="16062" spans="1:13" hidden="1" x14ac:dyDescent="0.3">
      <c r="E16062" t="s">
        <v>965</v>
      </c>
      <c r="F16062" t="s">
        <v>6530</v>
      </c>
      <c r="G16062" t="s">
        <v>11137</v>
      </c>
      <c r="H16062" t="s">
        <v>19552</v>
      </c>
      <c r="I16062" t="s">
        <v>29357</v>
      </c>
      <c r="M16062">
        <v>5247</v>
      </c>
    </row>
    <row r="16063" spans="1:13" hidden="1" x14ac:dyDescent="0.3">
      <c r="E16063" t="s">
        <v>1010</v>
      </c>
      <c r="F16063" t="s">
        <v>6755</v>
      </c>
      <c r="G16063" t="s">
        <v>11140</v>
      </c>
      <c r="H16063" t="s">
        <v>20004</v>
      </c>
      <c r="I16063" t="s">
        <v>29358</v>
      </c>
      <c r="J16063" t="s">
        <v>29367</v>
      </c>
      <c r="K16063" t="s">
        <v>29361</v>
      </c>
      <c r="L16063" t="s">
        <v>29378</v>
      </c>
      <c r="M16063">
        <v>5413</v>
      </c>
    </row>
    <row r="16064" spans="1:13" hidden="1" x14ac:dyDescent="0.3">
      <c r="E16064" t="s">
        <v>966</v>
      </c>
      <c r="F16064" t="s">
        <v>6531</v>
      </c>
      <c r="G16064" t="s">
        <v>11138</v>
      </c>
      <c r="H16064" t="s">
        <v>19554</v>
      </c>
      <c r="I16064" t="s">
        <v>29357</v>
      </c>
      <c r="M16064">
        <v>5248</v>
      </c>
    </row>
    <row r="16065" spans="5:13" hidden="1" x14ac:dyDescent="0.3">
      <c r="E16065" t="s">
        <v>955</v>
      </c>
      <c r="F16065" t="s">
        <v>6485</v>
      </c>
      <c r="G16065" t="s">
        <v>11137</v>
      </c>
      <c r="H16065" t="s">
        <v>19555</v>
      </c>
      <c r="I16065" t="s">
        <v>29357</v>
      </c>
      <c r="M16065">
        <v>5249</v>
      </c>
    </row>
    <row r="16066" spans="5:13" hidden="1" x14ac:dyDescent="0.3">
      <c r="E16066" t="s">
        <v>503</v>
      </c>
      <c r="F16066" t="s">
        <v>4451</v>
      </c>
      <c r="G16066" t="s">
        <v>11139</v>
      </c>
      <c r="H16066" t="s">
        <v>15590</v>
      </c>
      <c r="I16066" t="s">
        <v>29357</v>
      </c>
      <c r="M16066">
        <v>2172</v>
      </c>
    </row>
    <row r="16067" spans="5:13" hidden="1" x14ac:dyDescent="0.3">
      <c r="E16067" t="s">
        <v>503</v>
      </c>
      <c r="F16067" t="s">
        <v>4451</v>
      </c>
      <c r="G16067" t="s">
        <v>11139</v>
      </c>
      <c r="H16067" t="s">
        <v>15590</v>
      </c>
      <c r="I16067" t="s">
        <v>29357</v>
      </c>
      <c r="M16067">
        <v>2173</v>
      </c>
    </row>
    <row r="16068" spans="5:13" hidden="1" x14ac:dyDescent="0.3">
      <c r="E16068" t="s">
        <v>503</v>
      </c>
      <c r="F16068" t="s">
        <v>4451</v>
      </c>
      <c r="G16068" t="s">
        <v>11139</v>
      </c>
      <c r="H16068" t="s">
        <v>15590</v>
      </c>
      <c r="I16068" t="s">
        <v>29357</v>
      </c>
      <c r="M16068">
        <v>2174</v>
      </c>
    </row>
    <row r="16069" spans="5:13" hidden="1" x14ac:dyDescent="0.3">
      <c r="E16069" t="s">
        <v>955</v>
      </c>
      <c r="F16069" t="s">
        <v>6533</v>
      </c>
      <c r="G16069" t="s">
        <v>11137</v>
      </c>
      <c r="H16069" t="s">
        <v>19559</v>
      </c>
      <c r="I16069" t="s">
        <v>29357</v>
      </c>
      <c r="M16069">
        <v>5249</v>
      </c>
    </row>
    <row r="16070" spans="5:13" hidden="1" x14ac:dyDescent="0.3">
      <c r="E16070" t="s">
        <v>955</v>
      </c>
      <c r="F16070" t="s">
        <v>6532</v>
      </c>
      <c r="G16070" t="s">
        <v>11138</v>
      </c>
      <c r="H16070" t="s">
        <v>19560</v>
      </c>
      <c r="I16070" t="s">
        <v>29357</v>
      </c>
      <c r="M16070">
        <v>5250</v>
      </c>
    </row>
    <row r="16071" spans="5:13" hidden="1" x14ac:dyDescent="0.3">
      <c r="E16071" t="s">
        <v>514</v>
      </c>
      <c r="F16071" t="s">
        <v>4451</v>
      </c>
      <c r="G16071" t="s">
        <v>11139</v>
      </c>
      <c r="H16071" t="s">
        <v>15590</v>
      </c>
      <c r="I16071" t="s">
        <v>29357</v>
      </c>
      <c r="M16071">
        <v>2199</v>
      </c>
    </row>
    <row r="16072" spans="5:13" x14ac:dyDescent="0.3">
      <c r="E16072" t="s">
        <v>1487</v>
      </c>
      <c r="F16072" t="s">
        <v>7865</v>
      </c>
      <c r="G16072" t="s">
        <v>11138</v>
      </c>
      <c r="H16072" t="s">
        <v>24810</v>
      </c>
      <c r="I16072" t="s">
        <v>29358</v>
      </c>
      <c r="J16072" t="s">
        <v>29360</v>
      </c>
      <c r="M16072">
        <v>7225</v>
      </c>
    </row>
    <row r="16073" spans="5:13" hidden="1" x14ac:dyDescent="0.3">
      <c r="E16073" t="s">
        <v>955</v>
      </c>
      <c r="F16073" t="s">
        <v>6505</v>
      </c>
      <c r="G16073" t="s">
        <v>11138</v>
      </c>
      <c r="H16073" t="s">
        <v>19563</v>
      </c>
      <c r="I16073" t="s">
        <v>29357</v>
      </c>
      <c r="M16073">
        <v>5250</v>
      </c>
    </row>
    <row r="16074" spans="5:13" hidden="1" x14ac:dyDescent="0.3">
      <c r="E16074" t="s">
        <v>724</v>
      </c>
      <c r="F16074" t="s">
        <v>5495</v>
      </c>
      <c r="G16074" t="s">
        <v>11140</v>
      </c>
      <c r="H16074" t="s">
        <v>17749</v>
      </c>
      <c r="I16074" t="s">
        <v>29358</v>
      </c>
      <c r="J16074" t="s">
        <v>29367</v>
      </c>
      <c r="K16074" t="s">
        <v>29361</v>
      </c>
      <c r="M16074">
        <v>2757</v>
      </c>
    </row>
    <row r="16075" spans="5:13" hidden="1" x14ac:dyDescent="0.3">
      <c r="E16075" t="s">
        <v>967</v>
      </c>
      <c r="F16075" t="s">
        <v>967</v>
      </c>
      <c r="G16075" t="s">
        <v>11140</v>
      </c>
      <c r="H16075" t="s">
        <v>19565</v>
      </c>
      <c r="I16075" t="s">
        <v>29357</v>
      </c>
      <c r="M16075">
        <v>5251</v>
      </c>
    </row>
    <row r="16076" spans="5:13" hidden="1" x14ac:dyDescent="0.3">
      <c r="E16076" t="s">
        <v>810</v>
      </c>
      <c r="F16076" t="s">
        <v>5849</v>
      </c>
      <c r="G16076" t="s">
        <v>11140</v>
      </c>
      <c r="H16076" t="s">
        <v>18452</v>
      </c>
      <c r="I16076" t="s">
        <v>29358</v>
      </c>
      <c r="J16076" t="s">
        <v>29367</v>
      </c>
      <c r="K16076" t="s">
        <v>29361</v>
      </c>
      <c r="M16076">
        <v>3287</v>
      </c>
    </row>
    <row r="16077" spans="5:13" hidden="1" x14ac:dyDescent="0.3">
      <c r="E16077" t="s">
        <v>1539</v>
      </c>
      <c r="F16077" t="s">
        <v>9279</v>
      </c>
      <c r="G16077" t="s">
        <v>11140</v>
      </c>
      <c r="H16077" t="s">
        <v>25312</v>
      </c>
      <c r="I16077" t="s">
        <v>29358</v>
      </c>
      <c r="J16077" t="s">
        <v>29367</v>
      </c>
      <c r="K16077" t="s">
        <v>29361</v>
      </c>
      <c r="M16077">
        <v>7532</v>
      </c>
    </row>
    <row r="16078" spans="5:13" hidden="1" x14ac:dyDescent="0.3">
      <c r="E16078" t="s">
        <v>967</v>
      </c>
      <c r="F16078" t="s">
        <v>967</v>
      </c>
      <c r="G16078" t="s">
        <v>11140</v>
      </c>
      <c r="H16078" t="s">
        <v>19567</v>
      </c>
      <c r="I16078" t="s">
        <v>29357</v>
      </c>
      <c r="M16078">
        <v>5251</v>
      </c>
    </row>
    <row r="16079" spans="5:13" hidden="1" x14ac:dyDescent="0.3">
      <c r="E16079" t="s">
        <v>580</v>
      </c>
      <c r="F16079" t="s">
        <v>4843</v>
      </c>
      <c r="G16079" t="s">
        <v>11140</v>
      </c>
      <c r="H16079" t="s">
        <v>16361</v>
      </c>
      <c r="I16079" t="s">
        <v>29358</v>
      </c>
      <c r="J16079" t="s">
        <v>29367</v>
      </c>
      <c r="K16079" t="s">
        <v>29361</v>
      </c>
      <c r="M16079">
        <v>2309</v>
      </c>
    </row>
    <row r="16080" spans="5:13" hidden="1" x14ac:dyDescent="0.3">
      <c r="E16080" t="s">
        <v>710</v>
      </c>
      <c r="F16080" t="s">
        <v>5447</v>
      </c>
      <c r="G16080" t="s">
        <v>11140</v>
      </c>
      <c r="H16080" t="s">
        <v>17600</v>
      </c>
      <c r="I16080" t="s">
        <v>29358</v>
      </c>
      <c r="J16080" t="s">
        <v>29361</v>
      </c>
      <c r="M16080">
        <v>2723</v>
      </c>
    </row>
    <row r="16081" spans="5:13" hidden="1" x14ac:dyDescent="0.3">
      <c r="E16081" t="s">
        <v>967</v>
      </c>
      <c r="F16081" t="s">
        <v>967</v>
      </c>
      <c r="G16081" t="s">
        <v>11140</v>
      </c>
      <c r="H16081" t="s">
        <v>19567</v>
      </c>
      <c r="I16081" t="s">
        <v>29357</v>
      </c>
      <c r="M16081">
        <v>5252</v>
      </c>
    </row>
    <row r="16082" spans="5:13" hidden="1" x14ac:dyDescent="0.3">
      <c r="E16082" t="s">
        <v>967</v>
      </c>
      <c r="F16082" t="s">
        <v>967</v>
      </c>
      <c r="G16082" t="s">
        <v>11140</v>
      </c>
      <c r="H16082" t="s">
        <v>19565</v>
      </c>
      <c r="I16082" t="s">
        <v>29357</v>
      </c>
      <c r="M16082">
        <v>5252</v>
      </c>
    </row>
    <row r="16083" spans="5:13" hidden="1" x14ac:dyDescent="0.3">
      <c r="E16083" t="s">
        <v>710</v>
      </c>
      <c r="F16083" t="s">
        <v>5447</v>
      </c>
      <c r="G16083" t="s">
        <v>11140</v>
      </c>
      <c r="H16083" t="s">
        <v>17600</v>
      </c>
      <c r="I16083" t="s">
        <v>29358</v>
      </c>
      <c r="J16083" t="s">
        <v>29361</v>
      </c>
      <c r="M16083">
        <v>2850</v>
      </c>
    </row>
    <row r="16084" spans="5:13" hidden="1" x14ac:dyDescent="0.3">
      <c r="E16084" t="s">
        <v>968</v>
      </c>
      <c r="F16084" t="s">
        <v>6535</v>
      </c>
      <c r="G16084" t="s">
        <v>11138</v>
      </c>
      <c r="H16084" t="s">
        <v>19568</v>
      </c>
      <c r="I16084" t="s">
        <v>29357</v>
      </c>
      <c r="M16084">
        <v>5253</v>
      </c>
    </row>
    <row r="16085" spans="5:13" hidden="1" x14ac:dyDescent="0.3">
      <c r="E16085" t="s">
        <v>968</v>
      </c>
      <c r="F16085" t="s">
        <v>6536</v>
      </c>
      <c r="G16085" t="s">
        <v>11138</v>
      </c>
      <c r="H16085" t="s">
        <v>19569</v>
      </c>
      <c r="I16085" t="s">
        <v>29357</v>
      </c>
      <c r="M16085">
        <v>5253</v>
      </c>
    </row>
    <row r="16086" spans="5:13" hidden="1" x14ac:dyDescent="0.3">
      <c r="E16086" t="s">
        <v>968</v>
      </c>
      <c r="F16086" t="s">
        <v>6537</v>
      </c>
      <c r="G16086" t="s">
        <v>11138</v>
      </c>
      <c r="H16086" t="s">
        <v>19570</v>
      </c>
      <c r="I16086" t="s">
        <v>29357</v>
      </c>
      <c r="M16086">
        <v>5253</v>
      </c>
    </row>
    <row r="16087" spans="5:13" hidden="1" x14ac:dyDescent="0.3">
      <c r="E16087" t="s">
        <v>138</v>
      </c>
      <c r="F16087" t="s">
        <v>2841</v>
      </c>
      <c r="G16087" t="s">
        <v>11140</v>
      </c>
      <c r="H16087" t="s">
        <v>12469</v>
      </c>
      <c r="I16087" t="s">
        <v>29358</v>
      </c>
      <c r="J16087" t="s">
        <v>29361</v>
      </c>
      <c r="M16087">
        <v>557</v>
      </c>
    </row>
    <row r="16088" spans="5:13" hidden="1" x14ac:dyDescent="0.3">
      <c r="E16088" t="s">
        <v>968</v>
      </c>
      <c r="F16088" t="s">
        <v>6538</v>
      </c>
      <c r="G16088" t="s">
        <v>11138</v>
      </c>
      <c r="H16088" t="s">
        <v>19572</v>
      </c>
      <c r="I16088" t="s">
        <v>29357</v>
      </c>
      <c r="M16088">
        <v>5253</v>
      </c>
    </row>
    <row r="16089" spans="5:13" hidden="1" x14ac:dyDescent="0.3">
      <c r="E16089" t="s">
        <v>138</v>
      </c>
      <c r="F16089" t="s">
        <v>2841</v>
      </c>
      <c r="G16089" t="s">
        <v>11140</v>
      </c>
      <c r="H16089" t="s">
        <v>12469</v>
      </c>
      <c r="I16089" t="s">
        <v>29358</v>
      </c>
      <c r="J16089" t="s">
        <v>29361</v>
      </c>
      <c r="M16089">
        <v>560</v>
      </c>
    </row>
    <row r="16090" spans="5:13" hidden="1" x14ac:dyDescent="0.3">
      <c r="E16090" t="s">
        <v>968</v>
      </c>
      <c r="F16090" t="s">
        <v>6535</v>
      </c>
      <c r="G16090" t="s">
        <v>11138</v>
      </c>
      <c r="H16090" t="s">
        <v>19574</v>
      </c>
      <c r="I16090" t="s">
        <v>29357</v>
      </c>
      <c r="M16090">
        <v>5254</v>
      </c>
    </row>
    <row r="16091" spans="5:13" hidden="1" x14ac:dyDescent="0.3">
      <c r="E16091" t="s">
        <v>968</v>
      </c>
      <c r="F16091" t="s">
        <v>6537</v>
      </c>
      <c r="G16091" t="s">
        <v>11138</v>
      </c>
      <c r="H16091" t="s">
        <v>19575</v>
      </c>
      <c r="I16091" t="s">
        <v>29357</v>
      </c>
      <c r="M16091">
        <v>5254</v>
      </c>
    </row>
    <row r="16092" spans="5:13" hidden="1" x14ac:dyDescent="0.3">
      <c r="E16092" t="s">
        <v>968</v>
      </c>
      <c r="F16092" t="s">
        <v>6537</v>
      </c>
      <c r="G16092" t="s">
        <v>11138</v>
      </c>
      <c r="H16092" t="s">
        <v>19576</v>
      </c>
      <c r="I16092" t="s">
        <v>29357</v>
      </c>
      <c r="M16092">
        <v>5254</v>
      </c>
    </row>
    <row r="16093" spans="5:13" hidden="1" x14ac:dyDescent="0.3">
      <c r="E16093" t="s">
        <v>968</v>
      </c>
      <c r="F16093" t="s">
        <v>6538</v>
      </c>
      <c r="G16093" t="s">
        <v>11138</v>
      </c>
      <c r="H16093" t="s">
        <v>19577</v>
      </c>
      <c r="I16093" t="s">
        <v>29357</v>
      </c>
      <c r="M16093">
        <v>5254</v>
      </c>
    </row>
    <row r="16094" spans="5:13" hidden="1" x14ac:dyDescent="0.3">
      <c r="E16094" t="s">
        <v>138</v>
      </c>
      <c r="F16094" t="s">
        <v>2841</v>
      </c>
      <c r="G16094" t="s">
        <v>11140</v>
      </c>
      <c r="H16094" t="s">
        <v>12469</v>
      </c>
      <c r="I16094" t="s">
        <v>29358</v>
      </c>
      <c r="J16094" t="s">
        <v>29361</v>
      </c>
      <c r="M16094">
        <v>578</v>
      </c>
    </row>
    <row r="16095" spans="5:13" hidden="1" x14ac:dyDescent="0.3">
      <c r="E16095" t="s">
        <v>580</v>
      </c>
      <c r="F16095" t="s">
        <v>2841</v>
      </c>
      <c r="G16095" t="s">
        <v>11140</v>
      </c>
      <c r="H16095" t="s">
        <v>16353</v>
      </c>
      <c r="I16095" t="s">
        <v>29358</v>
      </c>
      <c r="J16095" t="s">
        <v>29361</v>
      </c>
      <c r="M16095">
        <v>2309</v>
      </c>
    </row>
    <row r="16096" spans="5:13" hidden="1" x14ac:dyDescent="0.3">
      <c r="E16096" t="s">
        <v>969</v>
      </c>
      <c r="F16096" t="s">
        <v>6540</v>
      </c>
      <c r="G16096" t="s">
        <v>11137</v>
      </c>
      <c r="H16096" t="s">
        <v>19580</v>
      </c>
      <c r="I16096" t="s">
        <v>29357</v>
      </c>
      <c r="M16096">
        <v>5256</v>
      </c>
    </row>
    <row r="16097" spans="1:13" hidden="1" x14ac:dyDescent="0.3">
      <c r="A16097" t="s">
        <v>11138</v>
      </c>
      <c r="B16097">
        <v>1</v>
      </c>
      <c r="C16097">
        <v>1</v>
      </c>
      <c r="D16097">
        <v>1</v>
      </c>
      <c r="E16097" t="s">
        <v>1694</v>
      </c>
      <c r="F16097" t="s">
        <v>2103</v>
      </c>
      <c r="G16097" t="s">
        <v>11138</v>
      </c>
      <c r="H16097" t="s">
        <v>26735</v>
      </c>
      <c r="I16097" t="s">
        <v>29359</v>
      </c>
      <c r="J16097" t="s">
        <v>29360</v>
      </c>
      <c r="M16097">
        <v>7955</v>
      </c>
    </row>
    <row r="16098" spans="1:13" hidden="1" x14ac:dyDescent="0.3">
      <c r="A16098" t="s">
        <v>11138</v>
      </c>
      <c r="B16098">
        <v>1</v>
      </c>
      <c r="C16098">
        <v>1</v>
      </c>
      <c r="D16098">
        <v>1</v>
      </c>
      <c r="E16098" t="s">
        <v>1712</v>
      </c>
      <c r="F16098" t="s">
        <v>2103</v>
      </c>
      <c r="G16098" t="s">
        <v>11138</v>
      </c>
      <c r="H16098" t="s">
        <v>27072</v>
      </c>
      <c r="I16098" t="s">
        <v>29359</v>
      </c>
      <c r="J16098" t="s">
        <v>29360</v>
      </c>
      <c r="M16098">
        <v>8044</v>
      </c>
    </row>
    <row r="16099" spans="1:13" hidden="1" x14ac:dyDescent="0.3">
      <c r="E16099" t="s">
        <v>969</v>
      </c>
      <c r="F16099" t="s">
        <v>6543</v>
      </c>
      <c r="G16099" t="s">
        <v>11137</v>
      </c>
      <c r="H16099" t="s">
        <v>19583</v>
      </c>
      <c r="I16099" t="s">
        <v>29357</v>
      </c>
      <c r="M16099">
        <v>5256</v>
      </c>
    </row>
    <row r="16100" spans="1:13" x14ac:dyDescent="0.3">
      <c r="E16100" t="s">
        <v>54</v>
      </c>
      <c r="F16100" t="s">
        <v>2241</v>
      </c>
      <c r="G16100" t="s">
        <v>11138</v>
      </c>
      <c r="H16100" t="s">
        <v>11469</v>
      </c>
      <c r="I16100" t="s">
        <v>29358</v>
      </c>
      <c r="J16100" t="s">
        <v>29378</v>
      </c>
      <c r="K16100" t="s">
        <v>29402</v>
      </c>
      <c r="L16100" t="s">
        <v>29390</v>
      </c>
      <c r="M16100">
        <v>230</v>
      </c>
    </row>
    <row r="16101" spans="1:13" hidden="1" x14ac:dyDescent="0.3">
      <c r="E16101" t="s">
        <v>969</v>
      </c>
      <c r="F16101" t="s">
        <v>6384</v>
      </c>
      <c r="G16101" t="s">
        <v>11140</v>
      </c>
      <c r="H16101" t="s">
        <v>19585</v>
      </c>
      <c r="I16101" t="s">
        <v>29357</v>
      </c>
      <c r="M16101">
        <v>5256</v>
      </c>
    </row>
    <row r="16102" spans="1:13" hidden="1" x14ac:dyDescent="0.3">
      <c r="E16102" t="s">
        <v>969</v>
      </c>
      <c r="F16102" t="s">
        <v>6544</v>
      </c>
      <c r="G16102" t="s">
        <v>11138</v>
      </c>
      <c r="H16102" t="s">
        <v>19586</v>
      </c>
      <c r="I16102" t="s">
        <v>29357</v>
      </c>
      <c r="M16102">
        <v>5256</v>
      </c>
    </row>
    <row r="16103" spans="1:13" hidden="1" x14ac:dyDescent="0.3">
      <c r="E16103" t="s">
        <v>970</v>
      </c>
      <c r="F16103" t="s">
        <v>6510</v>
      </c>
      <c r="G16103" t="s">
        <v>11137</v>
      </c>
      <c r="H16103" t="s">
        <v>19587</v>
      </c>
      <c r="I16103" t="s">
        <v>29357</v>
      </c>
      <c r="M16103">
        <v>5257</v>
      </c>
    </row>
    <row r="16104" spans="1:13" hidden="1" x14ac:dyDescent="0.3">
      <c r="E16104" t="s">
        <v>514</v>
      </c>
      <c r="F16104" t="s">
        <v>4451</v>
      </c>
      <c r="G16104" t="s">
        <v>11139</v>
      </c>
      <c r="H16104" t="s">
        <v>15590</v>
      </c>
      <c r="I16104" t="s">
        <v>29357</v>
      </c>
      <c r="M16104">
        <v>2200</v>
      </c>
    </row>
    <row r="16105" spans="1:13" hidden="1" x14ac:dyDescent="0.3">
      <c r="E16105" t="s">
        <v>970</v>
      </c>
      <c r="F16105" t="s">
        <v>2227</v>
      </c>
      <c r="G16105" t="s">
        <v>11138</v>
      </c>
      <c r="H16105" t="s">
        <v>19589</v>
      </c>
      <c r="I16105" t="s">
        <v>29357</v>
      </c>
      <c r="M16105">
        <v>5257</v>
      </c>
    </row>
    <row r="16106" spans="1:13" hidden="1" x14ac:dyDescent="0.3">
      <c r="E16106" t="s">
        <v>970</v>
      </c>
      <c r="F16106" t="s">
        <v>6510</v>
      </c>
      <c r="G16106" t="s">
        <v>11137</v>
      </c>
      <c r="H16106" t="s">
        <v>19587</v>
      </c>
      <c r="I16106" t="s">
        <v>29357</v>
      </c>
      <c r="M16106">
        <v>5258</v>
      </c>
    </row>
    <row r="16107" spans="1:13" hidden="1" x14ac:dyDescent="0.3">
      <c r="E16107" t="s">
        <v>514</v>
      </c>
      <c r="F16107" t="s">
        <v>4451</v>
      </c>
      <c r="G16107" t="s">
        <v>11139</v>
      </c>
      <c r="H16107" t="s">
        <v>15590</v>
      </c>
      <c r="I16107" t="s">
        <v>29357</v>
      </c>
      <c r="M16107">
        <v>2201</v>
      </c>
    </row>
    <row r="16108" spans="1:13" hidden="1" x14ac:dyDescent="0.3">
      <c r="E16108" t="s">
        <v>970</v>
      </c>
      <c r="F16108" t="s">
        <v>2227</v>
      </c>
      <c r="G16108" t="s">
        <v>11138</v>
      </c>
      <c r="H16108" t="s">
        <v>19589</v>
      </c>
      <c r="I16108" t="s">
        <v>29357</v>
      </c>
      <c r="M16108">
        <v>5258</v>
      </c>
    </row>
    <row r="16109" spans="1:13" hidden="1" x14ac:dyDescent="0.3">
      <c r="E16109" t="s">
        <v>954</v>
      </c>
      <c r="F16109" t="s">
        <v>6546</v>
      </c>
      <c r="G16109" t="s">
        <v>11140</v>
      </c>
      <c r="H16109" t="s">
        <v>19590</v>
      </c>
      <c r="I16109" t="s">
        <v>29357</v>
      </c>
      <c r="M16109">
        <v>5259</v>
      </c>
    </row>
    <row r="16110" spans="1:13" hidden="1" x14ac:dyDescent="0.3">
      <c r="E16110" t="s">
        <v>924</v>
      </c>
      <c r="F16110" t="s">
        <v>2841</v>
      </c>
      <c r="G16110" t="s">
        <v>11140</v>
      </c>
      <c r="H16110" t="s">
        <v>19158</v>
      </c>
      <c r="I16110" t="s">
        <v>29358</v>
      </c>
      <c r="J16110" t="s">
        <v>29361</v>
      </c>
      <c r="M16110">
        <v>5032</v>
      </c>
    </row>
    <row r="16111" spans="1:13" hidden="1" x14ac:dyDescent="0.3">
      <c r="E16111" t="s">
        <v>954</v>
      </c>
      <c r="F16111" t="s">
        <v>6482</v>
      </c>
      <c r="G16111" t="s">
        <v>11138</v>
      </c>
      <c r="H16111" t="s">
        <v>19592</v>
      </c>
      <c r="I16111" t="s">
        <v>29357</v>
      </c>
      <c r="M16111">
        <v>5260</v>
      </c>
    </row>
    <row r="16112" spans="1:13" hidden="1" x14ac:dyDescent="0.3">
      <c r="E16112" t="s">
        <v>954</v>
      </c>
      <c r="F16112" t="s">
        <v>6483</v>
      </c>
      <c r="G16112" t="s">
        <v>11137</v>
      </c>
      <c r="H16112" t="s">
        <v>19593</v>
      </c>
      <c r="I16112" t="s">
        <v>29357</v>
      </c>
      <c r="M16112">
        <v>5260</v>
      </c>
    </row>
    <row r="16113" spans="1:13" x14ac:dyDescent="0.3">
      <c r="E16113" t="s">
        <v>701</v>
      </c>
      <c r="F16113" t="s">
        <v>5362</v>
      </c>
      <c r="G16113" t="s">
        <v>11138</v>
      </c>
      <c r="H16113" t="s">
        <v>17397</v>
      </c>
      <c r="I16113" t="s">
        <v>29358</v>
      </c>
      <c r="J16113" t="s">
        <v>29379</v>
      </c>
      <c r="M16113">
        <v>2666</v>
      </c>
    </row>
    <row r="16114" spans="1:13" hidden="1" x14ac:dyDescent="0.3">
      <c r="E16114" t="s">
        <v>954</v>
      </c>
      <c r="F16114" t="s">
        <v>6547</v>
      </c>
      <c r="G16114" t="s">
        <v>11138</v>
      </c>
      <c r="H16114" t="s">
        <v>19595</v>
      </c>
      <c r="I16114" t="s">
        <v>29357</v>
      </c>
      <c r="M16114">
        <v>5260</v>
      </c>
    </row>
    <row r="16115" spans="1:13" hidden="1" x14ac:dyDescent="0.3">
      <c r="E16115" t="s">
        <v>966</v>
      </c>
      <c r="F16115" t="s">
        <v>6548</v>
      </c>
      <c r="G16115" t="s">
        <v>11138</v>
      </c>
      <c r="H16115" t="s">
        <v>19596</v>
      </c>
      <c r="I16115" t="s">
        <v>29357</v>
      </c>
      <c r="M16115">
        <v>5261</v>
      </c>
    </row>
    <row r="16116" spans="1:13" hidden="1" x14ac:dyDescent="0.3">
      <c r="E16116" t="s">
        <v>418</v>
      </c>
      <c r="F16116" t="s">
        <v>4113</v>
      </c>
      <c r="G16116" t="s">
        <v>11139</v>
      </c>
      <c r="H16116" t="s">
        <v>14878</v>
      </c>
      <c r="I16116" t="s">
        <v>29357</v>
      </c>
      <c r="M16116">
        <v>1810</v>
      </c>
    </row>
    <row r="16117" spans="1:13" hidden="1" x14ac:dyDescent="0.3">
      <c r="E16117" t="s">
        <v>966</v>
      </c>
      <c r="F16117" t="s">
        <v>6550</v>
      </c>
      <c r="G16117" t="s">
        <v>11138</v>
      </c>
      <c r="H16117" t="s">
        <v>19598</v>
      </c>
      <c r="I16117" t="s">
        <v>29357</v>
      </c>
      <c r="M16117">
        <v>5261</v>
      </c>
    </row>
    <row r="16118" spans="1:13" hidden="1" x14ac:dyDescent="0.3">
      <c r="E16118" t="s">
        <v>966</v>
      </c>
      <c r="F16118" t="s">
        <v>6551</v>
      </c>
      <c r="G16118" t="s">
        <v>11138</v>
      </c>
      <c r="H16118" t="s">
        <v>19599</v>
      </c>
      <c r="I16118" t="s">
        <v>29357</v>
      </c>
      <c r="M16118">
        <v>5261</v>
      </c>
    </row>
    <row r="16119" spans="1:13" hidden="1" x14ac:dyDescent="0.3">
      <c r="E16119" t="s">
        <v>966</v>
      </c>
      <c r="F16119" t="s">
        <v>6548</v>
      </c>
      <c r="G16119" t="s">
        <v>11138</v>
      </c>
      <c r="H16119" t="s">
        <v>19600</v>
      </c>
      <c r="I16119" t="s">
        <v>29357</v>
      </c>
      <c r="M16119">
        <v>5261</v>
      </c>
    </row>
    <row r="16120" spans="1:13" hidden="1" x14ac:dyDescent="0.3">
      <c r="E16120" t="s">
        <v>966</v>
      </c>
      <c r="F16120" t="s">
        <v>6531</v>
      </c>
      <c r="G16120" t="s">
        <v>11138</v>
      </c>
      <c r="H16120" t="s">
        <v>19554</v>
      </c>
      <c r="I16120" t="s">
        <v>29357</v>
      </c>
      <c r="M16120">
        <v>5262</v>
      </c>
    </row>
    <row r="16121" spans="1:13" hidden="1" x14ac:dyDescent="0.3">
      <c r="E16121" t="s">
        <v>924</v>
      </c>
      <c r="F16121" t="s">
        <v>2841</v>
      </c>
      <c r="G16121" t="s">
        <v>11140</v>
      </c>
      <c r="H16121" t="s">
        <v>19158</v>
      </c>
      <c r="I16121" t="s">
        <v>29358</v>
      </c>
      <c r="J16121" t="s">
        <v>29361</v>
      </c>
      <c r="M16121">
        <v>5032</v>
      </c>
    </row>
    <row r="16122" spans="1:13" hidden="1" x14ac:dyDescent="0.3">
      <c r="E16122" t="s">
        <v>971</v>
      </c>
      <c r="F16122" t="s">
        <v>3647</v>
      </c>
      <c r="G16122" t="s">
        <v>11137</v>
      </c>
      <c r="H16122" t="s">
        <v>19601</v>
      </c>
      <c r="I16122" t="s">
        <v>29357</v>
      </c>
      <c r="M16122">
        <v>5263</v>
      </c>
    </row>
    <row r="16123" spans="1:13" hidden="1" x14ac:dyDescent="0.3">
      <c r="A16123" t="s">
        <v>11138</v>
      </c>
      <c r="B16123">
        <v>1</v>
      </c>
      <c r="C16123">
        <v>1</v>
      </c>
      <c r="D16123">
        <v>1</v>
      </c>
      <c r="E16123" t="s">
        <v>1712</v>
      </c>
      <c r="F16123" t="s">
        <v>2103</v>
      </c>
      <c r="G16123" t="s">
        <v>11138</v>
      </c>
      <c r="H16123" t="s">
        <v>27072</v>
      </c>
      <c r="I16123" t="s">
        <v>29359</v>
      </c>
      <c r="J16123" t="s">
        <v>29360</v>
      </c>
      <c r="M16123">
        <v>8044</v>
      </c>
    </row>
    <row r="16124" spans="1:13" hidden="1" x14ac:dyDescent="0.3">
      <c r="A16124" t="s">
        <v>11138</v>
      </c>
      <c r="B16124">
        <v>1</v>
      </c>
      <c r="C16124">
        <v>1</v>
      </c>
      <c r="D16124">
        <v>1</v>
      </c>
      <c r="E16124" t="s">
        <v>1712</v>
      </c>
      <c r="F16124" t="s">
        <v>2103</v>
      </c>
      <c r="G16124" t="s">
        <v>11138</v>
      </c>
      <c r="H16124" t="s">
        <v>27072</v>
      </c>
      <c r="I16124" t="s">
        <v>29359</v>
      </c>
      <c r="J16124" t="s">
        <v>29360</v>
      </c>
      <c r="M16124">
        <v>8044</v>
      </c>
    </row>
    <row r="16125" spans="1:13" hidden="1" x14ac:dyDescent="0.3">
      <c r="E16125" t="s">
        <v>1803</v>
      </c>
      <c r="F16125" t="s">
        <v>10415</v>
      </c>
      <c r="G16125" t="s">
        <v>11139</v>
      </c>
      <c r="H16125" t="s">
        <v>27605</v>
      </c>
      <c r="I16125" t="s">
        <v>29357</v>
      </c>
      <c r="M16125">
        <v>8476</v>
      </c>
    </row>
    <row r="16126" spans="1:13" hidden="1" x14ac:dyDescent="0.3">
      <c r="A16126" t="s">
        <v>11138</v>
      </c>
      <c r="B16126">
        <v>1</v>
      </c>
      <c r="C16126">
        <v>1</v>
      </c>
      <c r="D16126">
        <v>1</v>
      </c>
      <c r="E16126" t="s">
        <v>1712</v>
      </c>
      <c r="F16126" t="s">
        <v>2103</v>
      </c>
      <c r="G16126" t="s">
        <v>11138</v>
      </c>
      <c r="H16126" t="s">
        <v>27072</v>
      </c>
      <c r="I16126" t="s">
        <v>29359</v>
      </c>
      <c r="J16126" t="s">
        <v>29360</v>
      </c>
      <c r="M16126">
        <v>8044</v>
      </c>
    </row>
    <row r="16127" spans="1:13" hidden="1" x14ac:dyDescent="0.3">
      <c r="A16127" t="s">
        <v>11138</v>
      </c>
      <c r="B16127">
        <v>1</v>
      </c>
      <c r="C16127">
        <v>1</v>
      </c>
      <c r="D16127">
        <v>1</v>
      </c>
      <c r="E16127" t="s">
        <v>1712</v>
      </c>
      <c r="F16127" t="s">
        <v>2103</v>
      </c>
      <c r="G16127" t="s">
        <v>11138</v>
      </c>
      <c r="H16127" t="s">
        <v>27089</v>
      </c>
      <c r="I16127" t="s">
        <v>29359</v>
      </c>
      <c r="J16127" t="s">
        <v>29360</v>
      </c>
      <c r="M16127">
        <v>8045</v>
      </c>
    </row>
    <row r="16128" spans="1:13" x14ac:dyDescent="0.3">
      <c r="E16128" t="s">
        <v>1815</v>
      </c>
      <c r="F16128" t="s">
        <v>10511</v>
      </c>
      <c r="G16128" t="s">
        <v>11138</v>
      </c>
      <c r="H16128" t="s">
        <v>27834</v>
      </c>
      <c r="I16128" t="s">
        <v>29358</v>
      </c>
      <c r="J16128" t="s">
        <v>29363</v>
      </c>
      <c r="K16128" t="s">
        <v>29399</v>
      </c>
      <c r="L16128" t="s">
        <v>29390</v>
      </c>
      <c r="M16128">
        <v>8522</v>
      </c>
    </row>
    <row r="16129" spans="1:13" hidden="1" x14ac:dyDescent="0.3">
      <c r="E16129" t="s">
        <v>971</v>
      </c>
      <c r="F16129" t="s">
        <v>6553</v>
      </c>
      <c r="G16129" t="s">
        <v>11137</v>
      </c>
      <c r="H16129" t="s">
        <v>19605</v>
      </c>
      <c r="I16129" t="s">
        <v>29357</v>
      </c>
      <c r="M16129">
        <v>5263</v>
      </c>
    </row>
    <row r="16130" spans="1:13" hidden="1" x14ac:dyDescent="0.3">
      <c r="E16130" t="s">
        <v>971</v>
      </c>
      <c r="F16130" t="s">
        <v>6554</v>
      </c>
      <c r="G16130" t="s">
        <v>11137</v>
      </c>
      <c r="H16130" t="s">
        <v>19606</v>
      </c>
      <c r="I16130" t="s">
        <v>29357</v>
      </c>
      <c r="M16130">
        <v>5263</v>
      </c>
    </row>
    <row r="16131" spans="1:13" hidden="1" x14ac:dyDescent="0.3">
      <c r="E16131" t="s">
        <v>971</v>
      </c>
      <c r="F16131" t="s">
        <v>2185</v>
      </c>
      <c r="G16131" t="s">
        <v>11137</v>
      </c>
      <c r="H16131" t="s">
        <v>19607</v>
      </c>
      <c r="I16131" t="s">
        <v>29357</v>
      </c>
      <c r="M16131">
        <v>5263</v>
      </c>
    </row>
    <row r="16132" spans="1:13" hidden="1" x14ac:dyDescent="0.3">
      <c r="A16132" t="s">
        <v>11138</v>
      </c>
      <c r="B16132">
        <v>1</v>
      </c>
      <c r="C16132">
        <v>1</v>
      </c>
      <c r="D16132">
        <v>1</v>
      </c>
      <c r="E16132" t="s">
        <v>1712</v>
      </c>
      <c r="F16132" t="s">
        <v>2103</v>
      </c>
      <c r="G16132" t="s">
        <v>11138</v>
      </c>
      <c r="H16132" t="s">
        <v>27148</v>
      </c>
      <c r="I16132" t="s">
        <v>29359</v>
      </c>
      <c r="J16132" t="s">
        <v>29360</v>
      </c>
      <c r="M16132">
        <v>8053</v>
      </c>
    </row>
    <row r="16133" spans="1:13" hidden="1" x14ac:dyDescent="0.3">
      <c r="E16133" t="s">
        <v>971</v>
      </c>
      <c r="F16133" t="s">
        <v>6554</v>
      </c>
      <c r="G16133" t="s">
        <v>11137</v>
      </c>
      <c r="H16133" t="s">
        <v>19608</v>
      </c>
      <c r="I16133" t="s">
        <v>29357</v>
      </c>
      <c r="M16133">
        <v>5263</v>
      </c>
    </row>
    <row r="16134" spans="1:13" hidden="1" x14ac:dyDescent="0.3">
      <c r="E16134" t="s">
        <v>971</v>
      </c>
      <c r="F16134" t="s">
        <v>6555</v>
      </c>
      <c r="G16134" t="s">
        <v>11138</v>
      </c>
      <c r="H16134" t="s">
        <v>19609</v>
      </c>
      <c r="I16134" t="s">
        <v>29357</v>
      </c>
      <c r="M16134">
        <v>5263</v>
      </c>
    </row>
    <row r="16135" spans="1:13" hidden="1" x14ac:dyDescent="0.3">
      <c r="A16135" t="s">
        <v>11138</v>
      </c>
      <c r="B16135">
        <v>1</v>
      </c>
      <c r="C16135">
        <v>1</v>
      </c>
      <c r="D16135">
        <v>1</v>
      </c>
      <c r="E16135" t="s">
        <v>1712</v>
      </c>
      <c r="F16135" t="s">
        <v>2103</v>
      </c>
      <c r="G16135" t="s">
        <v>11138</v>
      </c>
      <c r="H16135" t="s">
        <v>27165</v>
      </c>
      <c r="I16135" t="s">
        <v>29359</v>
      </c>
      <c r="J16135" t="s">
        <v>29360</v>
      </c>
      <c r="M16135">
        <v>8054</v>
      </c>
    </row>
    <row r="16136" spans="1:13" hidden="1" x14ac:dyDescent="0.3">
      <c r="E16136" t="s">
        <v>971</v>
      </c>
      <c r="F16136" t="s">
        <v>6556</v>
      </c>
      <c r="G16136" t="s">
        <v>11137</v>
      </c>
      <c r="H16136" t="s">
        <v>19610</v>
      </c>
      <c r="I16136" t="s">
        <v>29357</v>
      </c>
      <c r="M16136">
        <v>5263</v>
      </c>
    </row>
    <row r="16137" spans="1:13" x14ac:dyDescent="0.3">
      <c r="E16137" t="s">
        <v>1030</v>
      </c>
      <c r="F16137" t="s">
        <v>6877</v>
      </c>
      <c r="G16137" t="s">
        <v>11138</v>
      </c>
      <c r="H16137" t="s">
        <v>20254</v>
      </c>
      <c r="I16137" t="s">
        <v>29358</v>
      </c>
      <c r="J16137" t="s">
        <v>29379</v>
      </c>
      <c r="M16137">
        <v>5502</v>
      </c>
    </row>
    <row r="16138" spans="1:13" hidden="1" x14ac:dyDescent="0.3">
      <c r="E16138" t="s">
        <v>971</v>
      </c>
      <c r="F16138" t="s">
        <v>6557</v>
      </c>
      <c r="G16138" t="s">
        <v>11137</v>
      </c>
      <c r="H16138" t="s">
        <v>19612</v>
      </c>
      <c r="I16138" t="s">
        <v>29357</v>
      </c>
      <c r="M16138">
        <v>5264</v>
      </c>
    </row>
    <row r="16139" spans="1:13" hidden="1" x14ac:dyDescent="0.3">
      <c r="A16139" t="s">
        <v>11138</v>
      </c>
      <c r="B16139">
        <v>0</v>
      </c>
      <c r="C16139">
        <v>0</v>
      </c>
      <c r="D16139">
        <v>1</v>
      </c>
      <c r="E16139" t="s">
        <v>1382</v>
      </c>
      <c r="F16139" t="s">
        <v>2103</v>
      </c>
      <c r="G16139" t="s">
        <v>11138</v>
      </c>
      <c r="H16139" t="s">
        <v>23724</v>
      </c>
      <c r="I16139" t="s">
        <v>29359</v>
      </c>
      <c r="J16139" t="s">
        <v>29360</v>
      </c>
      <c r="M16139">
        <v>9427</v>
      </c>
    </row>
    <row r="16140" spans="1:13" x14ac:dyDescent="0.3">
      <c r="E16140" t="s">
        <v>1861</v>
      </c>
      <c r="F16140" t="s">
        <v>10691</v>
      </c>
      <c r="G16140" t="s">
        <v>11138</v>
      </c>
      <c r="H16140" t="s">
        <v>28171</v>
      </c>
      <c r="I16140" t="s">
        <v>29358</v>
      </c>
      <c r="J16140" t="s">
        <v>29360</v>
      </c>
      <c r="M16140">
        <v>8660</v>
      </c>
    </row>
    <row r="16141" spans="1:13" x14ac:dyDescent="0.3">
      <c r="E16141" t="s">
        <v>1479</v>
      </c>
      <c r="F16141" t="s">
        <v>8942</v>
      </c>
      <c r="G16141" t="s">
        <v>11138</v>
      </c>
      <c r="H16141" t="s">
        <v>24656</v>
      </c>
      <c r="I16141" t="s">
        <v>29358</v>
      </c>
      <c r="J16141" t="s">
        <v>29360</v>
      </c>
      <c r="M16141">
        <v>7202</v>
      </c>
    </row>
    <row r="16142" spans="1:13" hidden="1" x14ac:dyDescent="0.3">
      <c r="E16142" t="s">
        <v>954</v>
      </c>
      <c r="F16142" t="s">
        <v>6561</v>
      </c>
      <c r="G16142" t="s">
        <v>11138</v>
      </c>
      <c r="H16142" t="s">
        <v>19616</v>
      </c>
      <c r="I16142" t="s">
        <v>29357</v>
      </c>
      <c r="M16142">
        <v>5265</v>
      </c>
    </row>
    <row r="16143" spans="1:13" x14ac:dyDescent="0.3">
      <c r="E16143" t="s">
        <v>1478</v>
      </c>
      <c r="F16143" t="s">
        <v>8942</v>
      </c>
      <c r="G16143" t="s">
        <v>11138</v>
      </c>
      <c r="H16143" t="s">
        <v>24664</v>
      </c>
      <c r="I16143" t="s">
        <v>29358</v>
      </c>
      <c r="J16143" t="s">
        <v>29360</v>
      </c>
      <c r="M16143">
        <v>7203</v>
      </c>
    </row>
    <row r="16144" spans="1:13" hidden="1" x14ac:dyDescent="0.3">
      <c r="E16144" t="s">
        <v>92</v>
      </c>
      <c r="F16144" t="s">
        <v>2841</v>
      </c>
      <c r="G16144" t="s">
        <v>11140</v>
      </c>
      <c r="H16144" t="s">
        <v>20879</v>
      </c>
      <c r="I16144" t="s">
        <v>29358</v>
      </c>
      <c r="J16144" t="s">
        <v>29361</v>
      </c>
      <c r="M16144">
        <v>5875</v>
      </c>
    </row>
    <row r="16145" spans="5:13" hidden="1" x14ac:dyDescent="0.3">
      <c r="E16145" t="s">
        <v>954</v>
      </c>
      <c r="F16145" t="s">
        <v>6564</v>
      </c>
      <c r="G16145" t="s">
        <v>11140</v>
      </c>
      <c r="H16145" t="s">
        <v>19617</v>
      </c>
      <c r="I16145" t="s">
        <v>29357</v>
      </c>
      <c r="M16145">
        <v>5265</v>
      </c>
    </row>
    <row r="16146" spans="5:13" hidden="1" x14ac:dyDescent="0.3">
      <c r="E16146" t="s">
        <v>954</v>
      </c>
      <c r="F16146" t="s">
        <v>6565</v>
      </c>
      <c r="G16146" t="s">
        <v>11140</v>
      </c>
      <c r="H16146" t="s">
        <v>19618</v>
      </c>
      <c r="I16146" t="s">
        <v>29357</v>
      </c>
      <c r="M16146">
        <v>5265</v>
      </c>
    </row>
    <row r="16147" spans="5:13" hidden="1" x14ac:dyDescent="0.3">
      <c r="E16147" t="s">
        <v>954</v>
      </c>
      <c r="F16147" t="s">
        <v>6566</v>
      </c>
      <c r="G16147" t="s">
        <v>11138</v>
      </c>
      <c r="H16147" t="s">
        <v>19619</v>
      </c>
      <c r="I16147" t="s">
        <v>29357</v>
      </c>
      <c r="M16147">
        <v>5265</v>
      </c>
    </row>
    <row r="16148" spans="5:13" hidden="1" x14ac:dyDescent="0.3">
      <c r="E16148" t="s">
        <v>954</v>
      </c>
      <c r="F16148" t="s">
        <v>6567</v>
      </c>
      <c r="G16148" t="s">
        <v>11138</v>
      </c>
      <c r="H16148" t="s">
        <v>19620</v>
      </c>
      <c r="I16148" t="s">
        <v>29357</v>
      </c>
      <c r="M16148">
        <v>5265</v>
      </c>
    </row>
    <row r="16149" spans="5:13" hidden="1" x14ac:dyDescent="0.3">
      <c r="E16149" t="s">
        <v>954</v>
      </c>
      <c r="F16149" t="s">
        <v>6568</v>
      </c>
      <c r="G16149" t="s">
        <v>11138</v>
      </c>
      <c r="H16149" t="s">
        <v>19621</v>
      </c>
      <c r="I16149" t="s">
        <v>29357</v>
      </c>
      <c r="M16149">
        <v>5265</v>
      </c>
    </row>
    <row r="16150" spans="5:13" hidden="1" x14ac:dyDescent="0.3">
      <c r="E16150" t="s">
        <v>954</v>
      </c>
      <c r="F16150" t="s">
        <v>6568</v>
      </c>
      <c r="G16150" t="s">
        <v>11138</v>
      </c>
      <c r="H16150" t="s">
        <v>19622</v>
      </c>
      <c r="I16150" t="s">
        <v>29357</v>
      </c>
      <c r="M16150">
        <v>5265</v>
      </c>
    </row>
    <row r="16151" spans="5:13" hidden="1" x14ac:dyDescent="0.3">
      <c r="E16151" t="s">
        <v>217</v>
      </c>
      <c r="F16151" t="s">
        <v>3077</v>
      </c>
      <c r="G16151" t="s">
        <v>11139</v>
      </c>
      <c r="H16151" t="s">
        <v>12928</v>
      </c>
      <c r="I16151" t="s">
        <v>29357</v>
      </c>
      <c r="M16151">
        <v>1125</v>
      </c>
    </row>
    <row r="16152" spans="5:13" hidden="1" x14ac:dyDescent="0.3">
      <c r="E16152" t="s">
        <v>1210</v>
      </c>
      <c r="F16152" t="s">
        <v>3077</v>
      </c>
      <c r="G16152" t="s">
        <v>11139</v>
      </c>
      <c r="H16152" t="s">
        <v>21994</v>
      </c>
      <c r="I16152" t="s">
        <v>29357</v>
      </c>
      <c r="M16152">
        <v>6311</v>
      </c>
    </row>
    <row r="16153" spans="5:13" hidden="1" x14ac:dyDescent="0.3">
      <c r="E16153" t="s">
        <v>1637</v>
      </c>
      <c r="F16153" t="s">
        <v>9835</v>
      </c>
      <c r="G16153" t="s">
        <v>11139</v>
      </c>
      <c r="H16153" t="s">
        <v>26179</v>
      </c>
      <c r="I16153" t="s">
        <v>29357</v>
      </c>
      <c r="M16153">
        <v>7798</v>
      </c>
    </row>
    <row r="16154" spans="5:13" hidden="1" x14ac:dyDescent="0.3">
      <c r="E16154" t="s">
        <v>970</v>
      </c>
      <c r="F16154" t="s">
        <v>6510</v>
      </c>
      <c r="G16154" t="s">
        <v>11137</v>
      </c>
      <c r="H16154" t="s">
        <v>19587</v>
      </c>
      <c r="I16154" t="s">
        <v>29357</v>
      </c>
      <c r="M16154">
        <v>5267</v>
      </c>
    </row>
    <row r="16155" spans="5:13" hidden="1" x14ac:dyDescent="0.3">
      <c r="E16155" t="s">
        <v>970</v>
      </c>
      <c r="F16155" t="s">
        <v>2227</v>
      </c>
      <c r="G16155" t="s">
        <v>11138</v>
      </c>
      <c r="H16155" t="s">
        <v>19589</v>
      </c>
      <c r="I16155" t="s">
        <v>29357</v>
      </c>
      <c r="M16155">
        <v>5267</v>
      </c>
    </row>
    <row r="16156" spans="5:13" hidden="1" x14ac:dyDescent="0.3">
      <c r="E16156" t="s">
        <v>972</v>
      </c>
      <c r="F16156" t="s">
        <v>6570</v>
      </c>
      <c r="G16156" t="s">
        <v>11138</v>
      </c>
      <c r="H16156" t="s">
        <v>19625</v>
      </c>
      <c r="I16156" t="s">
        <v>29357</v>
      </c>
      <c r="M16156">
        <v>5268</v>
      </c>
    </row>
    <row r="16157" spans="5:13" hidden="1" x14ac:dyDescent="0.3">
      <c r="E16157" t="s">
        <v>972</v>
      </c>
      <c r="F16157" t="s">
        <v>6571</v>
      </c>
      <c r="G16157" t="s">
        <v>11140</v>
      </c>
      <c r="H16157" t="s">
        <v>19626</v>
      </c>
      <c r="I16157" t="s">
        <v>29357</v>
      </c>
      <c r="M16157">
        <v>5268</v>
      </c>
    </row>
    <row r="16158" spans="5:13" x14ac:dyDescent="0.3">
      <c r="E16158" t="s">
        <v>1478</v>
      </c>
      <c r="F16158" t="s">
        <v>8942</v>
      </c>
      <c r="G16158" t="s">
        <v>11138</v>
      </c>
      <c r="H16158" t="s">
        <v>24664</v>
      </c>
      <c r="I16158" t="s">
        <v>29358</v>
      </c>
      <c r="J16158" t="s">
        <v>29360</v>
      </c>
      <c r="M16158">
        <v>7203</v>
      </c>
    </row>
    <row r="16159" spans="5:13" hidden="1" x14ac:dyDescent="0.3">
      <c r="E16159" t="s">
        <v>972</v>
      </c>
      <c r="F16159" t="s">
        <v>6573</v>
      </c>
      <c r="G16159" t="s">
        <v>11138</v>
      </c>
      <c r="H16159" t="s">
        <v>19628</v>
      </c>
      <c r="I16159" t="s">
        <v>29357</v>
      </c>
      <c r="M16159">
        <v>5268</v>
      </c>
    </row>
    <row r="16160" spans="5:13" hidden="1" x14ac:dyDescent="0.3">
      <c r="E16160" t="s">
        <v>75</v>
      </c>
      <c r="F16160" t="s">
        <v>2223</v>
      </c>
      <c r="G16160" t="s">
        <v>11139</v>
      </c>
      <c r="H16160" t="s">
        <v>11938</v>
      </c>
      <c r="I16160" t="s">
        <v>29357</v>
      </c>
      <c r="M16160">
        <v>311</v>
      </c>
    </row>
    <row r="16161" spans="1:13" hidden="1" x14ac:dyDescent="0.3">
      <c r="E16161" t="s">
        <v>972</v>
      </c>
      <c r="F16161" t="s">
        <v>6575</v>
      </c>
      <c r="G16161" t="s">
        <v>11137</v>
      </c>
      <c r="H16161" t="s">
        <v>19630</v>
      </c>
      <c r="I16161" t="s">
        <v>29357</v>
      </c>
      <c r="M16161">
        <v>5268</v>
      </c>
    </row>
    <row r="16162" spans="1:13" hidden="1" x14ac:dyDescent="0.3">
      <c r="E16162" t="s">
        <v>972</v>
      </c>
      <c r="F16162" t="s">
        <v>6576</v>
      </c>
      <c r="G16162" t="s">
        <v>11137</v>
      </c>
      <c r="H16162" t="s">
        <v>19631</v>
      </c>
      <c r="I16162" t="s">
        <v>29357</v>
      </c>
      <c r="M16162">
        <v>5268</v>
      </c>
    </row>
    <row r="16163" spans="1:13" x14ac:dyDescent="0.3">
      <c r="E16163" t="s">
        <v>139</v>
      </c>
      <c r="F16163" t="s">
        <v>2843</v>
      </c>
      <c r="G16163" t="s">
        <v>11138</v>
      </c>
      <c r="H16163" t="s">
        <v>12475</v>
      </c>
      <c r="I16163" t="s">
        <v>29358</v>
      </c>
      <c r="J16163" t="s">
        <v>29360</v>
      </c>
      <c r="M16163">
        <v>562</v>
      </c>
    </row>
    <row r="16164" spans="1:13" x14ac:dyDescent="0.3">
      <c r="E16164" t="s">
        <v>139</v>
      </c>
      <c r="F16164" t="s">
        <v>2843</v>
      </c>
      <c r="G16164" t="s">
        <v>11138</v>
      </c>
      <c r="H16164" t="s">
        <v>12475</v>
      </c>
      <c r="I16164" t="s">
        <v>29358</v>
      </c>
      <c r="J16164" t="s">
        <v>29360</v>
      </c>
      <c r="M16164">
        <v>562</v>
      </c>
    </row>
    <row r="16165" spans="1:13" hidden="1" x14ac:dyDescent="0.3">
      <c r="A16165" t="s">
        <v>11139</v>
      </c>
      <c r="B16165">
        <v>1</v>
      </c>
      <c r="C16165">
        <v>1</v>
      </c>
      <c r="D16165">
        <v>1</v>
      </c>
      <c r="E16165" t="s">
        <v>89</v>
      </c>
      <c r="F16165" t="s">
        <v>2223</v>
      </c>
      <c r="G16165" t="s">
        <v>11139</v>
      </c>
      <c r="H16165" t="s">
        <v>12080</v>
      </c>
      <c r="I16165" t="s">
        <v>29358</v>
      </c>
      <c r="J16165" t="s">
        <v>29369</v>
      </c>
      <c r="M16165">
        <v>337</v>
      </c>
    </row>
    <row r="16166" spans="1:13" hidden="1" x14ac:dyDescent="0.3">
      <c r="E16166" t="s">
        <v>972</v>
      </c>
      <c r="F16166" t="s">
        <v>6578</v>
      </c>
      <c r="G16166" t="s">
        <v>11138</v>
      </c>
      <c r="H16166" t="s">
        <v>19634</v>
      </c>
      <c r="I16166" t="s">
        <v>29357</v>
      </c>
      <c r="M16166">
        <v>5268</v>
      </c>
    </row>
    <row r="16167" spans="1:13" hidden="1" x14ac:dyDescent="0.3">
      <c r="E16167" t="s">
        <v>972</v>
      </c>
      <c r="F16167" t="s">
        <v>6579</v>
      </c>
      <c r="G16167" t="s">
        <v>11138</v>
      </c>
      <c r="H16167" t="s">
        <v>19635</v>
      </c>
      <c r="I16167" t="s">
        <v>29357</v>
      </c>
      <c r="M16167">
        <v>5268</v>
      </c>
    </row>
    <row r="16168" spans="1:13" hidden="1" x14ac:dyDescent="0.3">
      <c r="E16168" t="s">
        <v>972</v>
      </c>
      <c r="F16168" t="s">
        <v>6570</v>
      </c>
      <c r="G16168" t="s">
        <v>11138</v>
      </c>
      <c r="H16168" t="s">
        <v>19636</v>
      </c>
      <c r="I16168" t="s">
        <v>29357</v>
      </c>
      <c r="M16168">
        <v>5268</v>
      </c>
    </row>
    <row r="16169" spans="1:13" x14ac:dyDescent="0.3">
      <c r="E16169" t="s">
        <v>139</v>
      </c>
      <c r="F16169" t="s">
        <v>2843</v>
      </c>
      <c r="G16169" t="s">
        <v>11138</v>
      </c>
      <c r="H16169" t="s">
        <v>22043</v>
      </c>
      <c r="I16169" t="s">
        <v>29358</v>
      </c>
      <c r="J16169" t="s">
        <v>29360</v>
      </c>
      <c r="M16169">
        <v>6359</v>
      </c>
    </row>
    <row r="16170" spans="1:13" hidden="1" x14ac:dyDescent="0.3">
      <c r="A16170" t="s">
        <v>11138</v>
      </c>
      <c r="B16170">
        <v>1</v>
      </c>
      <c r="C16170">
        <v>1</v>
      </c>
      <c r="D16170">
        <v>1</v>
      </c>
      <c r="E16170" t="s">
        <v>1382</v>
      </c>
      <c r="F16170" t="s">
        <v>8509</v>
      </c>
      <c r="G16170" t="s">
        <v>11138</v>
      </c>
      <c r="H16170" t="s">
        <v>23719</v>
      </c>
      <c r="I16170" t="s">
        <v>29359</v>
      </c>
      <c r="J16170" t="s">
        <v>29363</v>
      </c>
      <c r="K16170" t="s">
        <v>29399</v>
      </c>
      <c r="L16170" t="s">
        <v>29390</v>
      </c>
      <c r="M16170">
        <v>6895</v>
      </c>
    </row>
    <row r="16171" spans="1:13" hidden="1" x14ac:dyDescent="0.3">
      <c r="A16171" t="s">
        <v>11138</v>
      </c>
      <c r="B16171">
        <v>1</v>
      </c>
      <c r="C16171">
        <v>1</v>
      </c>
      <c r="D16171">
        <v>1</v>
      </c>
      <c r="E16171" t="s">
        <v>1382</v>
      </c>
      <c r="F16171" t="s">
        <v>8509</v>
      </c>
      <c r="G16171" t="s">
        <v>11138</v>
      </c>
      <c r="H16171" t="s">
        <v>23719</v>
      </c>
      <c r="I16171" t="s">
        <v>29359</v>
      </c>
      <c r="J16171" t="s">
        <v>29363</v>
      </c>
      <c r="K16171" t="s">
        <v>29399</v>
      </c>
      <c r="L16171" t="s">
        <v>29390</v>
      </c>
      <c r="M16171">
        <v>9427</v>
      </c>
    </row>
    <row r="16172" spans="1:13" hidden="1" x14ac:dyDescent="0.3">
      <c r="A16172" t="s">
        <v>11139</v>
      </c>
      <c r="B16172">
        <v>1</v>
      </c>
      <c r="C16172">
        <v>1</v>
      </c>
      <c r="D16172">
        <v>1</v>
      </c>
      <c r="E16172" t="s">
        <v>1232</v>
      </c>
      <c r="F16172" t="s">
        <v>2591</v>
      </c>
      <c r="G16172" t="s">
        <v>11139</v>
      </c>
      <c r="H16172" t="s">
        <v>22177</v>
      </c>
      <c r="I16172" t="s">
        <v>29359</v>
      </c>
      <c r="J16172" t="s">
        <v>29369</v>
      </c>
      <c r="M16172">
        <v>6457</v>
      </c>
    </row>
    <row r="16173" spans="1:13" hidden="1" x14ac:dyDescent="0.3">
      <c r="A16173" t="s">
        <v>11138</v>
      </c>
      <c r="B16173">
        <v>1</v>
      </c>
      <c r="C16173">
        <v>1</v>
      </c>
      <c r="D16173">
        <v>1</v>
      </c>
      <c r="E16173" t="s">
        <v>229</v>
      </c>
      <c r="F16173" t="s">
        <v>3130</v>
      </c>
      <c r="G16173" t="s">
        <v>11138</v>
      </c>
      <c r="H16173" t="s">
        <v>13021</v>
      </c>
      <c r="I16173" t="s">
        <v>29359</v>
      </c>
      <c r="J16173" t="s">
        <v>29363</v>
      </c>
      <c r="K16173" t="s">
        <v>29399</v>
      </c>
      <c r="L16173" t="s">
        <v>29390</v>
      </c>
      <c r="M16173">
        <v>1138</v>
      </c>
    </row>
    <row r="16174" spans="1:13" hidden="1" x14ac:dyDescent="0.3">
      <c r="A16174" t="s">
        <v>11138</v>
      </c>
      <c r="B16174">
        <v>1</v>
      </c>
      <c r="C16174">
        <v>1</v>
      </c>
      <c r="D16174">
        <v>1</v>
      </c>
      <c r="E16174" t="s">
        <v>1076</v>
      </c>
      <c r="F16174" t="s">
        <v>7051</v>
      </c>
      <c r="G16174" t="s">
        <v>11138</v>
      </c>
      <c r="H16174" t="s">
        <v>20530</v>
      </c>
      <c r="I16174" t="s">
        <v>29359</v>
      </c>
      <c r="J16174" t="s">
        <v>29363</v>
      </c>
      <c r="K16174" t="s">
        <v>29399</v>
      </c>
      <c r="L16174" t="s">
        <v>29390</v>
      </c>
      <c r="M16174">
        <v>5648</v>
      </c>
    </row>
    <row r="16175" spans="1:13" hidden="1" x14ac:dyDescent="0.3">
      <c r="A16175" t="s">
        <v>11138</v>
      </c>
      <c r="B16175">
        <v>1</v>
      </c>
      <c r="C16175">
        <v>1</v>
      </c>
      <c r="D16175">
        <v>1</v>
      </c>
      <c r="E16175" t="s">
        <v>1076</v>
      </c>
      <c r="F16175" t="s">
        <v>7051</v>
      </c>
      <c r="G16175" t="s">
        <v>11138</v>
      </c>
      <c r="H16175" t="s">
        <v>20530</v>
      </c>
      <c r="I16175" t="s">
        <v>29359</v>
      </c>
      <c r="J16175" t="s">
        <v>29363</v>
      </c>
      <c r="K16175" t="s">
        <v>29399</v>
      </c>
      <c r="L16175" t="s">
        <v>29390</v>
      </c>
      <c r="M16175">
        <v>5661</v>
      </c>
    </row>
    <row r="16176" spans="1:13" hidden="1" x14ac:dyDescent="0.3">
      <c r="A16176" t="s">
        <v>11138</v>
      </c>
      <c r="B16176">
        <v>1</v>
      </c>
      <c r="C16176">
        <v>1</v>
      </c>
      <c r="D16176">
        <v>1</v>
      </c>
      <c r="E16176" t="s">
        <v>1076</v>
      </c>
      <c r="F16176" t="s">
        <v>7051</v>
      </c>
      <c r="G16176" t="s">
        <v>11138</v>
      </c>
      <c r="H16176" t="s">
        <v>20530</v>
      </c>
      <c r="I16176" t="s">
        <v>29359</v>
      </c>
      <c r="J16176" t="s">
        <v>29363</v>
      </c>
      <c r="K16176" t="s">
        <v>29399</v>
      </c>
      <c r="L16176" t="s">
        <v>29390</v>
      </c>
      <c r="M16176">
        <v>5664</v>
      </c>
    </row>
    <row r="16177" spans="1:13" hidden="1" x14ac:dyDescent="0.3">
      <c r="A16177" t="s">
        <v>11138</v>
      </c>
      <c r="B16177">
        <v>1</v>
      </c>
      <c r="C16177">
        <v>1</v>
      </c>
      <c r="D16177">
        <v>1</v>
      </c>
      <c r="E16177" t="s">
        <v>1076</v>
      </c>
      <c r="F16177" t="s">
        <v>7051</v>
      </c>
      <c r="G16177" t="s">
        <v>11138</v>
      </c>
      <c r="H16177" t="s">
        <v>20530</v>
      </c>
      <c r="I16177" t="s">
        <v>29359</v>
      </c>
      <c r="J16177" t="s">
        <v>29363</v>
      </c>
      <c r="K16177" t="s">
        <v>29399</v>
      </c>
      <c r="L16177" t="s">
        <v>29390</v>
      </c>
      <c r="M16177">
        <v>5696</v>
      </c>
    </row>
    <row r="16178" spans="1:13" hidden="1" x14ac:dyDescent="0.3">
      <c r="A16178" t="s">
        <v>11138</v>
      </c>
      <c r="B16178">
        <v>1</v>
      </c>
      <c r="C16178">
        <v>1</v>
      </c>
      <c r="D16178">
        <v>1</v>
      </c>
      <c r="E16178" t="s">
        <v>1076</v>
      </c>
      <c r="F16178" t="s">
        <v>7051</v>
      </c>
      <c r="G16178" t="s">
        <v>11138</v>
      </c>
      <c r="H16178" t="s">
        <v>20530</v>
      </c>
      <c r="I16178" t="s">
        <v>29359</v>
      </c>
      <c r="J16178" t="s">
        <v>29363</v>
      </c>
      <c r="K16178" t="s">
        <v>29399</v>
      </c>
      <c r="L16178" t="s">
        <v>29390</v>
      </c>
      <c r="M16178">
        <v>5707</v>
      </c>
    </row>
    <row r="16179" spans="1:13" hidden="1" x14ac:dyDescent="0.3">
      <c r="A16179" t="s">
        <v>11138</v>
      </c>
      <c r="B16179">
        <v>1</v>
      </c>
      <c r="C16179">
        <v>1</v>
      </c>
      <c r="D16179">
        <v>1</v>
      </c>
      <c r="E16179" t="s">
        <v>1076</v>
      </c>
      <c r="F16179" t="s">
        <v>7051</v>
      </c>
      <c r="G16179" t="s">
        <v>11138</v>
      </c>
      <c r="H16179" t="s">
        <v>20530</v>
      </c>
      <c r="I16179" t="s">
        <v>29359</v>
      </c>
      <c r="J16179" t="s">
        <v>29363</v>
      </c>
      <c r="K16179" t="s">
        <v>29399</v>
      </c>
      <c r="L16179" t="s">
        <v>29390</v>
      </c>
      <c r="M16179">
        <v>5719</v>
      </c>
    </row>
    <row r="16180" spans="1:13" hidden="1" x14ac:dyDescent="0.3">
      <c r="A16180" t="s">
        <v>11138</v>
      </c>
      <c r="B16180">
        <v>1</v>
      </c>
      <c r="C16180">
        <v>1</v>
      </c>
      <c r="D16180">
        <v>1</v>
      </c>
      <c r="E16180" t="s">
        <v>1076</v>
      </c>
      <c r="F16180" t="s">
        <v>7051</v>
      </c>
      <c r="G16180" t="s">
        <v>11138</v>
      </c>
      <c r="H16180" t="s">
        <v>20530</v>
      </c>
      <c r="I16180" t="s">
        <v>29359</v>
      </c>
      <c r="J16180" t="s">
        <v>29363</v>
      </c>
      <c r="K16180" t="s">
        <v>29399</v>
      </c>
      <c r="L16180" t="s">
        <v>29390</v>
      </c>
      <c r="M16180">
        <v>5738</v>
      </c>
    </row>
    <row r="16181" spans="1:13" hidden="1" x14ac:dyDescent="0.3">
      <c r="E16181" t="s">
        <v>974</v>
      </c>
      <c r="F16181" t="s">
        <v>6583</v>
      </c>
      <c r="G16181" t="s">
        <v>11137</v>
      </c>
      <c r="H16181" t="s">
        <v>19641</v>
      </c>
      <c r="I16181" t="s">
        <v>29357</v>
      </c>
      <c r="M16181">
        <v>5271</v>
      </c>
    </row>
    <row r="16182" spans="1:13" x14ac:dyDescent="0.3">
      <c r="E16182" t="s">
        <v>1485</v>
      </c>
      <c r="F16182" t="s">
        <v>2843</v>
      </c>
      <c r="G16182" t="s">
        <v>11138</v>
      </c>
      <c r="H16182" t="s">
        <v>24784</v>
      </c>
      <c r="I16182" t="s">
        <v>29358</v>
      </c>
      <c r="J16182" t="s">
        <v>29360</v>
      </c>
      <c r="M16182">
        <v>7220</v>
      </c>
    </row>
    <row r="16183" spans="1:13" hidden="1" x14ac:dyDescent="0.3">
      <c r="E16183" t="s">
        <v>318</v>
      </c>
      <c r="F16183" t="s">
        <v>3639</v>
      </c>
      <c r="G16183" t="s">
        <v>11137</v>
      </c>
      <c r="H16183" t="s">
        <v>14073</v>
      </c>
      <c r="I16183" t="s">
        <v>29357</v>
      </c>
      <c r="M16183">
        <v>5272</v>
      </c>
    </row>
    <row r="16184" spans="1:13" x14ac:dyDescent="0.3">
      <c r="E16184" t="s">
        <v>1690</v>
      </c>
      <c r="F16184" t="s">
        <v>2843</v>
      </c>
      <c r="G16184" t="s">
        <v>11138</v>
      </c>
      <c r="H16184" t="s">
        <v>26579</v>
      </c>
      <c r="I16184" t="s">
        <v>29358</v>
      </c>
      <c r="J16184" t="s">
        <v>29360</v>
      </c>
      <c r="M16184">
        <v>7932</v>
      </c>
    </row>
    <row r="16185" spans="1:13" hidden="1" x14ac:dyDescent="0.3">
      <c r="A16185" t="s">
        <v>11139</v>
      </c>
      <c r="B16185">
        <v>1</v>
      </c>
      <c r="C16185">
        <v>1</v>
      </c>
      <c r="D16185">
        <v>1</v>
      </c>
      <c r="E16185" t="s">
        <v>626</v>
      </c>
      <c r="F16185" t="s">
        <v>2223</v>
      </c>
      <c r="G16185" t="s">
        <v>11139</v>
      </c>
      <c r="H16185" t="s">
        <v>16832</v>
      </c>
      <c r="I16185" t="s">
        <v>29358</v>
      </c>
      <c r="J16185" t="s">
        <v>29369</v>
      </c>
      <c r="M16185">
        <v>2378</v>
      </c>
    </row>
    <row r="16186" spans="1:13" hidden="1" x14ac:dyDescent="0.3">
      <c r="E16186" t="s">
        <v>318</v>
      </c>
      <c r="F16186" t="s">
        <v>3638</v>
      </c>
      <c r="G16186" t="s">
        <v>11137</v>
      </c>
      <c r="H16186" t="s">
        <v>14074</v>
      </c>
      <c r="I16186" t="s">
        <v>29357</v>
      </c>
      <c r="M16186">
        <v>5272</v>
      </c>
    </row>
    <row r="16187" spans="1:13" hidden="1" x14ac:dyDescent="0.3">
      <c r="E16187" t="s">
        <v>318</v>
      </c>
      <c r="F16187" t="s">
        <v>3638</v>
      </c>
      <c r="G16187" t="s">
        <v>11137</v>
      </c>
      <c r="H16187" t="s">
        <v>14071</v>
      </c>
      <c r="I16187" t="s">
        <v>29357</v>
      </c>
      <c r="M16187">
        <v>5272</v>
      </c>
    </row>
    <row r="16188" spans="1:13" x14ac:dyDescent="0.3">
      <c r="E16188" t="s">
        <v>1690</v>
      </c>
      <c r="F16188" t="s">
        <v>2843</v>
      </c>
      <c r="G16188" t="s">
        <v>11138</v>
      </c>
      <c r="H16188" t="s">
        <v>26591</v>
      </c>
      <c r="I16188" t="s">
        <v>29358</v>
      </c>
      <c r="J16188" t="s">
        <v>29360</v>
      </c>
      <c r="M16188">
        <v>7933</v>
      </c>
    </row>
    <row r="16189" spans="1:13" hidden="1" x14ac:dyDescent="0.3">
      <c r="E16189" t="s">
        <v>975</v>
      </c>
      <c r="F16189" t="s">
        <v>6584</v>
      </c>
      <c r="G16189" t="s">
        <v>11138</v>
      </c>
      <c r="H16189" t="s">
        <v>19643</v>
      </c>
      <c r="I16189" t="s">
        <v>29357</v>
      </c>
      <c r="M16189">
        <v>5274</v>
      </c>
    </row>
    <row r="16190" spans="1:13" hidden="1" x14ac:dyDescent="0.3">
      <c r="A16190" t="s">
        <v>11139</v>
      </c>
      <c r="B16190">
        <v>1</v>
      </c>
      <c r="C16190">
        <v>1</v>
      </c>
      <c r="D16190">
        <v>1</v>
      </c>
      <c r="E16190" t="s">
        <v>1357</v>
      </c>
      <c r="F16190" t="s">
        <v>2223</v>
      </c>
      <c r="G16190" t="s">
        <v>11139</v>
      </c>
      <c r="H16190" t="s">
        <v>23515</v>
      </c>
      <c r="I16190" t="s">
        <v>29358</v>
      </c>
      <c r="J16190" t="s">
        <v>29369</v>
      </c>
      <c r="M16190">
        <v>6851</v>
      </c>
    </row>
    <row r="16191" spans="1:13" hidden="1" x14ac:dyDescent="0.3">
      <c r="E16191" t="s">
        <v>1120</v>
      </c>
      <c r="F16191" t="s">
        <v>2841</v>
      </c>
      <c r="G16191" t="s">
        <v>11140</v>
      </c>
      <c r="H16191" t="s">
        <v>20882</v>
      </c>
      <c r="I16191" t="s">
        <v>29358</v>
      </c>
      <c r="J16191" t="s">
        <v>29361</v>
      </c>
      <c r="M16191">
        <v>5882</v>
      </c>
    </row>
    <row r="16192" spans="1:13" hidden="1" x14ac:dyDescent="0.3">
      <c r="E16192" t="s">
        <v>1120</v>
      </c>
      <c r="F16192" t="s">
        <v>2841</v>
      </c>
      <c r="G16192" t="s">
        <v>11140</v>
      </c>
      <c r="H16192" t="s">
        <v>20882</v>
      </c>
      <c r="I16192" t="s">
        <v>29358</v>
      </c>
      <c r="J16192" t="s">
        <v>29361</v>
      </c>
      <c r="M16192">
        <v>5882</v>
      </c>
    </row>
    <row r="16193" spans="1:13" hidden="1" x14ac:dyDescent="0.3">
      <c r="A16193" t="s">
        <v>11138</v>
      </c>
      <c r="B16193">
        <v>1</v>
      </c>
      <c r="C16193">
        <v>1</v>
      </c>
      <c r="D16193">
        <v>1</v>
      </c>
      <c r="E16193" t="s">
        <v>648</v>
      </c>
      <c r="F16193" t="s">
        <v>5157</v>
      </c>
      <c r="G16193" t="s">
        <v>11138</v>
      </c>
      <c r="H16193" t="s">
        <v>17027</v>
      </c>
      <c r="I16193" t="s">
        <v>29359</v>
      </c>
      <c r="J16193" t="s">
        <v>29363</v>
      </c>
      <c r="K16193" t="s">
        <v>29399</v>
      </c>
      <c r="L16193" t="s">
        <v>29407</v>
      </c>
      <c r="M16193">
        <v>2476</v>
      </c>
    </row>
    <row r="16194" spans="1:13" hidden="1" x14ac:dyDescent="0.3">
      <c r="E16194" t="s">
        <v>580</v>
      </c>
      <c r="F16194" t="s">
        <v>4842</v>
      </c>
      <c r="G16194" t="s">
        <v>11140</v>
      </c>
      <c r="H16194" t="s">
        <v>16356</v>
      </c>
      <c r="I16194" t="s">
        <v>29358</v>
      </c>
      <c r="J16194" t="s">
        <v>29367</v>
      </c>
      <c r="K16194" t="s">
        <v>29361</v>
      </c>
      <c r="M16194">
        <v>2309</v>
      </c>
    </row>
    <row r="16195" spans="1:13" hidden="1" x14ac:dyDescent="0.3">
      <c r="A16195" t="s">
        <v>11138</v>
      </c>
      <c r="B16195">
        <v>1</v>
      </c>
      <c r="C16195">
        <v>1</v>
      </c>
      <c r="D16195">
        <v>1</v>
      </c>
      <c r="E16195" t="s">
        <v>119</v>
      </c>
      <c r="F16195" t="s">
        <v>2708</v>
      </c>
      <c r="G16195" t="s">
        <v>11138</v>
      </c>
      <c r="H16195" t="s">
        <v>12261</v>
      </c>
      <c r="I16195" t="s">
        <v>29359</v>
      </c>
      <c r="J16195" t="s">
        <v>29363</v>
      </c>
      <c r="K16195" t="s">
        <v>29399</v>
      </c>
      <c r="L16195" t="s">
        <v>29390</v>
      </c>
      <c r="M16195">
        <v>437</v>
      </c>
    </row>
    <row r="16196" spans="1:13" hidden="1" x14ac:dyDescent="0.3">
      <c r="A16196" t="s">
        <v>11138</v>
      </c>
      <c r="B16196">
        <v>1</v>
      </c>
      <c r="C16196">
        <v>1</v>
      </c>
      <c r="D16196">
        <v>1</v>
      </c>
      <c r="E16196" t="s">
        <v>1550</v>
      </c>
      <c r="F16196" t="s">
        <v>9314</v>
      </c>
      <c r="G16196" t="s">
        <v>11138</v>
      </c>
      <c r="H16196" t="s">
        <v>25361</v>
      </c>
      <c r="I16196" t="s">
        <v>29359</v>
      </c>
      <c r="J16196" t="s">
        <v>29363</v>
      </c>
      <c r="K16196" t="s">
        <v>29399</v>
      </c>
      <c r="L16196" t="s">
        <v>29390</v>
      </c>
      <c r="M16196">
        <v>7566</v>
      </c>
    </row>
    <row r="16197" spans="1:13" hidden="1" x14ac:dyDescent="0.3">
      <c r="E16197" t="s">
        <v>976</v>
      </c>
      <c r="F16197" t="s">
        <v>5115</v>
      </c>
      <c r="G16197" t="s">
        <v>11138</v>
      </c>
      <c r="H16197" t="s">
        <v>19649</v>
      </c>
      <c r="I16197" t="s">
        <v>29357</v>
      </c>
      <c r="M16197">
        <v>5275</v>
      </c>
    </row>
    <row r="16198" spans="1:13" hidden="1" x14ac:dyDescent="0.3">
      <c r="A16198" t="s">
        <v>11138</v>
      </c>
      <c r="B16198">
        <v>1</v>
      </c>
      <c r="C16198">
        <v>1</v>
      </c>
      <c r="D16198">
        <v>1</v>
      </c>
      <c r="E16198" t="s">
        <v>609</v>
      </c>
      <c r="F16198" t="s">
        <v>4944</v>
      </c>
      <c r="G16198" t="s">
        <v>11138</v>
      </c>
      <c r="H16198" t="s">
        <v>16582</v>
      </c>
      <c r="I16198" t="s">
        <v>29359</v>
      </c>
      <c r="J16198" t="s">
        <v>29360</v>
      </c>
      <c r="M16198">
        <v>2340</v>
      </c>
    </row>
    <row r="16199" spans="1:13" hidden="1" x14ac:dyDescent="0.3">
      <c r="E16199" t="s">
        <v>304</v>
      </c>
      <c r="F16199" t="s">
        <v>3638</v>
      </c>
      <c r="G16199" t="s">
        <v>11137</v>
      </c>
      <c r="H16199" t="s">
        <v>19651</v>
      </c>
      <c r="I16199" t="s">
        <v>29357</v>
      </c>
      <c r="M16199">
        <v>5276</v>
      </c>
    </row>
    <row r="16200" spans="1:13" hidden="1" x14ac:dyDescent="0.3">
      <c r="E16200" t="s">
        <v>304</v>
      </c>
      <c r="F16200" t="s">
        <v>6588</v>
      </c>
      <c r="G16200" t="s">
        <v>11137</v>
      </c>
      <c r="H16200" t="s">
        <v>19652</v>
      </c>
      <c r="I16200" t="s">
        <v>29357</v>
      </c>
      <c r="M16200">
        <v>5276</v>
      </c>
    </row>
    <row r="16201" spans="1:13" hidden="1" x14ac:dyDescent="0.3">
      <c r="E16201" t="s">
        <v>61</v>
      </c>
      <c r="F16201" t="s">
        <v>2332</v>
      </c>
      <c r="G16201" t="s">
        <v>11140</v>
      </c>
      <c r="H16201" t="s">
        <v>11681</v>
      </c>
      <c r="I16201" t="s">
        <v>29358</v>
      </c>
      <c r="J16201" t="s">
        <v>29372</v>
      </c>
      <c r="M16201">
        <v>258</v>
      </c>
    </row>
    <row r="16202" spans="1:13" hidden="1" x14ac:dyDescent="0.3">
      <c r="E16202" t="s">
        <v>1462</v>
      </c>
      <c r="F16202" t="s">
        <v>2223</v>
      </c>
      <c r="G16202" t="s">
        <v>11139</v>
      </c>
      <c r="H16202" t="s">
        <v>24467</v>
      </c>
      <c r="I16202" t="s">
        <v>29357</v>
      </c>
      <c r="M16202">
        <v>7162</v>
      </c>
    </row>
    <row r="16203" spans="1:13" hidden="1" x14ac:dyDescent="0.3">
      <c r="E16203" t="s">
        <v>978</v>
      </c>
      <c r="F16203" t="s">
        <v>2219</v>
      </c>
      <c r="G16203" t="s">
        <v>11137</v>
      </c>
      <c r="H16203" t="s">
        <v>19655</v>
      </c>
      <c r="I16203" t="s">
        <v>29357</v>
      </c>
      <c r="M16203">
        <v>5278</v>
      </c>
    </row>
    <row r="16204" spans="1:13" hidden="1" x14ac:dyDescent="0.3">
      <c r="A16204" t="s">
        <v>11139</v>
      </c>
      <c r="B16204">
        <v>1</v>
      </c>
      <c r="C16204">
        <v>1</v>
      </c>
      <c r="D16204">
        <v>1</v>
      </c>
      <c r="E16204" t="s">
        <v>1637</v>
      </c>
      <c r="F16204" t="s">
        <v>2223</v>
      </c>
      <c r="G16204" t="s">
        <v>11139</v>
      </c>
      <c r="H16204" t="s">
        <v>26172</v>
      </c>
      <c r="I16204" t="s">
        <v>29358</v>
      </c>
      <c r="J16204" t="s">
        <v>29369</v>
      </c>
      <c r="M16204">
        <v>7798</v>
      </c>
    </row>
    <row r="16205" spans="1:13" hidden="1" x14ac:dyDescent="0.3">
      <c r="A16205" t="s">
        <v>11138</v>
      </c>
      <c r="B16205">
        <v>1</v>
      </c>
      <c r="C16205">
        <v>1</v>
      </c>
      <c r="D16205">
        <v>1</v>
      </c>
      <c r="E16205" t="s">
        <v>609</v>
      </c>
      <c r="F16205" t="s">
        <v>4944</v>
      </c>
      <c r="G16205" t="s">
        <v>11138</v>
      </c>
      <c r="H16205" t="s">
        <v>16582</v>
      </c>
      <c r="I16205" t="s">
        <v>29359</v>
      </c>
      <c r="J16205" t="s">
        <v>29360</v>
      </c>
      <c r="M16205">
        <v>2340</v>
      </c>
    </row>
    <row r="16206" spans="1:13" hidden="1" x14ac:dyDescent="0.3">
      <c r="E16206" t="s">
        <v>303</v>
      </c>
      <c r="F16206" t="s">
        <v>2850</v>
      </c>
      <c r="G16206" t="s">
        <v>11137</v>
      </c>
      <c r="H16206" t="s">
        <v>19658</v>
      </c>
      <c r="I16206" t="s">
        <v>29357</v>
      </c>
      <c r="M16206">
        <v>5279</v>
      </c>
    </row>
    <row r="16207" spans="1:13" x14ac:dyDescent="0.3">
      <c r="E16207" t="s">
        <v>1690</v>
      </c>
      <c r="F16207" t="s">
        <v>2843</v>
      </c>
      <c r="G16207" t="s">
        <v>11138</v>
      </c>
      <c r="H16207" t="s">
        <v>26605</v>
      </c>
      <c r="I16207" t="s">
        <v>29358</v>
      </c>
      <c r="J16207" t="s">
        <v>29360</v>
      </c>
      <c r="M16207">
        <v>7935</v>
      </c>
    </row>
    <row r="16208" spans="1:13" hidden="1" x14ac:dyDescent="0.3">
      <c r="E16208" t="s">
        <v>303</v>
      </c>
      <c r="F16208" t="s">
        <v>6592</v>
      </c>
      <c r="G16208" t="s">
        <v>11138</v>
      </c>
      <c r="H16208" t="s">
        <v>19660</v>
      </c>
      <c r="I16208" t="s">
        <v>29357</v>
      </c>
      <c r="M16208">
        <v>5279</v>
      </c>
    </row>
    <row r="16209" spans="1:13" hidden="1" x14ac:dyDescent="0.3">
      <c r="E16209" t="s">
        <v>254</v>
      </c>
      <c r="F16209" t="s">
        <v>254</v>
      </c>
      <c r="G16209" t="s">
        <v>11138</v>
      </c>
      <c r="H16209" t="s">
        <v>13443</v>
      </c>
      <c r="I16209" t="s">
        <v>29357</v>
      </c>
      <c r="M16209">
        <v>5280</v>
      </c>
    </row>
    <row r="16210" spans="1:13" hidden="1" x14ac:dyDescent="0.3">
      <c r="A16210" t="s">
        <v>11139</v>
      </c>
      <c r="B16210">
        <v>1</v>
      </c>
      <c r="C16210">
        <v>1</v>
      </c>
      <c r="D16210">
        <v>1</v>
      </c>
      <c r="E16210" t="s">
        <v>1637</v>
      </c>
      <c r="F16210" t="s">
        <v>2223</v>
      </c>
      <c r="G16210" t="s">
        <v>11139</v>
      </c>
      <c r="H16210" t="s">
        <v>26172</v>
      </c>
      <c r="I16210" t="s">
        <v>29358</v>
      </c>
      <c r="J16210" t="s">
        <v>29369</v>
      </c>
      <c r="M16210">
        <v>7798</v>
      </c>
    </row>
    <row r="16211" spans="1:13" hidden="1" x14ac:dyDescent="0.3">
      <c r="A16211" t="s">
        <v>11138</v>
      </c>
      <c r="B16211">
        <v>1</v>
      </c>
      <c r="C16211">
        <v>1</v>
      </c>
      <c r="D16211">
        <v>1</v>
      </c>
      <c r="E16211" t="s">
        <v>609</v>
      </c>
      <c r="F16211" t="s">
        <v>4944</v>
      </c>
      <c r="G16211" t="s">
        <v>11138</v>
      </c>
      <c r="H16211" t="s">
        <v>16582</v>
      </c>
      <c r="I16211" t="s">
        <v>29359</v>
      </c>
      <c r="J16211" t="s">
        <v>29360</v>
      </c>
      <c r="M16211">
        <v>2340</v>
      </c>
    </row>
    <row r="16212" spans="1:13" hidden="1" x14ac:dyDescent="0.3">
      <c r="E16212" t="s">
        <v>254</v>
      </c>
      <c r="F16212" t="s">
        <v>254</v>
      </c>
      <c r="G16212" t="s">
        <v>11138</v>
      </c>
      <c r="H16212" t="s">
        <v>13445</v>
      </c>
      <c r="I16212" t="s">
        <v>29357</v>
      </c>
      <c r="M16212">
        <v>5280</v>
      </c>
    </row>
    <row r="16213" spans="1:13" hidden="1" x14ac:dyDescent="0.3">
      <c r="A16213" t="s">
        <v>11139</v>
      </c>
      <c r="B16213">
        <v>1</v>
      </c>
      <c r="C16213">
        <v>1</v>
      </c>
      <c r="D16213">
        <v>1</v>
      </c>
      <c r="E16213" t="s">
        <v>1720</v>
      </c>
      <c r="F16213" t="s">
        <v>2223</v>
      </c>
      <c r="G16213" t="s">
        <v>11139</v>
      </c>
      <c r="H16213" t="s">
        <v>27212</v>
      </c>
      <c r="I16213" t="s">
        <v>29358</v>
      </c>
      <c r="J16213" t="s">
        <v>29369</v>
      </c>
      <c r="M16213">
        <v>8077</v>
      </c>
    </row>
    <row r="16214" spans="1:13" hidden="1" x14ac:dyDescent="0.3">
      <c r="E16214" t="s">
        <v>1720</v>
      </c>
      <c r="F16214" t="s">
        <v>10201</v>
      </c>
      <c r="G16214" t="s">
        <v>11139</v>
      </c>
      <c r="H16214" t="s">
        <v>27211</v>
      </c>
      <c r="I16214" t="s">
        <v>29357</v>
      </c>
      <c r="M16214">
        <v>8077</v>
      </c>
    </row>
    <row r="16215" spans="1:13" hidden="1" x14ac:dyDescent="0.3">
      <c r="A16215" t="s">
        <v>11139</v>
      </c>
      <c r="B16215">
        <v>1</v>
      </c>
      <c r="C16215">
        <v>1</v>
      </c>
      <c r="D16215">
        <v>1</v>
      </c>
      <c r="E16215" t="s">
        <v>446</v>
      </c>
      <c r="F16215" t="s">
        <v>4196</v>
      </c>
      <c r="G16215" t="s">
        <v>11139</v>
      </c>
      <c r="H16215" t="s">
        <v>15045</v>
      </c>
      <c r="I16215" t="s">
        <v>29358</v>
      </c>
      <c r="J16215" t="s">
        <v>29369</v>
      </c>
      <c r="M16215">
        <v>1903</v>
      </c>
    </row>
    <row r="16216" spans="1:13" hidden="1" x14ac:dyDescent="0.3">
      <c r="A16216" t="s">
        <v>11138</v>
      </c>
      <c r="B16216">
        <v>1</v>
      </c>
      <c r="C16216">
        <v>1</v>
      </c>
      <c r="D16216">
        <v>1</v>
      </c>
      <c r="E16216" t="s">
        <v>609</v>
      </c>
      <c r="F16216" t="s">
        <v>4944</v>
      </c>
      <c r="G16216" t="s">
        <v>11138</v>
      </c>
      <c r="H16216" t="s">
        <v>16582</v>
      </c>
      <c r="I16216" t="s">
        <v>29359</v>
      </c>
      <c r="J16216" t="s">
        <v>29360</v>
      </c>
      <c r="M16216">
        <v>2340</v>
      </c>
    </row>
    <row r="16217" spans="1:13" hidden="1" x14ac:dyDescent="0.3">
      <c r="E16217" t="s">
        <v>254</v>
      </c>
      <c r="F16217" t="s">
        <v>254</v>
      </c>
      <c r="G16217" t="s">
        <v>11138</v>
      </c>
      <c r="H16217" t="s">
        <v>13443</v>
      </c>
      <c r="I16217" t="s">
        <v>29357</v>
      </c>
      <c r="M16217">
        <v>5281</v>
      </c>
    </row>
    <row r="16218" spans="1:13" hidden="1" x14ac:dyDescent="0.3">
      <c r="E16218" t="s">
        <v>254</v>
      </c>
      <c r="F16218" t="s">
        <v>254</v>
      </c>
      <c r="G16218" t="s">
        <v>11138</v>
      </c>
      <c r="H16218" t="s">
        <v>13445</v>
      </c>
      <c r="I16218" t="s">
        <v>29357</v>
      </c>
      <c r="M16218">
        <v>5281</v>
      </c>
    </row>
    <row r="16219" spans="1:13" hidden="1" x14ac:dyDescent="0.3">
      <c r="A16219" t="s">
        <v>11139</v>
      </c>
      <c r="B16219">
        <v>1</v>
      </c>
      <c r="C16219">
        <v>1</v>
      </c>
      <c r="D16219">
        <v>1</v>
      </c>
      <c r="E16219" t="s">
        <v>446</v>
      </c>
      <c r="F16219" t="s">
        <v>4196</v>
      </c>
      <c r="G16219" t="s">
        <v>11139</v>
      </c>
      <c r="H16219" t="s">
        <v>19478</v>
      </c>
      <c r="I16219" t="s">
        <v>29358</v>
      </c>
      <c r="J16219" t="s">
        <v>29369</v>
      </c>
      <c r="M16219">
        <v>5200</v>
      </c>
    </row>
    <row r="16220" spans="1:13" hidden="1" x14ac:dyDescent="0.3">
      <c r="E16220" t="s">
        <v>254</v>
      </c>
      <c r="F16220" t="s">
        <v>254</v>
      </c>
      <c r="G16220" t="s">
        <v>11138</v>
      </c>
      <c r="H16220" t="s">
        <v>13445</v>
      </c>
      <c r="I16220" t="s">
        <v>29357</v>
      </c>
      <c r="M16220">
        <v>5283</v>
      </c>
    </row>
    <row r="16221" spans="1:13" hidden="1" x14ac:dyDescent="0.3">
      <c r="E16221" t="s">
        <v>254</v>
      </c>
      <c r="F16221" t="s">
        <v>254</v>
      </c>
      <c r="G16221" t="s">
        <v>11138</v>
      </c>
      <c r="H16221" t="s">
        <v>19661</v>
      </c>
      <c r="I16221" t="s">
        <v>29357</v>
      </c>
      <c r="M16221">
        <v>5283</v>
      </c>
    </row>
    <row r="16222" spans="1:13" hidden="1" x14ac:dyDescent="0.3">
      <c r="A16222" t="s">
        <v>11139</v>
      </c>
      <c r="B16222">
        <v>1</v>
      </c>
      <c r="C16222">
        <v>1</v>
      </c>
      <c r="D16222">
        <v>1</v>
      </c>
      <c r="E16222" t="s">
        <v>446</v>
      </c>
      <c r="F16222" t="s">
        <v>4196</v>
      </c>
      <c r="G16222" t="s">
        <v>11139</v>
      </c>
      <c r="H16222" t="s">
        <v>19478</v>
      </c>
      <c r="I16222" t="s">
        <v>29358</v>
      </c>
      <c r="J16222" t="s">
        <v>29369</v>
      </c>
      <c r="M16222">
        <v>5202</v>
      </c>
    </row>
    <row r="16223" spans="1:13" hidden="1" x14ac:dyDescent="0.3">
      <c r="E16223" t="s">
        <v>254</v>
      </c>
      <c r="F16223" t="s">
        <v>254</v>
      </c>
      <c r="G16223" t="s">
        <v>11138</v>
      </c>
      <c r="H16223" t="s">
        <v>13443</v>
      </c>
      <c r="I16223" t="s">
        <v>29357</v>
      </c>
      <c r="M16223">
        <v>5284</v>
      </c>
    </row>
    <row r="16224" spans="1:13" hidden="1" x14ac:dyDescent="0.3">
      <c r="A16224" t="s">
        <v>11139</v>
      </c>
      <c r="B16224">
        <v>1</v>
      </c>
      <c r="C16224">
        <v>1</v>
      </c>
      <c r="D16224">
        <v>1</v>
      </c>
      <c r="E16224" t="s">
        <v>446</v>
      </c>
      <c r="F16224" t="s">
        <v>4196</v>
      </c>
      <c r="G16224" t="s">
        <v>11139</v>
      </c>
      <c r="H16224" t="s">
        <v>19480</v>
      </c>
      <c r="I16224" t="s">
        <v>29358</v>
      </c>
      <c r="J16224" t="s">
        <v>29369</v>
      </c>
      <c r="M16224">
        <v>5205</v>
      </c>
    </row>
    <row r="16225" spans="1:13" hidden="1" x14ac:dyDescent="0.3">
      <c r="E16225" t="s">
        <v>254</v>
      </c>
      <c r="F16225" t="s">
        <v>254</v>
      </c>
      <c r="G16225" t="s">
        <v>11138</v>
      </c>
      <c r="H16225" t="s">
        <v>13445</v>
      </c>
      <c r="I16225" t="s">
        <v>29357</v>
      </c>
      <c r="M16225">
        <v>5284</v>
      </c>
    </row>
    <row r="16226" spans="1:13" hidden="1" x14ac:dyDescent="0.3">
      <c r="A16226" t="s">
        <v>11138</v>
      </c>
      <c r="B16226">
        <v>1</v>
      </c>
      <c r="C16226">
        <v>1</v>
      </c>
      <c r="D16226">
        <v>1</v>
      </c>
      <c r="E16226" t="s">
        <v>1188</v>
      </c>
      <c r="F16226" t="s">
        <v>7649</v>
      </c>
      <c r="G16226" t="s">
        <v>11138</v>
      </c>
      <c r="H16226" t="s">
        <v>21766</v>
      </c>
      <c r="I16226" t="s">
        <v>29359</v>
      </c>
      <c r="J16226" t="s">
        <v>29363</v>
      </c>
      <c r="K16226" t="s">
        <v>29399</v>
      </c>
      <c r="L16226" t="s">
        <v>29390</v>
      </c>
      <c r="M16226">
        <v>6273</v>
      </c>
    </row>
    <row r="16227" spans="1:13" hidden="1" x14ac:dyDescent="0.3">
      <c r="A16227" t="s">
        <v>11138</v>
      </c>
      <c r="B16227">
        <v>1</v>
      </c>
      <c r="C16227">
        <v>1</v>
      </c>
      <c r="D16227">
        <v>1</v>
      </c>
      <c r="E16227" t="s">
        <v>1062</v>
      </c>
      <c r="F16227" t="s">
        <v>7015</v>
      </c>
      <c r="G16227" t="s">
        <v>11138</v>
      </c>
      <c r="H16227" t="s">
        <v>20485</v>
      </c>
      <c r="I16227" t="s">
        <v>29359</v>
      </c>
      <c r="J16227" t="s">
        <v>29363</v>
      </c>
      <c r="K16227" t="s">
        <v>29399</v>
      </c>
      <c r="L16227" t="s">
        <v>29390</v>
      </c>
      <c r="M16227">
        <v>5609</v>
      </c>
    </row>
    <row r="16228" spans="1:13" hidden="1" x14ac:dyDescent="0.3">
      <c r="E16228" t="s">
        <v>254</v>
      </c>
      <c r="F16228" t="s">
        <v>254</v>
      </c>
      <c r="G16228" t="s">
        <v>11138</v>
      </c>
      <c r="H16228" t="s">
        <v>13443</v>
      </c>
      <c r="I16228" t="s">
        <v>29357</v>
      </c>
      <c r="M16228">
        <v>5285</v>
      </c>
    </row>
    <row r="16229" spans="1:13" hidden="1" x14ac:dyDescent="0.3">
      <c r="E16229" t="s">
        <v>254</v>
      </c>
      <c r="F16229" t="s">
        <v>254</v>
      </c>
      <c r="G16229" t="s">
        <v>11138</v>
      </c>
      <c r="H16229" t="s">
        <v>13445</v>
      </c>
      <c r="I16229" t="s">
        <v>29357</v>
      </c>
      <c r="M16229">
        <v>5285</v>
      </c>
    </row>
    <row r="16230" spans="1:13" hidden="1" x14ac:dyDescent="0.3">
      <c r="A16230" t="s">
        <v>11139</v>
      </c>
      <c r="B16230">
        <v>1</v>
      </c>
      <c r="C16230">
        <v>1</v>
      </c>
      <c r="D16230">
        <v>1</v>
      </c>
      <c r="E16230" t="s">
        <v>446</v>
      </c>
      <c r="F16230" t="s">
        <v>4196</v>
      </c>
      <c r="G16230" t="s">
        <v>11139</v>
      </c>
      <c r="H16230" t="s">
        <v>15045</v>
      </c>
      <c r="I16230" t="s">
        <v>29358</v>
      </c>
      <c r="J16230" t="s">
        <v>29369</v>
      </c>
      <c r="M16230">
        <v>9036</v>
      </c>
    </row>
    <row r="16231" spans="1:13" hidden="1" x14ac:dyDescent="0.3">
      <c r="A16231" t="s">
        <v>11139</v>
      </c>
      <c r="B16231">
        <v>1</v>
      </c>
      <c r="C16231">
        <v>1</v>
      </c>
      <c r="D16231">
        <v>1</v>
      </c>
      <c r="E16231" t="s">
        <v>446</v>
      </c>
      <c r="F16231" t="s">
        <v>4196</v>
      </c>
      <c r="G16231" t="s">
        <v>11139</v>
      </c>
      <c r="H16231" t="s">
        <v>19480</v>
      </c>
      <c r="I16231" t="s">
        <v>29358</v>
      </c>
      <c r="J16231" t="s">
        <v>29369</v>
      </c>
      <c r="M16231">
        <v>9038</v>
      </c>
    </row>
    <row r="16232" spans="1:13" hidden="1" x14ac:dyDescent="0.3">
      <c r="E16232" t="s">
        <v>828</v>
      </c>
      <c r="F16232" t="s">
        <v>2332</v>
      </c>
      <c r="G16232" t="s">
        <v>11140</v>
      </c>
      <c r="H16232" t="s">
        <v>18552</v>
      </c>
      <c r="I16232" t="s">
        <v>29358</v>
      </c>
      <c r="J16232" t="s">
        <v>29365</v>
      </c>
      <c r="M16232">
        <v>3442</v>
      </c>
    </row>
    <row r="16233" spans="1:13" hidden="1" x14ac:dyDescent="0.3">
      <c r="E16233" t="s">
        <v>736</v>
      </c>
      <c r="F16233" t="s">
        <v>2125</v>
      </c>
      <c r="G16233" t="s">
        <v>11139</v>
      </c>
      <c r="H16233" t="s">
        <v>17903</v>
      </c>
      <c r="I16233" t="s">
        <v>29357</v>
      </c>
      <c r="M16233">
        <v>2797</v>
      </c>
    </row>
    <row r="16234" spans="1:13" hidden="1" x14ac:dyDescent="0.3">
      <c r="E16234" t="s">
        <v>83</v>
      </c>
      <c r="F16234" t="s">
        <v>2524</v>
      </c>
      <c r="G16234" t="s">
        <v>11139</v>
      </c>
      <c r="H16234" t="s">
        <v>12028</v>
      </c>
      <c r="I16234" t="s">
        <v>29357</v>
      </c>
      <c r="M16234">
        <v>331</v>
      </c>
    </row>
    <row r="16235" spans="1:13" hidden="1" x14ac:dyDescent="0.3">
      <c r="E16235" t="s">
        <v>979</v>
      </c>
      <c r="F16235" t="s">
        <v>3148</v>
      </c>
      <c r="G16235" t="s">
        <v>11138</v>
      </c>
      <c r="H16235" t="s">
        <v>19665</v>
      </c>
      <c r="I16235" t="s">
        <v>29357</v>
      </c>
      <c r="M16235">
        <v>5290</v>
      </c>
    </row>
    <row r="16236" spans="1:13" hidden="1" x14ac:dyDescent="0.3">
      <c r="E16236" t="s">
        <v>555</v>
      </c>
      <c r="F16236" t="s">
        <v>4732</v>
      </c>
      <c r="G16236" t="s">
        <v>11139</v>
      </c>
      <c r="H16236" t="s">
        <v>16153</v>
      </c>
      <c r="I16236" t="s">
        <v>29357</v>
      </c>
      <c r="M16236">
        <v>2284</v>
      </c>
    </row>
    <row r="16237" spans="1:13" hidden="1" x14ac:dyDescent="0.3">
      <c r="E16237" t="s">
        <v>639</v>
      </c>
      <c r="F16237" t="s">
        <v>5100</v>
      </c>
      <c r="G16237" t="s">
        <v>11139</v>
      </c>
      <c r="H16237" t="s">
        <v>16932</v>
      </c>
      <c r="I16237" t="s">
        <v>29357</v>
      </c>
      <c r="M16237">
        <v>2418</v>
      </c>
    </row>
    <row r="16238" spans="1:13" hidden="1" x14ac:dyDescent="0.3">
      <c r="E16238" t="s">
        <v>979</v>
      </c>
      <c r="F16238" t="s">
        <v>3148</v>
      </c>
      <c r="G16238" t="s">
        <v>11138</v>
      </c>
      <c r="H16238" t="s">
        <v>19668</v>
      </c>
      <c r="I16238" t="s">
        <v>29357</v>
      </c>
      <c r="M16238">
        <v>5290</v>
      </c>
    </row>
    <row r="16239" spans="1:13" hidden="1" x14ac:dyDescent="0.3">
      <c r="E16239" t="s">
        <v>979</v>
      </c>
      <c r="F16239" t="s">
        <v>6595</v>
      </c>
      <c r="G16239" t="s">
        <v>11138</v>
      </c>
      <c r="H16239" t="s">
        <v>19669</v>
      </c>
      <c r="I16239" t="s">
        <v>29357</v>
      </c>
      <c r="M16239">
        <v>5291</v>
      </c>
    </row>
    <row r="16240" spans="1:13" hidden="1" x14ac:dyDescent="0.3">
      <c r="E16240" t="s">
        <v>639</v>
      </c>
      <c r="F16240" t="s">
        <v>5100</v>
      </c>
      <c r="G16240" t="s">
        <v>11139</v>
      </c>
      <c r="H16240" t="s">
        <v>16932</v>
      </c>
      <c r="I16240" t="s">
        <v>29357</v>
      </c>
      <c r="M16240">
        <v>2419</v>
      </c>
    </row>
    <row r="16241" spans="5:13" hidden="1" x14ac:dyDescent="0.3">
      <c r="E16241" t="s">
        <v>639</v>
      </c>
      <c r="F16241" t="s">
        <v>5100</v>
      </c>
      <c r="G16241" t="s">
        <v>11139</v>
      </c>
      <c r="H16241" t="s">
        <v>16932</v>
      </c>
      <c r="I16241" t="s">
        <v>29357</v>
      </c>
      <c r="M16241">
        <v>2422</v>
      </c>
    </row>
    <row r="16242" spans="5:13" hidden="1" x14ac:dyDescent="0.3">
      <c r="E16242" t="s">
        <v>979</v>
      </c>
      <c r="F16242" t="s">
        <v>6596</v>
      </c>
      <c r="G16242" t="s">
        <v>11138</v>
      </c>
      <c r="H16242" t="s">
        <v>19672</v>
      </c>
      <c r="I16242" t="s">
        <v>29357</v>
      </c>
      <c r="M16242">
        <v>5292</v>
      </c>
    </row>
    <row r="16243" spans="5:13" hidden="1" x14ac:dyDescent="0.3">
      <c r="E16243" t="s">
        <v>639</v>
      </c>
      <c r="F16243" t="s">
        <v>5100</v>
      </c>
      <c r="G16243" t="s">
        <v>11139</v>
      </c>
      <c r="H16243" t="s">
        <v>16932</v>
      </c>
      <c r="I16243" t="s">
        <v>29357</v>
      </c>
      <c r="M16243">
        <v>2423</v>
      </c>
    </row>
    <row r="16244" spans="5:13" hidden="1" x14ac:dyDescent="0.3">
      <c r="E16244" t="s">
        <v>639</v>
      </c>
      <c r="F16244" t="s">
        <v>5100</v>
      </c>
      <c r="G16244" t="s">
        <v>11139</v>
      </c>
      <c r="H16244" t="s">
        <v>16932</v>
      </c>
      <c r="I16244" t="s">
        <v>29357</v>
      </c>
      <c r="M16244">
        <v>2424</v>
      </c>
    </row>
    <row r="16245" spans="5:13" hidden="1" x14ac:dyDescent="0.3">
      <c r="E16245" t="s">
        <v>639</v>
      </c>
      <c r="F16245" t="s">
        <v>5100</v>
      </c>
      <c r="G16245" t="s">
        <v>11139</v>
      </c>
      <c r="H16245" t="s">
        <v>16932</v>
      </c>
      <c r="I16245" t="s">
        <v>29357</v>
      </c>
      <c r="M16245">
        <v>2425</v>
      </c>
    </row>
    <row r="16246" spans="5:13" hidden="1" x14ac:dyDescent="0.3">
      <c r="E16246" t="s">
        <v>980</v>
      </c>
      <c r="F16246" t="s">
        <v>6598</v>
      </c>
      <c r="G16246" t="s">
        <v>11137</v>
      </c>
      <c r="H16246" t="s">
        <v>19676</v>
      </c>
      <c r="I16246" t="s">
        <v>29357</v>
      </c>
      <c r="M16246">
        <v>5294</v>
      </c>
    </row>
    <row r="16247" spans="5:13" hidden="1" x14ac:dyDescent="0.3">
      <c r="E16247" t="s">
        <v>639</v>
      </c>
      <c r="F16247" t="s">
        <v>5100</v>
      </c>
      <c r="G16247" t="s">
        <v>11139</v>
      </c>
      <c r="H16247" t="s">
        <v>16938</v>
      </c>
      <c r="I16247" t="s">
        <v>29357</v>
      </c>
      <c r="M16247">
        <v>2426</v>
      </c>
    </row>
    <row r="16248" spans="5:13" hidden="1" x14ac:dyDescent="0.3">
      <c r="E16248" t="s">
        <v>980</v>
      </c>
      <c r="F16248" t="s">
        <v>4773</v>
      </c>
      <c r="G16248" t="s">
        <v>11138</v>
      </c>
      <c r="H16248" t="s">
        <v>19678</v>
      </c>
      <c r="I16248" t="s">
        <v>29357</v>
      </c>
      <c r="M16248">
        <v>5294</v>
      </c>
    </row>
    <row r="16249" spans="5:13" hidden="1" x14ac:dyDescent="0.3">
      <c r="E16249" t="s">
        <v>980</v>
      </c>
      <c r="F16249" t="s">
        <v>6600</v>
      </c>
      <c r="G16249" t="s">
        <v>11137</v>
      </c>
      <c r="H16249" t="s">
        <v>19679</v>
      </c>
      <c r="I16249" t="s">
        <v>29357</v>
      </c>
      <c r="M16249">
        <v>5295</v>
      </c>
    </row>
    <row r="16250" spans="5:13" hidden="1" x14ac:dyDescent="0.3">
      <c r="E16250" t="s">
        <v>980</v>
      </c>
      <c r="F16250" t="s">
        <v>4773</v>
      </c>
      <c r="G16250" t="s">
        <v>11138</v>
      </c>
      <c r="H16250" t="s">
        <v>19680</v>
      </c>
      <c r="I16250" t="s">
        <v>29357</v>
      </c>
      <c r="M16250">
        <v>5295</v>
      </c>
    </row>
    <row r="16251" spans="5:13" hidden="1" x14ac:dyDescent="0.3">
      <c r="E16251" t="s">
        <v>980</v>
      </c>
      <c r="F16251" t="s">
        <v>4773</v>
      </c>
      <c r="G16251" t="s">
        <v>11138</v>
      </c>
      <c r="H16251" t="s">
        <v>19681</v>
      </c>
      <c r="I16251" t="s">
        <v>29357</v>
      </c>
      <c r="M16251">
        <v>5295</v>
      </c>
    </row>
    <row r="16252" spans="5:13" hidden="1" x14ac:dyDescent="0.3">
      <c r="E16252" t="s">
        <v>980</v>
      </c>
      <c r="F16252" t="s">
        <v>6597</v>
      </c>
      <c r="G16252" t="s">
        <v>11138</v>
      </c>
      <c r="H16252" t="s">
        <v>19682</v>
      </c>
      <c r="I16252" t="s">
        <v>29357</v>
      </c>
      <c r="M16252">
        <v>5296</v>
      </c>
    </row>
    <row r="16253" spans="5:13" hidden="1" x14ac:dyDescent="0.3">
      <c r="E16253" t="s">
        <v>983</v>
      </c>
      <c r="F16253" t="s">
        <v>5100</v>
      </c>
      <c r="G16253" t="s">
        <v>11139</v>
      </c>
      <c r="H16253" t="s">
        <v>19701</v>
      </c>
      <c r="I16253" t="s">
        <v>29357</v>
      </c>
      <c r="M16253">
        <v>5303</v>
      </c>
    </row>
    <row r="16254" spans="5:13" hidden="1" x14ac:dyDescent="0.3">
      <c r="E16254" t="s">
        <v>980</v>
      </c>
      <c r="F16254" t="s">
        <v>6601</v>
      </c>
      <c r="G16254" t="s">
        <v>11137</v>
      </c>
      <c r="H16254" t="s">
        <v>19684</v>
      </c>
      <c r="I16254" t="s">
        <v>29357</v>
      </c>
      <c r="M16254">
        <v>5296</v>
      </c>
    </row>
    <row r="16255" spans="5:13" hidden="1" x14ac:dyDescent="0.3">
      <c r="E16255" t="s">
        <v>981</v>
      </c>
      <c r="F16255" t="s">
        <v>4773</v>
      </c>
      <c r="G16255" t="s">
        <v>11138</v>
      </c>
      <c r="H16255" t="s">
        <v>19685</v>
      </c>
      <c r="I16255" t="s">
        <v>29357</v>
      </c>
      <c r="M16255">
        <v>5297</v>
      </c>
    </row>
    <row r="16256" spans="5:13" hidden="1" x14ac:dyDescent="0.3">
      <c r="E16256" t="s">
        <v>981</v>
      </c>
      <c r="F16256" t="s">
        <v>4773</v>
      </c>
      <c r="G16256" t="s">
        <v>11138</v>
      </c>
      <c r="H16256" t="s">
        <v>19686</v>
      </c>
      <c r="I16256" t="s">
        <v>29357</v>
      </c>
      <c r="M16256">
        <v>5297</v>
      </c>
    </row>
    <row r="16257" spans="1:13" hidden="1" x14ac:dyDescent="0.3">
      <c r="E16257" t="s">
        <v>981</v>
      </c>
      <c r="F16257" t="s">
        <v>6597</v>
      </c>
      <c r="G16257" t="s">
        <v>11138</v>
      </c>
      <c r="H16257" t="s">
        <v>19687</v>
      </c>
      <c r="I16257" t="s">
        <v>29357</v>
      </c>
      <c r="M16257">
        <v>5297</v>
      </c>
    </row>
    <row r="16258" spans="1:13" hidden="1" x14ac:dyDescent="0.3">
      <c r="E16258" t="s">
        <v>1687</v>
      </c>
      <c r="F16258" t="s">
        <v>5100</v>
      </c>
      <c r="G16258" t="s">
        <v>11139</v>
      </c>
      <c r="H16258" t="s">
        <v>26558</v>
      </c>
      <c r="I16258" t="s">
        <v>29357</v>
      </c>
      <c r="M16258">
        <v>7916</v>
      </c>
    </row>
    <row r="16259" spans="1:13" hidden="1" x14ac:dyDescent="0.3">
      <c r="A16259" t="s">
        <v>11138</v>
      </c>
      <c r="B16259">
        <v>1</v>
      </c>
      <c r="C16259">
        <v>1</v>
      </c>
      <c r="D16259">
        <v>1</v>
      </c>
      <c r="E16259" t="s">
        <v>1062</v>
      </c>
      <c r="F16259" t="s">
        <v>7015</v>
      </c>
      <c r="G16259" t="s">
        <v>11138</v>
      </c>
      <c r="H16259" t="s">
        <v>20485</v>
      </c>
      <c r="I16259" t="s">
        <v>29359</v>
      </c>
      <c r="J16259" t="s">
        <v>29363</v>
      </c>
      <c r="K16259" t="s">
        <v>29399</v>
      </c>
      <c r="L16259" t="s">
        <v>29390</v>
      </c>
      <c r="M16259">
        <v>5789</v>
      </c>
    </row>
    <row r="16260" spans="1:13" hidden="1" x14ac:dyDescent="0.3">
      <c r="A16260" t="s">
        <v>11138</v>
      </c>
      <c r="B16260">
        <v>1</v>
      </c>
      <c r="C16260">
        <v>1</v>
      </c>
      <c r="D16260">
        <v>1</v>
      </c>
      <c r="E16260" t="s">
        <v>1769</v>
      </c>
      <c r="F16260" t="s">
        <v>10333</v>
      </c>
      <c r="G16260" t="s">
        <v>11138</v>
      </c>
      <c r="H16260" t="s">
        <v>27437</v>
      </c>
      <c r="I16260" t="s">
        <v>29359</v>
      </c>
      <c r="J16260" t="s">
        <v>29363</v>
      </c>
      <c r="K16260" t="s">
        <v>29399</v>
      </c>
      <c r="L16260" t="s">
        <v>29390</v>
      </c>
      <c r="M16260">
        <v>8324</v>
      </c>
    </row>
    <row r="16261" spans="1:13" hidden="1" x14ac:dyDescent="0.3">
      <c r="E16261" t="s">
        <v>1696</v>
      </c>
      <c r="F16261" t="s">
        <v>5100</v>
      </c>
      <c r="G16261" t="s">
        <v>11139</v>
      </c>
      <c r="H16261" t="s">
        <v>26776</v>
      </c>
      <c r="I16261" t="s">
        <v>29357</v>
      </c>
      <c r="M16261">
        <v>7980</v>
      </c>
    </row>
    <row r="16262" spans="1:13" hidden="1" x14ac:dyDescent="0.3">
      <c r="A16262" t="s">
        <v>11138</v>
      </c>
      <c r="B16262">
        <v>1</v>
      </c>
      <c r="C16262">
        <v>1</v>
      </c>
      <c r="D16262">
        <v>1</v>
      </c>
      <c r="E16262" t="s">
        <v>1769</v>
      </c>
      <c r="F16262" t="s">
        <v>10333</v>
      </c>
      <c r="G16262" t="s">
        <v>11138</v>
      </c>
      <c r="H16262" t="s">
        <v>27437</v>
      </c>
      <c r="I16262" t="s">
        <v>29359</v>
      </c>
      <c r="J16262" t="s">
        <v>29363</v>
      </c>
      <c r="K16262" t="s">
        <v>29399</v>
      </c>
      <c r="L16262" t="s">
        <v>29390</v>
      </c>
      <c r="M16262">
        <v>8327</v>
      </c>
    </row>
    <row r="16263" spans="1:13" hidden="1" x14ac:dyDescent="0.3">
      <c r="A16263" t="s">
        <v>11138</v>
      </c>
      <c r="B16263">
        <v>1</v>
      </c>
      <c r="C16263">
        <v>1</v>
      </c>
      <c r="D16263">
        <v>1</v>
      </c>
      <c r="E16263" t="s">
        <v>1769</v>
      </c>
      <c r="F16263" t="s">
        <v>10333</v>
      </c>
      <c r="G16263" t="s">
        <v>11138</v>
      </c>
      <c r="H16263" t="s">
        <v>27437</v>
      </c>
      <c r="I16263" t="s">
        <v>29359</v>
      </c>
      <c r="J16263" t="s">
        <v>29363</v>
      </c>
      <c r="K16263" t="s">
        <v>29399</v>
      </c>
      <c r="L16263" t="s">
        <v>29390</v>
      </c>
      <c r="M16263">
        <v>8330</v>
      </c>
    </row>
    <row r="16264" spans="1:13" hidden="1" x14ac:dyDescent="0.3">
      <c r="E16264" t="s">
        <v>738</v>
      </c>
      <c r="F16264" t="s">
        <v>601</v>
      </c>
      <c r="G16264" t="s">
        <v>11138</v>
      </c>
      <c r="H16264" t="s">
        <v>19691</v>
      </c>
      <c r="I16264" t="s">
        <v>29357</v>
      </c>
      <c r="M16264">
        <v>5300</v>
      </c>
    </row>
    <row r="16265" spans="1:13" hidden="1" x14ac:dyDescent="0.3">
      <c r="E16265" t="s">
        <v>738</v>
      </c>
      <c r="F16265" t="s">
        <v>5572</v>
      </c>
      <c r="G16265" t="s">
        <v>11138</v>
      </c>
      <c r="H16265" t="s">
        <v>19692</v>
      </c>
      <c r="I16265" t="s">
        <v>29357</v>
      </c>
      <c r="M16265">
        <v>5300</v>
      </c>
    </row>
    <row r="16266" spans="1:13" hidden="1" x14ac:dyDescent="0.3">
      <c r="E16266" t="s">
        <v>738</v>
      </c>
      <c r="F16266" t="s">
        <v>5570</v>
      </c>
      <c r="G16266" t="s">
        <v>11138</v>
      </c>
      <c r="H16266" t="s">
        <v>19693</v>
      </c>
      <c r="I16266" t="s">
        <v>29357</v>
      </c>
      <c r="M16266">
        <v>5301</v>
      </c>
    </row>
    <row r="16267" spans="1:13" hidden="1" x14ac:dyDescent="0.3">
      <c r="E16267" t="s">
        <v>983</v>
      </c>
      <c r="F16267" t="s">
        <v>6604</v>
      </c>
      <c r="G16267" t="s">
        <v>11140</v>
      </c>
      <c r="H16267" t="s">
        <v>19694</v>
      </c>
      <c r="I16267" t="s">
        <v>29357</v>
      </c>
      <c r="M16267">
        <v>5302</v>
      </c>
    </row>
    <row r="16268" spans="1:13" x14ac:dyDescent="0.3">
      <c r="E16268" t="s">
        <v>1690</v>
      </c>
      <c r="F16268" t="s">
        <v>2843</v>
      </c>
      <c r="G16268" t="s">
        <v>11138</v>
      </c>
      <c r="H16268" t="s">
        <v>26613</v>
      </c>
      <c r="I16268" t="s">
        <v>29358</v>
      </c>
      <c r="J16268" t="s">
        <v>29360</v>
      </c>
      <c r="M16268">
        <v>7937</v>
      </c>
    </row>
    <row r="16269" spans="1:13" hidden="1" x14ac:dyDescent="0.3">
      <c r="E16269" t="s">
        <v>983</v>
      </c>
      <c r="F16269" t="s">
        <v>6605</v>
      </c>
      <c r="G16269" t="s">
        <v>11138</v>
      </c>
      <c r="H16269" t="s">
        <v>19696</v>
      </c>
      <c r="I16269" t="s">
        <v>29357</v>
      </c>
      <c r="M16269">
        <v>5302</v>
      </c>
    </row>
    <row r="16270" spans="1:13" hidden="1" x14ac:dyDescent="0.3">
      <c r="E16270" t="s">
        <v>983</v>
      </c>
      <c r="F16270" t="s">
        <v>6606</v>
      </c>
      <c r="G16270" t="s">
        <v>11138</v>
      </c>
      <c r="H16270" t="s">
        <v>19697</v>
      </c>
      <c r="I16270" t="s">
        <v>29357</v>
      </c>
      <c r="M16270">
        <v>5302</v>
      </c>
    </row>
    <row r="16271" spans="1:13" x14ac:dyDescent="0.3">
      <c r="E16271" t="s">
        <v>1690</v>
      </c>
      <c r="F16271" t="s">
        <v>2843</v>
      </c>
      <c r="G16271" t="s">
        <v>11138</v>
      </c>
      <c r="H16271" t="s">
        <v>26614</v>
      </c>
      <c r="I16271" t="s">
        <v>29358</v>
      </c>
      <c r="J16271" t="s">
        <v>29360</v>
      </c>
      <c r="M16271">
        <v>7938</v>
      </c>
    </row>
    <row r="16272" spans="1:13" hidden="1" x14ac:dyDescent="0.3">
      <c r="E16272" t="s">
        <v>983</v>
      </c>
      <c r="F16272" t="s">
        <v>6605</v>
      </c>
      <c r="G16272" t="s">
        <v>11138</v>
      </c>
      <c r="H16272" t="s">
        <v>19699</v>
      </c>
      <c r="I16272" t="s">
        <v>29357</v>
      </c>
      <c r="M16272">
        <v>5303</v>
      </c>
    </row>
    <row r="16273" spans="1:13" hidden="1" x14ac:dyDescent="0.3">
      <c r="E16273" t="s">
        <v>983</v>
      </c>
      <c r="F16273" t="s">
        <v>6605</v>
      </c>
      <c r="G16273" t="s">
        <v>11138</v>
      </c>
      <c r="H16273" t="s">
        <v>19700</v>
      </c>
      <c r="I16273" t="s">
        <v>29357</v>
      </c>
      <c r="M16273">
        <v>5303</v>
      </c>
    </row>
    <row r="16274" spans="1:13" hidden="1" x14ac:dyDescent="0.3">
      <c r="E16274" t="s">
        <v>1696</v>
      </c>
      <c r="F16274" t="s">
        <v>5100</v>
      </c>
      <c r="G16274" t="s">
        <v>11139</v>
      </c>
      <c r="H16274" t="s">
        <v>26777</v>
      </c>
      <c r="I16274" t="s">
        <v>29357</v>
      </c>
      <c r="M16274">
        <v>7980</v>
      </c>
    </row>
    <row r="16275" spans="1:13" hidden="1" x14ac:dyDescent="0.3">
      <c r="E16275" t="s">
        <v>983</v>
      </c>
      <c r="F16275" t="s">
        <v>6604</v>
      </c>
      <c r="G16275" t="s">
        <v>11140</v>
      </c>
      <c r="H16275" t="s">
        <v>19702</v>
      </c>
      <c r="I16275" t="s">
        <v>29357</v>
      </c>
      <c r="M16275">
        <v>5303</v>
      </c>
    </row>
    <row r="16276" spans="1:13" x14ac:dyDescent="0.3">
      <c r="E16276" t="s">
        <v>1690</v>
      </c>
      <c r="F16276" t="s">
        <v>2843</v>
      </c>
      <c r="G16276" t="s">
        <v>11138</v>
      </c>
      <c r="H16276" t="s">
        <v>26628</v>
      </c>
      <c r="I16276" t="s">
        <v>29358</v>
      </c>
      <c r="J16276" t="s">
        <v>29360</v>
      </c>
      <c r="M16276">
        <v>7941</v>
      </c>
    </row>
    <row r="16277" spans="1:13" hidden="1" x14ac:dyDescent="0.3">
      <c r="E16277" t="s">
        <v>1696</v>
      </c>
      <c r="F16277" t="s">
        <v>5100</v>
      </c>
      <c r="G16277" t="s">
        <v>11139</v>
      </c>
      <c r="H16277" t="s">
        <v>26781</v>
      </c>
      <c r="I16277" t="s">
        <v>29357</v>
      </c>
      <c r="M16277">
        <v>7980</v>
      </c>
    </row>
    <row r="16278" spans="1:13" x14ac:dyDescent="0.3">
      <c r="E16278" t="s">
        <v>1690</v>
      </c>
      <c r="F16278" t="s">
        <v>2843</v>
      </c>
      <c r="G16278" t="s">
        <v>11138</v>
      </c>
      <c r="H16278" t="s">
        <v>26644</v>
      </c>
      <c r="I16278" t="s">
        <v>29358</v>
      </c>
      <c r="J16278" t="s">
        <v>29360</v>
      </c>
      <c r="M16278">
        <v>7943</v>
      </c>
    </row>
    <row r="16279" spans="1:13" hidden="1" x14ac:dyDescent="0.3">
      <c r="E16279" t="s">
        <v>983</v>
      </c>
      <c r="F16279" t="s">
        <v>6608</v>
      </c>
      <c r="G16279" t="s">
        <v>11140</v>
      </c>
      <c r="H16279" t="s">
        <v>19706</v>
      </c>
      <c r="I16279" t="s">
        <v>29357</v>
      </c>
      <c r="M16279">
        <v>5303</v>
      </c>
    </row>
    <row r="16280" spans="1:13" hidden="1" x14ac:dyDescent="0.3">
      <c r="E16280" t="s">
        <v>828</v>
      </c>
      <c r="F16280" t="s">
        <v>2332</v>
      </c>
      <c r="G16280" t="s">
        <v>11140</v>
      </c>
      <c r="H16280" t="s">
        <v>18552</v>
      </c>
      <c r="I16280" t="s">
        <v>29358</v>
      </c>
      <c r="J16280" t="s">
        <v>29365</v>
      </c>
      <c r="M16280">
        <v>3504</v>
      </c>
    </row>
    <row r="16281" spans="1:13" hidden="1" x14ac:dyDescent="0.3">
      <c r="E16281" t="s">
        <v>983</v>
      </c>
      <c r="F16281" t="s">
        <v>2184</v>
      </c>
      <c r="G16281" t="s">
        <v>11138</v>
      </c>
      <c r="H16281" t="s">
        <v>19708</v>
      </c>
      <c r="I16281" t="s">
        <v>29357</v>
      </c>
      <c r="M16281">
        <v>5303</v>
      </c>
    </row>
    <row r="16282" spans="1:13" hidden="1" x14ac:dyDescent="0.3">
      <c r="E16282" t="s">
        <v>983</v>
      </c>
      <c r="F16282" t="s">
        <v>6605</v>
      </c>
      <c r="G16282" t="s">
        <v>11138</v>
      </c>
      <c r="H16282" t="s">
        <v>19709</v>
      </c>
      <c r="I16282" t="s">
        <v>29357</v>
      </c>
      <c r="M16282">
        <v>5304</v>
      </c>
    </row>
    <row r="16283" spans="1:13" x14ac:dyDescent="0.3">
      <c r="E16283" t="s">
        <v>1690</v>
      </c>
      <c r="F16283" t="s">
        <v>2843</v>
      </c>
      <c r="G16283" t="s">
        <v>11138</v>
      </c>
      <c r="H16283" t="s">
        <v>26653</v>
      </c>
      <c r="I16283" t="s">
        <v>29358</v>
      </c>
      <c r="J16283" t="s">
        <v>29360</v>
      </c>
      <c r="M16283">
        <v>7944</v>
      </c>
    </row>
    <row r="16284" spans="1:13" hidden="1" x14ac:dyDescent="0.3">
      <c r="A16284" t="s">
        <v>11138</v>
      </c>
      <c r="B16284">
        <v>1</v>
      </c>
      <c r="C16284">
        <v>1</v>
      </c>
      <c r="D16284">
        <v>1</v>
      </c>
      <c r="E16284" t="s">
        <v>1769</v>
      </c>
      <c r="F16284" t="s">
        <v>10333</v>
      </c>
      <c r="G16284" t="s">
        <v>11138</v>
      </c>
      <c r="H16284" t="s">
        <v>27437</v>
      </c>
      <c r="I16284" t="s">
        <v>29359</v>
      </c>
      <c r="J16284" t="s">
        <v>29363</v>
      </c>
      <c r="K16284" t="s">
        <v>29399</v>
      </c>
      <c r="L16284" t="s">
        <v>29390</v>
      </c>
      <c r="M16284">
        <v>8333</v>
      </c>
    </row>
    <row r="16285" spans="1:13" hidden="1" x14ac:dyDescent="0.3">
      <c r="E16285" t="s">
        <v>983</v>
      </c>
      <c r="F16285" t="s">
        <v>6605</v>
      </c>
      <c r="G16285" t="s">
        <v>11138</v>
      </c>
      <c r="H16285" t="s">
        <v>19712</v>
      </c>
      <c r="I16285" t="s">
        <v>29357</v>
      </c>
      <c r="M16285">
        <v>5304</v>
      </c>
    </row>
    <row r="16286" spans="1:13" hidden="1" x14ac:dyDescent="0.3">
      <c r="E16286" t="s">
        <v>983</v>
      </c>
      <c r="F16286" t="s">
        <v>6609</v>
      </c>
      <c r="G16286" t="s">
        <v>11137</v>
      </c>
      <c r="H16286" t="s">
        <v>19713</v>
      </c>
      <c r="I16286" t="s">
        <v>29357</v>
      </c>
      <c r="M16286">
        <v>5305</v>
      </c>
    </row>
    <row r="16287" spans="1:13" hidden="1" x14ac:dyDescent="0.3">
      <c r="A16287" t="s">
        <v>11138</v>
      </c>
      <c r="B16287">
        <v>1</v>
      </c>
      <c r="C16287">
        <v>1</v>
      </c>
      <c r="D16287">
        <v>1</v>
      </c>
      <c r="E16287" t="s">
        <v>1769</v>
      </c>
      <c r="F16287" t="s">
        <v>10333</v>
      </c>
      <c r="G16287" t="s">
        <v>11138</v>
      </c>
      <c r="H16287" t="s">
        <v>27437</v>
      </c>
      <c r="I16287" t="s">
        <v>29359</v>
      </c>
      <c r="J16287" t="s">
        <v>29363</v>
      </c>
      <c r="K16287" t="s">
        <v>29399</v>
      </c>
      <c r="L16287" t="s">
        <v>29390</v>
      </c>
      <c r="M16287">
        <v>8336</v>
      </c>
    </row>
    <row r="16288" spans="1:13" hidden="1" x14ac:dyDescent="0.3">
      <c r="A16288" t="s">
        <v>11138</v>
      </c>
      <c r="B16288">
        <v>1</v>
      </c>
      <c r="C16288">
        <v>1</v>
      </c>
      <c r="D16288">
        <v>1</v>
      </c>
      <c r="E16288" t="s">
        <v>1769</v>
      </c>
      <c r="F16288" t="s">
        <v>10333</v>
      </c>
      <c r="G16288" t="s">
        <v>11138</v>
      </c>
      <c r="H16288" t="s">
        <v>27437</v>
      </c>
      <c r="I16288" t="s">
        <v>29359</v>
      </c>
      <c r="J16288" t="s">
        <v>29363</v>
      </c>
      <c r="K16288" t="s">
        <v>29399</v>
      </c>
      <c r="L16288" t="s">
        <v>29390</v>
      </c>
      <c r="M16288">
        <v>8339</v>
      </c>
    </row>
    <row r="16289" spans="5:13" hidden="1" x14ac:dyDescent="0.3">
      <c r="E16289" t="s">
        <v>983</v>
      </c>
      <c r="F16289" t="s">
        <v>6609</v>
      </c>
      <c r="G16289" t="s">
        <v>11137</v>
      </c>
      <c r="H16289" t="s">
        <v>19715</v>
      </c>
      <c r="I16289" t="s">
        <v>29357</v>
      </c>
      <c r="M16289">
        <v>5305</v>
      </c>
    </row>
    <row r="16290" spans="5:13" x14ac:dyDescent="0.3">
      <c r="E16290" t="s">
        <v>1658</v>
      </c>
      <c r="F16290" t="s">
        <v>9899</v>
      </c>
      <c r="G16290" t="s">
        <v>11138</v>
      </c>
      <c r="H16290" t="s">
        <v>26313</v>
      </c>
      <c r="I16290" t="s">
        <v>29358</v>
      </c>
      <c r="J16290" t="s">
        <v>29379</v>
      </c>
      <c r="M16290">
        <v>7848</v>
      </c>
    </row>
    <row r="16291" spans="5:13" hidden="1" x14ac:dyDescent="0.3">
      <c r="E16291" t="s">
        <v>983</v>
      </c>
      <c r="F16291" t="s">
        <v>6605</v>
      </c>
      <c r="G16291" t="s">
        <v>11138</v>
      </c>
      <c r="H16291" t="s">
        <v>19717</v>
      </c>
      <c r="I16291" t="s">
        <v>29357</v>
      </c>
      <c r="M16291">
        <v>5305</v>
      </c>
    </row>
    <row r="16292" spans="5:13" hidden="1" x14ac:dyDescent="0.3">
      <c r="E16292" t="s">
        <v>983</v>
      </c>
      <c r="F16292" t="s">
        <v>6604</v>
      </c>
      <c r="G16292" t="s">
        <v>11140</v>
      </c>
      <c r="H16292" t="s">
        <v>19718</v>
      </c>
      <c r="I16292" t="s">
        <v>29357</v>
      </c>
      <c r="M16292">
        <v>5305</v>
      </c>
    </row>
    <row r="16293" spans="5:13" hidden="1" x14ac:dyDescent="0.3">
      <c r="E16293" t="s">
        <v>984</v>
      </c>
      <c r="F16293" t="s">
        <v>6610</v>
      </c>
      <c r="G16293" t="s">
        <v>11138</v>
      </c>
      <c r="H16293" t="s">
        <v>19719</v>
      </c>
      <c r="I16293" t="s">
        <v>29357</v>
      </c>
      <c r="M16293">
        <v>5306</v>
      </c>
    </row>
    <row r="16294" spans="5:13" hidden="1" x14ac:dyDescent="0.3">
      <c r="E16294" t="s">
        <v>828</v>
      </c>
      <c r="F16294" t="s">
        <v>2332</v>
      </c>
      <c r="G16294" t="s">
        <v>11140</v>
      </c>
      <c r="H16294" t="s">
        <v>18552</v>
      </c>
      <c r="I16294" t="s">
        <v>29358</v>
      </c>
      <c r="J16294" t="s">
        <v>29365</v>
      </c>
      <c r="M16294">
        <v>3565</v>
      </c>
    </row>
    <row r="16295" spans="5:13" hidden="1" x14ac:dyDescent="0.3">
      <c r="E16295" t="s">
        <v>984</v>
      </c>
      <c r="F16295" t="s">
        <v>6611</v>
      </c>
      <c r="G16295" t="s">
        <v>11140</v>
      </c>
      <c r="H16295" t="s">
        <v>19720</v>
      </c>
      <c r="I16295" t="s">
        <v>29357</v>
      </c>
      <c r="M16295">
        <v>5307</v>
      </c>
    </row>
    <row r="16296" spans="5:13" x14ac:dyDescent="0.3">
      <c r="E16296" t="s">
        <v>1407</v>
      </c>
      <c r="F16296" t="s">
        <v>8625</v>
      </c>
      <c r="G16296" t="s">
        <v>11138</v>
      </c>
      <c r="H16296" t="s">
        <v>23951</v>
      </c>
      <c r="I16296" t="s">
        <v>29358</v>
      </c>
      <c r="J16296" t="s">
        <v>29378</v>
      </c>
      <c r="K16296" t="s">
        <v>29402</v>
      </c>
      <c r="L16296" t="s">
        <v>29390</v>
      </c>
      <c r="M16296">
        <v>6984</v>
      </c>
    </row>
    <row r="16297" spans="5:13" hidden="1" x14ac:dyDescent="0.3">
      <c r="E16297" t="s">
        <v>828</v>
      </c>
      <c r="F16297" t="s">
        <v>2332</v>
      </c>
      <c r="G16297" t="s">
        <v>11140</v>
      </c>
      <c r="H16297" t="s">
        <v>18552</v>
      </c>
      <c r="I16297" t="s">
        <v>29358</v>
      </c>
      <c r="J16297" t="s">
        <v>29365</v>
      </c>
      <c r="M16297">
        <v>3627</v>
      </c>
    </row>
    <row r="16298" spans="5:13" hidden="1" x14ac:dyDescent="0.3">
      <c r="E16298" t="s">
        <v>984</v>
      </c>
      <c r="F16298" t="s">
        <v>6613</v>
      </c>
      <c r="G16298" t="s">
        <v>11140</v>
      </c>
      <c r="H16298" t="s">
        <v>19723</v>
      </c>
      <c r="I16298" t="s">
        <v>29357</v>
      </c>
      <c r="M16298">
        <v>5307</v>
      </c>
    </row>
    <row r="16299" spans="5:13" x14ac:dyDescent="0.3">
      <c r="E16299" t="s">
        <v>1407</v>
      </c>
      <c r="F16299" t="s">
        <v>8625</v>
      </c>
      <c r="G16299" t="s">
        <v>11138</v>
      </c>
      <c r="H16299" t="s">
        <v>23951</v>
      </c>
      <c r="I16299" t="s">
        <v>29358</v>
      </c>
      <c r="J16299" t="s">
        <v>29378</v>
      </c>
      <c r="K16299" t="s">
        <v>29402</v>
      </c>
      <c r="L16299" t="s">
        <v>29390</v>
      </c>
      <c r="M16299">
        <v>6984</v>
      </c>
    </row>
    <row r="16300" spans="5:13" hidden="1" x14ac:dyDescent="0.3">
      <c r="E16300" t="s">
        <v>984</v>
      </c>
      <c r="F16300" t="s">
        <v>3022</v>
      </c>
      <c r="G16300" t="s">
        <v>11137</v>
      </c>
      <c r="H16300" t="s">
        <v>19725</v>
      </c>
      <c r="I16300" t="s">
        <v>29357</v>
      </c>
      <c r="M16300">
        <v>5308</v>
      </c>
    </row>
    <row r="16301" spans="5:13" x14ac:dyDescent="0.3">
      <c r="E16301" t="s">
        <v>1407</v>
      </c>
      <c r="F16301" t="s">
        <v>8625</v>
      </c>
      <c r="G16301" t="s">
        <v>11138</v>
      </c>
      <c r="H16301" t="s">
        <v>23960</v>
      </c>
      <c r="I16301" t="s">
        <v>29358</v>
      </c>
      <c r="J16301" t="s">
        <v>29378</v>
      </c>
      <c r="K16301" t="s">
        <v>29402</v>
      </c>
      <c r="L16301" t="s">
        <v>29390</v>
      </c>
      <c r="M16301">
        <v>6985</v>
      </c>
    </row>
    <row r="16302" spans="5:13" hidden="1" x14ac:dyDescent="0.3">
      <c r="E16302" t="s">
        <v>984</v>
      </c>
      <c r="F16302" t="s">
        <v>2773</v>
      </c>
      <c r="G16302" t="s">
        <v>11137</v>
      </c>
      <c r="H16302" t="s">
        <v>19727</v>
      </c>
      <c r="I16302" t="s">
        <v>29357</v>
      </c>
      <c r="M16302">
        <v>5308</v>
      </c>
    </row>
    <row r="16303" spans="5:13" hidden="1" x14ac:dyDescent="0.3">
      <c r="E16303" t="s">
        <v>828</v>
      </c>
      <c r="F16303" t="s">
        <v>2332</v>
      </c>
      <c r="G16303" t="s">
        <v>11140</v>
      </c>
      <c r="H16303" t="s">
        <v>18552</v>
      </c>
      <c r="I16303" t="s">
        <v>29358</v>
      </c>
      <c r="J16303" t="s">
        <v>29365</v>
      </c>
      <c r="M16303">
        <v>3689</v>
      </c>
    </row>
    <row r="16304" spans="5:13" hidden="1" x14ac:dyDescent="0.3">
      <c r="E16304" t="s">
        <v>984</v>
      </c>
      <c r="F16304" t="s">
        <v>3022</v>
      </c>
      <c r="G16304" t="s">
        <v>11137</v>
      </c>
      <c r="H16304" t="s">
        <v>19725</v>
      </c>
      <c r="I16304" t="s">
        <v>29357</v>
      </c>
      <c r="M16304">
        <v>5310</v>
      </c>
    </row>
    <row r="16305" spans="1:13" x14ac:dyDescent="0.3">
      <c r="E16305" t="s">
        <v>1407</v>
      </c>
      <c r="F16305" t="s">
        <v>8625</v>
      </c>
      <c r="G16305" t="s">
        <v>11138</v>
      </c>
      <c r="H16305" t="s">
        <v>23951</v>
      </c>
      <c r="I16305" t="s">
        <v>29358</v>
      </c>
      <c r="J16305" t="s">
        <v>29378</v>
      </c>
      <c r="K16305" t="s">
        <v>29402</v>
      </c>
      <c r="L16305" t="s">
        <v>29390</v>
      </c>
      <c r="M16305">
        <v>7041</v>
      </c>
    </row>
    <row r="16306" spans="1:13" x14ac:dyDescent="0.3">
      <c r="E16306" t="s">
        <v>1407</v>
      </c>
      <c r="F16306" t="s">
        <v>8625</v>
      </c>
      <c r="G16306" t="s">
        <v>11138</v>
      </c>
      <c r="H16306" t="s">
        <v>23951</v>
      </c>
      <c r="I16306" t="s">
        <v>29358</v>
      </c>
      <c r="J16306" t="s">
        <v>29378</v>
      </c>
      <c r="K16306" t="s">
        <v>29402</v>
      </c>
      <c r="L16306" t="s">
        <v>29390</v>
      </c>
      <c r="M16306">
        <v>7041</v>
      </c>
    </row>
    <row r="16307" spans="1:13" hidden="1" x14ac:dyDescent="0.3">
      <c r="E16307" t="s">
        <v>984</v>
      </c>
      <c r="F16307" t="s">
        <v>2773</v>
      </c>
      <c r="G16307" t="s">
        <v>11137</v>
      </c>
      <c r="H16307" t="s">
        <v>19727</v>
      </c>
      <c r="I16307" t="s">
        <v>29357</v>
      </c>
      <c r="M16307">
        <v>5310</v>
      </c>
    </row>
    <row r="16308" spans="1:13" hidden="1" x14ac:dyDescent="0.3">
      <c r="A16308" t="s">
        <v>11138</v>
      </c>
      <c r="B16308">
        <v>1</v>
      </c>
      <c r="C16308">
        <v>1</v>
      </c>
      <c r="D16308">
        <v>1</v>
      </c>
      <c r="E16308" t="s">
        <v>1769</v>
      </c>
      <c r="F16308" t="s">
        <v>10333</v>
      </c>
      <c r="G16308" t="s">
        <v>11138</v>
      </c>
      <c r="H16308" t="s">
        <v>27437</v>
      </c>
      <c r="I16308" t="s">
        <v>29359</v>
      </c>
      <c r="J16308" t="s">
        <v>29363</v>
      </c>
      <c r="K16308" t="s">
        <v>29399</v>
      </c>
      <c r="L16308" t="s">
        <v>29390</v>
      </c>
      <c r="M16308">
        <v>8340</v>
      </c>
    </row>
    <row r="16309" spans="1:13" hidden="1" x14ac:dyDescent="0.3">
      <c r="E16309" t="s">
        <v>828</v>
      </c>
      <c r="F16309" t="s">
        <v>2332</v>
      </c>
      <c r="G16309" t="s">
        <v>11140</v>
      </c>
      <c r="H16309" t="s">
        <v>18552</v>
      </c>
      <c r="I16309" t="s">
        <v>29358</v>
      </c>
      <c r="J16309" t="s">
        <v>29365</v>
      </c>
      <c r="M16309">
        <v>3750</v>
      </c>
    </row>
    <row r="16310" spans="1:13" hidden="1" x14ac:dyDescent="0.3">
      <c r="A16310" t="s">
        <v>11138</v>
      </c>
      <c r="B16310">
        <v>1</v>
      </c>
      <c r="C16310">
        <v>1</v>
      </c>
      <c r="D16310">
        <v>1</v>
      </c>
      <c r="E16310" t="s">
        <v>1769</v>
      </c>
      <c r="F16310" t="s">
        <v>10333</v>
      </c>
      <c r="G16310" t="s">
        <v>11138</v>
      </c>
      <c r="H16310" t="s">
        <v>27437</v>
      </c>
      <c r="I16310" t="s">
        <v>29359</v>
      </c>
      <c r="J16310" t="s">
        <v>29363</v>
      </c>
      <c r="K16310" t="s">
        <v>29399</v>
      </c>
      <c r="L16310" t="s">
        <v>29390</v>
      </c>
      <c r="M16310">
        <v>8351</v>
      </c>
    </row>
    <row r="16311" spans="1:13" hidden="1" x14ac:dyDescent="0.3">
      <c r="E16311" t="s">
        <v>1696</v>
      </c>
      <c r="F16311" t="s">
        <v>5100</v>
      </c>
      <c r="G16311" t="s">
        <v>11139</v>
      </c>
      <c r="H16311" t="s">
        <v>26788</v>
      </c>
      <c r="I16311" t="s">
        <v>29357</v>
      </c>
      <c r="M16311">
        <v>7982</v>
      </c>
    </row>
    <row r="16312" spans="1:13" hidden="1" x14ac:dyDescent="0.3">
      <c r="E16312" t="s">
        <v>978</v>
      </c>
      <c r="F16312" t="s">
        <v>6616</v>
      </c>
      <c r="G16312" t="s">
        <v>11137</v>
      </c>
      <c r="H16312" t="s">
        <v>19733</v>
      </c>
      <c r="I16312" t="s">
        <v>29357</v>
      </c>
      <c r="M16312">
        <v>5312</v>
      </c>
    </row>
    <row r="16313" spans="1:13" x14ac:dyDescent="0.3">
      <c r="E16313" t="s">
        <v>1407</v>
      </c>
      <c r="F16313" t="s">
        <v>8625</v>
      </c>
      <c r="G16313" t="s">
        <v>11138</v>
      </c>
      <c r="H16313" t="s">
        <v>23960</v>
      </c>
      <c r="I16313" t="s">
        <v>29358</v>
      </c>
      <c r="J16313" t="s">
        <v>29378</v>
      </c>
      <c r="K16313" t="s">
        <v>29402</v>
      </c>
      <c r="L16313" t="s">
        <v>29390</v>
      </c>
      <c r="M16313">
        <v>7042</v>
      </c>
    </row>
    <row r="16314" spans="1:13" hidden="1" x14ac:dyDescent="0.3">
      <c r="E16314" t="s">
        <v>985</v>
      </c>
      <c r="F16314" t="s">
        <v>2037</v>
      </c>
      <c r="G16314" t="s">
        <v>11138</v>
      </c>
      <c r="H16314" t="s">
        <v>19735</v>
      </c>
      <c r="I16314" t="s">
        <v>29357</v>
      </c>
      <c r="M16314">
        <v>5313</v>
      </c>
    </row>
    <row r="16315" spans="1:13" hidden="1" x14ac:dyDescent="0.3">
      <c r="E16315" t="s">
        <v>985</v>
      </c>
      <c r="F16315" t="s">
        <v>6617</v>
      </c>
      <c r="G16315" t="s">
        <v>11137</v>
      </c>
      <c r="H16315" t="s">
        <v>19736</v>
      </c>
      <c r="I16315" t="s">
        <v>29357</v>
      </c>
      <c r="M16315">
        <v>5313</v>
      </c>
    </row>
    <row r="16316" spans="1:13" x14ac:dyDescent="0.3">
      <c r="E16316" t="s">
        <v>1259</v>
      </c>
      <c r="F16316" t="s">
        <v>8014</v>
      </c>
      <c r="G16316" t="s">
        <v>11138</v>
      </c>
      <c r="H16316" t="s">
        <v>22451</v>
      </c>
      <c r="I16316" t="s">
        <v>29358</v>
      </c>
      <c r="J16316" t="s">
        <v>29378</v>
      </c>
      <c r="K16316" t="s">
        <v>29402</v>
      </c>
      <c r="L16316" t="s">
        <v>29390</v>
      </c>
      <c r="M16316">
        <v>6560</v>
      </c>
    </row>
    <row r="16317" spans="1:13" x14ac:dyDescent="0.3">
      <c r="E16317" t="s">
        <v>1259</v>
      </c>
      <c r="F16317" t="s">
        <v>8017</v>
      </c>
      <c r="G16317" t="s">
        <v>11138</v>
      </c>
      <c r="H16317" t="s">
        <v>22451</v>
      </c>
      <c r="I16317" t="s">
        <v>29358</v>
      </c>
      <c r="J16317" t="s">
        <v>29378</v>
      </c>
      <c r="K16317" t="s">
        <v>29402</v>
      </c>
      <c r="L16317" t="s">
        <v>29390</v>
      </c>
      <c r="M16317">
        <v>6560</v>
      </c>
    </row>
    <row r="16318" spans="1:13" hidden="1" x14ac:dyDescent="0.3">
      <c r="A16318" t="s">
        <v>11138</v>
      </c>
      <c r="B16318">
        <v>1</v>
      </c>
      <c r="C16318">
        <v>1</v>
      </c>
      <c r="D16318">
        <v>1</v>
      </c>
      <c r="E16318" t="s">
        <v>258</v>
      </c>
      <c r="F16318" t="s">
        <v>3317</v>
      </c>
      <c r="G16318" t="s">
        <v>11138</v>
      </c>
      <c r="H16318" t="s">
        <v>13493</v>
      </c>
      <c r="I16318" t="s">
        <v>29359</v>
      </c>
      <c r="J16318" t="s">
        <v>29360</v>
      </c>
      <c r="M16318">
        <v>1275</v>
      </c>
    </row>
    <row r="16319" spans="1:13" hidden="1" x14ac:dyDescent="0.3">
      <c r="E16319" t="s">
        <v>985</v>
      </c>
      <c r="F16319" t="s">
        <v>6620</v>
      </c>
      <c r="G16319" t="s">
        <v>11138</v>
      </c>
      <c r="H16319" t="s">
        <v>19739</v>
      </c>
      <c r="I16319" t="s">
        <v>29357</v>
      </c>
      <c r="M16319">
        <v>5313</v>
      </c>
    </row>
    <row r="16320" spans="1:13" x14ac:dyDescent="0.3">
      <c r="E16320" t="s">
        <v>430</v>
      </c>
      <c r="F16320" t="s">
        <v>4139</v>
      </c>
      <c r="G16320" t="s">
        <v>11138</v>
      </c>
      <c r="H16320" t="s">
        <v>14937</v>
      </c>
      <c r="I16320" t="s">
        <v>29358</v>
      </c>
      <c r="J16320" t="s">
        <v>29378</v>
      </c>
      <c r="K16320" t="s">
        <v>29402</v>
      </c>
      <c r="L16320" t="s">
        <v>29390</v>
      </c>
      <c r="M16320">
        <v>1836</v>
      </c>
    </row>
    <row r="16321" spans="1:13" hidden="1" x14ac:dyDescent="0.3">
      <c r="E16321" t="s">
        <v>985</v>
      </c>
      <c r="F16321" t="s">
        <v>2498</v>
      </c>
      <c r="G16321" t="s">
        <v>11137</v>
      </c>
      <c r="H16321" t="s">
        <v>19740</v>
      </c>
      <c r="I16321" t="s">
        <v>29357</v>
      </c>
      <c r="M16321">
        <v>5313</v>
      </c>
    </row>
    <row r="16322" spans="1:13" hidden="1" x14ac:dyDescent="0.3">
      <c r="E16322" t="s">
        <v>985</v>
      </c>
      <c r="F16322" t="s">
        <v>2498</v>
      </c>
      <c r="G16322" t="s">
        <v>11137</v>
      </c>
      <c r="H16322" t="s">
        <v>19741</v>
      </c>
      <c r="I16322" t="s">
        <v>29357</v>
      </c>
      <c r="M16322">
        <v>5313</v>
      </c>
    </row>
    <row r="16323" spans="1:13" hidden="1" x14ac:dyDescent="0.3">
      <c r="A16323" t="s">
        <v>11138</v>
      </c>
      <c r="B16323">
        <v>1</v>
      </c>
      <c r="C16323">
        <v>1</v>
      </c>
      <c r="D16323">
        <v>1</v>
      </c>
      <c r="E16323" t="s">
        <v>258</v>
      </c>
      <c r="F16323" t="s">
        <v>3317</v>
      </c>
      <c r="G16323" t="s">
        <v>11138</v>
      </c>
      <c r="H16323" t="s">
        <v>13493</v>
      </c>
      <c r="I16323" t="s">
        <v>29359</v>
      </c>
      <c r="J16323" t="s">
        <v>29360</v>
      </c>
      <c r="M16323">
        <v>1275</v>
      </c>
    </row>
    <row r="16324" spans="1:13" hidden="1" x14ac:dyDescent="0.3">
      <c r="A16324" t="s">
        <v>11138</v>
      </c>
      <c r="B16324">
        <v>1</v>
      </c>
      <c r="C16324">
        <v>1</v>
      </c>
      <c r="D16324">
        <v>1</v>
      </c>
      <c r="E16324" t="s">
        <v>258</v>
      </c>
      <c r="F16324" t="s">
        <v>3317</v>
      </c>
      <c r="G16324" t="s">
        <v>11138</v>
      </c>
      <c r="H16324" t="s">
        <v>13493</v>
      </c>
      <c r="I16324" t="s">
        <v>29359</v>
      </c>
      <c r="J16324" t="s">
        <v>29360</v>
      </c>
      <c r="M16324">
        <v>1275</v>
      </c>
    </row>
    <row r="16325" spans="1:13" hidden="1" x14ac:dyDescent="0.3">
      <c r="E16325" t="s">
        <v>985</v>
      </c>
      <c r="F16325" t="s">
        <v>6618</v>
      </c>
      <c r="G16325" t="s">
        <v>11137</v>
      </c>
      <c r="H16325" t="s">
        <v>19743</v>
      </c>
      <c r="I16325" t="s">
        <v>29357</v>
      </c>
      <c r="M16325">
        <v>5314</v>
      </c>
    </row>
    <row r="16326" spans="1:13" hidden="1" x14ac:dyDescent="0.3">
      <c r="E16326" t="s">
        <v>985</v>
      </c>
      <c r="F16326" t="s">
        <v>6618</v>
      </c>
      <c r="G16326" t="s">
        <v>11137</v>
      </c>
      <c r="H16326" t="s">
        <v>19744</v>
      </c>
      <c r="I16326" t="s">
        <v>29357</v>
      </c>
      <c r="M16326">
        <v>5314</v>
      </c>
    </row>
    <row r="16327" spans="1:13" hidden="1" x14ac:dyDescent="0.3">
      <c r="A16327" t="s">
        <v>11138</v>
      </c>
      <c r="B16327">
        <v>1</v>
      </c>
      <c r="C16327">
        <v>1</v>
      </c>
      <c r="D16327">
        <v>1</v>
      </c>
      <c r="E16327" t="s">
        <v>258</v>
      </c>
      <c r="F16327" t="s">
        <v>3317</v>
      </c>
      <c r="G16327" t="s">
        <v>11138</v>
      </c>
      <c r="H16327" t="s">
        <v>13493</v>
      </c>
      <c r="I16327" t="s">
        <v>29359</v>
      </c>
      <c r="J16327" t="s">
        <v>29360</v>
      </c>
      <c r="M16327">
        <v>1275</v>
      </c>
    </row>
    <row r="16328" spans="1:13" hidden="1" x14ac:dyDescent="0.3">
      <c r="A16328" t="s">
        <v>11138</v>
      </c>
      <c r="B16328">
        <v>1</v>
      </c>
      <c r="C16328">
        <v>1</v>
      </c>
      <c r="D16328">
        <v>1</v>
      </c>
      <c r="E16328" t="s">
        <v>555</v>
      </c>
      <c r="F16328" t="s">
        <v>3317</v>
      </c>
      <c r="G16328" t="s">
        <v>11138</v>
      </c>
      <c r="H16328" t="s">
        <v>16150</v>
      </c>
      <c r="I16328" t="s">
        <v>29359</v>
      </c>
      <c r="J16328" t="s">
        <v>29360</v>
      </c>
      <c r="M16328">
        <v>2284</v>
      </c>
    </row>
    <row r="16329" spans="1:13" hidden="1" x14ac:dyDescent="0.3">
      <c r="A16329" t="s">
        <v>11138</v>
      </c>
      <c r="B16329">
        <v>0</v>
      </c>
      <c r="C16329">
        <v>0</v>
      </c>
      <c r="D16329">
        <v>1</v>
      </c>
      <c r="E16329" t="s">
        <v>992</v>
      </c>
      <c r="F16329" t="s">
        <v>3317</v>
      </c>
      <c r="G16329" t="s">
        <v>11138</v>
      </c>
      <c r="H16329" t="s">
        <v>19843</v>
      </c>
      <c r="I16329" t="s">
        <v>29359</v>
      </c>
      <c r="J16329" t="s">
        <v>29360</v>
      </c>
      <c r="M16329">
        <v>5339</v>
      </c>
    </row>
    <row r="16330" spans="1:13" x14ac:dyDescent="0.3">
      <c r="E16330" t="s">
        <v>430</v>
      </c>
      <c r="F16330" t="s">
        <v>4139</v>
      </c>
      <c r="G16330" t="s">
        <v>11138</v>
      </c>
      <c r="H16330" t="s">
        <v>14937</v>
      </c>
      <c r="I16330" t="s">
        <v>29358</v>
      </c>
      <c r="J16330" t="s">
        <v>29378</v>
      </c>
      <c r="K16330" t="s">
        <v>29402</v>
      </c>
      <c r="L16330" t="s">
        <v>29390</v>
      </c>
      <c r="M16330">
        <v>1836</v>
      </c>
    </row>
    <row r="16331" spans="1:13" hidden="1" x14ac:dyDescent="0.3">
      <c r="A16331" t="s">
        <v>11138</v>
      </c>
      <c r="B16331">
        <v>1</v>
      </c>
      <c r="C16331">
        <v>1</v>
      </c>
      <c r="D16331" t="s">
        <v>11138</v>
      </c>
      <c r="E16331" t="s">
        <v>1200</v>
      </c>
      <c r="F16331" t="s">
        <v>3317</v>
      </c>
      <c r="G16331" t="s">
        <v>11138</v>
      </c>
      <c r="H16331" t="s">
        <v>21916</v>
      </c>
      <c r="I16331" t="s">
        <v>29359</v>
      </c>
      <c r="J16331" t="s">
        <v>29360</v>
      </c>
      <c r="M16331">
        <v>6287</v>
      </c>
    </row>
    <row r="16332" spans="1:13" hidden="1" x14ac:dyDescent="0.3">
      <c r="E16332" t="s">
        <v>1696</v>
      </c>
      <c r="F16332" t="s">
        <v>5100</v>
      </c>
      <c r="G16332" t="s">
        <v>11139</v>
      </c>
      <c r="H16332" t="s">
        <v>26797</v>
      </c>
      <c r="I16332" t="s">
        <v>29357</v>
      </c>
      <c r="M16332">
        <v>7983</v>
      </c>
    </row>
    <row r="16333" spans="1:13" hidden="1" x14ac:dyDescent="0.3">
      <c r="A16333" t="s">
        <v>11138</v>
      </c>
      <c r="B16333">
        <v>1</v>
      </c>
      <c r="C16333">
        <v>1</v>
      </c>
      <c r="D16333">
        <v>1</v>
      </c>
      <c r="E16333" t="s">
        <v>1433</v>
      </c>
      <c r="F16333" t="s">
        <v>8711</v>
      </c>
      <c r="G16333" t="s">
        <v>11138</v>
      </c>
      <c r="H16333" t="s">
        <v>24223</v>
      </c>
      <c r="I16333" t="s">
        <v>29359</v>
      </c>
      <c r="J16333" t="s">
        <v>29363</v>
      </c>
      <c r="K16333" t="s">
        <v>29399</v>
      </c>
      <c r="L16333" t="s">
        <v>29390</v>
      </c>
      <c r="M16333">
        <v>7097</v>
      </c>
    </row>
    <row r="16334" spans="1:13" hidden="1" x14ac:dyDescent="0.3">
      <c r="A16334" t="s">
        <v>11138</v>
      </c>
      <c r="B16334">
        <v>1</v>
      </c>
      <c r="C16334">
        <v>1</v>
      </c>
      <c r="D16334">
        <v>1</v>
      </c>
      <c r="E16334" t="s">
        <v>526</v>
      </c>
      <c r="F16334" t="s">
        <v>4551</v>
      </c>
      <c r="G16334" t="s">
        <v>11138</v>
      </c>
      <c r="H16334" t="s">
        <v>15799</v>
      </c>
      <c r="I16334" t="s">
        <v>29359</v>
      </c>
      <c r="J16334" t="s">
        <v>29363</v>
      </c>
      <c r="K16334" t="s">
        <v>29399</v>
      </c>
      <c r="L16334" t="s">
        <v>29390</v>
      </c>
      <c r="M16334">
        <v>2227</v>
      </c>
    </row>
    <row r="16335" spans="1:13" hidden="1" x14ac:dyDescent="0.3">
      <c r="A16335" t="s">
        <v>11138</v>
      </c>
      <c r="B16335">
        <v>1</v>
      </c>
      <c r="C16335">
        <v>1</v>
      </c>
      <c r="D16335">
        <v>1</v>
      </c>
      <c r="E16335" t="s">
        <v>526</v>
      </c>
      <c r="F16335" t="s">
        <v>4551</v>
      </c>
      <c r="G16335" t="s">
        <v>11138</v>
      </c>
      <c r="H16335" t="s">
        <v>15800</v>
      </c>
      <c r="I16335" t="s">
        <v>29359</v>
      </c>
      <c r="J16335" t="s">
        <v>29363</v>
      </c>
      <c r="K16335" t="s">
        <v>29399</v>
      </c>
      <c r="L16335" t="s">
        <v>29390</v>
      </c>
      <c r="M16335">
        <v>2228</v>
      </c>
    </row>
    <row r="16336" spans="1:13" hidden="1" x14ac:dyDescent="0.3">
      <c r="A16336" t="s">
        <v>11138</v>
      </c>
      <c r="B16336">
        <v>1</v>
      </c>
      <c r="C16336">
        <v>1</v>
      </c>
      <c r="D16336">
        <v>1</v>
      </c>
      <c r="E16336" t="s">
        <v>765</v>
      </c>
      <c r="F16336" t="s">
        <v>5741</v>
      </c>
      <c r="G16336" t="s">
        <v>11138</v>
      </c>
      <c r="H16336" t="s">
        <v>18262</v>
      </c>
      <c r="I16336" t="s">
        <v>29359</v>
      </c>
      <c r="J16336" t="s">
        <v>29363</v>
      </c>
      <c r="K16336" t="s">
        <v>29399</v>
      </c>
      <c r="L16336" t="s">
        <v>29390</v>
      </c>
      <c r="M16336">
        <v>2922</v>
      </c>
    </row>
    <row r="16337" spans="1:13" hidden="1" x14ac:dyDescent="0.3">
      <c r="A16337" t="s">
        <v>11138</v>
      </c>
      <c r="B16337">
        <v>1</v>
      </c>
      <c r="C16337">
        <v>1</v>
      </c>
      <c r="D16337">
        <v>1</v>
      </c>
      <c r="E16337" t="s">
        <v>304</v>
      </c>
      <c r="F16337" t="s">
        <v>6587</v>
      </c>
      <c r="G16337" t="s">
        <v>11138</v>
      </c>
      <c r="H16337" t="s">
        <v>19650</v>
      </c>
      <c r="I16337" t="s">
        <v>29359</v>
      </c>
      <c r="J16337" t="s">
        <v>29363</v>
      </c>
      <c r="K16337" t="s">
        <v>29399</v>
      </c>
      <c r="L16337" t="s">
        <v>29390</v>
      </c>
      <c r="M16337">
        <v>5276</v>
      </c>
    </row>
    <row r="16338" spans="1:13" hidden="1" x14ac:dyDescent="0.3">
      <c r="A16338" t="s">
        <v>11138</v>
      </c>
      <c r="B16338">
        <v>1</v>
      </c>
      <c r="C16338">
        <v>1</v>
      </c>
      <c r="D16338">
        <v>1</v>
      </c>
      <c r="E16338" t="s">
        <v>992</v>
      </c>
      <c r="F16338" t="s">
        <v>6655</v>
      </c>
      <c r="G16338" t="s">
        <v>11138</v>
      </c>
      <c r="H16338" t="s">
        <v>19842</v>
      </c>
      <c r="I16338" t="s">
        <v>29359</v>
      </c>
      <c r="J16338" t="s">
        <v>29363</v>
      </c>
      <c r="K16338" t="s">
        <v>29399</v>
      </c>
      <c r="L16338" t="s">
        <v>29390</v>
      </c>
      <c r="M16338">
        <v>5339</v>
      </c>
    </row>
    <row r="16339" spans="1:13" x14ac:dyDescent="0.3">
      <c r="E16339" t="s">
        <v>430</v>
      </c>
      <c r="F16339" t="s">
        <v>4139</v>
      </c>
      <c r="G16339" t="s">
        <v>11138</v>
      </c>
      <c r="H16339" t="s">
        <v>14937</v>
      </c>
      <c r="I16339" t="s">
        <v>29358</v>
      </c>
      <c r="J16339" t="s">
        <v>29378</v>
      </c>
      <c r="K16339" t="s">
        <v>29402</v>
      </c>
      <c r="L16339" t="s">
        <v>29390</v>
      </c>
      <c r="M16339">
        <v>8679</v>
      </c>
    </row>
    <row r="16340" spans="1:13" hidden="1" x14ac:dyDescent="0.3">
      <c r="A16340" t="s">
        <v>11138</v>
      </c>
      <c r="B16340">
        <v>1</v>
      </c>
      <c r="C16340">
        <v>1</v>
      </c>
      <c r="D16340">
        <v>1</v>
      </c>
      <c r="E16340" t="s">
        <v>1766</v>
      </c>
      <c r="F16340" t="s">
        <v>10326</v>
      </c>
      <c r="G16340" t="s">
        <v>11138</v>
      </c>
      <c r="H16340" t="s">
        <v>27427</v>
      </c>
      <c r="I16340" t="s">
        <v>29359</v>
      </c>
      <c r="J16340" t="s">
        <v>29363</v>
      </c>
      <c r="K16340" t="s">
        <v>29399</v>
      </c>
      <c r="L16340" t="s">
        <v>29390</v>
      </c>
      <c r="M16340">
        <v>8285</v>
      </c>
    </row>
    <row r="16341" spans="1:13" hidden="1" x14ac:dyDescent="0.3">
      <c r="E16341" t="s">
        <v>985</v>
      </c>
      <c r="F16341" t="s">
        <v>6618</v>
      </c>
      <c r="G16341" t="s">
        <v>11137</v>
      </c>
      <c r="H16341" t="s">
        <v>19749</v>
      </c>
      <c r="I16341" t="s">
        <v>29357</v>
      </c>
      <c r="M16341">
        <v>5314</v>
      </c>
    </row>
    <row r="16342" spans="1:13" hidden="1" x14ac:dyDescent="0.3">
      <c r="A16342" t="s">
        <v>11138</v>
      </c>
      <c r="B16342">
        <v>1</v>
      </c>
      <c r="C16342">
        <v>1</v>
      </c>
      <c r="D16342">
        <v>1</v>
      </c>
      <c r="E16342" t="s">
        <v>1043</v>
      </c>
      <c r="F16342" t="s">
        <v>6923</v>
      </c>
      <c r="G16342" t="s">
        <v>11138</v>
      </c>
      <c r="H16342" t="s">
        <v>20342</v>
      </c>
      <c r="I16342" t="s">
        <v>29359</v>
      </c>
      <c r="J16342" t="s">
        <v>29360</v>
      </c>
      <c r="M16342">
        <v>5541</v>
      </c>
    </row>
    <row r="16343" spans="1:13" x14ac:dyDescent="0.3">
      <c r="E16343" t="s">
        <v>430</v>
      </c>
      <c r="F16343" t="s">
        <v>4139</v>
      </c>
      <c r="G16343" t="s">
        <v>11138</v>
      </c>
      <c r="H16343" t="s">
        <v>14937</v>
      </c>
      <c r="I16343" t="s">
        <v>29358</v>
      </c>
      <c r="J16343" t="s">
        <v>29378</v>
      </c>
      <c r="K16343" t="s">
        <v>29402</v>
      </c>
      <c r="L16343" t="s">
        <v>29390</v>
      </c>
      <c r="M16343">
        <v>8679</v>
      </c>
    </row>
    <row r="16344" spans="1:13" hidden="1" x14ac:dyDescent="0.3">
      <c r="E16344" t="s">
        <v>1696</v>
      </c>
      <c r="F16344" t="s">
        <v>5100</v>
      </c>
      <c r="G16344" t="s">
        <v>11139</v>
      </c>
      <c r="H16344" t="s">
        <v>26798</v>
      </c>
      <c r="I16344" t="s">
        <v>29357</v>
      </c>
      <c r="M16344">
        <v>7983</v>
      </c>
    </row>
    <row r="16345" spans="1:13" hidden="1" x14ac:dyDescent="0.3">
      <c r="A16345" t="s">
        <v>11138</v>
      </c>
      <c r="B16345">
        <v>0</v>
      </c>
      <c r="C16345">
        <v>0</v>
      </c>
      <c r="D16345">
        <v>1</v>
      </c>
      <c r="E16345" t="s">
        <v>1663</v>
      </c>
      <c r="F16345" t="s">
        <v>6923</v>
      </c>
      <c r="G16345" t="s">
        <v>11138</v>
      </c>
      <c r="H16345" t="s">
        <v>26371</v>
      </c>
      <c r="I16345" t="s">
        <v>29359</v>
      </c>
      <c r="J16345" t="s">
        <v>29360</v>
      </c>
      <c r="M16345">
        <v>7856</v>
      </c>
    </row>
    <row r="16346" spans="1:13" hidden="1" x14ac:dyDescent="0.3">
      <c r="A16346" t="s">
        <v>11138</v>
      </c>
      <c r="B16346">
        <v>1</v>
      </c>
      <c r="C16346">
        <v>1</v>
      </c>
      <c r="D16346">
        <v>1</v>
      </c>
      <c r="E16346" t="s">
        <v>1649</v>
      </c>
      <c r="F16346" t="s">
        <v>9872</v>
      </c>
      <c r="G16346" t="s">
        <v>11138</v>
      </c>
      <c r="H16346" t="s">
        <v>26246</v>
      </c>
      <c r="I16346" t="s">
        <v>29359</v>
      </c>
      <c r="J16346" t="s">
        <v>29363</v>
      </c>
      <c r="K16346" t="s">
        <v>29399</v>
      </c>
      <c r="L16346" t="s">
        <v>29390</v>
      </c>
      <c r="M16346">
        <v>7830</v>
      </c>
    </row>
    <row r="16347" spans="1:13" hidden="1" x14ac:dyDescent="0.3">
      <c r="E16347" t="s">
        <v>316</v>
      </c>
      <c r="F16347" t="s">
        <v>3626</v>
      </c>
      <c r="G16347" t="s">
        <v>11137</v>
      </c>
      <c r="H16347" t="s">
        <v>19753</v>
      </c>
      <c r="I16347" t="s">
        <v>29357</v>
      </c>
      <c r="M16347">
        <v>5316</v>
      </c>
    </row>
    <row r="16348" spans="1:13" hidden="1" x14ac:dyDescent="0.3">
      <c r="E16348" t="s">
        <v>1696</v>
      </c>
      <c r="F16348" t="s">
        <v>5100</v>
      </c>
      <c r="G16348" t="s">
        <v>11139</v>
      </c>
      <c r="H16348" t="s">
        <v>26809</v>
      </c>
      <c r="I16348" t="s">
        <v>29357</v>
      </c>
      <c r="M16348">
        <v>7984</v>
      </c>
    </row>
    <row r="16349" spans="1:13" hidden="1" x14ac:dyDescent="0.3">
      <c r="E16349" t="s">
        <v>1696</v>
      </c>
      <c r="F16349" t="s">
        <v>5100</v>
      </c>
      <c r="G16349" t="s">
        <v>11139</v>
      </c>
      <c r="H16349" t="s">
        <v>27049</v>
      </c>
      <c r="I16349" t="s">
        <v>29357</v>
      </c>
      <c r="M16349">
        <v>8037</v>
      </c>
    </row>
    <row r="16350" spans="1:13" hidden="1" x14ac:dyDescent="0.3">
      <c r="E16350" t="s">
        <v>316</v>
      </c>
      <c r="F16350" t="s">
        <v>6626</v>
      </c>
      <c r="G16350" t="s">
        <v>11140</v>
      </c>
      <c r="H16350" t="s">
        <v>19756</v>
      </c>
      <c r="I16350" t="s">
        <v>29357</v>
      </c>
      <c r="M16350">
        <v>5316</v>
      </c>
    </row>
    <row r="16351" spans="1:13" hidden="1" x14ac:dyDescent="0.3">
      <c r="E16351" t="s">
        <v>1696</v>
      </c>
      <c r="F16351" t="s">
        <v>5100</v>
      </c>
      <c r="G16351" t="s">
        <v>11139</v>
      </c>
      <c r="H16351" t="s">
        <v>27050</v>
      </c>
      <c r="I16351" t="s">
        <v>29357</v>
      </c>
      <c r="M16351">
        <v>8037</v>
      </c>
    </row>
    <row r="16352" spans="1:13" hidden="1" x14ac:dyDescent="0.3">
      <c r="E16352" t="s">
        <v>1696</v>
      </c>
      <c r="F16352" t="s">
        <v>5100</v>
      </c>
      <c r="G16352" t="s">
        <v>11139</v>
      </c>
      <c r="H16352" t="s">
        <v>27060</v>
      </c>
      <c r="I16352" t="s">
        <v>29357</v>
      </c>
      <c r="M16352">
        <v>8040</v>
      </c>
    </row>
    <row r="16353" spans="1:13" hidden="1" x14ac:dyDescent="0.3">
      <c r="E16353" t="s">
        <v>316</v>
      </c>
      <c r="F16353" t="s">
        <v>6627</v>
      </c>
      <c r="G16353" t="s">
        <v>11138</v>
      </c>
      <c r="H16353" t="s">
        <v>19759</v>
      </c>
      <c r="I16353" t="s">
        <v>29357</v>
      </c>
      <c r="M16353">
        <v>5316</v>
      </c>
    </row>
    <row r="16354" spans="1:13" hidden="1" x14ac:dyDescent="0.3">
      <c r="A16354" t="s">
        <v>11138</v>
      </c>
      <c r="B16354">
        <v>1</v>
      </c>
      <c r="C16354">
        <v>1</v>
      </c>
      <c r="D16354">
        <v>1</v>
      </c>
      <c r="E16354" t="s">
        <v>1649</v>
      </c>
      <c r="F16354" t="s">
        <v>9872</v>
      </c>
      <c r="G16354" t="s">
        <v>11138</v>
      </c>
      <c r="H16354" t="s">
        <v>26253</v>
      </c>
      <c r="I16354" t="s">
        <v>29359</v>
      </c>
      <c r="J16354" t="s">
        <v>29363</v>
      </c>
      <c r="K16354" t="s">
        <v>29399</v>
      </c>
      <c r="L16354" t="s">
        <v>29390</v>
      </c>
      <c r="M16354">
        <v>7831</v>
      </c>
    </row>
    <row r="16355" spans="1:13" hidden="1" x14ac:dyDescent="0.3">
      <c r="A16355" t="s">
        <v>11138</v>
      </c>
      <c r="B16355">
        <v>1</v>
      </c>
      <c r="C16355">
        <v>1</v>
      </c>
      <c r="D16355">
        <v>1</v>
      </c>
      <c r="E16355" t="s">
        <v>252</v>
      </c>
      <c r="F16355" t="s">
        <v>3292</v>
      </c>
      <c r="G16355" t="s">
        <v>11138</v>
      </c>
      <c r="H16355" t="s">
        <v>13422</v>
      </c>
      <c r="I16355" t="s">
        <v>29359</v>
      </c>
      <c r="J16355" t="s">
        <v>29363</v>
      </c>
      <c r="K16355" t="s">
        <v>29399</v>
      </c>
      <c r="L16355" t="s">
        <v>29390</v>
      </c>
      <c r="M16355">
        <v>1250</v>
      </c>
    </row>
    <row r="16356" spans="1:13" hidden="1" x14ac:dyDescent="0.3">
      <c r="A16356" t="s">
        <v>11138</v>
      </c>
      <c r="B16356">
        <v>1</v>
      </c>
      <c r="C16356">
        <v>1</v>
      </c>
      <c r="D16356">
        <v>1</v>
      </c>
      <c r="E16356" t="s">
        <v>1663</v>
      </c>
      <c r="F16356" t="s">
        <v>9926</v>
      </c>
      <c r="G16356" t="s">
        <v>11138</v>
      </c>
      <c r="H16356" t="s">
        <v>26370</v>
      </c>
      <c r="I16356" t="s">
        <v>29359</v>
      </c>
      <c r="J16356" t="s">
        <v>29363</v>
      </c>
      <c r="K16356" t="s">
        <v>29399</v>
      </c>
      <c r="L16356" t="s">
        <v>29390</v>
      </c>
      <c r="M16356">
        <v>7856</v>
      </c>
    </row>
    <row r="16357" spans="1:13" hidden="1" x14ac:dyDescent="0.3">
      <c r="A16357" t="s">
        <v>11138</v>
      </c>
      <c r="B16357">
        <v>1</v>
      </c>
      <c r="C16357">
        <v>1</v>
      </c>
      <c r="D16357">
        <v>1</v>
      </c>
      <c r="E16357" t="s">
        <v>761</v>
      </c>
      <c r="F16357" t="s">
        <v>5706</v>
      </c>
      <c r="G16357" t="s">
        <v>11138</v>
      </c>
      <c r="H16357" t="s">
        <v>18194</v>
      </c>
      <c r="I16357" t="s">
        <v>29359</v>
      </c>
      <c r="J16357" t="s">
        <v>29363</v>
      </c>
      <c r="K16357" t="s">
        <v>29399</v>
      </c>
      <c r="L16357" t="s">
        <v>29390</v>
      </c>
      <c r="M16357">
        <v>2909</v>
      </c>
    </row>
    <row r="16358" spans="1:13" hidden="1" x14ac:dyDescent="0.3">
      <c r="E16358" t="s">
        <v>1696</v>
      </c>
      <c r="F16358" t="s">
        <v>5100</v>
      </c>
      <c r="G16358" t="s">
        <v>11139</v>
      </c>
      <c r="H16358" t="s">
        <v>27062</v>
      </c>
      <c r="I16358" t="s">
        <v>29357</v>
      </c>
      <c r="M16358">
        <v>8040</v>
      </c>
    </row>
    <row r="16359" spans="1:13" x14ac:dyDescent="0.3">
      <c r="E16359" t="s">
        <v>410</v>
      </c>
      <c r="F16359" t="s">
        <v>4093</v>
      </c>
      <c r="G16359" t="s">
        <v>11138</v>
      </c>
      <c r="H16359" t="s">
        <v>14834</v>
      </c>
      <c r="I16359" t="s">
        <v>29358</v>
      </c>
      <c r="J16359" t="s">
        <v>29378</v>
      </c>
      <c r="K16359" t="s">
        <v>29402</v>
      </c>
      <c r="L16359" t="s">
        <v>29390</v>
      </c>
      <c r="M16359">
        <v>1783</v>
      </c>
    </row>
    <row r="16360" spans="1:13" hidden="1" x14ac:dyDescent="0.3">
      <c r="E16360" t="s">
        <v>987</v>
      </c>
      <c r="F16360" t="s">
        <v>6632</v>
      </c>
      <c r="G16360" t="s">
        <v>11138</v>
      </c>
      <c r="H16360" t="s">
        <v>19766</v>
      </c>
      <c r="I16360" t="s">
        <v>29357</v>
      </c>
      <c r="M16360">
        <v>5319</v>
      </c>
    </row>
    <row r="16361" spans="1:13" hidden="1" x14ac:dyDescent="0.3">
      <c r="E16361" t="s">
        <v>987</v>
      </c>
      <c r="F16361" t="s">
        <v>6631</v>
      </c>
      <c r="G16361" t="s">
        <v>11140</v>
      </c>
      <c r="H16361" t="s">
        <v>19765</v>
      </c>
      <c r="I16361" t="s">
        <v>29357</v>
      </c>
      <c r="M16361">
        <v>5319</v>
      </c>
    </row>
    <row r="16362" spans="1:13" hidden="1" x14ac:dyDescent="0.3">
      <c r="A16362" t="s">
        <v>11138</v>
      </c>
      <c r="B16362">
        <v>1</v>
      </c>
      <c r="C16362">
        <v>1</v>
      </c>
      <c r="D16362">
        <v>1</v>
      </c>
      <c r="E16362" t="s">
        <v>593</v>
      </c>
      <c r="F16362" t="s">
        <v>4878</v>
      </c>
      <c r="G16362" t="s">
        <v>11138</v>
      </c>
      <c r="H16362" t="s">
        <v>16458</v>
      </c>
      <c r="I16362" t="s">
        <v>29359</v>
      </c>
      <c r="J16362" t="s">
        <v>29360</v>
      </c>
      <c r="M16362">
        <v>2322</v>
      </c>
    </row>
    <row r="16363" spans="1:13" hidden="1" x14ac:dyDescent="0.3">
      <c r="A16363" t="s">
        <v>11138</v>
      </c>
      <c r="B16363">
        <v>1</v>
      </c>
      <c r="C16363">
        <v>1</v>
      </c>
      <c r="D16363">
        <v>1</v>
      </c>
      <c r="E16363" t="s">
        <v>613</v>
      </c>
      <c r="F16363" t="s">
        <v>4878</v>
      </c>
      <c r="G16363" t="s">
        <v>11138</v>
      </c>
      <c r="H16363" t="s">
        <v>16612</v>
      </c>
      <c r="I16363" t="s">
        <v>29359</v>
      </c>
      <c r="J16363" t="s">
        <v>29360</v>
      </c>
      <c r="M16363">
        <v>2344</v>
      </c>
    </row>
    <row r="16364" spans="1:13" hidden="1" x14ac:dyDescent="0.3">
      <c r="A16364" t="s">
        <v>11138</v>
      </c>
      <c r="B16364">
        <v>1</v>
      </c>
      <c r="C16364">
        <v>1</v>
      </c>
      <c r="D16364">
        <v>1</v>
      </c>
      <c r="E16364" t="s">
        <v>613</v>
      </c>
      <c r="F16364" t="s">
        <v>4878</v>
      </c>
      <c r="G16364" t="s">
        <v>11138</v>
      </c>
      <c r="H16364" t="s">
        <v>16612</v>
      </c>
      <c r="I16364" t="s">
        <v>29359</v>
      </c>
      <c r="J16364" t="s">
        <v>29360</v>
      </c>
      <c r="M16364">
        <v>2344</v>
      </c>
    </row>
    <row r="16365" spans="1:13" x14ac:dyDescent="0.3">
      <c r="E16365" t="s">
        <v>1260</v>
      </c>
      <c r="F16365" t="s">
        <v>8023</v>
      </c>
      <c r="G16365" t="s">
        <v>11138</v>
      </c>
      <c r="H16365" t="s">
        <v>22471</v>
      </c>
      <c r="I16365" t="s">
        <v>29358</v>
      </c>
      <c r="J16365" t="s">
        <v>29378</v>
      </c>
      <c r="K16365" t="s">
        <v>29402</v>
      </c>
      <c r="L16365" t="s">
        <v>29390</v>
      </c>
      <c r="M16365">
        <v>6564</v>
      </c>
    </row>
    <row r="16366" spans="1:13" hidden="1" x14ac:dyDescent="0.3">
      <c r="E16366" t="s">
        <v>988</v>
      </c>
      <c r="F16366" t="s">
        <v>2498</v>
      </c>
      <c r="G16366" t="s">
        <v>11137</v>
      </c>
      <c r="H16366" t="s">
        <v>19770</v>
      </c>
      <c r="I16366" t="s">
        <v>29357</v>
      </c>
      <c r="M16366">
        <v>5320</v>
      </c>
    </row>
    <row r="16367" spans="1:13" x14ac:dyDescent="0.3">
      <c r="E16367" t="s">
        <v>239</v>
      </c>
      <c r="F16367" t="s">
        <v>3222</v>
      </c>
      <c r="G16367" t="s">
        <v>11138</v>
      </c>
      <c r="H16367" t="s">
        <v>13253</v>
      </c>
      <c r="I16367" t="s">
        <v>29358</v>
      </c>
      <c r="J16367" t="s">
        <v>29363</v>
      </c>
      <c r="K16367" t="s">
        <v>29402</v>
      </c>
      <c r="L16367" t="s">
        <v>29390</v>
      </c>
      <c r="M16367">
        <v>1201</v>
      </c>
    </row>
    <row r="16368" spans="1:13" hidden="1" x14ac:dyDescent="0.3">
      <c r="A16368" t="s">
        <v>11138</v>
      </c>
      <c r="B16368">
        <v>1</v>
      </c>
      <c r="C16368">
        <v>1</v>
      </c>
      <c r="D16368">
        <v>1</v>
      </c>
      <c r="E16368" t="s">
        <v>613</v>
      </c>
      <c r="F16368" t="s">
        <v>4878</v>
      </c>
      <c r="G16368" t="s">
        <v>11138</v>
      </c>
      <c r="H16368" t="s">
        <v>16612</v>
      </c>
      <c r="I16368" t="s">
        <v>29359</v>
      </c>
      <c r="J16368" t="s">
        <v>29360</v>
      </c>
      <c r="M16368">
        <v>2344</v>
      </c>
    </row>
    <row r="16369" spans="1:13" hidden="1" x14ac:dyDescent="0.3">
      <c r="E16369" t="s">
        <v>988</v>
      </c>
      <c r="F16369" t="s">
        <v>2496</v>
      </c>
      <c r="G16369" t="s">
        <v>11137</v>
      </c>
      <c r="H16369" t="s">
        <v>19771</v>
      </c>
      <c r="I16369" t="s">
        <v>29357</v>
      </c>
      <c r="M16369">
        <v>5320</v>
      </c>
    </row>
    <row r="16370" spans="1:13" hidden="1" x14ac:dyDescent="0.3">
      <c r="A16370" t="s">
        <v>11138</v>
      </c>
      <c r="B16370">
        <v>1</v>
      </c>
      <c r="C16370">
        <v>1</v>
      </c>
      <c r="D16370">
        <v>1</v>
      </c>
      <c r="E16370" t="s">
        <v>613</v>
      </c>
      <c r="F16370" t="s">
        <v>4878</v>
      </c>
      <c r="G16370" t="s">
        <v>11138</v>
      </c>
      <c r="H16370" t="s">
        <v>16612</v>
      </c>
      <c r="I16370" t="s">
        <v>29359</v>
      </c>
      <c r="J16370" t="s">
        <v>29360</v>
      </c>
      <c r="M16370">
        <v>2344</v>
      </c>
    </row>
    <row r="16371" spans="1:13" hidden="1" x14ac:dyDescent="0.3">
      <c r="A16371" t="s">
        <v>11138</v>
      </c>
      <c r="B16371">
        <v>1</v>
      </c>
      <c r="C16371">
        <v>1</v>
      </c>
      <c r="D16371">
        <v>1</v>
      </c>
      <c r="E16371" t="s">
        <v>1797</v>
      </c>
      <c r="F16371" t="s">
        <v>10400</v>
      </c>
      <c r="G16371" t="s">
        <v>11138</v>
      </c>
      <c r="H16371" t="s">
        <v>27570</v>
      </c>
      <c r="I16371" t="s">
        <v>29359</v>
      </c>
      <c r="J16371" t="s">
        <v>29363</v>
      </c>
      <c r="K16371" t="s">
        <v>29399</v>
      </c>
      <c r="L16371" t="s">
        <v>29390</v>
      </c>
      <c r="M16371">
        <v>8463</v>
      </c>
    </row>
    <row r="16372" spans="1:13" hidden="1" x14ac:dyDescent="0.3">
      <c r="A16372" t="s">
        <v>11138</v>
      </c>
      <c r="B16372">
        <v>1</v>
      </c>
      <c r="C16372">
        <v>1</v>
      </c>
      <c r="D16372">
        <v>1</v>
      </c>
      <c r="E16372" t="s">
        <v>265</v>
      </c>
      <c r="F16372" t="s">
        <v>3406</v>
      </c>
      <c r="G16372" t="s">
        <v>11138</v>
      </c>
      <c r="H16372" t="s">
        <v>13641</v>
      </c>
      <c r="I16372" t="s">
        <v>29359</v>
      </c>
      <c r="J16372" t="s">
        <v>29360</v>
      </c>
      <c r="M16372">
        <v>1326</v>
      </c>
    </row>
    <row r="16373" spans="1:13" hidden="1" x14ac:dyDescent="0.3">
      <c r="A16373" t="s">
        <v>11138</v>
      </c>
      <c r="B16373">
        <v>1</v>
      </c>
      <c r="C16373">
        <v>1</v>
      </c>
      <c r="D16373">
        <v>1</v>
      </c>
      <c r="E16373" t="s">
        <v>323</v>
      </c>
      <c r="F16373" t="s">
        <v>3406</v>
      </c>
      <c r="G16373" t="s">
        <v>11138</v>
      </c>
      <c r="H16373" t="s">
        <v>14132</v>
      </c>
      <c r="I16373" t="s">
        <v>29359</v>
      </c>
      <c r="J16373" t="s">
        <v>29360</v>
      </c>
      <c r="M16373">
        <v>1569</v>
      </c>
    </row>
    <row r="16374" spans="1:13" hidden="1" x14ac:dyDescent="0.3">
      <c r="A16374" t="s">
        <v>11138</v>
      </c>
      <c r="B16374">
        <v>1</v>
      </c>
      <c r="C16374">
        <v>1</v>
      </c>
      <c r="D16374">
        <v>1</v>
      </c>
      <c r="E16374" t="s">
        <v>323</v>
      </c>
      <c r="F16374" t="s">
        <v>3406</v>
      </c>
      <c r="G16374" t="s">
        <v>11138</v>
      </c>
      <c r="H16374" t="s">
        <v>14132</v>
      </c>
      <c r="I16374" t="s">
        <v>29359</v>
      </c>
      <c r="J16374" t="s">
        <v>29360</v>
      </c>
      <c r="M16374">
        <v>1569</v>
      </c>
    </row>
    <row r="16375" spans="1:13" hidden="1" x14ac:dyDescent="0.3">
      <c r="A16375" t="s">
        <v>11138</v>
      </c>
      <c r="B16375">
        <v>1</v>
      </c>
      <c r="C16375">
        <v>1</v>
      </c>
      <c r="D16375">
        <v>1</v>
      </c>
      <c r="E16375" t="s">
        <v>323</v>
      </c>
      <c r="F16375" t="s">
        <v>3406</v>
      </c>
      <c r="G16375" t="s">
        <v>11138</v>
      </c>
      <c r="H16375" t="s">
        <v>14132</v>
      </c>
      <c r="I16375" t="s">
        <v>29359</v>
      </c>
      <c r="J16375" t="s">
        <v>29360</v>
      </c>
      <c r="M16375">
        <v>4935</v>
      </c>
    </row>
    <row r="16376" spans="1:13" hidden="1" x14ac:dyDescent="0.3">
      <c r="A16376" t="s">
        <v>11138</v>
      </c>
      <c r="B16376">
        <v>1</v>
      </c>
      <c r="C16376">
        <v>1</v>
      </c>
      <c r="D16376">
        <v>1</v>
      </c>
      <c r="E16376" t="s">
        <v>323</v>
      </c>
      <c r="F16376" t="s">
        <v>3406</v>
      </c>
      <c r="G16376" t="s">
        <v>11138</v>
      </c>
      <c r="H16376" t="s">
        <v>14132</v>
      </c>
      <c r="I16376" t="s">
        <v>29359</v>
      </c>
      <c r="J16376" t="s">
        <v>29360</v>
      </c>
      <c r="M16376">
        <v>4935</v>
      </c>
    </row>
    <row r="16377" spans="1:13" hidden="1" x14ac:dyDescent="0.3">
      <c r="A16377" t="s">
        <v>11138</v>
      </c>
      <c r="B16377">
        <v>1</v>
      </c>
      <c r="C16377">
        <v>1</v>
      </c>
      <c r="D16377">
        <v>1</v>
      </c>
      <c r="E16377" t="s">
        <v>871</v>
      </c>
      <c r="F16377" t="s">
        <v>6097</v>
      </c>
      <c r="G16377" t="s">
        <v>11138</v>
      </c>
      <c r="H16377" t="s">
        <v>18815</v>
      </c>
      <c r="I16377" t="s">
        <v>29359</v>
      </c>
      <c r="J16377" t="s">
        <v>29363</v>
      </c>
      <c r="K16377" t="s">
        <v>29399</v>
      </c>
      <c r="L16377" t="s">
        <v>29390</v>
      </c>
      <c r="M16377">
        <v>4173</v>
      </c>
    </row>
    <row r="16378" spans="1:13" hidden="1" x14ac:dyDescent="0.3">
      <c r="A16378" t="s">
        <v>11138</v>
      </c>
      <c r="B16378">
        <v>1</v>
      </c>
      <c r="C16378">
        <v>1</v>
      </c>
      <c r="D16378">
        <v>1</v>
      </c>
      <c r="E16378" t="s">
        <v>644</v>
      </c>
      <c r="F16378" t="s">
        <v>5130</v>
      </c>
      <c r="G16378" t="s">
        <v>11138</v>
      </c>
      <c r="H16378" t="s">
        <v>16987</v>
      </c>
      <c r="I16378" t="s">
        <v>29359</v>
      </c>
      <c r="J16378" t="s">
        <v>29363</v>
      </c>
      <c r="K16378" t="s">
        <v>29399</v>
      </c>
      <c r="L16378" t="s">
        <v>29390</v>
      </c>
      <c r="M16378">
        <v>2442</v>
      </c>
    </row>
    <row r="16379" spans="1:13" hidden="1" x14ac:dyDescent="0.3">
      <c r="A16379" t="s">
        <v>11138</v>
      </c>
      <c r="B16379">
        <v>0</v>
      </c>
      <c r="C16379">
        <v>0</v>
      </c>
      <c r="D16379">
        <v>1</v>
      </c>
      <c r="E16379" t="s">
        <v>342</v>
      </c>
      <c r="F16379" t="s">
        <v>3752</v>
      </c>
      <c r="G16379" t="s">
        <v>11138</v>
      </c>
      <c r="H16379" t="s">
        <v>14263</v>
      </c>
      <c r="I16379" t="s">
        <v>29359</v>
      </c>
      <c r="J16379" t="s">
        <v>29360</v>
      </c>
      <c r="M16379">
        <v>1618</v>
      </c>
    </row>
    <row r="16380" spans="1:13" hidden="1" x14ac:dyDescent="0.3">
      <c r="E16380" t="s">
        <v>828</v>
      </c>
      <c r="F16380" t="s">
        <v>2332</v>
      </c>
      <c r="G16380" t="s">
        <v>11140</v>
      </c>
      <c r="H16380" t="s">
        <v>18552</v>
      </c>
      <c r="I16380" t="s">
        <v>29358</v>
      </c>
      <c r="J16380" t="s">
        <v>29365</v>
      </c>
      <c r="M16380">
        <v>3812</v>
      </c>
    </row>
    <row r="16381" spans="1:13" hidden="1" x14ac:dyDescent="0.3">
      <c r="E16381" t="s">
        <v>828</v>
      </c>
      <c r="F16381" t="s">
        <v>2332</v>
      </c>
      <c r="G16381" t="s">
        <v>11140</v>
      </c>
      <c r="H16381" t="s">
        <v>18552</v>
      </c>
      <c r="I16381" t="s">
        <v>29358</v>
      </c>
      <c r="J16381" t="s">
        <v>29365</v>
      </c>
      <c r="M16381">
        <v>3874</v>
      </c>
    </row>
    <row r="16382" spans="1:13" hidden="1" x14ac:dyDescent="0.3">
      <c r="E16382" t="s">
        <v>989</v>
      </c>
      <c r="F16382" t="s">
        <v>3084</v>
      </c>
      <c r="G16382" t="s">
        <v>11138</v>
      </c>
      <c r="H16382" t="s">
        <v>19774</v>
      </c>
      <c r="I16382" t="s">
        <v>29357</v>
      </c>
      <c r="M16382">
        <v>5321</v>
      </c>
    </row>
    <row r="16383" spans="1:13" hidden="1" x14ac:dyDescent="0.3">
      <c r="E16383" t="s">
        <v>989</v>
      </c>
      <c r="F16383" t="s">
        <v>6633</v>
      </c>
      <c r="G16383" t="s">
        <v>11138</v>
      </c>
      <c r="H16383" t="s">
        <v>19775</v>
      </c>
      <c r="I16383" t="s">
        <v>29357</v>
      </c>
      <c r="M16383">
        <v>5321</v>
      </c>
    </row>
    <row r="16384" spans="1:13" hidden="1" x14ac:dyDescent="0.3">
      <c r="E16384" t="s">
        <v>828</v>
      </c>
      <c r="F16384" t="s">
        <v>2332</v>
      </c>
      <c r="G16384" t="s">
        <v>11140</v>
      </c>
      <c r="H16384" t="s">
        <v>18552</v>
      </c>
      <c r="I16384" t="s">
        <v>29358</v>
      </c>
      <c r="J16384" t="s">
        <v>29365</v>
      </c>
      <c r="M16384">
        <v>3933</v>
      </c>
    </row>
    <row r="16385" spans="1:13" hidden="1" x14ac:dyDescent="0.3">
      <c r="E16385" t="s">
        <v>989</v>
      </c>
      <c r="F16385" t="s">
        <v>6634</v>
      </c>
      <c r="G16385" t="s">
        <v>11138</v>
      </c>
      <c r="H16385" t="s">
        <v>19777</v>
      </c>
      <c r="I16385" t="s">
        <v>29357</v>
      </c>
      <c r="M16385">
        <v>5321</v>
      </c>
    </row>
    <row r="16386" spans="1:13" hidden="1" x14ac:dyDescent="0.3">
      <c r="E16386" t="s">
        <v>989</v>
      </c>
      <c r="F16386" t="s">
        <v>6633</v>
      </c>
      <c r="G16386" t="s">
        <v>11138</v>
      </c>
      <c r="H16386" t="s">
        <v>19778</v>
      </c>
      <c r="I16386" t="s">
        <v>29357</v>
      </c>
      <c r="M16386">
        <v>5321</v>
      </c>
    </row>
    <row r="16387" spans="1:13" hidden="1" x14ac:dyDescent="0.3">
      <c r="E16387" t="s">
        <v>989</v>
      </c>
      <c r="F16387" t="s">
        <v>6635</v>
      </c>
      <c r="G16387" t="s">
        <v>11138</v>
      </c>
      <c r="H16387" t="s">
        <v>19779</v>
      </c>
      <c r="I16387" t="s">
        <v>29357</v>
      </c>
      <c r="M16387">
        <v>5321</v>
      </c>
    </row>
    <row r="16388" spans="1:13" hidden="1" x14ac:dyDescent="0.3">
      <c r="E16388" t="s">
        <v>828</v>
      </c>
      <c r="F16388" t="s">
        <v>2332</v>
      </c>
      <c r="G16388" t="s">
        <v>11140</v>
      </c>
      <c r="H16388" t="s">
        <v>18552</v>
      </c>
      <c r="I16388" t="s">
        <v>29358</v>
      </c>
      <c r="J16388" t="s">
        <v>29365</v>
      </c>
      <c r="M16388">
        <v>3995</v>
      </c>
    </row>
    <row r="16389" spans="1:13" hidden="1" x14ac:dyDescent="0.3">
      <c r="E16389" t="s">
        <v>989</v>
      </c>
      <c r="F16389" t="s">
        <v>3084</v>
      </c>
      <c r="G16389" t="s">
        <v>11138</v>
      </c>
      <c r="H16389" t="s">
        <v>19781</v>
      </c>
      <c r="I16389" t="s">
        <v>29357</v>
      </c>
      <c r="M16389">
        <v>5321</v>
      </c>
    </row>
    <row r="16390" spans="1:13" hidden="1" x14ac:dyDescent="0.3">
      <c r="E16390" t="s">
        <v>1696</v>
      </c>
      <c r="F16390" t="s">
        <v>5100</v>
      </c>
      <c r="G16390" t="s">
        <v>11139</v>
      </c>
      <c r="H16390" t="s">
        <v>27064</v>
      </c>
      <c r="I16390" t="s">
        <v>29357</v>
      </c>
      <c r="M16390">
        <v>8040</v>
      </c>
    </row>
    <row r="16391" spans="1:13" hidden="1" x14ac:dyDescent="0.3">
      <c r="E16391" t="s">
        <v>989</v>
      </c>
      <c r="F16391" t="s">
        <v>6634</v>
      </c>
      <c r="G16391" t="s">
        <v>11138</v>
      </c>
      <c r="H16391" t="s">
        <v>19783</v>
      </c>
      <c r="I16391" t="s">
        <v>29357</v>
      </c>
      <c r="M16391">
        <v>5321</v>
      </c>
    </row>
    <row r="16392" spans="1:13" hidden="1" x14ac:dyDescent="0.3">
      <c r="A16392" t="s">
        <v>11139</v>
      </c>
      <c r="B16392">
        <v>0</v>
      </c>
      <c r="C16392">
        <v>0</v>
      </c>
      <c r="D16392">
        <v>1</v>
      </c>
      <c r="E16392" t="s">
        <v>1026</v>
      </c>
      <c r="F16392" t="s">
        <v>6861</v>
      </c>
      <c r="G16392" t="s">
        <v>11139</v>
      </c>
      <c r="H16392" t="s">
        <v>20228</v>
      </c>
      <c r="I16392" t="s">
        <v>29358</v>
      </c>
      <c r="J16392" t="s">
        <v>29369</v>
      </c>
      <c r="M16392">
        <v>5487</v>
      </c>
    </row>
    <row r="16393" spans="1:13" hidden="1" x14ac:dyDescent="0.3">
      <c r="E16393" t="s">
        <v>828</v>
      </c>
      <c r="F16393" t="s">
        <v>2332</v>
      </c>
      <c r="G16393" t="s">
        <v>11140</v>
      </c>
      <c r="H16393" t="s">
        <v>18552</v>
      </c>
      <c r="I16393" t="s">
        <v>29358</v>
      </c>
      <c r="J16393" t="s">
        <v>29365</v>
      </c>
      <c r="M16393">
        <v>4098</v>
      </c>
    </row>
    <row r="16394" spans="1:13" hidden="1" x14ac:dyDescent="0.3">
      <c r="E16394" t="s">
        <v>989</v>
      </c>
      <c r="F16394" t="s">
        <v>6637</v>
      </c>
      <c r="G16394" t="s">
        <v>11138</v>
      </c>
      <c r="H16394" t="s">
        <v>19785</v>
      </c>
      <c r="I16394" t="s">
        <v>29357</v>
      </c>
      <c r="M16394">
        <v>5321</v>
      </c>
    </row>
    <row r="16395" spans="1:13" hidden="1" x14ac:dyDescent="0.3">
      <c r="E16395" t="s">
        <v>828</v>
      </c>
      <c r="F16395" t="s">
        <v>2332</v>
      </c>
      <c r="G16395" t="s">
        <v>11140</v>
      </c>
      <c r="H16395" t="s">
        <v>18552</v>
      </c>
      <c r="I16395" t="s">
        <v>29358</v>
      </c>
      <c r="J16395" t="s">
        <v>29365</v>
      </c>
      <c r="M16395">
        <v>4159</v>
      </c>
    </row>
    <row r="16396" spans="1:13" hidden="1" x14ac:dyDescent="0.3">
      <c r="E16396" t="s">
        <v>1693</v>
      </c>
      <c r="F16396" t="s">
        <v>10048</v>
      </c>
      <c r="G16396" t="s">
        <v>11139</v>
      </c>
      <c r="H16396" t="s">
        <v>26705</v>
      </c>
      <c r="I16396" t="s">
        <v>29357</v>
      </c>
      <c r="M16396">
        <v>7950</v>
      </c>
    </row>
    <row r="16397" spans="1:13" hidden="1" x14ac:dyDescent="0.3">
      <c r="E16397" t="s">
        <v>828</v>
      </c>
      <c r="F16397" t="s">
        <v>2332</v>
      </c>
      <c r="G16397" t="s">
        <v>11140</v>
      </c>
      <c r="H16397" t="s">
        <v>18552</v>
      </c>
      <c r="I16397" t="s">
        <v>29358</v>
      </c>
      <c r="J16397" t="s">
        <v>29365</v>
      </c>
      <c r="M16397">
        <v>4221</v>
      </c>
    </row>
    <row r="16398" spans="1:13" hidden="1" x14ac:dyDescent="0.3">
      <c r="E16398" t="s">
        <v>983</v>
      </c>
      <c r="F16398" t="s">
        <v>6605</v>
      </c>
      <c r="G16398" t="s">
        <v>11138</v>
      </c>
      <c r="H16398" t="s">
        <v>19789</v>
      </c>
      <c r="I16398" t="s">
        <v>29357</v>
      </c>
      <c r="M16398">
        <v>5323</v>
      </c>
    </row>
    <row r="16399" spans="1:13" hidden="1" x14ac:dyDescent="0.3">
      <c r="E16399" t="s">
        <v>828</v>
      </c>
      <c r="F16399" t="s">
        <v>2332</v>
      </c>
      <c r="G16399" t="s">
        <v>11140</v>
      </c>
      <c r="H16399" t="s">
        <v>18552</v>
      </c>
      <c r="I16399" t="s">
        <v>29358</v>
      </c>
      <c r="J16399" t="s">
        <v>29365</v>
      </c>
      <c r="M16399">
        <v>4283</v>
      </c>
    </row>
    <row r="16400" spans="1:13" x14ac:dyDescent="0.3">
      <c r="E16400" t="s">
        <v>529</v>
      </c>
      <c r="F16400" t="s">
        <v>4605</v>
      </c>
      <c r="G16400" t="s">
        <v>11138</v>
      </c>
      <c r="H16400" t="s">
        <v>15959</v>
      </c>
      <c r="I16400" t="s">
        <v>29358</v>
      </c>
      <c r="J16400" t="s">
        <v>29378</v>
      </c>
      <c r="K16400" t="s">
        <v>29402</v>
      </c>
      <c r="L16400" t="s">
        <v>29390</v>
      </c>
      <c r="M16400">
        <v>2256</v>
      </c>
    </row>
    <row r="16401" spans="1:13" hidden="1" x14ac:dyDescent="0.3">
      <c r="E16401" t="s">
        <v>983</v>
      </c>
      <c r="F16401" t="s">
        <v>6604</v>
      </c>
      <c r="G16401" t="s">
        <v>11140</v>
      </c>
      <c r="H16401" t="s">
        <v>19791</v>
      </c>
      <c r="I16401" t="s">
        <v>29357</v>
      </c>
      <c r="M16401">
        <v>5323</v>
      </c>
    </row>
    <row r="16402" spans="1:13" hidden="1" x14ac:dyDescent="0.3">
      <c r="E16402" t="s">
        <v>983</v>
      </c>
      <c r="F16402" t="s">
        <v>6609</v>
      </c>
      <c r="G16402" t="s">
        <v>11137</v>
      </c>
      <c r="H16402" t="s">
        <v>19792</v>
      </c>
      <c r="I16402" t="s">
        <v>29357</v>
      </c>
      <c r="M16402">
        <v>5324</v>
      </c>
    </row>
    <row r="16403" spans="1:13" x14ac:dyDescent="0.3">
      <c r="E16403" t="s">
        <v>252</v>
      </c>
      <c r="F16403" t="s">
        <v>3286</v>
      </c>
      <c r="G16403" t="s">
        <v>11138</v>
      </c>
      <c r="H16403" t="s">
        <v>13420</v>
      </c>
      <c r="I16403" t="s">
        <v>29358</v>
      </c>
      <c r="J16403" t="s">
        <v>29378</v>
      </c>
      <c r="K16403" t="s">
        <v>29402</v>
      </c>
      <c r="L16403" t="s">
        <v>29390</v>
      </c>
      <c r="M16403">
        <v>1250</v>
      </c>
    </row>
    <row r="16404" spans="1:13" hidden="1" x14ac:dyDescent="0.3">
      <c r="E16404" t="s">
        <v>983</v>
      </c>
      <c r="F16404" t="s">
        <v>6605</v>
      </c>
      <c r="G16404" t="s">
        <v>11138</v>
      </c>
      <c r="H16404" t="s">
        <v>19794</v>
      </c>
      <c r="I16404" t="s">
        <v>29357</v>
      </c>
      <c r="M16404">
        <v>5324</v>
      </c>
    </row>
    <row r="16405" spans="1:13" hidden="1" x14ac:dyDescent="0.3">
      <c r="E16405" t="s">
        <v>983</v>
      </c>
      <c r="F16405" t="s">
        <v>6604</v>
      </c>
      <c r="G16405" t="s">
        <v>11140</v>
      </c>
      <c r="H16405" t="s">
        <v>19795</v>
      </c>
      <c r="I16405" t="s">
        <v>29357</v>
      </c>
      <c r="M16405">
        <v>5324</v>
      </c>
    </row>
    <row r="16406" spans="1:13" hidden="1" x14ac:dyDescent="0.3">
      <c r="E16406" t="s">
        <v>828</v>
      </c>
      <c r="F16406" t="s">
        <v>2332</v>
      </c>
      <c r="G16406" t="s">
        <v>11140</v>
      </c>
      <c r="H16406" t="s">
        <v>18552</v>
      </c>
      <c r="I16406" t="s">
        <v>29358</v>
      </c>
      <c r="J16406" t="s">
        <v>29365</v>
      </c>
      <c r="M16406">
        <v>4342</v>
      </c>
    </row>
    <row r="16407" spans="1:13" hidden="1" x14ac:dyDescent="0.3">
      <c r="E16407" t="s">
        <v>984</v>
      </c>
      <c r="F16407" t="s">
        <v>8157</v>
      </c>
      <c r="G16407" t="s">
        <v>11139</v>
      </c>
      <c r="H16407" t="s">
        <v>22824</v>
      </c>
      <c r="I16407" t="s">
        <v>29357</v>
      </c>
      <c r="M16407">
        <v>6639</v>
      </c>
    </row>
    <row r="16408" spans="1:13" hidden="1" x14ac:dyDescent="0.3">
      <c r="E16408" t="s">
        <v>984</v>
      </c>
      <c r="F16408" t="s">
        <v>5218</v>
      </c>
      <c r="G16408" t="s">
        <v>11138</v>
      </c>
      <c r="H16408" t="s">
        <v>19798</v>
      </c>
      <c r="I16408" t="s">
        <v>29357</v>
      </c>
      <c r="M16408">
        <v>5330</v>
      </c>
    </row>
    <row r="16409" spans="1:13" hidden="1" x14ac:dyDescent="0.3">
      <c r="E16409" t="s">
        <v>828</v>
      </c>
      <c r="F16409" t="s">
        <v>2332</v>
      </c>
      <c r="G16409" t="s">
        <v>11140</v>
      </c>
      <c r="H16409" t="s">
        <v>18552</v>
      </c>
      <c r="I16409" t="s">
        <v>29358</v>
      </c>
      <c r="J16409" t="s">
        <v>29365</v>
      </c>
      <c r="M16409">
        <v>4402</v>
      </c>
    </row>
    <row r="16410" spans="1:13" hidden="1" x14ac:dyDescent="0.3">
      <c r="E16410" t="s">
        <v>828</v>
      </c>
      <c r="F16410" t="s">
        <v>2332</v>
      </c>
      <c r="G16410" t="s">
        <v>11140</v>
      </c>
      <c r="H16410" t="s">
        <v>18552</v>
      </c>
      <c r="I16410" t="s">
        <v>29358</v>
      </c>
      <c r="J16410" t="s">
        <v>29365</v>
      </c>
      <c r="M16410">
        <v>4463</v>
      </c>
    </row>
    <row r="16411" spans="1:13" hidden="1" x14ac:dyDescent="0.3">
      <c r="E16411" t="s">
        <v>984</v>
      </c>
      <c r="F16411" t="s">
        <v>5218</v>
      </c>
      <c r="G16411" t="s">
        <v>11138</v>
      </c>
      <c r="H16411" t="s">
        <v>19801</v>
      </c>
      <c r="I16411" t="s">
        <v>29357</v>
      </c>
      <c r="M16411">
        <v>5331</v>
      </c>
    </row>
    <row r="16412" spans="1:13" hidden="1" x14ac:dyDescent="0.3">
      <c r="E16412" t="s">
        <v>1214</v>
      </c>
      <c r="F16412" t="s">
        <v>7837</v>
      </c>
      <c r="G16412" t="s">
        <v>11139</v>
      </c>
      <c r="H16412" t="s">
        <v>22016</v>
      </c>
      <c r="I16412" t="s">
        <v>29357</v>
      </c>
      <c r="M16412">
        <v>6346</v>
      </c>
    </row>
    <row r="16413" spans="1:13" x14ac:dyDescent="0.3">
      <c r="E16413" t="s">
        <v>1409</v>
      </c>
      <c r="F16413" t="s">
        <v>8667</v>
      </c>
      <c r="G16413" t="s">
        <v>11138</v>
      </c>
      <c r="H16413" t="s">
        <v>24071</v>
      </c>
      <c r="I16413" t="s">
        <v>29358</v>
      </c>
      <c r="J16413" t="s">
        <v>29378</v>
      </c>
      <c r="K16413" t="s">
        <v>29402</v>
      </c>
      <c r="L16413" t="s">
        <v>29390</v>
      </c>
      <c r="M16413">
        <v>7031</v>
      </c>
    </row>
    <row r="16414" spans="1:13" hidden="1" x14ac:dyDescent="0.3">
      <c r="E16414" t="s">
        <v>984</v>
      </c>
      <c r="F16414" t="s">
        <v>4853</v>
      </c>
      <c r="G16414" t="s">
        <v>11138</v>
      </c>
      <c r="H16414" t="s">
        <v>19804</v>
      </c>
      <c r="I16414" t="s">
        <v>29357</v>
      </c>
      <c r="M16414">
        <v>5332</v>
      </c>
    </row>
    <row r="16415" spans="1:13" hidden="1" x14ac:dyDescent="0.3">
      <c r="E16415" t="s">
        <v>435</v>
      </c>
      <c r="F16415" t="s">
        <v>4156</v>
      </c>
      <c r="G16415" t="s">
        <v>11139</v>
      </c>
      <c r="H16415" t="s">
        <v>14971</v>
      </c>
      <c r="I16415" t="s">
        <v>29357</v>
      </c>
      <c r="M16415">
        <v>1850</v>
      </c>
    </row>
    <row r="16416" spans="1:13" hidden="1" x14ac:dyDescent="0.3">
      <c r="A16416" t="s">
        <v>11138</v>
      </c>
      <c r="B16416">
        <v>1</v>
      </c>
      <c r="C16416">
        <v>1</v>
      </c>
      <c r="D16416">
        <v>1</v>
      </c>
      <c r="E16416" t="s">
        <v>924</v>
      </c>
      <c r="F16416" t="s">
        <v>3752</v>
      </c>
      <c r="G16416" t="s">
        <v>11138</v>
      </c>
      <c r="H16416" t="s">
        <v>19153</v>
      </c>
      <c r="I16416" t="s">
        <v>29359</v>
      </c>
      <c r="J16416" t="s">
        <v>29360</v>
      </c>
      <c r="M16416">
        <v>5032</v>
      </c>
    </row>
    <row r="16417" spans="1:13" hidden="1" x14ac:dyDescent="0.3">
      <c r="E16417" t="s">
        <v>1023</v>
      </c>
      <c r="F16417" t="s">
        <v>6848</v>
      </c>
      <c r="G16417" t="s">
        <v>11139</v>
      </c>
      <c r="H16417" t="s">
        <v>20211</v>
      </c>
      <c r="I16417" t="s">
        <v>29357</v>
      </c>
      <c r="M16417">
        <v>5473</v>
      </c>
    </row>
    <row r="16418" spans="1:13" hidden="1" x14ac:dyDescent="0.3">
      <c r="E16418" t="s">
        <v>984</v>
      </c>
      <c r="F16418" t="s">
        <v>6642</v>
      </c>
      <c r="G16418" t="s">
        <v>11138</v>
      </c>
      <c r="H16418" t="s">
        <v>19808</v>
      </c>
      <c r="I16418" t="s">
        <v>29357</v>
      </c>
      <c r="M16418">
        <v>5332</v>
      </c>
    </row>
    <row r="16419" spans="1:13" x14ac:dyDescent="0.3">
      <c r="E16419" t="s">
        <v>983</v>
      </c>
      <c r="F16419" t="s">
        <v>10744</v>
      </c>
      <c r="G16419" t="s">
        <v>11138</v>
      </c>
      <c r="H16419" t="s">
        <v>28345</v>
      </c>
      <c r="I16419" t="s">
        <v>29358</v>
      </c>
      <c r="J16419" t="s">
        <v>29378</v>
      </c>
      <c r="K16419" t="s">
        <v>29402</v>
      </c>
      <c r="L16419" t="s">
        <v>29390</v>
      </c>
      <c r="M16419">
        <v>8718</v>
      </c>
    </row>
    <row r="16420" spans="1:13" hidden="1" x14ac:dyDescent="0.3">
      <c r="E16420" t="s">
        <v>305</v>
      </c>
      <c r="F16420" t="s">
        <v>6643</v>
      </c>
      <c r="G16420" t="s">
        <v>11137</v>
      </c>
      <c r="H16420" t="s">
        <v>19809</v>
      </c>
      <c r="I16420" t="s">
        <v>29357</v>
      </c>
      <c r="M16420">
        <v>5333</v>
      </c>
    </row>
    <row r="16421" spans="1:13" hidden="1" x14ac:dyDescent="0.3">
      <c r="A16421" t="s">
        <v>11138</v>
      </c>
      <c r="B16421">
        <v>1</v>
      </c>
      <c r="C16421">
        <v>1</v>
      </c>
      <c r="D16421">
        <v>1</v>
      </c>
      <c r="E16421" t="s">
        <v>924</v>
      </c>
      <c r="F16421" t="s">
        <v>3752</v>
      </c>
      <c r="G16421" t="s">
        <v>11138</v>
      </c>
      <c r="H16421" t="s">
        <v>19153</v>
      </c>
      <c r="I16421" t="s">
        <v>29359</v>
      </c>
      <c r="J16421" t="s">
        <v>29360</v>
      </c>
      <c r="M16421">
        <v>5032</v>
      </c>
    </row>
    <row r="16422" spans="1:13" hidden="1" x14ac:dyDescent="0.3">
      <c r="E16422" t="s">
        <v>305</v>
      </c>
      <c r="F16422" t="s">
        <v>3543</v>
      </c>
      <c r="G16422" t="s">
        <v>11138</v>
      </c>
      <c r="H16422" t="s">
        <v>19811</v>
      </c>
      <c r="I16422" t="s">
        <v>29357</v>
      </c>
      <c r="M16422">
        <v>5333</v>
      </c>
    </row>
    <row r="16423" spans="1:13" hidden="1" x14ac:dyDescent="0.3">
      <c r="E16423" t="s">
        <v>828</v>
      </c>
      <c r="F16423" t="s">
        <v>2332</v>
      </c>
      <c r="G16423" t="s">
        <v>11140</v>
      </c>
      <c r="H16423" t="s">
        <v>18552</v>
      </c>
      <c r="I16423" t="s">
        <v>29358</v>
      </c>
      <c r="J16423" t="s">
        <v>29365</v>
      </c>
      <c r="M16423">
        <v>4522</v>
      </c>
    </row>
    <row r="16424" spans="1:13" hidden="1" x14ac:dyDescent="0.3">
      <c r="A16424" t="s">
        <v>11138</v>
      </c>
      <c r="B16424">
        <v>1</v>
      </c>
      <c r="C16424">
        <v>1</v>
      </c>
      <c r="D16424">
        <v>1</v>
      </c>
      <c r="E16424" t="s">
        <v>924</v>
      </c>
      <c r="F16424" t="s">
        <v>3752</v>
      </c>
      <c r="G16424" t="s">
        <v>11138</v>
      </c>
      <c r="H16424" t="s">
        <v>19153</v>
      </c>
      <c r="I16424" t="s">
        <v>29359</v>
      </c>
      <c r="J16424" t="s">
        <v>29360</v>
      </c>
      <c r="M16424">
        <v>5032</v>
      </c>
    </row>
    <row r="16425" spans="1:13" hidden="1" x14ac:dyDescent="0.3">
      <c r="E16425" t="s">
        <v>305</v>
      </c>
      <c r="F16425" t="s">
        <v>6393</v>
      </c>
      <c r="G16425" t="s">
        <v>11137</v>
      </c>
      <c r="H16425" t="s">
        <v>19814</v>
      </c>
      <c r="I16425" t="s">
        <v>29357</v>
      </c>
      <c r="M16425">
        <v>5334</v>
      </c>
    </row>
    <row r="16426" spans="1:13" hidden="1" x14ac:dyDescent="0.3">
      <c r="E16426" t="s">
        <v>828</v>
      </c>
      <c r="F16426" t="s">
        <v>2332</v>
      </c>
      <c r="G16426" t="s">
        <v>11140</v>
      </c>
      <c r="H16426" t="s">
        <v>18552</v>
      </c>
      <c r="I16426" t="s">
        <v>29358</v>
      </c>
      <c r="J16426" t="s">
        <v>29365</v>
      </c>
      <c r="M16426">
        <v>4583</v>
      </c>
    </row>
    <row r="16427" spans="1:13" hidden="1" x14ac:dyDescent="0.3">
      <c r="E16427" t="s">
        <v>828</v>
      </c>
      <c r="F16427" t="s">
        <v>2332</v>
      </c>
      <c r="G16427" t="s">
        <v>11140</v>
      </c>
      <c r="H16427" t="s">
        <v>18552</v>
      </c>
      <c r="I16427" t="s">
        <v>29358</v>
      </c>
      <c r="J16427" t="s">
        <v>29365</v>
      </c>
      <c r="M16427">
        <v>4645</v>
      </c>
    </row>
    <row r="16428" spans="1:13" hidden="1" x14ac:dyDescent="0.3">
      <c r="E16428" t="s">
        <v>305</v>
      </c>
      <c r="F16428" t="s">
        <v>6644</v>
      </c>
      <c r="G16428" t="s">
        <v>11138</v>
      </c>
      <c r="H16428" t="s">
        <v>19816</v>
      </c>
      <c r="I16428" t="s">
        <v>29357</v>
      </c>
      <c r="M16428">
        <v>5334</v>
      </c>
    </row>
    <row r="16429" spans="1:13" hidden="1" x14ac:dyDescent="0.3">
      <c r="E16429" t="s">
        <v>828</v>
      </c>
      <c r="F16429" t="s">
        <v>2332</v>
      </c>
      <c r="G16429" t="s">
        <v>11140</v>
      </c>
      <c r="H16429" t="s">
        <v>18552</v>
      </c>
      <c r="I16429" t="s">
        <v>29358</v>
      </c>
      <c r="J16429" t="s">
        <v>29365</v>
      </c>
      <c r="M16429">
        <v>4706</v>
      </c>
    </row>
    <row r="16430" spans="1:13" hidden="1" x14ac:dyDescent="0.3">
      <c r="E16430" t="s">
        <v>305</v>
      </c>
      <c r="F16430" t="s">
        <v>6645</v>
      </c>
      <c r="G16430" t="s">
        <v>11138</v>
      </c>
      <c r="H16430" t="s">
        <v>19817</v>
      </c>
      <c r="I16430" t="s">
        <v>29357</v>
      </c>
      <c r="M16430">
        <v>5334</v>
      </c>
    </row>
    <row r="16431" spans="1:13" hidden="1" x14ac:dyDescent="0.3">
      <c r="A16431" t="s">
        <v>11138</v>
      </c>
      <c r="B16431">
        <v>1</v>
      </c>
      <c r="C16431">
        <v>1</v>
      </c>
      <c r="D16431">
        <v>1</v>
      </c>
      <c r="E16431" t="s">
        <v>924</v>
      </c>
      <c r="F16431" t="s">
        <v>3752</v>
      </c>
      <c r="G16431" t="s">
        <v>11138</v>
      </c>
      <c r="H16431" t="s">
        <v>19153</v>
      </c>
      <c r="I16431" t="s">
        <v>29359</v>
      </c>
      <c r="J16431" t="s">
        <v>29360</v>
      </c>
      <c r="M16431">
        <v>5032</v>
      </c>
    </row>
    <row r="16432" spans="1:13" hidden="1" x14ac:dyDescent="0.3">
      <c r="A16432" t="s">
        <v>11138</v>
      </c>
      <c r="B16432">
        <v>1</v>
      </c>
      <c r="C16432">
        <v>1</v>
      </c>
      <c r="D16432">
        <v>1</v>
      </c>
      <c r="E16432" t="s">
        <v>925</v>
      </c>
      <c r="F16432" t="s">
        <v>3752</v>
      </c>
      <c r="G16432" t="s">
        <v>11138</v>
      </c>
      <c r="H16432" t="s">
        <v>28635</v>
      </c>
      <c r="I16432" t="s">
        <v>29359</v>
      </c>
      <c r="J16432" t="s">
        <v>29360</v>
      </c>
      <c r="M16432">
        <v>8995</v>
      </c>
    </row>
    <row r="16433" spans="1:13" hidden="1" x14ac:dyDescent="0.3">
      <c r="A16433" t="s">
        <v>11138</v>
      </c>
      <c r="B16433">
        <v>1</v>
      </c>
      <c r="C16433">
        <v>1</v>
      </c>
      <c r="D16433">
        <v>1</v>
      </c>
      <c r="E16433" t="s">
        <v>342</v>
      </c>
      <c r="F16433" t="s">
        <v>3748</v>
      </c>
      <c r="G16433" t="s">
        <v>11138</v>
      </c>
      <c r="H16433" t="s">
        <v>14257</v>
      </c>
      <c r="I16433" t="s">
        <v>29359</v>
      </c>
      <c r="J16433" t="s">
        <v>29363</v>
      </c>
      <c r="K16433" t="s">
        <v>29399</v>
      </c>
      <c r="L16433" t="s">
        <v>29390</v>
      </c>
      <c r="M16433">
        <v>1618</v>
      </c>
    </row>
    <row r="16434" spans="1:13" hidden="1" x14ac:dyDescent="0.3">
      <c r="A16434" t="s">
        <v>11138</v>
      </c>
      <c r="B16434">
        <v>1</v>
      </c>
      <c r="C16434">
        <v>1</v>
      </c>
      <c r="D16434">
        <v>1</v>
      </c>
      <c r="E16434" t="s">
        <v>810</v>
      </c>
      <c r="F16434" t="s">
        <v>5848</v>
      </c>
      <c r="G16434" t="s">
        <v>11138</v>
      </c>
      <c r="H16434" t="s">
        <v>18451</v>
      </c>
      <c r="I16434" t="s">
        <v>29359</v>
      </c>
      <c r="J16434" t="s">
        <v>29363</v>
      </c>
      <c r="K16434" t="s">
        <v>29399</v>
      </c>
      <c r="L16434" t="s">
        <v>29390</v>
      </c>
      <c r="M16434">
        <v>3287</v>
      </c>
    </row>
    <row r="16435" spans="1:13" hidden="1" x14ac:dyDescent="0.3">
      <c r="A16435" t="s">
        <v>11138</v>
      </c>
      <c r="B16435">
        <v>1</v>
      </c>
      <c r="C16435">
        <v>1</v>
      </c>
      <c r="D16435">
        <v>1</v>
      </c>
      <c r="E16435" t="s">
        <v>1794</v>
      </c>
      <c r="F16435" t="s">
        <v>10391</v>
      </c>
      <c r="G16435" t="s">
        <v>11138</v>
      </c>
      <c r="H16435" t="s">
        <v>27551</v>
      </c>
      <c r="I16435" t="s">
        <v>29359</v>
      </c>
      <c r="J16435" t="s">
        <v>29363</v>
      </c>
      <c r="K16435" t="s">
        <v>29399</v>
      </c>
      <c r="L16435" t="s">
        <v>29403</v>
      </c>
      <c r="M16435">
        <v>8456</v>
      </c>
    </row>
    <row r="16436" spans="1:13" hidden="1" x14ac:dyDescent="0.3">
      <c r="A16436" t="s">
        <v>11138</v>
      </c>
      <c r="B16436">
        <v>1</v>
      </c>
      <c r="C16436">
        <v>1</v>
      </c>
      <c r="D16436">
        <v>1</v>
      </c>
      <c r="E16436" t="s">
        <v>375</v>
      </c>
      <c r="F16436" t="s">
        <v>3939</v>
      </c>
      <c r="G16436" t="s">
        <v>11138</v>
      </c>
      <c r="H16436" t="s">
        <v>14572</v>
      </c>
      <c r="I16436" t="s">
        <v>29359</v>
      </c>
      <c r="J16436" t="s">
        <v>29363</v>
      </c>
      <c r="K16436" t="s">
        <v>29399</v>
      </c>
      <c r="L16436" t="s">
        <v>29390</v>
      </c>
      <c r="M16436">
        <v>1672</v>
      </c>
    </row>
    <row r="16437" spans="1:13" hidden="1" x14ac:dyDescent="0.3">
      <c r="A16437" t="s">
        <v>11138</v>
      </c>
      <c r="B16437">
        <v>1</v>
      </c>
      <c r="C16437">
        <v>1</v>
      </c>
      <c r="D16437">
        <v>1</v>
      </c>
      <c r="E16437" t="s">
        <v>1844</v>
      </c>
      <c r="F16437" t="s">
        <v>10631</v>
      </c>
      <c r="G16437" t="s">
        <v>11138</v>
      </c>
      <c r="H16437" t="s">
        <v>28034</v>
      </c>
      <c r="I16437" t="s">
        <v>29359</v>
      </c>
      <c r="J16437" t="s">
        <v>29363</v>
      </c>
      <c r="K16437" t="s">
        <v>29399</v>
      </c>
      <c r="L16437" t="s">
        <v>29390</v>
      </c>
      <c r="M16437">
        <v>8599</v>
      </c>
    </row>
    <row r="16438" spans="1:13" hidden="1" x14ac:dyDescent="0.3">
      <c r="A16438" t="s">
        <v>11138</v>
      </c>
      <c r="B16438">
        <v>1</v>
      </c>
      <c r="C16438">
        <v>1</v>
      </c>
      <c r="D16438">
        <v>1</v>
      </c>
      <c r="E16438" t="s">
        <v>1749</v>
      </c>
      <c r="F16438" t="s">
        <v>10296</v>
      </c>
      <c r="G16438" t="s">
        <v>11138</v>
      </c>
      <c r="H16438" t="s">
        <v>27360</v>
      </c>
      <c r="I16438" t="s">
        <v>29359</v>
      </c>
      <c r="J16438" t="s">
        <v>29363</v>
      </c>
      <c r="K16438" t="s">
        <v>29399</v>
      </c>
      <c r="L16438" t="s">
        <v>29390</v>
      </c>
      <c r="M16438">
        <v>8237</v>
      </c>
    </row>
    <row r="16439" spans="1:13" hidden="1" x14ac:dyDescent="0.3">
      <c r="E16439" t="s">
        <v>305</v>
      </c>
      <c r="F16439" t="s">
        <v>3549</v>
      </c>
      <c r="G16439" t="s">
        <v>11138</v>
      </c>
      <c r="H16439" t="s">
        <v>19818</v>
      </c>
      <c r="I16439" t="s">
        <v>29357</v>
      </c>
      <c r="M16439">
        <v>5334</v>
      </c>
    </row>
    <row r="16440" spans="1:13" hidden="1" x14ac:dyDescent="0.3">
      <c r="E16440" t="s">
        <v>305</v>
      </c>
      <c r="F16440" t="s">
        <v>3548</v>
      </c>
      <c r="G16440" t="s">
        <v>11137</v>
      </c>
      <c r="H16440" t="s">
        <v>19819</v>
      </c>
      <c r="I16440" t="s">
        <v>29357</v>
      </c>
      <c r="M16440">
        <v>5334</v>
      </c>
    </row>
    <row r="16441" spans="1:13" hidden="1" x14ac:dyDescent="0.3">
      <c r="A16441" t="s">
        <v>11138</v>
      </c>
      <c r="B16441">
        <v>1</v>
      </c>
      <c r="C16441">
        <v>1</v>
      </c>
      <c r="D16441">
        <v>1</v>
      </c>
      <c r="E16441" t="s">
        <v>1776</v>
      </c>
      <c r="F16441" t="s">
        <v>10296</v>
      </c>
      <c r="G16441" t="s">
        <v>11138</v>
      </c>
      <c r="H16441" t="s">
        <v>27360</v>
      </c>
      <c r="I16441" t="s">
        <v>29359</v>
      </c>
      <c r="J16441" t="s">
        <v>29363</v>
      </c>
      <c r="K16441" t="s">
        <v>29399</v>
      </c>
      <c r="L16441" t="s">
        <v>29390</v>
      </c>
      <c r="M16441">
        <v>8353</v>
      </c>
    </row>
    <row r="16442" spans="1:13" hidden="1" x14ac:dyDescent="0.3">
      <c r="E16442" t="s">
        <v>1023</v>
      </c>
      <c r="F16442" t="s">
        <v>6848</v>
      </c>
      <c r="G16442" t="s">
        <v>11139</v>
      </c>
      <c r="H16442" t="s">
        <v>20211</v>
      </c>
      <c r="I16442" t="s">
        <v>29357</v>
      </c>
      <c r="M16442">
        <v>5508</v>
      </c>
    </row>
    <row r="16443" spans="1:13" hidden="1" x14ac:dyDescent="0.3">
      <c r="A16443" t="s">
        <v>11138</v>
      </c>
      <c r="B16443">
        <v>1</v>
      </c>
      <c r="C16443">
        <v>1</v>
      </c>
      <c r="D16443">
        <v>1</v>
      </c>
      <c r="E16443" t="s">
        <v>1151</v>
      </c>
      <c r="F16443" t="s">
        <v>3324</v>
      </c>
      <c r="G16443" t="s">
        <v>11138</v>
      </c>
      <c r="H16443" t="s">
        <v>24150</v>
      </c>
      <c r="I16443" t="s">
        <v>29359</v>
      </c>
      <c r="J16443" t="s">
        <v>29360</v>
      </c>
      <c r="M16443">
        <v>7074</v>
      </c>
    </row>
    <row r="16444" spans="1:13" hidden="1" x14ac:dyDescent="0.3">
      <c r="A16444" t="s">
        <v>11138</v>
      </c>
      <c r="B16444">
        <v>1</v>
      </c>
      <c r="C16444">
        <v>1</v>
      </c>
      <c r="D16444">
        <v>1</v>
      </c>
      <c r="E16444" t="s">
        <v>77</v>
      </c>
      <c r="F16444" t="s">
        <v>2494</v>
      </c>
      <c r="G16444" t="s">
        <v>11138</v>
      </c>
      <c r="H16444" t="s">
        <v>11985</v>
      </c>
      <c r="I16444" t="s">
        <v>29359</v>
      </c>
      <c r="J16444" t="s">
        <v>29360</v>
      </c>
      <c r="M16444">
        <v>323</v>
      </c>
    </row>
    <row r="16445" spans="1:13" hidden="1" x14ac:dyDescent="0.3">
      <c r="A16445" t="s">
        <v>11138</v>
      </c>
      <c r="B16445">
        <v>1</v>
      </c>
      <c r="C16445">
        <v>1</v>
      </c>
      <c r="D16445">
        <v>1</v>
      </c>
      <c r="E16445" t="s">
        <v>218</v>
      </c>
      <c r="F16445" t="s">
        <v>2494</v>
      </c>
      <c r="G16445" t="s">
        <v>11138</v>
      </c>
      <c r="H16445" t="s">
        <v>12935</v>
      </c>
      <c r="I16445" t="s">
        <v>29359</v>
      </c>
      <c r="J16445" t="s">
        <v>29360</v>
      </c>
      <c r="M16445">
        <v>1126</v>
      </c>
    </row>
    <row r="16446" spans="1:13" hidden="1" x14ac:dyDescent="0.3">
      <c r="A16446" t="s">
        <v>11138</v>
      </c>
      <c r="B16446">
        <v>1</v>
      </c>
      <c r="C16446">
        <v>1</v>
      </c>
      <c r="D16446">
        <v>1</v>
      </c>
      <c r="E16446" t="s">
        <v>218</v>
      </c>
      <c r="F16446" t="s">
        <v>2494</v>
      </c>
      <c r="G16446" t="s">
        <v>11138</v>
      </c>
      <c r="H16446" t="s">
        <v>12935</v>
      </c>
      <c r="I16446" t="s">
        <v>29359</v>
      </c>
      <c r="J16446" t="s">
        <v>29360</v>
      </c>
      <c r="M16446">
        <v>1126</v>
      </c>
    </row>
    <row r="16447" spans="1:13" hidden="1" x14ac:dyDescent="0.3">
      <c r="A16447" t="s">
        <v>11138</v>
      </c>
      <c r="B16447">
        <v>1</v>
      </c>
      <c r="C16447">
        <v>1</v>
      </c>
      <c r="D16447">
        <v>1</v>
      </c>
      <c r="E16447" t="s">
        <v>1136</v>
      </c>
      <c r="F16447" t="s">
        <v>2494</v>
      </c>
      <c r="G16447" t="s">
        <v>11138</v>
      </c>
      <c r="H16447" t="s">
        <v>21097</v>
      </c>
      <c r="I16447" t="s">
        <v>29359</v>
      </c>
      <c r="J16447" t="s">
        <v>29360</v>
      </c>
      <c r="M16447">
        <v>5992</v>
      </c>
    </row>
    <row r="16448" spans="1:13" hidden="1" x14ac:dyDescent="0.3">
      <c r="A16448" t="s">
        <v>11138</v>
      </c>
      <c r="B16448">
        <v>1</v>
      </c>
      <c r="C16448">
        <v>1</v>
      </c>
      <c r="D16448">
        <v>1</v>
      </c>
      <c r="E16448" t="s">
        <v>1136</v>
      </c>
      <c r="F16448" t="s">
        <v>2494</v>
      </c>
      <c r="G16448" t="s">
        <v>11138</v>
      </c>
      <c r="H16448" t="s">
        <v>21100</v>
      </c>
      <c r="I16448" t="s">
        <v>29359</v>
      </c>
      <c r="J16448" t="s">
        <v>29360</v>
      </c>
      <c r="M16448">
        <v>5993</v>
      </c>
    </row>
    <row r="16449" spans="1:13" hidden="1" x14ac:dyDescent="0.3">
      <c r="A16449" t="s">
        <v>11138</v>
      </c>
      <c r="B16449">
        <v>1</v>
      </c>
      <c r="C16449">
        <v>1</v>
      </c>
      <c r="D16449">
        <v>1</v>
      </c>
      <c r="E16449" t="s">
        <v>1136</v>
      </c>
      <c r="F16449" t="s">
        <v>2494</v>
      </c>
      <c r="G16449" t="s">
        <v>11138</v>
      </c>
      <c r="H16449" t="s">
        <v>21106</v>
      </c>
      <c r="I16449" t="s">
        <v>29359</v>
      </c>
      <c r="J16449" t="s">
        <v>29360</v>
      </c>
      <c r="M16449">
        <v>5994</v>
      </c>
    </row>
    <row r="16450" spans="1:13" hidden="1" x14ac:dyDescent="0.3">
      <c r="A16450" t="s">
        <v>11138</v>
      </c>
      <c r="B16450">
        <v>1</v>
      </c>
      <c r="C16450">
        <v>1</v>
      </c>
      <c r="D16450">
        <v>1</v>
      </c>
      <c r="E16450" t="s">
        <v>1136</v>
      </c>
      <c r="F16450" t="s">
        <v>2494</v>
      </c>
      <c r="G16450" t="s">
        <v>11138</v>
      </c>
      <c r="H16450" t="s">
        <v>21111</v>
      </c>
      <c r="I16450" t="s">
        <v>29359</v>
      </c>
      <c r="J16450" t="s">
        <v>29360</v>
      </c>
      <c r="M16450">
        <v>5995</v>
      </c>
    </row>
    <row r="16451" spans="1:13" hidden="1" x14ac:dyDescent="0.3">
      <c r="E16451" t="s">
        <v>305</v>
      </c>
      <c r="F16451" t="s">
        <v>6648</v>
      </c>
      <c r="G16451" t="s">
        <v>11138</v>
      </c>
      <c r="H16451" t="s">
        <v>19822</v>
      </c>
      <c r="I16451" t="s">
        <v>29357</v>
      </c>
      <c r="M16451">
        <v>5334</v>
      </c>
    </row>
    <row r="16452" spans="1:13" hidden="1" x14ac:dyDescent="0.3">
      <c r="E16452" t="s">
        <v>1191</v>
      </c>
      <c r="F16452" t="s">
        <v>7661</v>
      </c>
      <c r="G16452" t="s">
        <v>11139</v>
      </c>
      <c r="H16452" t="s">
        <v>21822</v>
      </c>
      <c r="I16452" t="s">
        <v>29357</v>
      </c>
      <c r="M16452">
        <v>6276</v>
      </c>
    </row>
    <row r="16453" spans="1:13" hidden="1" x14ac:dyDescent="0.3">
      <c r="E16453" t="s">
        <v>305</v>
      </c>
      <c r="F16453" t="s">
        <v>3352</v>
      </c>
      <c r="G16453" t="s">
        <v>11137</v>
      </c>
      <c r="H16453" t="s">
        <v>19824</v>
      </c>
      <c r="I16453" t="s">
        <v>29357</v>
      </c>
      <c r="M16453">
        <v>5334</v>
      </c>
    </row>
    <row r="16454" spans="1:13" x14ac:dyDescent="0.3">
      <c r="E16454" t="s">
        <v>1102</v>
      </c>
      <c r="F16454" t="s">
        <v>8103</v>
      </c>
      <c r="G16454" t="s">
        <v>11138</v>
      </c>
      <c r="H16454" t="s">
        <v>22706</v>
      </c>
      <c r="I16454" t="s">
        <v>29358</v>
      </c>
      <c r="J16454" t="s">
        <v>29378</v>
      </c>
      <c r="K16454" t="s">
        <v>29402</v>
      </c>
      <c r="L16454" t="s">
        <v>29390</v>
      </c>
      <c r="M16454">
        <v>6614</v>
      </c>
    </row>
    <row r="16455" spans="1:13" hidden="1" x14ac:dyDescent="0.3">
      <c r="E16455" t="s">
        <v>305</v>
      </c>
      <c r="F16455" t="s">
        <v>6645</v>
      </c>
      <c r="G16455" t="s">
        <v>11138</v>
      </c>
      <c r="H16455" t="s">
        <v>19826</v>
      </c>
      <c r="I16455" t="s">
        <v>29357</v>
      </c>
      <c r="M16455">
        <v>5334</v>
      </c>
    </row>
    <row r="16456" spans="1:13" hidden="1" x14ac:dyDescent="0.3">
      <c r="A16456" t="s">
        <v>11138</v>
      </c>
      <c r="B16456">
        <v>1</v>
      </c>
      <c r="C16456">
        <v>1</v>
      </c>
      <c r="D16456">
        <v>1</v>
      </c>
      <c r="E16456" t="s">
        <v>1136</v>
      </c>
      <c r="F16456" t="s">
        <v>2494</v>
      </c>
      <c r="G16456" t="s">
        <v>11138</v>
      </c>
      <c r="H16456" t="s">
        <v>21121</v>
      </c>
      <c r="I16456" t="s">
        <v>29359</v>
      </c>
      <c r="J16456" t="s">
        <v>29360</v>
      </c>
      <c r="M16456">
        <v>5996</v>
      </c>
    </row>
    <row r="16457" spans="1:13" hidden="1" x14ac:dyDescent="0.3">
      <c r="A16457" t="s">
        <v>11138</v>
      </c>
      <c r="B16457">
        <v>1</v>
      </c>
      <c r="C16457">
        <v>1</v>
      </c>
      <c r="D16457">
        <v>1</v>
      </c>
      <c r="E16457" t="s">
        <v>1136</v>
      </c>
      <c r="F16457" t="s">
        <v>2494</v>
      </c>
      <c r="G16457" t="s">
        <v>11138</v>
      </c>
      <c r="H16457" t="s">
        <v>21121</v>
      </c>
      <c r="I16457" t="s">
        <v>29359</v>
      </c>
      <c r="J16457" t="s">
        <v>29360</v>
      </c>
      <c r="M16457">
        <v>5996</v>
      </c>
    </row>
    <row r="16458" spans="1:13" hidden="1" x14ac:dyDescent="0.3">
      <c r="A16458" t="s">
        <v>11138</v>
      </c>
      <c r="B16458">
        <v>1</v>
      </c>
      <c r="C16458">
        <v>1</v>
      </c>
      <c r="D16458">
        <v>1</v>
      </c>
      <c r="E16458" t="s">
        <v>1136</v>
      </c>
      <c r="F16458" t="s">
        <v>2494</v>
      </c>
      <c r="G16458" t="s">
        <v>11138</v>
      </c>
      <c r="H16458" t="s">
        <v>21123</v>
      </c>
      <c r="I16458" t="s">
        <v>29359</v>
      </c>
      <c r="J16458" t="s">
        <v>29360</v>
      </c>
      <c r="M16458">
        <v>5997</v>
      </c>
    </row>
    <row r="16459" spans="1:13" hidden="1" x14ac:dyDescent="0.3">
      <c r="A16459" t="s">
        <v>11138</v>
      </c>
      <c r="B16459">
        <v>1</v>
      </c>
      <c r="C16459">
        <v>1</v>
      </c>
      <c r="D16459">
        <v>1</v>
      </c>
      <c r="E16459" t="s">
        <v>1136</v>
      </c>
      <c r="F16459" t="s">
        <v>2494</v>
      </c>
      <c r="G16459" t="s">
        <v>11138</v>
      </c>
      <c r="H16459" t="s">
        <v>21130</v>
      </c>
      <c r="I16459" t="s">
        <v>29359</v>
      </c>
      <c r="J16459" t="s">
        <v>29360</v>
      </c>
      <c r="M16459">
        <v>5998</v>
      </c>
    </row>
    <row r="16460" spans="1:13" hidden="1" x14ac:dyDescent="0.3">
      <c r="A16460" t="s">
        <v>11138</v>
      </c>
      <c r="B16460">
        <v>1</v>
      </c>
      <c r="C16460">
        <v>1</v>
      </c>
      <c r="D16460">
        <v>1</v>
      </c>
      <c r="E16460" t="s">
        <v>1136</v>
      </c>
      <c r="F16460" t="s">
        <v>2494</v>
      </c>
      <c r="G16460" t="s">
        <v>11138</v>
      </c>
      <c r="H16460" t="s">
        <v>21136</v>
      </c>
      <c r="I16460" t="s">
        <v>29359</v>
      </c>
      <c r="J16460" t="s">
        <v>29360</v>
      </c>
      <c r="M16460">
        <v>5999</v>
      </c>
    </row>
    <row r="16461" spans="1:13" hidden="1" x14ac:dyDescent="0.3">
      <c r="A16461" t="s">
        <v>11138</v>
      </c>
      <c r="B16461">
        <v>1</v>
      </c>
      <c r="C16461">
        <v>1</v>
      </c>
      <c r="D16461">
        <v>1</v>
      </c>
      <c r="E16461" t="s">
        <v>1136</v>
      </c>
      <c r="F16461" t="s">
        <v>2494</v>
      </c>
      <c r="G16461" t="s">
        <v>11138</v>
      </c>
      <c r="H16461" t="s">
        <v>21141</v>
      </c>
      <c r="I16461" t="s">
        <v>29359</v>
      </c>
      <c r="J16461" t="s">
        <v>29360</v>
      </c>
      <c r="M16461">
        <v>6000</v>
      </c>
    </row>
    <row r="16462" spans="1:13" hidden="1" x14ac:dyDescent="0.3">
      <c r="A16462" t="s">
        <v>11138</v>
      </c>
      <c r="B16462">
        <v>1</v>
      </c>
      <c r="C16462">
        <v>1</v>
      </c>
      <c r="D16462">
        <v>1</v>
      </c>
      <c r="E16462" t="s">
        <v>1136</v>
      </c>
      <c r="F16462" t="s">
        <v>2494</v>
      </c>
      <c r="G16462" t="s">
        <v>11138</v>
      </c>
      <c r="H16462" t="s">
        <v>21148</v>
      </c>
      <c r="I16462" t="s">
        <v>29359</v>
      </c>
      <c r="J16462" t="s">
        <v>29360</v>
      </c>
      <c r="M16462">
        <v>6001</v>
      </c>
    </row>
    <row r="16463" spans="1:13" hidden="1" x14ac:dyDescent="0.3">
      <c r="E16463" t="s">
        <v>305</v>
      </c>
      <c r="F16463" t="s">
        <v>3543</v>
      </c>
      <c r="G16463" t="s">
        <v>11138</v>
      </c>
      <c r="H16463" t="s">
        <v>19827</v>
      </c>
      <c r="I16463" t="s">
        <v>29357</v>
      </c>
      <c r="M16463">
        <v>5334</v>
      </c>
    </row>
    <row r="16464" spans="1:13" hidden="1" x14ac:dyDescent="0.3">
      <c r="E16464" t="s">
        <v>305</v>
      </c>
      <c r="F16464" t="s">
        <v>3543</v>
      </c>
      <c r="G16464" t="s">
        <v>11138</v>
      </c>
      <c r="H16464" t="s">
        <v>19828</v>
      </c>
      <c r="I16464" t="s">
        <v>29357</v>
      </c>
      <c r="M16464">
        <v>5334</v>
      </c>
    </row>
    <row r="16465" spans="1:13" hidden="1" x14ac:dyDescent="0.3">
      <c r="E16465" t="s">
        <v>305</v>
      </c>
      <c r="F16465" t="s">
        <v>3543</v>
      </c>
      <c r="G16465" t="s">
        <v>11138</v>
      </c>
      <c r="H16465" t="s">
        <v>19829</v>
      </c>
      <c r="I16465" t="s">
        <v>29357</v>
      </c>
      <c r="M16465">
        <v>5334</v>
      </c>
    </row>
    <row r="16466" spans="1:13" hidden="1" x14ac:dyDescent="0.3">
      <c r="A16466" t="s">
        <v>11138</v>
      </c>
      <c r="B16466">
        <v>1</v>
      </c>
      <c r="C16466">
        <v>1</v>
      </c>
      <c r="D16466">
        <v>1</v>
      </c>
      <c r="E16466" t="s">
        <v>1136</v>
      </c>
      <c r="F16466" t="s">
        <v>2494</v>
      </c>
      <c r="G16466" t="s">
        <v>11138</v>
      </c>
      <c r="H16466" t="s">
        <v>21148</v>
      </c>
      <c r="I16466" t="s">
        <v>29359</v>
      </c>
      <c r="J16466" t="s">
        <v>29360</v>
      </c>
      <c r="M16466">
        <v>6001</v>
      </c>
    </row>
    <row r="16467" spans="1:13" hidden="1" x14ac:dyDescent="0.3">
      <c r="E16467" t="s">
        <v>610</v>
      </c>
      <c r="F16467" t="s">
        <v>4947</v>
      </c>
      <c r="G16467" t="s">
        <v>11139</v>
      </c>
      <c r="H16467" t="s">
        <v>16589</v>
      </c>
      <c r="I16467" t="s">
        <v>29357</v>
      </c>
      <c r="M16467">
        <v>2341</v>
      </c>
    </row>
    <row r="16468" spans="1:13" hidden="1" x14ac:dyDescent="0.3">
      <c r="E16468" t="s">
        <v>828</v>
      </c>
      <c r="F16468" t="s">
        <v>2332</v>
      </c>
      <c r="G16468" t="s">
        <v>11140</v>
      </c>
      <c r="H16468" t="s">
        <v>18552</v>
      </c>
      <c r="I16468" t="s">
        <v>29358</v>
      </c>
      <c r="J16468" t="s">
        <v>29365</v>
      </c>
      <c r="M16468">
        <v>4768</v>
      </c>
    </row>
    <row r="16469" spans="1:13" hidden="1" x14ac:dyDescent="0.3">
      <c r="E16469" t="s">
        <v>97</v>
      </c>
      <c r="F16469" t="s">
        <v>2629</v>
      </c>
      <c r="G16469" t="s">
        <v>11139</v>
      </c>
      <c r="H16469" t="s">
        <v>12169</v>
      </c>
      <c r="I16469" t="s">
        <v>29357</v>
      </c>
      <c r="M16469">
        <v>412</v>
      </c>
    </row>
    <row r="16470" spans="1:13" hidden="1" x14ac:dyDescent="0.3">
      <c r="E16470" t="s">
        <v>974</v>
      </c>
      <c r="F16470" t="s">
        <v>3324</v>
      </c>
      <c r="G16470" t="s">
        <v>11137</v>
      </c>
      <c r="H16470" t="s">
        <v>19833</v>
      </c>
      <c r="I16470" t="s">
        <v>29357</v>
      </c>
      <c r="M16470">
        <v>5336</v>
      </c>
    </row>
    <row r="16471" spans="1:13" x14ac:dyDescent="0.3">
      <c r="E16471" t="s">
        <v>1305</v>
      </c>
      <c r="F16471" t="s">
        <v>8227</v>
      </c>
      <c r="G16471" t="s">
        <v>11138</v>
      </c>
      <c r="H16471" t="s">
        <v>23009</v>
      </c>
      <c r="I16471" t="s">
        <v>29358</v>
      </c>
      <c r="J16471" t="s">
        <v>29378</v>
      </c>
      <c r="K16471" t="s">
        <v>29402</v>
      </c>
      <c r="L16471" t="s">
        <v>29390</v>
      </c>
      <c r="M16471">
        <v>6701</v>
      </c>
    </row>
    <row r="16472" spans="1:13" hidden="1" x14ac:dyDescent="0.3">
      <c r="E16472" t="s">
        <v>497</v>
      </c>
      <c r="F16472" t="s">
        <v>2629</v>
      </c>
      <c r="G16472" t="s">
        <v>11139</v>
      </c>
      <c r="H16472" t="s">
        <v>15551</v>
      </c>
      <c r="I16472" t="s">
        <v>29357</v>
      </c>
      <c r="M16472">
        <v>2070</v>
      </c>
    </row>
    <row r="16473" spans="1:13" hidden="1" x14ac:dyDescent="0.3">
      <c r="E16473" t="s">
        <v>828</v>
      </c>
      <c r="F16473" t="s">
        <v>2332</v>
      </c>
      <c r="G16473" t="s">
        <v>11140</v>
      </c>
      <c r="H16473" t="s">
        <v>18552</v>
      </c>
      <c r="I16473" t="s">
        <v>29358</v>
      </c>
      <c r="J16473" t="s">
        <v>29365</v>
      </c>
      <c r="M16473">
        <v>4830</v>
      </c>
    </row>
    <row r="16474" spans="1:13" hidden="1" x14ac:dyDescent="0.3">
      <c r="A16474" t="s">
        <v>11138</v>
      </c>
      <c r="B16474">
        <v>1</v>
      </c>
      <c r="C16474">
        <v>1</v>
      </c>
      <c r="D16474">
        <v>1</v>
      </c>
      <c r="E16474" t="s">
        <v>1136</v>
      </c>
      <c r="F16474" t="s">
        <v>2494</v>
      </c>
      <c r="G16474" t="s">
        <v>11138</v>
      </c>
      <c r="H16474" t="s">
        <v>21148</v>
      </c>
      <c r="I16474" t="s">
        <v>29359</v>
      </c>
      <c r="J16474" t="s">
        <v>29360</v>
      </c>
      <c r="M16474">
        <v>6001</v>
      </c>
    </row>
    <row r="16475" spans="1:13" hidden="1" x14ac:dyDescent="0.3">
      <c r="A16475" t="s">
        <v>11138</v>
      </c>
      <c r="B16475">
        <v>1</v>
      </c>
      <c r="C16475">
        <v>1</v>
      </c>
      <c r="D16475">
        <v>1</v>
      </c>
      <c r="E16475" t="s">
        <v>1136</v>
      </c>
      <c r="F16475" t="s">
        <v>2494</v>
      </c>
      <c r="G16475" t="s">
        <v>11138</v>
      </c>
      <c r="H16475" t="s">
        <v>21148</v>
      </c>
      <c r="I16475" t="s">
        <v>29359</v>
      </c>
      <c r="J16475" t="s">
        <v>29360</v>
      </c>
      <c r="M16475">
        <v>6001</v>
      </c>
    </row>
    <row r="16476" spans="1:13" hidden="1" x14ac:dyDescent="0.3">
      <c r="A16476" t="s">
        <v>11138</v>
      </c>
      <c r="B16476">
        <v>0</v>
      </c>
      <c r="C16476">
        <v>0</v>
      </c>
      <c r="D16476">
        <v>1</v>
      </c>
      <c r="E16476" t="s">
        <v>1717</v>
      </c>
      <c r="F16476" t="s">
        <v>2494</v>
      </c>
      <c r="G16476" t="s">
        <v>11138</v>
      </c>
      <c r="H16476" t="s">
        <v>27139</v>
      </c>
      <c r="I16476" t="s">
        <v>29359</v>
      </c>
      <c r="J16476" t="s">
        <v>29360</v>
      </c>
      <c r="M16476">
        <v>8051</v>
      </c>
    </row>
    <row r="16477" spans="1:13" hidden="1" x14ac:dyDescent="0.3">
      <c r="E16477" t="s">
        <v>1015</v>
      </c>
      <c r="F16477" t="s">
        <v>2629</v>
      </c>
      <c r="G16477" t="s">
        <v>11139</v>
      </c>
      <c r="H16477" t="s">
        <v>20095</v>
      </c>
      <c r="I16477" t="s">
        <v>29357</v>
      </c>
      <c r="M16477">
        <v>5439</v>
      </c>
    </row>
    <row r="16478" spans="1:13" hidden="1" x14ac:dyDescent="0.3">
      <c r="A16478" t="s">
        <v>11138</v>
      </c>
      <c r="B16478">
        <v>1</v>
      </c>
      <c r="C16478">
        <v>1</v>
      </c>
      <c r="D16478">
        <v>1</v>
      </c>
      <c r="E16478" t="s">
        <v>1717</v>
      </c>
      <c r="F16478" t="s">
        <v>10178</v>
      </c>
      <c r="G16478" t="s">
        <v>11138</v>
      </c>
      <c r="H16478" t="s">
        <v>27137</v>
      </c>
      <c r="I16478" t="s">
        <v>29359</v>
      </c>
      <c r="J16478" t="s">
        <v>29363</v>
      </c>
      <c r="K16478" t="s">
        <v>29399</v>
      </c>
      <c r="L16478" t="s">
        <v>29390</v>
      </c>
      <c r="M16478">
        <v>8051</v>
      </c>
    </row>
    <row r="16479" spans="1:13" hidden="1" x14ac:dyDescent="0.3">
      <c r="A16479" t="s">
        <v>11138</v>
      </c>
      <c r="B16479">
        <v>1</v>
      </c>
      <c r="C16479">
        <v>1</v>
      </c>
      <c r="D16479">
        <v>1</v>
      </c>
      <c r="E16479" t="s">
        <v>459</v>
      </c>
      <c r="F16479" t="s">
        <v>4256</v>
      </c>
      <c r="G16479" t="s">
        <v>11138</v>
      </c>
      <c r="H16479" t="s">
        <v>15120</v>
      </c>
      <c r="I16479" t="s">
        <v>29359</v>
      </c>
      <c r="J16479" t="s">
        <v>29363</v>
      </c>
      <c r="K16479" t="s">
        <v>29399</v>
      </c>
      <c r="L16479" t="s">
        <v>29390</v>
      </c>
      <c r="M16479">
        <v>1945</v>
      </c>
    </row>
    <row r="16480" spans="1:13" hidden="1" x14ac:dyDescent="0.3">
      <c r="A16480" t="s">
        <v>11138</v>
      </c>
      <c r="B16480">
        <v>1</v>
      </c>
      <c r="C16480">
        <v>1</v>
      </c>
      <c r="D16480">
        <v>1</v>
      </c>
      <c r="E16480" t="s">
        <v>459</v>
      </c>
      <c r="F16480" t="s">
        <v>4256</v>
      </c>
      <c r="G16480" t="s">
        <v>11138</v>
      </c>
      <c r="H16480" t="s">
        <v>15166</v>
      </c>
      <c r="I16480" t="s">
        <v>29359</v>
      </c>
      <c r="J16480" t="s">
        <v>29363</v>
      </c>
      <c r="K16480" t="s">
        <v>29399</v>
      </c>
      <c r="L16480" t="s">
        <v>29390</v>
      </c>
      <c r="M16480">
        <v>1951</v>
      </c>
    </row>
    <row r="16481" spans="1:13" hidden="1" x14ac:dyDescent="0.3">
      <c r="E16481" t="s">
        <v>992</v>
      </c>
      <c r="F16481" t="s">
        <v>2219</v>
      </c>
      <c r="G16481" t="s">
        <v>11137</v>
      </c>
      <c r="H16481" t="s">
        <v>19844</v>
      </c>
      <c r="I16481" t="s">
        <v>29357</v>
      </c>
      <c r="M16481">
        <v>5339</v>
      </c>
    </row>
    <row r="16482" spans="1:13" hidden="1" x14ac:dyDescent="0.3">
      <c r="E16482" t="s">
        <v>992</v>
      </c>
      <c r="F16482" t="s">
        <v>2219</v>
      </c>
      <c r="G16482" t="s">
        <v>11137</v>
      </c>
      <c r="H16482" t="s">
        <v>19845</v>
      </c>
      <c r="I16482" t="s">
        <v>29357</v>
      </c>
      <c r="M16482">
        <v>5339</v>
      </c>
    </row>
    <row r="16483" spans="1:13" hidden="1" x14ac:dyDescent="0.3">
      <c r="E16483" t="s">
        <v>1015</v>
      </c>
      <c r="F16483" t="s">
        <v>2629</v>
      </c>
      <c r="G16483" t="s">
        <v>11139</v>
      </c>
      <c r="H16483" t="s">
        <v>20135</v>
      </c>
      <c r="I16483" t="s">
        <v>29357</v>
      </c>
      <c r="M16483">
        <v>5446</v>
      </c>
    </row>
    <row r="16484" spans="1:13" hidden="1" x14ac:dyDescent="0.3">
      <c r="A16484" t="s">
        <v>11139</v>
      </c>
      <c r="B16484">
        <v>1</v>
      </c>
      <c r="C16484">
        <v>1</v>
      </c>
      <c r="D16484">
        <v>1</v>
      </c>
      <c r="E16484" t="s">
        <v>1640</v>
      </c>
      <c r="F16484" t="s">
        <v>2591</v>
      </c>
      <c r="G16484" t="s">
        <v>11139</v>
      </c>
      <c r="H16484" t="s">
        <v>26203</v>
      </c>
      <c r="I16484" t="s">
        <v>29359</v>
      </c>
      <c r="J16484" t="s">
        <v>29369</v>
      </c>
      <c r="M16484">
        <v>7803</v>
      </c>
    </row>
    <row r="16485" spans="1:13" hidden="1" x14ac:dyDescent="0.3">
      <c r="A16485" t="s">
        <v>11138</v>
      </c>
      <c r="B16485">
        <v>1</v>
      </c>
      <c r="C16485">
        <v>1</v>
      </c>
      <c r="D16485">
        <v>1</v>
      </c>
      <c r="E16485" t="s">
        <v>1030</v>
      </c>
      <c r="F16485" t="s">
        <v>5118</v>
      </c>
      <c r="G16485" t="s">
        <v>11138</v>
      </c>
      <c r="H16485" t="s">
        <v>20255</v>
      </c>
      <c r="I16485" t="s">
        <v>29359</v>
      </c>
      <c r="J16485" t="s">
        <v>29360</v>
      </c>
      <c r="M16485">
        <v>5502</v>
      </c>
    </row>
    <row r="16486" spans="1:13" x14ac:dyDescent="0.3">
      <c r="E16486" t="s">
        <v>648</v>
      </c>
      <c r="F16486" t="s">
        <v>5158</v>
      </c>
      <c r="G16486" t="s">
        <v>11138</v>
      </c>
      <c r="H16486" t="s">
        <v>17030</v>
      </c>
      <c r="I16486" t="s">
        <v>29358</v>
      </c>
      <c r="J16486" t="s">
        <v>29378</v>
      </c>
      <c r="K16486" t="s">
        <v>29402</v>
      </c>
      <c r="L16486" t="s">
        <v>29390</v>
      </c>
      <c r="M16486">
        <v>2477</v>
      </c>
    </row>
    <row r="16487" spans="1:13" hidden="1" x14ac:dyDescent="0.3">
      <c r="E16487" t="s">
        <v>993</v>
      </c>
      <c r="F16487" t="s">
        <v>6659</v>
      </c>
      <c r="G16487" t="s">
        <v>11138</v>
      </c>
      <c r="H16487" t="s">
        <v>19850</v>
      </c>
      <c r="I16487" t="s">
        <v>29357</v>
      </c>
      <c r="M16487">
        <v>5340</v>
      </c>
    </row>
    <row r="16488" spans="1:13" x14ac:dyDescent="0.3">
      <c r="E16488" t="s">
        <v>531</v>
      </c>
      <c r="F16488" t="s">
        <v>3392</v>
      </c>
      <c r="G16488" t="s">
        <v>11138</v>
      </c>
      <c r="H16488" t="s">
        <v>15969</v>
      </c>
      <c r="I16488" t="s">
        <v>29358</v>
      </c>
      <c r="J16488" t="s">
        <v>29360</v>
      </c>
      <c r="M16488">
        <v>2257</v>
      </c>
    </row>
    <row r="16489" spans="1:13" hidden="1" x14ac:dyDescent="0.3">
      <c r="A16489" t="s">
        <v>11138</v>
      </c>
      <c r="B16489">
        <v>1</v>
      </c>
      <c r="C16489">
        <v>1</v>
      </c>
      <c r="D16489">
        <v>1</v>
      </c>
      <c r="E16489" t="s">
        <v>1674</v>
      </c>
      <c r="F16489" t="s">
        <v>9981</v>
      </c>
      <c r="G16489" t="s">
        <v>11138</v>
      </c>
      <c r="H16489" t="s">
        <v>26461</v>
      </c>
      <c r="I16489" t="s">
        <v>29359</v>
      </c>
      <c r="J16489" t="s">
        <v>29363</v>
      </c>
      <c r="K16489" t="s">
        <v>29399</v>
      </c>
      <c r="L16489" t="s">
        <v>29403</v>
      </c>
      <c r="M16489">
        <v>7868</v>
      </c>
    </row>
    <row r="16490" spans="1:13" hidden="1" x14ac:dyDescent="0.3">
      <c r="A16490" t="s">
        <v>11139</v>
      </c>
      <c r="B16490">
        <v>1</v>
      </c>
      <c r="C16490">
        <v>1</v>
      </c>
      <c r="D16490">
        <v>1</v>
      </c>
      <c r="E16490" t="s">
        <v>1837</v>
      </c>
      <c r="F16490" t="s">
        <v>2591</v>
      </c>
      <c r="G16490" t="s">
        <v>11139</v>
      </c>
      <c r="H16490" t="s">
        <v>27992</v>
      </c>
      <c r="I16490" t="s">
        <v>29359</v>
      </c>
      <c r="J16490" t="s">
        <v>29369</v>
      </c>
      <c r="M16490">
        <v>8591</v>
      </c>
    </row>
    <row r="16491" spans="1:13" hidden="1" x14ac:dyDescent="0.3">
      <c r="E16491" t="s">
        <v>994</v>
      </c>
      <c r="F16491" t="s">
        <v>6661</v>
      </c>
      <c r="G16491" t="s">
        <v>11140</v>
      </c>
      <c r="H16491" t="s">
        <v>19854</v>
      </c>
      <c r="I16491" t="s">
        <v>29357</v>
      </c>
      <c r="M16491">
        <v>5341</v>
      </c>
    </row>
    <row r="16492" spans="1:13" hidden="1" x14ac:dyDescent="0.3">
      <c r="E16492" t="s">
        <v>1015</v>
      </c>
      <c r="F16492" t="s">
        <v>2629</v>
      </c>
      <c r="G16492" t="s">
        <v>11139</v>
      </c>
      <c r="H16492" t="s">
        <v>20147</v>
      </c>
      <c r="I16492" t="s">
        <v>29357</v>
      </c>
      <c r="M16492">
        <v>5447</v>
      </c>
    </row>
    <row r="16493" spans="1:13" hidden="1" x14ac:dyDescent="0.3">
      <c r="E16493" t="s">
        <v>1015</v>
      </c>
      <c r="F16493" t="s">
        <v>2629</v>
      </c>
      <c r="G16493" t="s">
        <v>11139</v>
      </c>
      <c r="H16493" t="s">
        <v>20151</v>
      </c>
      <c r="I16493" t="s">
        <v>29357</v>
      </c>
      <c r="M16493">
        <v>5447</v>
      </c>
    </row>
    <row r="16494" spans="1:13" hidden="1" x14ac:dyDescent="0.3">
      <c r="E16494" t="s">
        <v>994</v>
      </c>
      <c r="F16494" t="s">
        <v>2292</v>
      </c>
      <c r="G16494" t="s">
        <v>11137</v>
      </c>
      <c r="H16494" t="s">
        <v>19857</v>
      </c>
      <c r="I16494" t="s">
        <v>29357</v>
      </c>
      <c r="M16494">
        <v>5341</v>
      </c>
    </row>
    <row r="16495" spans="1:13" hidden="1" x14ac:dyDescent="0.3">
      <c r="A16495" t="s">
        <v>11139</v>
      </c>
      <c r="B16495">
        <v>1</v>
      </c>
      <c r="C16495">
        <v>1</v>
      </c>
      <c r="D16495">
        <v>1</v>
      </c>
      <c r="E16495" t="s">
        <v>1183</v>
      </c>
      <c r="F16495" t="s">
        <v>7606</v>
      </c>
      <c r="G16495" t="s">
        <v>11139</v>
      </c>
      <c r="H16495" t="s">
        <v>21707</v>
      </c>
      <c r="I16495" t="s">
        <v>29359</v>
      </c>
      <c r="J16495" t="s">
        <v>29376</v>
      </c>
      <c r="M16495">
        <v>6268</v>
      </c>
    </row>
    <row r="16496" spans="1:13" hidden="1" x14ac:dyDescent="0.3">
      <c r="E16496" t="s">
        <v>995</v>
      </c>
      <c r="F16496" t="s">
        <v>6664</v>
      </c>
      <c r="G16496" t="s">
        <v>11138</v>
      </c>
      <c r="H16496" t="s">
        <v>19859</v>
      </c>
      <c r="I16496" t="s">
        <v>29357</v>
      </c>
      <c r="M16496">
        <v>5342</v>
      </c>
    </row>
    <row r="16497" spans="1:13" hidden="1" x14ac:dyDescent="0.3">
      <c r="E16497" t="s">
        <v>1015</v>
      </c>
      <c r="F16497" t="s">
        <v>2629</v>
      </c>
      <c r="G16497" t="s">
        <v>11139</v>
      </c>
      <c r="H16497" t="s">
        <v>20157</v>
      </c>
      <c r="I16497" t="s">
        <v>29357</v>
      </c>
      <c r="M16497">
        <v>5448</v>
      </c>
    </row>
    <row r="16498" spans="1:13" hidden="1" x14ac:dyDescent="0.3">
      <c r="E16498" t="s">
        <v>828</v>
      </c>
      <c r="F16498" t="s">
        <v>2332</v>
      </c>
      <c r="G16498" t="s">
        <v>11140</v>
      </c>
      <c r="H16498" t="s">
        <v>18552</v>
      </c>
      <c r="I16498" t="s">
        <v>29358</v>
      </c>
      <c r="J16498" t="s">
        <v>29365</v>
      </c>
      <c r="M16498">
        <v>4892</v>
      </c>
    </row>
    <row r="16499" spans="1:13" x14ac:dyDescent="0.3">
      <c r="E16499" t="s">
        <v>1945</v>
      </c>
      <c r="F16499" t="s">
        <v>10980</v>
      </c>
      <c r="G16499" t="s">
        <v>11138</v>
      </c>
      <c r="H16499" t="s">
        <v>28949</v>
      </c>
      <c r="I16499" t="s">
        <v>29358</v>
      </c>
      <c r="J16499" t="s">
        <v>29360</v>
      </c>
      <c r="M16499">
        <v>9213</v>
      </c>
    </row>
    <row r="16500" spans="1:13" hidden="1" x14ac:dyDescent="0.3">
      <c r="E16500" t="s">
        <v>1015</v>
      </c>
      <c r="F16500" t="s">
        <v>2629</v>
      </c>
      <c r="G16500" t="s">
        <v>11139</v>
      </c>
      <c r="H16500" t="s">
        <v>20164</v>
      </c>
      <c r="I16500" t="s">
        <v>29357</v>
      </c>
      <c r="M16500">
        <v>5449</v>
      </c>
    </row>
    <row r="16501" spans="1:13" hidden="1" x14ac:dyDescent="0.3">
      <c r="E16501" t="s">
        <v>995</v>
      </c>
      <c r="F16501" t="s">
        <v>6667</v>
      </c>
      <c r="G16501" t="s">
        <v>11137</v>
      </c>
      <c r="H16501" t="s">
        <v>19864</v>
      </c>
      <c r="I16501" t="s">
        <v>29357</v>
      </c>
      <c r="M16501">
        <v>5342</v>
      </c>
    </row>
    <row r="16502" spans="1:13" x14ac:dyDescent="0.3">
      <c r="E16502" t="s">
        <v>544</v>
      </c>
      <c r="F16502" t="s">
        <v>4672</v>
      </c>
      <c r="G16502" t="s">
        <v>11138</v>
      </c>
      <c r="H16502" t="s">
        <v>16067</v>
      </c>
      <c r="I16502" t="s">
        <v>29358</v>
      </c>
      <c r="J16502" t="s">
        <v>29362</v>
      </c>
      <c r="K16502" t="s">
        <v>29390</v>
      </c>
      <c r="M16502">
        <v>2271</v>
      </c>
    </row>
    <row r="16503" spans="1:13" hidden="1" x14ac:dyDescent="0.3">
      <c r="E16503" t="s">
        <v>984</v>
      </c>
      <c r="F16503" t="s">
        <v>2629</v>
      </c>
      <c r="G16503" t="s">
        <v>11139</v>
      </c>
      <c r="H16503" t="s">
        <v>22828</v>
      </c>
      <c r="I16503" t="s">
        <v>29357</v>
      </c>
      <c r="M16503">
        <v>6640</v>
      </c>
    </row>
    <row r="16504" spans="1:13" hidden="1" x14ac:dyDescent="0.3">
      <c r="E16504" t="s">
        <v>1351</v>
      </c>
      <c r="F16504" t="s">
        <v>2629</v>
      </c>
      <c r="G16504" t="s">
        <v>11139</v>
      </c>
      <c r="H16504" t="s">
        <v>23455</v>
      </c>
      <c r="I16504" t="s">
        <v>29357</v>
      </c>
      <c r="M16504">
        <v>6844</v>
      </c>
    </row>
    <row r="16505" spans="1:13" hidden="1" x14ac:dyDescent="0.3">
      <c r="E16505" t="s">
        <v>995</v>
      </c>
      <c r="F16505" t="s">
        <v>6670</v>
      </c>
      <c r="G16505" t="s">
        <v>11137</v>
      </c>
      <c r="H16505" t="s">
        <v>19868</v>
      </c>
      <c r="I16505" t="s">
        <v>29357</v>
      </c>
      <c r="M16505">
        <v>5342</v>
      </c>
    </row>
    <row r="16506" spans="1:13" x14ac:dyDescent="0.3">
      <c r="E16506" t="s">
        <v>571</v>
      </c>
      <c r="F16506" t="s">
        <v>4672</v>
      </c>
      <c r="G16506" t="s">
        <v>11138</v>
      </c>
      <c r="H16506" t="s">
        <v>16303</v>
      </c>
      <c r="I16506" t="s">
        <v>29358</v>
      </c>
      <c r="J16506" t="s">
        <v>29360</v>
      </c>
      <c r="M16506">
        <v>2300</v>
      </c>
    </row>
    <row r="16507" spans="1:13" x14ac:dyDescent="0.3">
      <c r="E16507" t="s">
        <v>59</v>
      </c>
      <c r="F16507" t="s">
        <v>2307</v>
      </c>
      <c r="G16507" t="s">
        <v>11138</v>
      </c>
      <c r="H16507" t="s">
        <v>11592</v>
      </c>
      <c r="I16507" t="s">
        <v>29358</v>
      </c>
      <c r="J16507" t="s">
        <v>29360</v>
      </c>
      <c r="M16507">
        <v>249</v>
      </c>
    </row>
    <row r="16508" spans="1:13" hidden="1" x14ac:dyDescent="0.3">
      <c r="E16508" t="s">
        <v>41</v>
      </c>
      <c r="F16508" t="s">
        <v>6671</v>
      </c>
      <c r="G16508" t="s">
        <v>11138</v>
      </c>
      <c r="H16508" t="s">
        <v>19870</v>
      </c>
      <c r="I16508" t="s">
        <v>29357</v>
      </c>
      <c r="M16508">
        <v>5343</v>
      </c>
    </row>
    <row r="16509" spans="1:13" hidden="1" x14ac:dyDescent="0.3">
      <c r="A16509" t="s">
        <v>11138</v>
      </c>
      <c r="B16509">
        <v>1</v>
      </c>
      <c r="C16509">
        <v>1</v>
      </c>
      <c r="D16509">
        <v>1</v>
      </c>
      <c r="E16509" t="s">
        <v>579</v>
      </c>
      <c r="F16509" t="s">
        <v>4806</v>
      </c>
      <c r="G16509" t="s">
        <v>11138</v>
      </c>
      <c r="H16509" t="s">
        <v>16350</v>
      </c>
      <c r="I16509" t="s">
        <v>29359</v>
      </c>
      <c r="J16509" t="s">
        <v>29360</v>
      </c>
      <c r="M16509">
        <v>2308</v>
      </c>
    </row>
    <row r="16510" spans="1:13" hidden="1" x14ac:dyDescent="0.3">
      <c r="E16510" t="s">
        <v>1352</v>
      </c>
      <c r="F16510" t="s">
        <v>2629</v>
      </c>
      <c r="G16510" t="s">
        <v>11139</v>
      </c>
      <c r="H16510" t="s">
        <v>23469</v>
      </c>
      <c r="I16510" t="s">
        <v>29357</v>
      </c>
      <c r="M16510">
        <v>6845</v>
      </c>
    </row>
    <row r="16511" spans="1:13" hidden="1" x14ac:dyDescent="0.3">
      <c r="A16511" t="s">
        <v>11140</v>
      </c>
      <c r="B16511">
        <v>1</v>
      </c>
      <c r="C16511">
        <v>1</v>
      </c>
      <c r="D16511">
        <v>1</v>
      </c>
      <c r="E16511" t="s">
        <v>1928</v>
      </c>
      <c r="F16511" t="s">
        <v>4000</v>
      </c>
      <c r="G16511" t="s">
        <v>11140</v>
      </c>
      <c r="H16511" t="s">
        <v>28805</v>
      </c>
      <c r="I16511" t="s">
        <v>29359</v>
      </c>
      <c r="J16511" t="s">
        <v>29366</v>
      </c>
      <c r="M16511">
        <v>9110</v>
      </c>
    </row>
    <row r="16512" spans="1:13" hidden="1" x14ac:dyDescent="0.3">
      <c r="E16512" t="s">
        <v>997</v>
      </c>
      <c r="F16512" t="s">
        <v>6674</v>
      </c>
      <c r="G16512" t="s">
        <v>11137</v>
      </c>
      <c r="H16512" t="s">
        <v>19874</v>
      </c>
      <c r="I16512" t="s">
        <v>29357</v>
      </c>
      <c r="M16512">
        <v>5345</v>
      </c>
    </row>
    <row r="16513" spans="1:13" hidden="1" x14ac:dyDescent="0.3">
      <c r="E16513" t="s">
        <v>997</v>
      </c>
      <c r="F16513" t="s">
        <v>2505</v>
      </c>
      <c r="G16513" t="s">
        <v>11137</v>
      </c>
      <c r="H16513" t="s">
        <v>19875</v>
      </c>
      <c r="I16513" t="s">
        <v>29357</v>
      </c>
      <c r="M16513">
        <v>5345</v>
      </c>
    </row>
    <row r="16514" spans="1:13" hidden="1" x14ac:dyDescent="0.3">
      <c r="A16514" t="s">
        <v>11139</v>
      </c>
      <c r="B16514">
        <v>1</v>
      </c>
      <c r="C16514">
        <v>1</v>
      </c>
      <c r="D16514">
        <v>1</v>
      </c>
      <c r="E16514" t="s">
        <v>636</v>
      </c>
      <c r="F16514" t="s">
        <v>5083</v>
      </c>
      <c r="G16514" t="s">
        <v>11139</v>
      </c>
      <c r="H16514" t="s">
        <v>16896</v>
      </c>
      <c r="I16514" t="s">
        <v>29359</v>
      </c>
      <c r="J16514" t="s">
        <v>29369</v>
      </c>
      <c r="M16514">
        <v>2402</v>
      </c>
    </row>
    <row r="16515" spans="1:13" hidden="1" x14ac:dyDescent="0.3">
      <c r="E16515" t="s">
        <v>1352</v>
      </c>
      <c r="F16515" t="s">
        <v>2629</v>
      </c>
      <c r="G16515" t="s">
        <v>11139</v>
      </c>
      <c r="H16515" t="s">
        <v>23472</v>
      </c>
      <c r="I16515" t="s">
        <v>29357</v>
      </c>
      <c r="M16515">
        <v>6845</v>
      </c>
    </row>
    <row r="16516" spans="1:13" hidden="1" x14ac:dyDescent="0.3">
      <c r="A16516" t="s">
        <v>11139</v>
      </c>
      <c r="B16516">
        <v>1</v>
      </c>
      <c r="C16516">
        <v>1</v>
      </c>
      <c r="D16516">
        <v>1</v>
      </c>
      <c r="E16516" t="s">
        <v>636</v>
      </c>
      <c r="F16516" t="s">
        <v>5083</v>
      </c>
      <c r="G16516" t="s">
        <v>11139</v>
      </c>
      <c r="H16516" t="s">
        <v>16896</v>
      </c>
      <c r="I16516" t="s">
        <v>29359</v>
      </c>
      <c r="J16516" t="s">
        <v>29369</v>
      </c>
      <c r="M16516">
        <v>2403</v>
      </c>
    </row>
    <row r="16517" spans="1:13" hidden="1" x14ac:dyDescent="0.3">
      <c r="A16517" t="s">
        <v>11138</v>
      </c>
      <c r="B16517">
        <v>1</v>
      </c>
      <c r="C16517">
        <v>1</v>
      </c>
      <c r="D16517">
        <v>1</v>
      </c>
      <c r="E16517" t="s">
        <v>146</v>
      </c>
      <c r="F16517" t="s">
        <v>2871</v>
      </c>
      <c r="G16517" t="s">
        <v>11138</v>
      </c>
      <c r="H16517" t="s">
        <v>12515</v>
      </c>
      <c r="I16517" t="s">
        <v>29359</v>
      </c>
      <c r="J16517" t="s">
        <v>29360</v>
      </c>
      <c r="M16517">
        <v>593</v>
      </c>
    </row>
    <row r="16518" spans="1:13" hidden="1" x14ac:dyDescent="0.3">
      <c r="E16518" t="s">
        <v>1924</v>
      </c>
      <c r="F16518" t="s">
        <v>2629</v>
      </c>
      <c r="G16518" t="s">
        <v>11139</v>
      </c>
      <c r="H16518" t="s">
        <v>28758</v>
      </c>
      <c r="I16518" t="s">
        <v>29357</v>
      </c>
      <c r="M16518">
        <v>9096</v>
      </c>
    </row>
    <row r="16519" spans="1:13" hidden="1" x14ac:dyDescent="0.3">
      <c r="E16519" t="s">
        <v>1382</v>
      </c>
      <c r="F16519" t="s">
        <v>2332</v>
      </c>
      <c r="G16519" t="s">
        <v>11140</v>
      </c>
      <c r="H16519" t="s">
        <v>23720</v>
      </c>
      <c r="I16519" t="s">
        <v>29358</v>
      </c>
      <c r="J16519" t="s">
        <v>29365</v>
      </c>
      <c r="M16519">
        <v>6895</v>
      </c>
    </row>
    <row r="16520" spans="1:13" hidden="1" x14ac:dyDescent="0.3">
      <c r="A16520" t="s">
        <v>11139</v>
      </c>
      <c r="B16520">
        <v>1</v>
      </c>
      <c r="C16520">
        <v>1</v>
      </c>
      <c r="D16520">
        <v>1</v>
      </c>
      <c r="E16520" t="s">
        <v>636</v>
      </c>
      <c r="F16520" t="s">
        <v>5083</v>
      </c>
      <c r="G16520" t="s">
        <v>11139</v>
      </c>
      <c r="H16520" t="s">
        <v>16896</v>
      </c>
      <c r="I16520" t="s">
        <v>29359</v>
      </c>
      <c r="J16520" t="s">
        <v>29369</v>
      </c>
      <c r="M16520">
        <v>2404</v>
      </c>
    </row>
    <row r="16521" spans="1:13" hidden="1" x14ac:dyDescent="0.3">
      <c r="A16521" t="s">
        <v>11139</v>
      </c>
      <c r="B16521">
        <v>1</v>
      </c>
      <c r="C16521">
        <v>1</v>
      </c>
      <c r="D16521">
        <v>1</v>
      </c>
      <c r="E16521" t="s">
        <v>1832</v>
      </c>
      <c r="F16521" t="s">
        <v>5083</v>
      </c>
      <c r="G16521" t="s">
        <v>11139</v>
      </c>
      <c r="H16521" t="s">
        <v>27943</v>
      </c>
      <c r="I16521" t="s">
        <v>29359</v>
      </c>
      <c r="J16521" t="s">
        <v>29369</v>
      </c>
      <c r="M16521">
        <v>8578</v>
      </c>
    </row>
    <row r="16522" spans="1:13" hidden="1" x14ac:dyDescent="0.3">
      <c r="A16522" t="s">
        <v>11138</v>
      </c>
      <c r="B16522">
        <v>0</v>
      </c>
      <c r="C16522">
        <v>0</v>
      </c>
      <c r="D16522">
        <v>1</v>
      </c>
      <c r="E16522" t="s">
        <v>612</v>
      </c>
      <c r="F16522" t="s">
        <v>2871</v>
      </c>
      <c r="G16522" t="s">
        <v>11138</v>
      </c>
      <c r="H16522" t="s">
        <v>16607</v>
      </c>
      <c r="I16522" t="s">
        <v>29359</v>
      </c>
      <c r="J16522" t="s">
        <v>29360</v>
      </c>
      <c r="M16522">
        <v>2343</v>
      </c>
    </row>
    <row r="16523" spans="1:13" hidden="1" x14ac:dyDescent="0.3">
      <c r="E16523" t="s">
        <v>1382</v>
      </c>
      <c r="F16523" t="s">
        <v>2332</v>
      </c>
      <c r="G16523" t="s">
        <v>11140</v>
      </c>
      <c r="H16523" t="s">
        <v>23720</v>
      </c>
      <c r="I16523" t="s">
        <v>29358</v>
      </c>
      <c r="J16523" t="s">
        <v>29365</v>
      </c>
      <c r="M16523">
        <v>9427</v>
      </c>
    </row>
    <row r="16524" spans="1:13" hidden="1" x14ac:dyDescent="0.3">
      <c r="E16524" t="s">
        <v>998</v>
      </c>
      <c r="F16524" t="s">
        <v>6679</v>
      </c>
      <c r="G16524" t="s">
        <v>11137</v>
      </c>
      <c r="H16524" t="s">
        <v>19884</v>
      </c>
      <c r="I16524" t="s">
        <v>29357</v>
      </c>
      <c r="M16524">
        <v>5347</v>
      </c>
    </row>
    <row r="16525" spans="1:13" hidden="1" x14ac:dyDescent="0.3">
      <c r="E16525" t="s">
        <v>998</v>
      </c>
      <c r="F16525" t="s">
        <v>6680</v>
      </c>
      <c r="G16525" t="s">
        <v>11137</v>
      </c>
      <c r="H16525" t="s">
        <v>19885</v>
      </c>
      <c r="I16525" t="s">
        <v>29357</v>
      </c>
      <c r="M16525">
        <v>5347</v>
      </c>
    </row>
    <row r="16526" spans="1:13" hidden="1" x14ac:dyDescent="0.3">
      <c r="E16526" t="s">
        <v>998</v>
      </c>
      <c r="F16526" t="s">
        <v>6681</v>
      </c>
      <c r="G16526" t="s">
        <v>11137</v>
      </c>
      <c r="H16526" t="s">
        <v>19886</v>
      </c>
      <c r="I16526" t="s">
        <v>29357</v>
      </c>
      <c r="M16526">
        <v>5347</v>
      </c>
    </row>
    <row r="16527" spans="1:13" hidden="1" x14ac:dyDescent="0.3">
      <c r="E16527" t="s">
        <v>998</v>
      </c>
      <c r="F16527" t="s">
        <v>6682</v>
      </c>
      <c r="G16527" t="s">
        <v>11138</v>
      </c>
      <c r="H16527" t="s">
        <v>19887</v>
      </c>
      <c r="I16527" t="s">
        <v>29357</v>
      </c>
      <c r="M16527">
        <v>5347</v>
      </c>
    </row>
    <row r="16528" spans="1:13" x14ac:dyDescent="0.3">
      <c r="E16528" t="s">
        <v>580</v>
      </c>
      <c r="F16528" t="s">
        <v>4840</v>
      </c>
      <c r="G16528" t="s">
        <v>11138</v>
      </c>
      <c r="H16528" t="s">
        <v>16351</v>
      </c>
      <c r="I16528" t="s">
        <v>29358</v>
      </c>
      <c r="J16528" t="s">
        <v>29360</v>
      </c>
      <c r="M16528">
        <v>2309</v>
      </c>
    </row>
    <row r="16529" spans="1:13" hidden="1" x14ac:dyDescent="0.3">
      <c r="A16529" t="s">
        <v>11138</v>
      </c>
      <c r="B16529">
        <v>1</v>
      </c>
      <c r="C16529">
        <v>1</v>
      </c>
      <c r="D16529">
        <v>1</v>
      </c>
      <c r="E16529" t="s">
        <v>1527</v>
      </c>
      <c r="F16529" t="s">
        <v>2871</v>
      </c>
      <c r="G16529" t="s">
        <v>11138</v>
      </c>
      <c r="H16529" t="s">
        <v>25228</v>
      </c>
      <c r="I16529" t="s">
        <v>29359</v>
      </c>
      <c r="J16529" t="s">
        <v>29360</v>
      </c>
      <c r="M16529">
        <v>7474</v>
      </c>
    </row>
    <row r="16530" spans="1:13" hidden="1" x14ac:dyDescent="0.3">
      <c r="A16530" t="s">
        <v>11138</v>
      </c>
      <c r="B16530">
        <v>1</v>
      </c>
      <c r="C16530">
        <v>1</v>
      </c>
      <c r="D16530">
        <v>1</v>
      </c>
      <c r="E16530" t="s">
        <v>1527</v>
      </c>
      <c r="F16530" t="s">
        <v>2871</v>
      </c>
      <c r="G16530" t="s">
        <v>11138</v>
      </c>
      <c r="H16530" t="s">
        <v>25228</v>
      </c>
      <c r="I16530" t="s">
        <v>29359</v>
      </c>
      <c r="J16530" t="s">
        <v>29360</v>
      </c>
      <c r="M16530">
        <v>7474</v>
      </c>
    </row>
    <row r="16531" spans="1:13" hidden="1" x14ac:dyDescent="0.3">
      <c r="A16531" t="s">
        <v>11138</v>
      </c>
      <c r="B16531">
        <v>1</v>
      </c>
      <c r="C16531">
        <v>1</v>
      </c>
      <c r="D16531">
        <v>1</v>
      </c>
      <c r="E16531" t="s">
        <v>1527</v>
      </c>
      <c r="F16531" t="s">
        <v>2871</v>
      </c>
      <c r="G16531" t="s">
        <v>11138</v>
      </c>
      <c r="H16531" t="s">
        <v>25228</v>
      </c>
      <c r="I16531" t="s">
        <v>29359</v>
      </c>
      <c r="J16531" t="s">
        <v>29360</v>
      </c>
      <c r="M16531">
        <v>7474</v>
      </c>
    </row>
    <row r="16532" spans="1:13" x14ac:dyDescent="0.3">
      <c r="E16532" t="s">
        <v>1010</v>
      </c>
      <c r="F16532" t="s">
        <v>4840</v>
      </c>
      <c r="G16532" t="s">
        <v>11138</v>
      </c>
      <c r="H16532" t="s">
        <v>20032</v>
      </c>
      <c r="I16532" t="s">
        <v>29358</v>
      </c>
      <c r="J16532" t="s">
        <v>29360</v>
      </c>
      <c r="M16532">
        <v>5424</v>
      </c>
    </row>
    <row r="16533" spans="1:13" hidden="1" x14ac:dyDescent="0.3">
      <c r="E16533" t="s">
        <v>1924</v>
      </c>
      <c r="F16533" t="s">
        <v>2629</v>
      </c>
      <c r="G16533" t="s">
        <v>11139</v>
      </c>
      <c r="H16533" t="s">
        <v>28759</v>
      </c>
      <c r="I16533" t="s">
        <v>29357</v>
      </c>
      <c r="M16533">
        <v>9096</v>
      </c>
    </row>
    <row r="16534" spans="1:13" hidden="1" x14ac:dyDescent="0.3">
      <c r="E16534" t="s">
        <v>364</v>
      </c>
      <c r="F16534" t="s">
        <v>3865</v>
      </c>
      <c r="G16534" t="s">
        <v>11140</v>
      </c>
      <c r="H16534" t="s">
        <v>14461</v>
      </c>
      <c r="I16534" t="s">
        <v>29358</v>
      </c>
      <c r="J16534" t="s">
        <v>29368</v>
      </c>
      <c r="M16534">
        <v>1655</v>
      </c>
    </row>
    <row r="16535" spans="1:13" x14ac:dyDescent="0.3">
      <c r="E16535" t="s">
        <v>891</v>
      </c>
      <c r="F16535" t="s">
        <v>6169</v>
      </c>
      <c r="G16535" t="s">
        <v>11138</v>
      </c>
      <c r="H16535" t="s">
        <v>18939</v>
      </c>
      <c r="I16535" t="s">
        <v>29358</v>
      </c>
      <c r="J16535" t="s">
        <v>29379</v>
      </c>
      <c r="M16535">
        <v>4951</v>
      </c>
    </row>
    <row r="16536" spans="1:13" hidden="1" x14ac:dyDescent="0.3">
      <c r="E16536" t="s">
        <v>118</v>
      </c>
      <c r="F16536" t="s">
        <v>2691</v>
      </c>
      <c r="G16536" t="s">
        <v>11139</v>
      </c>
      <c r="H16536" t="s">
        <v>12241</v>
      </c>
      <c r="I16536" t="s">
        <v>29357</v>
      </c>
      <c r="M16536">
        <v>435</v>
      </c>
    </row>
    <row r="16537" spans="1:13" hidden="1" x14ac:dyDescent="0.3">
      <c r="E16537" t="s">
        <v>999</v>
      </c>
      <c r="F16537" t="s">
        <v>2292</v>
      </c>
      <c r="G16537" t="s">
        <v>11137</v>
      </c>
      <c r="H16537" t="s">
        <v>19895</v>
      </c>
      <c r="I16537" t="s">
        <v>29357</v>
      </c>
      <c r="M16537">
        <v>5348</v>
      </c>
    </row>
    <row r="16538" spans="1:13" hidden="1" x14ac:dyDescent="0.3">
      <c r="E16538" t="s">
        <v>118</v>
      </c>
      <c r="F16538" t="s">
        <v>2691</v>
      </c>
      <c r="G16538" t="s">
        <v>11139</v>
      </c>
      <c r="H16538" t="s">
        <v>12248</v>
      </c>
      <c r="I16538" t="s">
        <v>29357</v>
      </c>
      <c r="M16538">
        <v>435</v>
      </c>
    </row>
    <row r="16539" spans="1:13" hidden="1" x14ac:dyDescent="0.3">
      <c r="E16539" t="s">
        <v>999</v>
      </c>
      <c r="F16539" t="s">
        <v>6686</v>
      </c>
      <c r="G16539" t="s">
        <v>11138</v>
      </c>
      <c r="H16539" t="s">
        <v>19897</v>
      </c>
      <c r="I16539" t="s">
        <v>29357</v>
      </c>
      <c r="M16539">
        <v>5348</v>
      </c>
    </row>
    <row r="16540" spans="1:13" hidden="1" x14ac:dyDescent="0.3">
      <c r="E16540" t="s">
        <v>395</v>
      </c>
      <c r="F16540" t="s">
        <v>3865</v>
      </c>
      <c r="G16540" t="s">
        <v>11140</v>
      </c>
      <c r="H16540" t="s">
        <v>14691</v>
      </c>
      <c r="I16540" t="s">
        <v>29358</v>
      </c>
      <c r="J16540" t="s">
        <v>29368</v>
      </c>
      <c r="M16540">
        <v>1730</v>
      </c>
    </row>
    <row r="16541" spans="1:13" hidden="1" x14ac:dyDescent="0.3">
      <c r="E16541" t="s">
        <v>999</v>
      </c>
      <c r="F16541" t="s">
        <v>6687</v>
      </c>
      <c r="G16541" t="s">
        <v>11138</v>
      </c>
      <c r="H16541" t="s">
        <v>19899</v>
      </c>
      <c r="I16541" t="s">
        <v>29357</v>
      </c>
      <c r="M16541">
        <v>5348</v>
      </c>
    </row>
    <row r="16542" spans="1:13" hidden="1" x14ac:dyDescent="0.3">
      <c r="A16542" t="s">
        <v>11140</v>
      </c>
      <c r="B16542">
        <v>1</v>
      </c>
      <c r="C16542">
        <v>1</v>
      </c>
      <c r="D16542">
        <v>1</v>
      </c>
      <c r="E16542" t="s">
        <v>293</v>
      </c>
      <c r="F16542" t="s">
        <v>293</v>
      </c>
      <c r="G16542" t="s">
        <v>11140</v>
      </c>
      <c r="H16542" t="s">
        <v>13840</v>
      </c>
      <c r="I16542" t="s">
        <v>29359</v>
      </c>
      <c r="J16542" t="s">
        <v>29380</v>
      </c>
      <c r="M16542">
        <v>1444</v>
      </c>
    </row>
    <row r="16543" spans="1:13" hidden="1" x14ac:dyDescent="0.3">
      <c r="A16543" t="s">
        <v>11138</v>
      </c>
      <c r="B16543">
        <v>1</v>
      </c>
      <c r="C16543">
        <v>1</v>
      </c>
      <c r="D16543">
        <v>1</v>
      </c>
      <c r="E16543" t="s">
        <v>1527</v>
      </c>
      <c r="F16543" t="s">
        <v>2871</v>
      </c>
      <c r="G16543" t="s">
        <v>11138</v>
      </c>
      <c r="H16543" t="s">
        <v>25228</v>
      </c>
      <c r="I16543" t="s">
        <v>29359</v>
      </c>
      <c r="J16543" t="s">
        <v>29360</v>
      </c>
      <c r="M16543">
        <v>7474</v>
      </c>
    </row>
    <row r="16544" spans="1:13" hidden="1" x14ac:dyDescent="0.3">
      <c r="A16544" t="s">
        <v>11138</v>
      </c>
      <c r="B16544">
        <v>1</v>
      </c>
      <c r="C16544">
        <v>1</v>
      </c>
      <c r="D16544">
        <v>1</v>
      </c>
      <c r="E16544" t="s">
        <v>454</v>
      </c>
      <c r="F16544" t="s">
        <v>4222</v>
      </c>
      <c r="G16544" t="s">
        <v>11138</v>
      </c>
      <c r="H16544" t="s">
        <v>15076</v>
      </c>
      <c r="I16544" t="s">
        <v>29359</v>
      </c>
      <c r="J16544" t="s">
        <v>29363</v>
      </c>
      <c r="K16544" t="s">
        <v>29399</v>
      </c>
      <c r="L16544" t="s">
        <v>29390</v>
      </c>
      <c r="M16544">
        <v>1935</v>
      </c>
    </row>
    <row r="16545" spans="1:13" hidden="1" x14ac:dyDescent="0.3">
      <c r="E16545" t="s">
        <v>1539</v>
      </c>
      <c r="F16545" t="s">
        <v>9283</v>
      </c>
      <c r="G16545" t="s">
        <v>11139</v>
      </c>
      <c r="H16545" t="s">
        <v>25310</v>
      </c>
      <c r="I16545" t="s">
        <v>29357</v>
      </c>
      <c r="M16545">
        <v>7532</v>
      </c>
    </row>
    <row r="16546" spans="1:13" x14ac:dyDescent="0.3">
      <c r="E16546" t="s">
        <v>568</v>
      </c>
      <c r="F16546" t="s">
        <v>4801</v>
      </c>
      <c r="G16546" t="s">
        <v>11138</v>
      </c>
      <c r="H16546" t="s">
        <v>16270</v>
      </c>
      <c r="I16546" t="s">
        <v>29358</v>
      </c>
      <c r="J16546" t="s">
        <v>29360</v>
      </c>
      <c r="M16546">
        <v>2297</v>
      </c>
    </row>
    <row r="16547" spans="1:13" hidden="1" x14ac:dyDescent="0.3">
      <c r="E16547" t="s">
        <v>1963</v>
      </c>
      <c r="F16547" t="s">
        <v>3647</v>
      </c>
      <c r="G16547" t="s">
        <v>11139</v>
      </c>
      <c r="H16547" t="s">
        <v>29094</v>
      </c>
      <c r="I16547" t="s">
        <v>29357</v>
      </c>
      <c r="M16547">
        <v>9277</v>
      </c>
    </row>
    <row r="16548" spans="1:13" hidden="1" x14ac:dyDescent="0.3">
      <c r="E16548" t="s">
        <v>1000</v>
      </c>
      <c r="F16548" t="s">
        <v>3180</v>
      </c>
      <c r="G16548" t="s">
        <v>11137</v>
      </c>
      <c r="H16548" t="s">
        <v>19905</v>
      </c>
      <c r="I16548" t="s">
        <v>29357</v>
      </c>
      <c r="M16548">
        <v>5350</v>
      </c>
    </row>
    <row r="16549" spans="1:13" hidden="1" x14ac:dyDescent="0.3">
      <c r="A16549" t="s">
        <v>11138</v>
      </c>
      <c r="B16549">
        <v>1</v>
      </c>
      <c r="C16549">
        <v>1</v>
      </c>
      <c r="D16549">
        <v>1</v>
      </c>
      <c r="E16549" t="s">
        <v>1670</v>
      </c>
      <c r="F16549" t="s">
        <v>9958</v>
      </c>
      <c r="G16549" t="s">
        <v>11138</v>
      </c>
      <c r="H16549" t="s">
        <v>26430</v>
      </c>
      <c r="I16549" t="s">
        <v>29359</v>
      </c>
      <c r="J16549" t="s">
        <v>29363</v>
      </c>
      <c r="K16549" t="s">
        <v>29399</v>
      </c>
      <c r="L16549" t="s">
        <v>29390</v>
      </c>
      <c r="M16549">
        <v>7864</v>
      </c>
    </row>
    <row r="16550" spans="1:13" hidden="1" x14ac:dyDescent="0.3">
      <c r="A16550" t="s">
        <v>11139</v>
      </c>
      <c r="B16550">
        <v>1</v>
      </c>
      <c r="C16550">
        <v>1</v>
      </c>
      <c r="D16550">
        <v>1</v>
      </c>
      <c r="E16550" t="s">
        <v>1812</v>
      </c>
      <c r="F16550" t="s">
        <v>10491</v>
      </c>
      <c r="G16550" t="s">
        <v>11139</v>
      </c>
      <c r="H16550" t="s">
        <v>27803</v>
      </c>
      <c r="I16550" t="s">
        <v>29359</v>
      </c>
      <c r="J16550" t="s">
        <v>29369</v>
      </c>
      <c r="M16550">
        <v>8518</v>
      </c>
    </row>
    <row r="16551" spans="1:13" hidden="1" x14ac:dyDescent="0.3">
      <c r="E16551" t="s">
        <v>725</v>
      </c>
      <c r="F16551" t="s">
        <v>5500</v>
      </c>
      <c r="G16551" t="s">
        <v>11139</v>
      </c>
      <c r="H16551" t="s">
        <v>17756</v>
      </c>
      <c r="I16551" t="s">
        <v>29357</v>
      </c>
      <c r="M16551">
        <v>2758</v>
      </c>
    </row>
    <row r="16552" spans="1:13" hidden="1" x14ac:dyDescent="0.3">
      <c r="A16552" t="s">
        <v>11138</v>
      </c>
      <c r="B16552">
        <v>1</v>
      </c>
      <c r="C16552">
        <v>1</v>
      </c>
      <c r="D16552">
        <v>1</v>
      </c>
      <c r="E16552" t="s">
        <v>1040</v>
      </c>
      <c r="F16552" t="s">
        <v>6912</v>
      </c>
      <c r="G16552" t="s">
        <v>11138</v>
      </c>
      <c r="H16552" t="s">
        <v>20321</v>
      </c>
      <c r="I16552" t="s">
        <v>29359</v>
      </c>
      <c r="J16552" t="s">
        <v>29363</v>
      </c>
      <c r="K16552" t="s">
        <v>29399</v>
      </c>
      <c r="L16552" t="s">
        <v>29390</v>
      </c>
      <c r="M16552">
        <v>5528</v>
      </c>
    </row>
    <row r="16553" spans="1:13" hidden="1" x14ac:dyDescent="0.3">
      <c r="E16553" t="s">
        <v>172</v>
      </c>
      <c r="F16553" t="s">
        <v>2990</v>
      </c>
      <c r="G16553" t="s">
        <v>11139</v>
      </c>
      <c r="H16553" t="s">
        <v>12770</v>
      </c>
      <c r="I16553" t="s">
        <v>29357</v>
      </c>
      <c r="M16553">
        <v>798</v>
      </c>
    </row>
    <row r="16554" spans="1:13" x14ac:dyDescent="0.3">
      <c r="E16554" t="s">
        <v>1159</v>
      </c>
      <c r="F16554" t="s">
        <v>4801</v>
      </c>
      <c r="G16554" t="s">
        <v>11138</v>
      </c>
      <c r="H16554" t="s">
        <v>21598</v>
      </c>
      <c r="I16554" t="s">
        <v>29358</v>
      </c>
      <c r="J16554" t="s">
        <v>29360</v>
      </c>
      <c r="M16554">
        <v>6128</v>
      </c>
    </row>
    <row r="16555" spans="1:13" x14ac:dyDescent="0.3">
      <c r="E16555" t="s">
        <v>1330</v>
      </c>
      <c r="F16555" t="s">
        <v>8311</v>
      </c>
      <c r="G16555" t="s">
        <v>11138</v>
      </c>
      <c r="H16555" t="s">
        <v>23292</v>
      </c>
      <c r="I16555" t="s">
        <v>29358</v>
      </c>
      <c r="J16555" t="s">
        <v>29362</v>
      </c>
      <c r="K16555" t="s">
        <v>29390</v>
      </c>
      <c r="M16555">
        <v>6822</v>
      </c>
    </row>
    <row r="16556" spans="1:13" hidden="1" x14ac:dyDescent="0.3">
      <c r="A16556" t="s">
        <v>11138</v>
      </c>
      <c r="B16556">
        <v>1</v>
      </c>
      <c r="C16556">
        <v>1</v>
      </c>
      <c r="D16556">
        <v>1</v>
      </c>
      <c r="E16556" t="s">
        <v>612</v>
      </c>
      <c r="F16556" t="s">
        <v>4956</v>
      </c>
      <c r="G16556" t="s">
        <v>11138</v>
      </c>
      <c r="H16556" t="s">
        <v>16606</v>
      </c>
      <c r="I16556" t="s">
        <v>29359</v>
      </c>
      <c r="J16556" t="s">
        <v>29363</v>
      </c>
      <c r="K16556" t="s">
        <v>29399</v>
      </c>
      <c r="L16556" t="s">
        <v>29390</v>
      </c>
      <c r="M16556">
        <v>2343</v>
      </c>
    </row>
    <row r="16557" spans="1:13" hidden="1" x14ac:dyDescent="0.3">
      <c r="E16557" t="s">
        <v>1000</v>
      </c>
      <c r="F16557" t="s">
        <v>6695</v>
      </c>
      <c r="G16557" t="s">
        <v>11138</v>
      </c>
      <c r="H16557" t="s">
        <v>19911</v>
      </c>
      <c r="I16557" t="s">
        <v>29357</v>
      </c>
      <c r="M16557">
        <v>5350</v>
      </c>
    </row>
    <row r="16558" spans="1:13" hidden="1" x14ac:dyDescent="0.3">
      <c r="A16558" t="s">
        <v>11139</v>
      </c>
      <c r="B16558">
        <v>1</v>
      </c>
      <c r="C16558">
        <v>1</v>
      </c>
      <c r="D16558">
        <v>1</v>
      </c>
      <c r="E16558" t="s">
        <v>551</v>
      </c>
      <c r="F16558" t="s">
        <v>4699</v>
      </c>
      <c r="G16558" t="s">
        <v>11139</v>
      </c>
      <c r="H16558" t="s">
        <v>16110</v>
      </c>
      <c r="I16558" t="s">
        <v>29359</v>
      </c>
      <c r="J16558" t="s">
        <v>29369</v>
      </c>
      <c r="M16558">
        <v>2279</v>
      </c>
    </row>
    <row r="16559" spans="1:13" hidden="1" x14ac:dyDescent="0.3">
      <c r="A16559" t="s">
        <v>11138</v>
      </c>
      <c r="B16559">
        <v>1</v>
      </c>
      <c r="C16559">
        <v>1</v>
      </c>
      <c r="D16559">
        <v>1</v>
      </c>
      <c r="E16559" t="s">
        <v>1477</v>
      </c>
      <c r="F16559" t="s">
        <v>8935</v>
      </c>
      <c r="G16559" t="s">
        <v>11138</v>
      </c>
      <c r="H16559" t="s">
        <v>24646</v>
      </c>
      <c r="I16559" t="s">
        <v>29359</v>
      </c>
      <c r="J16559" t="s">
        <v>29363</v>
      </c>
      <c r="K16559" t="s">
        <v>29399</v>
      </c>
      <c r="L16559" t="s">
        <v>29390</v>
      </c>
      <c r="M16559">
        <v>7200</v>
      </c>
    </row>
    <row r="16560" spans="1:13" hidden="1" x14ac:dyDescent="0.3">
      <c r="A16560" t="s">
        <v>11138</v>
      </c>
      <c r="B16560">
        <v>1</v>
      </c>
      <c r="C16560">
        <v>1</v>
      </c>
      <c r="D16560">
        <v>1</v>
      </c>
      <c r="E16560" t="s">
        <v>1939</v>
      </c>
      <c r="F16560" t="s">
        <v>10947</v>
      </c>
      <c r="G16560" t="s">
        <v>11138</v>
      </c>
      <c r="H16560" t="s">
        <v>28848</v>
      </c>
      <c r="I16560" t="s">
        <v>29359</v>
      </c>
      <c r="J16560" t="s">
        <v>29363</v>
      </c>
      <c r="K16560" t="s">
        <v>29399</v>
      </c>
      <c r="L16560" t="s">
        <v>29390</v>
      </c>
      <c r="M16560">
        <v>9200</v>
      </c>
    </row>
    <row r="16561" spans="1:13" hidden="1" x14ac:dyDescent="0.3">
      <c r="A16561" t="s">
        <v>11138</v>
      </c>
      <c r="B16561">
        <v>1</v>
      </c>
      <c r="C16561">
        <v>1</v>
      </c>
      <c r="D16561">
        <v>1</v>
      </c>
      <c r="E16561" t="s">
        <v>884</v>
      </c>
      <c r="F16561" t="s">
        <v>6146</v>
      </c>
      <c r="G16561" t="s">
        <v>11138</v>
      </c>
      <c r="H16561" t="s">
        <v>18883</v>
      </c>
      <c r="I16561" t="s">
        <v>29359</v>
      </c>
      <c r="J16561" t="s">
        <v>29363</v>
      </c>
      <c r="K16561" t="s">
        <v>29399</v>
      </c>
      <c r="L16561" t="s">
        <v>29390</v>
      </c>
      <c r="M16561">
        <v>4928</v>
      </c>
    </row>
    <row r="16562" spans="1:13" x14ac:dyDescent="0.3">
      <c r="E16562" t="s">
        <v>1330</v>
      </c>
      <c r="F16562" t="s">
        <v>8311</v>
      </c>
      <c r="G16562" t="s">
        <v>11138</v>
      </c>
      <c r="H16562" t="s">
        <v>23292</v>
      </c>
      <c r="I16562" t="s">
        <v>29358</v>
      </c>
      <c r="J16562" t="s">
        <v>29360</v>
      </c>
      <c r="M16562">
        <v>6822</v>
      </c>
    </row>
    <row r="16563" spans="1:13" x14ac:dyDescent="0.3">
      <c r="E16563" t="s">
        <v>727</v>
      </c>
      <c r="F16563" t="s">
        <v>5506</v>
      </c>
      <c r="G16563" t="s">
        <v>11138</v>
      </c>
      <c r="H16563" t="s">
        <v>17769</v>
      </c>
      <c r="I16563" t="s">
        <v>29358</v>
      </c>
      <c r="J16563" t="s">
        <v>29360</v>
      </c>
      <c r="M16563">
        <v>2763</v>
      </c>
    </row>
    <row r="16564" spans="1:13" x14ac:dyDescent="0.3">
      <c r="E16564" t="s">
        <v>728</v>
      </c>
      <c r="F16564" t="s">
        <v>5506</v>
      </c>
      <c r="G16564" t="s">
        <v>11138</v>
      </c>
      <c r="H16564" t="s">
        <v>17777</v>
      </c>
      <c r="I16564" t="s">
        <v>29358</v>
      </c>
      <c r="J16564" t="s">
        <v>29360</v>
      </c>
      <c r="M16564">
        <v>2767</v>
      </c>
    </row>
    <row r="16565" spans="1:13" hidden="1" x14ac:dyDescent="0.3">
      <c r="A16565" t="s">
        <v>11138</v>
      </c>
      <c r="B16565">
        <v>1</v>
      </c>
      <c r="C16565">
        <v>1</v>
      </c>
      <c r="D16565">
        <v>1</v>
      </c>
      <c r="E16565" t="s">
        <v>65</v>
      </c>
      <c r="F16565" t="s">
        <v>2356</v>
      </c>
      <c r="G16565" t="s">
        <v>11138</v>
      </c>
      <c r="H16565" t="s">
        <v>11725</v>
      </c>
      <c r="I16565" t="s">
        <v>29359</v>
      </c>
      <c r="J16565" t="s">
        <v>29360</v>
      </c>
      <c r="M16565">
        <v>267</v>
      </c>
    </row>
    <row r="16566" spans="1:13" hidden="1" x14ac:dyDescent="0.3">
      <c r="E16566" t="s">
        <v>1000</v>
      </c>
      <c r="F16566" t="s">
        <v>6700</v>
      </c>
      <c r="G16566" t="s">
        <v>11137</v>
      </c>
      <c r="H16566" t="s">
        <v>19918</v>
      </c>
      <c r="I16566" t="s">
        <v>29357</v>
      </c>
      <c r="M16566">
        <v>5350</v>
      </c>
    </row>
    <row r="16567" spans="1:13" hidden="1" x14ac:dyDescent="0.3">
      <c r="E16567" t="s">
        <v>1000</v>
      </c>
      <c r="F16567" t="s">
        <v>6701</v>
      </c>
      <c r="G16567" t="s">
        <v>11138</v>
      </c>
      <c r="H16567" t="s">
        <v>19919</v>
      </c>
      <c r="I16567" t="s">
        <v>29357</v>
      </c>
      <c r="M16567">
        <v>5350</v>
      </c>
    </row>
    <row r="16568" spans="1:13" hidden="1" x14ac:dyDescent="0.3">
      <c r="E16568" t="s">
        <v>172</v>
      </c>
      <c r="F16568" t="s">
        <v>2990</v>
      </c>
      <c r="G16568" t="s">
        <v>11139</v>
      </c>
      <c r="H16568" t="s">
        <v>12770</v>
      </c>
      <c r="I16568" t="s">
        <v>29357</v>
      </c>
      <c r="M16568">
        <v>804</v>
      </c>
    </row>
    <row r="16569" spans="1:13" x14ac:dyDescent="0.3">
      <c r="E16569" t="s">
        <v>728</v>
      </c>
      <c r="F16569" t="s">
        <v>5506</v>
      </c>
      <c r="G16569" t="s">
        <v>11138</v>
      </c>
      <c r="H16569" t="s">
        <v>17777</v>
      </c>
      <c r="I16569" t="s">
        <v>29358</v>
      </c>
      <c r="J16569" t="s">
        <v>29360</v>
      </c>
      <c r="M16569">
        <v>2767</v>
      </c>
    </row>
    <row r="16570" spans="1:13" hidden="1" x14ac:dyDescent="0.3">
      <c r="E16570" t="s">
        <v>172</v>
      </c>
      <c r="F16570" t="s">
        <v>2990</v>
      </c>
      <c r="G16570" t="s">
        <v>11139</v>
      </c>
      <c r="H16570" t="s">
        <v>12770</v>
      </c>
      <c r="I16570" t="s">
        <v>29357</v>
      </c>
      <c r="M16570">
        <v>1115</v>
      </c>
    </row>
    <row r="16571" spans="1:13" x14ac:dyDescent="0.3">
      <c r="E16571" t="s">
        <v>727</v>
      </c>
      <c r="F16571" t="s">
        <v>5506</v>
      </c>
      <c r="G16571" t="s">
        <v>11138</v>
      </c>
      <c r="H16571" t="s">
        <v>17806</v>
      </c>
      <c r="I16571" t="s">
        <v>29358</v>
      </c>
      <c r="J16571" t="s">
        <v>29360</v>
      </c>
      <c r="M16571">
        <v>2770</v>
      </c>
    </row>
    <row r="16572" spans="1:13" hidden="1" x14ac:dyDescent="0.3">
      <c r="A16572" t="s">
        <v>11138</v>
      </c>
      <c r="B16572">
        <v>1</v>
      </c>
      <c r="C16572">
        <v>1</v>
      </c>
      <c r="D16572">
        <v>1</v>
      </c>
      <c r="E16572" t="s">
        <v>469</v>
      </c>
      <c r="F16572" t="s">
        <v>2356</v>
      </c>
      <c r="G16572" t="s">
        <v>11138</v>
      </c>
      <c r="H16572" t="s">
        <v>15289</v>
      </c>
      <c r="I16572" t="s">
        <v>29359</v>
      </c>
      <c r="J16572" t="s">
        <v>29360</v>
      </c>
      <c r="M16572">
        <v>1989</v>
      </c>
    </row>
    <row r="16573" spans="1:13" hidden="1" x14ac:dyDescent="0.3">
      <c r="A16573" t="s">
        <v>11138</v>
      </c>
      <c r="B16573">
        <v>1</v>
      </c>
      <c r="C16573">
        <v>1</v>
      </c>
      <c r="D16573">
        <v>1</v>
      </c>
      <c r="E16573" t="s">
        <v>469</v>
      </c>
      <c r="F16573" t="s">
        <v>2356</v>
      </c>
      <c r="G16573" t="s">
        <v>11138</v>
      </c>
      <c r="H16573" t="s">
        <v>15298</v>
      </c>
      <c r="I16573" t="s">
        <v>29359</v>
      </c>
      <c r="J16573" t="s">
        <v>29360</v>
      </c>
      <c r="M16573">
        <v>1990</v>
      </c>
    </row>
    <row r="16574" spans="1:13" hidden="1" x14ac:dyDescent="0.3">
      <c r="E16574" t="s">
        <v>315</v>
      </c>
      <c r="F16574" t="s">
        <v>2990</v>
      </c>
      <c r="G16574" t="s">
        <v>11139</v>
      </c>
      <c r="H16574" t="s">
        <v>14019</v>
      </c>
      <c r="I16574" t="s">
        <v>29357</v>
      </c>
      <c r="M16574">
        <v>1546</v>
      </c>
    </row>
    <row r="16575" spans="1:13" x14ac:dyDescent="0.3">
      <c r="E16575" t="s">
        <v>727</v>
      </c>
      <c r="F16575" t="s">
        <v>5506</v>
      </c>
      <c r="G16575" t="s">
        <v>11138</v>
      </c>
      <c r="H16575" t="s">
        <v>17806</v>
      </c>
      <c r="I16575" t="s">
        <v>29358</v>
      </c>
      <c r="J16575" t="s">
        <v>29360</v>
      </c>
      <c r="M16575">
        <v>2770</v>
      </c>
    </row>
    <row r="16576" spans="1:13" x14ac:dyDescent="0.3">
      <c r="E16576" t="s">
        <v>727</v>
      </c>
      <c r="F16576" t="s">
        <v>5506</v>
      </c>
      <c r="G16576" t="s">
        <v>11138</v>
      </c>
      <c r="H16576" t="s">
        <v>17806</v>
      </c>
      <c r="I16576" t="s">
        <v>29358</v>
      </c>
      <c r="J16576" t="s">
        <v>29360</v>
      </c>
      <c r="M16576">
        <v>2770</v>
      </c>
    </row>
    <row r="16577" spans="1:13" hidden="1" x14ac:dyDescent="0.3">
      <c r="A16577" t="s">
        <v>11138</v>
      </c>
      <c r="B16577">
        <v>1</v>
      </c>
      <c r="C16577">
        <v>1</v>
      </c>
      <c r="D16577">
        <v>1</v>
      </c>
      <c r="E16577" t="s">
        <v>680</v>
      </c>
      <c r="F16577" t="s">
        <v>5286</v>
      </c>
      <c r="G16577" t="s">
        <v>11138</v>
      </c>
      <c r="H16577" t="s">
        <v>17229</v>
      </c>
      <c r="I16577" t="s">
        <v>29359</v>
      </c>
      <c r="J16577" t="s">
        <v>29363</v>
      </c>
      <c r="K16577" t="s">
        <v>29399</v>
      </c>
      <c r="L16577" t="s">
        <v>29390</v>
      </c>
      <c r="M16577">
        <v>2617</v>
      </c>
    </row>
    <row r="16578" spans="1:13" hidden="1" x14ac:dyDescent="0.3">
      <c r="E16578" t="s">
        <v>408</v>
      </c>
      <c r="F16578" t="s">
        <v>2990</v>
      </c>
      <c r="G16578" t="s">
        <v>11139</v>
      </c>
      <c r="H16578" t="s">
        <v>14820</v>
      </c>
      <c r="I16578" t="s">
        <v>29357</v>
      </c>
      <c r="M16578">
        <v>1777</v>
      </c>
    </row>
    <row r="16579" spans="1:13" hidden="1" x14ac:dyDescent="0.3">
      <c r="E16579" t="s">
        <v>1000</v>
      </c>
      <c r="F16579" t="s">
        <v>6707</v>
      </c>
      <c r="G16579" t="s">
        <v>11140</v>
      </c>
      <c r="H16579" t="s">
        <v>19928</v>
      </c>
      <c r="I16579" t="s">
        <v>29357</v>
      </c>
      <c r="M16579">
        <v>5351</v>
      </c>
    </row>
    <row r="16580" spans="1:13" hidden="1" x14ac:dyDescent="0.3">
      <c r="A16580" t="s">
        <v>11138</v>
      </c>
      <c r="B16580">
        <v>1</v>
      </c>
      <c r="C16580">
        <v>1</v>
      </c>
      <c r="D16580">
        <v>1</v>
      </c>
      <c r="E16580" t="s">
        <v>1623</v>
      </c>
      <c r="F16580" t="s">
        <v>9734</v>
      </c>
      <c r="G16580" t="s">
        <v>11138</v>
      </c>
      <c r="H16580" t="s">
        <v>26035</v>
      </c>
      <c r="I16580" t="s">
        <v>29359</v>
      </c>
      <c r="J16580" t="s">
        <v>29363</v>
      </c>
      <c r="K16580" t="s">
        <v>29399</v>
      </c>
      <c r="L16580" t="s">
        <v>29390</v>
      </c>
      <c r="M16580">
        <v>7772</v>
      </c>
    </row>
    <row r="16581" spans="1:13" x14ac:dyDescent="0.3">
      <c r="E16581" t="s">
        <v>1151</v>
      </c>
      <c r="F16581" t="s">
        <v>7418</v>
      </c>
      <c r="G16581" t="s">
        <v>11138</v>
      </c>
      <c r="H16581" t="s">
        <v>21354</v>
      </c>
      <c r="I16581" t="s">
        <v>29358</v>
      </c>
      <c r="J16581" t="s">
        <v>29360</v>
      </c>
      <c r="M16581">
        <v>6081</v>
      </c>
    </row>
    <row r="16582" spans="1:13" hidden="1" x14ac:dyDescent="0.3">
      <c r="E16582" t="s">
        <v>1000</v>
      </c>
      <c r="F16582" t="s">
        <v>6708</v>
      </c>
      <c r="G16582" t="s">
        <v>11138</v>
      </c>
      <c r="H16582" t="s">
        <v>19931</v>
      </c>
      <c r="I16582" t="s">
        <v>29357</v>
      </c>
      <c r="M16582">
        <v>5351</v>
      </c>
    </row>
    <row r="16583" spans="1:13" hidden="1" x14ac:dyDescent="0.3">
      <c r="E16583" t="s">
        <v>1000</v>
      </c>
      <c r="F16583" t="s">
        <v>6700</v>
      </c>
      <c r="G16583" t="s">
        <v>11137</v>
      </c>
      <c r="H16583" t="s">
        <v>19918</v>
      </c>
      <c r="I16583" t="s">
        <v>29357</v>
      </c>
      <c r="M16583">
        <v>5351</v>
      </c>
    </row>
    <row r="16584" spans="1:13" hidden="1" x14ac:dyDescent="0.3">
      <c r="A16584" t="s">
        <v>11138</v>
      </c>
      <c r="B16584">
        <v>1</v>
      </c>
      <c r="C16584">
        <v>1</v>
      </c>
      <c r="D16584">
        <v>1</v>
      </c>
      <c r="E16584" t="s">
        <v>1621</v>
      </c>
      <c r="F16584" t="s">
        <v>9719</v>
      </c>
      <c r="G16584" t="s">
        <v>11138</v>
      </c>
      <c r="H16584" t="s">
        <v>26014</v>
      </c>
      <c r="I16584" t="s">
        <v>29359</v>
      </c>
      <c r="J16584" t="s">
        <v>29363</v>
      </c>
      <c r="K16584" t="s">
        <v>29399</v>
      </c>
      <c r="L16584" t="s">
        <v>29390</v>
      </c>
      <c r="M16584">
        <v>7770</v>
      </c>
    </row>
    <row r="16585" spans="1:13" hidden="1" x14ac:dyDescent="0.3">
      <c r="E16585" t="s">
        <v>1000</v>
      </c>
      <c r="F16585" t="s">
        <v>6710</v>
      </c>
      <c r="G16585" t="s">
        <v>11138</v>
      </c>
      <c r="H16585" t="s">
        <v>19933</v>
      </c>
      <c r="I16585" t="s">
        <v>29357</v>
      </c>
      <c r="M16585">
        <v>5351</v>
      </c>
    </row>
    <row r="16586" spans="1:13" hidden="1" x14ac:dyDescent="0.3">
      <c r="E16586" t="s">
        <v>408</v>
      </c>
      <c r="F16586" t="s">
        <v>2990</v>
      </c>
      <c r="G16586" t="s">
        <v>11139</v>
      </c>
      <c r="H16586" t="s">
        <v>14820</v>
      </c>
      <c r="I16586" t="s">
        <v>29357</v>
      </c>
      <c r="M16586">
        <v>1778</v>
      </c>
    </row>
    <row r="16587" spans="1:13" hidden="1" x14ac:dyDescent="0.3">
      <c r="A16587" t="s">
        <v>11138</v>
      </c>
      <c r="B16587">
        <v>1</v>
      </c>
      <c r="C16587">
        <v>1</v>
      </c>
      <c r="D16587">
        <v>1</v>
      </c>
      <c r="E16587" t="s">
        <v>969</v>
      </c>
      <c r="F16587" t="s">
        <v>6542</v>
      </c>
      <c r="G16587" t="s">
        <v>11138</v>
      </c>
      <c r="H16587" t="s">
        <v>19582</v>
      </c>
      <c r="I16587" t="s">
        <v>29359</v>
      </c>
      <c r="J16587" t="s">
        <v>29363</v>
      </c>
      <c r="K16587" t="s">
        <v>29399</v>
      </c>
      <c r="L16587" t="s">
        <v>29390</v>
      </c>
      <c r="M16587">
        <v>5256</v>
      </c>
    </row>
    <row r="16588" spans="1:13" hidden="1" x14ac:dyDescent="0.3">
      <c r="A16588" t="s">
        <v>11138</v>
      </c>
      <c r="B16588">
        <v>1</v>
      </c>
      <c r="C16588">
        <v>1</v>
      </c>
      <c r="D16588">
        <v>1</v>
      </c>
      <c r="E16588" t="s">
        <v>1966</v>
      </c>
      <c r="F16588" t="s">
        <v>11016</v>
      </c>
      <c r="G16588" t="s">
        <v>11138</v>
      </c>
      <c r="H16588" t="s">
        <v>29114</v>
      </c>
      <c r="I16588" t="s">
        <v>29359</v>
      </c>
      <c r="J16588" t="s">
        <v>29363</v>
      </c>
      <c r="K16588" t="s">
        <v>29399</v>
      </c>
      <c r="L16588" t="s">
        <v>29390</v>
      </c>
      <c r="M16588">
        <v>9281</v>
      </c>
    </row>
    <row r="16589" spans="1:13" hidden="1" x14ac:dyDescent="0.3">
      <c r="A16589" t="s">
        <v>11139</v>
      </c>
      <c r="B16589">
        <v>1</v>
      </c>
      <c r="C16589">
        <v>1</v>
      </c>
      <c r="D16589">
        <v>1</v>
      </c>
      <c r="E16589" t="s">
        <v>1571</v>
      </c>
      <c r="F16589" t="s">
        <v>4699</v>
      </c>
      <c r="G16589" t="s">
        <v>11139</v>
      </c>
      <c r="H16589" t="s">
        <v>25575</v>
      </c>
      <c r="I16589" t="s">
        <v>29359</v>
      </c>
      <c r="J16589" t="s">
        <v>29369</v>
      </c>
      <c r="M16589">
        <v>7669</v>
      </c>
    </row>
    <row r="16590" spans="1:13" hidden="1" x14ac:dyDescent="0.3">
      <c r="E16590" t="s">
        <v>1001</v>
      </c>
      <c r="F16590" t="s">
        <v>2383</v>
      </c>
      <c r="G16590" t="s">
        <v>11137</v>
      </c>
      <c r="H16590" t="s">
        <v>19936</v>
      </c>
      <c r="I16590" t="s">
        <v>29357</v>
      </c>
      <c r="M16590">
        <v>5353</v>
      </c>
    </row>
    <row r="16591" spans="1:13" hidden="1" x14ac:dyDescent="0.3">
      <c r="A16591" t="s">
        <v>11139</v>
      </c>
      <c r="B16591">
        <v>1</v>
      </c>
      <c r="C16591">
        <v>1</v>
      </c>
      <c r="D16591">
        <v>1</v>
      </c>
      <c r="E16591" t="s">
        <v>1576</v>
      </c>
      <c r="F16591" t="s">
        <v>4699</v>
      </c>
      <c r="G16591" t="s">
        <v>11139</v>
      </c>
      <c r="H16591" t="s">
        <v>25597</v>
      </c>
      <c r="I16591" t="s">
        <v>29359</v>
      </c>
      <c r="J16591" t="s">
        <v>29369</v>
      </c>
      <c r="M16591">
        <v>7676</v>
      </c>
    </row>
    <row r="16592" spans="1:13" hidden="1" x14ac:dyDescent="0.3">
      <c r="E16592" t="s">
        <v>408</v>
      </c>
      <c r="F16592" t="s">
        <v>2990</v>
      </c>
      <c r="G16592" t="s">
        <v>11139</v>
      </c>
      <c r="H16592" t="s">
        <v>14820</v>
      </c>
      <c r="I16592" t="s">
        <v>29357</v>
      </c>
      <c r="M16592">
        <v>1779</v>
      </c>
    </row>
    <row r="16593" spans="1:13" hidden="1" x14ac:dyDescent="0.3">
      <c r="E16593" t="s">
        <v>1001</v>
      </c>
      <c r="F16593" t="s">
        <v>3180</v>
      </c>
      <c r="G16593" t="s">
        <v>11137</v>
      </c>
      <c r="H16593" t="s">
        <v>19939</v>
      </c>
      <c r="I16593" t="s">
        <v>29357</v>
      </c>
      <c r="M16593">
        <v>5353</v>
      </c>
    </row>
    <row r="16594" spans="1:13" x14ac:dyDescent="0.3">
      <c r="E16594" t="s">
        <v>1151</v>
      </c>
      <c r="F16594" t="s">
        <v>7418</v>
      </c>
      <c r="G16594" t="s">
        <v>11138</v>
      </c>
      <c r="H16594" t="s">
        <v>23903</v>
      </c>
      <c r="I16594" t="s">
        <v>29358</v>
      </c>
      <c r="J16594" t="s">
        <v>29360</v>
      </c>
      <c r="M16594">
        <v>6954</v>
      </c>
    </row>
    <row r="16595" spans="1:13" hidden="1" x14ac:dyDescent="0.3">
      <c r="A16595" t="s">
        <v>11138</v>
      </c>
      <c r="B16595">
        <v>1</v>
      </c>
      <c r="C16595">
        <v>1</v>
      </c>
      <c r="D16595">
        <v>1</v>
      </c>
      <c r="E16595" t="s">
        <v>1670</v>
      </c>
      <c r="F16595" t="s">
        <v>9960</v>
      </c>
      <c r="G16595" t="s">
        <v>11138</v>
      </c>
      <c r="H16595" t="s">
        <v>26433</v>
      </c>
      <c r="I16595" t="s">
        <v>29359</v>
      </c>
      <c r="J16595" t="s">
        <v>29363</v>
      </c>
      <c r="K16595" t="s">
        <v>29399</v>
      </c>
      <c r="L16595" t="s">
        <v>29390</v>
      </c>
      <c r="M16595">
        <v>7864</v>
      </c>
    </row>
    <row r="16596" spans="1:13" hidden="1" x14ac:dyDescent="0.3">
      <c r="A16596" t="s">
        <v>11139</v>
      </c>
      <c r="B16596">
        <v>1</v>
      </c>
      <c r="C16596">
        <v>1</v>
      </c>
      <c r="D16596">
        <v>1</v>
      </c>
      <c r="E16596" t="s">
        <v>1853</v>
      </c>
      <c r="F16596" t="s">
        <v>10673</v>
      </c>
      <c r="G16596" t="s">
        <v>11139</v>
      </c>
      <c r="H16596" t="s">
        <v>28152</v>
      </c>
      <c r="I16596" t="s">
        <v>29359</v>
      </c>
      <c r="J16596" t="s">
        <v>29369</v>
      </c>
      <c r="M16596">
        <v>8631</v>
      </c>
    </row>
    <row r="16597" spans="1:13" hidden="1" x14ac:dyDescent="0.3">
      <c r="E16597" t="s">
        <v>1001</v>
      </c>
      <c r="F16597" t="s">
        <v>6716</v>
      </c>
      <c r="G16597" t="s">
        <v>11138</v>
      </c>
      <c r="H16597" t="s">
        <v>19943</v>
      </c>
      <c r="I16597" t="s">
        <v>29357</v>
      </c>
      <c r="M16597">
        <v>5353</v>
      </c>
    </row>
    <row r="16598" spans="1:13" hidden="1" x14ac:dyDescent="0.3">
      <c r="E16598" t="s">
        <v>1001</v>
      </c>
      <c r="F16598" t="s">
        <v>6717</v>
      </c>
      <c r="G16598" t="s">
        <v>11137</v>
      </c>
      <c r="H16598" t="s">
        <v>19944</v>
      </c>
      <c r="I16598" t="s">
        <v>29357</v>
      </c>
      <c r="M16598">
        <v>5353</v>
      </c>
    </row>
    <row r="16599" spans="1:13" hidden="1" x14ac:dyDescent="0.3">
      <c r="E16599" t="s">
        <v>1001</v>
      </c>
      <c r="F16599" t="s">
        <v>6718</v>
      </c>
      <c r="G16599" t="s">
        <v>11138</v>
      </c>
      <c r="H16599" t="s">
        <v>19945</v>
      </c>
      <c r="I16599" t="s">
        <v>29357</v>
      </c>
      <c r="M16599">
        <v>5353</v>
      </c>
    </row>
    <row r="16600" spans="1:13" x14ac:dyDescent="0.3">
      <c r="E16600" t="s">
        <v>1151</v>
      </c>
      <c r="F16600" t="s">
        <v>7418</v>
      </c>
      <c r="G16600" t="s">
        <v>11138</v>
      </c>
      <c r="H16600" t="s">
        <v>23907</v>
      </c>
      <c r="I16600" t="s">
        <v>29358</v>
      </c>
      <c r="J16600" t="s">
        <v>29360</v>
      </c>
      <c r="M16600">
        <v>6958</v>
      </c>
    </row>
    <row r="16601" spans="1:13" hidden="1" x14ac:dyDescent="0.3">
      <c r="E16601" t="s">
        <v>771</v>
      </c>
      <c r="F16601" t="s">
        <v>2990</v>
      </c>
      <c r="G16601" t="s">
        <v>11139</v>
      </c>
      <c r="H16601" t="s">
        <v>18312</v>
      </c>
      <c r="I16601" t="s">
        <v>29357</v>
      </c>
      <c r="M16601">
        <v>2970</v>
      </c>
    </row>
    <row r="16602" spans="1:13" hidden="1" x14ac:dyDescent="0.3">
      <c r="E16602" t="s">
        <v>1002</v>
      </c>
      <c r="F16602" t="s">
        <v>6721</v>
      </c>
      <c r="G16602" t="s">
        <v>11138</v>
      </c>
      <c r="H16602" t="s">
        <v>19948</v>
      </c>
      <c r="I16602" t="s">
        <v>29357</v>
      </c>
      <c r="M16602">
        <v>5354</v>
      </c>
    </row>
    <row r="16603" spans="1:13" hidden="1" x14ac:dyDescent="0.3">
      <c r="A16603" t="s">
        <v>11139</v>
      </c>
      <c r="B16603">
        <v>1</v>
      </c>
      <c r="C16603">
        <v>1</v>
      </c>
      <c r="D16603">
        <v>1</v>
      </c>
      <c r="E16603" t="s">
        <v>1853</v>
      </c>
      <c r="F16603" t="s">
        <v>10673</v>
      </c>
      <c r="G16603" t="s">
        <v>11139</v>
      </c>
      <c r="H16603" t="s">
        <v>28152</v>
      </c>
      <c r="I16603" t="s">
        <v>29359</v>
      </c>
      <c r="J16603" t="s">
        <v>29369</v>
      </c>
      <c r="M16603">
        <v>8631</v>
      </c>
    </row>
    <row r="16604" spans="1:13" x14ac:dyDescent="0.3">
      <c r="E16604" t="s">
        <v>1151</v>
      </c>
      <c r="F16604" t="s">
        <v>7418</v>
      </c>
      <c r="G16604" t="s">
        <v>11138</v>
      </c>
      <c r="H16604" t="s">
        <v>23907</v>
      </c>
      <c r="I16604" t="s">
        <v>29358</v>
      </c>
      <c r="J16604" t="s">
        <v>29360</v>
      </c>
      <c r="M16604">
        <v>6958</v>
      </c>
    </row>
    <row r="16605" spans="1:13" hidden="1" x14ac:dyDescent="0.3">
      <c r="E16605" t="s">
        <v>1002</v>
      </c>
      <c r="F16605" t="s">
        <v>6723</v>
      </c>
      <c r="G16605" t="s">
        <v>11140</v>
      </c>
      <c r="H16605" t="s">
        <v>19951</v>
      </c>
      <c r="I16605" t="s">
        <v>29357</v>
      </c>
      <c r="M16605">
        <v>5354</v>
      </c>
    </row>
    <row r="16606" spans="1:13" hidden="1" x14ac:dyDescent="0.3">
      <c r="E16606" t="s">
        <v>771</v>
      </c>
      <c r="F16606" t="s">
        <v>2990</v>
      </c>
      <c r="G16606" t="s">
        <v>11139</v>
      </c>
      <c r="H16606" t="s">
        <v>18312</v>
      </c>
      <c r="I16606" t="s">
        <v>29357</v>
      </c>
      <c r="M16606">
        <v>2977</v>
      </c>
    </row>
    <row r="16607" spans="1:13" hidden="1" x14ac:dyDescent="0.3">
      <c r="E16607" t="s">
        <v>1568</v>
      </c>
      <c r="F16607" t="s">
        <v>2990</v>
      </c>
      <c r="G16607" t="s">
        <v>11139</v>
      </c>
      <c r="H16607" t="s">
        <v>25543</v>
      </c>
      <c r="I16607" t="s">
        <v>29357</v>
      </c>
      <c r="M16607">
        <v>7660</v>
      </c>
    </row>
    <row r="16608" spans="1:13" hidden="1" x14ac:dyDescent="0.3">
      <c r="E16608" t="s">
        <v>854</v>
      </c>
      <c r="F16608" t="s">
        <v>6027</v>
      </c>
      <c r="G16608" t="s">
        <v>11139</v>
      </c>
      <c r="H16608" t="s">
        <v>18704</v>
      </c>
      <c r="I16608" t="s">
        <v>29357</v>
      </c>
      <c r="M16608">
        <v>4032</v>
      </c>
    </row>
    <row r="16609" spans="1:13" hidden="1" x14ac:dyDescent="0.3">
      <c r="E16609" t="s">
        <v>17</v>
      </c>
      <c r="F16609" t="s">
        <v>2025</v>
      </c>
      <c r="G16609" t="s">
        <v>11139</v>
      </c>
      <c r="H16609" t="s">
        <v>11161</v>
      </c>
      <c r="I16609" t="s">
        <v>29357</v>
      </c>
      <c r="M16609">
        <v>6</v>
      </c>
    </row>
    <row r="16610" spans="1:13" hidden="1" x14ac:dyDescent="0.3">
      <c r="E16610" t="s">
        <v>391</v>
      </c>
      <c r="F16610" t="s">
        <v>3992</v>
      </c>
      <c r="G16610" t="s">
        <v>11139</v>
      </c>
      <c r="H16610" t="s">
        <v>14639</v>
      </c>
      <c r="I16610" t="s">
        <v>29357</v>
      </c>
      <c r="M16610">
        <v>1706</v>
      </c>
    </row>
    <row r="16611" spans="1:13" hidden="1" x14ac:dyDescent="0.3">
      <c r="E16611" t="s">
        <v>398</v>
      </c>
      <c r="F16611" t="s">
        <v>3865</v>
      </c>
      <c r="G16611" t="s">
        <v>11140</v>
      </c>
      <c r="H16611" t="s">
        <v>14712</v>
      </c>
      <c r="I16611" t="s">
        <v>29358</v>
      </c>
      <c r="J16611" t="s">
        <v>29368</v>
      </c>
      <c r="M16611">
        <v>1733</v>
      </c>
    </row>
    <row r="16612" spans="1:13" hidden="1" x14ac:dyDescent="0.3">
      <c r="E16612" t="s">
        <v>1003</v>
      </c>
      <c r="F16612" t="s">
        <v>6729</v>
      </c>
      <c r="G16612" t="s">
        <v>11137</v>
      </c>
      <c r="H16612" t="s">
        <v>19958</v>
      </c>
      <c r="I16612" t="s">
        <v>29357</v>
      </c>
      <c r="M16612">
        <v>5355</v>
      </c>
    </row>
    <row r="16613" spans="1:13" hidden="1" x14ac:dyDescent="0.3">
      <c r="E16613" t="s">
        <v>391</v>
      </c>
      <c r="F16613" t="s">
        <v>3992</v>
      </c>
      <c r="G16613" t="s">
        <v>11139</v>
      </c>
      <c r="H16613" t="s">
        <v>14639</v>
      </c>
      <c r="I16613" t="s">
        <v>29357</v>
      </c>
      <c r="M16613">
        <v>1894</v>
      </c>
    </row>
    <row r="16614" spans="1:13" hidden="1" x14ac:dyDescent="0.3">
      <c r="E16614" t="s">
        <v>1003</v>
      </c>
      <c r="F16614" t="s">
        <v>6730</v>
      </c>
      <c r="G16614" t="s">
        <v>11138</v>
      </c>
      <c r="H16614" t="s">
        <v>19960</v>
      </c>
      <c r="I16614" t="s">
        <v>29357</v>
      </c>
      <c r="M16614">
        <v>5356</v>
      </c>
    </row>
    <row r="16615" spans="1:13" hidden="1" x14ac:dyDescent="0.3">
      <c r="E16615" t="s">
        <v>1003</v>
      </c>
      <c r="F16615" t="s">
        <v>6731</v>
      </c>
      <c r="G16615" t="s">
        <v>11138</v>
      </c>
      <c r="H16615" t="s">
        <v>19961</v>
      </c>
      <c r="I16615" t="s">
        <v>29357</v>
      </c>
      <c r="M16615">
        <v>5356</v>
      </c>
    </row>
    <row r="16616" spans="1:13" hidden="1" x14ac:dyDescent="0.3">
      <c r="A16616" t="s">
        <v>11139</v>
      </c>
      <c r="B16616">
        <v>1</v>
      </c>
      <c r="C16616">
        <v>1</v>
      </c>
      <c r="D16616">
        <v>1</v>
      </c>
      <c r="E16616" t="s">
        <v>1853</v>
      </c>
      <c r="F16616" t="s">
        <v>10673</v>
      </c>
      <c r="G16616" t="s">
        <v>11139</v>
      </c>
      <c r="H16616" t="s">
        <v>28152</v>
      </c>
      <c r="I16616" t="s">
        <v>29359</v>
      </c>
      <c r="J16616" t="s">
        <v>29369</v>
      </c>
      <c r="M16616">
        <v>8650</v>
      </c>
    </row>
    <row r="16617" spans="1:13" hidden="1" x14ac:dyDescent="0.3">
      <c r="A16617" t="s">
        <v>11139</v>
      </c>
      <c r="B16617">
        <v>1</v>
      </c>
      <c r="C16617">
        <v>1</v>
      </c>
      <c r="D16617">
        <v>1</v>
      </c>
      <c r="E16617" t="s">
        <v>1853</v>
      </c>
      <c r="F16617" t="s">
        <v>10673</v>
      </c>
      <c r="G16617" t="s">
        <v>11139</v>
      </c>
      <c r="H16617" t="s">
        <v>28152</v>
      </c>
      <c r="I16617" t="s">
        <v>29359</v>
      </c>
      <c r="J16617" t="s">
        <v>29369</v>
      </c>
      <c r="M16617">
        <v>8650</v>
      </c>
    </row>
    <row r="16618" spans="1:13" hidden="1" x14ac:dyDescent="0.3">
      <c r="E16618" t="s">
        <v>658</v>
      </c>
      <c r="F16618" t="s">
        <v>3865</v>
      </c>
      <c r="G16618" t="s">
        <v>11140</v>
      </c>
      <c r="H16618" t="s">
        <v>17100</v>
      </c>
      <c r="I16618" t="s">
        <v>29358</v>
      </c>
      <c r="J16618" t="s">
        <v>29368</v>
      </c>
      <c r="M16618">
        <v>2496</v>
      </c>
    </row>
    <row r="16619" spans="1:13" hidden="1" x14ac:dyDescent="0.3">
      <c r="E16619" t="s">
        <v>391</v>
      </c>
      <c r="F16619" t="s">
        <v>3992</v>
      </c>
      <c r="G16619" t="s">
        <v>11139</v>
      </c>
      <c r="H16619" t="s">
        <v>14639</v>
      </c>
      <c r="I16619" t="s">
        <v>29357</v>
      </c>
      <c r="M16619">
        <v>1930</v>
      </c>
    </row>
    <row r="16620" spans="1:13" hidden="1" x14ac:dyDescent="0.3">
      <c r="A16620" t="s">
        <v>11139</v>
      </c>
      <c r="B16620">
        <v>1</v>
      </c>
      <c r="C16620">
        <v>1</v>
      </c>
      <c r="D16620">
        <v>1</v>
      </c>
      <c r="E16620" t="s">
        <v>370</v>
      </c>
      <c r="F16620" t="s">
        <v>3893</v>
      </c>
      <c r="G16620" t="s">
        <v>11139</v>
      </c>
      <c r="H16620" t="s">
        <v>14510</v>
      </c>
      <c r="I16620" t="s">
        <v>29359</v>
      </c>
      <c r="J16620" t="s">
        <v>29369</v>
      </c>
      <c r="M16620">
        <v>1663</v>
      </c>
    </row>
    <row r="16621" spans="1:13" x14ac:dyDescent="0.3">
      <c r="E16621" t="s">
        <v>1151</v>
      </c>
      <c r="F16621" t="s">
        <v>7418</v>
      </c>
      <c r="G16621" t="s">
        <v>11138</v>
      </c>
      <c r="H16621" t="s">
        <v>23919</v>
      </c>
      <c r="I16621" t="s">
        <v>29358</v>
      </c>
      <c r="J16621" t="s">
        <v>29360</v>
      </c>
      <c r="M16621">
        <v>6965</v>
      </c>
    </row>
    <row r="16622" spans="1:13" hidden="1" x14ac:dyDescent="0.3">
      <c r="A16622" t="s">
        <v>11139</v>
      </c>
      <c r="B16622">
        <v>1</v>
      </c>
      <c r="C16622">
        <v>1</v>
      </c>
      <c r="D16622">
        <v>1</v>
      </c>
      <c r="E16622" t="s">
        <v>1466</v>
      </c>
      <c r="F16622" t="s">
        <v>8884</v>
      </c>
      <c r="G16622" t="s">
        <v>11139</v>
      </c>
      <c r="H16622" t="s">
        <v>24551</v>
      </c>
      <c r="I16622" t="s">
        <v>29359</v>
      </c>
      <c r="J16622" t="s">
        <v>29369</v>
      </c>
      <c r="M16622">
        <v>7178</v>
      </c>
    </row>
    <row r="16623" spans="1:13" hidden="1" x14ac:dyDescent="0.3">
      <c r="E16623" t="s">
        <v>391</v>
      </c>
      <c r="F16623" t="s">
        <v>3992</v>
      </c>
      <c r="G16623" t="s">
        <v>11139</v>
      </c>
      <c r="H16623" t="s">
        <v>28678</v>
      </c>
      <c r="I16623" t="s">
        <v>29357</v>
      </c>
      <c r="M16623">
        <v>9027</v>
      </c>
    </row>
    <row r="16624" spans="1:13" hidden="1" x14ac:dyDescent="0.3">
      <c r="A16624" t="s">
        <v>11139</v>
      </c>
      <c r="B16624">
        <v>1</v>
      </c>
      <c r="C16624">
        <v>1</v>
      </c>
      <c r="D16624">
        <v>1</v>
      </c>
      <c r="E16624" t="s">
        <v>1466</v>
      </c>
      <c r="F16624" t="s">
        <v>8884</v>
      </c>
      <c r="G16624" t="s">
        <v>11139</v>
      </c>
      <c r="H16624" t="s">
        <v>24551</v>
      </c>
      <c r="I16624" t="s">
        <v>29359</v>
      </c>
      <c r="J16624" t="s">
        <v>29369</v>
      </c>
      <c r="M16624">
        <v>7178</v>
      </c>
    </row>
    <row r="16625" spans="1:13" hidden="1" x14ac:dyDescent="0.3">
      <c r="A16625" t="s">
        <v>11139</v>
      </c>
      <c r="B16625">
        <v>1</v>
      </c>
      <c r="C16625">
        <v>1</v>
      </c>
      <c r="D16625">
        <v>1</v>
      </c>
      <c r="E16625" t="s">
        <v>1466</v>
      </c>
      <c r="F16625" t="s">
        <v>8884</v>
      </c>
      <c r="G16625" t="s">
        <v>11139</v>
      </c>
      <c r="H16625" t="s">
        <v>24551</v>
      </c>
      <c r="I16625" t="s">
        <v>29359</v>
      </c>
      <c r="J16625" t="s">
        <v>29369</v>
      </c>
      <c r="M16625">
        <v>7178</v>
      </c>
    </row>
    <row r="16626" spans="1:13" hidden="1" x14ac:dyDescent="0.3">
      <c r="A16626" t="s">
        <v>11140</v>
      </c>
      <c r="B16626">
        <v>1</v>
      </c>
      <c r="C16626">
        <v>1</v>
      </c>
      <c r="D16626">
        <v>1</v>
      </c>
      <c r="E16626" t="s">
        <v>293</v>
      </c>
      <c r="F16626" t="s">
        <v>293</v>
      </c>
      <c r="G16626" t="s">
        <v>11140</v>
      </c>
      <c r="H16626" t="s">
        <v>13840</v>
      </c>
      <c r="I16626" t="s">
        <v>29359</v>
      </c>
      <c r="J16626" t="s">
        <v>29380</v>
      </c>
      <c r="M16626">
        <v>1462</v>
      </c>
    </row>
    <row r="16627" spans="1:13" hidden="1" x14ac:dyDescent="0.3">
      <c r="A16627" t="s">
        <v>11139</v>
      </c>
      <c r="B16627">
        <v>1</v>
      </c>
      <c r="C16627">
        <v>1</v>
      </c>
      <c r="D16627">
        <v>1</v>
      </c>
      <c r="E16627" t="s">
        <v>1466</v>
      </c>
      <c r="F16627" t="s">
        <v>8884</v>
      </c>
      <c r="G16627" t="s">
        <v>11139</v>
      </c>
      <c r="H16627" t="s">
        <v>24551</v>
      </c>
      <c r="I16627" t="s">
        <v>29359</v>
      </c>
      <c r="J16627" t="s">
        <v>29369</v>
      </c>
      <c r="M16627">
        <v>7178</v>
      </c>
    </row>
    <row r="16628" spans="1:13" hidden="1" x14ac:dyDescent="0.3">
      <c r="A16628" t="s">
        <v>11138</v>
      </c>
      <c r="B16628">
        <v>1</v>
      </c>
      <c r="C16628">
        <v>1</v>
      </c>
      <c r="D16628">
        <v>1</v>
      </c>
      <c r="E16628" t="s">
        <v>245</v>
      </c>
      <c r="F16628" t="s">
        <v>3063</v>
      </c>
      <c r="G16628" t="s">
        <v>11138</v>
      </c>
      <c r="H16628" t="s">
        <v>13449</v>
      </c>
      <c r="I16628" t="s">
        <v>29359</v>
      </c>
      <c r="J16628" t="s">
        <v>29360</v>
      </c>
      <c r="M16628">
        <v>1264</v>
      </c>
    </row>
    <row r="16629" spans="1:13" hidden="1" x14ac:dyDescent="0.3">
      <c r="E16629" t="s">
        <v>1928</v>
      </c>
      <c r="F16629" t="s">
        <v>10920</v>
      </c>
      <c r="G16629" t="s">
        <v>11139</v>
      </c>
      <c r="H16629" t="s">
        <v>28801</v>
      </c>
      <c r="I16629" t="s">
        <v>29357</v>
      </c>
      <c r="M16629">
        <v>9109</v>
      </c>
    </row>
    <row r="16630" spans="1:13" hidden="1" x14ac:dyDescent="0.3">
      <c r="E16630" t="s">
        <v>1928</v>
      </c>
      <c r="F16630" t="s">
        <v>10920</v>
      </c>
      <c r="G16630" t="s">
        <v>11139</v>
      </c>
      <c r="H16630" t="s">
        <v>28801</v>
      </c>
      <c r="I16630" t="s">
        <v>29357</v>
      </c>
      <c r="M16630">
        <v>9110</v>
      </c>
    </row>
    <row r="16631" spans="1:13" hidden="1" x14ac:dyDescent="0.3">
      <c r="A16631" t="s">
        <v>11139</v>
      </c>
      <c r="B16631">
        <v>1</v>
      </c>
      <c r="C16631">
        <v>1</v>
      </c>
      <c r="D16631">
        <v>1</v>
      </c>
      <c r="E16631" t="s">
        <v>1827</v>
      </c>
      <c r="F16631" t="s">
        <v>8884</v>
      </c>
      <c r="G16631" t="s">
        <v>11139</v>
      </c>
      <c r="H16631" t="s">
        <v>27921</v>
      </c>
      <c r="I16631" t="s">
        <v>29359</v>
      </c>
      <c r="J16631" t="s">
        <v>29369</v>
      </c>
      <c r="M16631">
        <v>8570</v>
      </c>
    </row>
    <row r="16632" spans="1:13" hidden="1" x14ac:dyDescent="0.3">
      <c r="A16632" t="s">
        <v>11139</v>
      </c>
      <c r="B16632">
        <v>1</v>
      </c>
      <c r="C16632">
        <v>1</v>
      </c>
      <c r="D16632">
        <v>1</v>
      </c>
      <c r="E16632" t="s">
        <v>238</v>
      </c>
      <c r="F16632" t="s">
        <v>3358</v>
      </c>
      <c r="G16632" t="s">
        <v>11139</v>
      </c>
      <c r="H16632" t="s">
        <v>13572</v>
      </c>
      <c r="I16632" t="s">
        <v>29359</v>
      </c>
      <c r="J16632" t="s">
        <v>29369</v>
      </c>
      <c r="M16632">
        <v>1293</v>
      </c>
    </row>
    <row r="16633" spans="1:13" hidden="1" x14ac:dyDescent="0.3">
      <c r="A16633" t="s">
        <v>11139</v>
      </c>
      <c r="B16633">
        <v>1</v>
      </c>
      <c r="C16633">
        <v>1</v>
      </c>
      <c r="D16633">
        <v>1</v>
      </c>
      <c r="E16633" t="s">
        <v>571</v>
      </c>
      <c r="F16633" t="s">
        <v>3358</v>
      </c>
      <c r="G16633" t="s">
        <v>11139</v>
      </c>
      <c r="H16633" t="s">
        <v>16295</v>
      </c>
      <c r="I16633" t="s">
        <v>29359</v>
      </c>
      <c r="J16633" t="s">
        <v>29369</v>
      </c>
      <c r="M16633">
        <v>2300</v>
      </c>
    </row>
    <row r="16634" spans="1:13" hidden="1" x14ac:dyDescent="0.3">
      <c r="E16634" t="s">
        <v>997</v>
      </c>
      <c r="F16634" t="s">
        <v>6736</v>
      </c>
      <c r="G16634" t="s">
        <v>11137</v>
      </c>
      <c r="H16634" t="s">
        <v>19973</v>
      </c>
      <c r="I16634" t="s">
        <v>29357</v>
      </c>
      <c r="M16634">
        <v>5357</v>
      </c>
    </row>
    <row r="16635" spans="1:13" hidden="1" x14ac:dyDescent="0.3">
      <c r="E16635" t="s">
        <v>775</v>
      </c>
      <c r="F16635" t="s">
        <v>3865</v>
      </c>
      <c r="G16635" t="s">
        <v>11140</v>
      </c>
      <c r="H16635" t="s">
        <v>18325</v>
      </c>
      <c r="I16635" t="s">
        <v>29358</v>
      </c>
      <c r="J16635" t="s">
        <v>29368</v>
      </c>
      <c r="M16635">
        <v>2974</v>
      </c>
    </row>
    <row r="16636" spans="1:13" hidden="1" x14ac:dyDescent="0.3">
      <c r="A16636" t="s">
        <v>11138</v>
      </c>
      <c r="B16636">
        <v>1</v>
      </c>
      <c r="C16636">
        <v>1</v>
      </c>
      <c r="D16636">
        <v>1</v>
      </c>
      <c r="E16636" t="s">
        <v>245</v>
      </c>
      <c r="F16636" t="s">
        <v>3063</v>
      </c>
      <c r="G16636" t="s">
        <v>11138</v>
      </c>
      <c r="H16636" t="s">
        <v>13455</v>
      </c>
      <c r="I16636" t="s">
        <v>29359</v>
      </c>
      <c r="J16636" t="s">
        <v>29360</v>
      </c>
      <c r="M16636">
        <v>1265</v>
      </c>
    </row>
    <row r="16637" spans="1:13" hidden="1" x14ac:dyDescent="0.3">
      <c r="A16637" t="s">
        <v>11139</v>
      </c>
      <c r="B16637">
        <v>1</v>
      </c>
      <c r="C16637">
        <v>1</v>
      </c>
      <c r="D16637">
        <v>1</v>
      </c>
      <c r="E16637" t="s">
        <v>772</v>
      </c>
      <c r="F16637" t="s">
        <v>3358</v>
      </c>
      <c r="G16637" t="s">
        <v>11139</v>
      </c>
      <c r="H16637" t="s">
        <v>18315</v>
      </c>
      <c r="I16637" t="s">
        <v>29359</v>
      </c>
      <c r="J16637" t="s">
        <v>29369</v>
      </c>
      <c r="M16637">
        <v>2971</v>
      </c>
    </row>
    <row r="16638" spans="1:13" hidden="1" x14ac:dyDescent="0.3">
      <c r="E16638" t="s">
        <v>1004</v>
      </c>
      <c r="F16638" t="s">
        <v>2505</v>
      </c>
      <c r="G16638" t="s">
        <v>11137</v>
      </c>
      <c r="H16638" t="s">
        <v>19977</v>
      </c>
      <c r="I16638" t="s">
        <v>29357</v>
      </c>
      <c r="M16638">
        <v>5359</v>
      </c>
    </row>
    <row r="16639" spans="1:13" hidden="1" x14ac:dyDescent="0.3">
      <c r="E16639" t="s">
        <v>1007</v>
      </c>
      <c r="F16639" t="s">
        <v>3865</v>
      </c>
      <c r="G16639" t="s">
        <v>11140</v>
      </c>
      <c r="H16639" t="s">
        <v>19990</v>
      </c>
      <c r="I16639" t="s">
        <v>29358</v>
      </c>
      <c r="J16639" t="s">
        <v>29368</v>
      </c>
      <c r="M16639">
        <v>5362</v>
      </c>
    </row>
    <row r="16640" spans="1:13" hidden="1" x14ac:dyDescent="0.3">
      <c r="E16640" t="s">
        <v>1005</v>
      </c>
      <c r="F16640" t="s">
        <v>6740</v>
      </c>
      <c r="G16640" t="s">
        <v>11137</v>
      </c>
      <c r="H16640" t="s">
        <v>19979</v>
      </c>
      <c r="I16640" t="s">
        <v>29357</v>
      </c>
      <c r="M16640">
        <v>5360</v>
      </c>
    </row>
    <row r="16641" spans="1:13" hidden="1" x14ac:dyDescent="0.3">
      <c r="E16641" t="s">
        <v>1362</v>
      </c>
      <c r="F16641" t="s">
        <v>3865</v>
      </c>
      <c r="G16641" t="s">
        <v>11140</v>
      </c>
      <c r="H16641" t="s">
        <v>23557</v>
      </c>
      <c r="I16641" t="s">
        <v>29358</v>
      </c>
      <c r="J16641" t="s">
        <v>29368</v>
      </c>
      <c r="M16641">
        <v>6857</v>
      </c>
    </row>
    <row r="16642" spans="1:13" hidden="1" x14ac:dyDescent="0.3">
      <c r="E16642" t="s">
        <v>315</v>
      </c>
      <c r="F16642" t="s">
        <v>3612</v>
      </c>
      <c r="G16642" t="s">
        <v>11139</v>
      </c>
      <c r="H16642" t="s">
        <v>14025</v>
      </c>
      <c r="I16642" t="s">
        <v>29357</v>
      </c>
      <c r="M16642">
        <v>1546</v>
      </c>
    </row>
    <row r="16643" spans="1:13" hidden="1" x14ac:dyDescent="0.3">
      <c r="A16643" t="s">
        <v>11138</v>
      </c>
      <c r="B16643">
        <v>1</v>
      </c>
      <c r="C16643">
        <v>1</v>
      </c>
      <c r="D16643">
        <v>1</v>
      </c>
      <c r="E16643" t="s">
        <v>258</v>
      </c>
      <c r="F16643" t="s">
        <v>3063</v>
      </c>
      <c r="G16643" t="s">
        <v>11138</v>
      </c>
      <c r="H16643" t="s">
        <v>13498</v>
      </c>
      <c r="I16643" t="s">
        <v>29359</v>
      </c>
      <c r="J16643" t="s">
        <v>29360</v>
      </c>
      <c r="M16643">
        <v>1276</v>
      </c>
    </row>
    <row r="16644" spans="1:13" hidden="1" x14ac:dyDescent="0.3">
      <c r="E16644" t="s">
        <v>641</v>
      </c>
      <c r="F16644" t="s">
        <v>5110</v>
      </c>
      <c r="G16644" t="s">
        <v>11139</v>
      </c>
      <c r="H16644" t="s">
        <v>16956</v>
      </c>
      <c r="I16644" t="s">
        <v>29357</v>
      </c>
      <c r="M16644">
        <v>2432</v>
      </c>
    </row>
    <row r="16645" spans="1:13" hidden="1" x14ac:dyDescent="0.3">
      <c r="A16645" t="s">
        <v>11138</v>
      </c>
      <c r="B16645">
        <v>1</v>
      </c>
      <c r="C16645">
        <v>1</v>
      </c>
      <c r="D16645">
        <v>1</v>
      </c>
      <c r="E16645" t="s">
        <v>607</v>
      </c>
      <c r="F16645" t="s">
        <v>3063</v>
      </c>
      <c r="G16645" t="s">
        <v>11138</v>
      </c>
      <c r="H16645" t="s">
        <v>16566</v>
      </c>
      <c r="I16645" t="s">
        <v>29359</v>
      </c>
      <c r="J16645" t="s">
        <v>29360</v>
      </c>
      <c r="M16645">
        <v>2338</v>
      </c>
    </row>
    <row r="16646" spans="1:13" hidden="1" x14ac:dyDescent="0.3">
      <c r="A16646" t="s">
        <v>11138</v>
      </c>
      <c r="B16646">
        <v>1</v>
      </c>
      <c r="C16646">
        <v>1</v>
      </c>
      <c r="D16646">
        <v>1</v>
      </c>
      <c r="E16646" t="s">
        <v>607</v>
      </c>
      <c r="F16646" t="s">
        <v>3063</v>
      </c>
      <c r="G16646" t="s">
        <v>11138</v>
      </c>
      <c r="H16646" t="s">
        <v>16566</v>
      </c>
      <c r="I16646" t="s">
        <v>29359</v>
      </c>
      <c r="J16646" t="s">
        <v>29360</v>
      </c>
      <c r="M16646">
        <v>2338</v>
      </c>
    </row>
    <row r="16647" spans="1:13" hidden="1" x14ac:dyDescent="0.3">
      <c r="E16647" t="s">
        <v>574</v>
      </c>
      <c r="F16647" t="s">
        <v>4826</v>
      </c>
      <c r="G16647" t="s">
        <v>11139</v>
      </c>
      <c r="H16647" t="s">
        <v>16315</v>
      </c>
      <c r="I16647" t="s">
        <v>29357</v>
      </c>
      <c r="M16647">
        <v>2303</v>
      </c>
    </row>
    <row r="16648" spans="1:13" hidden="1" x14ac:dyDescent="0.3">
      <c r="E16648" t="s">
        <v>1449</v>
      </c>
      <c r="F16648" t="s">
        <v>3865</v>
      </c>
      <c r="G16648" t="s">
        <v>11140</v>
      </c>
      <c r="H16648" t="s">
        <v>24357</v>
      </c>
      <c r="I16648" t="s">
        <v>29358</v>
      </c>
      <c r="J16648" t="s">
        <v>29368</v>
      </c>
      <c r="M16648">
        <v>7140</v>
      </c>
    </row>
    <row r="16649" spans="1:13" hidden="1" x14ac:dyDescent="0.3">
      <c r="A16649" t="s">
        <v>11139</v>
      </c>
      <c r="B16649">
        <v>1</v>
      </c>
      <c r="C16649">
        <v>1</v>
      </c>
      <c r="D16649">
        <v>1</v>
      </c>
      <c r="E16649" t="s">
        <v>856</v>
      </c>
      <c r="F16649" t="s">
        <v>3358</v>
      </c>
      <c r="G16649" t="s">
        <v>11139</v>
      </c>
      <c r="H16649" t="s">
        <v>18717</v>
      </c>
      <c r="I16649" t="s">
        <v>29359</v>
      </c>
      <c r="J16649" t="s">
        <v>29369</v>
      </c>
      <c r="M16649">
        <v>4035</v>
      </c>
    </row>
    <row r="16650" spans="1:13" hidden="1" x14ac:dyDescent="0.3">
      <c r="E16650" t="s">
        <v>1454</v>
      </c>
      <c r="F16650" t="s">
        <v>3865</v>
      </c>
      <c r="G16650" t="s">
        <v>11140</v>
      </c>
      <c r="H16650" t="s">
        <v>24421</v>
      </c>
      <c r="I16650" t="s">
        <v>29358</v>
      </c>
      <c r="J16650" t="s">
        <v>29368</v>
      </c>
      <c r="M16650">
        <v>7149</v>
      </c>
    </row>
    <row r="16651" spans="1:13" hidden="1" x14ac:dyDescent="0.3">
      <c r="E16651" t="s">
        <v>1482</v>
      </c>
      <c r="F16651" t="s">
        <v>3865</v>
      </c>
      <c r="G16651" t="s">
        <v>11140</v>
      </c>
      <c r="H16651" t="s">
        <v>24749</v>
      </c>
      <c r="I16651" t="s">
        <v>29358</v>
      </c>
      <c r="J16651" t="s">
        <v>29368</v>
      </c>
      <c r="M16651">
        <v>7213</v>
      </c>
    </row>
    <row r="16652" spans="1:13" hidden="1" x14ac:dyDescent="0.3">
      <c r="E16652" t="s">
        <v>1389</v>
      </c>
      <c r="F16652" t="s">
        <v>8534</v>
      </c>
      <c r="G16652" t="s">
        <v>11139</v>
      </c>
      <c r="H16652" t="s">
        <v>23763</v>
      </c>
      <c r="I16652" t="s">
        <v>29357</v>
      </c>
      <c r="M16652">
        <v>6902</v>
      </c>
    </row>
    <row r="16653" spans="1:13" hidden="1" x14ac:dyDescent="0.3">
      <c r="E16653" t="s">
        <v>584</v>
      </c>
      <c r="F16653" t="s">
        <v>8534</v>
      </c>
      <c r="G16653" t="s">
        <v>11139</v>
      </c>
      <c r="H16653" t="s">
        <v>24111</v>
      </c>
      <c r="I16653" t="s">
        <v>29357</v>
      </c>
      <c r="M16653">
        <v>7058</v>
      </c>
    </row>
    <row r="16654" spans="1:13" hidden="1" x14ac:dyDescent="0.3">
      <c r="A16654" t="s">
        <v>11139</v>
      </c>
      <c r="B16654">
        <v>1</v>
      </c>
      <c r="C16654">
        <v>1</v>
      </c>
      <c r="D16654">
        <v>1</v>
      </c>
      <c r="E16654" t="s">
        <v>1368</v>
      </c>
      <c r="F16654" t="s">
        <v>3358</v>
      </c>
      <c r="G16654" t="s">
        <v>11139</v>
      </c>
      <c r="H16654" t="s">
        <v>23610</v>
      </c>
      <c r="I16654" t="s">
        <v>29359</v>
      </c>
      <c r="J16654" t="s">
        <v>29369</v>
      </c>
      <c r="M16654">
        <v>6863</v>
      </c>
    </row>
    <row r="16655" spans="1:13" hidden="1" x14ac:dyDescent="0.3">
      <c r="A16655" t="s">
        <v>11139</v>
      </c>
      <c r="B16655">
        <v>1</v>
      </c>
      <c r="C16655">
        <v>1</v>
      </c>
      <c r="D16655">
        <v>1</v>
      </c>
      <c r="E16655" t="s">
        <v>1368</v>
      </c>
      <c r="F16655" t="s">
        <v>3358</v>
      </c>
      <c r="G16655" t="s">
        <v>11139</v>
      </c>
      <c r="H16655" t="s">
        <v>23610</v>
      </c>
      <c r="I16655" t="s">
        <v>29359</v>
      </c>
      <c r="J16655" t="s">
        <v>29369</v>
      </c>
      <c r="M16655">
        <v>6863</v>
      </c>
    </row>
    <row r="16656" spans="1:13" hidden="1" x14ac:dyDescent="0.3">
      <c r="A16656" t="s">
        <v>11139</v>
      </c>
      <c r="B16656">
        <v>1</v>
      </c>
      <c r="C16656">
        <v>1</v>
      </c>
      <c r="D16656">
        <v>1</v>
      </c>
      <c r="E16656" t="s">
        <v>1589</v>
      </c>
      <c r="F16656" t="s">
        <v>3358</v>
      </c>
      <c r="G16656" t="s">
        <v>11139</v>
      </c>
      <c r="H16656" t="s">
        <v>25659</v>
      </c>
      <c r="I16656" t="s">
        <v>29359</v>
      </c>
      <c r="J16656" t="s">
        <v>29369</v>
      </c>
      <c r="M16656">
        <v>7730</v>
      </c>
    </row>
    <row r="16657" spans="1:13" hidden="1" x14ac:dyDescent="0.3">
      <c r="E16657" t="s">
        <v>984</v>
      </c>
      <c r="F16657" t="s">
        <v>8170</v>
      </c>
      <c r="G16657" t="s">
        <v>11139</v>
      </c>
      <c r="H16657" t="s">
        <v>22868</v>
      </c>
      <c r="I16657" t="s">
        <v>29357</v>
      </c>
      <c r="M16657">
        <v>6657</v>
      </c>
    </row>
    <row r="16658" spans="1:13" hidden="1" x14ac:dyDescent="0.3">
      <c r="A16658" t="s">
        <v>11139</v>
      </c>
      <c r="B16658">
        <v>1</v>
      </c>
      <c r="C16658">
        <v>1</v>
      </c>
      <c r="D16658">
        <v>1</v>
      </c>
      <c r="E16658" t="s">
        <v>1595</v>
      </c>
      <c r="F16658" t="s">
        <v>3358</v>
      </c>
      <c r="G16658" t="s">
        <v>11139</v>
      </c>
      <c r="H16658" t="s">
        <v>25724</v>
      </c>
      <c r="I16658" t="s">
        <v>29359</v>
      </c>
      <c r="J16658" t="s">
        <v>29369</v>
      </c>
      <c r="M16658">
        <v>7738</v>
      </c>
    </row>
    <row r="16659" spans="1:13" hidden="1" x14ac:dyDescent="0.3">
      <c r="E16659" t="s">
        <v>984</v>
      </c>
      <c r="F16659" t="s">
        <v>8170</v>
      </c>
      <c r="G16659" t="s">
        <v>11139</v>
      </c>
      <c r="H16659" t="s">
        <v>22868</v>
      </c>
      <c r="I16659" t="s">
        <v>29357</v>
      </c>
      <c r="M16659">
        <v>6764</v>
      </c>
    </row>
    <row r="16660" spans="1:13" hidden="1" x14ac:dyDescent="0.3">
      <c r="A16660" t="s">
        <v>11139</v>
      </c>
      <c r="B16660">
        <v>1</v>
      </c>
      <c r="C16660">
        <v>1</v>
      </c>
      <c r="D16660">
        <v>1</v>
      </c>
      <c r="E16660" t="s">
        <v>1348</v>
      </c>
      <c r="F16660" t="s">
        <v>3768</v>
      </c>
      <c r="G16660" t="s">
        <v>11139</v>
      </c>
      <c r="H16660" t="s">
        <v>23433</v>
      </c>
      <c r="I16660" t="s">
        <v>29358</v>
      </c>
      <c r="J16660" t="s">
        <v>29369</v>
      </c>
      <c r="M16660">
        <v>6841</v>
      </c>
    </row>
    <row r="16661" spans="1:13" hidden="1" x14ac:dyDescent="0.3">
      <c r="E16661" t="s">
        <v>1009</v>
      </c>
      <c r="F16661" t="s">
        <v>6752</v>
      </c>
      <c r="G16661" t="s">
        <v>11137</v>
      </c>
      <c r="H16661" t="s">
        <v>19996</v>
      </c>
      <c r="I16661" t="s">
        <v>29357</v>
      </c>
      <c r="M16661">
        <v>5409</v>
      </c>
    </row>
    <row r="16662" spans="1:13" hidden="1" x14ac:dyDescent="0.3">
      <c r="E16662" t="s">
        <v>445</v>
      </c>
      <c r="F16662" t="s">
        <v>4190</v>
      </c>
      <c r="G16662" t="s">
        <v>11139</v>
      </c>
      <c r="H16662" t="s">
        <v>15038</v>
      </c>
      <c r="I16662" t="s">
        <v>29357</v>
      </c>
      <c r="M16662">
        <v>1899</v>
      </c>
    </row>
    <row r="16663" spans="1:13" hidden="1" x14ac:dyDescent="0.3">
      <c r="E16663" t="s">
        <v>1010</v>
      </c>
      <c r="F16663" t="s">
        <v>1010</v>
      </c>
      <c r="G16663" t="s">
        <v>11138</v>
      </c>
      <c r="H16663" t="s">
        <v>19998</v>
      </c>
      <c r="I16663" t="s">
        <v>29357</v>
      </c>
      <c r="M16663">
        <v>5411</v>
      </c>
    </row>
    <row r="16664" spans="1:13" hidden="1" x14ac:dyDescent="0.3">
      <c r="A16664" t="s">
        <v>11138</v>
      </c>
      <c r="B16664">
        <v>1</v>
      </c>
      <c r="C16664">
        <v>1</v>
      </c>
      <c r="D16664">
        <v>1</v>
      </c>
      <c r="E16664" t="s">
        <v>607</v>
      </c>
      <c r="F16664" t="s">
        <v>3063</v>
      </c>
      <c r="G16664" t="s">
        <v>11138</v>
      </c>
      <c r="H16664" t="s">
        <v>16566</v>
      </c>
      <c r="I16664" t="s">
        <v>29359</v>
      </c>
      <c r="J16664" t="s">
        <v>29360</v>
      </c>
      <c r="M16664">
        <v>2338</v>
      </c>
    </row>
    <row r="16665" spans="1:13" hidden="1" x14ac:dyDescent="0.3">
      <c r="E16665" t="s">
        <v>1010</v>
      </c>
      <c r="F16665" t="s">
        <v>1010</v>
      </c>
      <c r="G16665" t="s">
        <v>11138</v>
      </c>
      <c r="H16665" t="s">
        <v>20000</v>
      </c>
      <c r="I16665" t="s">
        <v>29357</v>
      </c>
      <c r="M16665">
        <v>5411</v>
      </c>
    </row>
    <row r="16666" spans="1:13" hidden="1" x14ac:dyDescent="0.3">
      <c r="A16666" t="s">
        <v>11138</v>
      </c>
      <c r="B16666">
        <v>1</v>
      </c>
      <c r="C16666">
        <v>1</v>
      </c>
      <c r="D16666">
        <v>1</v>
      </c>
      <c r="E16666" t="s">
        <v>607</v>
      </c>
      <c r="F16666" t="s">
        <v>3063</v>
      </c>
      <c r="G16666" t="s">
        <v>11138</v>
      </c>
      <c r="H16666" t="s">
        <v>16566</v>
      </c>
      <c r="I16666" t="s">
        <v>29359</v>
      </c>
      <c r="J16666" t="s">
        <v>29360</v>
      </c>
      <c r="M16666">
        <v>2338</v>
      </c>
    </row>
    <row r="16667" spans="1:13" hidden="1" x14ac:dyDescent="0.3">
      <c r="E16667" t="s">
        <v>1010</v>
      </c>
      <c r="F16667" t="s">
        <v>4840</v>
      </c>
      <c r="G16667" t="s">
        <v>11138</v>
      </c>
      <c r="H16667" t="s">
        <v>20002</v>
      </c>
      <c r="I16667" t="s">
        <v>29357</v>
      </c>
      <c r="M16667">
        <v>5412</v>
      </c>
    </row>
    <row r="16668" spans="1:13" hidden="1" x14ac:dyDescent="0.3">
      <c r="A16668" t="s">
        <v>11139</v>
      </c>
      <c r="B16668">
        <v>1</v>
      </c>
      <c r="C16668">
        <v>1</v>
      </c>
      <c r="D16668">
        <v>1</v>
      </c>
      <c r="E16668" t="s">
        <v>1608</v>
      </c>
      <c r="F16668" t="s">
        <v>3358</v>
      </c>
      <c r="G16668" t="s">
        <v>11139</v>
      </c>
      <c r="H16668" t="s">
        <v>25868</v>
      </c>
      <c r="I16668" t="s">
        <v>29359</v>
      </c>
      <c r="J16668" t="s">
        <v>29369</v>
      </c>
      <c r="M16668">
        <v>7754</v>
      </c>
    </row>
    <row r="16669" spans="1:13" hidden="1" x14ac:dyDescent="0.3">
      <c r="E16669" t="s">
        <v>1544</v>
      </c>
      <c r="F16669" t="s">
        <v>3865</v>
      </c>
      <c r="G16669" t="s">
        <v>11140</v>
      </c>
      <c r="H16669" t="s">
        <v>25333</v>
      </c>
      <c r="I16669" t="s">
        <v>29358</v>
      </c>
      <c r="J16669" t="s">
        <v>29368</v>
      </c>
      <c r="M16669">
        <v>7545</v>
      </c>
    </row>
    <row r="16670" spans="1:13" hidden="1" x14ac:dyDescent="0.3">
      <c r="A16670" t="s">
        <v>11138</v>
      </c>
      <c r="B16670">
        <v>1</v>
      </c>
      <c r="C16670">
        <v>1</v>
      </c>
      <c r="D16670">
        <v>1</v>
      </c>
      <c r="E16670" t="s">
        <v>665</v>
      </c>
      <c r="F16670" t="s">
        <v>3063</v>
      </c>
      <c r="G16670" t="s">
        <v>11138</v>
      </c>
      <c r="H16670" t="s">
        <v>17151</v>
      </c>
      <c r="I16670" t="s">
        <v>29359</v>
      </c>
      <c r="J16670" t="s">
        <v>29360</v>
      </c>
      <c r="M16670">
        <v>2515</v>
      </c>
    </row>
    <row r="16671" spans="1:13" hidden="1" x14ac:dyDescent="0.3">
      <c r="E16671" t="s">
        <v>1010</v>
      </c>
      <c r="F16671" t="s">
        <v>6754</v>
      </c>
      <c r="G16671" t="s">
        <v>11138</v>
      </c>
      <c r="H16671" t="s">
        <v>20006</v>
      </c>
      <c r="I16671" t="s">
        <v>29357</v>
      </c>
      <c r="M16671">
        <v>5413</v>
      </c>
    </row>
    <row r="16672" spans="1:13" hidden="1" x14ac:dyDescent="0.3">
      <c r="E16672" t="s">
        <v>445</v>
      </c>
      <c r="F16672" t="s">
        <v>4190</v>
      </c>
      <c r="G16672" t="s">
        <v>11139</v>
      </c>
      <c r="H16672" t="s">
        <v>15038</v>
      </c>
      <c r="I16672" t="s">
        <v>29357</v>
      </c>
      <c r="M16672">
        <v>1909</v>
      </c>
    </row>
    <row r="16673" spans="1:13" hidden="1" x14ac:dyDescent="0.3">
      <c r="E16673" t="s">
        <v>1010</v>
      </c>
      <c r="F16673" t="s">
        <v>6757</v>
      </c>
      <c r="G16673" t="s">
        <v>11137</v>
      </c>
      <c r="H16673" t="s">
        <v>20008</v>
      </c>
      <c r="I16673" t="s">
        <v>29357</v>
      </c>
      <c r="M16673">
        <v>5414</v>
      </c>
    </row>
    <row r="16674" spans="1:13" hidden="1" x14ac:dyDescent="0.3">
      <c r="E16674" t="s">
        <v>445</v>
      </c>
      <c r="F16674" t="s">
        <v>4190</v>
      </c>
      <c r="G16674" t="s">
        <v>11139</v>
      </c>
      <c r="H16674" t="s">
        <v>15038</v>
      </c>
      <c r="I16674" t="s">
        <v>29357</v>
      </c>
      <c r="M16674">
        <v>1969</v>
      </c>
    </row>
    <row r="16675" spans="1:13" hidden="1" x14ac:dyDescent="0.3">
      <c r="A16675" t="s">
        <v>11138</v>
      </c>
      <c r="B16675">
        <v>1</v>
      </c>
      <c r="C16675">
        <v>1</v>
      </c>
      <c r="D16675">
        <v>1</v>
      </c>
      <c r="E16675" t="s">
        <v>665</v>
      </c>
      <c r="F16675" t="s">
        <v>3063</v>
      </c>
      <c r="G16675" t="s">
        <v>11138</v>
      </c>
      <c r="H16675" t="s">
        <v>17151</v>
      </c>
      <c r="I16675" t="s">
        <v>29359</v>
      </c>
      <c r="J16675" t="s">
        <v>29360</v>
      </c>
      <c r="M16675">
        <v>2515</v>
      </c>
    </row>
    <row r="16676" spans="1:13" hidden="1" x14ac:dyDescent="0.3">
      <c r="A16676" t="s">
        <v>11138</v>
      </c>
      <c r="B16676">
        <v>1</v>
      </c>
      <c r="C16676">
        <v>1</v>
      </c>
      <c r="D16676">
        <v>1</v>
      </c>
      <c r="E16676" t="s">
        <v>665</v>
      </c>
      <c r="F16676" t="s">
        <v>3063</v>
      </c>
      <c r="G16676" t="s">
        <v>11138</v>
      </c>
      <c r="H16676" t="s">
        <v>17151</v>
      </c>
      <c r="I16676" t="s">
        <v>29359</v>
      </c>
      <c r="J16676" t="s">
        <v>29360</v>
      </c>
      <c r="M16676">
        <v>2515</v>
      </c>
    </row>
    <row r="16677" spans="1:13" hidden="1" x14ac:dyDescent="0.3">
      <c r="A16677" t="s">
        <v>11139</v>
      </c>
      <c r="B16677">
        <v>1</v>
      </c>
      <c r="C16677">
        <v>1</v>
      </c>
      <c r="D16677">
        <v>1</v>
      </c>
      <c r="E16677" t="s">
        <v>1734</v>
      </c>
      <c r="F16677" t="s">
        <v>3358</v>
      </c>
      <c r="G16677" t="s">
        <v>11139</v>
      </c>
      <c r="H16677" t="s">
        <v>27302</v>
      </c>
      <c r="I16677" t="s">
        <v>29359</v>
      </c>
      <c r="J16677" t="s">
        <v>29369</v>
      </c>
      <c r="M16677">
        <v>8198</v>
      </c>
    </row>
    <row r="16678" spans="1:13" hidden="1" x14ac:dyDescent="0.3">
      <c r="A16678" t="s">
        <v>11138</v>
      </c>
      <c r="B16678">
        <v>1</v>
      </c>
      <c r="C16678">
        <v>1</v>
      </c>
      <c r="D16678">
        <v>1</v>
      </c>
      <c r="E16678" t="s">
        <v>665</v>
      </c>
      <c r="F16678" t="s">
        <v>3063</v>
      </c>
      <c r="G16678" t="s">
        <v>11138</v>
      </c>
      <c r="H16678" t="s">
        <v>17151</v>
      </c>
      <c r="I16678" t="s">
        <v>29359</v>
      </c>
      <c r="J16678" t="s">
        <v>29360</v>
      </c>
      <c r="M16678">
        <v>2515</v>
      </c>
    </row>
    <row r="16679" spans="1:13" hidden="1" x14ac:dyDescent="0.3">
      <c r="E16679" t="s">
        <v>445</v>
      </c>
      <c r="F16679" t="s">
        <v>4190</v>
      </c>
      <c r="G16679" t="s">
        <v>11139</v>
      </c>
      <c r="H16679" t="s">
        <v>15038</v>
      </c>
      <c r="I16679" t="s">
        <v>29357</v>
      </c>
      <c r="M16679">
        <v>1979</v>
      </c>
    </row>
    <row r="16680" spans="1:13" hidden="1" x14ac:dyDescent="0.3">
      <c r="E16680" t="s">
        <v>1011</v>
      </c>
      <c r="F16680" t="s">
        <v>6760</v>
      </c>
      <c r="G16680" t="s">
        <v>11138</v>
      </c>
      <c r="H16680" t="s">
        <v>20015</v>
      </c>
      <c r="I16680" t="s">
        <v>29357</v>
      </c>
      <c r="M16680">
        <v>5418</v>
      </c>
    </row>
    <row r="16681" spans="1:13" hidden="1" x14ac:dyDescent="0.3">
      <c r="E16681" t="s">
        <v>714</v>
      </c>
      <c r="F16681" t="s">
        <v>5421</v>
      </c>
      <c r="G16681" t="s">
        <v>11139</v>
      </c>
      <c r="H16681" t="s">
        <v>17542</v>
      </c>
      <c r="I16681" t="s">
        <v>29357</v>
      </c>
      <c r="M16681">
        <v>2715</v>
      </c>
    </row>
    <row r="16682" spans="1:13" hidden="1" x14ac:dyDescent="0.3">
      <c r="E16682" t="s">
        <v>1011</v>
      </c>
      <c r="F16682" t="s">
        <v>6761</v>
      </c>
      <c r="G16682" t="s">
        <v>11138</v>
      </c>
      <c r="H16682" t="s">
        <v>20017</v>
      </c>
      <c r="I16682" t="s">
        <v>29357</v>
      </c>
      <c r="M16682">
        <v>5418</v>
      </c>
    </row>
    <row r="16683" spans="1:13" hidden="1" x14ac:dyDescent="0.3">
      <c r="E16683" t="s">
        <v>1267</v>
      </c>
      <c r="F16683" t="s">
        <v>8041</v>
      </c>
      <c r="G16683" t="s">
        <v>11139</v>
      </c>
      <c r="H16683" t="s">
        <v>22518</v>
      </c>
      <c r="I16683" t="s">
        <v>29357</v>
      </c>
      <c r="M16683">
        <v>6574</v>
      </c>
    </row>
    <row r="16684" spans="1:13" hidden="1" x14ac:dyDescent="0.3">
      <c r="E16684" t="s">
        <v>1007</v>
      </c>
      <c r="F16684" t="s">
        <v>6747</v>
      </c>
      <c r="G16684" t="s">
        <v>11140</v>
      </c>
      <c r="H16684" t="s">
        <v>19989</v>
      </c>
      <c r="I16684" t="s">
        <v>29358</v>
      </c>
      <c r="J16684" t="s">
        <v>29367</v>
      </c>
      <c r="K16684" t="s">
        <v>29368</v>
      </c>
      <c r="M16684">
        <v>5362</v>
      </c>
    </row>
    <row r="16685" spans="1:13" hidden="1" x14ac:dyDescent="0.3">
      <c r="E16685" t="s">
        <v>1447</v>
      </c>
      <c r="F16685" t="s">
        <v>9157</v>
      </c>
      <c r="G16685" t="s">
        <v>11140</v>
      </c>
      <c r="H16685" t="s">
        <v>25072</v>
      </c>
      <c r="I16685" t="s">
        <v>29358</v>
      </c>
      <c r="J16685" t="s">
        <v>29367</v>
      </c>
      <c r="K16685" t="s">
        <v>29368</v>
      </c>
      <c r="M16685">
        <v>7436</v>
      </c>
    </row>
    <row r="16686" spans="1:13" hidden="1" x14ac:dyDescent="0.3">
      <c r="E16686" t="s">
        <v>1011</v>
      </c>
      <c r="F16686" t="s">
        <v>6762</v>
      </c>
      <c r="G16686" t="s">
        <v>11137</v>
      </c>
      <c r="H16686" t="s">
        <v>20021</v>
      </c>
      <c r="I16686" t="s">
        <v>29357</v>
      </c>
      <c r="M16686">
        <v>5421</v>
      </c>
    </row>
    <row r="16687" spans="1:13" hidden="1" x14ac:dyDescent="0.3">
      <c r="E16687" t="s">
        <v>1994</v>
      </c>
      <c r="F16687" t="s">
        <v>11084</v>
      </c>
      <c r="G16687" t="s">
        <v>11140</v>
      </c>
      <c r="H16687" t="s">
        <v>29221</v>
      </c>
      <c r="I16687" t="s">
        <v>29358</v>
      </c>
      <c r="J16687" t="s">
        <v>29381</v>
      </c>
      <c r="M16687">
        <v>9365</v>
      </c>
    </row>
    <row r="16688" spans="1:13" hidden="1" x14ac:dyDescent="0.3">
      <c r="A16688" t="s">
        <v>11139</v>
      </c>
      <c r="B16688">
        <v>1</v>
      </c>
      <c r="C16688">
        <v>1</v>
      </c>
      <c r="D16688">
        <v>1</v>
      </c>
      <c r="E16688" t="s">
        <v>257</v>
      </c>
      <c r="F16688" t="s">
        <v>3344</v>
      </c>
      <c r="G16688" t="s">
        <v>11139</v>
      </c>
      <c r="H16688" t="s">
        <v>13548</v>
      </c>
      <c r="I16688" t="s">
        <v>29359</v>
      </c>
      <c r="J16688" t="s">
        <v>29369</v>
      </c>
      <c r="M16688">
        <v>1290</v>
      </c>
    </row>
    <row r="16689" spans="1:13" hidden="1" x14ac:dyDescent="0.3">
      <c r="A16689" t="s">
        <v>11139</v>
      </c>
      <c r="B16689">
        <v>1</v>
      </c>
      <c r="C16689">
        <v>1</v>
      </c>
      <c r="D16689">
        <v>1</v>
      </c>
      <c r="E16689" t="s">
        <v>1062</v>
      </c>
      <c r="F16689" t="s">
        <v>7016</v>
      </c>
      <c r="G16689" t="s">
        <v>11139</v>
      </c>
      <c r="H16689" t="s">
        <v>20486</v>
      </c>
      <c r="I16689" t="s">
        <v>29358</v>
      </c>
      <c r="J16689" t="s">
        <v>29369</v>
      </c>
      <c r="M16689">
        <v>5609</v>
      </c>
    </row>
    <row r="16690" spans="1:13" hidden="1" x14ac:dyDescent="0.3">
      <c r="A16690" t="s">
        <v>11139</v>
      </c>
      <c r="B16690">
        <v>1</v>
      </c>
      <c r="C16690">
        <v>1</v>
      </c>
      <c r="D16690">
        <v>1</v>
      </c>
      <c r="E16690" t="s">
        <v>1062</v>
      </c>
      <c r="F16690" t="s">
        <v>7016</v>
      </c>
      <c r="G16690" t="s">
        <v>11139</v>
      </c>
      <c r="H16690" t="s">
        <v>20486</v>
      </c>
      <c r="I16690" t="s">
        <v>29358</v>
      </c>
      <c r="J16690" t="s">
        <v>29369</v>
      </c>
      <c r="M16690">
        <v>5789</v>
      </c>
    </row>
    <row r="16691" spans="1:13" hidden="1" x14ac:dyDescent="0.3">
      <c r="E16691" t="s">
        <v>710</v>
      </c>
      <c r="F16691" t="s">
        <v>5453</v>
      </c>
      <c r="G16691" t="s">
        <v>11139</v>
      </c>
      <c r="H16691" t="s">
        <v>17621</v>
      </c>
      <c r="I16691" t="s">
        <v>29357</v>
      </c>
      <c r="M16691">
        <v>2729</v>
      </c>
    </row>
    <row r="16692" spans="1:13" x14ac:dyDescent="0.3">
      <c r="E16692" t="s">
        <v>1151</v>
      </c>
      <c r="F16692" t="s">
        <v>7418</v>
      </c>
      <c r="G16692" t="s">
        <v>11138</v>
      </c>
      <c r="H16692" t="s">
        <v>24004</v>
      </c>
      <c r="I16692" t="s">
        <v>29358</v>
      </c>
      <c r="J16692" t="s">
        <v>29360</v>
      </c>
      <c r="M16692">
        <v>7002</v>
      </c>
    </row>
    <row r="16693" spans="1:13" hidden="1" x14ac:dyDescent="0.3">
      <c r="E16693" t="s">
        <v>1010</v>
      </c>
      <c r="F16693" t="s">
        <v>6765</v>
      </c>
      <c r="G16693" t="s">
        <v>11137</v>
      </c>
      <c r="H16693" t="s">
        <v>20028</v>
      </c>
      <c r="I16693" t="s">
        <v>29357</v>
      </c>
      <c r="M16693">
        <v>5423</v>
      </c>
    </row>
    <row r="16694" spans="1:13" hidden="1" x14ac:dyDescent="0.3">
      <c r="E16694" t="s">
        <v>1010</v>
      </c>
      <c r="F16694" t="s">
        <v>4840</v>
      </c>
      <c r="G16694" t="s">
        <v>11137</v>
      </c>
      <c r="H16694" t="s">
        <v>20029</v>
      </c>
      <c r="I16694" t="s">
        <v>29357</v>
      </c>
      <c r="M16694">
        <v>5424</v>
      </c>
    </row>
    <row r="16695" spans="1:13" hidden="1" x14ac:dyDescent="0.3">
      <c r="E16695" t="s">
        <v>1010</v>
      </c>
      <c r="F16695" t="s">
        <v>1010</v>
      </c>
      <c r="G16695" t="s">
        <v>11138</v>
      </c>
      <c r="H16695" t="s">
        <v>20030</v>
      </c>
      <c r="I16695" t="s">
        <v>29357</v>
      </c>
      <c r="M16695">
        <v>5424</v>
      </c>
    </row>
    <row r="16696" spans="1:13" hidden="1" x14ac:dyDescent="0.3">
      <c r="A16696" t="s">
        <v>11139</v>
      </c>
      <c r="B16696">
        <v>1</v>
      </c>
      <c r="C16696">
        <v>1</v>
      </c>
      <c r="D16696">
        <v>1</v>
      </c>
      <c r="E16696" t="s">
        <v>369</v>
      </c>
      <c r="F16696" t="s">
        <v>3344</v>
      </c>
      <c r="G16696" t="s">
        <v>11139</v>
      </c>
      <c r="H16696" t="s">
        <v>14506</v>
      </c>
      <c r="I16696" t="s">
        <v>29359</v>
      </c>
      <c r="J16696" t="s">
        <v>29369</v>
      </c>
      <c r="M16696">
        <v>1662</v>
      </c>
    </row>
    <row r="16697" spans="1:13" x14ac:dyDescent="0.3">
      <c r="E16697" t="s">
        <v>1151</v>
      </c>
      <c r="F16697" t="s">
        <v>7418</v>
      </c>
      <c r="G16697" t="s">
        <v>11138</v>
      </c>
      <c r="H16697" t="s">
        <v>24005</v>
      </c>
      <c r="I16697" t="s">
        <v>29358</v>
      </c>
      <c r="J16697" t="s">
        <v>29360</v>
      </c>
      <c r="M16697">
        <v>7003</v>
      </c>
    </row>
    <row r="16698" spans="1:13" hidden="1" x14ac:dyDescent="0.3">
      <c r="E16698" t="s">
        <v>955</v>
      </c>
      <c r="F16698" t="s">
        <v>6506</v>
      </c>
      <c r="G16698" t="s">
        <v>11140</v>
      </c>
      <c r="H16698" t="s">
        <v>19519</v>
      </c>
      <c r="I16698" t="s">
        <v>29358</v>
      </c>
      <c r="J16698" t="s">
        <v>29380</v>
      </c>
      <c r="M16698">
        <v>5229</v>
      </c>
    </row>
    <row r="16699" spans="1:13" hidden="1" x14ac:dyDescent="0.3">
      <c r="E16699" t="s">
        <v>1010</v>
      </c>
      <c r="F16699" t="s">
        <v>6766</v>
      </c>
      <c r="G16699" t="s">
        <v>11138</v>
      </c>
      <c r="H16699" t="s">
        <v>20034</v>
      </c>
      <c r="I16699" t="s">
        <v>29357</v>
      </c>
      <c r="M16699">
        <v>5424</v>
      </c>
    </row>
    <row r="16700" spans="1:13" hidden="1" x14ac:dyDescent="0.3">
      <c r="E16700" t="s">
        <v>1010</v>
      </c>
      <c r="F16700" t="s">
        <v>1010</v>
      </c>
      <c r="G16700" t="s">
        <v>11138</v>
      </c>
      <c r="H16700" t="s">
        <v>20035</v>
      </c>
      <c r="I16700" t="s">
        <v>29357</v>
      </c>
      <c r="M16700">
        <v>5424</v>
      </c>
    </row>
    <row r="16701" spans="1:13" hidden="1" x14ac:dyDescent="0.3">
      <c r="E16701" t="s">
        <v>989</v>
      </c>
      <c r="F16701" t="s">
        <v>6634</v>
      </c>
      <c r="G16701" t="s">
        <v>11140</v>
      </c>
      <c r="H16701" t="s">
        <v>19776</v>
      </c>
      <c r="I16701" t="s">
        <v>29358</v>
      </c>
      <c r="J16701" t="s">
        <v>29372</v>
      </c>
      <c r="M16701">
        <v>5321</v>
      </c>
    </row>
    <row r="16702" spans="1:13" hidden="1" x14ac:dyDescent="0.3">
      <c r="A16702" t="s">
        <v>11138</v>
      </c>
      <c r="B16702">
        <v>1</v>
      </c>
      <c r="C16702">
        <v>1</v>
      </c>
      <c r="D16702">
        <v>1</v>
      </c>
      <c r="E16702" t="s">
        <v>665</v>
      </c>
      <c r="F16702" t="s">
        <v>3063</v>
      </c>
      <c r="G16702" t="s">
        <v>11138</v>
      </c>
      <c r="H16702" t="s">
        <v>17151</v>
      </c>
      <c r="I16702" t="s">
        <v>29359</v>
      </c>
      <c r="J16702" t="s">
        <v>29360</v>
      </c>
      <c r="M16702">
        <v>2515</v>
      </c>
    </row>
    <row r="16703" spans="1:13" hidden="1" x14ac:dyDescent="0.3">
      <c r="A16703" t="s">
        <v>11139</v>
      </c>
      <c r="B16703">
        <v>1</v>
      </c>
      <c r="C16703">
        <v>1</v>
      </c>
      <c r="D16703">
        <v>1</v>
      </c>
      <c r="E16703" t="s">
        <v>576</v>
      </c>
      <c r="F16703" t="s">
        <v>3344</v>
      </c>
      <c r="G16703" t="s">
        <v>11139</v>
      </c>
      <c r="H16703" t="s">
        <v>16323</v>
      </c>
      <c r="I16703" t="s">
        <v>29359</v>
      </c>
      <c r="J16703" t="s">
        <v>29369</v>
      </c>
      <c r="M16703">
        <v>2305</v>
      </c>
    </row>
    <row r="16704" spans="1:13" hidden="1" x14ac:dyDescent="0.3">
      <c r="E16704" t="s">
        <v>1200</v>
      </c>
      <c r="F16704" t="s">
        <v>7785</v>
      </c>
      <c r="G16704" t="s">
        <v>11139</v>
      </c>
      <c r="H16704" t="s">
        <v>21944</v>
      </c>
      <c r="I16704" t="s">
        <v>29357</v>
      </c>
      <c r="M16704">
        <v>6287</v>
      </c>
    </row>
    <row r="16705" spans="5:13" hidden="1" x14ac:dyDescent="0.3">
      <c r="E16705" t="s">
        <v>1013</v>
      </c>
      <c r="F16705" t="s">
        <v>6768</v>
      </c>
      <c r="G16705" t="s">
        <v>11137</v>
      </c>
      <c r="H16705" t="s">
        <v>20040</v>
      </c>
      <c r="I16705" t="s">
        <v>29357</v>
      </c>
      <c r="M16705">
        <v>5427</v>
      </c>
    </row>
    <row r="16706" spans="5:13" hidden="1" x14ac:dyDescent="0.3">
      <c r="E16706" t="s">
        <v>1891</v>
      </c>
      <c r="F16706" t="s">
        <v>10796</v>
      </c>
      <c r="G16706" t="s">
        <v>11139</v>
      </c>
      <c r="H16706" t="s">
        <v>28554</v>
      </c>
      <c r="I16706" t="s">
        <v>29357</v>
      </c>
      <c r="M16706">
        <v>8976</v>
      </c>
    </row>
    <row r="16707" spans="5:13" hidden="1" x14ac:dyDescent="0.3">
      <c r="E16707" t="s">
        <v>1013</v>
      </c>
      <c r="F16707" t="s">
        <v>6769</v>
      </c>
      <c r="G16707" t="s">
        <v>11140</v>
      </c>
      <c r="H16707" t="s">
        <v>20042</v>
      </c>
      <c r="I16707" t="s">
        <v>29357</v>
      </c>
      <c r="M16707">
        <v>5427</v>
      </c>
    </row>
    <row r="16708" spans="5:13" hidden="1" x14ac:dyDescent="0.3">
      <c r="E16708" t="s">
        <v>1891</v>
      </c>
      <c r="F16708" t="s">
        <v>10796</v>
      </c>
      <c r="G16708" t="s">
        <v>11139</v>
      </c>
      <c r="H16708" t="s">
        <v>28559</v>
      </c>
      <c r="I16708" t="s">
        <v>29357</v>
      </c>
      <c r="M16708">
        <v>8976</v>
      </c>
    </row>
    <row r="16709" spans="5:13" hidden="1" x14ac:dyDescent="0.3">
      <c r="E16709" t="s">
        <v>1366</v>
      </c>
      <c r="F16709" t="s">
        <v>8453</v>
      </c>
      <c r="G16709" t="s">
        <v>11139</v>
      </c>
      <c r="H16709" t="s">
        <v>23588</v>
      </c>
      <c r="I16709" t="s">
        <v>29357</v>
      </c>
      <c r="M16709">
        <v>6861</v>
      </c>
    </row>
    <row r="16710" spans="5:13" hidden="1" x14ac:dyDescent="0.3">
      <c r="E16710" t="s">
        <v>1013</v>
      </c>
      <c r="F16710" t="s">
        <v>6769</v>
      </c>
      <c r="G16710" t="s">
        <v>11140</v>
      </c>
      <c r="H16710" t="s">
        <v>20045</v>
      </c>
      <c r="I16710" t="s">
        <v>29357</v>
      </c>
      <c r="M16710">
        <v>5427</v>
      </c>
    </row>
    <row r="16711" spans="5:13" hidden="1" x14ac:dyDescent="0.3">
      <c r="E16711" t="s">
        <v>1373</v>
      </c>
      <c r="F16711" t="s">
        <v>8493</v>
      </c>
      <c r="G16711" t="s">
        <v>11139</v>
      </c>
      <c r="H16711" t="s">
        <v>23689</v>
      </c>
      <c r="I16711" t="s">
        <v>29357</v>
      </c>
      <c r="M16711">
        <v>6870</v>
      </c>
    </row>
    <row r="16712" spans="5:13" hidden="1" x14ac:dyDescent="0.3">
      <c r="E16712" t="s">
        <v>1695</v>
      </c>
      <c r="F16712" t="s">
        <v>10149</v>
      </c>
      <c r="G16712" t="s">
        <v>11139</v>
      </c>
      <c r="H16712" t="s">
        <v>27025</v>
      </c>
      <c r="I16712" t="s">
        <v>29357</v>
      </c>
      <c r="M16712">
        <v>8033</v>
      </c>
    </row>
    <row r="16713" spans="5:13" hidden="1" x14ac:dyDescent="0.3">
      <c r="E16713" t="s">
        <v>1656</v>
      </c>
      <c r="F16713" t="s">
        <v>9886</v>
      </c>
      <c r="G16713" t="s">
        <v>11139</v>
      </c>
      <c r="H16713" t="s">
        <v>26275</v>
      </c>
      <c r="I16713" t="s">
        <v>29357</v>
      </c>
      <c r="M16713">
        <v>7842</v>
      </c>
    </row>
    <row r="16714" spans="5:13" hidden="1" x14ac:dyDescent="0.3">
      <c r="E16714" t="s">
        <v>1656</v>
      </c>
      <c r="F16714" t="s">
        <v>9886</v>
      </c>
      <c r="G16714" t="s">
        <v>11139</v>
      </c>
      <c r="H16714" t="s">
        <v>26277</v>
      </c>
      <c r="I16714" t="s">
        <v>29357</v>
      </c>
      <c r="M16714">
        <v>7842</v>
      </c>
    </row>
    <row r="16715" spans="5:13" hidden="1" x14ac:dyDescent="0.3">
      <c r="E16715" t="s">
        <v>1013</v>
      </c>
      <c r="F16715" t="s">
        <v>6772</v>
      </c>
      <c r="G16715" t="s">
        <v>11138</v>
      </c>
      <c r="H16715" t="s">
        <v>20050</v>
      </c>
      <c r="I16715" t="s">
        <v>29357</v>
      </c>
      <c r="M16715">
        <v>5428</v>
      </c>
    </row>
    <row r="16716" spans="5:13" hidden="1" x14ac:dyDescent="0.3">
      <c r="E16716" t="s">
        <v>1656</v>
      </c>
      <c r="F16716" t="s">
        <v>9886</v>
      </c>
      <c r="G16716" t="s">
        <v>11139</v>
      </c>
      <c r="H16716" t="s">
        <v>26280</v>
      </c>
      <c r="I16716" t="s">
        <v>29357</v>
      </c>
      <c r="M16716">
        <v>7843</v>
      </c>
    </row>
    <row r="16717" spans="5:13" hidden="1" x14ac:dyDescent="0.3">
      <c r="E16717" t="s">
        <v>1656</v>
      </c>
      <c r="F16717" t="s">
        <v>9886</v>
      </c>
      <c r="G16717" t="s">
        <v>11139</v>
      </c>
      <c r="H16717" t="s">
        <v>26290</v>
      </c>
      <c r="I16717" t="s">
        <v>29357</v>
      </c>
      <c r="M16717">
        <v>7844</v>
      </c>
    </row>
    <row r="16718" spans="5:13" hidden="1" x14ac:dyDescent="0.3">
      <c r="E16718" t="s">
        <v>1328</v>
      </c>
      <c r="F16718" t="s">
        <v>8295</v>
      </c>
      <c r="G16718" t="s">
        <v>11139</v>
      </c>
      <c r="H16718" t="s">
        <v>23223</v>
      </c>
      <c r="I16718" t="s">
        <v>29357</v>
      </c>
      <c r="M16718">
        <v>6807</v>
      </c>
    </row>
    <row r="16719" spans="5:13" hidden="1" x14ac:dyDescent="0.3">
      <c r="E16719" t="s">
        <v>1014</v>
      </c>
      <c r="F16719" t="s">
        <v>6776</v>
      </c>
      <c r="G16719" t="s">
        <v>11138</v>
      </c>
      <c r="H16719" t="s">
        <v>20054</v>
      </c>
      <c r="I16719" t="s">
        <v>29357</v>
      </c>
      <c r="M16719">
        <v>5429</v>
      </c>
    </row>
    <row r="16720" spans="5:13" hidden="1" x14ac:dyDescent="0.3">
      <c r="E16720" t="s">
        <v>1014</v>
      </c>
      <c r="F16720" t="s">
        <v>6777</v>
      </c>
      <c r="G16720" t="s">
        <v>11138</v>
      </c>
      <c r="H16720" t="s">
        <v>20055</v>
      </c>
      <c r="I16720" t="s">
        <v>29357</v>
      </c>
      <c r="M16720">
        <v>5430</v>
      </c>
    </row>
    <row r="16721" spans="1:13" hidden="1" x14ac:dyDescent="0.3">
      <c r="E16721" t="s">
        <v>1014</v>
      </c>
      <c r="F16721" t="s">
        <v>6778</v>
      </c>
      <c r="G16721" t="s">
        <v>11138</v>
      </c>
      <c r="H16721" t="s">
        <v>20056</v>
      </c>
      <c r="I16721" t="s">
        <v>29357</v>
      </c>
      <c r="M16721">
        <v>5430</v>
      </c>
    </row>
    <row r="16722" spans="1:13" hidden="1" x14ac:dyDescent="0.3">
      <c r="E16722" t="s">
        <v>1014</v>
      </c>
      <c r="F16722" t="s">
        <v>6776</v>
      </c>
      <c r="G16722" t="s">
        <v>11138</v>
      </c>
      <c r="H16722" t="s">
        <v>20057</v>
      </c>
      <c r="I16722" t="s">
        <v>29357</v>
      </c>
      <c r="M16722">
        <v>5430</v>
      </c>
    </row>
    <row r="16723" spans="1:13" hidden="1" x14ac:dyDescent="0.3">
      <c r="E16723" t="s">
        <v>485</v>
      </c>
      <c r="F16723" t="s">
        <v>4373</v>
      </c>
      <c r="G16723" t="s">
        <v>11139</v>
      </c>
      <c r="H16723" t="s">
        <v>15415</v>
      </c>
      <c r="I16723" t="s">
        <v>29357</v>
      </c>
      <c r="M16723">
        <v>2036</v>
      </c>
    </row>
    <row r="16724" spans="1:13" hidden="1" x14ac:dyDescent="0.3">
      <c r="E16724" t="s">
        <v>1550</v>
      </c>
      <c r="F16724" t="s">
        <v>9313</v>
      </c>
      <c r="G16724" t="s">
        <v>11139</v>
      </c>
      <c r="H16724" t="s">
        <v>25360</v>
      </c>
      <c r="I16724" t="s">
        <v>29357</v>
      </c>
      <c r="M16724">
        <v>7566</v>
      </c>
    </row>
    <row r="16725" spans="1:13" hidden="1" x14ac:dyDescent="0.3">
      <c r="E16725" t="s">
        <v>1014</v>
      </c>
      <c r="F16725" t="s">
        <v>6778</v>
      </c>
      <c r="G16725" t="s">
        <v>11138</v>
      </c>
      <c r="H16725" t="s">
        <v>20060</v>
      </c>
      <c r="I16725" t="s">
        <v>29357</v>
      </c>
      <c r="M16725">
        <v>5433</v>
      </c>
    </row>
    <row r="16726" spans="1:13" hidden="1" x14ac:dyDescent="0.3">
      <c r="E16726" t="s">
        <v>1014</v>
      </c>
      <c r="F16726" t="s">
        <v>6780</v>
      </c>
      <c r="G16726" t="s">
        <v>11138</v>
      </c>
      <c r="H16726" t="s">
        <v>20061</v>
      </c>
      <c r="I16726" t="s">
        <v>29357</v>
      </c>
      <c r="M16726">
        <v>5433</v>
      </c>
    </row>
    <row r="16727" spans="1:13" hidden="1" x14ac:dyDescent="0.3">
      <c r="A16727" t="s">
        <v>29414</v>
      </c>
      <c r="B16727">
        <v>0</v>
      </c>
      <c r="C16727">
        <v>0</v>
      </c>
      <c r="D16727" t="s">
        <v>29414</v>
      </c>
      <c r="E16727" t="s">
        <v>459</v>
      </c>
      <c r="F16727" t="s">
        <v>4266</v>
      </c>
      <c r="G16727" t="s">
        <v>11139</v>
      </c>
      <c r="H16727" t="s">
        <v>15154</v>
      </c>
      <c r="I16727" t="s">
        <v>29358</v>
      </c>
      <c r="J16727" t="s">
        <v>29377</v>
      </c>
      <c r="K16727" t="s">
        <v>29401</v>
      </c>
      <c r="M16727">
        <v>1949</v>
      </c>
    </row>
    <row r="16728" spans="1:13" hidden="1" x14ac:dyDescent="0.3">
      <c r="E16728" t="s">
        <v>1552</v>
      </c>
      <c r="F16728" t="s">
        <v>9327</v>
      </c>
      <c r="G16728" t="s">
        <v>11139</v>
      </c>
      <c r="H16728" t="s">
        <v>25383</v>
      </c>
      <c r="I16728" t="s">
        <v>29357</v>
      </c>
      <c r="M16728">
        <v>7569</v>
      </c>
    </row>
    <row r="16729" spans="1:13" hidden="1" x14ac:dyDescent="0.3">
      <c r="E16729" t="s">
        <v>1015</v>
      </c>
      <c r="F16729" t="s">
        <v>6782</v>
      </c>
      <c r="G16729" t="s">
        <v>11138</v>
      </c>
      <c r="H16729" t="s">
        <v>20064</v>
      </c>
      <c r="I16729" t="s">
        <v>29357</v>
      </c>
      <c r="M16729">
        <v>5435</v>
      </c>
    </row>
    <row r="16730" spans="1:13" hidden="1" x14ac:dyDescent="0.3">
      <c r="E16730" t="s">
        <v>1015</v>
      </c>
      <c r="F16730" t="s">
        <v>6783</v>
      </c>
      <c r="G16730" t="s">
        <v>11138</v>
      </c>
      <c r="H16730" t="s">
        <v>20065</v>
      </c>
      <c r="I16730" t="s">
        <v>29357</v>
      </c>
      <c r="M16730">
        <v>5435</v>
      </c>
    </row>
    <row r="16731" spans="1:13" hidden="1" x14ac:dyDescent="0.3">
      <c r="E16731" t="s">
        <v>516</v>
      </c>
      <c r="F16731" t="s">
        <v>4515</v>
      </c>
      <c r="G16731" t="s">
        <v>11139</v>
      </c>
      <c r="H16731" t="s">
        <v>15742</v>
      </c>
      <c r="I16731" t="s">
        <v>29357</v>
      </c>
      <c r="M16731">
        <v>2214</v>
      </c>
    </row>
    <row r="16732" spans="1:13" hidden="1" x14ac:dyDescent="0.3">
      <c r="E16732" t="s">
        <v>1015</v>
      </c>
      <c r="F16732" t="s">
        <v>6785</v>
      </c>
      <c r="G16732" t="s">
        <v>11140</v>
      </c>
      <c r="H16732" t="s">
        <v>20067</v>
      </c>
      <c r="I16732" t="s">
        <v>29357</v>
      </c>
      <c r="M16732">
        <v>5435</v>
      </c>
    </row>
    <row r="16733" spans="1:13" hidden="1" x14ac:dyDescent="0.3">
      <c r="E16733" t="s">
        <v>516</v>
      </c>
      <c r="F16733" t="s">
        <v>4515</v>
      </c>
      <c r="G16733" t="s">
        <v>11139</v>
      </c>
      <c r="H16733" t="s">
        <v>15742</v>
      </c>
      <c r="I16733" t="s">
        <v>29357</v>
      </c>
      <c r="M16733">
        <v>2238</v>
      </c>
    </row>
    <row r="16734" spans="1:13" hidden="1" x14ac:dyDescent="0.3">
      <c r="E16734" t="s">
        <v>1015</v>
      </c>
      <c r="F16734" t="s">
        <v>6787</v>
      </c>
      <c r="G16734" t="s">
        <v>11138</v>
      </c>
      <c r="H16734" t="s">
        <v>20069</v>
      </c>
      <c r="I16734" t="s">
        <v>29357</v>
      </c>
      <c r="M16734">
        <v>5435</v>
      </c>
    </row>
    <row r="16735" spans="1:13" hidden="1" x14ac:dyDescent="0.3">
      <c r="E16735" t="s">
        <v>1015</v>
      </c>
      <c r="F16735" t="s">
        <v>6783</v>
      </c>
      <c r="G16735" t="s">
        <v>11138</v>
      </c>
      <c r="H16735" t="s">
        <v>20070</v>
      </c>
      <c r="I16735" t="s">
        <v>29357</v>
      </c>
      <c r="M16735">
        <v>5436</v>
      </c>
    </row>
    <row r="16736" spans="1:13" hidden="1" x14ac:dyDescent="0.3">
      <c r="E16736" t="s">
        <v>702</v>
      </c>
      <c r="F16736" t="s">
        <v>5367</v>
      </c>
      <c r="G16736" t="s">
        <v>11139</v>
      </c>
      <c r="H16736" t="s">
        <v>17406</v>
      </c>
      <c r="I16736" t="s">
        <v>29357</v>
      </c>
      <c r="M16736">
        <v>2667</v>
      </c>
    </row>
    <row r="16737" spans="1:13" hidden="1" x14ac:dyDescent="0.3">
      <c r="E16737" t="s">
        <v>1132</v>
      </c>
      <c r="F16737" t="s">
        <v>7271</v>
      </c>
      <c r="G16737" t="s">
        <v>11139</v>
      </c>
      <c r="H16737" t="s">
        <v>21025</v>
      </c>
      <c r="I16737" t="s">
        <v>29357</v>
      </c>
      <c r="M16737">
        <v>5963</v>
      </c>
    </row>
    <row r="16738" spans="1:13" hidden="1" x14ac:dyDescent="0.3">
      <c r="E16738" t="s">
        <v>1015</v>
      </c>
      <c r="F16738" t="s">
        <v>1015</v>
      </c>
      <c r="G16738" t="s">
        <v>11138</v>
      </c>
      <c r="H16738" t="s">
        <v>20073</v>
      </c>
      <c r="I16738" t="s">
        <v>29357</v>
      </c>
      <c r="M16738">
        <v>5436</v>
      </c>
    </row>
    <row r="16739" spans="1:13" hidden="1" x14ac:dyDescent="0.3">
      <c r="A16739" t="s">
        <v>11139</v>
      </c>
      <c r="B16739">
        <v>0</v>
      </c>
      <c r="C16739">
        <v>0</v>
      </c>
      <c r="D16739">
        <v>1</v>
      </c>
      <c r="E16739" t="s">
        <v>1769</v>
      </c>
      <c r="F16739" t="s">
        <v>10330</v>
      </c>
      <c r="G16739" t="s">
        <v>11139</v>
      </c>
      <c r="H16739" t="s">
        <v>27434</v>
      </c>
      <c r="I16739" t="s">
        <v>29358</v>
      </c>
      <c r="J16739" t="s">
        <v>29376</v>
      </c>
      <c r="M16739">
        <v>8324</v>
      </c>
    </row>
    <row r="16740" spans="1:13" hidden="1" x14ac:dyDescent="0.3">
      <c r="E16740" t="s">
        <v>1015</v>
      </c>
      <c r="F16740" t="s">
        <v>6784</v>
      </c>
      <c r="G16740" t="s">
        <v>11138</v>
      </c>
      <c r="H16740" t="s">
        <v>20075</v>
      </c>
      <c r="I16740" t="s">
        <v>29357</v>
      </c>
      <c r="M16740">
        <v>5437</v>
      </c>
    </row>
    <row r="16741" spans="1:13" hidden="1" x14ac:dyDescent="0.3">
      <c r="A16741" t="s">
        <v>11139</v>
      </c>
      <c r="B16741">
        <v>0</v>
      </c>
      <c r="C16741">
        <v>0</v>
      </c>
      <c r="D16741">
        <v>1</v>
      </c>
      <c r="E16741" t="s">
        <v>1769</v>
      </c>
      <c r="F16741" t="s">
        <v>10330</v>
      </c>
      <c r="G16741" t="s">
        <v>11139</v>
      </c>
      <c r="H16741" t="s">
        <v>27434</v>
      </c>
      <c r="I16741" t="s">
        <v>29358</v>
      </c>
      <c r="J16741" t="s">
        <v>29376</v>
      </c>
      <c r="M16741">
        <v>8327</v>
      </c>
    </row>
    <row r="16742" spans="1:13" hidden="1" x14ac:dyDescent="0.3">
      <c r="E16742" t="s">
        <v>1015</v>
      </c>
      <c r="F16742" t="s">
        <v>6789</v>
      </c>
      <c r="G16742" t="s">
        <v>11138</v>
      </c>
      <c r="H16742" t="s">
        <v>20077</v>
      </c>
      <c r="I16742" t="s">
        <v>29357</v>
      </c>
      <c r="M16742">
        <v>5437</v>
      </c>
    </row>
    <row r="16743" spans="1:13" hidden="1" x14ac:dyDescent="0.3">
      <c r="E16743" t="s">
        <v>1015</v>
      </c>
      <c r="F16743" t="s">
        <v>6787</v>
      </c>
      <c r="G16743" t="s">
        <v>11138</v>
      </c>
      <c r="H16743" t="s">
        <v>20078</v>
      </c>
      <c r="I16743" t="s">
        <v>29357</v>
      </c>
      <c r="M16743">
        <v>5437</v>
      </c>
    </row>
    <row r="16744" spans="1:13" hidden="1" x14ac:dyDescent="0.3">
      <c r="E16744" t="s">
        <v>1015</v>
      </c>
      <c r="F16744" t="s">
        <v>6783</v>
      </c>
      <c r="G16744" t="s">
        <v>11138</v>
      </c>
      <c r="H16744" t="s">
        <v>20079</v>
      </c>
      <c r="I16744" t="s">
        <v>29357</v>
      </c>
      <c r="M16744">
        <v>5437</v>
      </c>
    </row>
    <row r="16745" spans="1:13" hidden="1" x14ac:dyDescent="0.3">
      <c r="A16745" t="s">
        <v>11139</v>
      </c>
      <c r="B16745">
        <v>0</v>
      </c>
      <c r="C16745">
        <v>0</v>
      </c>
      <c r="D16745">
        <v>1</v>
      </c>
      <c r="E16745" t="s">
        <v>1769</v>
      </c>
      <c r="F16745" t="s">
        <v>10330</v>
      </c>
      <c r="G16745" t="s">
        <v>11139</v>
      </c>
      <c r="H16745" t="s">
        <v>27434</v>
      </c>
      <c r="I16745" t="s">
        <v>29358</v>
      </c>
      <c r="J16745" t="s">
        <v>29376</v>
      </c>
      <c r="M16745">
        <v>8330</v>
      </c>
    </row>
    <row r="16746" spans="1:13" hidden="1" x14ac:dyDescent="0.3">
      <c r="E16746" t="s">
        <v>1015</v>
      </c>
      <c r="F16746" t="s">
        <v>1015</v>
      </c>
      <c r="G16746" t="s">
        <v>11138</v>
      </c>
      <c r="H16746" t="s">
        <v>20081</v>
      </c>
      <c r="I16746" t="s">
        <v>29357</v>
      </c>
      <c r="M16746">
        <v>5437</v>
      </c>
    </row>
    <row r="16747" spans="1:13" hidden="1" x14ac:dyDescent="0.3">
      <c r="E16747" t="s">
        <v>989</v>
      </c>
      <c r="F16747" t="s">
        <v>6634</v>
      </c>
      <c r="G16747" t="s">
        <v>11140</v>
      </c>
      <c r="H16747" t="s">
        <v>19776</v>
      </c>
      <c r="I16747" t="s">
        <v>29358</v>
      </c>
      <c r="J16747" t="s">
        <v>29365</v>
      </c>
      <c r="M16747">
        <v>5321</v>
      </c>
    </row>
    <row r="16748" spans="1:13" hidden="1" x14ac:dyDescent="0.3">
      <c r="E16748" t="s">
        <v>822</v>
      </c>
      <c r="F16748" t="s">
        <v>5896</v>
      </c>
      <c r="G16748" t="s">
        <v>11140</v>
      </c>
      <c r="H16748" t="s">
        <v>18510</v>
      </c>
      <c r="I16748" t="s">
        <v>29358</v>
      </c>
      <c r="J16748" t="s">
        <v>29361</v>
      </c>
      <c r="M16748">
        <v>3422</v>
      </c>
    </row>
    <row r="16749" spans="1:13" hidden="1" x14ac:dyDescent="0.3">
      <c r="A16749" t="s">
        <v>11139</v>
      </c>
      <c r="B16749">
        <v>0</v>
      </c>
      <c r="C16749">
        <v>0</v>
      </c>
      <c r="D16749">
        <v>1</v>
      </c>
      <c r="E16749" t="s">
        <v>1769</v>
      </c>
      <c r="F16749" t="s">
        <v>10330</v>
      </c>
      <c r="G16749" t="s">
        <v>11139</v>
      </c>
      <c r="H16749" t="s">
        <v>27434</v>
      </c>
      <c r="I16749" t="s">
        <v>29358</v>
      </c>
      <c r="J16749" t="s">
        <v>29376</v>
      </c>
      <c r="M16749">
        <v>8333</v>
      </c>
    </row>
    <row r="16750" spans="1:13" hidden="1" x14ac:dyDescent="0.3">
      <c r="A16750" t="s">
        <v>11139</v>
      </c>
      <c r="B16750">
        <v>0</v>
      </c>
      <c r="C16750">
        <v>0</v>
      </c>
      <c r="D16750">
        <v>1</v>
      </c>
      <c r="E16750" t="s">
        <v>1769</v>
      </c>
      <c r="F16750" t="s">
        <v>10330</v>
      </c>
      <c r="G16750" t="s">
        <v>11139</v>
      </c>
      <c r="H16750" t="s">
        <v>27434</v>
      </c>
      <c r="I16750" t="s">
        <v>29358</v>
      </c>
      <c r="J16750" t="s">
        <v>29376</v>
      </c>
      <c r="M16750">
        <v>8336</v>
      </c>
    </row>
    <row r="16751" spans="1:13" hidden="1" x14ac:dyDescent="0.3">
      <c r="A16751" t="s">
        <v>11138</v>
      </c>
      <c r="B16751">
        <v>1</v>
      </c>
      <c r="C16751">
        <v>1</v>
      </c>
      <c r="D16751">
        <v>1</v>
      </c>
      <c r="E16751" t="s">
        <v>665</v>
      </c>
      <c r="F16751" t="s">
        <v>3063</v>
      </c>
      <c r="G16751" t="s">
        <v>11138</v>
      </c>
      <c r="H16751" t="s">
        <v>17151</v>
      </c>
      <c r="I16751" t="s">
        <v>29359</v>
      </c>
      <c r="J16751" t="s">
        <v>29360</v>
      </c>
      <c r="M16751">
        <v>2515</v>
      </c>
    </row>
    <row r="16752" spans="1:13" hidden="1" x14ac:dyDescent="0.3">
      <c r="A16752" t="s">
        <v>11138</v>
      </c>
      <c r="B16752">
        <v>1</v>
      </c>
      <c r="C16752">
        <v>1</v>
      </c>
      <c r="D16752">
        <v>1</v>
      </c>
      <c r="E16752" t="s">
        <v>665</v>
      </c>
      <c r="F16752" t="s">
        <v>3063</v>
      </c>
      <c r="G16752" t="s">
        <v>11138</v>
      </c>
      <c r="H16752" t="s">
        <v>17151</v>
      </c>
      <c r="I16752" t="s">
        <v>29359</v>
      </c>
      <c r="J16752" t="s">
        <v>29360</v>
      </c>
      <c r="M16752">
        <v>2515</v>
      </c>
    </row>
    <row r="16753" spans="1:13" hidden="1" x14ac:dyDescent="0.3">
      <c r="A16753" t="s">
        <v>11138</v>
      </c>
      <c r="B16753">
        <v>1</v>
      </c>
      <c r="C16753">
        <v>1</v>
      </c>
      <c r="D16753">
        <v>1</v>
      </c>
      <c r="E16753" t="s">
        <v>665</v>
      </c>
      <c r="F16753" t="s">
        <v>3063</v>
      </c>
      <c r="G16753" t="s">
        <v>11138</v>
      </c>
      <c r="H16753" t="s">
        <v>17151</v>
      </c>
      <c r="I16753" t="s">
        <v>29359</v>
      </c>
      <c r="J16753" t="s">
        <v>29360</v>
      </c>
      <c r="M16753">
        <v>2515</v>
      </c>
    </row>
    <row r="16754" spans="1:13" hidden="1" x14ac:dyDescent="0.3">
      <c r="A16754" t="s">
        <v>11139</v>
      </c>
      <c r="B16754">
        <v>0</v>
      </c>
      <c r="C16754">
        <v>0</v>
      </c>
      <c r="D16754">
        <v>1</v>
      </c>
      <c r="E16754" t="s">
        <v>1769</v>
      </c>
      <c r="F16754" t="s">
        <v>10330</v>
      </c>
      <c r="G16754" t="s">
        <v>11139</v>
      </c>
      <c r="H16754" t="s">
        <v>27434</v>
      </c>
      <c r="I16754" t="s">
        <v>29358</v>
      </c>
      <c r="J16754" t="s">
        <v>29376</v>
      </c>
      <c r="M16754">
        <v>8339</v>
      </c>
    </row>
    <row r="16755" spans="1:13" hidden="1" x14ac:dyDescent="0.3">
      <c r="A16755" t="s">
        <v>11138</v>
      </c>
      <c r="B16755">
        <v>1</v>
      </c>
      <c r="C16755">
        <v>1</v>
      </c>
      <c r="D16755">
        <v>1</v>
      </c>
      <c r="E16755" t="s">
        <v>665</v>
      </c>
      <c r="F16755" t="s">
        <v>3063</v>
      </c>
      <c r="G16755" t="s">
        <v>11138</v>
      </c>
      <c r="H16755" t="s">
        <v>17151</v>
      </c>
      <c r="I16755" t="s">
        <v>29359</v>
      </c>
      <c r="J16755" t="s">
        <v>29360</v>
      </c>
      <c r="M16755">
        <v>2515</v>
      </c>
    </row>
    <row r="16756" spans="1:13" hidden="1" x14ac:dyDescent="0.3">
      <c r="E16756" t="s">
        <v>1015</v>
      </c>
      <c r="F16756" t="s">
        <v>6793</v>
      </c>
      <c r="G16756" t="s">
        <v>11137</v>
      </c>
      <c r="H16756" t="s">
        <v>20087</v>
      </c>
      <c r="I16756" t="s">
        <v>29357</v>
      </c>
      <c r="M16756">
        <v>5438</v>
      </c>
    </row>
    <row r="16757" spans="1:13" hidden="1" x14ac:dyDescent="0.3">
      <c r="E16757" t="s">
        <v>823</v>
      </c>
      <c r="F16757" t="s">
        <v>5896</v>
      </c>
      <c r="G16757" t="s">
        <v>11140</v>
      </c>
      <c r="H16757" t="s">
        <v>18510</v>
      </c>
      <c r="I16757" t="s">
        <v>29358</v>
      </c>
      <c r="J16757" t="s">
        <v>29361</v>
      </c>
      <c r="M16757">
        <v>3423</v>
      </c>
    </row>
    <row r="16758" spans="1:13" hidden="1" x14ac:dyDescent="0.3">
      <c r="A16758" t="s">
        <v>11138</v>
      </c>
      <c r="B16758">
        <v>1</v>
      </c>
      <c r="C16758">
        <v>1</v>
      </c>
      <c r="D16758">
        <v>1</v>
      </c>
      <c r="E16758" t="s">
        <v>1319</v>
      </c>
      <c r="F16758" t="s">
        <v>3063</v>
      </c>
      <c r="G16758" t="s">
        <v>11138</v>
      </c>
      <c r="H16758" t="s">
        <v>23178</v>
      </c>
      <c r="I16758" t="s">
        <v>29359</v>
      </c>
      <c r="J16758" t="s">
        <v>29360</v>
      </c>
      <c r="M16758">
        <v>6782</v>
      </c>
    </row>
    <row r="16759" spans="1:13" hidden="1" x14ac:dyDescent="0.3">
      <c r="E16759" t="s">
        <v>1015</v>
      </c>
      <c r="F16759" t="s">
        <v>6795</v>
      </c>
      <c r="G16759" t="s">
        <v>11138</v>
      </c>
      <c r="H16759" t="s">
        <v>20089</v>
      </c>
      <c r="I16759" t="s">
        <v>29357</v>
      </c>
      <c r="M16759">
        <v>5439</v>
      </c>
    </row>
    <row r="16760" spans="1:13" hidden="1" x14ac:dyDescent="0.3">
      <c r="E16760" t="s">
        <v>1015</v>
      </c>
      <c r="F16760" t="s">
        <v>6785</v>
      </c>
      <c r="G16760" t="s">
        <v>11140</v>
      </c>
      <c r="H16760" t="s">
        <v>20090</v>
      </c>
      <c r="I16760" t="s">
        <v>29357</v>
      </c>
      <c r="M16760">
        <v>5439</v>
      </c>
    </row>
    <row r="16761" spans="1:13" hidden="1" x14ac:dyDescent="0.3">
      <c r="E16761" t="s">
        <v>1015</v>
      </c>
      <c r="F16761" t="s">
        <v>6783</v>
      </c>
      <c r="G16761" t="s">
        <v>11138</v>
      </c>
      <c r="H16761" t="s">
        <v>20091</v>
      </c>
      <c r="I16761" t="s">
        <v>29357</v>
      </c>
      <c r="M16761">
        <v>5439</v>
      </c>
    </row>
    <row r="16762" spans="1:13" hidden="1" x14ac:dyDescent="0.3">
      <c r="E16762" t="s">
        <v>1015</v>
      </c>
      <c r="F16762" t="s">
        <v>6796</v>
      </c>
      <c r="G16762" t="s">
        <v>11138</v>
      </c>
      <c r="H16762" t="s">
        <v>20092</v>
      </c>
      <c r="I16762" t="s">
        <v>29357</v>
      </c>
      <c r="M16762">
        <v>5439</v>
      </c>
    </row>
    <row r="16763" spans="1:13" hidden="1" x14ac:dyDescent="0.3">
      <c r="E16763" t="s">
        <v>1015</v>
      </c>
      <c r="F16763" t="s">
        <v>6797</v>
      </c>
      <c r="G16763" t="s">
        <v>11138</v>
      </c>
      <c r="H16763" t="s">
        <v>20093</v>
      </c>
      <c r="I16763" t="s">
        <v>29357</v>
      </c>
      <c r="M16763">
        <v>5439</v>
      </c>
    </row>
    <row r="16764" spans="1:13" hidden="1" x14ac:dyDescent="0.3">
      <c r="E16764" t="s">
        <v>1015</v>
      </c>
      <c r="F16764" t="s">
        <v>6798</v>
      </c>
      <c r="G16764" t="s">
        <v>11138</v>
      </c>
      <c r="H16764" t="s">
        <v>20094</v>
      </c>
      <c r="I16764" t="s">
        <v>29357</v>
      </c>
      <c r="M16764">
        <v>5439</v>
      </c>
    </row>
    <row r="16765" spans="1:13" hidden="1" x14ac:dyDescent="0.3">
      <c r="A16765" t="s">
        <v>11139</v>
      </c>
      <c r="B16765">
        <v>0</v>
      </c>
      <c r="C16765">
        <v>0</v>
      </c>
      <c r="D16765">
        <v>1</v>
      </c>
      <c r="E16765" t="s">
        <v>1769</v>
      </c>
      <c r="F16765" t="s">
        <v>10330</v>
      </c>
      <c r="G16765" t="s">
        <v>11139</v>
      </c>
      <c r="H16765" t="s">
        <v>27434</v>
      </c>
      <c r="I16765" t="s">
        <v>29358</v>
      </c>
      <c r="J16765" t="s">
        <v>29376</v>
      </c>
      <c r="M16765">
        <v>8340</v>
      </c>
    </row>
    <row r="16766" spans="1:13" hidden="1" x14ac:dyDescent="0.3">
      <c r="A16766" t="s">
        <v>11138</v>
      </c>
      <c r="B16766">
        <v>1</v>
      </c>
      <c r="C16766">
        <v>1</v>
      </c>
      <c r="D16766">
        <v>1</v>
      </c>
      <c r="E16766" t="s">
        <v>1415</v>
      </c>
      <c r="F16766" t="s">
        <v>3063</v>
      </c>
      <c r="G16766" t="s">
        <v>11138</v>
      </c>
      <c r="H16766" t="s">
        <v>24021</v>
      </c>
      <c r="I16766" t="s">
        <v>29359</v>
      </c>
      <c r="J16766" t="s">
        <v>29360</v>
      </c>
      <c r="M16766">
        <v>7010</v>
      </c>
    </row>
    <row r="16767" spans="1:13" hidden="1" x14ac:dyDescent="0.3">
      <c r="A16767" t="s">
        <v>11139</v>
      </c>
      <c r="B16767">
        <v>0</v>
      </c>
      <c r="C16767">
        <v>0</v>
      </c>
      <c r="D16767">
        <v>1</v>
      </c>
      <c r="E16767" t="s">
        <v>1769</v>
      </c>
      <c r="F16767" t="s">
        <v>10330</v>
      </c>
      <c r="G16767" t="s">
        <v>11139</v>
      </c>
      <c r="H16767" t="s">
        <v>27434</v>
      </c>
      <c r="I16767" t="s">
        <v>29358</v>
      </c>
      <c r="J16767" t="s">
        <v>29376</v>
      </c>
      <c r="M16767">
        <v>8351</v>
      </c>
    </row>
    <row r="16768" spans="1:13" x14ac:dyDescent="0.3">
      <c r="E16768" t="s">
        <v>1151</v>
      </c>
      <c r="F16768" t="s">
        <v>7418</v>
      </c>
      <c r="G16768" t="s">
        <v>11138</v>
      </c>
      <c r="H16768" t="s">
        <v>24005</v>
      </c>
      <c r="I16768" t="s">
        <v>29358</v>
      </c>
      <c r="J16768" t="s">
        <v>29360</v>
      </c>
      <c r="M16768">
        <v>7003</v>
      </c>
    </row>
    <row r="16769" spans="1:13" hidden="1" x14ac:dyDescent="0.3">
      <c r="E16769" t="s">
        <v>1143</v>
      </c>
      <c r="F16769" t="s">
        <v>7376</v>
      </c>
      <c r="G16769" t="s">
        <v>11139</v>
      </c>
      <c r="H16769" t="s">
        <v>21268</v>
      </c>
      <c r="I16769" t="s">
        <v>29358</v>
      </c>
      <c r="J16769" t="s">
        <v>29376</v>
      </c>
      <c r="K16769" t="s">
        <v>29363</v>
      </c>
      <c r="M16769">
        <v>6031</v>
      </c>
    </row>
    <row r="16770" spans="1:13" hidden="1" x14ac:dyDescent="0.3">
      <c r="A16770" t="s">
        <v>11139</v>
      </c>
      <c r="B16770">
        <v>0</v>
      </c>
      <c r="C16770">
        <v>0</v>
      </c>
      <c r="D16770">
        <v>1</v>
      </c>
      <c r="E16770" t="s">
        <v>1219</v>
      </c>
      <c r="F16770" t="s">
        <v>7840</v>
      </c>
      <c r="G16770" t="s">
        <v>11139</v>
      </c>
      <c r="H16770" t="s">
        <v>22020</v>
      </c>
      <c r="I16770" t="s">
        <v>29358</v>
      </c>
      <c r="J16770" t="s">
        <v>29377</v>
      </c>
      <c r="K16770" t="s">
        <v>29401</v>
      </c>
      <c r="M16770">
        <v>6348</v>
      </c>
    </row>
    <row r="16771" spans="1:13" hidden="1" x14ac:dyDescent="0.3">
      <c r="A16771" t="s">
        <v>29414</v>
      </c>
      <c r="B16771">
        <v>0</v>
      </c>
      <c r="C16771">
        <v>0</v>
      </c>
      <c r="D16771" t="s">
        <v>29414</v>
      </c>
      <c r="E16771" t="s">
        <v>1624</v>
      </c>
      <c r="F16771" t="s">
        <v>9741</v>
      </c>
      <c r="G16771" t="s">
        <v>11139</v>
      </c>
      <c r="H16771" t="s">
        <v>26046</v>
      </c>
      <c r="I16771" t="s">
        <v>29358</v>
      </c>
      <c r="J16771" t="s">
        <v>29376</v>
      </c>
      <c r="M16771">
        <v>7775</v>
      </c>
    </row>
    <row r="16772" spans="1:13" hidden="1" x14ac:dyDescent="0.3">
      <c r="A16772" t="s">
        <v>29414</v>
      </c>
      <c r="B16772">
        <v>0</v>
      </c>
      <c r="C16772">
        <v>0</v>
      </c>
      <c r="D16772" t="s">
        <v>29414</v>
      </c>
      <c r="E16772" t="s">
        <v>1290</v>
      </c>
      <c r="F16772" t="s">
        <v>8240</v>
      </c>
      <c r="G16772" t="s">
        <v>11139</v>
      </c>
      <c r="H16772" t="s">
        <v>23052</v>
      </c>
      <c r="I16772" t="s">
        <v>29358</v>
      </c>
      <c r="J16772" t="s">
        <v>29377</v>
      </c>
      <c r="K16772" t="s">
        <v>29401</v>
      </c>
      <c r="M16772">
        <v>6717</v>
      </c>
    </row>
    <row r="16773" spans="1:13" hidden="1" x14ac:dyDescent="0.3">
      <c r="A16773" t="s">
        <v>29414</v>
      </c>
      <c r="B16773">
        <v>0</v>
      </c>
      <c r="C16773">
        <v>0</v>
      </c>
      <c r="D16773" t="s">
        <v>29414</v>
      </c>
      <c r="E16773" t="s">
        <v>987</v>
      </c>
      <c r="F16773" t="s">
        <v>8265</v>
      </c>
      <c r="G16773" t="s">
        <v>11139</v>
      </c>
      <c r="H16773" t="s">
        <v>23137</v>
      </c>
      <c r="I16773" t="s">
        <v>29358</v>
      </c>
      <c r="J16773" t="s">
        <v>29376</v>
      </c>
      <c r="M16773">
        <v>6748</v>
      </c>
    </row>
    <row r="16774" spans="1:13" hidden="1" x14ac:dyDescent="0.3">
      <c r="E16774" t="s">
        <v>1015</v>
      </c>
      <c r="F16774" t="s">
        <v>6795</v>
      </c>
      <c r="G16774" t="s">
        <v>11138</v>
      </c>
      <c r="H16774" t="s">
        <v>20103</v>
      </c>
      <c r="I16774" t="s">
        <v>29357</v>
      </c>
      <c r="M16774">
        <v>5440</v>
      </c>
    </row>
    <row r="16775" spans="1:13" x14ac:dyDescent="0.3">
      <c r="E16775" t="s">
        <v>1151</v>
      </c>
      <c r="F16775" t="s">
        <v>7418</v>
      </c>
      <c r="G16775" t="s">
        <v>11138</v>
      </c>
      <c r="H16775" t="s">
        <v>24005</v>
      </c>
      <c r="I16775" t="s">
        <v>29358</v>
      </c>
      <c r="J16775" t="s">
        <v>29360</v>
      </c>
      <c r="M16775">
        <v>7003</v>
      </c>
    </row>
    <row r="16776" spans="1:13" hidden="1" x14ac:dyDescent="0.3">
      <c r="E16776" t="s">
        <v>1015</v>
      </c>
      <c r="F16776" t="s">
        <v>6804</v>
      </c>
      <c r="G16776" t="s">
        <v>11140</v>
      </c>
      <c r="H16776" t="s">
        <v>20105</v>
      </c>
      <c r="I16776" t="s">
        <v>29357</v>
      </c>
      <c r="M16776">
        <v>5440</v>
      </c>
    </row>
    <row r="16777" spans="1:13" hidden="1" x14ac:dyDescent="0.3">
      <c r="E16777" t="s">
        <v>1015</v>
      </c>
      <c r="F16777" t="s">
        <v>1015</v>
      </c>
      <c r="G16777" t="s">
        <v>11138</v>
      </c>
      <c r="H16777" t="s">
        <v>20106</v>
      </c>
      <c r="I16777" t="s">
        <v>29357</v>
      </c>
      <c r="M16777">
        <v>5440</v>
      </c>
    </row>
    <row r="16778" spans="1:13" hidden="1" x14ac:dyDescent="0.3">
      <c r="E16778" t="s">
        <v>1015</v>
      </c>
      <c r="F16778" t="s">
        <v>6805</v>
      </c>
      <c r="G16778" t="s">
        <v>11138</v>
      </c>
      <c r="H16778" t="s">
        <v>20107</v>
      </c>
      <c r="I16778" t="s">
        <v>29357</v>
      </c>
      <c r="M16778">
        <v>5441</v>
      </c>
    </row>
    <row r="16779" spans="1:13" hidden="1" x14ac:dyDescent="0.3">
      <c r="A16779" t="s">
        <v>29414</v>
      </c>
      <c r="B16779">
        <v>0</v>
      </c>
      <c r="C16779">
        <v>0</v>
      </c>
      <c r="D16779" t="s">
        <v>29414</v>
      </c>
      <c r="E16779" t="s">
        <v>1555</v>
      </c>
      <c r="F16779" t="s">
        <v>9345</v>
      </c>
      <c r="G16779" t="s">
        <v>11139</v>
      </c>
      <c r="H16779" t="s">
        <v>25412</v>
      </c>
      <c r="I16779" t="s">
        <v>29358</v>
      </c>
      <c r="J16779" t="s">
        <v>29376</v>
      </c>
      <c r="K16779" t="s">
        <v>29363</v>
      </c>
      <c r="M16779">
        <v>7572</v>
      </c>
    </row>
    <row r="16780" spans="1:13" x14ac:dyDescent="0.3">
      <c r="E16780" t="s">
        <v>1151</v>
      </c>
      <c r="F16780" t="s">
        <v>7418</v>
      </c>
      <c r="G16780" t="s">
        <v>11138</v>
      </c>
      <c r="H16780" t="s">
        <v>24102</v>
      </c>
      <c r="I16780" t="s">
        <v>29358</v>
      </c>
      <c r="J16780" t="s">
        <v>29360</v>
      </c>
      <c r="M16780">
        <v>7056</v>
      </c>
    </row>
    <row r="16781" spans="1:13" hidden="1" x14ac:dyDescent="0.3">
      <c r="A16781" t="s">
        <v>29414</v>
      </c>
      <c r="B16781">
        <v>0</v>
      </c>
      <c r="C16781">
        <v>0</v>
      </c>
      <c r="D16781" t="s">
        <v>29414</v>
      </c>
      <c r="E16781" t="s">
        <v>1406</v>
      </c>
      <c r="F16781" t="s">
        <v>8624</v>
      </c>
      <c r="G16781" t="s">
        <v>11139</v>
      </c>
      <c r="H16781" t="s">
        <v>23946</v>
      </c>
      <c r="I16781" t="s">
        <v>29358</v>
      </c>
      <c r="J16781" t="s">
        <v>29376</v>
      </c>
      <c r="M16781">
        <v>6982</v>
      </c>
    </row>
    <row r="16782" spans="1:13" hidden="1" x14ac:dyDescent="0.3">
      <c r="A16782" t="s">
        <v>29414</v>
      </c>
      <c r="B16782">
        <v>0</v>
      </c>
      <c r="C16782">
        <v>0</v>
      </c>
      <c r="D16782" t="s">
        <v>29414</v>
      </c>
      <c r="E16782" t="s">
        <v>918</v>
      </c>
      <c r="F16782" t="s">
        <v>8624</v>
      </c>
      <c r="G16782" t="s">
        <v>11139</v>
      </c>
      <c r="H16782" t="s">
        <v>23947</v>
      </c>
      <c r="I16782" t="s">
        <v>29358</v>
      </c>
      <c r="J16782" t="s">
        <v>29376</v>
      </c>
      <c r="M16782">
        <v>6983</v>
      </c>
    </row>
    <row r="16783" spans="1:13" hidden="1" x14ac:dyDescent="0.3">
      <c r="A16783" t="s">
        <v>29414</v>
      </c>
      <c r="B16783">
        <v>0</v>
      </c>
      <c r="C16783">
        <v>0</v>
      </c>
      <c r="D16783" t="s">
        <v>29414</v>
      </c>
      <c r="E16783" t="s">
        <v>608</v>
      </c>
      <c r="F16783" t="s">
        <v>4941</v>
      </c>
      <c r="G16783" t="s">
        <v>11139</v>
      </c>
      <c r="H16783" t="s">
        <v>16576</v>
      </c>
      <c r="I16783" t="s">
        <v>29358</v>
      </c>
      <c r="J16783" t="s">
        <v>29376</v>
      </c>
      <c r="K16783" t="s">
        <v>29378</v>
      </c>
      <c r="M16783">
        <v>2339</v>
      </c>
    </row>
    <row r="16784" spans="1:13" hidden="1" x14ac:dyDescent="0.3">
      <c r="E16784" t="s">
        <v>1015</v>
      </c>
      <c r="F16784" t="s">
        <v>6785</v>
      </c>
      <c r="G16784" t="s">
        <v>11140</v>
      </c>
      <c r="H16784" t="s">
        <v>20113</v>
      </c>
      <c r="I16784" t="s">
        <v>29357</v>
      </c>
      <c r="M16784">
        <v>5441</v>
      </c>
    </row>
    <row r="16785" spans="1:13" hidden="1" x14ac:dyDescent="0.3">
      <c r="E16785" t="s">
        <v>1015</v>
      </c>
      <c r="F16785" t="s">
        <v>1015</v>
      </c>
      <c r="G16785" t="s">
        <v>11138</v>
      </c>
      <c r="H16785" t="s">
        <v>20114</v>
      </c>
      <c r="I16785" t="s">
        <v>29357</v>
      </c>
      <c r="M16785">
        <v>5442</v>
      </c>
    </row>
    <row r="16786" spans="1:13" hidden="1" x14ac:dyDescent="0.3">
      <c r="E16786" t="s">
        <v>1015</v>
      </c>
      <c r="F16786" t="s">
        <v>6796</v>
      </c>
      <c r="G16786" t="s">
        <v>11138</v>
      </c>
      <c r="H16786" t="s">
        <v>20115</v>
      </c>
      <c r="I16786" t="s">
        <v>29357</v>
      </c>
      <c r="M16786">
        <v>5442</v>
      </c>
    </row>
    <row r="16787" spans="1:13" hidden="1" x14ac:dyDescent="0.3">
      <c r="E16787" t="s">
        <v>822</v>
      </c>
      <c r="F16787" t="s">
        <v>5896</v>
      </c>
      <c r="G16787" t="s">
        <v>11140</v>
      </c>
      <c r="H16787" t="s">
        <v>18510</v>
      </c>
      <c r="I16787" t="s">
        <v>29358</v>
      </c>
      <c r="J16787" t="s">
        <v>29361</v>
      </c>
      <c r="M16787">
        <v>3484</v>
      </c>
    </row>
    <row r="16788" spans="1:13" hidden="1" x14ac:dyDescent="0.3">
      <c r="A16788" t="s">
        <v>29414</v>
      </c>
      <c r="B16788">
        <v>0</v>
      </c>
      <c r="C16788">
        <v>0</v>
      </c>
      <c r="D16788" t="s">
        <v>29414</v>
      </c>
      <c r="E16788" t="s">
        <v>1706</v>
      </c>
      <c r="F16788" t="s">
        <v>10125</v>
      </c>
      <c r="G16788" t="s">
        <v>11139</v>
      </c>
      <c r="H16788" t="s">
        <v>26945</v>
      </c>
      <c r="I16788" t="s">
        <v>29358</v>
      </c>
      <c r="J16788" t="s">
        <v>29376</v>
      </c>
      <c r="M16788">
        <v>8017</v>
      </c>
    </row>
    <row r="16789" spans="1:13" hidden="1" x14ac:dyDescent="0.3">
      <c r="A16789" t="s">
        <v>29414</v>
      </c>
      <c r="B16789">
        <v>0</v>
      </c>
      <c r="C16789">
        <v>0</v>
      </c>
      <c r="D16789" t="s">
        <v>29414</v>
      </c>
      <c r="E16789" t="s">
        <v>1873</v>
      </c>
      <c r="F16789" t="s">
        <v>10735</v>
      </c>
      <c r="G16789" t="s">
        <v>11139</v>
      </c>
      <c r="H16789" t="s">
        <v>28316</v>
      </c>
      <c r="I16789" t="s">
        <v>29358</v>
      </c>
      <c r="J16789" t="s">
        <v>29376</v>
      </c>
      <c r="K16789" t="s">
        <v>29360</v>
      </c>
      <c r="M16789">
        <v>8704</v>
      </c>
    </row>
    <row r="16790" spans="1:13" hidden="1" x14ac:dyDescent="0.3">
      <c r="E16790" t="s">
        <v>1015</v>
      </c>
      <c r="F16790" t="s">
        <v>6795</v>
      </c>
      <c r="G16790" t="s">
        <v>11138</v>
      </c>
      <c r="H16790" t="s">
        <v>20119</v>
      </c>
      <c r="I16790" t="s">
        <v>29357</v>
      </c>
      <c r="M16790">
        <v>5442</v>
      </c>
    </row>
    <row r="16791" spans="1:13" hidden="1" x14ac:dyDescent="0.3">
      <c r="A16791" t="s">
        <v>29414</v>
      </c>
      <c r="B16791">
        <v>0</v>
      </c>
      <c r="C16791">
        <v>0</v>
      </c>
      <c r="D16791" t="s">
        <v>29414</v>
      </c>
      <c r="E16791" t="s">
        <v>1874</v>
      </c>
      <c r="F16791" t="s">
        <v>10735</v>
      </c>
      <c r="G16791" t="s">
        <v>11139</v>
      </c>
      <c r="H16791" t="s">
        <v>28316</v>
      </c>
      <c r="I16791" t="s">
        <v>29358</v>
      </c>
      <c r="J16791" t="s">
        <v>29376</v>
      </c>
      <c r="K16791" t="s">
        <v>29360</v>
      </c>
      <c r="M16791">
        <v>8705</v>
      </c>
    </row>
    <row r="16792" spans="1:13" hidden="1" x14ac:dyDescent="0.3">
      <c r="E16792" t="s">
        <v>1015</v>
      </c>
      <c r="F16792" t="s">
        <v>6796</v>
      </c>
      <c r="G16792" t="s">
        <v>11138</v>
      </c>
      <c r="H16792" t="s">
        <v>20121</v>
      </c>
      <c r="I16792" t="s">
        <v>29357</v>
      </c>
      <c r="M16792">
        <v>5443</v>
      </c>
    </row>
    <row r="16793" spans="1:13" hidden="1" x14ac:dyDescent="0.3">
      <c r="E16793" t="s">
        <v>1015</v>
      </c>
      <c r="F16793" t="s">
        <v>1015</v>
      </c>
      <c r="G16793" t="s">
        <v>11138</v>
      </c>
      <c r="H16793" t="s">
        <v>20122</v>
      </c>
      <c r="I16793" t="s">
        <v>29357</v>
      </c>
      <c r="M16793">
        <v>5443</v>
      </c>
    </row>
    <row r="16794" spans="1:13" hidden="1" x14ac:dyDescent="0.3">
      <c r="E16794" t="s">
        <v>823</v>
      </c>
      <c r="F16794" t="s">
        <v>5896</v>
      </c>
      <c r="G16794" t="s">
        <v>11140</v>
      </c>
      <c r="H16794" t="s">
        <v>18510</v>
      </c>
      <c r="I16794" t="s">
        <v>29358</v>
      </c>
      <c r="J16794" t="s">
        <v>29361</v>
      </c>
      <c r="M16794">
        <v>3485</v>
      </c>
    </row>
    <row r="16795" spans="1:13" hidden="1" x14ac:dyDescent="0.3">
      <c r="A16795" t="s">
        <v>29414</v>
      </c>
      <c r="B16795">
        <v>0</v>
      </c>
      <c r="C16795">
        <v>0</v>
      </c>
      <c r="D16795" t="s">
        <v>29414</v>
      </c>
      <c r="E16795" t="s">
        <v>1296</v>
      </c>
      <c r="F16795" t="s">
        <v>8200</v>
      </c>
      <c r="G16795" t="s">
        <v>11139</v>
      </c>
      <c r="H16795" t="s">
        <v>22945</v>
      </c>
      <c r="I16795" t="s">
        <v>29358</v>
      </c>
      <c r="J16795" t="s">
        <v>29376</v>
      </c>
      <c r="M16795">
        <v>6682</v>
      </c>
    </row>
    <row r="16796" spans="1:13" hidden="1" x14ac:dyDescent="0.3">
      <c r="E16796" t="s">
        <v>1015</v>
      </c>
      <c r="F16796" t="s">
        <v>1015</v>
      </c>
      <c r="G16796" t="s">
        <v>11138</v>
      </c>
      <c r="H16796" t="s">
        <v>20125</v>
      </c>
      <c r="I16796" t="s">
        <v>29357</v>
      </c>
      <c r="M16796">
        <v>5444</v>
      </c>
    </row>
    <row r="16797" spans="1:13" hidden="1" x14ac:dyDescent="0.3">
      <c r="A16797" t="s">
        <v>29414</v>
      </c>
      <c r="B16797">
        <v>0</v>
      </c>
      <c r="C16797">
        <v>0</v>
      </c>
      <c r="D16797" t="s">
        <v>29414</v>
      </c>
      <c r="E16797" t="s">
        <v>991</v>
      </c>
      <c r="F16797" t="s">
        <v>6654</v>
      </c>
      <c r="G16797" t="s">
        <v>11139</v>
      </c>
      <c r="H16797" t="s">
        <v>19840</v>
      </c>
      <c r="I16797" t="s">
        <v>29358</v>
      </c>
      <c r="J16797" t="s">
        <v>29377</v>
      </c>
      <c r="K16797" t="s">
        <v>29401</v>
      </c>
      <c r="M16797">
        <v>5338</v>
      </c>
    </row>
    <row r="16798" spans="1:13" hidden="1" x14ac:dyDescent="0.3">
      <c r="E16798" t="s">
        <v>1132</v>
      </c>
      <c r="F16798" t="s">
        <v>7272</v>
      </c>
      <c r="G16798" t="s">
        <v>11139</v>
      </c>
      <c r="H16798" t="s">
        <v>21026</v>
      </c>
      <c r="I16798" t="s">
        <v>29357</v>
      </c>
      <c r="M16798">
        <v>5963</v>
      </c>
    </row>
    <row r="16799" spans="1:13" hidden="1" x14ac:dyDescent="0.3">
      <c r="E16799" t="s">
        <v>1015</v>
      </c>
      <c r="F16799" t="s">
        <v>6808</v>
      </c>
      <c r="G16799" t="s">
        <v>11137</v>
      </c>
      <c r="H16799" t="s">
        <v>20128</v>
      </c>
      <c r="I16799" t="s">
        <v>29357</v>
      </c>
      <c r="M16799">
        <v>5445</v>
      </c>
    </row>
    <row r="16800" spans="1:13" hidden="1" x14ac:dyDescent="0.3">
      <c r="E16800" t="s">
        <v>1015</v>
      </c>
      <c r="F16800" t="s">
        <v>6809</v>
      </c>
      <c r="G16800" t="s">
        <v>11138</v>
      </c>
      <c r="H16800" t="s">
        <v>20129</v>
      </c>
      <c r="I16800" t="s">
        <v>29357</v>
      </c>
      <c r="M16800">
        <v>5445</v>
      </c>
    </row>
    <row r="16801" spans="1:13" hidden="1" x14ac:dyDescent="0.3">
      <c r="A16801" t="s">
        <v>29414</v>
      </c>
      <c r="B16801">
        <v>0</v>
      </c>
      <c r="C16801">
        <v>0</v>
      </c>
      <c r="D16801" t="s">
        <v>29414</v>
      </c>
      <c r="E16801" t="s">
        <v>59</v>
      </c>
      <c r="F16801" t="s">
        <v>2316</v>
      </c>
      <c r="G16801" t="s">
        <v>11139</v>
      </c>
      <c r="H16801" t="s">
        <v>11637</v>
      </c>
      <c r="I16801" t="s">
        <v>29358</v>
      </c>
      <c r="J16801" t="s">
        <v>29376</v>
      </c>
      <c r="M16801">
        <v>253</v>
      </c>
    </row>
    <row r="16802" spans="1:13" hidden="1" x14ac:dyDescent="0.3">
      <c r="E16802" t="s">
        <v>1015</v>
      </c>
      <c r="F16802" t="s">
        <v>6810</v>
      </c>
      <c r="G16802" t="s">
        <v>11137</v>
      </c>
      <c r="H16802" t="s">
        <v>20131</v>
      </c>
      <c r="I16802" t="s">
        <v>29357</v>
      </c>
      <c r="M16802">
        <v>5445</v>
      </c>
    </row>
    <row r="16803" spans="1:13" hidden="1" x14ac:dyDescent="0.3">
      <c r="E16803" t="s">
        <v>1015</v>
      </c>
      <c r="F16803" t="s">
        <v>1015</v>
      </c>
      <c r="G16803" t="s">
        <v>11138</v>
      </c>
      <c r="H16803" t="s">
        <v>20132</v>
      </c>
      <c r="I16803" t="s">
        <v>29357</v>
      </c>
      <c r="M16803">
        <v>5445</v>
      </c>
    </row>
    <row r="16804" spans="1:13" hidden="1" x14ac:dyDescent="0.3">
      <c r="E16804" t="s">
        <v>822</v>
      </c>
      <c r="F16804" t="s">
        <v>5896</v>
      </c>
      <c r="G16804" t="s">
        <v>11140</v>
      </c>
      <c r="H16804" t="s">
        <v>18510</v>
      </c>
      <c r="I16804" t="s">
        <v>29358</v>
      </c>
      <c r="J16804" t="s">
        <v>29361</v>
      </c>
      <c r="M16804">
        <v>3545</v>
      </c>
    </row>
    <row r="16805" spans="1:13" hidden="1" x14ac:dyDescent="0.3">
      <c r="A16805" t="s">
        <v>11138</v>
      </c>
      <c r="B16805">
        <v>0</v>
      </c>
      <c r="C16805">
        <v>0</v>
      </c>
      <c r="D16805">
        <v>1</v>
      </c>
      <c r="E16805" t="s">
        <v>1457</v>
      </c>
      <c r="F16805" t="s">
        <v>3063</v>
      </c>
      <c r="G16805" t="s">
        <v>11138</v>
      </c>
      <c r="H16805" t="s">
        <v>24438</v>
      </c>
      <c r="I16805" t="s">
        <v>29359</v>
      </c>
      <c r="J16805" t="s">
        <v>29360</v>
      </c>
      <c r="M16805">
        <v>7153</v>
      </c>
    </row>
    <row r="16806" spans="1:13" hidden="1" x14ac:dyDescent="0.3">
      <c r="A16806" t="s">
        <v>29414</v>
      </c>
      <c r="B16806">
        <v>0</v>
      </c>
      <c r="C16806">
        <v>0</v>
      </c>
      <c r="D16806" t="s">
        <v>29414</v>
      </c>
      <c r="E16806" t="s">
        <v>1230</v>
      </c>
      <c r="F16806" t="s">
        <v>7880</v>
      </c>
      <c r="G16806" t="s">
        <v>11139</v>
      </c>
      <c r="H16806" t="s">
        <v>22166</v>
      </c>
      <c r="I16806" t="s">
        <v>29358</v>
      </c>
      <c r="J16806" t="s">
        <v>29377</v>
      </c>
      <c r="K16806" t="s">
        <v>29401</v>
      </c>
      <c r="M16806">
        <v>6449</v>
      </c>
    </row>
    <row r="16807" spans="1:13" hidden="1" x14ac:dyDescent="0.3">
      <c r="E16807" t="s">
        <v>1015</v>
      </c>
      <c r="F16807" t="s">
        <v>1015</v>
      </c>
      <c r="G16807" t="s">
        <v>11138</v>
      </c>
      <c r="H16807" t="s">
        <v>20136</v>
      </c>
      <c r="I16807" t="s">
        <v>29357</v>
      </c>
      <c r="M16807">
        <v>5446</v>
      </c>
    </row>
    <row r="16808" spans="1:13" hidden="1" x14ac:dyDescent="0.3">
      <c r="E16808" t="s">
        <v>1015</v>
      </c>
      <c r="F16808" t="s">
        <v>6813</v>
      </c>
      <c r="G16808" t="s">
        <v>11138</v>
      </c>
      <c r="H16808" t="s">
        <v>20137</v>
      </c>
      <c r="I16808" t="s">
        <v>29357</v>
      </c>
      <c r="M16808">
        <v>5446</v>
      </c>
    </row>
    <row r="16809" spans="1:13" hidden="1" x14ac:dyDescent="0.3">
      <c r="E16809" t="s">
        <v>745</v>
      </c>
      <c r="F16809" t="s">
        <v>5611</v>
      </c>
      <c r="G16809" t="s">
        <v>11139</v>
      </c>
      <c r="H16809" t="s">
        <v>18070</v>
      </c>
      <c r="I16809" t="s">
        <v>29357</v>
      </c>
      <c r="M16809">
        <v>2868</v>
      </c>
    </row>
    <row r="16810" spans="1:13" x14ac:dyDescent="0.3">
      <c r="E16810" t="s">
        <v>1151</v>
      </c>
      <c r="F16810" t="s">
        <v>7418</v>
      </c>
      <c r="G16810" t="s">
        <v>11138</v>
      </c>
      <c r="H16810" t="s">
        <v>24102</v>
      </c>
      <c r="I16810" t="s">
        <v>29358</v>
      </c>
      <c r="J16810" t="s">
        <v>29360</v>
      </c>
      <c r="M16810">
        <v>7056</v>
      </c>
    </row>
    <row r="16811" spans="1:13" hidden="1" x14ac:dyDescent="0.3">
      <c r="E16811" t="s">
        <v>1702</v>
      </c>
      <c r="F16811" t="s">
        <v>10102</v>
      </c>
      <c r="G16811" t="s">
        <v>11139</v>
      </c>
      <c r="H16811" t="s">
        <v>26880</v>
      </c>
      <c r="I16811" t="s">
        <v>29357</v>
      </c>
      <c r="M16811">
        <v>8000</v>
      </c>
    </row>
    <row r="16812" spans="1:13" hidden="1" x14ac:dyDescent="0.3">
      <c r="A16812" t="s">
        <v>11139</v>
      </c>
      <c r="B16812">
        <v>1</v>
      </c>
      <c r="C16812">
        <v>1</v>
      </c>
      <c r="D16812">
        <v>1</v>
      </c>
      <c r="E16812" t="s">
        <v>594</v>
      </c>
      <c r="F16812" t="s">
        <v>4880</v>
      </c>
      <c r="G16812" t="s">
        <v>11139</v>
      </c>
      <c r="H16812" t="s">
        <v>16463</v>
      </c>
      <c r="I16812" t="s">
        <v>29358</v>
      </c>
      <c r="J16812" t="s">
        <v>29369</v>
      </c>
      <c r="M16812">
        <v>2324</v>
      </c>
    </row>
    <row r="16813" spans="1:13" x14ac:dyDescent="0.3">
      <c r="E16813" t="s">
        <v>1151</v>
      </c>
      <c r="F16813" t="s">
        <v>7418</v>
      </c>
      <c r="G16813" t="s">
        <v>11138</v>
      </c>
      <c r="H16813" t="s">
        <v>24005</v>
      </c>
      <c r="I16813" t="s">
        <v>29358</v>
      </c>
      <c r="J16813" t="s">
        <v>29360</v>
      </c>
      <c r="M16813">
        <v>7071</v>
      </c>
    </row>
    <row r="16814" spans="1:13" hidden="1" x14ac:dyDescent="0.3">
      <c r="E16814" t="s">
        <v>165</v>
      </c>
      <c r="F16814" t="s">
        <v>2958</v>
      </c>
      <c r="G16814" t="s">
        <v>11139</v>
      </c>
      <c r="H16814" t="s">
        <v>12672</v>
      </c>
      <c r="I16814" t="s">
        <v>29357</v>
      </c>
      <c r="M16814">
        <v>654</v>
      </c>
    </row>
    <row r="16815" spans="1:13" x14ac:dyDescent="0.3">
      <c r="E16815" t="s">
        <v>1151</v>
      </c>
      <c r="F16815" t="s">
        <v>7418</v>
      </c>
      <c r="G16815" t="s">
        <v>11138</v>
      </c>
      <c r="H16815" t="s">
        <v>24005</v>
      </c>
      <c r="I16815" t="s">
        <v>29358</v>
      </c>
      <c r="J16815" t="s">
        <v>29360</v>
      </c>
      <c r="M16815">
        <v>7071</v>
      </c>
    </row>
    <row r="16816" spans="1:13" hidden="1" x14ac:dyDescent="0.3">
      <c r="E16816" t="s">
        <v>1015</v>
      </c>
      <c r="F16816" t="s">
        <v>6785</v>
      </c>
      <c r="G16816" t="s">
        <v>11140</v>
      </c>
      <c r="H16816" t="s">
        <v>20145</v>
      </c>
      <c r="I16816" t="s">
        <v>29357</v>
      </c>
      <c r="M16816">
        <v>5447</v>
      </c>
    </row>
    <row r="16817" spans="1:13" hidden="1" x14ac:dyDescent="0.3">
      <c r="E16817" t="s">
        <v>1015</v>
      </c>
      <c r="F16817" t="s">
        <v>6783</v>
      </c>
      <c r="G16817" t="s">
        <v>11138</v>
      </c>
      <c r="H16817" t="s">
        <v>20146</v>
      </c>
      <c r="I16817" t="s">
        <v>29357</v>
      </c>
      <c r="M16817">
        <v>5447</v>
      </c>
    </row>
    <row r="16818" spans="1:13" hidden="1" x14ac:dyDescent="0.3">
      <c r="E16818" t="s">
        <v>165</v>
      </c>
      <c r="F16818" t="s">
        <v>2958</v>
      </c>
      <c r="G16818" t="s">
        <v>11139</v>
      </c>
      <c r="H16818" t="s">
        <v>12681</v>
      </c>
      <c r="I16818" t="s">
        <v>29357</v>
      </c>
      <c r="M16818">
        <v>655</v>
      </c>
    </row>
    <row r="16819" spans="1:13" hidden="1" x14ac:dyDescent="0.3">
      <c r="A16819" t="s">
        <v>11138</v>
      </c>
      <c r="B16819">
        <v>0</v>
      </c>
      <c r="C16819">
        <v>0</v>
      </c>
      <c r="D16819">
        <v>1</v>
      </c>
      <c r="E16819" t="s">
        <v>1522</v>
      </c>
      <c r="F16819" t="s">
        <v>3063</v>
      </c>
      <c r="G16819" t="s">
        <v>11138</v>
      </c>
      <c r="H16819" t="s">
        <v>25181</v>
      </c>
      <c r="I16819" t="s">
        <v>29359</v>
      </c>
      <c r="J16819" t="s">
        <v>29360</v>
      </c>
      <c r="M16819">
        <v>7465</v>
      </c>
    </row>
    <row r="16820" spans="1:13" x14ac:dyDescent="0.3">
      <c r="E16820" t="s">
        <v>1151</v>
      </c>
      <c r="F16820" t="s">
        <v>7418</v>
      </c>
      <c r="G16820" t="s">
        <v>11138</v>
      </c>
      <c r="H16820" t="s">
        <v>24005</v>
      </c>
      <c r="I16820" t="s">
        <v>29358</v>
      </c>
      <c r="J16820" t="s">
        <v>29360</v>
      </c>
      <c r="M16820">
        <v>7071</v>
      </c>
    </row>
    <row r="16821" spans="1:13" hidden="1" x14ac:dyDescent="0.3">
      <c r="E16821" t="s">
        <v>1015</v>
      </c>
      <c r="F16821" t="s">
        <v>6785</v>
      </c>
      <c r="G16821" t="s">
        <v>11140</v>
      </c>
      <c r="H16821" t="s">
        <v>20149</v>
      </c>
      <c r="I16821" t="s">
        <v>29357</v>
      </c>
      <c r="M16821">
        <v>5447</v>
      </c>
    </row>
    <row r="16822" spans="1:13" hidden="1" x14ac:dyDescent="0.3">
      <c r="E16822" t="s">
        <v>165</v>
      </c>
      <c r="F16822" t="s">
        <v>2958</v>
      </c>
      <c r="G16822" t="s">
        <v>11139</v>
      </c>
      <c r="H16822" t="s">
        <v>12696</v>
      </c>
      <c r="I16822" t="s">
        <v>29357</v>
      </c>
      <c r="M16822">
        <v>657</v>
      </c>
    </row>
    <row r="16823" spans="1:13" hidden="1" x14ac:dyDescent="0.3">
      <c r="E16823" t="s">
        <v>1675</v>
      </c>
      <c r="F16823" t="s">
        <v>9987</v>
      </c>
      <c r="G16823" t="s">
        <v>11139</v>
      </c>
      <c r="H16823" t="s">
        <v>26474</v>
      </c>
      <c r="I16823" t="s">
        <v>29357</v>
      </c>
      <c r="M16823">
        <v>7869</v>
      </c>
    </row>
    <row r="16824" spans="1:13" hidden="1" x14ac:dyDescent="0.3">
      <c r="E16824" t="s">
        <v>1015</v>
      </c>
      <c r="F16824" t="s">
        <v>5935</v>
      </c>
      <c r="G16824" t="s">
        <v>11138</v>
      </c>
      <c r="H16824" t="s">
        <v>20152</v>
      </c>
      <c r="I16824" t="s">
        <v>29357</v>
      </c>
      <c r="M16824">
        <v>5447</v>
      </c>
    </row>
    <row r="16825" spans="1:13" hidden="1" x14ac:dyDescent="0.3">
      <c r="E16825" t="s">
        <v>823</v>
      </c>
      <c r="F16825" t="s">
        <v>5896</v>
      </c>
      <c r="G16825" t="s">
        <v>11140</v>
      </c>
      <c r="H16825" t="s">
        <v>18510</v>
      </c>
      <c r="I16825" t="s">
        <v>29358</v>
      </c>
      <c r="J16825" t="s">
        <v>29361</v>
      </c>
      <c r="M16825">
        <v>3546</v>
      </c>
    </row>
    <row r="16826" spans="1:13" hidden="1" x14ac:dyDescent="0.3">
      <c r="E16826" t="s">
        <v>470</v>
      </c>
      <c r="F16826" t="s">
        <v>4317</v>
      </c>
      <c r="G16826" t="s">
        <v>11139</v>
      </c>
      <c r="H16826" t="s">
        <v>15301</v>
      </c>
      <c r="I16826" t="s">
        <v>29357</v>
      </c>
      <c r="M16826">
        <v>1992</v>
      </c>
    </row>
    <row r="16827" spans="1:13" hidden="1" x14ac:dyDescent="0.3">
      <c r="E16827" t="s">
        <v>710</v>
      </c>
      <c r="F16827" t="s">
        <v>4317</v>
      </c>
      <c r="G16827" t="s">
        <v>11139</v>
      </c>
      <c r="H16827" t="s">
        <v>17602</v>
      </c>
      <c r="I16827" t="s">
        <v>29357</v>
      </c>
      <c r="M16827">
        <v>2723</v>
      </c>
    </row>
    <row r="16828" spans="1:13" x14ac:dyDescent="0.3">
      <c r="E16828" t="s">
        <v>1151</v>
      </c>
      <c r="F16828" t="s">
        <v>7418</v>
      </c>
      <c r="G16828" t="s">
        <v>11138</v>
      </c>
      <c r="H16828" t="s">
        <v>24155</v>
      </c>
      <c r="I16828" t="s">
        <v>29358</v>
      </c>
      <c r="J16828" t="s">
        <v>29360</v>
      </c>
      <c r="M16828">
        <v>7075</v>
      </c>
    </row>
    <row r="16829" spans="1:13" hidden="1" x14ac:dyDescent="0.3">
      <c r="E16829" t="s">
        <v>710</v>
      </c>
      <c r="F16829" t="s">
        <v>4317</v>
      </c>
      <c r="G16829" t="s">
        <v>11139</v>
      </c>
      <c r="H16829" t="s">
        <v>17602</v>
      </c>
      <c r="I16829" t="s">
        <v>29357</v>
      </c>
      <c r="M16829">
        <v>2850</v>
      </c>
    </row>
    <row r="16830" spans="1:13" hidden="1" x14ac:dyDescent="0.3">
      <c r="E16830" t="s">
        <v>1015</v>
      </c>
      <c r="F16830" t="s">
        <v>6785</v>
      </c>
      <c r="G16830" t="s">
        <v>11140</v>
      </c>
      <c r="H16830" t="s">
        <v>20158</v>
      </c>
      <c r="I16830" t="s">
        <v>29357</v>
      </c>
      <c r="M16830">
        <v>5448</v>
      </c>
    </row>
    <row r="16831" spans="1:13" hidden="1" x14ac:dyDescent="0.3">
      <c r="E16831" t="s">
        <v>1015</v>
      </c>
      <c r="F16831" t="s">
        <v>6605</v>
      </c>
      <c r="G16831" t="s">
        <v>11138</v>
      </c>
      <c r="H16831" t="s">
        <v>20159</v>
      </c>
      <c r="I16831" t="s">
        <v>29357</v>
      </c>
      <c r="M16831">
        <v>5448</v>
      </c>
    </row>
    <row r="16832" spans="1:13" x14ac:dyDescent="0.3">
      <c r="E16832" t="s">
        <v>1151</v>
      </c>
      <c r="F16832" t="s">
        <v>7418</v>
      </c>
      <c r="G16832" t="s">
        <v>11138</v>
      </c>
      <c r="H16832" t="s">
        <v>23903</v>
      </c>
      <c r="I16832" t="s">
        <v>29358</v>
      </c>
      <c r="J16832" t="s">
        <v>29360</v>
      </c>
      <c r="M16832">
        <v>7080</v>
      </c>
    </row>
    <row r="16833" spans="5:13" hidden="1" x14ac:dyDescent="0.3">
      <c r="E16833" t="s">
        <v>822</v>
      </c>
      <c r="F16833" t="s">
        <v>5896</v>
      </c>
      <c r="G16833" t="s">
        <v>11140</v>
      </c>
      <c r="H16833" t="s">
        <v>18510</v>
      </c>
      <c r="I16833" t="s">
        <v>29358</v>
      </c>
      <c r="J16833" t="s">
        <v>29361</v>
      </c>
      <c r="M16833">
        <v>3607</v>
      </c>
    </row>
    <row r="16834" spans="5:13" hidden="1" x14ac:dyDescent="0.3">
      <c r="E16834" t="s">
        <v>908</v>
      </c>
      <c r="F16834" t="s">
        <v>4317</v>
      </c>
      <c r="G16834" t="s">
        <v>11139</v>
      </c>
      <c r="H16834" t="s">
        <v>19071</v>
      </c>
      <c r="I16834" t="s">
        <v>29357</v>
      </c>
      <c r="M16834">
        <v>5002</v>
      </c>
    </row>
    <row r="16835" spans="5:13" hidden="1" x14ac:dyDescent="0.3">
      <c r="E16835" t="s">
        <v>1425</v>
      </c>
      <c r="F16835" t="s">
        <v>4317</v>
      </c>
      <c r="G16835" t="s">
        <v>11139</v>
      </c>
      <c r="H16835" t="s">
        <v>24135</v>
      </c>
      <c r="I16835" t="s">
        <v>29357</v>
      </c>
      <c r="M16835">
        <v>7069</v>
      </c>
    </row>
    <row r="16836" spans="5:13" hidden="1" x14ac:dyDescent="0.3">
      <c r="E16836" t="s">
        <v>1694</v>
      </c>
      <c r="F16836" t="s">
        <v>4317</v>
      </c>
      <c r="G16836" t="s">
        <v>11139</v>
      </c>
      <c r="H16836" t="s">
        <v>26724</v>
      </c>
      <c r="I16836" t="s">
        <v>29357</v>
      </c>
      <c r="M16836">
        <v>7953</v>
      </c>
    </row>
    <row r="16837" spans="5:13" x14ac:dyDescent="0.3">
      <c r="E16837" t="s">
        <v>1151</v>
      </c>
      <c r="F16837" t="s">
        <v>7418</v>
      </c>
      <c r="G16837" t="s">
        <v>11138</v>
      </c>
      <c r="H16837" t="s">
        <v>23903</v>
      </c>
      <c r="I16837" t="s">
        <v>29358</v>
      </c>
      <c r="J16837" t="s">
        <v>29360</v>
      </c>
      <c r="M16837">
        <v>7081</v>
      </c>
    </row>
    <row r="16838" spans="5:13" hidden="1" x14ac:dyDescent="0.3">
      <c r="E16838" t="s">
        <v>1014</v>
      </c>
      <c r="F16838" t="s">
        <v>6776</v>
      </c>
      <c r="G16838" t="s">
        <v>11138</v>
      </c>
      <c r="H16838" t="s">
        <v>20054</v>
      </c>
      <c r="I16838" t="s">
        <v>29357</v>
      </c>
      <c r="M16838">
        <v>5450</v>
      </c>
    </row>
    <row r="16839" spans="5:13" hidden="1" x14ac:dyDescent="0.3">
      <c r="E16839" t="s">
        <v>1014</v>
      </c>
      <c r="F16839" t="s">
        <v>6778</v>
      </c>
      <c r="G16839" t="s">
        <v>11138</v>
      </c>
      <c r="H16839" t="s">
        <v>20056</v>
      </c>
      <c r="I16839" t="s">
        <v>29357</v>
      </c>
      <c r="M16839">
        <v>5451</v>
      </c>
    </row>
    <row r="16840" spans="5:13" hidden="1" x14ac:dyDescent="0.3">
      <c r="E16840" t="s">
        <v>983</v>
      </c>
      <c r="F16840" t="s">
        <v>4317</v>
      </c>
      <c r="G16840" t="s">
        <v>11139</v>
      </c>
      <c r="H16840" t="s">
        <v>28194</v>
      </c>
      <c r="I16840" t="s">
        <v>29357</v>
      </c>
      <c r="M16840">
        <v>8673</v>
      </c>
    </row>
    <row r="16841" spans="5:13" hidden="1" x14ac:dyDescent="0.3">
      <c r="E16841" t="s">
        <v>1014</v>
      </c>
      <c r="F16841" t="s">
        <v>6776</v>
      </c>
      <c r="G16841" t="s">
        <v>11138</v>
      </c>
      <c r="H16841" t="s">
        <v>20057</v>
      </c>
      <c r="I16841" t="s">
        <v>29357</v>
      </c>
      <c r="M16841">
        <v>5451</v>
      </c>
    </row>
    <row r="16842" spans="5:13" hidden="1" x14ac:dyDescent="0.3">
      <c r="E16842" t="s">
        <v>1867</v>
      </c>
      <c r="F16842" t="s">
        <v>4317</v>
      </c>
      <c r="G16842" t="s">
        <v>11139</v>
      </c>
      <c r="H16842" t="s">
        <v>28255</v>
      </c>
      <c r="I16842" t="s">
        <v>29357</v>
      </c>
      <c r="M16842">
        <v>8689</v>
      </c>
    </row>
    <row r="16843" spans="5:13" hidden="1" x14ac:dyDescent="0.3">
      <c r="E16843" t="s">
        <v>1014</v>
      </c>
      <c r="F16843" t="s">
        <v>6777</v>
      </c>
      <c r="G16843" t="s">
        <v>11138</v>
      </c>
      <c r="H16843" t="s">
        <v>20055</v>
      </c>
      <c r="I16843" t="s">
        <v>29357</v>
      </c>
      <c r="M16843">
        <v>5451</v>
      </c>
    </row>
    <row r="16844" spans="5:13" hidden="1" x14ac:dyDescent="0.3">
      <c r="E16844" t="s">
        <v>1014</v>
      </c>
      <c r="F16844" t="s">
        <v>6778</v>
      </c>
      <c r="G16844" t="s">
        <v>11138</v>
      </c>
      <c r="H16844" t="s">
        <v>20060</v>
      </c>
      <c r="I16844" t="s">
        <v>29357</v>
      </c>
      <c r="M16844">
        <v>5454</v>
      </c>
    </row>
    <row r="16845" spans="5:13" hidden="1" x14ac:dyDescent="0.3">
      <c r="E16845" t="s">
        <v>1014</v>
      </c>
      <c r="F16845" t="s">
        <v>6780</v>
      </c>
      <c r="G16845" t="s">
        <v>11138</v>
      </c>
      <c r="H16845" t="s">
        <v>20061</v>
      </c>
      <c r="I16845" t="s">
        <v>29357</v>
      </c>
      <c r="M16845">
        <v>5454</v>
      </c>
    </row>
    <row r="16846" spans="5:13" hidden="1" x14ac:dyDescent="0.3">
      <c r="E16846" t="s">
        <v>983</v>
      </c>
      <c r="F16846" t="s">
        <v>4317</v>
      </c>
      <c r="G16846" t="s">
        <v>11139</v>
      </c>
      <c r="H16846" t="s">
        <v>28324</v>
      </c>
      <c r="I16846" t="s">
        <v>29357</v>
      </c>
      <c r="M16846">
        <v>8708</v>
      </c>
    </row>
    <row r="16847" spans="5:13" hidden="1" x14ac:dyDescent="0.3">
      <c r="E16847" t="s">
        <v>811</v>
      </c>
      <c r="F16847" t="s">
        <v>5854</v>
      </c>
      <c r="G16847" t="s">
        <v>11139</v>
      </c>
      <c r="H16847" t="s">
        <v>18459</v>
      </c>
      <c r="I16847" t="s">
        <v>29357</v>
      </c>
      <c r="M16847">
        <v>3290</v>
      </c>
    </row>
    <row r="16848" spans="5:13" hidden="1" x14ac:dyDescent="0.3">
      <c r="E16848" t="s">
        <v>1016</v>
      </c>
      <c r="F16848" t="s">
        <v>6817</v>
      </c>
      <c r="G16848" t="s">
        <v>11137</v>
      </c>
      <c r="H16848" t="s">
        <v>20166</v>
      </c>
      <c r="I16848" t="s">
        <v>29357</v>
      </c>
      <c r="M16848">
        <v>5456</v>
      </c>
    </row>
    <row r="16849" spans="1:13" hidden="1" x14ac:dyDescent="0.3">
      <c r="E16849" t="s">
        <v>778</v>
      </c>
      <c r="F16849" t="s">
        <v>5780</v>
      </c>
      <c r="G16849" t="s">
        <v>11139</v>
      </c>
      <c r="H16849" t="s">
        <v>18346</v>
      </c>
      <c r="I16849" t="s">
        <v>29357</v>
      </c>
      <c r="M16849">
        <v>3112</v>
      </c>
    </row>
    <row r="16850" spans="1:13" hidden="1" x14ac:dyDescent="0.3">
      <c r="E16850" t="s">
        <v>780</v>
      </c>
      <c r="F16850" t="s">
        <v>5780</v>
      </c>
      <c r="G16850" t="s">
        <v>11139</v>
      </c>
      <c r="H16850" t="s">
        <v>18389</v>
      </c>
      <c r="I16850" t="s">
        <v>29357</v>
      </c>
      <c r="M16850">
        <v>3128</v>
      </c>
    </row>
    <row r="16851" spans="1:13" hidden="1" x14ac:dyDescent="0.3">
      <c r="E16851" t="s">
        <v>1016</v>
      </c>
      <c r="F16851" t="s">
        <v>6817</v>
      </c>
      <c r="G16851" t="s">
        <v>11137</v>
      </c>
      <c r="H16851" t="s">
        <v>20166</v>
      </c>
      <c r="I16851" t="s">
        <v>29357</v>
      </c>
      <c r="M16851">
        <v>5457</v>
      </c>
    </row>
    <row r="16852" spans="1:13" hidden="1" x14ac:dyDescent="0.3">
      <c r="E16852" t="s">
        <v>823</v>
      </c>
      <c r="F16852" t="s">
        <v>5896</v>
      </c>
      <c r="G16852" t="s">
        <v>11140</v>
      </c>
      <c r="H16852" t="s">
        <v>18510</v>
      </c>
      <c r="I16852" t="s">
        <v>29358</v>
      </c>
      <c r="J16852" t="s">
        <v>29361</v>
      </c>
      <c r="M16852">
        <v>3608</v>
      </c>
    </row>
    <row r="16853" spans="1:13" hidden="1" x14ac:dyDescent="0.3">
      <c r="E16853" t="s">
        <v>1017</v>
      </c>
      <c r="F16853" t="s">
        <v>6818</v>
      </c>
      <c r="G16853" t="s">
        <v>11138</v>
      </c>
      <c r="H16853" t="s">
        <v>20169</v>
      </c>
      <c r="I16853" t="s">
        <v>29357</v>
      </c>
      <c r="M16853">
        <v>5458</v>
      </c>
    </row>
    <row r="16854" spans="1:13" hidden="1" x14ac:dyDescent="0.3">
      <c r="E16854" t="s">
        <v>778</v>
      </c>
      <c r="F16854" t="s">
        <v>5780</v>
      </c>
      <c r="G16854" t="s">
        <v>11139</v>
      </c>
      <c r="H16854" t="s">
        <v>18346</v>
      </c>
      <c r="I16854" t="s">
        <v>29357</v>
      </c>
      <c r="M16854">
        <v>3132</v>
      </c>
    </row>
    <row r="16855" spans="1:13" hidden="1" x14ac:dyDescent="0.3">
      <c r="E16855" t="s">
        <v>1017</v>
      </c>
      <c r="F16855" t="s">
        <v>6820</v>
      </c>
      <c r="G16855" t="s">
        <v>11138</v>
      </c>
      <c r="H16855" t="s">
        <v>20171</v>
      </c>
      <c r="I16855" t="s">
        <v>29357</v>
      </c>
      <c r="M16855">
        <v>5458</v>
      </c>
    </row>
    <row r="16856" spans="1:13" hidden="1" x14ac:dyDescent="0.3">
      <c r="E16856" t="s">
        <v>822</v>
      </c>
      <c r="F16856" t="s">
        <v>5896</v>
      </c>
      <c r="G16856" t="s">
        <v>11140</v>
      </c>
      <c r="H16856" t="s">
        <v>18510</v>
      </c>
      <c r="I16856" t="s">
        <v>29358</v>
      </c>
      <c r="J16856" t="s">
        <v>29361</v>
      </c>
      <c r="M16856">
        <v>3669</v>
      </c>
    </row>
    <row r="16857" spans="1:13" hidden="1" x14ac:dyDescent="0.3">
      <c r="A16857" t="s">
        <v>11139</v>
      </c>
      <c r="B16857">
        <v>1</v>
      </c>
      <c r="C16857">
        <v>1</v>
      </c>
      <c r="D16857">
        <v>1</v>
      </c>
      <c r="E16857" t="s">
        <v>957</v>
      </c>
      <c r="F16857" t="s">
        <v>6497</v>
      </c>
      <c r="G16857" t="s">
        <v>11139</v>
      </c>
      <c r="H16857" t="s">
        <v>19510</v>
      </c>
      <c r="I16857" t="s">
        <v>29358</v>
      </c>
      <c r="J16857" t="s">
        <v>29369</v>
      </c>
      <c r="M16857">
        <v>5225</v>
      </c>
    </row>
    <row r="16858" spans="1:13" hidden="1" x14ac:dyDescent="0.3">
      <c r="E16858" t="s">
        <v>1017</v>
      </c>
      <c r="F16858" t="s">
        <v>6822</v>
      </c>
      <c r="G16858" t="s">
        <v>11138</v>
      </c>
      <c r="H16858" t="s">
        <v>20174</v>
      </c>
      <c r="I16858" t="s">
        <v>29357</v>
      </c>
      <c r="M16858">
        <v>5459</v>
      </c>
    </row>
    <row r="16859" spans="1:13" hidden="1" x14ac:dyDescent="0.3">
      <c r="A16859" t="s">
        <v>11140</v>
      </c>
      <c r="B16859">
        <v>0</v>
      </c>
      <c r="C16859">
        <v>0</v>
      </c>
      <c r="D16859" t="s">
        <v>11140</v>
      </c>
      <c r="E16859" t="s">
        <v>443</v>
      </c>
      <c r="F16859" t="s">
        <v>4183</v>
      </c>
      <c r="G16859" t="s">
        <v>11139</v>
      </c>
      <c r="H16859" t="s">
        <v>15029</v>
      </c>
      <c r="I16859" t="s">
        <v>29358</v>
      </c>
      <c r="J16859" t="s">
        <v>29369</v>
      </c>
      <c r="M16859">
        <v>1897</v>
      </c>
    </row>
    <row r="16860" spans="1:13" hidden="1" x14ac:dyDescent="0.3">
      <c r="E16860" t="s">
        <v>1017</v>
      </c>
      <c r="F16860" t="s">
        <v>6818</v>
      </c>
      <c r="G16860" t="s">
        <v>11138</v>
      </c>
      <c r="H16860" t="s">
        <v>20176</v>
      </c>
      <c r="I16860" t="s">
        <v>29357</v>
      </c>
      <c r="M16860">
        <v>5459</v>
      </c>
    </row>
    <row r="16861" spans="1:13" hidden="1" x14ac:dyDescent="0.3">
      <c r="E16861" t="s">
        <v>1017</v>
      </c>
      <c r="F16861" t="s">
        <v>6818</v>
      </c>
      <c r="G16861" t="s">
        <v>11138</v>
      </c>
      <c r="H16861" t="s">
        <v>20177</v>
      </c>
      <c r="I16861" t="s">
        <v>29357</v>
      </c>
      <c r="M16861">
        <v>5460</v>
      </c>
    </row>
    <row r="16862" spans="1:13" hidden="1" x14ac:dyDescent="0.3">
      <c r="A16862" t="s">
        <v>11140</v>
      </c>
      <c r="B16862">
        <v>0</v>
      </c>
      <c r="C16862">
        <v>0</v>
      </c>
      <c r="D16862" t="s">
        <v>11140</v>
      </c>
      <c r="E16862" t="s">
        <v>444</v>
      </c>
      <c r="F16862" t="s">
        <v>4183</v>
      </c>
      <c r="G16862" t="s">
        <v>11139</v>
      </c>
      <c r="H16862" t="s">
        <v>15031</v>
      </c>
      <c r="I16862" t="s">
        <v>29358</v>
      </c>
      <c r="J16862" t="s">
        <v>29369</v>
      </c>
      <c r="M16862">
        <v>1898</v>
      </c>
    </row>
    <row r="16863" spans="1:13" hidden="1" x14ac:dyDescent="0.3">
      <c r="E16863" t="s">
        <v>1151</v>
      </c>
      <c r="F16863" t="s">
        <v>8676</v>
      </c>
      <c r="G16863" t="s">
        <v>11139</v>
      </c>
      <c r="H16863" t="s">
        <v>24100</v>
      </c>
      <c r="I16863" t="s">
        <v>29357</v>
      </c>
      <c r="M16863">
        <v>7055</v>
      </c>
    </row>
    <row r="16864" spans="1:13" hidden="1" x14ac:dyDescent="0.3">
      <c r="E16864" t="s">
        <v>1018</v>
      </c>
      <c r="F16864" t="s">
        <v>6824</v>
      </c>
      <c r="G16864" t="s">
        <v>11140</v>
      </c>
      <c r="H16864" t="s">
        <v>20180</v>
      </c>
      <c r="I16864" t="s">
        <v>29357</v>
      </c>
      <c r="M16864">
        <v>5461</v>
      </c>
    </row>
    <row r="16865" spans="1:13" hidden="1" x14ac:dyDescent="0.3">
      <c r="E16865" t="s">
        <v>1018</v>
      </c>
      <c r="F16865" t="s">
        <v>6825</v>
      </c>
      <c r="G16865" t="s">
        <v>11138</v>
      </c>
      <c r="H16865" t="s">
        <v>20181</v>
      </c>
      <c r="I16865" t="s">
        <v>29357</v>
      </c>
      <c r="M16865">
        <v>5461</v>
      </c>
    </row>
    <row r="16866" spans="1:13" hidden="1" x14ac:dyDescent="0.3">
      <c r="E16866" t="s">
        <v>823</v>
      </c>
      <c r="F16866" t="s">
        <v>5896</v>
      </c>
      <c r="G16866" t="s">
        <v>11140</v>
      </c>
      <c r="H16866" t="s">
        <v>18510</v>
      </c>
      <c r="I16866" t="s">
        <v>29358</v>
      </c>
      <c r="J16866" t="s">
        <v>29361</v>
      </c>
      <c r="M16866">
        <v>3670</v>
      </c>
    </row>
    <row r="16867" spans="1:13" hidden="1" x14ac:dyDescent="0.3">
      <c r="A16867" t="s">
        <v>11138</v>
      </c>
      <c r="B16867">
        <v>0</v>
      </c>
      <c r="C16867">
        <v>0</v>
      </c>
      <c r="D16867">
        <v>1</v>
      </c>
      <c r="E16867" t="s">
        <v>1522</v>
      </c>
      <c r="F16867" t="s">
        <v>3063</v>
      </c>
      <c r="G16867" t="s">
        <v>11138</v>
      </c>
      <c r="H16867" t="s">
        <v>25181</v>
      </c>
      <c r="I16867" t="s">
        <v>29359</v>
      </c>
      <c r="J16867" t="s">
        <v>29360</v>
      </c>
      <c r="M16867">
        <v>7465</v>
      </c>
    </row>
    <row r="16868" spans="1:13" hidden="1" x14ac:dyDescent="0.3">
      <c r="E16868" t="s">
        <v>1151</v>
      </c>
      <c r="F16868" t="s">
        <v>8676</v>
      </c>
      <c r="G16868" t="s">
        <v>11139</v>
      </c>
      <c r="H16868" t="s">
        <v>24101</v>
      </c>
      <c r="I16868" t="s">
        <v>29357</v>
      </c>
      <c r="M16868">
        <v>7055</v>
      </c>
    </row>
    <row r="16869" spans="1:13" hidden="1" x14ac:dyDescent="0.3">
      <c r="E16869" t="s">
        <v>1151</v>
      </c>
      <c r="F16869" t="s">
        <v>8676</v>
      </c>
      <c r="G16869" t="s">
        <v>11139</v>
      </c>
      <c r="H16869" t="s">
        <v>24148</v>
      </c>
      <c r="I16869" t="s">
        <v>29357</v>
      </c>
      <c r="M16869">
        <v>7073</v>
      </c>
    </row>
    <row r="16870" spans="1:13" hidden="1" x14ac:dyDescent="0.3">
      <c r="A16870" t="s">
        <v>11138</v>
      </c>
      <c r="B16870">
        <v>0</v>
      </c>
      <c r="C16870">
        <v>0</v>
      </c>
      <c r="D16870">
        <v>1</v>
      </c>
      <c r="E16870" t="s">
        <v>1522</v>
      </c>
      <c r="F16870" t="s">
        <v>3063</v>
      </c>
      <c r="G16870" t="s">
        <v>11138</v>
      </c>
      <c r="H16870" t="s">
        <v>25181</v>
      </c>
      <c r="I16870" t="s">
        <v>29359</v>
      </c>
      <c r="J16870" t="s">
        <v>29360</v>
      </c>
      <c r="M16870">
        <v>7465</v>
      </c>
    </row>
    <row r="16871" spans="1:13" hidden="1" x14ac:dyDescent="0.3">
      <c r="A16871" t="s">
        <v>11139</v>
      </c>
      <c r="B16871">
        <v>1</v>
      </c>
      <c r="C16871">
        <v>1</v>
      </c>
      <c r="D16871">
        <v>1</v>
      </c>
      <c r="E16871" t="s">
        <v>1903</v>
      </c>
      <c r="F16871" t="s">
        <v>8533</v>
      </c>
      <c r="G16871" t="s">
        <v>11139</v>
      </c>
      <c r="H16871" t="s">
        <v>28652</v>
      </c>
      <c r="I16871" t="s">
        <v>29358</v>
      </c>
      <c r="J16871" t="s">
        <v>29369</v>
      </c>
      <c r="M16871">
        <v>8997</v>
      </c>
    </row>
    <row r="16872" spans="1:13" hidden="1" x14ac:dyDescent="0.3">
      <c r="A16872" t="s">
        <v>11138</v>
      </c>
      <c r="B16872">
        <v>0</v>
      </c>
      <c r="C16872">
        <v>0</v>
      </c>
      <c r="D16872">
        <v>1</v>
      </c>
      <c r="E16872" t="s">
        <v>1522</v>
      </c>
      <c r="F16872" t="s">
        <v>3063</v>
      </c>
      <c r="G16872" t="s">
        <v>11138</v>
      </c>
      <c r="H16872" t="s">
        <v>25181</v>
      </c>
      <c r="I16872" t="s">
        <v>29359</v>
      </c>
      <c r="J16872" t="s">
        <v>29360</v>
      </c>
      <c r="M16872">
        <v>7465</v>
      </c>
    </row>
    <row r="16873" spans="1:13" hidden="1" x14ac:dyDescent="0.3">
      <c r="E16873" t="s">
        <v>1020</v>
      </c>
      <c r="F16873" t="s">
        <v>6831</v>
      </c>
      <c r="G16873" t="s">
        <v>11140</v>
      </c>
      <c r="H16873" t="s">
        <v>20189</v>
      </c>
      <c r="I16873" t="s">
        <v>29357</v>
      </c>
      <c r="M16873">
        <v>5465</v>
      </c>
    </row>
    <row r="16874" spans="1:13" hidden="1" x14ac:dyDescent="0.3">
      <c r="E16874" t="s">
        <v>1020</v>
      </c>
      <c r="F16874" t="s">
        <v>6832</v>
      </c>
      <c r="G16874" t="s">
        <v>11137</v>
      </c>
      <c r="H16874" t="s">
        <v>20190</v>
      </c>
      <c r="I16874" t="s">
        <v>29357</v>
      </c>
      <c r="M16874">
        <v>5465</v>
      </c>
    </row>
    <row r="16875" spans="1:13" hidden="1" x14ac:dyDescent="0.3">
      <c r="A16875" t="s">
        <v>11138</v>
      </c>
      <c r="B16875">
        <v>0</v>
      </c>
      <c r="C16875">
        <v>0</v>
      </c>
      <c r="D16875">
        <v>1</v>
      </c>
      <c r="E16875" t="s">
        <v>1522</v>
      </c>
      <c r="F16875" t="s">
        <v>3063</v>
      </c>
      <c r="G16875" t="s">
        <v>11138</v>
      </c>
      <c r="H16875" t="s">
        <v>25181</v>
      </c>
      <c r="I16875" t="s">
        <v>29359</v>
      </c>
      <c r="J16875" t="s">
        <v>29360</v>
      </c>
      <c r="M16875">
        <v>7465</v>
      </c>
    </row>
    <row r="16876" spans="1:13" hidden="1" x14ac:dyDescent="0.3">
      <c r="E16876" t="s">
        <v>1021</v>
      </c>
      <c r="F16876" t="s">
        <v>6834</v>
      </c>
      <c r="G16876" t="s">
        <v>11138</v>
      </c>
      <c r="H16876" t="s">
        <v>20192</v>
      </c>
      <c r="I16876" t="s">
        <v>29357</v>
      </c>
      <c r="M16876">
        <v>5466</v>
      </c>
    </row>
    <row r="16877" spans="1:13" hidden="1" x14ac:dyDescent="0.3">
      <c r="A16877" t="s">
        <v>11138</v>
      </c>
      <c r="B16877">
        <v>0</v>
      </c>
      <c r="C16877">
        <v>0</v>
      </c>
      <c r="D16877">
        <v>1</v>
      </c>
      <c r="E16877" t="s">
        <v>1522</v>
      </c>
      <c r="F16877" t="s">
        <v>3063</v>
      </c>
      <c r="G16877" t="s">
        <v>11138</v>
      </c>
      <c r="H16877" t="s">
        <v>25181</v>
      </c>
      <c r="I16877" t="s">
        <v>29359</v>
      </c>
      <c r="J16877" t="s">
        <v>29360</v>
      </c>
      <c r="M16877">
        <v>7465</v>
      </c>
    </row>
    <row r="16878" spans="1:13" hidden="1" x14ac:dyDescent="0.3">
      <c r="A16878" t="s">
        <v>11139</v>
      </c>
      <c r="B16878">
        <v>1</v>
      </c>
      <c r="C16878">
        <v>1</v>
      </c>
      <c r="D16878">
        <v>1</v>
      </c>
      <c r="E16878" t="s">
        <v>785</v>
      </c>
      <c r="F16878" t="s">
        <v>3344</v>
      </c>
      <c r="G16878" t="s">
        <v>11139</v>
      </c>
      <c r="H16878" t="s">
        <v>18396</v>
      </c>
      <c r="I16878" t="s">
        <v>29359</v>
      </c>
      <c r="J16878" t="s">
        <v>29369</v>
      </c>
      <c r="M16878">
        <v>3131</v>
      </c>
    </row>
    <row r="16879" spans="1:13" hidden="1" x14ac:dyDescent="0.3">
      <c r="A16879" t="s">
        <v>11139</v>
      </c>
      <c r="B16879">
        <v>1</v>
      </c>
      <c r="C16879">
        <v>1</v>
      </c>
      <c r="D16879">
        <v>1</v>
      </c>
      <c r="E16879" t="s">
        <v>938</v>
      </c>
      <c r="F16879" t="s">
        <v>3344</v>
      </c>
      <c r="G16879" t="s">
        <v>11139</v>
      </c>
      <c r="H16879" t="s">
        <v>19249</v>
      </c>
      <c r="I16879" t="s">
        <v>29359</v>
      </c>
      <c r="J16879" t="s">
        <v>29369</v>
      </c>
      <c r="M16879">
        <v>5086</v>
      </c>
    </row>
    <row r="16880" spans="1:13" hidden="1" x14ac:dyDescent="0.3">
      <c r="A16880" t="s">
        <v>11139</v>
      </c>
      <c r="B16880">
        <v>1</v>
      </c>
      <c r="C16880">
        <v>1</v>
      </c>
      <c r="D16880">
        <v>1</v>
      </c>
      <c r="E16880" t="s">
        <v>938</v>
      </c>
      <c r="F16880" t="s">
        <v>3344</v>
      </c>
      <c r="G16880" t="s">
        <v>11139</v>
      </c>
      <c r="H16880" t="s">
        <v>19249</v>
      </c>
      <c r="I16880" t="s">
        <v>29359</v>
      </c>
      <c r="J16880" t="s">
        <v>29369</v>
      </c>
      <c r="M16880">
        <v>5087</v>
      </c>
    </row>
    <row r="16881" spans="1:13" hidden="1" x14ac:dyDescent="0.3">
      <c r="E16881" t="s">
        <v>128</v>
      </c>
      <c r="F16881" t="s">
        <v>2785</v>
      </c>
      <c r="G16881" t="s">
        <v>11139</v>
      </c>
      <c r="H16881" t="s">
        <v>12373</v>
      </c>
      <c r="I16881" t="s">
        <v>29357</v>
      </c>
      <c r="M16881">
        <v>466</v>
      </c>
    </row>
    <row r="16882" spans="1:13" hidden="1" x14ac:dyDescent="0.3">
      <c r="A16882" t="s">
        <v>11139</v>
      </c>
      <c r="B16882">
        <v>1</v>
      </c>
      <c r="C16882">
        <v>1</v>
      </c>
      <c r="D16882">
        <v>1</v>
      </c>
      <c r="E16882" t="s">
        <v>938</v>
      </c>
      <c r="F16882" t="s">
        <v>3344</v>
      </c>
      <c r="G16882" t="s">
        <v>11139</v>
      </c>
      <c r="H16882" t="s">
        <v>19249</v>
      </c>
      <c r="I16882" t="s">
        <v>29359</v>
      </c>
      <c r="J16882" t="s">
        <v>29369</v>
      </c>
      <c r="M16882">
        <v>5088</v>
      </c>
    </row>
    <row r="16883" spans="1:13" hidden="1" x14ac:dyDescent="0.3">
      <c r="A16883" t="s">
        <v>11139</v>
      </c>
      <c r="B16883">
        <v>1</v>
      </c>
      <c r="C16883">
        <v>1</v>
      </c>
      <c r="D16883">
        <v>1</v>
      </c>
      <c r="E16883" t="s">
        <v>1522</v>
      </c>
      <c r="F16883" t="s">
        <v>3344</v>
      </c>
      <c r="G16883" t="s">
        <v>11139</v>
      </c>
      <c r="H16883" t="s">
        <v>25180</v>
      </c>
      <c r="I16883" t="s">
        <v>29359</v>
      </c>
      <c r="J16883" t="s">
        <v>29369</v>
      </c>
      <c r="M16883">
        <v>7465</v>
      </c>
    </row>
    <row r="16884" spans="1:13" hidden="1" x14ac:dyDescent="0.3">
      <c r="A16884" t="s">
        <v>11139</v>
      </c>
      <c r="B16884">
        <v>1</v>
      </c>
      <c r="C16884">
        <v>1</v>
      </c>
      <c r="D16884">
        <v>1</v>
      </c>
      <c r="E16884" t="s">
        <v>1522</v>
      </c>
      <c r="F16884" t="s">
        <v>3344</v>
      </c>
      <c r="G16884" t="s">
        <v>11139</v>
      </c>
      <c r="H16884" t="s">
        <v>25180</v>
      </c>
      <c r="I16884" t="s">
        <v>29359</v>
      </c>
      <c r="J16884" t="s">
        <v>29369</v>
      </c>
      <c r="M16884">
        <v>7465</v>
      </c>
    </row>
    <row r="16885" spans="1:13" hidden="1" x14ac:dyDescent="0.3">
      <c r="E16885" t="s">
        <v>1227</v>
      </c>
      <c r="F16885" t="s">
        <v>7866</v>
      </c>
      <c r="G16885" t="s">
        <v>11139</v>
      </c>
      <c r="H16885" t="s">
        <v>22062</v>
      </c>
      <c r="I16885" t="s">
        <v>29357</v>
      </c>
      <c r="M16885">
        <v>6427</v>
      </c>
    </row>
    <row r="16886" spans="1:13" x14ac:dyDescent="0.3">
      <c r="E16886" t="s">
        <v>1189</v>
      </c>
      <c r="F16886" t="s">
        <v>3065</v>
      </c>
      <c r="G16886" t="s">
        <v>11138</v>
      </c>
      <c r="H16886" t="s">
        <v>21781</v>
      </c>
      <c r="I16886" t="s">
        <v>29358</v>
      </c>
      <c r="J16886" t="s">
        <v>29360</v>
      </c>
      <c r="M16886">
        <v>6274</v>
      </c>
    </row>
    <row r="16887" spans="1:13" hidden="1" x14ac:dyDescent="0.3">
      <c r="A16887" t="s">
        <v>11138</v>
      </c>
      <c r="B16887">
        <v>0</v>
      </c>
      <c r="C16887">
        <v>0</v>
      </c>
      <c r="D16887">
        <v>1</v>
      </c>
      <c r="E16887" t="s">
        <v>1554</v>
      </c>
      <c r="F16887" t="s">
        <v>3063</v>
      </c>
      <c r="G16887" t="s">
        <v>11138</v>
      </c>
      <c r="H16887" t="s">
        <v>25401</v>
      </c>
      <c r="I16887" t="s">
        <v>29359</v>
      </c>
      <c r="J16887" t="s">
        <v>29360</v>
      </c>
      <c r="M16887">
        <v>7571</v>
      </c>
    </row>
    <row r="16888" spans="1:13" hidden="1" x14ac:dyDescent="0.3">
      <c r="A16888" t="s">
        <v>11139</v>
      </c>
      <c r="B16888">
        <v>1</v>
      </c>
      <c r="C16888">
        <v>1</v>
      </c>
      <c r="D16888">
        <v>1</v>
      </c>
      <c r="E16888" t="s">
        <v>1522</v>
      </c>
      <c r="F16888" t="s">
        <v>3344</v>
      </c>
      <c r="G16888" t="s">
        <v>11139</v>
      </c>
      <c r="H16888" t="s">
        <v>25180</v>
      </c>
      <c r="I16888" t="s">
        <v>29359</v>
      </c>
      <c r="J16888" t="s">
        <v>29369</v>
      </c>
      <c r="M16888">
        <v>7465</v>
      </c>
    </row>
    <row r="16889" spans="1:13" x14ac:dyDescent="0.3">
      <c r="E16889" t="s">
        <v>255</v>
      </c>
      <c r="F16889" t="s">
        <v>255</v>
      </c>
      <c r="G16889" t="s">
        <v>11138</v>
      </c>
      <c r="H16889" t="s">
        <v>13457</v>
      </c>
      <c r="I16889" t="s">
        <v>29358</v>
      </c>
      <c r="J16889" t="s">
        <v>29378</v>
      </c>
      <c r="K16889" t="s">
        <v>29402</v>
      </c>
      <c r="L16889" t="s">
        <v>29390</v>
      </c>
      <c r="M16889">
        <v>1266</v>
      </c>
    </row>
    <row r="16890" spans="1:13" x14ac:dyDescent="0.3">
      <c r="E16890" t="s">
        <v>255</v>
      </c>
      <c r="F16890" t="s">
        <v>255</v>
      </c>
      <c r="G16890" t="s">
        <v>11138</v>
      </c>
      <c r="H16890" t="s">
        <v>13457</v>
      </c>
      <c r="I16890" t="s">
        <v>29358</v>
      </c>
      <c r="J16890" t="s">
        <v>29378</v>
      </c>
      <c r="K16890" t="s">
        <v>29402</v>
      </c>
      <c r="L16890" t="s">
        <v>29390</v>
      </c>
      <c r="M16890">
        <v>1266</v>
      </c>
    </row>
    <row r="16891" spans="1:13" hidden="1" x14ac:dyDescent="0.3">
      <c r="A16891" t="s">
        <v>11138</v>
      </c>
      <c r="B16891">
        <v>0</v>
      </c>
      <c r="C16891">
        <v>0</v>
      </c>
      <c r="D16891">
        <v>1</v>
      </c>
      <c r="E16891" t="s">
        <v>1554</v>
      </c>
      <c r="F16891" t="s">
        <v>3063</v>
      </c>
      <c r="G16891" t="s">
        <v>11138</v>
      </c>
      <c r="H16891" t="s">
        <v>25401</v>
      </c>
      <c r="I16891" t="s">
        <v>29359</v>
      </c>
      <c r="J16891" t="s">
        <v>29360</v>
      </c>
      <c r="M16891">
        <v>7571</v>
      </c>
    </row>
    <row r="16892" spans="1:13" hidden="1" x14ac:dyDescent="0.3">
      <c r="A16892" t="s">
        <v>11139</v>
      </c>
      <c r="B16892">
        <v>1</v>
      </c>
      <c r="C16892">
        <v>1</v>
      </c>
      <c r="D16892">
        <v>1</v>
      </c>
      <c r="E16892" t="s">
        <v>1522</v>
      </c>
      <c r="F16892" t="s">
        <v>3344</v>
      </c>
      <c r="G16892" t="s">
        <v>11139</v>
      </c>
      <c r="H16892" t="s">
        <v>25180</v>
      </c>
      <c r="I16892" t="s">
        <v>29359</v>
      </c>
      <c r="J16892" t="s">
        <v>29369</v>
      </c>
      <c r="M16892">
        <v>7465</v>
      </c>
    </row>
    <row r="16893" spans="1:13" hidden="1" x14ac:dyDescent="0.3">
      <c r="A16893" t="s">
        <v>11139</v>
      </c>
      <c r="B16893">
        <v>1</v>
      </c>
      <c r="C16893">
        <v>1</v>
      </c>
      <c r="D16893">
        <v>1</v>
      </c>
      <c r="E16893" t="s">
        <v>1522</v>
      </c>
      <c r="F16893" t="s">
        <v>3344</v>
      </c>
      <c r="G16893" t="s">
        <v>11139</v>
      </c>
      <c r="H16893" t="s">
        <v>25180</v>
      </c>
      <c r="I16893" t="s">
        <v>29359</v>
      </c>
      <c r="J16893" t="s">
        <v>29369</v>
      </c>
      <c r="M16893">
        <v>7465</v>
      </c>
    </row>
    <row r="16894" spans="1:13" hidden="1" x14ac:dyDescent="0.3">
      <c r="A16894" t="s">
        <v>11139</v>
      </c>
      <c r="B16894">
        <v>1</v>
      </c>
      <c r="C16894">
        <v>1</v>
      </c>
      <c r="D16894">
        <v>1</v>
      </c>
      <c r="E16894" t="s">
        <v>1522</v>
      </c>
      <c r="F16894" t="s">
        <v>3344</v>
      </c>
      <c r="G16894" t="s">
        <v>11139</v>
      </c>
      <c r="H16894" t="s">
        <v>25180</v>
      </c>
      <c r="I16894" t="s">
        <v>29359</v>
      </c>
      <c r="J16894" t="s">
        <v>29369</v>
      </c>
      <c r="M16894">
        <v>7465</v>
      </c>
    </row>
    <row r="16895" spans="1:13" hidden="1" x14ac:dyDescent="0.3">
      <c r="A16895" t="s">
        <v>11138</v>
      </c>
      <c r="B16895">
        <v>0</v>
      </c>
      <c r="C16895">
        <v>0</v>
      </c>
      <c r="D16895">
        <v>1</v>
      </c>
      <c r="E16895" t="s">
        <v>1554</v>
      </c>
      <c r="F16895" t="s">
        <v>3063</v>
      </c>
      <c r="G16895" t="s">
        <v>11138</v>
      </c>
      <c r="H16895" t="s">
        <v>25401</v>
      </c>
      <c r="I16895" t="s">
        <v>29359</v>
      </c>
      <c r="J16895" t="s">
        <v>29360</v>
      </c>
      <c r="M16895">
        <v>7571</v>
      </c>
    </row>
    <row r="16896" spans="1:13" hidden="1" x14ac:dyDescent="0.3">
      <c r="A16896" t="s">
        <v>11139</v>
      </c>
      <c r="B16896">
        <v>1</v>
      </c>
      <c r="C16896">
        <v>1</v>
      </c>
      <c r="D16896">
        <v>1</v>
      </c>
      <c r="E16896" t="s">
        <v>1522</v>
      </c>
      <c r="F16896" t="s">
        <v>3344</v>
      </c>
      <c r="G16896" t="s">
        <v>11139</v>
      </c>
      <c r="H16896" t="s">
        <v>25180</v>
      </c>
      <c r="I16896" t="s">
        <v>29359</v>
      </c>
      <c r="J16896" t="s">
        <v>29369</v>
      </c>
      <c r="M16896">
        <v>7465</v>
      </c>
    </row>
    <row r="16897" spans="1:13" hidden="1" x14ac:dyDescent="0.3">
      <c r="A16897" t="s">
        <v>11139</v>
      </c>
      <c r="B16897">
        <v>1</v>
      </c>
      <c r="C16897">
        <v>1</v>
      </c>
      <c r="D16897">
        <v>1</v>
      </c>
      <c r="E16897" t="s">
        <v>1522</v>
      </c>
      <c r="F16897" t="s">
        <v>3344</v>
      </c>
      <c r="G16897" t="s">
        <v>11139</v>
      </c>
      <c r="H16897" t="s">
        <v>25180</v>
      </c>
      <c r="I16897" t="s">
        <v>29359</v>
      </c>
      <c r="J16897" t="s">
        <v>29369</v>
      </c>
      <c r="M16897">
        <v>7465</v>
      </c>
    </row>
    <row r="16898" spans="1:13" x14ac:dyDescent="0.3">
      <c r="E16898" t="s">
        <v>255</v>
      </c>
      <c r="F16898" t="s">
        <v>255</v>
      </c>
      <c r="G16898" t="s">
        <v>11138</v>
      </c>
      <c r="H16898" t="s">
        <v>13463</v>
      </c>
      <c r="I16898" t="s">
        <v>29358</v>
      </c>
      <c r="J16898" t="s">
        <v>29378</v>
      </c>
      <c r="K16898" t="s">
        <v>29402</v>
      </c>
      <c r="L16898" t="s">
        <v>29390</v>
      </c>
      <c r="M16898">
        <v>1267</v>
      </c>
    </row>
    <row r="16899" spans="1:13" hidden="1" x14ac:dyDescent="0.3">
      <c r="E16899" t="s">
        <v>1227</v>
      </c>
      <c r="F16899" t="s">
        <v>7866</v>
      </c>
      <c r="G16899" t="s">
        <v>11139</v>
      </c>
      <c r="H16899" t="s">
        <v>22064</v>
      </c>
      <c r="I16899" t="s">
        <v>29357</v>
      </c>
      <c r="M16899">
        <v>6428</v>
      </c>
    </row>
    <row r="16900" spans="1:13" hidden="1" x14ac:dyDescent="0.3">
      <c r="E16900" t="s">
        <v>1018</v>
      </c>
      <c r="F16900" t="s">
        <v>6824</v>
      </c>
      <c r="G16900" t="s">
        <v>11140</v>
      </c>
      <c r="H16900" t="s">
        <v>20180</v>
      </c>
      <c r="I16900" t="s">
        <v>29357</v>
      </c>
      <c r="M16900">
        <v>5469</v>
      </c>
    </row>
    <row r="16901" spans="1:13" hidden="1" x14ac:dyDescent="0.3">
      <c r="E16901" t="s">
        <v>1018</v>
      </c>
      <c r="F16901" t="s">
        <v>6825</v>
      </c>
      <c r="G16901" t="s">
        <v>11138</v>
      </c>
      <c r="H16901" t="s">
        <v>20181</v>
      </c>
      <c r="I16901" t="s">
        <v>29357</v>
      </c>
      <c r="M16901">
        <v>5469</v>
      </c>
    </row>
    <row r="16902" spans="1:13" hidden="1" x14ac:dyDescent="0.3">
      <c r="E16902" t="s">
        <v>822</v>
      </c>
      <c r="F16902" t="s">
        <v>5896</v>
      </c>
      <c r="G16902" t="s">
        <v>11140</v>
      </c>
      <c r="H16902" t="s">
        <v>18510</v>
      </c>
      <c r="I16902" t="s">
        <v>29358</v>
      </c>
      <c r="J16902" t="s">
        <v>29361</v>
      </c>
      <c r="M16902">
        <v>3730</v>
      </c>
    </row>
    <row r="16903" spans="1:13" hidden="1" x14ac:dyDescent="0.3">
      <c r="E16903" t="s">
        <v>1022</v>
      </c>
      <c r="F16903" t="s">
        <v>6844</v>
      </c>
      <c r="G16903" t="s">
        <v>11137</v>
      </c>
      <c r="H16903" t="s">
        <v>20206</v>
      </c>
      <c r="I16903" t="s">
        <v>29357</v>
      </c>
      <c r="M16903">
        <v>5471</v>
      </c>
    </row>
    <row r="16904" spans="1:13" hidden="1" x14ac:dyDescent="0.3">
      <c r="E16904" t="s">
        <v>1022</v>
      </c>
      <c r="F16904" t="s">
        <v>6845</v>
      </c>
      <c r="G16904" t="s">
        <v>11137</v>
      </c>
      <c r="H16904" t="s">
        <v>20207</v>
      </c>
      <c r="I16904" t="s">
        <v>29357</v>
      </c>
      <c r="M16904">
        <v>5471</v>
      </c>
    </row>
    <row r="16905" spans="1:13" x14ac:dyDescent="0.3">
      <c r="E16905" t="s">
        <v>255</v>
      </c>
      <c r="F16905" t="s">
        <v>255</v>
      </c>
      <c r="G16905" t="s">
        <v>11138</v>
      </c>
      <c r="H16905" t="s">
        <v>13463</v>
      </c>
      <c r="I16905" t="s">
        <v>29358</v>
      </c>
      <c r="J16905" t="s">
        <v>29378</v>
      </c>
      <c r="K16905" t="s">
        <v>29402</v>
      </c>
      <c r="L16905" t="s">
        <v>29390</v>
      </c>
      <c r="M16905">
        <v>1267</v>
      </c>
    </row>
    <row r="16906" spans="1:13" hidden="1" x14ac:dyDescent="0.3">
      <c r="E16906" t="s">
        <v>1023</v>
      </c>
      <c r="F16906" t="s">
        <v>6846</v>
      </c>
      <c r="G16906" t="s">
        <v>11138</v>
      </c>
      <c r="H16906" t="s">
        <v>20209</v>
      </c>
      <c r="I16906" t="s">
        <v>29357</v>
      </c>
      <c r="M16906">
        <v>5473</v>
      </c>
    </row>
    <row r="16907" spans="1:13" hidden="1" x14ac:dyDescent="0.3">
      <c r="A16907" t="s">
        <v>11138</v>
      </c>
      <c r="B16907">
        <v>1</v>
      </c>
      <c r="C16907">
        <v>1</v>
      </c>
      <c r="D16907">
        <v>1</v>
      </c>
      <c r="E16907" t="s">
        <v>1522</v>
      </c>
      <c r="F16907" t="s">
        <v>9218</v>
      </c>
      <c r="G16907" t="s">
        <v>11138</v>
      </c>
      <c r="H16907" t="s">
        <v>25182</v>
      </c>
      <c r="I16907" t="s">
        <v>29359</v>
      </c>
      <c r="J16907" t="s">
        <v>29363</v>
      </c>
      <c r="K16907" t="s">
        <v>29399</v>
      </c>
      <c r="L16907" t="s">
        <v>29390</v>
      </c>
      <c r="M16907">
        <v>7465</v>
      </c>
    </row>
    <row r="16908" spans="1:13" hidden="1" x14ac:dyDescent="0.3">
      <c r="E16908" t="s">
        <v>1227</v>
      </c>
      <c r="F16908" t="s">
        <v>7866</v>
      </c>
      <c r="G16908" t="s">
        <v>11139</v>
      </c>
      <c r="H16908" t="s">
        <v>22106</v>
      </c>
      <c r="I16908" t="s">
        <v>29357</v>
      </c>
      <c r="M16908">
        <v>6437</v>
      </c>
    </row>
    <row r="16909" spans="1:13" hidden="1" x14ac:dyDescent="0.3">
      <c r="A16909" t="s">
        <v>29414</v>
      </c>
      <c r="B16909">
        <v>0</v>
      </c>
      <c r="C16909">
        <v>0</v>
      </c>
      <c r="D16909" t="s">
        <v>29414</v>
      </c>
      <c r="E16909" t="s">
        <v>1143</v>
      </c>
      <c r="F16909" t="s">
        <v>7375</v>
      </c>
      <c r="G16909" t="s">
        <v>11139</v>
      </c>
      <c r="H16909" t="s">
        <v>21267</v>
      </c>
      <c r="I16909" t="s">
        <v>29358</v>
      </c>
      <c r="J16909" t="s">
        <v>29376</v>
      </c>
      <c r="M16909">
        <v>6031</v>
      </c>
    </row>
    <row r="16910" spans="1:13" hidden="1" x14ac:dyDescent="0.3">
      <c r="E16910" t="s">
        <v>1023</v>
      </c>
      <c r="F16910" t="s">
        <v>6850</v>
      </c>
      <c r="G16910" t="s">
        <v>11137</v>
      </c>
      <c r="H16910" t="s">
        <v>20213</v>
      </c>
      <c r="I16910" t="s">
        <v>29357</v>
      </c>
      <c r="M16910">
        <v>5473</v>
      </c>
    </row>
    <row r="16911" spans="1:13" hidden="1" x14ac:dyDescent="0.3">
      <c r="A16911" t="s">
        <v>29414</v>
      </c>
      <c r="B16911">
        <v>0</v>
      </c>
      <c r="C16911">
        <v>0</v>
      </c>
      <c r="D16911" t="s">
        <v>29414</v>
      </c>
      <c r="E16911" t="s">
        <v>67</v>
      </c>
      <c r="F16911" t="s">
        <v>2376</v>
      </c>
      <c r="G16911" t="s">
        <v>11139</v>
      </c>
      <c r="H16911" t="s">
        <v>11763</v>
      </c>
      <c r="I16911" t="s">
        <v>29358</v>
      </c>
      <c r="J16911" t="s">
        <v>29376</v>
      </c>
      <c r="K16911" t="s">
        <v>29360</v>
      </c>
      <c r="M16911">
        <v>276</v>
      </c>
    </row>
    <row r="16912" spans="1:13" hidden="1" x14ac:dyDescent="0.3">
      <c r="E16912" t="s">
        <v>823</v>
      </c>
      <c r="F16912" t="s">
        <v>5896</v>
      </c>
      <c r="G16912" t="s">
        <v>11140</v>
      </c>
      <c r="H16912" t="s">
        <v>18510</v>
      </c>
      <c r="I16912" t="s">
        <v>29358</v>
      </c>
      <c r="J16912" t="s">
        <v>29361</v>
      </c>
      <c r="M16912">
        <v>3731</v>
      </c>
    </row>
    <row r="16913" spans="1:13" hidden="1" x14ac:dyDescent="0.3">
      <c r="E16913" t="s">
        <v>1023</v>
      </c>
      <c r="F16913" t="s">
        <v>6849</v>
      </c>
      <c r="G16913" t="s">
        <v>11137</v>
      </c>
      <c r="H16913" t="s">
        <v>20216</v>
      </c>
      <c r="I16913" t="s">
        <v>29357</v>
      </c>
      <c r="M16913">
        <v>5473</v>
      </c>
    </row>
    <row r="16914" spans="1:13" hidden="1" x14ac:dyDescent="0.3">
      <c r="A16914" t="s">
        <v>29414</v>
      </c>
      <c r="B16914">
        <v>0</v>
      </c>
      <c r="C16914">
        <v>0</v>
      </c>
      <c r="D16914" t="s">
        <v>29414</v>
      </c>
      <c r="E16914" t="s">
        <v>1129</v>
      </c>
      <c r="F16914" t="s">
        <v>10710</v>
      </c>
      <c r="G16914" t="s">
        <v>11139</v>
      </c>
      <c r="H16914" t="s">
        <v>28239</v>
      </c>
      <c r="I16914" t="s">
        <v>29358</v>
      </c>
      <c r="J16914" t="s">
        <v>29376</v>
      </c>
      <c r="M16914">
        <v>8682</v>
      </c>
    </row>
    <row r="16915" spans="1:13" hidden="1" x14ac:dyDescent="0.3">
      <c r="A16915" t="s">
        <v>11138</v>
      </c>
      <c r="B16915">
        <v>1</v>
      </c>
      <c r="C16915">
        <v>1</v>
      </c>
      <c r="D16915">
        <v>1</v>
      </c>
      <c r="E16915" t="s">
        <v>1457</v>
      </c>
      <c r="F16915" t="s">
        <v>8829</v>
      </c>
      <c r="G16915" t="s">
        <v>11138</v>
      </c>
      <c r="H16915" t="s">
        <v>24439</v>
      </c>
      <c r="I16915" t="s">
        <v>29359</v>
      </c>
      <c r="J16915" t="s">
        <v>29363</v>
      </c>
      <c r="K16915" t="s">
        <v>29399</v>
      </c>
      <c r="L16915" t="s">
        <v>29390</v>
      </c>
      <c r="M16915">
        <v>7153</v>
      </c>
    </row>
    <row r="16916" spans="1:13" hidden="1" x14ac:dyDescent="0.3">
      <c r="A16916" t="s">
        <v>11138</v>
      </c>
      <c r="B16916">
        <v>1</v>
      </c>
      <c r="C16916">
        <v>1</v>
      </c>
      <c r="D16916">
        <v>1</v>
      </c>
      <c r="E16916" t="s">
        <v>1507</v>
      </c>
      <c r="F16916" t="s">
        <v>9123</v>
      </c>
      <c r="G16916" t="s">
        <v>11138</v>
      </c>
      <c r="H16916" t="s">
        <v>25007</v>
      </c>
      <c r="I16916" t="s">
        <v>29359</v>
      </c>
      <c r="J16916" t="s">
        <v>29363</v>
      </c>
      <c r="K16916" t="s">
        <v>29399</v>
      </c>
      <c r="L16916" t="s">
        <v>29390</v>
      </c>
      <c r="M16916">
        <v>7339</v>
      </c>
    </row>
    <row r="16917" spans="1:13" hidden="1" x14ac:dyDescent="0.3">
      <c r="E16917" t="s">
        <v>1024</v>
      </c>
      <c r="F16917" t="s">
        <v>6855</v>
      </c>
      <c r="G16917" t="s">
        <v>11137</v>
      </c>
      <c r="H16917" t="s">
        <v>20220</v>
      </c>
      <c r="I16917" t="s">
        <v>29357</v>
      </c>
      <c r="M16917">
        <v>5474</v>
      </c>
    </row>
    <row r="16918" spans="1:13" hidden="1" x14ac:dyDescent="0.3">
      <c r="A16918" t="s">
        <v>11139</v>
      </c>
      <c r="B16918">
        <v>1</v>
      </c>
      <c r="C16918">
        <v>1</v>
      </c>
      <c r="D16918">
        <v>1</v>
      </c>
      <c r="E16918" t="s">
        <v>1522</v>
      </c>
      <c r="F16918" t="s">
        <v>3344</v>
      </c>
      <c r="G16918" t="s">
        <v>11139</v>
      </c>
      <c r="H16918" t="s">
        <v>25180</v>
      </c>
      <c r="I16918" t="s">
        <v>29359</v>
      </c>
      <c r="J16918" t="s">
        <v>29369</v>
      </c>
      <c r="M16918">
        <v>7465</v>
      </c>
    </row>
    <row r="16919" spans="1:13" x14ac:dyDescent="0.3">
      <c r="E16919" t="s">
        <v>430</v>
      </c>
      <c r="F16919" t="s">
        <v>10707</v>
      </c>
      <c r="G16919" t="s">
        <v>11138</v>
      </c>
      <c r="H16919" t="s">
        <v>28232</v>
      </c>
      <c r="I16919" t="s">
        <v>29358</v>
      </c>
      <c r="J16919" t="s">
        <v>29378</v>
      </c>
      <c r="K16919" t="s">
        <v>29402</v>
      </c>
      <c r="L16919" t="s">
        <v>29390</v>
      </c>
      <c r="M16919">
        <v>8680</v>
      </c>
    </row>
    <row r="16920" spans="1:13" hidden="1" x14ac:dyDescent="0.3">
      <c r="E16920" t="s">
        <v>1021</v>
      </c>
      <c r="F16920" t="s">
        <v>6834</v>
      </c>
      <c r="G16920" t="s">
        <v>11138</v>
      </c>
      <c r="H16920" t="s">
        <v>20192</v>
      </c>
      <c r="I16920" t="s">
        <v>29357</v>
      </c>
      <c r="M16920">
        <v>5476</v>
      </c>
    </row>
    <row r="16921" spans="1:13" hidden="1" x14ac:dyDescent="0.3">
      <c r="A16921" t="s">
        <v>11139</v>
      </c>
      <c r="B16921">
        <v>1</v>
      </c>
      <c r="C16921">
        <v>1</v>
      </c>
      <c r="D16921">
        <v>1</v>
      </c>
      <c r="E16921" t="s">
        <v>97</v>
      </c>
      <c r="F16921" t="s">
        <v>2595</v>
      </c>
      <c r="G16921" t="s">
        <v>11139</v>
      </c>
      <c r="H16921" t="s">
        <v>12127</v>
      </c>
      <c r="I16921" t="s">
        <v>29359</v>
      </c>
      <c r="J16921" t="s">
        <v>29369</v>
      </c>
      <c r="M16921">
        <v>396</v>
      </c>
    </row>
    <row r="16922" spans="1:13" hidden="1" x14ac:dyDescent="0.3">
      <c r="E16922" t="s">
        <v>1113</v>
      </c>
      <c r="F16922" t="s">
        <v>7164</v>
      </c>
      <c r="G16922" t="s">
        <v>11139</v>
      </c>
      <c r="H16922" t="s">
        <v>20822</v>
      </c>
      <c r="I16922" t="s">
        <v>29357</v>
      </c>
      <c r="M16922">
        <v>5840</v>
      </c>
    </row>
    <row r="16923" spans="1:13" x14ac:dyDescent="0.3">
      <c r="E16923" t="s">
        <v>938</v>
      </c>
      <c r="F16923" t="s">
        <v>6335</v>
      </c>
      <c r="G16923" t="s">
        <v>11138</v>
      </c>
      <c r="H16923" t="s">
        <v>19250</v>
      </c>
      <c r="I16923" t="s">
        <v>29358</v>
      </c>
      <c r="J16923" t="s">
        <v>29378</v>
      </c>
      <c r="K16923" t="s">
        <v>29402</v>
      </c>
      <c r="L16923" t="s">
        <v>29390</v>
      </c>
      <c r="M16923">
        <v>5086</v>
      </c>
    </row>
    <row r="16924" spans="1:13" hidden="1" x14ac:dyDescent="0.3">
      <c r="A16924" t="s">
        <v>11138</v>
      </c>
      <c r="B16924">
        <v>1</v>
      </c>
      <c r="C16924">
        <v>1</v>
      </c>
      <c r="D16924">
        <v>1</v>
      </c>
      <c r="E16924" t="s">
        <v>1510</v>
      </c>
      <c r="F16924" t="s">
        <v>9123</v>
      </c>
      <c r="G16924" t="s">
        <v>11138</v>
      </c>
      <c r="H16924" t="s">
        <v>25007</v>
      </c>
      <c r="I16924" t="s">
        <v>29359</v>
      </c>
      <c r="J16924" t="s">
        <v>29363</v>
      </c>
      <c r="K16924" t="s">
        <v>29399</v>
      </c>
      <c r="L16924" t="s">
        <v>29390</v>
      </c>
      <c r="M16924">
        <v>7349</v>
      </c>
    </row>
    <row r="16925" spans="1:13" hidden="1" x14ac:dyDescent="0.3">
      <c r="A16925" t="s">
        <v>11138</v>
      </c>
      <c r="B16925">
        <v>1</v>
      </c>
      <c r="C16925">
        <v>1</v>
      </c>
      <c r="D16925">
        <v>1</v>
      </c>
      <c r="E16925" t="s">
        <v>1246</v>
      </c>
      <c r="F16925" t="s">
        <v>7946</v>
      </c>
      <c r="G16925" t="s">
        <v>11138</v>
      </c>
      <c r="H16925" t="s">
        <v>22329</v>
      </c>
      <c r="I16925" t="s">
        <v>29359</v>
      </c>
      <c r="J16925" t="s">
        <v>29363</v>
      </c>
      <c r="K16925" t="s">
        <v>29399</v>
      </c>
      <c r="L16925" t="s">
        <v>29390</v>
      </c>
      <c r="M16925">
        <v>6496</v>
      </c>
    </row>
    <row r="16926" spans="1:13" hidden="1" x14ac:dyDescent="0.3">
      <c r="A16926" t="s">
        <v>11139</v>
      </c>
      <c r="B16926">
        <v>1</v>
      </c>
      <c r="C16926">
        <v>1</v>
      </c>
      <c r="D16926">
        <v>1</v>
      </c>
      <c r="E16926" t="s">
        <v>930</v>
      </c>
      <c r="F16926" t="s">
        <v>2595</v>
      </c>
      <c r="G16926" t="s">
        <v>11139</v>
      </c>
      <c r="H16926" t="s">
        <v>28607</v>
      </c>
      <c r="I16926" t="s">
        <v>29359</v>
      </c>
      <c r="J16926" t="s">
        <v>29369</v>
      </c>
      <c r="M16926">
        <v>8988</v>
      </c>
    </row>
    <row r="16927" spans="1:13" hidden="1" x14ac:dyDescent="0.3">
      <c r="A16927" t="s">
        <v>11139</v>
      </c>
      <c r="B16927">
        <v>1</v>
      </c>
      <c r="C16927">
        <v>1</v>
      </c>
      <c r="D16927">
        <v>1</v>
      </c>
      <c r="E16927" t="s">
        <v>1815</v>
      </c>
      <c r="F16927" t="s">
        <v>10508</v>
      </c>
      <c r="G16927" t="s">
        <v>11139</v>
      </c>
      <c r="H16927" t="s">
        <v>27830</v>
      </c>
      <c r="I16927" t="s">
        <v>29359</v>
      </c>
      <c r="J16927" t="s">
        <v>29369</v>
      </c>
      <c r="M16927">
        <v>8522</v>
      </c>
    </row>
    <row r="16928" spans="1:13" hidden="1" x14ac:dyDescent="0.3">
      <c r="A16928" t="s">
        <v>11139</v>
      </c>
      <c r="B16928">
        <v>1</v>
      </c>
      <c r="C16928">
        <v>1</v>
      </c>
      <c r="D16928">
        <v>1</v>
      </c>
      <c r="E16928" t="s">
        <v>1815</v>
      </c>
      <c r="F16928" t="s">
        <v>10508</v>
      </c>
      <c r="G16928" t="s">
        <v>11139</v>
      </c>
      <c r="H16928" t="s">
        <v>27830</v>
      </c>
      <c r="I16928" t="s">
        <v>29359</v>
      </c>
      <c r="J16928" t="s">
        <v>29369</v>
      </c>
      <c r="M16928">
        <v>8522</v>
      </c>
    </row>
    <row r="16929" spans="1:13" hidden="1" x14ac:dyDescent="0.3">
      <c r="A16929" t="s">
        <v>11139</v>
      </c>
      <c r="B16929">
        <v>1</v>
      </c>
      <c r="C16929">
        <v>1</v>
      </c>
      <c r="D16929">
        <v>1</v>
      </c>
      <c r="E16929" t="s">
        <v>1815</v>
      </c>
      <c r="F16929" t="s">
        <v>10508</v>
      </c>
      <c r="G16929" t="s">
        <v>11139</v>
      </c>
      <c r="H16929" t="s">
        <v>27830</v>
      </c>
      <c r="I16929" t="s">
        <v>29359</v>
      </c>
      <c r="J16929" t="s">
        <v>29369</v>
      </c>
      <c r="M16929">
        <v>8522</v>
      </c>
    </row>
    <row r="16930" spans="1:13" hidden="1" x14ac:dyDescent="0.3">
      <c r="A16930" t="s">
        <v>11139</v>
      </c>
      <c r="B16930">
        <v>1</v>
      </c>
      <c r="C16930">
        <v>1</v>
      </c>
      <c r="D16930">
        <v>1</v>
      </c>
      <c r="E16930" t="s">
        <v>1815</v>
      </c>
      <c r="F16930" t="s">
        <v>10508</v>
      </c>
      <c r="G16930" t="s">
        <v>11139</v>
      </c>
      <c r="H16930" t="s">
        <v>27830</v>
      </c>
      <c r="I16930" t="s">
        <v>29359</v>
      </c>
      <c r="J16930" t="s">
        <v>29369</v>
      </c>
      <c r="M16930">
        <v>8522</v>
      </c>
    </row>
    <row r="16931" spans="1:13" hidden="1" x14ac:dyDescent="0.3">
      <c r="A16931" t="s">
        <v>11140</v>
      </c>
      <c r="B16931">
        <v>0</v>
      </c>
      <c r="C16931">
        <v>1</v>
      </c>
      <c r="D16931" t="s">
        <v>11140</v>
      </c>
      <c r="E16931" t="s">
        <v>447</v>
      </c>
      <c r="F16931" t="s">
        <v>4199</v>
      </c>
      <c r="G16931" t="s">
        <v>11138</v>
      </c>
      <c r="H16931" t="s">
        <v>15048</v>
      </c>
      <c r="I16931" t="s">
        <v>29359</v>
      </c>
      <c r="J16931" t="s">
        <v>29363</v>
      </c>
      <c r="K16931" t="s">
        <v>29405</v>
      </c>
      <c r="M16931">
        <v>1904</v>
      </c>
    </row>
    <row r="16932" spans="1:13" hidden="1" x14ac:dyDescent="0.3">
      <c r="A16932" t="s">
        <v>11140</v>
      </c>
      <c r="B16932">
        <v>0</v>
      </c>
      <c r="C16932">
        <v>1</v>
      </c>
      <c r="D16932" t="s">
        <v>11140</v>
      </c>
      <c r="E16932" t="s">
        <v>447</v>
      </c>
      <c r="F16932" t="s">
        <v>4199</v>
      </c>
      <c r="G16932" t="s">
        <v>11138</v>
      </c>
      <c r="H16932" t="s">
        <v>15048</v>
      </c>
      <c r="I16932" t="s">
        <v>29359</v>
      </c>
      <c r="J16932" t="s">
        <v>29363</v>
      </c>
      <c r="K16932" t="s">
        <v>29405</v>
      </c>
      <c r="M16932">
        <v>1973</v>
      </c>
    </row>
    <row r="16933" spans="1:13" hidden="1" x14ac:dyDescent="0.3">
      <c r="A16933" t="s">
        <v>11138</v>
      </c>
      <c r="B16933">
        <v>1</v>
      </c>
      <c r="C16933">
        <v>1</v>
      </c>
      <c r="D16933">
        <v>1</v>
      </c>
      <c r="E16933" t="s">
        <v>1554</v>
      </c>
      <c r="F16933" t="s">
        <v>9339</v>
      </c>
      <c r="G16933" t="s">
        <v>11138</v>
      </c>
      <c r="H16933" t="s">
        <v>25406</v>
      </c>
      <c r="I16933" t="s">
        <v>29359</v>
      </c>
      <c r="J16933" t="s">
        <v>29363</v>
      </c>
      <c r="K16933" t="s">
        <v>29399</v>
      </c>
      <c r="L16933" t="s">
        <v>29390</v>
      </c>
      <c r="M16933">
        <v>7571</v>
      </c>
    </row>
    <row r="16934" spans="1:13" x14ac:dyDescent="0.3">
      <c r="E16934" t="s">
        <v>938</v>
      </c>
      <c r="F16934" t="s">
        <v>6335</v>
      </c>
      <c r="G16934" t="s">
        <v>11138</v>
      </c>
      <c r="H16934" t="s">
        <v>19250</v>
      </c>
      <c r="I16934" t="s">
        <v>29358</v>
      </c>
      <c r="J16934" t="s">
        <v>29378</v>
      </c>
      <c r="K16934" t="s">
        <v>29402</v>
      </c>
      <c r="L16934" t="s">
        <v>29390</v>
      </c>
      <c r="M16934">
        <v>5087</v>
      </c>
    </row>
    <row r="16935" spans="1:13" hidden="1" x14ac:dyDescent="0.3">
      <c r="E16935" t="s">
        <v>1113</v>
      </c>
      <c r="F16935" t="s">
        <v>7164</v>
      </c>
      <c r="G16935" t="s">
        <v>11139</v>
      </c>
      <c r="H16935" t="s">
        <v>20822</v>
      </c>
      <c r="I16935" t="s">
        <v>29357</v>
      </c>
      <c r="M16935">
        <v>5841</v>
      </c>
    </row>
    <row r="16936" spans="1:13" hidden="1" x14ac:dyDescent="0.3">
      <c r="A16936" t="s">
        <v>11139</v>
      </c>
      <c r="B16936">
        <v>1</v>
      </c>
      <c r="C16936">
        <v>1</v>
      </c>
      <c r="D16936">
        <v>1</v>
      </c>
      <c r="E16936" t="s">
        <v>1815</v>
      </c>
      <c r="F16936" t="s">
        <v>10508</v>
      </c>
      <c r="G16936" t="s">
        <v>11139</v>
      </c>
      <c r="H16936" t="s">
        <v>27830</v>
      </c>
      <c r="I16936" t="s">
        <v>29359</v>
      </c>
      <c r="J16936" t="s">
        <v>29369</v>
      </c>
      <c r="M16936">
        <v>8522</v>
      </c>
    </row>
    <row r="16937" spans="1:13" hidden="1" x14ac:dyDescent="0.3">
      <c r="A16937" t="s">
        <v>11139</v>
      </c>
      <c r="B16937">
        <v>1</v>
      </c>
      <c r="C16937">
        <v>1</v>
      </c>
      <c r="D16937">
        <v>1</v>
      </c>
      <c r="E16937" t="s">
        <v>1815</v>
      </c>
      <c r="F16937" t="s">
        <v>10508</v>
      </c>
      <c r="G16937" t="s">
        <v>11139</v>
      </c>
      <c r="H16937" t="s">
        <v>27830</v>
      </c>
      <c r="I16937" t="s">
        <v>29359</v>
      </c>
      <c r="J16937" t="s">
        <v>29369</v>
      </c>
      <c r="M16937">
        <v>8522</v>
      </c>
    </row>
    <row r="16938" spans="1:13" hidden="1" x14ac:dyDescent="0.3">
      <c r="A16938" t="s">
        <v>11139</v>
      </c>
      <c r="B16938">
        <v>1</v>
      </c>
      <c r="C16938">
        <v>1</v>
      </c>
      <c r="D16938">
        <v>1</v>
      </c>
      <c r="E16938" t="s">
        <v>1815</v>
      </c>
      <c r="F16938" t="s">
        <v>10508</v>
      </c>
      <c r="G16938" t="s">
        <v>11139</v>
      </c>
      <c r="H16938" t="s">
        <v>27840</v>
      </c>
      <c r="I16938" t="s">
        <v>29359</v>
      </c>
      <c r="J16938" t="s">
        <v>29369</v>
      </c>
      <c r="M16938">
        <v>8523</v>
      </c>
    </row>
    <row r="16939" spans="1:13" hidden="1" x14ac:dyDescent="0.3">
      <c r="A16939" t="s">
        <v>11139</v>
      </c>
      <c r="B16939">
        <v>1</v>
      </c>
      <c r="C16939">
        <v>1</v>
      </c>
      <c r="D16939">
        <v>1</v>
      </c>
      <c r="E16939" t="s">
        <v>1248</v>
      </c>
      <c r="F16939" t="s">
        <v>7964</v>
      </c>
      <c r="G16939" t="s">
        <v>11139</v>
      </c>
      <c r="H16939" t="s">
        <v>22352</v>
      </c>
      <c r="I16939" t="s">
        <v>29359</v>
      </c>
      <c r="J16939" t="s">
        <v>29369</v>
      </c>
      <c r="M16939">
        <v>6500</v>
      </c>
    </row>
    <row r="16940" spans="1:13" hidden="1" x14ac:dyDescent="0.3">
      <c r="A16940" t="s">
        <v>11139</v>
      </c>
      <c r="B16940">
        <v>1</v>
      </c>
      <c r="C16940">
        <v>1</v>
      </c>
      <c r="D16940">
        <v>1</v>
      </c>
      <c r="E16940" t="s">
        <v>44</v>
      </c>
      <c r="F16940" t="s">
        <v>2211</v>
      </c>
      <c r="G16940" t="s">
        <v>11139</v>
      </c>
      <c r="H16940" t="s">
        <v>11425</v>
      </c>
      <c r="I16940" t="s">
        <v>29359</v>
      </c>
      <c r="J16940" t="s">
        <v>29369</v>
      </c>
      <c r="M16940">
        <v>123</v>
      </c>
    </row>
    <row r="16941" spans="1:13" hidden="1" x14ac:dyDescent="0.3">
      <c r="E16941" t="s">
        <v>1113</v>
      </c>
      <c r="F16941" t="s">
        <v>7164</v>
      </c>
      <c r="G16941" t="s">
        <v>11139</v>
      </c>
      <c r="H16941" t="s">
        <v>20822</v>
      </c>
      <c r="I16941" t="s">
        <v>29357</v>
      </c>
      <c r="M16941">
        <v>5842</v>
      </c>
    </row>
    <row r="16942" spans="1:13" x14ac:dyDescent="0.3">
      <c r="E16942" t="s">
        <v>938</v>
      </c>
      <c r="F16942" t="s">
        <v>6335</v>
      </c>
      <c r="G16942" t="s">
        <v>11138</v>
      </c>
      <c r="H16942" t="s">
        <v>19250</v>
      </c>
      <c r="I16942" t="s">
        <v>29358</v>
      </c>
      <c r="J16942" t="s">
        <v>29378</v>
      </c>
      <c r="K16942" t="s">
        <v>29402</v>
      </c>
      <c r="L16942" t="s">
        <v>29390</v>
      </c>
      <c r="M16942">
        <v>5088</v>
      </c>
    </row>
    <row r="16943" spans="1:13" hidden="1" x14ac:dyDescent="0.3">
      <c r="E16943" t="s">
        <v>1018</v>
      </c>
      <c r="F16943" t="s">
        <v>6825</v>
      </c>
      <c r="G16943" t="s">
        <v>11138</v>
      </c>
      <c r="H16943" t="s">
        <v>20181</v>
      </c>
      <c r="I16943" t="s">
        <v>29357</v>
      </c>
      <c r="M16943">
        <v>5477</v>
      </c>
    </row>
    <row r="16944" spans="1:13" hidden="1" x14ac:dyDescent="0.3">
      <c r="E16944" t="s">
        <v>1018</v>
      </c>
      <c r="F16944" t="s">
        <v>6824</v>
      </c>
      <c r="G16944" t="s">
        <v>11140</v>
      </c>
      <c r="H16944" t="s">
        <v>20180</v>
      </c>
      <c r="I16944" t="s">
        <v>29357</v>
      </c>
      <c r="M16944">
        <v>5477</v>
      </c>
    </row>
    <row r="16945" spans="1:13" hidden="1" x14ac:dyDescent="0.3">
      <c r="E16945" t="s">
        <v>822</v>
      </c>
      <c r="F16945" t="s">
        <v>5896</v>
      </c>
      <c r="G16945" t="s">
        <v>11140</v>
      </c>
      <c r="H16945" t="s">
        <v>18510</v>
      </c>
      <c r="I16945" t="s">
        <v>29358</v>
      </c>
      <c r="J16945" t="s">
        <v>29361</v>
      </c>
      <c r="M16945">
        <v>3792</v>
      </c>
    </row>
    <row r="16946" spans="1:13" hidden="1" x14ac:dyDescent="0.3">
      <c r="A16946" t="s">
        <v>11138</v>
      </c>
      <c r="B16946">
        <v>1</v>
      </c>
      <c r="C16946">
        <v>1</v>
      </c>
      <c r="D16946">
        <v>1</v>
      </c>
      <c r="E16946" t="s">
        <v>598</v>
      </c>
      <c r="F16946" t="s">
        <v>4901</v>
      </c>
      <c r="G16946" t="s">
        <v>11138</v>
      </c>
      <c r="H16946" t="s">
        <v>16498</v>
      </c>
      <c r="I16946" t="s">
        <v>29359</v>
      </c>
      <c r="J16946" t="s">
        <v>29363</v>
      </c>
      <c r="K16946" t="s">
        <v>29399</v>
      </c>
      <c r="L16946" t="s">
        <v>29390</v>
      </c>
      <c r="M16946">
        <v>2328</v>
      </c>
    </row>
    <row r="16947" spans="1:13" hidden="1" x14ac:dyDescent="0.3">
      <c r="E16947" t="s">
        <v>1113</v>
      </c>
      <c r="F16947" t="s">
        <v>7164</v>
      </c>
      <c r="G16947" t="s">
        <v>11139</v>
      </c>
      <c r="H16947" t="s">
        <v>22260</v>
      </c>
      <c r="I16947" t="s">
        <v>29357</v>
      </c>
      <c r="M16947">
        <v>6474</v>
      </c>
    </row>
    <row r="16948" spans="1:13" x14ac:dyDescent="0.3">
      <c r="E16948" t="s">
        <v>305</v>
      </c>
      <c r="F16948" t="s">
        <v>3551</v>
      </c>
      <c r="G16948" t="s">
        <v>11138</v>
      </c>
      <c r="H16948" t="s">
        <v>13900</v>
      </c>
      <c r="I16948" t="s">
        <v>29358</v>
      </c>
      <c r="J16948" t="s">
        <v>29378</v>
      </c>
      <c r="K16948" t="s">
        <v>29402</v>
      </c>
      <c r="L16948" t="s">
        <v>29390</v>
      </c>
      <c r="M16948">
        <v>1525</v>
      </c>
    </row>
    <row r="16949" spans="1:13" hidden="1" x14ac:dyDescent="0.3">
      <c r="E16949" t="s">
        <v>1022</v>
      </c>
      <c r="F16949" t="s">
        <v>6845</v>
      </c>
      <c r="G16949" t="s">
        <v>11137</v>
      </c>
      <c r="H16949" t="s">
        <v>20207</v>
      </c>
      <c r="I16949" t="s">
        <v>29357</v>
      </c>
      <c r="M16949">
        <v>5483</v>
      </c>
    </row>
    <row r="16950" spans="1:13" hidden="1" x14ac:dyDescent="0.3">
      <c r="E16950" t="s">
        <v>1022</v>
      </c>
      <c r="F16950" t="s">
        <v>6844</v>
      </c>
      <c r="G16950" t="s">
        <v>11137</v>
      </c>
      <c r="H16950" t="s">
        <v>20206</v>
      </c>
      <c r="I16950" t="s">
        <v>29357</v>
      </c>
      <c r="M16950">
        <v>5483</v>
      </c>
    </row>
    <row r="16951" spans="1:13" hidden="1" x14ac:dyDescent="0.3">
      <c r="E16951" t="s">
        <v>823</v>
      </c>
      <c r="F16951" t="s">
        <v>5896</v>
      </c>
      <c r="G16951" t="s">
        <v>11140</v>
      </c>
      <c r="H16951" t="s">
        <v>18510</v>
      </c>
      <c r="I16951" t="s">
        <v>29358</v>
      </c>
      <c r="J16951" t="s">
        <v>29361</v>
      </c>
      <c r="M16951">
        <v>3793</v>
      </c>
    </row>
    <row r="16952" spans="1:13" hidden="1" x14ac:dyDescent="0.3">
      <c r="E16952" t="s">
        <v>1026</v>
      </c>
      <c r="F16952" t="s">
        <v>6858</v>
      </c>
      <c r="G16952" t="s">
        <v>11138</v>
      </c>
      <c r="H16952" t="s">
        <v>20224</v>
      </c>
      <c r="I16952" t="s">
        <v>29357</v>
      </c>
      <c r="M16952">
        <v>5487</v>
      </c>
    </row>
    <row r="16953" spans="1:13" hidden="1" x14ac:dyDescent="0.3">
      <c r="E16953" t="s">
        <v>1113</v>
      </c>
      <c r="F16953" t="s">
        <v>7164</v>
      </c>
      <c r="G16953" t="s">
        <v>11139</v>
      </c>
      <c r="H16953" t="s">
        <v>22260</v>
      </c>
      <c r="I16953" t="s">
        <v>29357</v>
      </c>
      <c r="M16953">
        <v>6475</v>
      </c>
    </row>
    <row r="16954" spans="1:13" hidden="1" x14ac:dyDescent="0.3">
      <c r="E16954" t="s">
        <v>1026</v>
      </c>
      <c r="F16954" t="s">
        <v>6859</v>
      </c>
      <c r="G16954" t="s">
        <v>11140</v>
      </c>
      <c r="H16954" t="s">
        <v>20226</v>
      </c>
      <c r="I16954" t="s">
        <v>29357</v>
      </c>
      <c r="M16954">
        <v>5487</v>
      </c>
    </row>
    <row r="16955" spans="1:13" hidden="1" x14ac:dyDescent="0.3">
      <c r="A16955" t="s">
        <v>11139</v>
      </c>
      <c r="B16955">
        <v>1</v>
      </c>
      <c r="C16955">
        <v>1</v>
      </c>
      <c r="D16955">
        <v>1</v>
      </c>
      <c r="E16955" t="s">
        <v>1537</v>
      </c>
      <c r="F16955" t="s">
        <v>2211</v>
      </c>
      <c r="G16955" t="s">
        <v>11139</v>
      </c>
      <c r="H16955" t="s">
        <v>25300</v>
      </c>
      <c r="I16955" t="s">
        <v>29359</v>
      </c>
      <c r="J16955" t="s">
        <v>29369</v>
      </c>
      <c r="M16955">
        <v>7500</v>
      </c>
    </row>
    <row r="16956" spans="1:13" hidden="1" x14ac:dyDescent="0.3">
      <c r="E16956" t="s">
        <v>1113</v>
      </c>
      <c r="F16956" t="s">
        <v>7164</v>
      </c>
      <c r="G16956" t="s">
        <v>11139</v>
      </c>
      <c r="H16956" t="s">
        <v>22260</v>
      </c>
      <c r="I16956" t="s">
        <v>29357</v>
      </c>
      <c r="M16956">
        <v>6476</v>
      </c>
    </row>
    <row r="16957" spans="1:13" hidden="1" x14ac:dyDescent="0.3">
      <c r="A16957" t="s">
        <v>11139</v>
      </c>
      <c r="B16957">
        <v>1</v>
      </c>
      <c r="C16957">
        <v>1</v>
      </c>
      <c r="D16957">
        <v>1</v>
      </c>
      <c r="E16957" t="s">
        <v>1989</v>
      </c>
      <c r="F16957" t="s">
        <v>2211</v>
      </c>
      <c r="G16957" t="s">
        <v>11139</v>
      </c>
      <c r="H16957" t="s">
        <v>25300</v>
      </c>
      <c r="I16957" t="s">
        <v>29359</v>
      </c>
      <c r="J16957" t="s">
        <v>29369</v>
      </c>
      <c r="M16957">
        <v>9345</v>
      </c>
    </row>
    <row r="16958" spans="1:13" hidden="1" x14ac:dyDescent="0.3">
      <c r="E16958" t="s">
        <v>822</v>
      </c>
      <c r="F16958" t="s">
        <v>5896</v>
      </c>
      <c r="G16958" t="s">
        <v>11140</v>
      </c>
      <c r="H16958" t="s">
        <v>18510</v>
      </c>
      <c r="I16958" t="s">
        <v>29358</v>
      </c>
      <c r="J16958" t="s">
        <v>29361</v>
      </c>
      <c r="M16958">
        <v>3854</v>
      </c>
    </row>
    <row r="16959" spans="1:13" hidden="1" x14ac:dyDescent="0.3">
      <c r="E16959" t="s">
        <v>1026</v>
      </c>
      <c r="F16959" t="s">
        <v>6863</v>
      </c>
      <c r="G16959" t="s">
        <v>11137</v>
      </c>
      <c r="H16959" t="s">
        <v>20231</v>
      </c>
      <c r="I16959" t="s">
        <v>29357</v>
      </c>
      <c r="M16959">
        <v>5487</v>
      </c>
    </row>
    <row r="16960" spans="1:13" x14ac:dyDescent="0.3">
      <c r="E16960" t="s">
        <v>1626</v>
      </c>
      <c r="F16960" t="s">
        <v>9761</v>
      </c>
      <c r="G16960" t="s">
        <v>11138</v>
      </c>
      <c r="H16960" t="s">
        <v>26075</v>
      </c>
      <c r="I16960" t="s">
        <v>29358</v>
      </c>
      <c r="J16960" t="s">
        <v>29378</v>
      </c>
      <c r="K16960" t="s">
        <v>29402</v>
      </c>
      <c r="L16960" t="s">
        <v>29390</v>
      </c>
      <c r="M16960">
        <v>7778</v>
      </c>
    </row>
    <row r="16961" spans="1:13" hidden="1" x14ac:dyDescent="0.3">
      <c r="E16961" t="s">
        <v>1026</v>
      </c>
      <c r="F16961" t="s">
        <v>6864</v>
      </c>
      <c r="G16961" t="s">
        <v>11138</v>
      </c>
      <c r="H16961" t="s">
        <v>20233</v>
      </c>
      <c r="I16961" t="s">
        <v>29357</v>
      </c>
      <c r="M16961">
        <v>5487</v>
      </c>
    </row>
    <row r="16962" spans="1:13" hidden="1" x14ac:dyDescent="0.3">
      <c r="E16962" t="s">
        <v>823</v>
      </c>
      <c r="F16962" t="s">
        <v>5896</v>
      </c>
      <c r="G16962" t="s">
        <v>11140</v>
      </c>
      <c r="H16962" t="s">
        <v>18510</v>
      </c>
      <c r="I16962" t="s">
        <v>29358</v>
      </c>
      <c r="J16962" t="s">
        <v>29361</v>
      </c>
      <c r="M16962">
        <v>3855</v>
      </c>
    </row>
    <row r="16963" spans="1:13" hidden="1" x14ac:dyDescent="0.3">
      <c r="E16963" t="s">
        <v>1027</v>
      </c>
      <c r="F16963" t="s">
        <v>6866</v>
      </c>
      <c r="G16963" t="s">
        <v>11137</v>
      </c>
      <c r="H16963" t="s">
        <v>20235</v>
      </c>
      <c r="I16963" t="s">
        <v>29357</v>
      </c>
      <c r="M16963">
        <v>5490</v>
      </c>
    </row>
    <row r="16964" spans="1:13" hidden="1" x14ac:dyDescent="0.3">
      <c r="E16964" t="s">
        <v>1027</v>
      </c>
      <c r="F16964" t="s">
        <v>6867</v>
      </c>
      <c r="G16964" t="s">
        <v>11137</v>
      </c>
      <c r="H16964" t="s">
        <v>20236</v>
      </c>
      <c r="I16964" t="s">
        <v>29357</v>
      </c>
      <c r="M16964">
        <v>5490</v>
      </c>
    </row>
    <row r="16965" spans="1:13" x14ac:dyDescent="0.3">
      <c r="E16965" t="s">
        <v>305</v>
      </c>
      <c r="F16965" t="s">
        <v>3550</v>
      </c>
      <c r="G16965" t="s">
        <v>11138</v>
      </c>
      <c r="H16965" t="s">
        <v>13900</v>
      </c>
      <c r="I16965" t="s">
        <v>29358</v>
      </c>
      <c r="J16965" t="s">
        <v>29378</v>
      </c>
      <c r="K16965" t="s">
        <v>29402</v>
      </c>
      <c r="L16965" t="s">
        <v>29390</v>
      </c>
      <c r="M16965">
        <v>1525</v>
      </c>
    </row>
    <row r="16966" spans="1:13" hidden="1" x14ac:dyDescent="0.3">
      <c r="A16966" t="s">
        <v>11139</v>
      </c>
      <c r="B16966">
        <v>1</v>
      </c>
      <c r="C16966">
        <v>1</v>
      </c>
      <c r="D16966">
        <v>1</v>
      </c>
      <c r="E16966" t="s">
        <v>464</v>
      </c>
      <c r="F16966" t="s">
        <v>4298</v>
      </c>
      <c r="G16966" t="s">
        <v>11139</v>
      </c>
      <c r="H16966" t="s">
        <v>15269</v>
      </c>
      <c r="I16966" t="s">
        <v>29359</v>
      </c>
      <c r="J16966" t="s">
        <v>29369</v>
      </c>
      <c r="M16966">
        <v>1964</v>
      </c>
    </row>
    <row r="16967" spans="1:13" hidden="1" x14ac:dyDescent="0.3">
      <c r="E16967" t="s">
        <v>1113</v>
      </c>
      <c r="F16967" t="s">
        <v>7164</v>
      </c>
      <c r="G16967" t="s">
        <v>11139</v>
      </c>
      <c r="H16967" t="s">
        <v>22260</v>
      </c>
      <c r="I16967" t="s">
        <v>29357</v>
      </c>
      <c r="M16967">
        <v>6477</v>
      </c>
    </row>
    <row r="16968" spans="1:13" hidden="1" x14ac:dyDescent="0.3">
      <c r="E16968" t="s">
        <v>1028</v>
      </c>
      <c r="F16968" t="s">
        <v>6869</v>
      </c>
      <c r="G16968" t="s">
        <v>11137</v>
      </c>
      <c r="H16968" t="s">
        <v>20240</v>
      </c>
      <c r="I16968" t="s">
        <v>29357</v>
      </c>
      <c r="M16968">
        <v>5492</v>
      </c>
    </row>
    <row r="16969" spans="1:13" hidden="1" x14ac:dyDescent="0.3">
      <c r="E16969" t="s">
        <v>310</v>
      </c>
      <c r="F16969" t="s">
        <v>3576</v>
      </c>
      <c r="G16969" t="s">
        <v>11139</v>
      </c>
      <c r="H16969" t="s">
        <v>13951</v>
      </c>
      <c r="I16969" t="s">
        <v>29357</v>
      </c>
      <c r="M16969">
        <v>1534</v>
      </c>
    </row>
    <row r="16970" spans="1:13" hidden="1" x14ac:dyDescent="0.3">
      <c r="A16970" t="s">
        <v>11138</v>
      </c>
      <c r="B16970">
        <v>1</v>
      </c>
      <c r="C16970">
        <v>1</v>
      </c>
      <c r="D16970">
        <v>1</v>
      </c>
      <c r="E16970" t="s">
        <v>1447</v>
      </c>
      <c r="F16970" t="s">
        <v>8788</v>
      </c>
      <c r="G16970" t="s">
        <v>11138</v>
      </c>
      <c r="H16970" t="s">
        <v>24362</v>
      </c>
      <c r="I16970" t="s">
        <v>29359</v>
      </c>
      <c r="J16970" t="s">
        <v>29363</v>
      </c>
      <c r="K16970" t="s">
        <v>29399</v>
      </c>
      <c r="L16970" t="s">
        <v>29390</v>
      </c>
      <c r="M16970">
        <v>7142</v>
      </c>
    </row>
    <row r="16971" spans="1:13" hidden="1" x14ac:dyDescent="0.3">
      <c r="E16971" t="s">
        <v>239</v>
      </c>
      <c r="F16971" t="s">
        <v>3367</v>
      </c>
      <c r="G16971" t="s">
        <v>11139</v>
      </c>
      <c r="H16971" t="s">
        <v>13585</v>
      </c>
      <c r="I16971" t="s">
        <v>29357</v>
      </c>
      <c r="M16971">
        <v>1296</v>
      </c>
    </row>
    <row r="16972" spans="1:13" hidden="1" x14ac:dyDescent="0.3">
      <c r="E16972" t="s">
        <v>1029</v>
      </c>
      <c r="F16972" t="s">
        <v>6870</v>
      </c>
      <c r="G16972" t="s">
        <v>11138</v>
      </c>
      <c r="H16972" t="s">
        <v>20242</v>
      </c>
      <c r="I16972" t="s">
        <v>29357</v>
      </c>
      <c r="M16972">
        <v>5499</v>
      </c>
    </row>
    <row r="16973" spans="1:13" hidden="1" x14ac:dyDescent="0.3">
      <c r="A16973" t="s">
        <v>11138</v>
      </c>
      <c r="B16973">
        <v>1</v>
      </c>
      <c r="C16973">
        <v>1</v>
      </c>
      <c r="D16973">
        <v>1</v>
      </c>
      <c r="E16973" t="s">
        <v>1447</v>
      </c>
      <c r="F16973" t="s">
        <v>8779</v>
      </c>
      <c r="G16973" t="s">
        <v>11138</v>
      </c>
      <c r="H16973" t="s">
        <v>24346</v>
      </c>
      <c r="I16973" t="s">
        <v>29359</v>
      </c>
      <c r="J16973" t="s">
        <v>29363</v>
      </c>
      <c r="K16973" t="s">
        <v>29399</v>
      </c>
      <c r="L16973" t="s">
        <v>29390</v>
      </c>
      <c r="M16973">
        <v>7138</v>
      </c>
    </row>
    <row r="16974" spans="1:13" x14ac:dyDescent="0.3">
      <c r="E16974" t="s">
        <v>305</v>
      </c>
      <c r="F16974" t="s">
        <v>3550</v>
      </c>
      <c r="G16974" t="s">
        <v>11138</v>
      </c>
      <c r="H16974" t="s">
        <v>14177</v>
      </c>
      <c r="I16974" t="s">
        <v>29358</v>
      </c>
      <c r="J16974" t="s">
        <v>29378</v>
      </c>
      <c r="K16974" t="s">
        <v>29402</v>
      </c>
      <c r="L16974" t="s">
        <v>29390</v>
      </c>
      <c r="M16974">
        <v>1576</v>
      </c>
    </row>
    <row r="16975" spans="1:13" hidden="1" x14ac:dyDescent="0.3">
      <c r="A16975" t="s">
        <v>11138</v>
      </c>
      <c r="B16975">
        <v>1</v>
      </c>
      <c r="C16975">
        <v>1</v>
      </c>
      <c r="D16975">
        <v>1</v>
      </c>
      <c r="E16975" t="s">
        <v>1605</v>
      </c>
      <c r="F16975" t="s">
        <v>9601</v>
      </c>
      <c r="G16975" t="s">
        <v>11138</v>
      </c>
      <c r="H16975" t="s">
        <v>25830</v>
      </c>
      <c r="I16975" t="s">
        <v>29359</v>
      </c>
      <c r="J16975" t="s">
        <v>29363</v>
      </c>
      <c r="K16975" t="s">
        <v>29399</v>
      </c>
      <c r="L16975" t="s">
        <v>29390</v>
      </c>
      <c r="M16975">
        <v>7749</v>
      </c>
    </row>
    <row r="16976" spans="1:13" hidden="1" x14ac:dyDescent="0.3">
      <c r="A16976" t="s">
        <v>11138</v>
      </c>
      <c r="B16976">
        <v>1</v>
      </c>
      <c r="C16976">
        <v>1</v>
      </c>
      <c r="D16976">
        <v>1</v>
      </c>
      <c r="E16976" t="s">
        <v>457</v>
      </c>
      <c r="F16976" t="s">
        <v>4246</v>
      </c>
      <c r="G16976" t="s">
        <v>11138</v>
      </c>
      <c r="H16976" t="s">
        <v>15109</v>
      </c>
      <c r="I16976" t="s">
        <v>29359</v>
      </c>
      <c r="J16976" t="s">
        <v>29363</v>
      </c>
      <c r="K16976" t="s">
        <v>29399</v>
      </c>
      <c r="L16976" t="s">
        <v>29390</v>
      </c>
      <c r="M16976">
        <v>1942</v>
      </c>
    </row>
    <row r="16977" spans="1:13" x14ac:dyDescent="0.3">
      <c r="E16977" t="s">
        <v>1481</v>
      </c>
      <c r="F16977" t="s">
        <v>8949</v>
      </c>
      <c r="G16977" t="s">
        <v>11138</v>
      </c>
      <c r="H16977" t="s">
        <v>24718</v>
      </c>
      <c r="I16977" t="s">
        <v>29358</v>
      </c>
      <c r="J16977" t="s">
        <v>29360</v>
      </c>
      <c r="M16977">
        <v>7209</v>
      </c>
    </row>
    <row r="16978" spans="1:13" hidden="1" x14ac:dyDescent="0.3">
      <c r="E16978" t="s">
        <v>1703</v>
      </c>
      <c r="F16978" t="s">
        <v>10106</v>
      </c>
      <c r="G16978" t="s">
        <v>11139</v>
      </c>
      <c r="H16978" t="s">
        <v>26886</v>
      </c>
      <c r="I16978" t="s">
        <v>29357</v>
      </c>
      <c r="M16978">
        <v>8002</v>
      </c>
    </row>
    <row r="16979" spans="1:13" hidden="1" x14ac:dyDescent="0.3">
      <c r="E16979" t="s">
        <v>1030</v>
      </c>
      <c r="F16979" t="s">
        <v>6875</v>
      </c>
      <c r="G16979" t="s">
        <v>11137</v>
      </c>
      <c r="H16979" t="s">
        <v>20249</v>
      </c>
      <c r="I16979" t="s">
        <v>29357</v>
      </c>
      <c r="M16979">
        <v>5502</v>
      </c>
    </row>
    <row r="16980" spans="1:13" hidden="1" x14ac:dyDescent="0.3">
      <c r="E16980" t="s">
        <v>1030</v>
      </c>
      <c r="F16980" t="s">
        <v>6876</v>
      </c>
      <c r="G16980" t="s">
        <v>11138</v>
      </c>
      <c r="H16980" t="s">
        <v>20250</v>
      </c>
      <c r="I16980" t="s">
        <v>29357</v>
      </c>
      <c r="M16980">
        <v>5502</v>
      </c>
    </row>
    <row r="16981" spans="1:13" hidden="1" x14ac:dyDescent="0.3">
      <c r="E16981" t="s">
        <v>1030</v>
      </c>
      <c r="F16981" t="s">
        <v>6842</v>
      </c>
      <c r="G16981" t="s">
        <v>11137</v>
      </c>
      <c r="H16981" t="s">
        <v>20251</v>
      </c>
      <c r="I16981" t="s">
        <v>29357</v>
      </c>
      <c r="M16981">
        <v>5502</v>
      </c>
    </row>
    <row r="16982" spans="1:13" hidden="1" x14ac:dyDescent="0.3">
      <c r="A16982" t="s">
        <v>11138</v>
      </c>
      <c r="B16982">
        <v>1</v>
      </c>
      <c r="C16982">
        <v>1</v>
      </c>
      <c r="D16982">
        <v>1</v>
      </c>
      <c r="E16982" t="s">
        <v>561</v>
      </c>
      <c r="F16982" t="s">
        <v>4756</v>
      </c>
      <c r="G16982" t="s">
        <v>11138</v>
      </c>
      <c r="H16982" t="s">
        <v>16194</v>
      </c>
      <c r="I16982" t="s">
        <v>29359</v>
      </c>
      <c r="J16982" t="s">
        <v>29362</v>
      </c>
      <c r="K16982" t="s">
        <v>29390</v>
      </c>
      <c r="M16982">
        <v>2290</v>
      </c>
    </row>
    <row r="16983" spans="1:13" x14ac:dyDescent="0.3">
      <c r="E16983" t="s">
        <v>660</v>
      </c>
      <c r="F16983" t="s">
        <v>5215</v>
      </c>
      <c r="G16983" t="s">
        <v>11138</v>
      </c>
      <c r="H16983" t="s">
        <v>17116</v>
      </c>
      <c r="I16983" t="s">
        <v>29358</v>
      </c>
      <c r="J16983" t="s">
        <v>29360</v>
      </c>
      <c r="M16983">
        <v>2499</v>
      </c>
    </row>
    <row r="16984" spans="1:13" x14ac:dyDescent="0.3">
      <c r="E16984" t="s">
        <v>1336</v>
      </c>
      <c r="F16984" t="s">
        <v>5215</v>
      </c>
      <c r="G16984" t="s">
        <v>11138</v>
      </c>
      <c r="H16984" t="s">
        <v>23337</v>
      </c>
      <c r="I16984" t="s">
        <v>29358</v>
      </c>
      <c r="J16984" t="s">
        <v>29360</v>
      </c>
      <c r="M16984">
        <v>6828</v>
      </c>
    </row>
    <row r="16985" spans="1:13" hidden="1" x14ac:dyDescent="0.3">
      <c r="A16985" t="s">
        <v>11138</v>
      </c>
      <c r="B16985">
        <v>1</v>
      </c>
      <c r="C16985">
        <v>1</v>
      </c>
      <c r="D16985">
        <v>1</v>
      </c>
      <c r="E16985" t="s">
        <v>1483</v>
      </c>
      <c r="F16985" t="s">
        <v>4756</v>
      </c>
      <c r="G16985" t="s">
        <v>11138</v>
      </c>
      <c r="H16985" t="s">
        <v>24757</v>
      </c>
      <c r="I16985" t="s">
        <v>29359</v>
      </c>
      <c r="J16985" t="s">
        <v>29360</v>
      </c>
      <c r="M16985">
        <v>7215</v>
      </c>
    </row>
    <row r="16986" spans="1:13" hidden="1" x14ac:dyDescent="0.3">
      <c r="A16986" t="s">
        <v>11138</v>
      </c>
      <c r="B16986">
        <v>1</v>
      </c>
      <c r="C16986">
        <v>1</v>
      </c>
      <c r="D16986">
        <v>1</v>
      </c>
      <c r="E16986" t="s">
        <v>1559</v>
      </c>
      <c r="F16986" t="s">
        <v>4756</v>
      </c>
      <c r="G16986" t="s">
        <v>11138</v>
      </c>
      <c r="H16986" t="s">
        <v>25453</v>
      </c>
      <c r="I16986" t="s">
        <v>29359</v>
      </c>
      <c r="J16986" t="s">
        <v>29360</v>
      </c>
      <c r="M16986">
        <v>7624</v>
      </c>
    </row>
    <row r="16987" spans="1:13" hidden="1" x14ac:dyDescent="0.3">
      <c r="A16987" t="s">
        <v>11138</v>
      </c>
      <c r="B16987">
        <v>1</v>
      </c>
      <c r="C16987">
        <v>1</v>
      </c>
      <c r="D16987">
        <v>1</v>
      </c>
      <c r="E16987" t="s">
        <v>1559</v>
      </c>
      <c r="F16987" t="s">
        <v>4756</v>
      </c>
      <c r="G16987" t="s">
        <v>11138</v>
      </c>
      <c r="H16987" t="s">
        <v>25453</v>
      </c>
      <c r="I16987" t="s">
        <v>29359</v>
      </c>
      <c r="J16987" t="s">
        <v>29360</v>
      </c>
      <c r="M16987">
        <v>7641</v>
      </c>
    </row>
    <row r="16988" spans="1:13" hidden="1" x14ac:dyDescent="0.3">
      <c r="E16988" t="s">
        <v>1030</v>
      </c>
      <c r="F16988" t="s">
        <v>6879</v>
      </c>
      <c r="G16988" t="s">
        <v>11137</v>
      </c>
      <c r="H16988" t="s">
        <v>20258</v>
      </c>
      <c r="I16988" t="s">
        <v>29357</v>
      </c>
      <c r="M16988">
        <v>5502</v>
      </c>
    </row>
    <row r="16989" spans="1:13" hidden="1" x14ac:dyDescent="0.3">
      <c r="E16989" t="s">
        <v>1027</v>
      </c>
      <c r="F16989" t="s">
        <v>6842</v>
      </c>
      <c r="G16989" t="s">
        <v>11137</v>
      </c>
      <c r="H16989" t="s">
        <v>20259</v>
      </c>
      <c r="I16989" t="s">
        <v>29357</v>
      </c>
      <c r="M16989">
        <v>5504</v>
      </c>
    </row>
    <row r="16990" spans="1:13" x14ac:dyDescent="0.3">
      <c r="E16990" t="s">
        <v>866</v>
      </c>
      <c r="F16990" t="s">
        <v>6073</v>
      </c>
      <c r="G16990" t="s">
        <v>11138</v>
      </c>
      <c r="H16990" t="s">
        <v>18777</v>
      </c>
      <c r="I16990" t="s">
        <v>29358</v>
      </c>
      <c r="J16990" t="s">
        <v>29363</v>
      </c>
      <c r="K16990" t="s">
        <v>29399</v>
      </c>
      <c r="L16990" t="s">
        <v>29390</v>
      </c>
      <c r="M16990">
        <v>4054</v>
      </c>
    </row>
    <row r="16991" spans="1:13" hidden="1" x14ac:dyDescent="0.3">
      <c r="A16991" t="s">
        <v>11138</v>
      </c>
      <c r="B16991">
        <v>1</v>
      </c>
      <c r="C16991">
        <v>1</v>
      </c>
      <c r="D16991">
        <v>1</v>
      </c>
      <c r="E16991" t="s">
        <v>1793</v>
      </c>
      <c r="F16991" t="s">
        <v>4756</v>
      </c>
      <c r="G16991" t="s">
        <v>11138</v>
      </c>
      <c r="H16991" t="s">
        <v>27539</v>
      </c>
      <c r="I16991" t="s">
        <v>29359</v>
      </c>
      <c r="J16991" t="s">
        <v>29360</v>
      </c>
      <c r="M16991">
        <v>8454</v>
      </c>
    </row>
    <row r="16992" spans="1:13" hidden="1" x14ac:dyDescent="0.3">
      <c r="E16992" t="s">
        <v>1703</v>
      </c>
      <c r="F16992" t="s">
        <v>10106</v>
      </c>
      <c r="G16992" t="s">
        <v>11139</v>
      </c>
      <c r="H16992" t="s">
        <v>26888</v>
      </c>
      <c r="I16992" t="s">
        <v>29357</v>
      </c>
      <c r="M16992">
        <v>8003</v>
      </c>
    </row>
    <row r="16993" spans="1:13" hidden="1" x14ac:dyDescent="0.3">
      <c r="A16993" t="s">
        <v>11138</v>
      </c>
      <c r="B16993">
        <v>1</v>
      </c>
      <c r="C16993">
        <v>1</v>
      </c>
      <c r="D16993">
        <v>1</v>
      </c>
      <c r="E16993" t="s">
        <v>1889</v>
      </c>
      <c r="F16993" t="s">
        <v>4756</v>
      </c>
      <c r="G16993" t="s">
        <v>11138</v>
      </c>
      <c r="H16993" t="s">
        <v>28518</v>
      </c>
      <c r="I16993" t="s">
        <v>29359</v>
      </c>
      <c r="J16993" t="s">
        <v>29360</v>
      </c>
      <c r="M16993">
        <v>8972</v>
      </c>
    </row>
    <row r="16994" spans="1:13" x14ac:dyDescent="0.3">
      <c r="E16994" t="s">
        <v>739</v>
      </c>
      <c r="F16994" t="s">
        <v>5582</v>
      </c>
      <c r="G16994" t="s">
        <v>11138</v>
      </c>
      <c r="H16994" t="s">
        <v>18003</v>
      </c>
      <c r="I16994" t="s">
        <v>29358</v>
      </c>
      <c r="J16994" t="s">
        <v>29360</v>
      </c>
      <c r="M16994">
        <v>2813</v>
      </c>
    </row>
    <row r="16995" spans="1:13" x14ac:dyDescent="0.3">
      <c r="E16995" t="s">
        <v>1248</v>
      </c>
      <c r="F16995" t="s">
        <v>7963</v>
      </c>
      <c r="G16995" t="s">
        <v>11138</v>
      </c>
      <c r="H16995" t="s">
        <v>22351</v>
      </c>
      <c r="I16995" t="s">
        <v>29358</v>
      </c>
      <c r="J16995" t="s">
        <v>29360</v>
      </c>
      <c r="M16995">
        <v>6500</v>
      </c>
    </row>
    <row r="16996" spans="1:13" hidden="1" x14ac:dyDescent="0.3">
      <c r="A16996" t="s">
        <v>11138</v>
      </c>
      <c r="B16996">
        <v>1</v>
      </c>
      <c r="C16996">
        <v>1</v>
      </c>
      <c r="D16996">
        <v>1</v>
      </c>
      <c r="E16996" t="s">
        <v>1483</v>
      </c>
      <c r="F16996" t="s">
        <v>8995</v>
      </c>
      <c r="G16996" t="s">
        <v>11138</v>
      </c>
      <c r="H16996" t="s">
        <v>24755</v>
      </c>
      <c r="I16996" t="s">
        <v>29359</v>
      </c>
      <c r="J16996" t="s">
        <v>29363</v>
      </c>
      <c r="K16996" t="s">
        <v>29399</v>
      </c>
      <c r="L16996" t="s">
        <v>29390</v>
      </c>
      <c r="M16996">
        <v>7214</v>
      </c>
    </row>
    <row r="16997" spans="1:13" hidden="1" x14ac:dyDescent="0.3">
      <c r="E16997" t="s">
        <v>1031</v>
      </c>
      <c r="F16997" t="s">
        <v>6884</v>
      </c>
      <c r="G16997" t="s">
        <v>11138</v>
      </c>
      <c r="H16997" t="s">
        <v>20265</v>
      </c>
      <c r="I16997" t="s">
        <v>29357</v>
      </c>
      <c r="M16997">
        <v>5507</v>
      </c>
    </row>
    <row r="16998" spans="1:13" hidden="1" x14ac:dyDescent="0.3">
      <c r="E16998" t="s">
        <v>1031</v>
      </c>
      <c r="F16998" t="s">
        <v>6885</v>
      </c>
      <c r="G16998" t="s">
        <v>11138</v>
      </c>
      <c r="H16998" t="s">
        <v>20266</v>
      </c>
      <c r="I16998" t="s">
        <v>29357</v>
      </c>
      <c r="M16998">
        <v>5507</v>
      </c>
    </row>
    <row r="16999" spans="1:13" x14ac:dyDescent="0.3">
      <c r="E16999" t="s">
        <v>1809</v>
      </c>
      <c r="F16999" t="s">
        <v>10479</v>
      </c>
      <c r="G16999" t="s">
        <v>11138</v>
      </c>
      <c r="H16999" t="s">
        <v>27775</v>
      </c>
      <c r="I16999" t="s">
        <v>29358</v>
      </c>
      <c r="J16999" t="s">
        <v>29362</v>
      </c>
      <c r="K16999" t="s">
        <v>29390</v>
      </c>
      <c r="M16999">
        <v>8512</v>
      </c>
    </row>
    <row r="17000" spans="1:13" hidden="1" x14ac:dyDescent="0.3">
      <c r="A17000" t="s">
        <v>11138</v>
      </c>
      <c r="B17000">
        <v>1</v>
      </c>
      <c r="C17000">
        <v>1</v>
      </c>
      <c r="D17000">
        <v>1</v>
      </c>
      <c r="E17000" t="s">
        <v>28</v>
      </c>
      <c r="F17000" t="s">
        <v>2102</v>
      </c>
      <c r="G17000" t="s">
        <v>11138</v>
      </c>
      <c r="H17000" t="s">
        <v>11276</v>
      </c>
      <c r="I17000" t="s">
        <v>29359</v>
      </c>
      <c r="J17000" t="s">
        <v>29360</v>
      </c>
      <c r="M17000">
        <v>59</v>
      </c>
    </row>
    <row r="17001" spans="1:13" hidden="1" x14ac:dyDescent="0.3">
      <c r="E17001" t="s">
        <v>1023</v>
      </c>
      <c r="F17001" t="s">
        <v>6846</v>
      </c>
      <c r="G17001" t="s">
        <v>11138</v>
      </c>
      <c r="H17001" t="s">
        <v>20209</v>
      </c>
      <c r="I17001" t="s">
        <v>29357</v>
      </c>
      <c r="M17001">
        <v>5508</v>
      </c>
    </row>
    <row r="17002" spans="1:13" hidden="1" x14ac:dyDescent="0.3">
      <c r="E17002" t="s">
        <v>1023</v>
      </c>
      <c r="F17002" t="s">
        <v>6850</v>
      </c>
      <c r="G17002" t="s">
        <v>11137</v>
      </c>
      <c r="H17002" t="s">
        <v>20213</v>
      </c>
      <c r="I17002" t="s">
        <v>29357</v>
      </c>
      <c r="M17002">
        <v>5508</v>
      </c>
    </row>
    <row r="17003" spans="1:13" hidden="1" x14ac:dyDescent="0.3">
      <c r="E17003" t="s">
        <v>1023</v>
      </c>
      <c r="F17003" t="s">
        <v>6849</v>
      </c>
      <c r="G17003" t="s">
        <v>11137</v>
      </c>
      <c r="H17003" t="s">
        <v>20216</v>
      </c>
      <c r="I17003" t="s">
        <v>29357</v>
      </c>
      <c r="M17003">
        <v>5508</v>
      </c>
    </row>
    <row r="17004" spans="1:13" hidden="1" x14ac:dyDescent="0.3">
      <c r="E17004" t="s">
        <v>1703</v>
      </c>
      <c r="F17004" t="s">
        <v>10106</v>
      </c>
      <c r="G17004" t="s">
        <v>11139</v>
      </c>
      <c r="H17004" t="s">
        <v>26896</v>
      </c>
      <c r="I17004" t="s">
        <v>29357</v>
      </c>
      <c r="M17004">
        <v>8004</v>
      </c>
    </row>
    <row r="17005" spans="1:13" hidden="1" x14ac:dyDescent="0.3">
      <c r="E17005" t="s">
        <v>822</v>
      </c>
      <c r="F17005" t="s">
        <v>5896</v>
      </c>
      <c r="G17005" t="s">
        <v>11140</v>
      </c>
      <c r="H17005" t="s">
        <v>18510</v>
      </c>
      <c r="I17005" t="s">
        <v>29358</v>
      </c>
      <c r="J17005" t="s">
        <v>29361</v>
      </c>
      <c r="M17005">
        <v>3913</v>
      </c>
    </row>
    <row r="17006" spans="1:13" hidden="1" x14ac:dyDescent="0.3">
      <c r="E17006" t="s">
        <v>1708</v>
      </c>
      <c r="F17006" t="s">
        <v>10106</v>
      </c>
      <c r="G17006" t="s">
        <v>11139</v>
      </c>
      <c r="H17006" t="s">
        <v>26954</v>
      </c>
      <c r="I17006" t="s">
        <v>29357</v>
      </c>
      <c r="M17006">
        <v>8018</v>
      </c>
    </row>
    <row r="17007" spans="1:13" hidden="1" x14ac:dyDescent="0.3">
      <c r="E17007" t="s">
        <v>1708</v>
      </c>
      <c r="F17007" t="s">
        <v>10106</v>
      </c>
      <c r="G17007" t="s">
        <v>11139</v>
      </c>
      <c r="H17007" t="s">
        <v>26980</v>
      </c>
      <c r="I17007" t="s">
        <v>29357</v>
      </c>
      <c r="M17007">
        <v>8023</v>
      </c>
    </row>
    <row r="17008" spans="1:13" hidden="1" x14ac:dyDescent="0.3">
      <c r="E17008" t="s">
        <v>315</v>
      </c>
      <c r="F17008" t="s">
        <v>3651</v>
      </c>
      <c r="G17008" t="s">
        <v>11139</v>
      </c>
      <c r="H17008" t="s">
        <v>14101</v>
      </c>
      <c r="I17008" t="s">
        <v>29357</v>
      </c>
      <c r="M17008">
        <v>1559</v>
      </c>
    </row>
    <row r="17009" spans="1:13" hidden="1" x14ac:dyDescent="0.3">
      <c r="A17009" t="s">
        <v>11138</v>
      </c>
      <c r="B17009">
        <v>1</v>
      </c>
      <c r="C17009">
        <v>1</v>
      </c>
      <c r="D17009">
        <v>1</v>
      </c>
      <c r="E17009" t="s">
        <v>68</v>
      </c>
      <c r="F17009" t="s">
        <v>2102</v>
      </c>
      <c r="G17009" t="s">
        <v>11138</v>
      </c>
      <c r="H17009" t="s">
        <v>11751</v>
      </c>
      <c r="I17009" t="s">
        <v>29359</v>
      </c>
      <c r="J17009" t="s">
        <v>29360</v>
      </c>
      <c r="M17009">
        <v>270</v>
      </c>
    </row>
    <row r="17010" spans="1:13" hidden="1" x14ac:dyDescent="0.3">
      <c r="E17010" t="s">
        <v>315</v>
      </c>
      <c r="F17010" t="s">
        <v>315</v>
      </c>
      <c r="G17010" t="s">
        <v>11139</v>
      </c>
      <c r="H17010" t="s">
        <v>14027</v>
      </c>
      <c r="I17010" t="s">
        <v>29357</v>
      </c>
      <c r="M17010">
        <v>1547</v>
      </c>
    </row>
    <row r="17011" spans="1:13" x14ac:dyDescent="0.3">
      <c r="E17011" t="s">
        <v>1809</v>
      </c>
      <c r="F17011" t="s">
        <v>10479</v>
      </c>
      <c r="G17011" t="s">
        <v>11138</v>
      </c>
      <c r="H17011" t="s">
        <v>27775</v>
      </c>
      <c r="I17011" t="s">
        <v>29358</v>
      </c>
      <c r="J17011" t="s">
        <v>29360</v>
      </c>
      <c r="M17011">
        <v>8512</v>
      </c>
    </row>
    <row r="17012" spans="1:13" hidden="1" x14ac:dyDescent="0.3">
      <c r="E17012" t="s">
        <v>1033</v>
      </c>
      <c r="F17012" t="s">
        <v>6888</v>
      </c>
      <c r="G17012" t="s">
        <v>11137</v>
      </c>
      <c r="H17012" t="s">
        <v>20270</v>
      </c>
      <c r="I17012" t="s">
        <v>29357</v>
      </c>
      <c r="M17012">
        <v>5514</v>
      </c>
    </row>
    <row r="17013" spans="1:13" hidden="1" x14ac:dyDescent="0.3">
      <c r="E17013" t="s">
        <v>1033</v>
      </c>
      <c r="F17013" t="s">
        <v>6889</v>
      </c>
      <c r="G17013" t="s">
        <v>11138</v>
      </c>
      <c r="H17013" t="s">
        <v>20271</v>
      </c>
      <c r="I17013" t="s">
        <v>29357</v>
      </c>
      <c r="M17013">
        <v>5514</v>
      </c>
    </row>
    <row r="17014" spans="1:13" hidden="1" x14ac:dyDescent="0.3">
      <c r="E17014" t="s">
        <v>1033</v>
      </c>
      <c r="F17014" t="s">
        <v>6890</v>
      </c>
      <c r="G17014" t="s">
        <v>11137</v>
      </c>
      <c r="H17014" t="s">
        <v>20272</v>
      </c>
      <c r="I17014" t="s">
        <v>29357</v>
      </c>
      <c r="M17014">
        <v>5514</v>
      </c>
    </row>
    <row r="17015" spans="1:13" hidden="1" x14ac:dyDescent="0.3">
      <c r="E17015" t="s">
        <v>1033</v>
      </c>
      <c r="F17015" t="s">
        <v>6891</v>
      </c>
      <c r="G17015" t="s">
        <v>11138</v>
      </c>
      <c r="H17015" t="s">
        <v>20273</v>
      </c>
      <c r="I17015" t="s">
        <v>29357</v>
      </c>
      <c r="M17015">
        <v>5514</v>
      </c>
    </row>
    <row r="17016" spans="1:13" hidden="1" x14ac:dyDescent="0.3">
      <c r="A17016" t="s">
        <v>11138</v>
      </c>
      <c r="B17016">
        <v>1</v>
      </c>
      <c r="C17016">
        <v>1</v>
      </c>
      <c r="D17016">
        <v>1</v>
      </c>
      <c r="E17016" t="s">
        <v>1186</v>
      </c>
      <c r="F17016" t="s">
        <v>7623</v>
      </c>
      <c r="G17016" t="s">
        <v>11138</v>
      </c>
      <c r="H17016" t="s">
        <v>21736</v>
      </c>
      <c r="I17016" t="s">
        <v>29359</v>
      </c>
      <c r="J17016" t="s">
        <v>29363</v>
      </c>
      <c r="K17016" t="s">
        <v>29399</v>
      </c>
      <c r="L17016" t="s">
        <v>29390</v>
      </c>
      <c r="M17016">
        <v>6271</v>
      </c>
    </row>
    <row r="17017" spans="1:13" hidden="1" x14ac:dyDescent="0.3">
      <c r="E17017" t="s">
        <v>1033</v>
      </c>
      <c r="F17017" t="s">
        <v>6893</v>
      </c>
      <c r="G17017" t="s">
        <v>11137</v>
      </c>
      <c r="H17017" t="s">
        <v>20275</v>
      </c>
      <c r="I17017" t="s">
        <v>29357</v>
      </c>
      <c r="M17017">
        <v>5514</v>
      </c>
    </row>
    <row r="17018" spans="1:13" hidden="1" x14ac:dyDescent="0.3">
      <c r="E17018" t="s">
        <v>1033</v>
      </c>
      <c r="F17018" t="s">
        <v>6894</v>
      </c>
      <c r="G17018" t="s">
        <v>11138</v>
      </c>
      <c r="H17018" t="s">
        <v>20276</v>
      </c>
      <c r="I17018" t="s">
        <v>29357</v>
      </c>
      <c r="M17018">
        <v>5514</v>
      </c>
    </row>
    <row r="17019" spans="1:13" hidden="1" x14ac:dyDescent="0.3">
      <c r="E17019" t="s">
        <v>1033</v>
      </c>
      <c r="F17019" t="s">
        <v>6895</v>
      </c>
      <c r="G17019" t="s">
        <v>11137</v>
      </c>
      <c r="H17019" t="s">
        <v>20277</v>
      </c>
      <c r="I17019" t="s">
        <v>29357</v>
      </c>
      <c r="M17019">
        <v>5514</v>
      </c>
    </row>
    <row r="17020" spans="1:13" hidden="1" x14ac:dyDescent="0.3">
      <c r="A17020" t="s">
        <v>11138</v>
      </c>
      <c r="B17020">
        <v>1</v>
      </c>
      <c r="C17020">
        <v>1</v>
      </c>
      <c r="D17020">
        <v>1</v>
      </c>
      <c r="E17020" t="s">
        <v>1399</v>
      </c>
      <c r="F17020" t="s">
        <v>8591</v>
      </c>
      <c r="G17020" t="s">
        <v>11138</v>
      </c>
      <c r="H17020" t="s">
        <v>23871</v>
      </c>
      <c r="I17020" t="s">
        <v>29359</v>
      </c>
      <c r="J17020" t="s">
        <v>29363</v>
      </c>
      <c r="K17020" t="s">
        <v>29399</v>
      </c>
      <c r="L17020" t="s">
        <v>29390</v>
      </c>
      <c r="M17020">
        <v>6937</v>
      </c>
    </row>
    <row r="17021" spans="1:13" hidden="1" x14ac:dyDescent="0.3">
      <c r="A17021" t="s">
        <v>11138</v>
      </c>
      <c r="B17021">
        <v>1</v>
      </c>
      <c r="C17021">
        <v>1</v>
      </c>
      <c r="D17021">
        <v>1</v>
      </c>
      <c r="E17021" t="s">
        <v>1596</v>
      </c>
      <c r="F17021" t="s">
        <v>9538</v>
      </c>
      <c r="G17021" t="s">
        <v>11138</v>
      </c>
      <c r="H17021" t="s">
        <v>25747</v>
      </c>
      <c r="I17021" t="s">
        <v>29359</v>
      </c>
      <c r="J17021" t="s">
        <v>29363</v>
      </c>
      <c r="K17021" t="s">
        <v>29399</v>
      </c>
      <c r="L17021" t="s">
        <v>29390</v>
      </c>
      <c r="M17021">
        <v>7739</v>
      </c>
    </row>
    <row r="17022" spans="1:13" hidden="1" x14ac:dyDescent="0.3">
      <c r="A17022" t="s">
        <v>11138</v>
      </c>
      <c r="B17022">
        <v>1</v>
      </c>
      <c r="C17022">
        <v>1</v>
      </c>
      <c r="D17022">
        <v>1</v>
      </c>
      <c r="E17022" t="s">
        <v>598</v>
      </c>
      <c r="F17022" t="s">
        <v>4899</v>
      </c>
      <c r="G17022" t="s">
        <v>11138</v>
      </c>
      <c r="H17022" t="s">
        <v>16496</v>
      </c>
      <c r="I17022" t="s">
        <v>29359</v>
      </c>
      <c r="J17022" t="s">
        <v>29363</v>
      </c>
      <c r="K17022" t="s">
        <v>29399</v>
      </c>
      <c r="L17022" t="s">
        <v>29390</v>
      </c>
      <c r="M17022">
        <v>2328</v>
      </c>
    </row>
    <row r="17023" spans="1:13" hidden="1" x14ac:dyDescent="0.3">
      <c r="A17023" t="s">
        <v>11138</v>
      </c>
      <c r="B17023">
        <v>1</v>
      </c>
      <c r="C17023">
        <v>1</v>
      </c>
      <c r="D17023">
        <v>1</v>
      </c>
      <c r="E17023" t="s">
        <v>392</v>
      </c>
      <c r="F17023" t="s">
        <v>4002</v>
      </c>
      <c r="G17023" t="s">
        <v>11138</v>
      </c>
      <c r="H17023" t="s">
        <v>14658</v>
      </c>
      <c r="I17023" t="s">
        <v>29359</v>
      </c>
      <c r="J17023" t="s">
        <v>29363</v>
      </c>
      <c r="K17023" t="s">
        <v>29399</v>
      </c>
      <c r="L17023" t="s">
        <v>29390</v>
      </c>
      <c r="M17023">
        <v>1725</v>
      </c>
    </row>
    <row r="17024" spans="1:13" hidden="1" x14ac:dyDescent="0.3">
      <c r="A17024" t="s">
        <v>11138</v>
      </c>
      <c r="B17024">
        <v>1</v>
      </c>
      <c r="C17024">
        <v>1</v>
      </c>
      <c r="D17024">
        <v>1</v>
      </c>
      <c r="E17024" t="s">
        <v>1252</v>
      </c>
      <c r="F17024" t="s">
        <v>7979</v>
      </c>
      <c r="G17024" t="s">
        <v>11138</v>
      </c>
      <c r="H17024" t="s">
        <v>22386</v>
      </c>
      <c r="I17024" t="s">
        <v>29359</v>
      </c>
      <c r="J17024" t="s">
        <v>29363</v>
      </c>
      <c r="K17024" t="s">
        <v>29399</v>
      </c>
      <c r="L17024" t="s">
        <v>29390</v>
      </c>
      <c r="M17024">
        <v>6506</v>
      </c>
    </row>
    <row r="17025" spans="1:13" hidden="1" x14ac:dyDescent="0.3">
      <c r="A17025" t="s">
        <v>11138</v>
      </c>
      <c r="B17025">
        <v>1</v>
      </c>
      <c r="C17025">
        <v>1</v>
      </c>
      <c r="D17025">
        <v>1</v>
      </c>
      <c r="E17025" t="s">
        <v>637</v>
      </c>
      <c r="F17025" t="s">
        <v>5092</v>
      </c>
      <c r="G17025" t="s">
        <v>11138</v>
      </c>
      <c r="H17025" t="s">
        <v>16908</v>
      </c>
      <c r="I17025" t="s">
        <v>29359</v>
      </c>
      <c r="J17025" t="s">
        <v>29363</v>
      </c>
      <c r="K17025" t="s">
        <v>29399</v>
      </c>
      <c r="L17025" t="s">
        <v>29390</v>
      </c>
      <c r="M17025">
        <v>2411</v>
      </c>
    </row>
    <row r="17026" spans="1:13" hidden="1" x14ac:dyDescent="0.3">
      <c r="A17026" t="s">
        <v>11138</v>
      </c>
      <c r="B17026">
        <v>1</v>
      </c>
      <c r="C17026">
        <v>1</v>
      </c>
      <c r="D17026">
        <v>1</v>
      </c>
      <c r="E17026" t="s">
        <v>884</v>
      </c>
      <c r="F17026" t="s">
        <v>6151</v>
      </c>
      <c r="G17026" t="s">
        <v>11138</v>
      </c>
      <c r="H17026" t="s">
        <v>18891</v>
      </c>
      <c r="I17026" t="s">
        <v>29359</v>
      </c>
      <c r="J17026" t="s">
        <v>29363</v>
      </c>
      <c r="K17026" t="s">
        <v>29399</v>
      </c>
      <c r="L17026" t="s">
        <v>29390</v>
      </c>
      <c r="M17026">
        <v>4928</v>
      </c>
    </row>
    <row r="17027" spans="1:13" hidden="1" x14ac:dyDescent="0.3">
      <c r="E17027" t="s">
        <v>823</v>
      </c>
      <c r="F17027" t="s">
        <v>5896</v>
      </c>
      <c r="G17027" t="s">
        <v>11140</v>
      </c>
      <c r="H17027" t="s">
        <v>18510</v>
      </c>
      <c r="I17027" t="s">
        <v>29358</v>
      </c>
      <c r="J17027" t="s">
        <v>29361</v>
      </c>
      <c r="M17027">
        <v>3914</v>
      </c>
    </row>
    <row r="17028" spans="1:13" hidden="1" x14ac:dyDescent="0.3">
      <c r="E17028" t="s">
        <v>908</v>
      </c>
      <c r="F17028" t="s">
        <v>2125</v>
      </c>
      <c r="G17028" t="s">
        <v>11138</v>
      </c>
      <c r="H17028" t="s">
        <v>20281</v>
      </c>
      <c r="I17028" t="s">
        <v>29357</v>
      </c>
      <c r="M17028">
        <v>5515</v>
      </c>
    </row>
    <row r="17029" spans="1:13" hidden="1" x14ac:dyDescent="0.3">
      <c r="A17029" t="s">
        <v>11138</v>
      </c>
      <c r="B17029">
        <v>1</v>
      </c>
      <c r="C17029">
        <v>1</v>
      </c>
      <c r="D17029">
        <v>1</v>
      </c>
      <c r="E17029" t="s">
        <v>1178</v>
      </c>
      <c r="F17029" t="s">
        <v>7569</v>
      </c>
      <c r="G17029" t="s">
        <v>11138</v>
      </c>
      <c r="H17029" t="s">
        <v>21666</v>
      </c>
      <c r="I17029" t="s">
        <v>29359</v>
      </c>
      <c r="J17029" t="s">
        <v>29363</v>
      </c>
      <c r="K17029" t="s">
        <v>29399</v>
      </c>
      <c r="L17029" t="s">
        <v>29390</v>
      </c>
      <c r="M17029">
        <v>6258</v>
      </c>
    </row>
    <row r="17030" spans="1:13" hidden="1" x14ac:dyDescent="0.3">
      <c r="A17030" t="s">
        <v>11138</v>
      </c>
      <c r="B17030">
        <v>1</v>
      </c>
      <c r="C17030">
        <v>1</v>
      </c>
      <c r="D17030">
        <v>1</v>
      </c>
      <c r="E17030" t="s">
        <v>1620</v>
      </c>
      <c r="F17030" t="s">
        <v>9712</v>
      </c>
      <c r="G17030" t="s">
        <v>11138</v>
      </c>
      <c r="H17030" t="s">
        <v>26007</v>
      </c>
      <c r="I17030" t="s">
        <v>29359</v>
      </c>
      <c r="J17030" t="s">
        <v>29363</v>
      </c>
      <c r="K17030" t="s">
        <v>29399</v>
      </c>
      <c r="L17030" t="s">
        <v>29390</v>
      </c>
      <c r="M17030">
        <v>7769</v>
      </c>
    </row>
    <row r="17031" spans="1:13" hidden="1" x14ac:dyDescent="0.3">
      <c r="E17031" t="s">
        <v>908</v>
      </c>
      <c r="F17031" t="s">
        <v>2125</v>
      </c>
      <c r="G17031" t="s">
        <v>11138</v>
      </c>
      <c r="H17031" t="s">
        <v>20282</v>
      </c>
      <c r="I17031" t="s">
        <v>29357</v>
      </c>
      <c r="M17031">
        <v>5515</v>
      </c>
    </row>
    <row r="17032" spans="1:13" hidden="1" x14ac:dyDescent="0.3">
      <c r="A17032" t="s">
        <v>11138</v>
      </c>
      <c r="B17032">
        <v>1</v>
      </c>
      <c r="C17032">
        <v>1</v>
      </c>
      <c r="D17032">
        <v>1</v>
      </c>
      <c r="E17032" t="s">
        <v>1943</v>
      </c>
      <c r="F17032" t="s">
        <v>10975</v>
      </c>
      <c r="G17032" t="s">
        <v>11138</v>
      </c>
      <c r="H17032" t="s">
        <v>28932</v>
      </c>
      <c r="I17032" t="s">
        <v>29359</v>
      </c>
      <c r="J17032" t="s">
        <v>29363</v>
      </c>
      <c r="K17032" t="s">
        <v>29399</v>
      </c>
      <c r="L17032" t="s">
        <v>29390</v>
      </c>
      <c r="M17032">
        <v>9210</v>
      </c>
    </row>
    <row r="17033" spans="1:13" hidden="1" x14ac:dyDescent="0.3">
      <c r="E17033" t="s">
        <v>908</v>
      </c>
      <c r="F17033" t="s">
        <v>6237</v>
      </c>
      <c r="G17033" t="s">
        <v>11138</v>
      </c>
      <c r="H17033" t="s">
        <v>20283</v>
      </c>
      <c r="I17033" t="s">
        <v>29357</v>
      </c>
      <c r="M17033">
        <v>5515</v>
      </c>
    </row>
    <row r="17034" spans="1:13" hidden="1" x14ac:dyDescent="0.3">
      <c r="E17034" t="s">
        <v>908</v>
      </c>
      <c r="F17034" t="s">
        <v>6237</v>
      </c>
      <c r="G17034" t="s">
        <v>11138</v>
      </c>
      <c r="H17034" t="s">
        <v>20284</v>
      </c>
      <c r="I17034" t="s">
        <v>29357</v>
      </c>
      <c r="M17034">
        <v>5515</v>
      </c>
    </row>
    <row r="17035" spans="1:13" hidden="1" x14ac:dyDescent="0.3">
      <c r="A17035" t="s">
        <v>11138</v>
      </c>
      <c r="B17035">
        <v>1</v>
      </c>
      <c r="C17035">
        <v>1</v>
      </c>
      <c r="D17035">
        <v>1</v>
      </c>
      <c r="E17035" t="s">
        <v>1481</v>
      </c>
      <c r="F17035" t="s">
        <v>8971</v>
      </c>
      <c r="G17035" t="s">
        <v>11138</v>
      </c>
      <c r="H17035" t="s">
        <v>24710</v>
      </c>
      <c r="I17035" t="s">
        <v>29359</v>
      </c>
      <c r="J17035" t="s">
        <v>29363</v>
      </c>
      <c r="K17035" t="s">
        <v>29399</v>
      </c>
      <c r="L17035" t="s">
        <v>29390</v>
      </c>
      <c r="M17035">
        <v>7209</v>
      </c>
    </row>
    <row r="17036" spans="1:13" hidden="1" x14ac:dyDescent="0.3">
      <c r="A17036" t="s">
        <v>11138</v>
      </c>
      <c r="B17036">
        <v>1</v>
      </c>
      <c r="C17036">
        <v>1</v>
      </c>
      <c r="D17036">
        <v>1</v>
      </c>
      <c r="E17036" t="s">
        <v>145</v>
      </c>
      <c r="F17036" t="s">
        <v>2867</v>
      </c>
      <c r="G17036" t="s">
        <v>11138</v>
      </c>
      <c r="H17036" t="s">
        <v>12511</v>
      </c>
      <c r="I17036" t="s">
        <v>29359</v>
      </c>
      <c r="J17036" t="s">
        <v>29360</v>
      </c>
      <c r="M17036">
        <v>588</v>
      </c>
    </row>
    <row r="17037" spans="1:13" hidden="1" x14ac:dyDescent="0.3">
      <c r="A17037" t="s">
        <v>11138</v>
      </c>
      <c r="B17037">
        <v>1</v>
      </c>
      <c r="C17037">
        <v>1</v>
      </c>
      <c r="D17037">
        <v>1</v>
      </c>
      <c r="E17037" t="s">
        <v>145</v>
      </c>
      <c r="F17037" t="s">
        <v>2867</v>
      </c>
      <c r="G17037" t="s">
        <v>11138</v>
      </c>
      <c r="H17037" t="s">
        <v>12511</v>
      </c>
      <c r="I17037" t="s">
        <v>29359</v>
      </c>
      <c r="J17037" t="s">
        <v>29360</v>
      </c>
      <c r="M17037">
        <v>588</v>
      </c>
    </row>
    <row r="17038" spans="1:13" hidden="1" x14ac:dyDescent="0.3">
      <c r="A17038" t="s">
        <v>11138</v>
      </c>
      <c r="B17038">
        <v>1</v>
      </c>
      <c r="C17038">
        <v>1</v>
      </c>
      <c r="D17038">
        <v>1</v>
      </c>
      <c r="E17038" t="s">
        <v>145</v>
      </c>
      <c r="F17038" t="s">
        <v>2867</v>
      </c>
      <c r="G17038" t="s">
        <v>11138</v>
      </c>
      <c r="H17038" t="s">
        <v>12511</v>
      </c>
      <c r="I17038" t="s">
        <v>29359</v>
      </c>
      <c r="J17038" t="s">
        <v>29360</v>
      </c>
      <c r="M17038">
        <v>588</v>
      </c>
    </row>
    <row r="17039" spans="1:13" hidden="1" x14ac:dyDescent="0.3">
      <c r="A17039" t="s">
        <v>11138</v>
      </c>
      <c r="B17039">
        <v>1</v>
      </c>
      <c r="C17039">
        <v>1</v>
      </c>
      <c r="D17039">
        <v>1</v>
      </c>
      <c r="E17039" t="s">
        <v>145</v>
      </c>
      <c r="F17039" t="s">
        <v>2867</v>
      </c>
      <c r="G17039" t="s">
        <v>11138</v>
      </c>
      <c r="H17039" t="s">
        <v>12511</v>
      </c>
      <c r="I17039" t="s">
        <v>29359</v>
      </c>
      <c r="J17039" t="s">
        <v>29360</v>
      </c>
      <c r="M17039">
        <v>588</v>
      </c>
    </row>
    <row r="17040" spans="1:13" hidden="1" x14ac:dyDescent="0.3">
      <c r="E17040" t="s">
        <v>315</v>
      </c>
      <c r="F17040" t="s">
        <v>315</v>
      </c>
      <c r="G17040" t="s">
        <v>11139</v>
      </c>
      <c r="H17040" t="s">
        <v>14028</v>
      </c>
      <c r="I17040" t="s">
        <v>29357</v>
      </c>
      <c r="M17040">
        <v>1547</v>
      </c>
    </row>
    <row r="17041" spans="1:13" hidden="1" x14ac:dyDescent="0.3">
      <c r="A17041" t="s">
        <v>11138</v>
      </c>
      <c r="B17041">
        <v>0</v>
      </c>
      <c r="C17041">
        <v>0</v>
      </c>
      <c r="D17041">
        <v>1</v>
      </c>
      <c r="E17041" t="s">
        <v>532</v>
      </c>
      <c r="F17041" t="s">
        <v>2867</v>
      </c>
      <c r="G17041" t="s">
        <v>11138</v>
      </c>
      <c r="H17041" t="s">
        <v>15982</v>
      </c>
      <c r="I17041" t="s">
        <v>29359</v>
      </c>
      <c r="J17041" t="s">
        <v>29360</v>
      </c>
      <c r="M17041">
        <v>2258</v>
      </c>
    </row>
    <row r="17042" spans="1:13" hidden="1" x14ac:dyDescent="0.3">
      <c r="E17042" t="s">
        <v>822</v>
      </c>
      <c r="F17042" t="s">
        <v>5896</v>
      </c>
      <c r="G17042" t="s">
        <v>11140</v>
      </c>
      <c r="H17042" t="s">
        <v>18510</v>
      </c>
      <c r="I17042" t="s">
        <v>29358</v>
      </c>
      <c r="J17042" t="s">
        <v>29361</v>
      </c>
      <c r="M17042">
        <v>3975</v>
      </c>
    </row>
    <row r="17043" spans="1:13" hidden="1" x14ac:dyDescent="0.3">
      <c r="E17043" t="s">
        <v>908</v>
      </c>
      <c r="F17043" t="s">
        <v>6236</v>
      </c>
      <c r="G17043" t="s">
        <v>11138</v>
      </c>
      <c r="H17043" t="s">
        <v>20286</v>
      </c>
      <c r="I17043" t="s">
        <v>29357</v>
      </c>
      <c r="M17043">
        <v>5515</v>
      </c>
    </row>
    <row r="17044" spans="1:13" hidden="1" x14ac:dyDescent="0.3">
      <c r="A17044" t="s">
        <v>11138</v>
      </c>
      <c r="B17044">
        <v>1</v>
      </c>
      <c r="C17044">
        <v>1</v>
      </c>
      <c r="D17044">
        <v>1</v>
      </c>
      <c r="E17044" t="s">
        <v>532</v>
      </c>
      <c r="F17044" t="s">
        <v>4616</v>
      </c>
      <c r="G17044" t="s">
        <v>11138</v>
      </c>
      <c r="H17044" t="s">
        <v>15977</v>
      </c>
      <c r="I17044" t="s">
        <v>29359</v>
      </c>
      <c r="J17044" t="s">
        <v>29363</v>
      </c>
      <c r="K17044" t="s">
        <v>29399</v>
      </c>
      <c r="L17044" t="s">
        <v>29390</v>
      </c>
      <c r="M17044">
        <v>2258</v>
      </c>
    </row>
    <row r="17045" spans="1:13" hidden="1" x14ac:dyDescent="0.3">
      <c r="E17045" t="s">
        <v>908</v>
      </c>
      <c r="F17045" t="s">
        <v>6236</v>
      </c>
      <c r="G17045" t="s">
        <v>11138</v>
      </c>
      <c r="H17045" t="s">
        <v>20287</v>
      </c>
      <c r="I17045" t="s">
        <v>29357</v>
      </c>
      <c r="M17045">
        <v>5515</v>
      </c>
    </row>
    <row r="17046" spans="1:13" hidden="1" x14ac:dyDescent="0.3">
      <c r="E17046" t="s">
        <v>908</v>
      </c>
      <c r="F17046" t="s">
        <v>6236</v>
      </c>
      <c r="G17046" t="s">
        <v>11138</v>
      </c>
      <c r="H17046" t="s">
        <v>20288</v>
      </c>
      <c r="I17046" t="s">
        <v>29357</v>
      </c>
      <c r="M17046">
        <v>5515</v>
      </c>
    </row>
    <row r="17047" spans="1:13" hidden="1" x14ac:dyDescent="0.3">
      <c r="A17047" t="s">
        <v>11138</v>
      </c>
      <c r="B17047">
        <v>1</v>
      </c>
      <c r="C17047">
        <v>1</v>
      </c>
      <c r="D17047">
        <v>1</v>
      </c>
      <c r="E17047" t="s">
        <v>1250</v>
      </c>
      <c r="F17047" t="s">
        <v>7970</v>
      </c>
      <c r="G17047" t="s">
        <v>11138</v>
      </c>
      <c r="H17047" t="s">
        <v>22362</v>
      </c>
      <c r="I17047" t="s">
        <v>29359</v>
      </c>
      <c r="J17047" t="s">
        <v>29363</v>
      </c>
      <c r="K17047" t="s">
        <v>29399</v>
      </c>
      <c r="L17047" t="s">
        <v>29390</v>
      </c>
      <c r="M17047">
        <v>6502</v>
      </c>
    </row>
    <row r="17048" spans="1:13" hidden="1" x14ac:dyDescent="0.3">
      <c r="E17048" t="s">
        <v>823</v>
      </c>
      <c r="F17048" t="s">
        <v>5896</v>
      </c>
      <c r="G17048" t="s">
        <v>11140</v>
      </c>
      <c r="H17048" t="s">
        <v>18510</v>
      </c>
      <c r="I17048" t="s">
        <v>29358</v>
      </c>
      <c r="J17048" t="s">
        <v>29361</v>
      </c>
      <c r="M17048">
        <v>3976</v>
      </c>
    </row>
    <row r="17049" spans="1:13" hidden="1" x14ac:dyDescent="0.3">
      <c r="A17049" t="s">
        <v>11138</v>
      </c>
      <c r="B17049">
        <v>1</v>
      </c>
      <c r="C17049">
        <v>1</v>
      </c>
      <c r="D17049">
        <v>1</v>
      </c>
      <c r="E17049" t="s">
        <v>1521</v>
      </c>
      <c r="F17049" t="s">
        <v>9217</v>
      </c>
      <c r="G17049" t="s">
        <v>11138</v>
      </c>
      <c r="H17049" t="s">
        <v>25177</v>
      </c>
      <c r="I17049" t="s">
        <v>29359</v>
      </c>
      <c r="J17049" t="s">
        <v>29363</v>
      </c>
      <c r="K17049" t="s">
        <v>29399</v>
      </c>
      <c r="L17049" t="s">
        <v>29390</v>
      </c>
      <c r="M17049">
        <v>7464</v>
      </c>
    </row>
    <row r="17050" spans="1:13" hidden="1" x14ac:dyDescent="0.3">
      <c r="A17050" t="s">
        <v>11138</v>
      </c>
      <c r="B17050">
        <v>1</v>
      </c>
      <c r="C17050">
        <v>1</v>
      </c>
      <c r="D17050">
        <v>1</v>
      </c>
      <c r="E17050" t="s">
        <v>1143</v>
      </c>
      <c r="F17050" t="s">
        <v>7366</v>
      </c>
      <c r="G17050" t="s">
        <v>11138</v>
      </c>
      <c r="H17050" t="s">
        <v>21257</v>
      </c>
      <c r="I17050" t="s">
        <v>29359</v>
      </c>
      <c r="J17050" t="s">
        <v>29363</v>
      </c>
      <c r="K17050" t="s">
        <v>29399</v>
      </c>
      <c r="L17050" t="s">
        <v>29390</v>
      </c>
      <c r="M17050">
        <v>6029</v>
      </c>
    </row>
    <row r="17051" spans="1:13" hidden="1" x14ac:dyDescent="0.3">
      <c r="E17051" t="s">
        <v>822</v>
      </c>
      <c r="F17051" t="s">
        <v>5896</v>
      </c>
      <c r="G17051" t="s">
        <v>11140</v>
      </c>
      <c r="H17051" t="s">
        <v>18510</v>
      </c>
      <c r="I17051" t="s">
        <v>29358</v>
      </c>
      <c r="J17051" t="s">
        <v>29361</v>
      </c>
      <c r="M17051">
        <v>4078</v>
      </c>
    </row>
    <row r="17052" spans="1:13" hidden="1" x14ac:dyDescent="0.3">
      <c r="E17052" t="s">
        <v>823</v>
      </c>
      <c r="F17052" t="s">
        <v>5896</v>
      </c>
      <c r="G17052" t="s">
        <v>11140</v>
      </c>
      <c r="H17052" t="s">
        <v>18510</v>
      </c>
      <c r="I17052" t="s">
        <v>29358</v>
      </c>
      <c r="J17052" t="s">
        <v>29361</v>
      </c>
      <c r="M17052">
        <v>4079</v>
      </c>
    </row>
    <row r="17053" spans="1:13" hidden="1" x14ac:dyDescent="0.3">
      <c r="A17053" t="s">
        <v>11138</v>
      </c>
      <c r="B17053">
        <v>1</v>
      </c>
      <c r="C17053">
        <v>1</v>
      </c>
      <c r="D17053">
        <v>1</v>
      </c>
      <c r="E17053" t="s">
        <v>18</v>
      </c>
      <c r="F17053" t="s">
        <v>2031</v>
      </c>
      <c r="G17053" t="s">
        <v>11138</v>
      </c>
      <c r="H17053" t="s">
        <v>11171</v>
      </c>
      <c r="I17053" t="s">
        <v>29359</v>
      </c>
      <c r="J17053" t="s">
        <v>29363</v>
      </c>
      <c r="K17053" t="s">
        <v>29399</v>
      </c>
      <c r="L17053" t="s">
        <v>29390</v>
      </c>
      <c r="M17053">
        <v>10</v>
      </c>
    </row>
    <row r="17054" spans="1:13" x14ac:dyDescent="0.3">
      <c r="E17054" t="s">
        <v>59</v>
      </c>
      <c r="F17054" t="s">
        <v>2297</v>
      </c>
      <c r="G17054" t="s">
        <v>11138</v>
      </c>
      <c r="H17054" t="s">
        <v>11564</v>
      </c>
      <c r="I17054" t="s">
        <v>29358</v>
      </c>
      <c r="J17054" t="s">
        <v>29360</v>
      </c>
      <c r="M17054">
        <v>247</v>
      </c>
    </row>
    <row r="17055" spans="1:13" hidden="1" x14ac:dyDescent="0.3">
      <c r="E17055" t="s">
        <v>315</v>
      </c>
      <c r="F17055" t="s">
        <v>3607</v>
      </c>
      <c r="G17055" t="s">
        <v>11139</v>
      </c>
      <c r="H17055" t="s">
        <v>14018</v>
      </c>
      <c r="I17055" t="s">
        <v>29357</v>
      </c>
      <c r="M17055">
        <v>1546</v>
      </c>
    </row>
    <row r="17056" spans="1:13" hidden="1" x14ac:dyDescent="0.3">
      <c r="E17056" t="s">
        <v>315</v>
      </c>
      <c r="F17056" t="s">
        <v>3615</v>
      </c>
      <c r="G17056" t="s">
        <v>11139</v>
      </c>
      <c r="H17056" t="s">
        <v>14031</v>
      </c>
      <c r="I17056" t="s">
        <v>29357</v>
      </c>
      <c r="M17056">
        <v>1547</v>
      </c>
    </row>
    <row r="17057" spans="1:13" x14ac:dyDescent="0.3">
      <c r="E17057" t="s">
        <v>59</v>
      </c>
      <c r="F17057" t="s">
        <v>2297</v>
      </c>
      <c r="G17057" t="s">
        <v>11138</v>
      </c>
      <c r="H17057" t="s">
        <v>11648</v>
      </c>
      <c r="I17057" t="s">
        <v>29358</v>
      </c>
      <c r="J17057" t="s">
        <v>29360</v>
      </c>
      <c r="M17057">
        <v>254</v>
      </c>
    </row>
    <row r="17058" spans="1:13" hidden="1" x14ac:dyDescent="0.3">
      <c r="E17058" t="s">
        <v>315</v>
      </c>
      <c r="F17058" t="s">
        <v>3615</v>
      </c>
      <c r="G17058" t="s">
        <v>11139</v>
      </c>
      <c r="H17058" t="s">
        <v>14086</v>
      </c>
      <c r="I17058" t="s">
        <v>29357</v>
      </c>
      <c r="M17058">
        <v>1558</v>
      </c>
    </row>
    <row r="17059" spans="1:13" hidden="1" x14ac:dyDescent="0.3">
      <c r="E17059" t="s">
        <v>1034</v>
      </c>
      <c r="F17059" t="s">
        <v>2395</v>
      </c>
      <c r="G17059" t="s">
        <v>11137</v>
      </c>
      <c r="H17059" t="s">
        <v>20296</v>
      </c>
      <c r="I17059" t="s">
        <v>29357</v>
      </c>
      <c r="M17059">
        <v>5516</v>
      </c>
    </row>
    <row r="17060" spans="1:13" hidden="1" x14ac:dyDescent="0.3">
      <c r="A17060" t="s">
        <v>11138</v>
      </c>
      <c r="B17060">
        <v>1</v>
      </c>
      <c r="C17060">
        <v>1</v>
      </c>
      <c r="D17060">
        <v>1</v>
      </c>
      <c r="E17060" t="s">
        <v>1539</v>
      </c>
      <c r="F17060" t="s">
        <v>9284</v>
      </c>
      <c r="G17060" t="s">
        <v>11138</v>
      </c>
      <c r="H17060" t="s">
        <v>25311</v>
      </c>
      <c r="I17060" t="s">
        <v>29359</v>
      </c>
      <c r="J17060" t="s">
        <v>29360</v>
      </c>
      <c r="M17060">
        <v>7532</v>
      </c>
    </row>
    <row r="17061" spans="1:13" hidden="1" x14ac:dyDescent="0.3">
      <c r="E17061" t="s">
        <v>1035</v>
      </c>
      <c r="F17061" t="s">
        <v>6899</v>
      </c>
      <c r="G17061" t="s">
        <v>11137</v>
      </c>
      <c r="H17061" t="s">
        <v>20298</v>
      </c>
      <c r="I17061" t="s">
        <v>29357</v>
      </c>
      <c r="M17061">
        <v>5517</v>
      </c>
    </row>
    <row r="17062" spans="1:13" hidden="1" x14ac:dyDescent="0.3">
      <c r="E17062" t="s">
        <v>1035</v>
      </c>
      <c r="F17062" t="s">
        <v>6900</v>
      </c>
      <c r="G17062" t="s">
        <v>11138</v>
      </c>
      <c r="H17062" t="s">
        <v>20299</v>
      </c>
      <c r="I17062" t="s">
        <v>29357</v>
      </c>
      <c r="M17062">
        <v>5517</v>
      </c>
    </row>
    <row r="17063" spans="1:13" hidden="1" x14ac:dyDescent="0.3">
      <c r="E17063" t="s">
        <v>1036</v>
      </c>
      <c r="F17063" t="s">
        <v>6901</v>
      </c>
      <c r="G17063" t="s">
        <v>11138</v>
      </c>
      <c r="H17063" t="s">
        <v>20300</v>
      </c>
      <c r="I17063" t="s">
        <v>29357</v>
      </c>
      <c r="M17063">
        <v>5518</v>
      </c>
    </row>
    <row r="17064" spans="1:13" hidden="1" x14ac:dyDescent="0.3">
      <c r="E17064" t="s">
        <v>1036</v>
      </c>
      <c r="F17064" t="s">
        <v>6902</v>
      </c>
      <c r="G17064" t="s">
        <v>11138</v>
      </c>
      <c r="H17064" t="s">
        <v>20301</v>
      </c>
      <c r="I17064" t="s">
        <v>29357</v>
      </c>
      <c r="M17064">
        <v>5518</v>
      </c>
    </row>
    <row r="17065" spans="1:13" x14ac:dyDescent="0.3">
      <c r="E17065" t="s">
        <v>60</v>
      </c>
      <c r="F17065" t="s">
        <v>2297</v>
      </c>
      <c r="G17065" t="s">
        <v>11138</v>
      </c>
      <c r="H17065" t="s">
        <v>11664</v>
      </c>
      <c r="I17065" t="s">
        <v>29358</v>
      </c>
      <c r="J17065" t="s">
        <v>29360</v>
      </c>
      <c r="M17065">
        <v>255</v>
      </c>
    </row>
    <row r="17066" spans="1:13" hidden="1" x14ac:dyDescent="0.3">
      <c r="E17066" t="s">
        <v>1037</v>
      </c>
      <c r="F17066" t="s">
        <v>6903</v>
      </c>
      <c r="G17066" t="s">
        <v>11137</v>
      </c>
      <c r="H17066" t="s">
        <v>20303</v>
      </c>
      <c r="I17066" t="s">
        <v>29357</v>
      </c>
      <c r="M17066">
        <v>5522</v>
      </c>
    </row>
    <row r="17067" spans="1:13" hidden="1" x14ac:dyDescent="0.3">
      <c r="E17067" t="s">
        <v>1037</v>
      </c>
      <c r="F17067" t="s">
        <v>6904</v>
      </c>
      <c r="G17067" t="s">
        <v>11140</v>
      </c>
      <c r="H17067" t="s">
        <v>20304</v>
      </c>
      <c r="I17067" t="s">
        <v>29357</v>
      </c>
      <c r="M17067">
        <v>5522</v>
      </c>
    </row>
    <row r="17068" spans="1:13" hidden="1" x14ac:dyDescent="0.3">
      <c r="A17068" t="s">
        <v>11138</v>
      </c>
      <c r="B17068">
        <v>1</v>
      </c>
      <c r="C17068">
        <v>1</v>
      </c>
      <c r="D17068">
        <v>1</v>
      </c>
      <c r="E17068" t="s">
        <v>1548</v>
      </c>
      <c r="F17068" t="s">
        <v>9311</v>
      </c>
      <c r="G17068" t="s">
        <v>11138</v>
      </c>
      <c r="H17068" t="s">
        <v>25356</v>
      </c>
      <c r="I17068" t="s">
        <v>29359</v>
      </c>
      <c r="J17068" t="s">
        <v>29363</v>
      </c>
      <c r="K17068" t="s">
        <v>29399</v>
      </c>
      <c r="L17068" t="s">
        <v>29390</v>
      </c>
      <c r="M17068">
        <v>7562</v>
      </c>
    </row>
    <row r="17069" spans="1:13" hidden="1" x14ac:dyDescent="0.3">
      <c r="E17069" t="s">
        <v>1037</v>
      </c>
      <c r="F17069" t="s">
        <v>6905</v>
      </c>
      <c r="G17069" t="s">
        <v>11138</v>
      </c>
      <c r="H17069" t="s">
        <v>20306</v>
      </c>
      <c r="I17069" t="s">
        <v>29357</v>
      </c>
      <c r="M17069">
        <v>5522</v>
      </c>
    </row>
    <row r="17070" spans="1:13" hidden="1" x14ac:dyDescent="0.3">
      <c r="A17070" t="s">
        <v>11138</v>
      </c>
      <c r="B17070">
        <v>1</v>
      </c>
      <c r="C17070">
        <v>1</v>
      </c>
      <c r="D17070">
        <v>1</v>
      </c>
      <c r="E17070" t="s">
        <v>1365</v>
      </c>
      <c r="F17070" t="s">
        <v>8451</v>
      </c>
      <c r="G17070" t="s">
        <v>11138</v>
      </c>
      <c r="H17070" t="s">
        <v>23582</v>
      </c>
      <c r="I17070" t="s">
        <v>29359</v>
      </c>
      <c r="J17070" t="s">
        <v>29363</v>
      </c>
      <c r="K17070" t="s">
        <v>29399</v>
      </c>
      <c r="L17070" t="s">
        <v>29390</v>
      </c>
      <c r="M17070">
        <v>6860</v>
      </c>
    </row>
    <row r="17071" spans="1:13" hidden="1" x14ac:dyDescent="0.3">
      <c r="A17071" t="s">
        <v>11138</v>
      </c>
      <c r="B17071">
        <v>1</v>
      </c>
      <c r="C17071">
        <v>1</v>
      </c>
      <c r="D17071">
        <v>1</v>
      </c>
      <c r="E17071" t="s">
        <v>528</v>
      </c>
      <c r="F17071" t="s">
        <v>4563</v>
      </c>
      <c r="G17071" t="s">
        <v>11138</v>
      </c>
      <c r="H17071" t="s">
        <v>15820</v>
      </c>
      <c r="I17071" t="s">
        <v>29359</v>
      </c>
      <c r="J17071" t="s">
        <v>29360</v>
      </c>
      <c r="M17071">
        <v>2241</v>
      </c>
    </row>
    <row r="17072" spans="1:13" hidden="1" x14ac:dyDescent="0.3">
      <c r="E17072" t="s">
        <v>1037</v>
      </c>
      <c r="F17072" t="s">
        <v>6907</v>
      </c>
      <c r="G17072" t="s">
        <v>11138</v>
      </c>
      <c r="H17072" t="s">
        <v>20308</v>
      </c>
      <c r="I17072" t="s">
        <v>29357</v>
      </c>
      <c r="M17072">
        <v>5522</v>
      </c>
    </row>
    <row r="17073" spans="1:13" hidden="1" x14ac:dyDescent="0.3">
      <c r="E17073" t="s">
        <v>1038</v>
      </c>
      <c r="F17073" t="s">
        <v>6908</v>
      </c>
      <c r="G17073" t="s">
        <v>11137</v>
      </c>
      <c r="H17073" t="s">
        <v>20309</v>
      </c>
      <c r="I17073" t="s">
        <v>29357</v>
      </c>
      <c r="M17073">
        <v>5524</v>
      </c>
    </row>
    <row r="17074" spans="1:13" hidden="1" x14ac:dyDescent="0.3">
      <c r="E17074" t="s">
        <v>1038</v>
      </c>
      <c r="F17074" t="s">
        <v>6909</v>
      </c>
      <c r="G17074" t="s">
        <v>11138</v>
      </c>
      <c r="H17074" t="s">
        <v>20310</v>
      </c>
      <c r="I17074" t="s">
        <v>29357</v>
      </c>
      <c r="M17074">
        <v>5524</v>
      </c>
    </row>
    <row r="17075" spans="1:13" hidden="1" x14ac:dyDescent="0.3">
      <c r="E17075" t="s">
        <v>1038</v>
      </c>
      <c r="F17075" t="s">
        <v>6910</v>
      </c>
      <c r="G17075" t="s">
        <v>11138</v>
      </c>
      <c r="H17075" t="s">
        <v>20311</v>
      </c>
      <c r="I17075" t="s">
        <v>29357</v>
      </c>
      <c r="M17075">
        <v>5524</v>
      </c>
    </row>
    <row r="17076" spans="1:13" hidden="1" x14ac:dyDescent="0.3">
      <c r="E17076" t="s">
        <v>1039</v>
      </c>
      <c r="F17076" t="s">
        <v>1039</v>
      </c>
      <c r="G17076" t="s">
        <v>11137</v>
      </c>
      <c r="H17076" t="s">
        <v>20312</v>
      </c>
      <c r="I17076" t="s">
        <v>29357</v>
      </c>
      <c r="M17076">
        <v>5527</v>
      </c>
    </row>
    <row r="17077" spans="1:13" hidden="1" x14ac:dyDescent="0.3">
      <c r="E17077" t="s">
        <v>265</v>
      </c>
      <c r="F17077" t="s">
        <v>3393</v>
      </c>
      <c r="G17077" t="s">
        <v>11139</v>
      </c>
      <c r="H17077" t="s">
        <v>13620</v>
      </c>
      <c r="I17077" t="s">
        <v>29357</v>
      </c>
      <c r="M17077">
        <v>1324</v>
      </c>
    </row>
    <row r="17078" spans="1:13" hidden="1" x14ac:dyDescent="0.3">
      <c r="E17078" t="s">
        <v>1039</v>
      </c>
      <c r="F17078" t="s">
        <v>1039</v>
      </c>
      <c r="G17078" t="s">
        <v>11138</v>
      </c>
      <c r="H17078" t="s">
        <v>20314</v>
      </c>
      <c r="I17078" t="s">
        <v>29357</v>
      </c>
      <c r="M17078">
        <v>5527</v>
      </c>
    </row>
    <row r="17079" spans="1:13" hidden="1" x14ac:dyDescent="0.3">
      <c r="E17079" t="s">
        <v>1039</v>
      </c>
      <c r="F17079" t="s">
        <v>1039</v>
      </c>
      <c r="G17079" t="s">
        <v>11138</v>
      </c>
      <c r="H17079" t="s">
        <v>20315</v>
      </c>
      <c r="I17079" t="s">
        <v>29357</v>
      </c>
      <c r="M17079">
        <v>5527</v>
      </c>
    </row>
    <row r="17080" spans="1:13" hidden="1" x14ac:dyDescent="0.3">
      <c r="E17080" t="s">
        <v>711</v>
      </c>
      <c r="F17080" t="s">
        <v>7119</v>
      </c>
      <c r="G17080" t="s">
        <v>11139</v>
      </c>
      <c r="H17080" t="s">
        <v>20727</v>
      </c>
      <c r="I17080" t="s">
        <v>29357</v>
      </c>
      <c r="M17080">
        <v>5823</v>
      </c>
    </row>
    <row r="17081" spans="1:13" hidden="1" x14ac:dyDescent="0.3">
      <c r="E17081" t="s">
        <v>1039</v>
      </c>
      <c r="F17081" t="s">
        <v>1039</v>
      </c>
      <c r="G17081" t="s">
        <v>11138</v>
      </c>
      <c r="H17081" t="s">
        <v>20317</v>
      </c>
      <c r="I17081" t="s">
        <v>29357</v>
      </c>
      <c r="M17081">
        <v>5527</v>
      </c>
    </row>
    <row r="17082" spans="1:13" hidden="1" x14ac:dyDescent="0.3">
      <c r="E17082" t="s">
        <v>1039</v>
      </c>
      <c r="F17082" t="s">
        <v>1039</v>
      </c>
      <c r="G17082" t="s">
        <v>11138</v>
      </c>
      <c r="H17082" t="s">
        <v>20318</v>
      </c>
      <c r="I17082" t="s">
        <v>29357</v>
      </c>
      <c r="M17082">
        <v>5527</v>
      </c>
    </row>
    <row r="17083" spans="1:13" hidden="1" x14ac:dyDescent="0.3">
      <c r="E17083" t="s">
        <v>1040</v>
      </c>
      <c r="F17083" t="s">
        <v>6911</v>
      </c>
      <c r="G17083" t="s">
        <v>11137</v>
      </c>
      <c r="H17083" t="s">
        <v>20319</v>
      </c>
      <c r="I17083" t="s">
        <v>29357</v>
      </c>
      <c r="M17083">
        <v>5528</v>
      </c>
    </row>
    <row r="17084" spans="1:13" hidden="1" x14ac:dyDescent="0.3">
      <c r="E17084" t="s">
        <v>1920</v>
      </c>
      <c r="F17084" t="s">
        <v>10877</v>
      </c>
      <c r="G17084" t="s">
        <v>11139</v>
      </c>
      <c r="H17084" t="s">
        <v>28715</v>
      </c>
      <c r="I17084" t="s">
        <v>29357</v>
      </c>
      <c r="M17084">
        <v>9063</v>
      </c>
    </row>
    <row r="17085" spans="1:13" hidden="1" x14ac:dyDescent="0.3">
      <c r="A17085" t="s">
        <v>11138</v>
      </c>
      <c r="B17085">
        <v>1</v>
      </c>
      <c r="C17085">
        <v>1</v>
      </c>
      <c r="D17085">
        <v>1</v>
      </c>
      <c r="E17085" t="s">
        <v>528</v>
      </c>
      <c r="F17085" t="s">
        <v>4563</v>
      </c>
      <c r="G17085" t="s">
        <v>11138</v>
      </c>
      <c r="H17085" t="s">
        <v>15820</v>
      </c>
      <c r="I17085" t="s">
        <v>29359</v>
      </c>
      <c r="J17085" t="s">
        <v>29360</v>
      </c>
      <c r="M17085">
        <v>2241</v>
      </c>
    </row>
    <row r="17086" spans="1:13" hidden="1" x14ac:dyDescent="0.3">
      <c r="E17086" t="s">
        <v>1040</v>
      </c>
      <c r="F17086" t="s">
        <v>6913</v>
      </c>
      <c r="G17086" t="s">
        <v>11140</v>
      </c>
      <c r="H17086" t="s">
        <v>20322</v>
      </c>
      <c r="I17086" t="s">
        <v>29357</v>
      </c>
      <c r="M17086">
        <v>5528</v>
      </c>
    </row>
    <row r="17087" spans="1:13" hidden="1" x14ac:dyDescent="0.3">
      <c r="E17087" t="s">
        <v>940</v>
      </c>
      <c r="F17087" t="s">
        <v>6392</v>
      </c>
      <c r="G17087" t="s">
        <v>11139</v>
      </c>
      <c r="H17087" t="s">
        <v>19317</v>
      </c>
      <c r="I17087" t="s">
        <v>29357</v>
      </c>
      <c r="M17087">
        <v>5093</v>
      </c>
    </row>
    <row r="17088" spans="1:13" hidden="1" x14ac:dyDescent="0.3">
      <c r="A17088" t="s">
        <v>11138</v>
      </c>
      <c r="B17088">
        <v>1</v>
      </c>
      <c r="C17088">
        <v>1</v>
      </c>
      <c r="D17088">
        <v>1</v>
      </c>
      <c r="E17088" t="s">
        <v>528</v>
      </c>
      <c r="F17088" t="s">
        <v>4563</v>
      </c>
      <c r="G17088" t="s">
        <v>11138</v>
      </c>
      <c r="H17088" t="s">
        <v>15831</v>
      </c>
      <c r="I17088" t="s">
        <v>29359</v>
      </c>
      <c r="J17088" t="s">
        <v>29360</v>
      </c>
      <c r="M17088">
        <v>2242</v>
      </c>
    </row>
    <row r="17089" spans="1:13" hidden="1" x14ac:dyDescent="0.3">
      <c r="A17089" t="s">
        <v>11139</v>
      </c>
      <c r="B17089">
        <v>1</v>
      </c>
      <c r="C17089">
        <v>1</v>
      </c>
      <c r="D17089">
        <v>1</v>
      </c>
      <c r="E17089" t="s">
        <v>349</v>
      </c>
      <c r="F17089" t="s">
        <v>3784</v>
      </c>
      <c r="G17089" t="s">
        <v>11139</v>
      </c>
      <c r="H17089" t="s">
        <v>14304</v>
      </c>
      <c r="I17089" t="s">
        <v>29359</v>
      </c>
      <c r="J17089" t="s">
        <v>29369</v>
      </c>
      <c r="M17089">
        <v>1633</v>
      </c>
    </row>
    <row r="17090" spans="1:13" hidden="1" x14ac:dyDescent="0.3">
      <c r="E17090" t="s">
        <v>1041</v>
      </c>
      <c r="F17090" t="s">
        <v>6915</v>
      </c>
      <c r="G17090" t="s">
        <v>11140</v>
      </c>
      <c r="H17090" t="s">
        <v>20326</v>
      </c>
      <c r="I17090" t="s">
        <v>29357</v>
      </c>
      <c r="M17090">
        <v>5530</v>
      </c>
    </row>
    <row r="17091" spans="1:13" hidden="1" x14ac:dyDescent="0.3">
      <c r="E17091" t="s">
        <v>1041</v>
      </c>
      <c r="F17091" t="s">
        <v>6916</v>
      </c>
      <c r="G17091" t="s">
        <v>11140</v>
      </c>
      <c r="H17091" t="s">
        <v>20327</v>
      </c>
      <c r="I17091" t="s">
        <v>29357</v>
      </c>
      <c r="M17091">
        <v>5530</v>
      </c>
    </row>
    <row r="17092" spans="1:13" hidden="1" x14ac:dyDescent="0.3">
      <c r="E17092" t="s">
        <v>1102</v>
      </c>
      <c r="F17092" t="s">
        <v>6392</v>
      </c>
      <c r="G17092" t="s">
        <v>11139</v>
      </c>
      <c r="H17092" t="s">
        <v>20654</v>
      </c>
      <c r="I17092" t="s">
        <v>29357</v>
      </c>
      <c r="M17092">
        <v>5811</v>
      </c>
    </row>
    <row r="17093" spans="1:13" hidden="1" x14ac:dyDescent="0.3">
      <c r="E17093" t="s">
        <v>1041</v>
      </c>
      <c r="F17093" t="s">
        <v>1041</v>
      </c>
      <c r="G17093" t="s">
        <v>11140</v>
      </c>
      <c r="H17093" t="s">
        <v>20329</v>
      </c>
      <c r="I17093" t="s">
        <v>29357</v>
      </c>
      <c r="M17093">
        <v>5530</v>
      </c>
    </row>
    <row r="17094" spans="1:13" x14ac:dyDescent="0.3">
      <c r="E17094" t="s">
        <v>60</v>
      </c>
      <c r="F17094" t="s">
        <v>2297</v>
      </c>
      <c r="G17094" t="s">
        <v>11138</v>
      </c>
      <c r="H17094" t="s">
        <v>11664</v>
      </c>
      <c r="I17094" t="s">
        <v>29358</v>
      </c>
      <c r="J17094" t="s">
        <v>29360</v>
      </c>
      <c r="M17094">
        <v>255</v>
      </c>
    </row>
    <row r="17095" spans="1:13" hidden="1" x14ac:dyDescent="0.3">
      <c r="E17095" t="s">
        <v>1041</v>
      </c>
      <c r="F17095" t="s">
        <v>6918</v>
      </c>
      <c r="G17095" t="s">
        <v>11137</v>
      </c>
      <c r="H17095" t="s">
        <v>20331</v>
      </c>
      <c r="I17095" t="s">
        <v>29357</v>
      </c>
      <c r="M17095">
        <v>5530</v>
      </c>
    </row>
    <row r="17096" spans="1:13" hidden="1" x14ac:dyDescent="0.3">
      <c r="E17096" t="s">
        <v>1041</v>
      </c>
      <c r="F17096" t="s">
        <v>4860</v>
      </c>
      <c r="G17096" t="s">
        <v>11137</v>
      </c>
      <c r="H17096" t="s">
        <v>20332</v>
      </c>
      <c r="I17096" t="s">
        <v>29357</v>
      </c>
      <c r="M17096">
        <v>5530</v>
      </c>
    </row>
    <row r="17097" spans="1:13" hidden="1" x14ac:dyDescent="0.3">
      <c r="E17097" t="s">
        <v>1041</v>
      </c>
      <c r="F17097" t="s">
        <v>6919</v>
      </c>
      <c r="G17097" t="s">
        <v>11138</v>
      </c>
      <c r="H17097" t="s">
        <v>20333</v>
      </c>
      <c r="I17097" t="s">
        <v>29357</v>
      </c>
      <c r="M17097">
        <v>5533</v>
      </c>
    </row>
    <row r="17098" spans="1:13" x14ac:dyDescent="0.3">
      <c r="E17098" t="s">
        <v>60</v>
      </c>
      <c r="F17098" t="s">
        <v>2297</v>
      </c>
      <c r="G17098" t="s">
        <v>11138</v>
      </c>
      <c r="H17098" t="s">
        <v>11664</v>
      </c>
      <c r="I17098" t="s">
        <v>29358</v>
      </c>
      <c r="J17098" t="s">
        <v>29360</v>
      </c>
      <c r="M17098">
        <v>255</v>
      </c>
    </row>
    <row r="17099" spans="1:13" hidden="1" x14ac:dyDescent="0.3">
      <c r="E17099" t="s">
        <v>1041</v>
      </c>
      <c r="F17099" t="s">
        <v>6917</v>
      </c>
      <c r="G17099" t="s">
        <v>11137</v>
      </c>
      <c r="H17099" t="s">
        <v>20335</v>
      </c>
      <c r="I17099" t="s">
        <v>29357</v>
      </c>
      <c r="M17099">
        <v>5533</v>
      </c>
    </row>
    <row r="17100" spans="1:13" hidden="1" x14ac:dyDescent="0.3">
      <c r="E17100" t="s">
        <v>1041</v>
      </c>
      <c r="F17100" t="s">
        <v>6920</v>
      </c>
      <c r="G17100" t="s">
        <v>11138</v>
      </c>
      <c r="H17100" t="s">
        <v>20336</v>
      </c>
      <c r="I17100" t="s">
        <v>29357</v>
      </c>
      <c r="M17100">
        <v>5533</v>
      </c>
    </row>
    <row r="17101" spans="1:13" hidden="1" x14ac:dyDescent="0.3">
      <c r="E17101" t="s">
        <v>228</v>
      </c>
      <c r="F17101" t="s">
        <v>3124</v>
      </c>
      <c r="G17101" t="s">
        <v>11139</v>
      </c>
      <c r="H17101" t="s">
        <v>13017</v>
      </c>
      <c r="I17101" t="s">
        <v>29357</v>
      </c>
      <c r="M17101">
        <v>1137</v>
      </c>
    </row>
    <row r="17102" spans="1:13" hidden="1" x14ac:dyDescent="0.3">
      <c r="E17102" t="s">
        <v>1041</v>
      </c>
      <c r="F17102" t="s">
        <v>6922</v>
      </c>
      <c r="G17102" t="s">
        <v>11138</v>
      </c>
      <c r="H17102" t="s">
        <v>20338</v>
      </c>
      <c r="I17102" t="s">
        <v>29357</v>
      </c>
      <c r="M17102">
        <v>5533</v>
      </c>
    </row>
    <row r="17103" spans="1:13" hidden="1" x14ac:dyDescent="0.3">
      <c r="E17103" t="s">
        <v>1696</v>
      </c>
      <c r="F17103" t="s">
        <v>10074</v>
      </c>
      <c r="G17103" t="s">
        <v>11139</v>
      </c>
      <c r="H17103" t="s">
        <v>26786</v>
      </c>
      <c r="I17103" t="s">
        <v>29357</v>
      </c>
      <c r="M17103">
        <v>7982</v>
      </c>
    </row>
    <row r="17104" spans="1:13" hidden="1" x14ac:dyDescent="0.3">
      <c r="E17104" t="s">
        <v>1042</v>
      </c>
      <c r="F17104" t="s">
        <v>5899</v>
      </c>
      <c r="G17104" t="s">
        <v>11138</v>
      </c>
      <c r="H17104" t="s">
        <v>20340</v>
      </c>
      <c r="I17104" t="s">
        <v>29357</v>
      </c>
      <c r="M17104">
        <v>5539</v>
      </c>
    </row>
    <row r="17105" spans="1:13" hidden="1" x14ac:dyDescent="0.3">
      <c r="E17105" t="s">
        <v>1039</v>
      </c>
      <c r="F17105" t="s">
        <v>1039</v>
      </c>
      <c r="G17105" t="s">
        <v>11138</v>
      </c>
      <c r="H17105" t="s">
        <v>20318</v>
      </c>
      <c r="I17105" t="s">
        <v>29357</v>
      </c>
      <c r="M17105">
        <v>5540</v>
      </c>
    </row>
    <row r="17106" spans="1:13" hidden="1" x14ac:dyDescent="0.3">
      <c r="E17106" t="s">
        <v>528</v>
      </c>
      <c r="F17106" t="s">
        <v>4579</v>
      </c>
      <c r="G17106" t="s">
        <v>11139</v>
      </c>
      <c r="H17106" t="s">
        <v>15895</v>
      </c>
      <c r="I17106" t="s">
        <v>29357</v>
      </c>
      <c r="M17106">
        <v>2249</v>
      </c>
    </row>
    <row r="17107" spans="1:13" hidden="1" x14ac:dyDescent="0.3">
      <c r="E17107" t="s">
        <v>1039</v>
      </c>
      <c r="F17107" t="s">
        <v>1039</v>
      </c>
      <c r="G17107" t="s">
        <v>11137</v>
      </c>
      <c r="H17107" t="s">
        <v>20312</v>
      </c>
      <c r="I17107" t="s">
        <v>29357</v>
      </c>
      <c r="M17107">
        <v>5540</v>
      </c>
    </row>
    <row r="17108" spans="1:13" hidden="1" x14ac:dyDescent="0.3">
      <c r="E17108" t="s">
        <v>1039</v>
      </c>
      <c r="F17108" t="s">
        <v>1039</v>
      </c>
      <c r="G17108" t="s">
        <v>11138</v>
      </c>
      <c r="H17108" t="s">
        <v>20317</v>
      </c>
      <c r="I17108" t="s">
        <v>29357</v>
      </c>
      <c r="M17108">
        <v>5540</v>
      </c>
    </row>
    <row r="17109" spans="1:13" hidden="1" x14ac:dyDescent="0.3">
      <c r="E17109" t="s">
        <v>528</v>
      </c>
      <c r="F17109" t="s">
        <v>4579</v>
      </c>
      <c r="G17109" t="s">
        <v>11139</v>
      </c>
      <c r="H17109" t="s">
        <v>15900</v>
      </c>
      <c r="I17109" t="s">
        <v>29357</v>
      </c>
      <c r="M17109">
        <v>2249</v>
      </c>
    </row>
    <row r="17110" spans="1:13" hidden="1" x14ac:dyDescent="0.3">
      <c r="E17110" t="s">
        <v>1039</v>
      </c>
      <c r="F17110" t="s">
        <v>1039</v>
      </c>
      <c r="G17110" t="s">
        <v>11138</v>
      </c>
      <c r="H17110" t="s">
        <v>20314</v>
      </c>
      <c r="I17110" t="s">
        <v>29357</v>
      </c>
      <c r="M17110">
        <v>5540</v>
      </c>
    </row>
    <row r="17111" spans="1:13" hidden="1" x14ac:dyDescent="0.3">
      <c r="E17111" t="s">
        <v>1039</v>
      </c>
      <c r="F17111" t="s">
        <v>1039</v>
      </c>
      <c r="G17111" t="s">
        <v>11138</v>
      </c>
      <c r="H17111" t="s">
        <v>20315</v>
      </c>
      <c r="I17111" t="s">
        <v>29357</v>
      </c>
      <c r="M17111">
        <v>5540</v>
      </c>
    </row>
    <row r="17112" spans="1:13" hidden="1" x14ac:dyDescent="0.3">
      <c r="E17112" t="s">
        <v>1043</v>
      </c>
      <c r="F17112" t="s">
        <v>5906</v>
      </c>
      <c r="G17112" t="s">
        <v>11137</v>
      </c>
      <c r="H17112" t="s">
        <v>20341</v>
      </c>
      <c r="I17112" t="s">
        <v>29357</v>
      </c>
      <c r="M17112">
        <v>5541</v>
      </c>
    </row>
    <row r="17113" spans="1:13" hidden="1" x14ac:dyDescent="0.3">
      <c r="A17113" t="s">
        <v>11138</v>
      </c>
      <c r="B17113">
        <v>1</v>
      </c>
      <c r="C17113">
        <v>1</v>
      </c>
      <c r="D17113">
        <v>1</v>
      </c>
      <c r="E17113" t="s">
        <v>528</v>
      </c>
      <c r="F17113" t="s">
        <v>4563</v>
      </c>
      <c r="G17113" t="s">
        <v>11138</v>
      </c>
      <c r="H17113" t="s">
        <v>15839</v>
      </c>
      <c r="I17113" t="s">
        <v>29359</v>
      </c>
      <c r="J17113" t="s">
        <v>29360</v>
      </c>
      <c r="M17113">
        <v>2243</v>
      </c>
    </row>
    <row r="17114" spans="1:13" hidden="1" x14ac:dyDescent="0.3">
      <c r="E17114" t="s">
        <v>1043</v>
      </c>
      <c r="F17114" t="s">
        <v>3148</v>
      </c>
      <c r="G17114" t="s">
        <v>11138</v>
      </c>
      <c r="H17114" t="s">
        <v>20343</v>
      </c>
      <c r="I17114" t="s">
        <v>29357</v>
      </c>
      <c r="M17114">
        <v>5541</v>
      </c>
    </row>
    <row r="17115" spans="1:13" hidden="1" x14ac:dyDescent="0.3">
      <c r="E17115" t="s">
        <v>69</v>
      </c>
      <c r="F17115" t="s">
        <v>2398</v>
      </c>
      <c r="G17115" t="s">
        <v>11139</v>
      </c>
      <c r="H17115" t="s">
        <v>11796</v>
      </c>
      <c r="I17115" t="s">
        <v>29357</v>
      </c>
      <c r="M17115">
        <v>281</v>
      </c>
    </row>
    <row r="17116" spans="1:13" hidden="1" x14ac:dyDescent="0.3">
      <c r="E17116" t="s">
        <v>246</v>
      </c>
      <c r="F17116" t="s">
        <v>3252</v>
      </c>
      <c r="G17116" t="s">
        <v>11139</v>
      </c>
      <c r="H17116" t="s">
        <v>13312</v>
      </c>
      <c r="I17116" t="s">
        <v>29357</v>
      </c>
      <c r="M17116">
        <v>1217</v>
      </c>
    </row>
    <row r="17117" spans="1:13" hidden="1" x14ac:dyDescent="0.3">
      <c r="E17117" t="s">
        <v>1039</v>
      </c>
      <c r="F17117" t="s">
        <v>1039</v>
      </c>
      <c r="G17117" t="s">
        <v>11137</v>
      </c>
      <c r="H17117" t="s">
        <v>20312</v>
      </c>
      <c r="I17117" t="s">
        <v>29357</v>
      </c>
      <c r="M17117">
        <v>5542</v>
      </c>
    </row>
    <row r="17118" spans="1:13" hidden="1" x14ac:dyDescent="0.3">
      <c r="E17118" t="s">
        <v>1039</v>
      </c>
      <c r="F17118" t="s">
        <v>1039</v>
      </c>
      <c r="G17118" t="s">
        <v>11138</v>
      </c>
      <c r="H17118" t="s">
        <v>20315</v>
      </c>
      <c r="I17118" t="s">
        <v>29357</v>
      </c>
      <c r="M17118">
        <v>5542</v>
      </c>
    </row>
    <row r="17119" spans="1:13" hidden="1" x14ac:dyDescent="0.3">
      <c r="E17119" t="s">
        <v>1039</v>
      </c>
      <c r="F17119" t="s">
        <v>1039</v>
      </c>
      <c r="G17119" t="s">
        <v>11138</v>
      </c>
      <c r="H17119" t="s">
        <v>20317</v>
      </c>
      <c r="I17119" t="s">
        <v>29357</v>
      </c>
      <c r="M17119">
        <v>5542</v>
      </c>
    </row>
    <row r="17120" spans="1:13" hidden="1" x14ac:dyDescent="0.3">
      <c r="E17120" t="s">
        <v>546</v>
      </c>
      <c r="F17120" t="s">
        <v>4675</v>
      </c>
      <c r="G17120" t="s">
        <v>11139</v>
      </c>
      <c r="H17120" t="s">
        <v>16073</v>
      </c>
      <c r="I17120" t="s">
        <v>29357</v>
      </c>
      <c r="M17120">
        <v>2273</v>
      </c>
    </row>
    <row r="17121" spans="1:13" hidden="1" x14ac:dyDescent="0.3">
      <c r="E17121" t="s">
        <v>1039</v>
      </c>
      <c r="F17121" t="s">
        <v>1039</v>
      </c>
      <c r="G17121" t="s">
        <v>11138</v>
      </c>
      <c r="H17121" t="s">
        <v>20318</v>
      </c>
      <c r="I17121" t="s">
        <v>29357</v>
      </c>
      <c r="M17121">
        <v>5542</v>
      </c>
    </row>
    <row r="17122" spans="1:13" hidden="1" x14ac:dyDescent="0.3">
      <c r="E17122" t="s">
        <v>1039</v>
      </c>
      <c r="F17122" t="s">
        <v>1039</v>
      </c>
      <c r="G17122" t="s">
        <v>11138</v>
      </c>
      <c r="H17122" t="s">
        <v>20314</v>
      </c>
      <c r="I17122" t="s">
        <v>29357</v>
      </c>
      <c r="M17122">
        <v>5542</v>
      </c>
    </row>
    <row r="17123" spans="1:13" hidden="1" x14ac:dyDescent="0.3">
      <c r="E17123" t="s">
        <v>1044</v>
      </c>
      <c r="F17123" t="s">
        <v>4086</v>
      </c>
      <c r="G17123" t="s">
        <v>11140</v>
      </c>
      <c r="H17123" t="s">
        <v>20345</v>
      </c>
      <c r="I17123" t="s">
        <v>29357</v>
      </c>
      <c r="M17123">
        <v>5547</v>
      </c>
    </row>
    <row r="17124" spans="1:13" hidden="1" x14ac:dyDescent="0.3">
      <c r="E17124" t="s">
        <v>1044</v>
      </c>
      <c r="F17124" t="s">
        <v>4086</v>
      </c>
      <c r="G17124" t="s">
        <v>11140</v>
      </c>
      <c r="H17124" t="s">
        <v>20346</v>
      </c>
      <c r="I17124" t="s">
        <v>29357</v>
      </c>
      <c r="M17124">
        <v>5547</v>
      </c>
    </row>
    <row r="17125" spans="1:13" hidden="1" x14ac:dyDescent="0.3">
      <c r="E17125" t="s">
        <v>417</v>
      </c>
      <c r="F17125" t="s">
        <v>4109</v>
      </c>
      <c r="G17125" t="s">
        <v>11138</v>
      </c>
      <c r="H17125" t="s">
        <v>20347</v>
      </c>
      <c r="I17125" t="s">
        <v>29357</v>
      </c>
      <c r="M17125">
        <v>5548</v>
      </c>
    </row>
    <row r="17126" spans="1:13" hidden="1" x14ac:dyDescent="0.3">
      <c r="E17126" t="s">
        <v>546</v>
      </c>
      <c r="F17126" t="s">
        <v>4675</v>
      </c>
      <c r="G17126" t="s">
        <v>11139</v>
      </c>
      <c r="H17126" t="s">
        <v>16077</v>
      </c>
      <c r="I17126" t="s">
        <v>29357</v>
      </c>
      <c r="M17126">
        <v>2273</v>
      </c>
    </row>
    <row r="17127" spans="1:13" hidden="1" x14ac:dyDescent="0.3">
      <c r="A17127" t="s">
        <v>11138</v>
      </c>
      <c r="B17127">
        <v>1</v>
      </c>
      <c r="C17127">
        <v>1</v>
      </c>
      <c r="D17127">
        <v>1</v>
      </c>
      <c r="E17127" t="s">
        <v>528</v>
      </c>
      <c r="F17127" t="s">
        <v>4563</v>
      </c>
      <c r="G17127" t="s">
        <v>11138</v>
      </c>
      <c r="H17127" t="s">
        <v>15850</v>
      </c>
      <c r="I17127" t="s">
        <v>29359</v>
      </c>
      <c r="J17127" t="s">
        <v>29360</v>
      </c>
      <c r="M17127">
        <v>2244</v>
      </c>
    </row>
    <row r="17128" spans="1:13" hidden="1" x14ac:dyDescent="0.3">
      <c r="E17128" t="s">
        <v>822</v>
      </c>
      <c r="F17128" t="s">
        <v>5896</v>
      </c>
      <c r="G17128" t="s">
        <v>11140</v>
      </c>
      <c r="H17128" t="s">
        <v>18510</v>
      </c>
      <c r="I17128" t="s">
        <v>29358</v>
      </c>
      <c r="J17128" t="s">
        <v>29361</v>
      </c>
      <c r="M17128">
        <v>4139</v>
      </c>
    </row>
    <row r="17129" spans="1:13" hidden="1" x14ac:dyDescent="0.3">
      <c r="E17129" t="s">
        <v>1038</v>
      </c>
      <c r="F17129" t="s">
        <v>6909</v>
      </c>
      <c r="G17129" t="s">
        <v>11138</v>
      </c>
      <c r="H17129" t="s">
        <v>20310</v>
      </c>
      <c r="I17129" t="s">
        <v>29357</v>
      </c>
      <c r="M17129">
        <v>5551</v>
      </c>
    </row>
    <row r="17130" spans="1:13" hidden="1" x14ac:dyDescent="0.3">
      <c r="E17130" t="s">
        <v>1038</v>
      </c>
      <c r="F17130" t="s">
        <v>6910</v>
      </c>
      <c r="G17130" t="s">
        <v>11138</v>
      </c>
      <c r="H17130" t="s">
        <v>20311</v>
      </c>
      <c r="I17130" t="s">
        <v>29357</v>
      </c>
      <c r="M17130">
        <v>5551</v>
      </c>
    </row>
    <row r="17131" spans="1:13" hidden="1" x14ac:dyDescent="0.3">
      <c r="E17131" t="s">
        <v>1038</v>
      </c>
      <c r="F17131" t="s">
        <v>6908</v>
      </c>
      <c r="G17131" t="s">
        <v>11137</v>
      </c>
      <c r="H17131" t="s">
        <v>20309</v>
      </c>
      <c r="I17131" t="s">
        <v>29357</v>
      </c>
      <c r="M17131">
        <v>5551</v>
      </c>
    </row>
    <row r="17132" spans="1:13" x14ac:dyDescent="0.3">
      <c r="E17132" t="s">
        <v>1200</v>
      </c>
      <c r="F17132" t="s">
        <v>7768</v>
      </c>
      <c r="G17132" t="s">
        <v>11138</v>
      </c>
      <c r="H17132" t="s">
        <v>21924</v>
      </c>
      <c r="I17132" t="s">
        <v>29358</v>
      </c>
      <c r="J17132" t="s">
        <v>29363</v>
      </c>
      <c r="K17132" t="s">
        <v>29399</v>
      </c>
      <c r="L17132" t="s">
        <v>29390</v>
      </c>
      <c r="M17132">
        <v>6287</v>
      </c>
    </row>
    <row r="17133" spans="1:13" hidden="1" x14ac:dyDescent="0.3">
      <c r="E17133" t="s">
        <v>1046</v>
      </c>
      <c r="F17133" t="s">
        <v>6926</v>
      </c>
      <c r="G17133" t="s">
        <v>11138</v>
      </c>
      <c r="H17133" t="s">
        <v>20350</v>
      </c>
      <c r="I17133" t="s">
        <v>29357</v>
      </c>
      <c r="M17133">
        <v>5552</v>
      </c>
    </row>
    <row r="17134" spans="1:13" hidden="1" x14ac:dyDescent="0.3">
      <c r="E17134" t="s">
        <v>1046</v>
      </c>
      <c r="F17134" t="s">
        <v>6927</v>
      </c>
      <c r="G17134" t="s">
        <v>11138</v>
      </c>
      <c r="H17134" t="s">
        <v>20351</v>
      </c>
      <c r="I17134" t="s">
        <v>29357</v>
      </c>
      <c r="M17134">
        <v>5552</v>
      </c>
    </row>
    <row r="17135" spans="1:13" hidden="1" x14ac:dyDescent="0.3">
      <c r="E17135" t="s">
        <v>1046</v>
      </c>
      <c r="F17135" t="s">
        <v>6928</v>
      </c>
      <c r="G17135" t="s">
        <v>11138</v>
      </c>
      <c r="H17135" t="s">
        <v>20352</v>
      </c>
      <c r="I17135" t="s">
        <v>29357</v>
      </c>
      <c r="M17135">
        <v>5552</v>
      </c>
    </row>
    <row r="17136" spans="1:13" hidden="1" x14ac:dyDescent="0.3">
      <c r="A17136" t="s">
        <v>11138</v>
      </c>
      <c r="B17136">
        <v>1</v>
      </c>
      <c r="C17136">
        <v>1</v>
      </c>
      <c r="D17136">
        <v>1</v>
      </c>
      <c r="E17136" t="s">
        <v>528</v>
      </c>
      <c r="F17136" t="s">
        <v>4563</v>
      </c>
      <c r="G17136" t="s">
        <v>11138</v>
      </c>
      <c r="H17136" t="s">
        <v>15858</v>
      </c>
      <c r="I17136" t="s">
        <v>29359</v>
      </c>
      <c r="J17136" t="s">
        <v>29360</v>
      </c>
      <c r="M17136">
        <v>2245</v>
      </c>
    </row>
    <row r="17137" spans="1:13" hidden="1" x14ac:dyDescent="0.3">
      <c r="E17137" t="s">
        <v>1466</v>
      </c>
      <c r="F17137" t="s">
        <v>8761</v>
      </c>
      <c r="G17137" t="s">
        <v>11139</v>
      </c>
      <c r="H17137" t="s">
        <v>24553</v>
      </c>
      <c r="I17137" t="s">
        <v>29357</v>
      </c>
      <c r="M17137">
        <v>7178</v>
      </c>
    </row>
    <row r="17138" spans="1:13" hidden="1" x14ac:dyDescent="0.3">
      <c r="E17138" t="s">
        <v>1046</v>
      </c>
      <c r="F17138" t="s">
        <v>6931</v>
      </c>
      <c r="G17138" t="s">
        <v>11138</v>
      </c>
      <c r="H17138" t="s">
        <v>20355</v>
      </c>
      <c r="I17138" t="s">
        <v>29357</v>
      </c>
      <c r="M17138">
        <v>5559</v>
      </c>
    </row>
    <row r="17139" spans="1:13" hidden="1" x14ac:dyDescent="0.3">
      <c r="A17139" t="s">
        <v>11138</v>
      </c>
      <c r="B17139">
        <v>1</v>
      </c>
      <c r="C17139">
        <v>1</v>
      </c>
      <c r="D17139">
        <v>1</v>
      </c>
      <c r="E17139" t="s">
        <v>587</v>
      </c>
      <c r="F17139" t="s">
        <v>4563</v>
      </c>
      <c r="G17139" t="s">
        <v>11138</v>
      </c>
      <c r="H17139" t="s">
        <v>16414</v>
      </c>
      <c r="I17139" t="s">
        <v>29359</v>
      </c>
      <c r="J17139" t="s">
        <v>29360</v>
      </c>
      <c r="M17139">
        <v>2316</v>
      </c>
    </row>
    <row r="17140" spans="1:13" hidden="1" x14ac:dyDescent="0.3">
      <c r="A17140" t="s">
        <v>11138</v>
      </c>
      <c r="B17140">
        <v>1</v>
      </c>
      <c r="C17140">
        <v>1</v>
      </c>
      <c r="D17140">
        <v>1</v>
      </c>
      <c r="E17140" t="s">
        <v>988</v>
      </c>
      <c r="F17140" t="s">
        <v>4563</v>
      </c>
      <c r="G17140" t="s">
        <v>11138</v>
      </c>
      <c r="H17140" t="s">
        <v>19772</v>
      </c>
      <c r="I17140" t="s">
        <v>29359</v>
      </c>
      <c r="J17140" t="s">
        <v>29360</v>
      </c>
      <c r="M17140">
        <v>5320</v>
      </c>
    </row>
    <row r="17141" spans="1:13" hidden="1" x14ac:dyDescent="0.3">
      <c r="E17141" t="s">
        <v>716</v>
      </c>
      <c r="F17141" t="s">
        <v>5403</v>
      </c>
      <c r="G17141" t="s">
        <v>11139</v>
      </c>
      <c r="H17141" t="s">
        <v>17572</v>
      </c>
      <c r="I17141" t="s">
        <v>29357</v>
      </c>
      <c r="M17141">
        <v>2718</v>
      </c>
    </row>
    <row r="17142" spans="1:13" x14ac:dyDescent="0.3">
      <c r="E17142" t="s">
        <v>162</v>
      </c>
      <c r="F17142" t="s">
        <v>2946</v>
      </c>
      <c r="G17142" t="s">
        <v>11138</v>
      </c>
      <c r="H17142" t="s">
        <v>12642</v>
      </c>
      <c r="I17142" t="s">
        <v>29358</v>
      </c>
      <c r="J17142" t="s">
        <v>29360</v>
      </c>
      <c r="M17142">
        <v>640</v>
      </c>
    </row>
    <row r="17143" spans="1:13" hidden="1" x14ac:dyDescent="0.3">
      <c r="E17143" t="s">
        <v>1048</v>
      </c>
      <c r="F17143" t="s">
        <v>6933</v>
      </c>
      <c r="G17143" t="s">
        <v>11138</v>
      </c>
      <c r="H17143" t="s">
        <v>20358</v>
      </c>
      <c r="I17143" t="s">
        <v>29357</v>
      </c>
      <c r="M17143">
        <v>5570</v>
      </c>
    </row>
    <row r="17144" spans="1:13" hidden="1" x14ac:dyDescent="0.3">
      <c r="A17144" t="s">
        <v>11139</v>
      </c>
      <c r="B17144">
        <v>1</v>
      </c>
      <c r="C17144">
        <v>1</v>
      </c>
      <c r="D17144">
        <v>1</v>
      </c>
      <c r="E17144" t="s">
        <v>1821</v>
      </c>
      <c r="F17144" t="s">
        <v>10539</v>
      </c>
      <c r="G17144" t="s">
        <v>11139</v>
      </c>
      <c r="H17144" t="s">
        <v>27881</v>
      </c>
      <c r="I17144" t="s">
        <v>29359</v>
      </c>
      <c r="J17144" t="s">
        <v>29369</v>
      </c>
      <c r="M17144">
        <v>8532</v>
      </c>
    </row>
    <row r="17145" spans="1:13" hidden="1" x14ac:dyDescent="0.3">
      <c r="E17145" t="s">
        <v>823</v>
      </c>
      <c r="F17145" t="s">
        <v>5896</v>
      </c>
      <c r="G17145" t="s">
        <v>11140</v>
      </c>
      <c r="H17145" t="s">
        <v>18510</v>
      </c>
      <c r="I17145" t="s">
        <v>29358</v>
      </c>
      <c r="J17145" t="s">
        <v>29361</v>
      </c>
      <c r="M17145">
        <v>4140</v>
      </c>
    </row>
    <row r="17146" spans="1:13" hidden="1" x14ac:dyDescent="0.3">
      <c r="A17146" t="s">
        <v>11139</v>
      </c>
      <c r="B17146">
        <v>1</v>
      </c>
      <c r="C17146">
        <v>1</v>
      </c>
      <c r="D17146">
        <v>1</v>
      </c>
      <c r="E17146" t="s">
        <v>335</v>
      </c>
      <c r="F17146" t="s">
        <v>3715</v>
      </c>
      <c r="G17146" t="s">
        <v>11139</v>
      </c>
      <c r="H17146" t="s">
        <v>14215</v>
      </c>
      <c r="I17146" t="s">
        <v>29359</v>
      </c>
      <c r="J17146" t="s">
        <v>29369</v>
      </c>
      <c r="M17146">
        <v>1609</v>
      </c>
    </row>
    <row r="17147" spans="1:13" hidden="1" x14ac:dyDescent="0.3">
      <c r="E17147" t="s">
        <v>822</v>
      </c>
      <c r="F17147" t="s">
        <v>5896</v>
      </c>
      <c r="G17147" t="s">
        <v>11140</v>
      </c>
      <c r="H17147" t="s">
        <v>18510</v>
      </c>
      <c r="I17147" t="s">
        <v>29358</v>
      </c>
      <c r="J17147" t="s">
        <v>29361</v>
      </c>
      <c r="M17147">
        <v>4201</v>
      </c>
    </row>
    <row r="17148" spans="1:13" hidden="1" x14ac:dyDescent="0.3">
      <c r="A17148" t="s">
        <v>11138</v>
      </c>
      <c r="B17148">
        <v>1</v>
      </c>
      <c r="C17148">
        <v>1</v>
      </c>
      <c r="D17148">
        <v>1</v>
      </c>
      <c r="E17148" t="s">
        <v>988</v>
      </c>
      <c r="F17148" t="s">
        <v>4563</v>
      </c>
      <c r="G17148" t="s">
        <v>11138</v>
      </c>
      <c r="H17148" t="s">
        <v>19772</v>
      </c>
      <c r="I17148" t="s">
        <v>29359</v>
      </c>
      <c r="J17148" t="s">
        <v>29360</v>
      </c>
      <c r="M17148">
        <v>5320</v>
      </c>
    </row>
    <row r="17149" spans="1:13" hidden="1" x14ac:dyDescent="0.3">
      <c r="E17149" t="s">
        <v>1048</v>
      </c>
      <c r="F17149" t="s">
        <v>5549</v>
      </c>
      <c r="G17149" t="s">
        <v>11138</v>
      </c>
      <c r="H17149" t="s">
        <v>20362</v>
      </c>
      <c r="I17149" t="s">
        <v>29357</v>
      </c>
      <c r="M17149">
        <v>5570</v>
      </c>
    </row>
    <row r="17150" spans="1:13" hidden="1" x14ac:dyDescent="0.3">
      <c r="E17150" t="s">
        <v>717</v>
      </c>
      <c r="F17150" t="s">
        <v>5403</v>
      </c>
      <c r="G17150" t="s">
        <v>11139</v>
      </c>
      <c r="H17150" t="s">
        <v>17584</v>
      </c>
      <c r="I17150" t="s">
        <v>29357</v>
      </c>
      <c r="M17150">
        <v>2719</v>
      </c>
    </row>
    <row r="17151" spans="1:13" x14ac:dyDescent="0.3">
      <c r="E17151" t="s">
        <v>730</v>
      </c>
      <c r="F17151" t="s">
        <v>2946</v>
      </c>
      <c r="G17151" t="s">
        <v>11138</v>
      </c>
      <c r="H17151" t="s">
        <v>17827</v>
      </c>
      <c r="I17151" t="s">
        <v>29358</v>
      </c>
      <c r="J17151" t="s">
        <v>29360</v>
      </c>
      <c r="M17151">
        <v>2786</v>
      </c>
    </row>
    <row r="17152" spans="1:13" x14ac:dyDescent="0.3">
      <c r="E17152" t="s">
        <v>329</v>
      </c>
      <c r="F17152" t="s">
        <v>3694</v>
      </c>
      <c r="G17152" t="s">
        <v>11138</v>
      </c>
      <c r="H17152" t="s">
        <v>14191</v>
      </c>
      <c r="I17152" t="s">
        <v>29358</v>
      </c>
      <c r="J17152" t="s">
        <v>29362</v>
      </c>
      <c r="K17152" t="s">
        <v>29390</v>
      </c>
      <c r="M17152">
        <v>1602</v>
      </c>
    </row>
    <row r="17153" spans="1:13" hidden="1" x14ac:dyDescent="0.3">
      <c r="E17153" t="s">
        <v>721</v>
      </c>
      <c r="F17153" t="s">
        <v>5403</v>
      </c>
      <c r="G17153" t="s">
        <v>11139</v>
      </c>
      <c r="H17153" t="s">
        <v>17699</v>
      </c>
      <c r="I17153" t="s">
        <v>29357</v>
      </c>
      <c r="M17153">
        <v>2746</v>
      </c>
    </row>
    <row r="17154" spans="1:13" hidden="1" x14ac:dyDescent="0.3">
      <c r="E17154" t="s">
        <v>716</v>
      </c>
      <c r="F17154" t="s">
        <v>5403</v>
      </c>
      <c r="G17154" t="s">
        <v>11139</v>
      </c>
      <c r="H17154" t="s">
        <v>17572</v>
      </c>
      <c r="I17154" t="s">
        <v>29357</v>
      </c>
      <c r="M17154">
        <v>2753</v>
      </c>
    </row>
    <row r="17155" spans="1:13" hidden="1" x14ac:dyDescent="0.3">
      <c r="E17155" t="s">
        <v>1049</v>
      </c>
      <c r="F17155" t="s">
        <v>6937</v>
      </c>
      <c r="G17155" t="s">
        <v>11140</v>
      </c>
      <c r="H17155" t="s">
        <v>20365</v>
      </c>
      <c r="I17155" t="s">
        <v>29357</v>
      </c>
      <c r="M17155">
        <v>5581</v>
      </c>
    </row>
    <row r="17156" spans="1:13" hidden="1" x14ac:dyDescent="0.3">
      <c r="E17156" t="s">
        <v>823</v>
      </c>
      <c r="F17156" t="s">
        <v>5896</v>
      </c>
      <c r="G17156" t="s">
        <v>11140</v>
      </c>
      <c r="H17156" t="s">
        <v>18510</v>
      </c>
      <c r="I17156" t="s">
        <v>29358</v>
      </c>
      <c r="J17156" t="s">
        <v>29361</v>
      </c>
      <c r="M17156">
        <v>4202</v>
      </c>
    </row>
    <row r="17157" spans="1:13" hidden="1" x14ac:dyDescent="0.3">
      <c r="A17157" t="s">
        <v>11140</v>
      </c>
      <c r="B17157">
        <v>1</v>
      </c>
      <c r="C17157">
        <v>1</v>
      </c>
      <c r="D17157">
        <v>1</v>
      </c>
      <c r="E17157" t="s">
        <v>293</v>
      </c>
      <c r="F17157" t="s">
        <v>293</v>
      </c>
      <c r="G17157" t="s">
        <v>11140</v>
      </c>
      <c r="H17157" t="s">
        <v>13840</v>
      </c>
      <c r="I17157" t="s">
        <v>29359</v>
      </c>
      <c r="J17157" t="s">
        <v>29380</v>
      </c>
      <c r="M17157">
        <v>1478</v>
      </c>
    </row>
    <row r="17158" spans="1:13" hidden="1" x14ac:dyDescent="0.3">
      <c r="A17158" t="s">
        <v>11140</v>
      </c>
      <c r="B17158">
        <v>1</v>
      </c>
      <c r="C17158">
        <v>1</v>
      </c>
      <c r="D17158">
        <v>1</v>
      </c>
      <c r="E17158" t="s">
        <v>293</v>
      </c>
      <c r="F17158" t="s">
        <v>293</v>
      </c>
      <c r="G17158" t="s">
        <v>11140</v>
      </c>
      <c r="H17158" t="s">
        <v>13840</v>
      </c>
      <c r="I17158" t="s">
        <v>29359</v>
      </c>
      <c r="J17158" t="s">
        <v>29380</v>
      </c>
      <c r="M17158">
        <v>1495</v>
      </c>
    </row>
    <row r="17159" spans="1:13" hidden="1" x14ac:dyDescent="0.3">
      <c r="E17159" t="s">
        <v>1050</v>
      </c>
      <c r="F17159" t="s">
        <v>6939</v>
      </c>
      <c r="G17159" t="s">
        <v>11140</v>
      </c>
      <c r="H17159" t="s">
        <v>20368</v>
      </c>
      <c r="I17159" t="s">
        <v>29357</v>
      </c>
      <c r="M17159">
        <v>5582</v>
      </c>
    </row>
    <row r="17160" spans="1:13" hidden="1" x14ac:dyDescent="0.3">
      <c r="E17160" t="s">
        <v>822</v>
      </c>
      <c r="F17160" t="s">
        <v>5896</v>
      </c>
      <c r="G17160" t="s">
        <v>11140</v>
      </c>
      <c r="H17160" t="s">
        <v>18510</v>
      </c>
      <c r="I17160" t="s">
        <v>29358</v>
      </c>
      <c r="J17160" t="s">
        <v>29361</v>
      </c>
      <c r="M17160">
        <v>4263</v>
      </c>
    </row>
    <row r="17161" spans="1:13" hidden="1" x14ac:dyDescent="0.3">
      <c r="A17161" t="s">
        <v>11138</v>
      </c>
      <c r="B17161">
        <v>1</v>
      </c>
      <c r="C17161">
        <v>1</v>
      </c>
      <c r="D17161">
        <v>1</v>
      </c>
      <c r="E17161" t="s">
        <v>988</v>
      </c>
      <c r="F17161" t="s">
        <v>4563</v>
      </c>
      <c r="G17161" t="s">
        <v>11138</v>
      </c>
      <c r="H17161" t="s">
        <v>19772</v>
      </c>
      <c r="I17161" t="s">
        <v>29359</v>
      </c>
      <c r="J17161" t="s">
        <v>29360</v>
      </c>
      <c r="M17161">
        <v>5320</v>
      </c>
    </row>
    <row r="17162" spans="1:13" hidden="1" x14ac:dyDescent="0.3">
      <c r="E17162" t="s">
        <v>721</v>
      </c>
      <c r="F17162" t="s">
        <v>5403</v>
      </c>
      <c r="G17162" t="s">
        <v>11139</v>
      </c>
      <c r="H17162" t="s">
        <v>17969</v>
      </c>
      <c r="I17162" t="s">
        <v>29357</v>
      </c>
      <c r="M17162">
        <v>2803</v>
      </c>
    </row>
    <row r="17163" spans="1:13" hidden="1" x14ac:dyDescent="0.3">
      <c r="E17163" t="s">
        <v>1050</v>
      </c>
      <c r="F17163" t="s">
        <v>6943</v>
      </c>
      <c r="G17163" t="s">
        <v>11140</v>
      </c>
      <c r="H17163" t="s">
        <v>20372</v>
      </c>
      <c r="I17163" t="s">
        <v>29357</v>
      </c>
      <c r="M17163">
        <v>5582</v>
      </c>
    </row>
    <row r="17164" spans="1:13" hidden="1" x14ac:dyDescent="0.3">
      <c r="E17164" t="s">
        <v>823</v>
      </c>
      <c r="F17164" t="s">
        <v>5896</v>
      </c>
      <c r="G17164" t="s">
        <v>11140</v>
      </c>
      <c r="H17164" t="s">
        <v>18510</v>
      </c>
      <c r="I17164" t="s">
        <v>29358</v>
      </c>
      <c r="J17164" t="s">
        <v>29361</v>
      </c>
      <c r="M17164">
        <v>4264</v>
      </c>
    </row>
    <row r="17165" spans="1:13" x14ac:dyDescent="0.3">
      <c r="E17165" t="s">
        <v>329</v>
      </c>
      <c r="F17165" t="s">
        <v>3694</v>
      </c>
      <c r="G17165" t="s">
        <v>11138</v>
      </c>
      <c r="H17165" t="s">
        <v>14191</v>
      </c>
      <c r="I17165" t="s">
        <v>29358</v>
      </c>
      <c r="J17165" t="s">
        <v>29362</v>
      </c>
      <c r="K17165" t="s">
        <v>29390</v>
      </c>
      <c r="M17165">
        <v>1642</v>
      </c>
    </row>
    <row r="17166" spans="1:13" hidden="1" x14ac:dyDescent="0.3">
      <c r="E17166" t="s">
        <v>1050</v>
      </c>
      <c r="F17166" t="s">
        <v>6945</v>
      </c>
      <c r="G17166" t="s">
        <v>11140</v>
      </c>
      <c r="H17166" t="s">
        <v>20375</v>
      </c>
      <c r="I17166" t="s">
        <v>29357</v>
      </c>
      <c r="M17166">
        <v>5582</v>
      </c>
    </row>
    <row r="17167" spans="1:13" hidden="1" x14ac:dyDescent="0.3">
      <c r="E17167" t="s">
        <v>822</v>
      </c>
      <c r="F17167" t="s">
        <v>5896</v>
      </c>
      <c r="G17167" t="s">
        <v>11140</v>
      </c>
      <c r="H17167" t="s">
        <v>18510</v>
      </c>
      <c r="I17167" t="s">
        <v>29358</v>
      </c>
      <c r="J17167" t="s">
        <v>29361</v>
      </c>
      <c r="M17167">
        <v>4322</v>
      </c>
    </row>
    <row r="17168" spans="1:13" hidden="1" x14ac:dyDescent="0.3">
      <c r="E17168" t="s">
        <v>1050</v>
      </c>
      <c r="F17168" t="s">
        <v>6947</v>
      </c>
      <c r="G17168" t="s">
        <v>11137</v>
      </c>
      <c r="H17168" t="s">
        <v>20377</v>
      </c>
      <c r="I17168" t="s">
        <v>29357</v>
      </c>
      <c r="M17168">
        <v>5582</v>
      </c>
    </row>
    <row r="17169" spans="1:13" hidden="1" x14ac:dyDescent="0.3">
      <c r="E17169" t="s">
        <v>1051</v>
      </c>
      <c r="F17169" t="s">
        <v>6948</v>
      </c>
      <c r="G17169" t="s">
        <v>11140</v>
      </c>
      <c r="H17169" t="s">
        <v>20378</v>
      </c>
      <c r="I17169" t="s">
        <v>29357</v>
      </c>
      <c r="M17169">
        <v>5583</v>
      </c>
    </row>
    <row r="17170" spans="1:13" hidden="1" x14ac:dyDescent="0.3">
      <c r="A17170" t="s">
        <v>11140</v>
      </c>
      <c r="B17170">
        <v>1</v>
      </c>
      <c r="C17170">
        <v>1</v>
      </c>
      <c r="D17170">
        <v>1</v>
      </c>
      <c r="E17170" t="s">
        <v>30</v>
      </c>
      <c r="F17170" t="s">
        <v>2119</v>
      </c>
      <c r="G17170" t="s">
        <v>11140</v>
      </c>
      <c r="H17170" t="s">
        <v>11297</v>
      </c>
      <c r="I17170" t="s">
        <v>29359</v>
      </c>
      <c r="J17170" t="s">
        <v>29373</v>
      </c>
      <c r="M17170">
        <v>64</v>
      </c>
    </row>
    <row r="17171" spans="1:13" hidden="1" x14ac:dyDescent="0.3">
      <c r="E17171" t="s">
        <v>1051</v>
      </c>
      <c r="F17171" t="s">
        <v>6950</v>
      </c>
      <c r="G17171" t="s">
        <v>11140</v>
      </c>
      <c r="H17171" t="s">
        <v>20380</v>
      </c>
      <c r="I17171" t="s">
        <v>29357</v>
      </c>
      <c r="M17171">
        <v>5583</v>
      </c>
    </row>
    <row r="17172" spans="1:13" hidden="1" x14ac:dyDescent="0.3">
      <c r="A17172" t="s">
        <v>11138</v>
      </c>
      <c r="B17172">
        <v>1</v>
      </c>
      <c r="C17172">
        <v>1</v>
      </c>
      <c r="D17172">
        <v>1</v>
      </c>
      <c r="E17172" t="s">
        <v>988</v>
      </c>
      <c r="F17172" t="s">
        <v>4563</v>
      </c>
      <c r="G17172" t="s">
        <v>11138</v>
      </c>
      <c r="H17172" t="s">
        <v>19772</v>
      </c>
      <c r="I17172" t="s">
        <v>29359</v>
      </c>
      <c r="J17172" t="s">
        <v>29360</v>
      </c>
      <c r="M17172">
        <v>5320</v>
      </c>
    </row>
    <row r="17173" spans="1:13" hidden="1" x14ac:dyDescent="0.3">
      <c r="E17173" t="s">
        <v>823</v>
      </c>
      <c r="F17173" t="s">
        <v>5896</v>
      </c>
      <c r="G17173" t="s">
        <v>11140</v>
      </c>
      <c r="H17173" t="s">
        <v>18510</v>
      </c>
      <c r="I17173" t="s">
        <v>29358</v>
      </c>
      <c r="J17173" t="s">
        <v>29361</v>
      </c>
      <c r="M17173">
        <v>4323</v>
      </c>
    </row>
    <row r="17174" spans="1:13" x14ac:dyDescent="0.3">
      <c r="E17174" t="s">
        <v>867</v>
      </c>
      <c r="F17174" t="s">
        <v>6086</v>
      </c>
      <c r="G17174" t="s">
        <v>11138</v>
      </c>
      <c r="H17174" t="s">
        <v>18792</v>
      </c>
      <c r="I17174" t="s">
        <v>29358</v>
      </c>
      <c r="J17174" t="s">
        <v>29363</v>
      </c>
      <c r="K17174" t="s">
        <v>29399</v>
      </c>
      <c r="L17174" t="s">
        <v>29407</v>
      </c>
      <c r="M17174">
        <v>4060</v>
      </c>
    </row>
    <row r="17175" spans="1:13" hidden="1" x14ac:dyDescent="0.3">
      <c r="E17175" t="s">
        <v>1051</v>
      </c>
      <c r="F17175" t="s">
        <v>6954</v>
      </c>
      <c r="G17175" t="s">
        <v>11140</v>
      </c>
      <c r="H17175" t="s">
        <v>20384</v>
      </c>
      <c r="I17175" t="s">
        <v>29357</v>
      </c>
      <c r="M17175">
        <v>5583</v>
      </c>
    </row>
    <row r="17176" spans="1:13" hidden="1" x14ac:dyDescent="0.3">
      <c r="E17176" t="s">
        <v>822</v>
      </c>
      <c r="F17176" t="s">
        <v>5896</v>
      </c>
      <c r="G17176" t="s">
        <v>11140</v>
      </c>
      <c r="H17176" t="s">
        <v>18510</v>
      </c>
      <c r="I17176" t="s">
        <v>29358</v>
      </c>
      <c r="J17176" t="s">
        <v>29361</v>
      </c>
      <c r="M17176">
        <v>4382</v>
      </c>
    </row>
    <row r="17177" spans="1:13" x14ac:dyDescent="0.3">
      <c r="E17177" t="s">
        <v>766</v>
      </c>
      <c r="F17177" t="s">
        <v>5760</v>
      </c>
      <c r="G17177" t="s">
        <v>11138</v>
      </c>
      <c r="H17177" t="s">
        <v>18292</v>
      </c>
      <c r="I17177" t="s">
        <v>29358</v>
      </c>
      <c r="J17177" t="s">
        <v>29360</v>
      </c>
      <c r="M17177">
        <v>2931</v>
      </c>
    </row>
    <row r="17178" spans="1:13" hidden="1" x14ac:dyDescent="0.3">
      <c r="E17178" t="s">
        <v>1958</v>
      </c>
      <c r="F17178" t="s">
        <v>11004</v>
      </c>
      <c r="G17178" t="s">
        <v>11139</v>
      </c>
      <c r="H17178" t="s">
        <v>29084</v>
      </c>
      <c r="I17178" t="s">
        <v>29357</v>
      </c>
      <c r="M17178">
        <v>9268</v>
      </c>
    </row>
    <row r="17179" spans="1:13" hidden="1" x14ac:dyDescent="0.3">
      <c r="E17179" t="s">
        <v>1052</v>
      </c>
      <c r="F17179" t="s">
        <v>6955</v>
      </c>
      <c r="G17179" t="s">
        <v>11140</v>
      </c>
      <c r="H17179" t="s">
        <v>20388</v>
      </c>
      <c r="I17179" t="s">
        <v>29357</v>
      </c>
      <c r="M17179">
        <v>5584</v>
      </c>
    </row>
    <row r="17180" spans="1:13" x14ac:dyDescent="0.3">
      <c r="E17180" t="s">
        <v>927</v>
      </c>
      <c r="F17180" t="s">
        <v>6297</v>
      </c>
      <c r="G17180" t="s">
        <v>11138</v>
      </c>
      <c r="H17180" t="s">
        <v>19185</v>
      </c>
      <c r="I17180" t="s">
        <v>29358</v>
      </c>
      <c r="J17180" t="s">
        <v>29363</v>
      </c>
      <c r="K17180" t="s">
        <v>29399</v>
      </c>
      <c r="L17180" t="s">
        <v>29390</v>
      </c>
      <c r="M17180">
        <v>5035</v>
      </c>
    </row>
    <row r="17181" spans="1:13" hidden="1" x14ac:dyDescent="0.3">
      <c r="E17181" t="s">
        <v>31</v>
      </c>
      <c r="F17181" t="s">
        <v>6956</v>
      </c>
      <c r="G17181" t="s">
        <v>11137</v>
      </c>
      <c r="H17181" t="s">
        <v>20390</v>
      </c>
      <c r="I17181" t="s">
        <v>29357</v>
      </c>
      <c r="M17181">
        <v>5585</v>
      </c>
    </row>
    <row r="17182" spans="1:13" hidden="1" x14ac:dyDescent="0.3">
      <c r="A17182" t="s">
        <v>11138</v>
      </c>
      <c r="B17182">
        <v>1</v>
      </c>
      <c r="C17182">
        <v>1</v>
      </c>
      <c r="D17182">
        <v>1</v>
      </c>
      <c r="E17182" t="s">
        <v>1407</v>
      </c>
      <c r="F17182" t="s">
        <v>4563</v>
      </c>
      <c r="G17182" t="s">
        <v>11138</v>
      </c>
      <c r="H17182" t="s">
        <v>23966</v>
      </c>
      <c r="I17182" t="s">
        <v>29359</v>
      </c>
      <c r="J17182" t="s">
        <v>29360</v>
      </c>
      <c r="M17182">
        <v>6986</v>
      </c>
    </row>
    <row r="17183" spans="1:13" hidden="1" x14ac:dyDescent="0.3">
      <c r="E17183" t="s">
        <v>1958</v>
      </c>
      <c r="F17183" t="s">
        <v>11004</v>
      </c>
      <c r="G17183" t="s">
        <v>11139</v>
      </c>
      <c r="H17183" t="s">
        <v>29085</v>
      </c>
      <c r="I17183" t="s">
        <v>29357</v>
      </c>
      <c r="M17183">
        <v>9268</v>
      </c>
    </row>
    <row r="17184" spans="1:13" hidden="1" x14ac:dyDescent="0.3">
      <c r="E17184" t="s">
        <v>31</v>
      </c>
      <c r="F17184" t="s">
        <v>6959</v>
      </c>
      <c r="G17184" t="s">
        <v>11137</v>
      </c>
      <c r="H17184" t="s">
        <v>20393</v>
      </c>
      <c r="I17184" t="s">
        <v>29357</v>
      </c>
      <c r="M17184">
        <v>5585</v>
      </c>
    </row>
    <row r="17185" spans="1:13" hidden="1" x14ac:dyDescent="0.3">
      <c r="E17185" t="s">
        <v>1962</v>
      </c>
      <c r="F17185" t="s">
        <v>11004</v>
      </c>
      <c r="G17185" t="s">
        <v>11139</v>
      </c>
      <c r="H17185" t="s">
        <v>29091</v>
      </c>
      <c r="I17185" t="s">
        <v>29357</v>
      </c>
      <c r="M17185">
        <v>9276</v>
      </c>
    </row>
    <row r="17186" spans="1:13" hidden="1" x14ac:dyDescent="0.3">
      <c r="E17186" t="s">
        <v>1962</v>
      </c>
      <c r="F17186" t="s">
        <v>11004</v>
      </c>
      <c r="G17186" t="s">
        <v>11139</v>
      </c>
      <c r="H17186" t="s">
        <v>29093</v>
      </c>
      <c r="I17186" t="s">
        <v>29357</v>
      </c>
      <c r="M17186">
        <v>9276</v>
      </c>
    </row>
    <row r="17187" spans="1:13" hidden="1" x14ac:dyDescent="0.3">
      <c r="E17187" t="s">
        <v>31</v>
      </c>
      <c r="F17187" t="s">
        <v>6961</v>
      </c>
      <c r="G17187" t="s">
        <v>11137</v>
      </c>
      <c r="H17187" t="s">
        <v>20396</v>
      </c>
      <c r="I17187" t="s">
        <v>29357</v>
      </c>
      <c r="M17187">
        <v>5585</v>
      </c>
    </row>
    <row r="17188" spans="1:13" hidden="1" x14ac:dyDescent="0.3">
      <c r="A17188" t="s">
        <v>11140</v>
      </c>
      <c r="B17188">
        <v>1</v>
      </c>
      <c r="C17188">
        <v>1</v>
      </c>
      <c r="D17188">
        <v>1</v>
      </c>
      <c r="E17188" t="s">
        <v>817</v>
      </c>
      <c r="F17188" t="s">
        <v>5867</v>
      </c>
      <c r="G17188" t="s">
        <v>11140</v>
      </c>
      <c r="H17188" t="s">
        <v>18472</v>
      </c>
      <c r="I17188" t="s">
        <v>29359</v>
      </c>
      <c r="J17188" t="s">
        <v>29381</v>
      </c>
      <c r="M17188">
        <v>3310</v>
      </c>
    </row>
    <row r="17189" spans="1:13" hidden="1" x14ac:dyDescent="0.3">
      <c r="E17189" t="s">
        <v>823</v>
      </c>
      <c r="F17189" t="s">
        <v>5896</v>
      </c>
      <c r="G17189" t="s">
        <v>11140</v>
      </c>
      <c r="H17189" t="s">
        <v>18510</v>
      </c>
      <c r="I17189" t="s">
        <v>29358</v>
      </c>
      <c r="J17189" t="s">
        <v>29361</v>
      </c>
      <c r="M17189">
        <v>4383</v>
      </c>
    </row>
    <row r="17190" spans="1:13" hidden="1" x14ac:dyDescent="0.3">
      <c r="A17190" t="s">
        <v>11139</v>
      </c>
      <c r="B17190">
        <v>1</v>
      </c>
      <c r="C17190">
        <v>1</v>
      </c>
      <c r="D17190">
        <v>1</v>
      </c>
      <c r="E17190" t="s">
        <v>66</v>
      </c>
      <c r="F17190" t="s">
        <v>2359</v>
      </c>
      <c r="G17190" t="s">
        <v>11139</v>
      </c>
      <c r="H17190" t="s">
        <v>11728</v>
      </c>
      <c r="I17190" t="s">
        <v>29359</v>
      </c>
      <c r="J17190" t="s">
        <v>29369</v>
      </c>
      <c r="M17190">
        <v>268</v>
      </c>
    </row>
    <row r="17191" spans="1:13" hidden="1" x14ac:dyDescent="0.3">
      <c r="A17191" t="s">
        <v>11139</v>
      </c>
      <c r="B17191">
        <v>1</v>
      </c>
      <c r="C17191">
        <v>1</v>
      </c>
      <c r="D17191">
        <v>1</v>
      </c>
      <c r="E17191" t="s">
        <v>393</v>
      </c>
      <c r="F17191" t="s">
        <v>2359</v>
      </c>
      <c r="G17191" t="s">
        <v>11139</v>
      </c>
      <c r="H17191" t="s">
        <v>14673</v>
      </c>
      <c r="I17191" t="s">
        <v>29359</v>
      </c>
      <c r="J17191" t="s">
        <v>29369</v>
      </c>
      <c r="M17191">
        <v>1726</v>
      </c>
    </row>
    <row r="17192" spans="1:13" hidden="1" x14ac:dyDescent="0.3">
      <c r="A17192" t="s">
        <v>11139</v>
      </c>
      <c r="B17192">
        <v>1</v>
      </c>
      <c r="C17192">
        <v>1</v>
      </c>
      <c r="D17192">
        <v>1</v>
      </c>
      <c r="E17192" t="s">
        <v>1675</v>
      </c>
      <c r="F17192" t="s">
        <v>2359</v>
      </c>
      <c r="G17192" t="s">
        <v>11139</v>
      </c>
      <c r="H17192" t="s">
        <v>26472</v>
      </c>
      <c r="I17192" t="s">
        <v>29359</v>
      </c>
      <c r="J17192" t="s">
        <v>29369</v>
      </c>
      <c r="M17192">
        <v>7869</v>
      </c>
    </row>
    <row r="17193" spans="1:13" hidden="1" x14ac:dyDescent="0.3">
      <c r="A17193" t="s">
        <v>11139</v>
      </c>
      <c r="B17193">
        <v>1</v>
      </c>
      <c r="C17193">
        <v>1</v>
      </c>
      <c r="D17193">
        <v>1</v>
      </c>
      <c r="E17193" t="s">
        <v>445</v>
      </c>
      <c r="F17193" t="s">
        <v>4191</v>
      </c>
      <c r="G17193" t="s">
        <v>11139</v>
      </c>
      <c r="H17193" t="s">
        <v>15039</v>
      </c>
      <c r="I17193" t="s">
        <v>29359</v>
      </c>
      <c r="J17193" t="s">
        <v>29369</v>
      </c>
      <c r="M17193">
        <v>1899</v>
      </c>
    </row>
    <row r="17194" spans="1:13" hidden="1" x14ac:dyDescent="0.3">
      <c r="E17194" t="s">
        <v>1053</v>
      </c>
      <c r="F17194" t="s">
        <v>6964</v>
      </c>
      <c r="G17194" t="s">
        <v>11138</v>
      </c>
      <c r="H17194" t="s">
        <v>20401</v>
      </c>
      <c r="I17194" t="s">
        <v>29357</v>
      </c>
      <c r="M17194">
        <v>5586</v>
      </c>
    </row>
    <row r="17195" spans="1:13" hidden="1" x14ac:dyDescent="0.3">
      <c r="A17195" t="s">
        <v>11139</v>
      </c>
      <c r="B17195">
        <v>1</v>
      </c>
      <c r="C17195">
        <v>1</v>
      </c>
      <c r="D17195">
        <v>1</v>
      </c>
      <c r="E17195" t="s">
        <v>445</v>
      </c>
      <c r="F17195" t="s">
        <v>4191</v>
      </c>
      <c r="G17195" t="s">
        <v>11139</v>
      </c>
      <c r="H17195" t="s">
        <v>15039</v>
      </c>
      <c r="I17195" t="s">
        <v>29359</v>
      </c>
      <c r="J17195" t="s">
        <v>29369</v>
      </c>
      <c r="M17195">
        <v>1909</v>
      </c>
    </row>
    <row r="17196" spans="1:13" hidden="1" x14ac:dyDescent="0.3">
      <c r="A17196" t="s">
        <v>11139</v>
      </c>
      <c r="B17196">
        <v>1</v>
      </c>
      <c r="C17196">
        <v>1</v>
      </c>
      <c r="D17196">
        <v>1</v>
      </c>
      <c r="E17196" t="s">
        <v>445</v>
      </c>
      <c r="F17196" t="s">
        <v>4191</v>
      </c>
      <c r="G17196" t="s">
        <v>11139</v>
      </c>
      <c r="H17196" t="s">
        <v>15039</v>
      </c>
      <c r="I17196" t="s">
        <v>29359</v>
      </c>
      <c r="J17196" t="s">
        <v>29369</v>
      </c>
      <c r="M17196">
        <v>1969</v>
      </c>
    </row>
    <row r="17197" spans="1:13" hidden="1" x14ac:dyDescent="0.3">
      <c r="A17197" t="s">
        <v>11139</v>
      </c>
      <c r="B17197">
        <v>1</v>
      </c>
      <c r="C17197">
        <v>1</v>
      </c>
      <c r="D17197">
        <v>1</v>
      </c>
      <c r="E17197" t="s">
        <v>445</v>
      </c>
      <c r="F17197" t="s">
        <v>4191</v>
      </c>
      <c r="G17197" t="s">
        <v>11139</v>
      </c>
      <c r="H17197" t="s">
        <v>15039</v>
      </c>
      <c r="I17197" t="s">
        <v>29359</v>
      </c>
      <c r="J17197" t="s">
        <v>29369</v>
      </c>
      <c r="M17197">
        <v>1979</v>
      </c>
    </row>
    <row r="17198" spans="1:13" hidden="1" x14ac:dyDescent="0.3">
      <c r="A17198" t="s">
        <v>11138</v>
      </c>
      <c r="B17198">
        <v>1</v>
      </c>
      <c r="C17198">
        <v>1</v>
      </c>
      <c r="D17198">
        <v>1</v>
      </c>
      <c r="E17198" t="s">
        <v>122</v>
      </c>
      <c r="F17198" t="s">
        <v>2732</v>
      </c>
      <c r="G17198" t="s">
        <v>11138</v>
      </c>
      <c r="H17198" t="s">
        <v>12293</v>
      </c>
      <c r="I17198" t="s">
        <v>29359</v>
      </c>
      <c r="J17198" t="s">
        <v>29363</v>
      </c>
      <c r="K17198" t="s">
        <v>29399</v>
      </c>
      <c r="L17198" t="s">
        <v>29390</v>
      </c>
      <c r="M17198">
        <v>440</v>
      </c>
    </row>
    <row r="17199" spans="1:13" hidden="1" x14ac:dyDescent="0.3">
      <c r="A17199" t="s">
        <v>11138</v>
      </c>
      <c r="B17199">
        <v>1</v>
      </c>
      <c r="C17199">
        <v>1</v>
      </c>
      <c r="D17199">
        <v>1</v>
      </c>
      <c r="E17199" t="s">
        <v>83</v>
      </c>
      <c r="F17199" t="s">
        <v>2378</v>
      </c>
      <c r="G17199" t="s">
        <v>11138</v>
      </c>
      <c r="H17199" t="s">
        <v>12024</v>
      </c>
      <c r="I17199" t="s">
        <v>29359</v>
      </c>
      <c r="J17199" t="s">
        <v>29360</v>
      </c>
      <c r="M17199">
        <v>331</v>
      </c>
    </row>
    <row r="17200" spans="1:13" hidden="1" x14ac:dyDescent="0.3">
      <c r="E17200" t="s">
        <v>822</v>
      </c>
      <c r="F17200" t="s">
        <v>5896</v>
      </c>
      <c r="G17200" t="s">
        <v>11140</v>
      </c>
      <c r="H17200" t="s">
        <v>18510</v>
      </c>
      <c r="I17200" t="s">
        <v>29358</v>
      </c>
      <c r="J17200" t="s">
        <v>29361</v>
      </c>
      <c r="M17200">
        <v>4443</v>
      </c>
    </row>
    <row r="17201" spans="1:13" hidden="1" x14ac:dyDescent="0.3">
      <c r="E17201" t="s">
        <v>517</v>
      </c>
      <c r="F17201" t="s">
        <v>4503</v>
      </c>
      <c r="G17201" t="s">
        <v>11139</v>
      </c>
      <c r="H17201" t="s">
        <v>15724</v>
      </c>
      <c r="I17201" t="s">
        <v>29357</v>
      </c>
      <c r="M17201">
        <v>2209</v>
      </c>
    </row>
    <row r="17202" spans="1:13" hidden="1" x14ac:dyDescent="0.3">
      <c r="E17202" t="s">
        <v>1053</v>
      </c>
      <c r="F17202" t="s">
        <v>6968</v>
      </c>
      <c r="G17202" t="s">
        <v>11137</v>
      </c>
      <c r="H17202" t="s">
        <v>20406</v>
      </c>
      <c r="I17202" t="s">
        <v>29357</v>
      </c>
      <c r="M17202">
        <v>5586</v>
      </c>
    </row>
    <row r="17203" spans="1:13" hidden="1" x14ac:dyDescent="0.3">
      <c r="E17203" t="s">
        <v>597</v>
      </c>
      <c r="F17203" t="s">
        <v>2446</v>
      </c>
      <c r="G17203" t="s">
        <v>11139</v>
      </c>
      <c r="H17203" t="s">
        <v>16488</v>
      </c>
      <c r="I17203" t="s">
        <v>29357</v>
      </c>
      <c r="M17203">
        <v>2327</v>
      </c>
    </row>
    <row r="17204" spans="1:13" hidden="1" x14ac:dyDescent="0.3">
      <c r="A17204" t="s">
        <v>11138</v>
      </c>
      <c r="B17204">
        <v>1</v>
      </c>
      <c r="C17204">
        <v>1</v>
      </c>
      <c r="D17204">
        <v>1</v>
      </c>
      <c r="E17204" t="s">
        <v>1633</v>
      </c>
      <c r="F17204" t="s">
        <v>9811</v>
      </c>
      <c r="G17204" t="s">
        <v>11138</v>
      </c>
      <c r="H17204" t="s">
        <v>26145</v>
      </c>
      <c r="I17204" t="s">
        <v>29359</v>
      </c>
      <c r="J17204" t="s">
        <v>29363</v>
      </c>
      <c r="K17204" t="s">
        <v>29399</v>
      </c>
      <c r="L17204" t="s">
        <v>29390</v>
      </c>
      <c r="M17204">
        <v>7791</v>
      </c>
    </row>
    <row r="17205" spans="1:13" x14ac:dyDescent="0.3">
      <c r="E17205" t="s">
        <v>1946</v>
      </c>
      <c r="F17205" t="s">
        <v>3828</v>
      </c>
      <c r="G17205" t="s">
        <v>11138</v>
      </c>
      <c r="H17205" t="s">
        <v>28955</v>
      </c>
      <c r="I17205" t="s">
        <v>29358</v>
      </c>
      <c r="J17205" t="s">
        <v>29360</v>
      </c>
      <c r="M17205">
        <v>9214</v>
      </c>
    </row>
    <row r="17206" spans="1:13" hidden="1" x14ac:dyDescent="0.3">
      <c r="A17206" t="s">
        <v>11139</v>
      </c>
      <c r="B17206">
        <v>0</v>
      </c>
      <c r="C17206">
        <v>0</v>
      </c>
      <c r="D17206">
        <v>1</v>
      </c>
      <c r="E17206" t="s">
        <v>1688</v>
      </c>
      <c r="F17206" t="s">
        <v>10026</v>
      </c>
      <c r="G17206" t="s">
        <v>11139</v>
      </c>
      <c r="H17206" t="s">
        <v>26568</v>
      </c>
      <c r="I17206" t="s">
        <v>29358</v>
      </c>
      <c r="J17206" t="s">
        <v>29369</v>
      </c>
      <c r="M17206">
        <v>7918</v>
      </c>
    </row>
    <row r="17207" spans="1:13" hidden="1" x14ac:dyDescent="0.3">
      <c r="A17207" t="s">
        <v>11139</v>
      </c>
      <c r="B17207">
        <v>0</v>
      </c>
      <c r="C17207">
        <v>0</v>
      </c>
      <c r="D17207">
        <v>1</v>
      </c>
      <c r="E17207" t="s">
        <v>1688</v>
      </c>
      <c r="F17207" t="s">
        <v>10026</v>
      </c>
      <c r="G17207" t="s">
        <v>11139</v>
      </c>
      <c r="H17207" t="s">
        <v>26573</v>
      </c>
      <c r="I17207" t="s">
        <v>29358</v>
      </c>
      <c r="J17207" t="s">
        <v>29369</v>
      </c>
      <c r="M17207">
        <v>7919</v>
      </c>
    </row>
    <row r="17208" spans="1:13" hidden="1" x14ac:dyDescent="0.3">
      <c r="A17208" t="s">
        <v>11139</v>
      </c>
      <c r="B17208">
        <v>1</v>
      </c>
      <c r="C17208">
        <v>1</v>
      </c>
      <c r="D17208">
        <v>1</v>
      </c>
      <c r="E17208" t="s">
        <v>156</v>
      </c>
      <c r="F17208" t="s">
        <v>2919</v>
      </c>
      <c r="G17208" t="s">
        <v>11139</v>
      </c>
      <c r="H17208" t="s">
        <v>12596</v>
      </c>
      <c r="I17208" t="s">
        <v>29358</v>
      </c>
      <c r="J17208" t="s">
        <v>29369</v>
      </c>
      <c r="M17208">
        <v>633</v>
      </c>
    </row>
    <row r="17209" spans="1:13" x14ac:dyDescent="0.3">
      <c r="E17209" t="s">
        <v>1946</v>
      </c>
      <c r="F17209" t="s">
        <v>3828</v>
      </c>
      <c r="G17209" t="s">
        <v>11138</v>
      </c>
      <c r="H17209" t="s">
        <v>28962</v>
      </c>
      <c r="I17209" t="s">
        <v>29358</v>
      </c>
      <c r="J17209" t="s">
        <v>29360</v>
      </c>
      <c r="M17209">
        <v>9215</v>
      </c>
    </row>
    <row r="17210" spans="1:13" hidden="1" x14ac:dyDescent="0.3">
      <c r="E17210" t="s">
        <v>1053</v>
      </c>
      <c r="F17210" t="s">
        <v>6972</v>
      </c>
      <c r="G17210" t="s">
        <v>11137</v>
      </c>
      <c r="H17210" t="s">
        <v>20414</v>
      </c>
      <c r="I17210" t="s">
        <v>29357</v>
      </c>
      <c r="M17210">
        <v>5586</v>
      </c>
    </row>
    <row r="17211" spans="1:13" hidden="1" x14ac:dyDescent="0.3">
      <c r="A17211" t="s">
        <v>11139</v>
      </c>
      <c r="B17211">
        <v>1</v>
      </c>
      <c r="C17211">
        <v>1</v>
      </c>
      <c r="D17211">
        <v>1</v>
      </c>
      <c r="E17211" t="s">
        <v>266</v>
      </c>
      <c r="F17211" t="s">
        <v>3419</v>
      </c>
      <c r="G17211" t="s">
        <v>11139</v>
      </c>
      <c r="H17211" t="s">
        <v>13671</v>
      </c>
      <c r="I17211" t="s">
        <v>29359</v>
      </c>
      <c r="J17211" t="s">
        <v>29369</v>
      </c>
      <c r="M17211">
        <v>1328</v>
      </c>
    </row>
    <row r="17212" spans="1:13" hidden="1" x14ac:dyDescent="0.3">
      <c r="E17212" t="s">
        <v>1054</v>
      </c>
      <c r="F17212" t="s">
        <v>6973</v>
      </c>
      <c r="G17212" t="s">
        <v>11137</v>
      </c>
      <c r="H17212" t="s">
        <v>20416</v>
      </c>
      <c r="I17212" t="s">
        <v>29357</v>
      </c>
      <c r="M17212">
        <v>5587</v>
      </c>
    </row>
    <row r="17213" spans="1:13" hidden="1" x14ac:dyDescent="0.3">
      <c r="E17213" t="s">
        <v>823</v>
      </c>
      <c r="F17213" t="s">
        <v>5896</v>
      </c>
      <c r="G17213" t="s">
        <v>11140</v>
      </c>
      <c r="H17213" t="s">
        <v>18510</v>
      </c>
      <c r="I17213" t="s">
        <v>29358</v>
      </c>
      <c r="J17213" t="s">
        <v>29361</v>
      </c>
      <c r="M17213">
        <v>4444</v>
      </c>
    </row>
    <row r="17214" spans="1:13" x14ac:dyDescent="0.3">
      <c r="E17214" t="s">
        <v>1946</v>
      </c>
      <c r="F17214" t="s">
        <v>3828</v>
      </c>
      <c r="G17214" t="s">
        <v>11138</v>
      </c>
      <c r="H17214" t="s">
        <v>28965</v>
      </c>
      <c r="I17214" t="s">
        <v>29358</v>
      </c>
      <c r="J17214" t="s">
        <v>29360</v>
      </c>
      <c r="M17214">
        <v>9217</v>
      </c>
    </row>
    <row r="17215" spans="1:13" hidden="1" x14ac:dyDescent="0.3">
      <c r="E17215" t="s">
        <v>156</v>
      </c>
      <c r="F17215" t="s">
        <v>2924</v>
      </c>
      <c r="G17215" t="s">
        <v>11139</v>
      </c>
      <c r="H17215" t="s">
        <v>12601</v>
      </c>
      <c r="I17215" t="s">
        <v>29357</v>
      </c>
      <c r="M17215">
        <v>633</v>
      </c>
    </row>
    <row r="17216" spans="1:13" hidden="1" x14ac:dyDescent="0.3">
      <c r="A17216" t="s">
        <v>11138</v>
      </c>
      <c r="B17216">
        <v>1</v>
      </c>
      <c r="C17216">
        <v>1</v>
      </c>
      <c r="D17216">
        <v>1</v>
      </c>
      <c r="E17216" t="s">
        <v>43</v>
      </c>
      <c r="F17216" t="s">
        <v>2206</v>
      </c>
      <c r="G17216" t="s">
        <v>11138</v>
      </c>
      <c r="H17216" t="s">
        <v>11419</v>
      </c>
      <c r="I17216" t="s">
        <v>29359</v>
      </c>
      <c r="J17216" t="s">
        <v>29360</v>
      </c>
      <c r="M17216">
        <v>121</v>
      </c>
    </row>
    <row r="17217" spans="1:13" hidden="1" x14ac:dyDescent="0.3">
      <c r="A17217" t="s">
        <v>29414</v>
      </c>
      <c r="B17217">
        <v>0</v>
      </c>
      <c r="C17217">
        <v>0</v>
      </c>
      <c r="D17217" t="s">
        <v>29414</v>
      </c>
      <c r="E17217" t="s">
        <v>511</v>
      </c>
      <c r="F17217" t="s">
        <v>4473</v>
      </c>
      <c r="G17217" t="s">
        <v>11140</v>
      </c>
      <c r="H17217" t="s">
        <v>15634</v>
      </c>
      <c r="I17217" t="s">
        <v>29359</v>
      </c>
      <c r="J17217" t="s">
        <v>29380</v>
      </c>
      <c r="M17217">
        <v>2118</v>
      </c>
    </row>
    <row r="17218" spans="1:13" hidden="1" x14ac:dyDescent="0.3">
      <c r="E17218" t="s">
        <v>139</v>
      </c>
      <c r="F17218" t="s">
        <v>7857</v>
      </c>
      <c r="G17218" t="s">
        <v>11139</v>
      </c>
      <c r="H17218" t="s">
        <v>22045</v>
      </c>
      <c r="I17218" t="s">
        <v>29357</v>
      </c>
      <c r="M17218">
        <v>6359</v>
      </c>
    </row>
    <row r="17219" spans="1:13" hidden="1" x14ac:dyDescent="0.3">
      <c r="E17219" t="s">
        <v>1054</v>
      </c>
      <c r="F17219" t="s">
        <v>6977</v>
      </c>
      <c r="G17219" t="s">
        <v>11137</v>
      </c>
      <c r="H17219" t="s">
        <v>20422</v>
      </c>
      <c r="I17219" t="s">
        <v>29357</v>
      </c>
      <c r="M17219">
        <v>5587</v>
      </c>
    </row>
    <row r="17220" spans="1:13" hidden="1" x14ac:dyDescent="0.3">
      <c r="E17220" t="s">
        <v>1054</v>
      </c>
      <c r="F17220" t="s">
        <v>6978</v>
      </c>
      <c r="G17220" t="s">
        <v>11140</v>
      </c>
      <c r="H17220" t="s">
        <v>20423</v>
      </c>
      <c r="I17220" t="s">
        <v>29357</v>
      </c>
      <c r="M17220">
        <v>5587</v>
      </c>
    </row>
    <row r="17221" spans="1:13" hidden="1" x14ac:dyDescent="0.3">
      <c r="E17221" t="s">
        <v>241</v>
      </c>
      <c r="F17221" t="s">
        <v>3310</v>
      </c>
      <c r="G17221" t="s">
        <v>11139</v>
      </c>
      <c r="H17221" t="s">
        <v>13473</v>
      </c>
      <c r="I17221" t="s">
        <v>29357</v>
      </c>
      <c r="M17221">
        <v>1268</v>
      </c>
    </row>
    <row r="17222" spans="1:13" hidden="1" x14ac:dyDescent="0.3">
      <c r="E17222" t="s">
        <v>822</v>
      </c>
      <c r="F17222" t="s">
        <v>5896</v>
      </c>
      <c r="G17222" t="s">
        <v>11140</v>
      </c>
      <c r="H17222" t="s">
        <v>18510</v>
      </c>
      <c r="I17222" t="s">
        <v>29358</v>
      </c>
      <c r="J17222" t="s">
        <v>29361</v>
      </c>
      <c r="M17222">
        <v>4502</v>
      </c>
    </row>
    <row r="17223" spans="1:13" hidden="1" x14ac:dyDescent="0.3">
      <c r="E17223" t="s">
        <v>1054</v>
      </c>
      <c r="F17223" t="s">
        <v>6979</v>
      </c>
      <c r="G17223" t="s">
        <v>11140</v>
      </c>
      <c r="H17223" t="s">
        <v>20426</v>
      </c>
      <c r="I17223" t="s">
        <v>29357</v>
      </c>
      <c r="M17223">
        <v>5588</v>
      </c>
    </row>
    <row r="17224" spans="1:13" hidden="1" x14ac:dyDescent="0.3">
      <c r="E17224" t="s">
        <v>823</v>
      </c>
      <c r="F17224" t="s">
        <v>5896</v>
      </c>
      <c r="G17224" t="s">
        <v>11140</v>
      </c>
      <c r="H17224" t="s">
        <v>18510</v>
      </c>
      <c r="I17224" t="s">
        <v>29358</v>
      </c>
      <c r="J17224" t="s">
        <v>29361</v>
      </c>
      <c r="M17224">
        <v>4503</v>
      </c>
    </row>
    <row r="17225" spans="1:13" hidden="1" x14ac:dyDescent="0.3">
      <c r="A17225" t="s">
        <v>11138</v>
      </c>
      <c r="B17225">
        <v>1</v>
      </c>
      <c r="C17225">
        <v>1</v>
      </c>
      <c r="D17225">
        <v>1</v>
      </c>
      <c r="E17225" t="s">
        <v>1656</v>
      </c>
      <c r="F17225" t="s">
        <v>2206</v>
      </c>
      <c r="G17225" t="s">
        <v>11138</v>
      </c>
      <c r="H17225" t="s">
        <v>26295</v>
      </c>
      <c r="I17225" t="s">
        <v>29359</v>
      </c>
      <c r="J17225" t="s">
        <v>29360</v>
      </c>
      <c r="M17225">
        <v>7844</v>
      </c>
    </row>
    <row r="17226" spans="1:13" hidden="1" x14ac:dyDescent="0.3">
      <c r="E17226" t="s">
        <v>402</v>
      </c>
      <c r="F17226" t="s">
        <v>3310</v>
      </c>
      <c r="G17226" t="s">
        <v>11139</v>
      </c>
      <c r="H17226" t="s">
        <v>14750</v>
      </c>
      <c r="I17226" t="s">
        <v>29357</v>
      </c>
      <c r="M17226">
        <v>1737</v>
      </c>
    </row>
    <row r="17227" spans="1:13" hidden="1" x14ac:dyDescent="0.3">
      <c r="A17227" t="s">
        <v>29414</v>
      </c>
      <c r="B17227">
        <v>0</v>
      </c>
      <c r="C17227">
        <v>0</v>
      </c>
      <c r="D17227" t="s">
        <v>29414</v>
      </c>
      <c r="E17227" t="s">
        <v>511</v>
      </c>
      <c r="F17227" t="s">
        <v>4473</v>
      </c>
      <c r="G17227" t="s">
        <v>11140</v>
      </c>
      <c r="H17227" t="s">
        <v>15636</v>
      </c>
      <c r="I17227" t="s">
        <v>29359</v>
      </c>
      <c r="J17227" t="s">
        <v>29380</v>
      </c>
      <c r="M17227">
        <v>2119</v>
      </c>
    </row>
    <row r="17228" spans="1:13" hidden="1" x14ac:dyDescent="0.3">
      <c r="E17228" t="s">
        <v>822</v>
      </c>
      <c r="F17228" t="s">
        <v>5896</v>
      </c>
      <c r="G17228" t="s">
        <v>11140</v>
      </c>
      <c r="H17228" t="s">
        <v>18510</v>
      </c>
      <c r="I17228" t="s">
        <v>29358</v>
      </c>
      <c r="J17228" t="s">
        <v>29361</v>
      </c>
      <c r="M17228">
        <v>4563</v>
      </c>
    </row>
    <row r="17229" spans="1:13" hidden="1" x14ac:dyDescent="0.3">
      <c r="E17229" t="s">
        <v>507</v>
      </c>
      <c r="F17229" t="s">
        <v>3310</v>
      </c>
      <c r="G17229" t="s">
        <v>11139</v>
      </c>
      <c r="H17229" t="s">
        <v>15613</v>
      </c>
      <c r="I17229" t="s">
        <v>29357</v>
      </c>
      <c r="M17229">
        <v>2103</v>
      </c>
    </row>
    <row r="17230" spans="1:13" hidden="1" x14ac:dyDescent="0.3">
      <c r="E17230" t="s">
        <v>1055</v>
      </c>
      <c r="F17230" t="s">
        <v>6984</v>
      </c>
      <c r="G17230" t="s">
        <v>11137</v>
      </c>
      <c r="H17230" t="s">
        <v>20432</v>
      </c>
      <c r="I17230" t="s">
        <v>29357</v>
      </c>
      <c r="M17230">
        <v>5589</v>
      </c>
    </row>
    <row r="17231" spans="1:13" hidden="1" x14ac:dyDescent="0.3">
      <c r="E17231" t="s">
        <v>823</v>
      </c>
      <c r="F17231" t="s">
        <v>5896</v>
      </c>
      <c r="G17231" t="s">
        <v>11140</v>
      </c>
      <c r="H17231" t="s">
        <v>18510</v>
      </c>
      <c r="I17231" t="s">
        <v>29358</v>
      </c>
      <c r="J17231" t="s">
        <v>29361</v>
      </c>
      <c r="M17231">
        <v>4564</v>
      </c>
    </row>
    <row r="17232" spans="1:13" x14ac:dyDescent="0.3">
      <c r="E17232" t="s">
        <v>1946</v>
      </c>
      <c r="F17232" t="s">
        <v>3828</v>
      </c>
      <c r="G17232" t="s">
        <v>11138</v>
      </c>
      <c r="H17232" t="s">
        <v>28968</v>
      </c>
      <c r="I17232" t="s">
        <v>29358</v>
      </c>
      <c r="J17232" t="s">
        <v>29360</v>
      </c>
      <c r="M17232">
        <v>9218</v>
      </c>
    </row>
    <row r="17233" spans="1:13" hidden="1" x14ac:dyDescent="0.3">
      <c r="E17233" t="s">
        <v>822</v>
      </c>
      <c r="F17233" t="s">
        <v>5896</v>
      </c>
      <c r="G17233" t="s">
        <v>11140</v>
      </c>
      <c r="H17233" t="s">
        <v>18510</v>
      </c>
      <c r="I17233" t="s">
        <v>29358</v>
      </c>
      <c r="J17233" t="s">
        <v>29361</v>
      </c>
      <c r="M17233">
        <v>4625</v>
      </c>
    </row>
    <row r="17234" spans="1:13" x14ac:dyDescent="0.3">
      <c r="E17234" t="s">
        <v>357</v>
      </c>
      <c r="F17234" t="s">
        <v>3831</v>
      </c>
      <c r="G17234" t="s">
        <v>11138</v>
      </c>
      <c r="H17234" t="s">
        <v>14387</v>
      </c>
      <c r="I17234" t="s">
        <v>29358</v>
      </c>
      <c r="J17234" t="s">
        <v>29363</v>
      </c>
      <c r="K17234" t="s">
        <v>29399</v>
      </c>
      <c r="L17234" t="s">
        <v>29390</v>
      </c>
      <c r="M17234">
        <v>1646</v>
      </c>
    </row>
    <row r="17235" spans="1:13" hidden="1" x14ac:dyDescent="0.3">
      <c r="E17235" t="s">
        <v>1057</v>
      </c>
      <c r="F17235" t="s">
        <v>5536</v>
      </c>
      <c r="G17235" t="s">
        <v>11137</v>
      </c>
      <c r="H17235" t="s">
        <v>20437</v>
      </c>
      <c r="I17235" t="s">
        <v>29357</v>
      </c>
      <c r="M17235">
        <v>5591</v>
      </c>
    </row>
    <row r="17236" spans="1:13" hidden="1" x14ac:dyDescent="0.3">
      <c r="A17236" t="s">
        <v>29414</v>
      </c>
      <c r="B17236">
        <v>0</v>
      </c>
      <c r="C17236">
        <v>0</v>
      </c>
      <c r="D17236" t="s">
        <v>29414</v>
      </c>
      <c r="E17236" t="s">
        <v>511</v>
      </c>
      <c r="F17236" t="s">
        <v>4473</v>
      </c>
      <c r="G17236" t="s">
        <v>11140</v>
      </c>
      <c r="H17236" t="s">
        <v>15636</v>
      </c>
      <c r="I17236" t="s">
        <v>29359</v>
      </c>
      <c r="J17236" t="s">
        <v>29380</v>
      </c>
      <c r="M17236">
        <v>2158</v>
      </c>
    </row>
    <row r="17237" spans="1:13" hidden="1" x14ac:dyDescent="0.3">
      <c r="E17237" t="s">
        <v>1057</v>
      </c>
      <c r="F17237" t="s">
        <v>6987</v>
      </c>
      <c r="G17237" t="s">
        <v>11137</v>
      </c>
      <c r="H17237" t="s">
        <v>20439</v>
      </c>
      <c r="I17237" t="s">
        <v>29357</v>
      </c>
      <c r="M17237">
        <v>5591</v>
      </c>
    </row>
    <row r="17238" spans="1:13" x14ac:dyDescent="0.3">
      <c r="E17238" t="s">
        <v>588</v>
      </c>
      <c r="F17238" t="s">
        <v>4861</v>
      </c>
      <c r="G17238" t="s">
        <v>11138</v>
      </c>
      <c r="H17238" t="s">
        <v>16422</v>
      </c>
      <c r="I17238" t="s">
        <v>29358</v>
      </c>
      <c r="J17238" t="s">
        <v>29362</v>
      </c>
      <c r="K17238" t="s">
        <v>29390</v>
      </c>
      <c r="M17238">
        <v>2317</v>
      </c>
    </row>
    <row r="17239" spans="1:13" hidden="1" x14ac:dyDescent="0.3">
      <c r="E17239" t="s">
        <v>1057</v>
      </c>
      <c r="F17239" t="s">
        <v>5566</v>
      </c>
      <c r="G17239" t="s">
        <v>11137</v>
      </c>
      <c r="H17239" t="s">
        <v>20441</v>
      </c>
      <c r="I17239" t="s">
        <v>29357</v>
      </c>
      <c r="M17239">
        <v>5591</v>
      </c>
    </row>
    <row r="17240" spans="1:13" hidden="1" x14ac:dyDescent="0.3">
      <c r="A17240" t="s">
        <v>11138</v>
      </c>
      <c r="B17240">
        <v>1</v>
      </c>
      <c r="C17240">
        <v>1</v>
      </c>
      <c r="D17240">
        <v>1</v>
      </c>
      <c r="E17240" t="s">
        <v>387</v>
      </c>
      <c r="F17240" t="s">
        <v>3983</v>
      </c>
      <c r="G17240" t="s">
        <v>11138</v>
      </c>
      <c r="H17240" t="s">
        <v>14631</v>
      </c>
      <c r="I17240" t="s">
        <v>29359</v>
      </c>
      <c r="J17240" t="s">
        <v>29363</v>
      </c>
      <c r="K17240" t="s">
        <v>29399</v>
      </c>
      <c r="L17240" t="s">
        <v>29390</v>
      </c>
      <c r="M17240">
        <v>1698</v>
      </c>
    </row>
    <row r="17241" spans="1:13" hidden="1" x14ac:dyDescent="0.3">
      <c r="E17241" t="s">
        <v>1057</v>
      </c>
      <c r="F17241" t="s">
        <v>6988</v>
      </c>
      <c r="G17241" t="s">
        <v>11137</v>
      </c>
      <c r="H17241" t="s">
        <v>20443</v>
      </c>
      <c r="I17241" t="s">
        <v>29357</v>
      </c>
      <c r="M17241">
        <v>5591</v>
      </c>
    </row>
    <row r="17242" spans="1:13" x14ac:dyDescent="0.3">
      <c r="E17242" t="s">
        <v>983</v>
      </c>
      <c r="F17242" t="s">
        <v>4861</v>
      </c>
      <c r="G17242" t="s">
        <v>11138</v>
      </c>
      <c r="H17242" t="s">
        <v>19705</v>
      </c>
      <c r="I17242" t="s">
        <v>29358</v>
      </c>
      <c r="J17242" t="s">
        <v>29360</v>
      </c>
      <c r="M17242">
        <v>5303</v>
      </c>
    </row>
    <row r="17243" spans="1:13" hidden="1" x14ac:dyDescent="0.3">
      <c r="A17243" t="s">
        <v>11138</v>
      </c>
      <c r="B17243">
        <v>1</v>
      </c>
      <c r="C17243">
        <v>1</v>
      </c>
      <c r="D17243">
        <v>1</v>
      </c>
      <c r="E17243" t="s">
        <v>387</v>
      </c>
      <c r="F17243" t="s">
        <v>3983</v>
      </c>
      <c r="G17243" t="s">
        <v>11138</v>
      </c>
      <c r="H17243" t="s">
        <v>14631</v>
      </c>
      <c r="I17243" t="s">
        <v>29359</v>
      </c>
      <c r="J17243" t="s">
        <v>29363</v>
      </c>
      <c r="K17243" t="s">
        <v>29399</v>
      </c>
      <c r="L17243" t="s">
        <v>29390</v>
      </c>
      <c r="M17243">
        <v>1891</v>
      </c>
    </row>
    <row r="17244" spans="1:13" hidden="1" x14ac:dyDescent="0.3">
      <c r="E17244" t="s">
        <v>823</v>
      </c>
      <c r="F17244" t="s">
        <v>5896</v>
      </c>
      <c r="G17244" t="s">
        <v>11140</v>
      </c>
      <c r="H17244" t="s">
        <v>18510</v>
      </c>
      <c r="I17244" t="s">
        <v>29358</v>
      </c>
      <c r="J17244" t="s">
        <v>29361</v>
      </c>
      <c r="M17244">
        <v>4626</v>
      </c>
    </row>
    <row r="17245" spans="1:13" hidden="1" x14ac:dyDescent="0.3">
      <c r="A17245" t="s">
        <v>29414</v>
      </c>
      <c r="B17245">
        <v>0</v>
      </c>
      <c r="C17245">
        <v>0</v>
      </c>
      <c r="D17245" t="s">
        <v>29414</v>
      </c>
      <c r="E17245" t="s">
        <v>511</v>
      </c>
      <c r="F17245" t="s">
        <v>4473</v>
      </c>
      <c r="G17245" t="s">
        <v>11140</v>
      </c>
      <c r="H17245" t="s">
        <v>15634</v>
      </c>
      <c r="I17245" t="s">
        <v>29359</v>
      </c>
      <c r="J17245" t="s">
        <v>29380</v>
      </c>
      <c r="M17245">
        <v>2159</v>
      </c>
    </row>
    <row r="17246" spans="1:13" hidden="1" x14ac:dyDescent="0.3">
      <c r="A17246" t="s">
        <v>29414</v>
      </c>
      <c r="B17246">
        <v>0</v>
      </c>
      <c r="C17246">
        <v>0</v>
      </c>
      <c r="D17246" t="s">
        <v>29414</v>
      </c>
      <c r="E17246" t="s">
        <v>1942</v>
      </c>
      <c r="F17246" t="s">
        <v>4473</v>
      </c>
      <c r="G17246" t="s">
        <v>11140</v>
      </c>
      <c r="H17246" t="s">
        <v>28918</v>
      </c>
      <c r="I17246" t="s">
        <v>29359</v>
      </c>
      <c r="J17246" t="s">
        <v>29380</v>
      </c>
      <c r="M17246">
        <v>9208</v>
      </c>
    </row>
    <row r="17247" spans="1:13" hidden="1" x14ac:dyDescent="0.3">
      <c r="E17247" t="s">
        <v>822</v>
      </c>
      <c r="F17247" t="s">
        <v>5896</v>
      </c>
      <c r="G17247" t="s">
        <v>11140</v>
      </c>
      <c r="H17247" t="s">
        <v>18510</v>
      </c>
      <c r="I17247" t="s">
        <v>29358</v>
      </c>
      <c r="J17247" t="s">
        <v>29361</v>
      </c>
      <c r="M17247">
        <v>4686</v>
      </c>
    </row>
    <row r="17248" spans="1:13" hidden="1" x14ac:dyDescent="0.3">
      <c r="E17248" t="s">
        <v>823</v>
      </c>
      <c r="F17248" t="s">
        <v>5896</v>
      </c>
      <c r="G17248" t="s">
        <v>11140</v>
      </c>
      <c r="H17248" t="s">
        <v>18510</v>
      </c>
      <c r="I17248" t="s">
        <v>29358</v>
      </c>
      <c r="J17248" t="s">
        <v>29361</v>
      </c>
      <c r="M17248">
        <v>4687</v>
      </c>
    </row>
    <row r="17249" spans="1:13" hidden="1" x14ac:dyDescent="0.3">
      <c r="E17249" t="s">
        <v>1058</v>
      </c>
      <c r="F17249" t="s">
        <v>6993</v>
      </c>
      <c r="G17249" t="s">
        <v>11140</v>
      </c>
      <c r="H17249" t="s">
        <v>20450</v>
      </c>
      <c r="I17249" t="s">
        <v>29357</v>
      </c>
      <c r="M17249">
        <v>5593</v>
      </c>
    </row>
    <row r="17250" spans="1:13" hidden="1" x14ac:dyDescent="0.3">
      <c r="A17250" t="s">
        <v>11140</v>
      </c>
      <c r="B17250">
        <v>1</v>
      </c>
      <c r="C17250">
        <v>1</v>
      </c>
      <c r="D17250">
        <v>1</v>
      </c>
      <c r="E17250" t="s">
        <v>878</v>
      </c>
      <c r="F17250" t="s">
        <v>6126</v>
      </c>
      <c r="G17250" t="s">
        <v>11140</v>
      </c>
      <c r="H17250" t="s">
        <v>18853</v>
      </c>
      <c r="I17250" t="s">
        <v>29359</v>
      </c>
      <c r="J17250" t="s">
        <v>29367</v>
      </c>
      <c r="K17250" t="s">
        <v>29380</v>
      </c>
      <c r="L17250" t="s">
        <v>29362</v>
      </c>
      <c r="M17250">
        <v>4540</v>
      </c>
    </row>
    <row r="17251" spans="1:13" hidden="1" x14ac:dyDescent="0.3">
      <c r="A17251" t="s">
        <v>11140</v>
      </c>
      <c r="B17251">
        <v>1</v>
      </c>
      <c r="C17251">
        <v>1</v>
      </c>
      <c r="D17251">
        <v>1</v>
      </c>
      <c r="E17251" t="s">
        <v>878</v>
      </c>
      <c r="F17251" t="s">
        <v>6126</v>
      </c>
      <c r="G17251" t="s">
        <v>11140</v>
      </c>
      <c r="H17251" t="s">
        <v>18853</v>
      </c>
      <c r="I17251" t="s">
        <v>29359</v>
      </c>
      <c r="J17251" t="s">
        <v>29367</v>
      </c>
      <c r="K17251" t="s">
        <v>29380</v>
      </c>
      <c r="L17251" t="s">
        <v>29362</v>
      </c>
      <c r="M17251">
        <v>4724</v>
      </c>
    </row>
    <row r="17252" spans="1:13" hidden="1" x14ac:dyDescent="0.3">
      <c r="E17252" t="s">
        <v>507</v>
      </c>
      <c r="F17252" t="s">
        <v>3310</v>
      </c>
      <c r="G17252" t="s">
        <v>11139</v>
      </c>
      <c r="H17252" t="s">
        <v>15613</v>
      </c>
      <c r="I17252" t="s">
        <v>29357</v>
      </c>
      <c r="M17252">
        <v>2135</v>
      </c>
    </row>
    <row r="17253" spans="1:13" hidden="1" x14ac:dyDescent="0.3">
      <c r="A17253" t="s">
        <v>11140</v>
      </c>
      <c r="B17253">
        <v>1</v>
      </c>
      <c r="C17253">
        <v>1</v>
      </c>
      <c r="D17253">
        <v>1</v>
      </c>
      <c r="E17253" t="s">
        <v>1058</v>
      </c>
      <c r="F17253" t="s">
        <v>6990</v>
      </c>
      <c r="G17253" t="s">
        <v>11140</v>
      </c>
      <c r="H17253" t="s">
        <v>20447</v>
      </c>
      <c r="I17253" t="s">
        <v>29359</v>
      </c>
      <c r="J17253" t="s">
        <v>29380</v>
      </c>
      <c r="M17253">
        <v>5593</v>
      </c>
    </row>
    <row r="17254" spans="1:13" hidden="1" x14ac:dyDescent="0.3">
      <c r="A17254" t="s">
        <v>11138</v>
      </c>
      <c r="B17254">
        <v>1</v>
      </c>
      <c r="C17254">
        <v>1</v>
      </c>
      <c r="D17254">
        <v>1</v>
      </c>
      <c r="E17254" t="s">
        <v>554</v>
      </c>
      <c r="F17254" t="s">
        <v>4725</v>
      </c>
      <c r="G17254" t="s">
        <v>11138</v>
      </c>
      <c r="H17254" t="s">
        <v>16139</v>
      </c>
      <c r="I17254" t="s">
        <v>29359</v>
      </c>
      <c r="J17254" t="s">
        <v>29362</v>
      </c>
      <c r="K17254" t="s">
        <v>29390</v>
      </c>
      <c r="M17254">
        <v>2282</v>
      </c>
    </row>
    <row r="17255" spans="1:13" hidden="1" x14ac:dyDescent="0.3">
      <c r="A17255" t="s">
        <v>11140</v>
      </c>
      <c r="B17255">
        <v>1</v>
      </c>
      <c r="C17255">
        <v>1</v>
      </c>
      <c r="D17255">
        <v>1</v>
      </c>
      <c r="E17255" t="s">
        <v>1058</v>
      </c>
      <c r="F17255" t="s">
        <v>6990</v>
      </c>
      <c r="G17255" t="s">
        <v>11140</v>
      </c>
      <c r="H17255" t="s">
        <v>20447</v>
      </c>
      <c r="I17255" t="s">
        <v>29359</v>
      </c>
      <c r="J17255" t="s">
        <v>29380</v>
      </c>
      <c r="M17255">
        <v>5593</v>
      </c>
    </row>
    <row r="17256" spans="1:13" hidden="1" x14ac:dyDescent="0.3">
      <c r="E17256" t="s">
        <v>1059</v>
      </c>
      <c r="F17256" t="s">
        <v>6997</v>
      </c>
      <c r="G17256" t="s">
        <v>11140</v>
      </c>
      <c r="H17256" t="s">
        <v>20454</v>
      </c>
      <c r="I17256" t="s">
        <v>29357</v>
      </c>
      <c r="M17256">
        <v>5594</v>
      </c>
    </row>
    <row r="17257" spans="1:13" hidden="1" x14ac:dyDescent="0.3">
      <c r="E17257" t="s">
        <v>1059</v>
      </c>
      <c r="F17257" t="s">
        <v>6998</v>
      </c>
      <c r="G17257" t="s">
        <v>11140</v>
      </c>
      <c r="H17257" t="s">
        <v>20455</v>
      </c>
      <c r="I17257" t="s">
        <v>29357</v>
      </c>
      <c r="M17257">
        <v>5594</v>
      </c>
    </row>
    <row r="17258" spans="1:13" hidden="1" x14ac:dyDescent="0.3">
      <c r="E17258" t="s">
        <v>822</v>
      </c>
      <c r="F17258" t="s">
        <v>5896</v>
      </c>
      <c r="G17258" t="s">
        <v>11140</v>
      </c>
      <c r="H17258" t="s">
        <v>18510</v>
      </c>
      <c r="I17258" t="s">
        <v>29358</v>
      </c>
      <c r="J17258" t="s">
        <v>29361</v>
      </c>
      <c r="M17258">
        <v>4748</v>
      </c>
    </row>
    <row r="17259" spans="1:13" hidden="1" x14ac:dyDescent="0.3">
      <c r="A17259" t="s">
        <v>11140</v>
      </c>
      <c r="B17259">
        <v>1</v>
      </c>
      <c r="C17259">
        <v>1</v>
      </c>
      <c r="D17259">
        <v>1</v>
      </c>
      <c r="E17259" t="s">
        <v>1058</v>
      </c>
      <c r="F17259" t="s">
        <v>6990</v>
      </c>
      <c r="G17259" t="s">
        <v>11140</v>
      </c>
      <c r="H17259" t="s">
        <v>20447</v>
      </c>
      <c r="I17259" t="s">
        <v>29359</v>
      </c>
      <c r="J17259" t="s">
        <v>29380</v>
      </c>
      <c r="M17259">
        <v>5593</v>
      </c>
    </row>
    <row r="17260" spans="1:13" hidden="1" x14ac:dyDescent="0.3">
      <c r="E17260" t="s">
        <v>823</v>
      </c>
      <c r="F17260" t="s">
        <v>5896</v>
      </c>
      <c r="G17260" t="s">
        <v>11140</v>
      </c>
      <c r="H17260" t="s">
        <v>18510</v>
      </c>
      <c r="I17260" t="s">
        <v>29358</v>
      </c>
      <c r="J17260" t="s">
        <v>29361</v>
      </c>
      <c r="M17260">
        <v>4749</v>
      </c>
    </row>
    <row r="17261" spans="1:13" hidden="1" x14ac:dyDescent="0.3">
      <c r="E17261" t="s">
        <v>1059</v>
      </c>
      <c r="F17261" t="s">
        <v>6937</v>
      </c>
      <c r="G17261" t="s">
        <v>11140</v>
      </c>
      <c r="H17261" t="s">
        <v>20458</v>
      </c>
      <c r="I17261" t="s">
        <v>29357</v>
      </c>
      <c r="M17261">
        <v>5594</v>
      </c>
    </row>
    <row r="17262" spans="1:13" hidden="1" x14ac:dyDescent="0.3">
      <c r="A17262" t="s">
        <v>11138</v>
      </c>
      <c r="B17262">
        <v>1</v>
      </c>
      <c r="C17262">
        <v>1</v>
      </c>
      <c r="D17262">
        <v>1</v>
      </c>
      <c r="E17262" t="s">
        <v>1332</v>
      </c>
      <c r="F17262" t="s">
        <v>4725</v>
      </c>
      <c r="G17262" t="s">
        <v>11138</v>
      </c>
      <c r="H17262" t="s">
        <v>23319</v>
      </c>
      <c r="I17262" t="s">
        <v>29359</v>
      </c>
      <c r="J17262" t="s">
        <v>29360</v>
      </c>
      <c r="M17262">
        <v>6824</v>
      </c>
    </row>
    <row r="17263" spans="1:13" hidden="1" x14ac:dyDescent="0.3">
      <c r="E17263" t="s">
        <v>1060</v>
      </c>
      <c r="F17263" t="s">
        <v>2227</v>
      </c>
      <c r="G17263" t="s">
        <v>11138</v>
      </c>
      <c r="H17263" t="s">
        <v>20460</v>
      </c>
      <c r="I17263" t="s">
        <v>29357</v>
      </c>
      <c r="M17263">
        <v>5595</v>
      </c>
    </row>
    <row r="17264" spans="1:13" hidden="1" x14ac:dyDescent="0.3">
      <c r="A17264" t="s">
        <v>11138</v>
      </c>
      <c r="B17264">
        <v>1</v>
      </c>
      <c r="C17264">
        <v>1</v>
      </c>
      <c r="D17264">
        <v>1</v>
      </c>
      <c r="E17264" t="s">
        <v>586</v>
      </c>
      <c r="F17264" t="s">
        <v>4856</v>
      </c>
      <c r="G17264" t="s">
        <v>11138</v>
      </c>
      <c r="H17264" t="s">
        <v>16401</v>
      </c>
      <c r="I17264" t="s">
        <v>29359</v>
      </c>
      <c r="J17264" t="s">
        <v>29360</v>
      </c>
      <c r="M17264">
        <v>2315</v>
      </c>
    </row>
    <row r="17265" spans="1:13" x14ac:dyDescent="0.3">
      <c r="A17265" t="s">
        <v>11138</v>
      </c>
      <c r="B17265">
        <v>1</v>
      </c>
      <c r="C17265">
        <v>1</v>
      </c>
      <c r="D17265">
        <v>1</v>
      </c>
      <c r="E17265" t="s">
        <v>13</v>
      </c>
      <c r="F17265" t="s">
        <v>2008</v>
      </c>
      <c r="G17265" t="s">
        <v>11138</v>
      </c>
      <c r="H17265" t="s">
        <v>11142</v>
      </c>
      <c r="I17265" t="s">
        <v>29358</v>
      </c>
      <c r="J17265" t="s">
        <v>29360</v>
      </c>
      <c r="M17265">
        <v>0</v>
      </c>
    </row>
    <row r="17266" spans="1:13" hidden="1" x14ac:dyDescent="0.3">
      <c r="E17266" t="s">
        <v>507</v>
      </c>
      <c r="F17266" t="s">
        <v>3310</v>
      </c>
      <c r="G17266" t="s">
        <v>11139</v>
      </c>
      <c r="H17266" t="s">
        <v>15613</v>
      </c>
      <c r="I17266" t="s">
        <v>29357</v>
      </c>
      <c r="M17266">
        <v>2136</v>
      </c>
    </row>
    <row r="17267" spans="1:13" hidden="1" x14ac:dyDescent="0.3">
      <c r="E17267" t="s">
        <v>822</v>
      </c>
      <c r="F17267" t="s">
        <v>5896</v>
      </c>
      <c r="G17267" t="s">
        <v>11140</v>
      </c>
      <c r="H17267" t="s">
        <v>18510</v>
      </c>
      <c r="I17267" t="s">
        <v>29358</v>
      </c>
      <c r="J17267" t="s">
        <v>29361</v>
      </c>
      <c r="M17267">
        <v>4810</v>
      </c>
    </row>
    <row r="17268" spans="1:13" hidden="1" x14ac:dyDescent="0.3">
      <c r="A17268" t="s">
        <v>11138</v>
      </c>
      <c r="B17268">
        <v>1</v>
      </c>
      <c r="C17268">
        <v>1</v>
      </c>
      <c r="D17268">
        <v>1</v>
      </c>
      <c r="E17268" t="s">
        <v>586</v>
      </c>
      <c r="F17268" t="s">
        <v>4856</v>
      </c>
      <c r="G17268" t="s">
        <v>11138</v>
      </c>
      <c r="H17268" t="s">
        <v>16401</v>
      </c>
      <c r="I17268" t="s">
        <v>29359</v>
      </c>
      <c r="J17268" t="s">
        <v>29360</v>
      </c>
      <c r="M17268">
        <v>2315</v>
      </c>
    </row>
    <row r="17269" spans="1:13" hidden="1" x14ac:dyDescent="0.3">
      <c r="E17269" t="s">
        <v>1060</v>
      </c>
      <c r="F17269" t="s">
        <v>7004</v>
      </c>
      <c r="G17269" t="s">
        <v>11137</v>
      </c>
      <c r="H17269" t="s">
        <v>20466</v>
      </c>
      <c r="I17269" t="s">
        <v>29357</v>
      </c>
      <c r="M17269">
        <v>5595</v>
      </c>
    </row>
    <row r="17270" spans="1:13" hidden="1" x14ac:dyDescent="0.3">
      <c r="A17270" t="s">
        <v>11140</v>
      </c>
      <c r="B17270">
        <v>1</v>
      </c>
      <c r="C17270">
        <v>1</v>
      </c>
      <c r="D17270">
        <v>1</v>
      </c>
      <c r="E17270" t="s">
        <v>1058</v>
      </c>
      <c r="F17270" t="s">
        <v>6990</v>
      </c>
      <c r="G17270" t="s">
        <v>11140</v>
      </c>
      <c r="H17270" t="s">
        <v>20447</v>
      </c>
      <c r="I17270" t="s">
        <v>29359</v>
      </c>
      <c r="J17270" t="s">
        <v>29380</v>
      </c>
      <c r="M17270">
        <v>5593</v>
      </c>
    </row>
    <row r="17271" spans="1:13" hidden="1" x14ac:dyDescent="0.3">
      <c r="E17271" t="s">
        <v>823</v>
      </c>
      <c r="F17271" t="s">
        <v>5896</v>
      </c>
      <c r="G17271" t="s">
        <v>11140</v>
      </c>
      <c r="H17271" t="s">
        <v>18510</v>
      </c>
      <c r="I17271" t="s">
        <v>29358</v>
      </c>
      <c r="J17271" t="s">
        <v>29361</v>
      </c>
      <c r="M17271">
        <v>4811</v>
      </c>
    </row>
    <row r="17272" spans="1:13" hidden="1" x14ac:dyDescent="0.3">
      <c r="E17272" t="s">
        <v>1049</v>
      </c>
      <c r="F17272" t="s">
        <v>6937</v>
      </c>
      <c r="G17272" t="s">
        <v>11140</v>
      </c>
      <c r="H17272" t="s">
        <v>20365</v>
      </c>
      <c r="I17272" t="s">
        <v>29357</v>
      </c>
      <c r="M17272">
        <v>5596</v>
      </c>
    </row>
    <row r="17273" spans="1:13" hidden="1" x14ac:dyDescent="0.3">
      <c r="E17273" t="s">
        <v>822</v>
      </c>
      <c r="F17273" t="s">
        <v>5896</v>
      </c>
      <c r="G17273" t="s">
        <v>11140</v>
      </c>
      <c r="H17273" t="s">
        <v>18510</v>
      </c>
      <c r="I17273" t="s">
        <v>29358</v>
      </c>
      <c r="J17273" t="s">
        <v>29361</v>
      </c>
      <c r="M17273">
        <v>4872</v>
      </c>
    </row>
    <row r="17274" spans="1:13" hidden="1" x14ac:dyDescent="0.3">
      <c r="E17274" t="s">
        <v>507</v>
      </c>
      <c r="F17274" t="s">
        <v>3310</v>
      </c>
      <c r="G17274" t="s">
        <v>11139</v>
      </c>
      <c r="H17274" t="s">
        <v>15613</v>
      </c>
      <c r="I17274" t="s">
        <v>29357</v>
      </c>
      <c r="M17274">
        <v>2137</v>
      </c>
    </row>
    <row r="17275" spans="1:13" hidden="1" x14ac:dyDescent="0.3">
      <c r="E17275" t="s">
        <v>507</v>
      </c>
      <c r="F17275" t="s">
        <v>3310</v>
      </c>
      <c r="G17275" t="s">
        <v>11139</v>
      </c>
      <c r="H17275" t="s">
        <v>15613</v>
      </c>
      <c r="I17275" t="s">
        <v>29357</v>
      </c>
      <c r="M17275">
        <v>2178</v>
      </c>
    </row>
    <row r="17276" spans="1:13" hidden="1" x14ac:dyDescent="0.3">
      <c r="A17276" t="s">
        <v>11138</v>
      </c>
      <c r="B17276">
        <v>1</v>
      </c>
      <c r="C17276">
        <v>1</v>
      </c>
      <c r="D17276">
        <v>1</v>
      </c>
      <c r="E17276" t="s">
        <v>586</v>
      </c>
      <c r="F17276" t="s">
        <v>4856</v>
      </c>
      <c r="G17276" t="s">
        <v>11138</v>
      </c>
      <c r="H17276" t="s">
        <v>16401</v>
      </c>
      <c r="I17276" t="s">
        <v>29359</v>
      </c>
      <c r="J17276" t="s">
        <v>29360</v>
      </c>
      <c r="M17276">
        <v>2315</v>
      </c>
    </row>
    <row r="17277" spans="1:13" hidden="1" x14ac:dyDescent="0.3">
      <c r="E17277" t="s">
        <v>823</v>
      </c>
      <c r="F17277" t="s">
        <v>5896</v>
      </c>
      <c r="G17277" t="s">
        <v>11140</v>
      </c>
      <c r="H17277" t="s">
        <v>18510</v>
      </c>
      <c r="I17277" t="s">
        <v>29358</v>
      </c>
      <c r="J17277" t="s">
        <v>29361</v>
      </c>
      <c r="M17277">
        <v>4873</v>
      </c>
    </row>
    <row r="17278" spans="1:13" hidden="1" x14ac:dyDescent="0.3">
      <c r="A17278" t="s">
        <v>11140</v>
      </c>
      <c r="B17278">
        <v>1</v>
      </c>
      <c r="C17278">
        <v>1</v>
      </c>
      <c r="D17278">
        <v>1</v>
      </c>
      <c r="E17278" t="s">
        <v>1058</v>
      </c>
      <c r="F17278" t="s">
        <v>6994</v>
      </c>
      <c r="G17278" t="s">
        <v>11140</v>
      </c>
      <c r="H17278" t="s">
        <v>20448</v>
      </c>
      <c r="I17278" t="s">
        <v>29359</v>
      </c>
      <c r="J17278" t="s">
        <v>29381</v>
      </c>
      <c r="M17278">
        <v>5593</v>
      </c>
    </row>
    <row r="17279" spans="1:13" hidden="1" x14ac:dyDescent="0.3">
      <c r="A17279" t="s">
        <v>11138</v>
      </c>
      <c r="B17279">
        <v>1</v>
      </c>
      <c r="C17279">
        <v>1</v>
      </c>
      <c r="D17279">
        <v>1</v>
      </c>
      <c r="E17279" t="s">
        <v>586</v>
      </c>
      <c r="F17279" t="s">
        <v>4856</v>
      </c>
      <c r="G17279" t="s">
        <v>11138</v>
      </c>
      <c r="H17279" t="s">
        <v>16401</v>
      </c>
      <c r="I17279" t="s">
        <v>29359</v>
      </c>
      <c r="J17279" t="s">
        <v>29360</v>
      </c>
      <c r="M17279">
        <v>2315</v>
      </c>
    </row>
    <row r="17280" spans="1:13" hidden="1" x14ac:dyDescent="0.3">
      <c r="E17280" t="s">
        <v>31</v>
      </c>
      <c r="F17280" t="s">
        <v>6956</v>
      </c>
      <c r="G17280" t="s">
        <v>11137</v>
      </c>
      <c r="H17280" t="s">
        <v>20390</v>
      </c>
      <c r="I17280" t="s">
        <v>29357</v>
      </c>
      <c r="M17280">
        <v>5599</v>
      </c>
    </row>
    <row r="17281" spans="1:13" hidden="1" x14ac:dyDescent="0.3">
      <c r="E17281" t="s">
        <v>507</v>
      </c>
      <c r="F17281" t="s">
        <v>3310</v>
      </c>
      <c r="G17281" t="s">
        <v>11139</v>
      </c>
      <c r="H17281" t="s">
        <v>15613</v>
      </c>
      <c r="I17281" t="s">
        <v>29357</v>
      </c>
      <c r="M17281">
        <v>2179</v>
      </c>
    </row>
    <row r="17282" spans="1:13" hidden="1" x14ac:dyDescent="0.3">
      <c r="E17282" t="s">
        <v>1892</v>
      </c>
      <c r="F17282" t="s">
        <v>3310</v>
      </c>
      <c r="G17282" t="s">
        <v>11139</v>
      </c>
      <c r="H17282" t="s">
        <v>28620</v>
      </c>
      <c r="I17282" t="s">
        <v>29357</v>
      </c>
      <c r="M17282">
        <v>8992</v>
      </c>
    </row>
    <row r="17283" spans="1:13" hidden="1" x14ac:dyDescent="0.3">
      <c r="E17283" t="s">
        <v>31</v>
      </c>
      <c r="F17283" t="s">
        <v>6961</v>
      </c>
      <c r="G17283" t="s">
        <v>11137</v>
      </c>
      <c r="H17283" t="s">
        <v>20396</v>
      </c>
      <c r="I17283" t="s">
        <v>29357</v>
      </c>
      <c r="M17283">
        <v>5599</v>
      </c>
    </row>
    <row r="17284" spans="1:13" hidden="1" x14ac:dyDescent="0.3">
      <c r="E17284" t="s">
        <v>31</v>
      </c>
      <c r="F17284" t="s">
        <v>6959</v>
      </c>
      <c r="G17284" t="s">
        <v>11137</v>
      </c>
      <c r="H17284" t="s">
        <v>20393</v>
      </c>
      <c r="I17284" t="s">
        <v>29357</v>
      </c>
      <c r="M17284">
        <v>5599</v>
      </c>
    </row>
    <row r="17285" spans="1:13" hidden="1" x14ac:dyDescent="0.3">
      <c r="E17285" t="s">
        <v>1892</v>
      </c>
      <c r="F17285" t="s">
        <v>3310</v>
      </c>
      <c r="G17285" t="s">
        <v>11139</v>
      </c>
      <c r="H17285" t="s">
        <v>28626</v>
      </c>
      <c r="I17285" t="s">
        <v>29357</v>
      </c>
      <c r="M17285">
        <v>8992</v>
      </c>
    </row>
    <row r="17286" spans="1:13" x14ac:dyDescent="0.3">
      <c r="E17286" t="s">
        <v>32</v>
      </c>
      <c r="F17286" t="s">
        <v>2008</v>
      </c>
      <c r="G17286" t="s">
        <v>11138</v>
      </c>
      <c r="H17286" t="s">
        <v>11304</v>
      </c>
      <c r="I17286" t="s">
        <v>29358</v>
      </c>
      <c r="J17286" t="s">
        <v>29360</v>
      </c>
      <c r="M17286">
        <v>69</v>
      </c>
    </row>
    <row r="17287" spans="1:13" hidden="1" x14ac:dyDescent="0.3">
      <c r="A17287" t="s">
        <v>11140</v>
      </c>
      <c r="B17287">
        <v>1</v>
      </c>
      <c r="C17287">
        <v>1</v>
      </c>
      <c r="D17287">
        <v>1</v>
      </c>
      <c r="E17287" t="s">
        <v>1967</v>
      </c>
      <c r="F17287" t="s">
        <v>11020</v>
      </c>
      <c r="G17287" t="s">
        <v>11140</v>
      </c>
      <c r="H17287" t="s">
        <v>29123</v>
      </c>
      <c r="I17287" t="s">
        <v>29359</v>
      </c>
      <c r="J17287" t="s">
        <v>29367</v>
      </c>
      <c r="K17287" t="s">
        <v>29380</v>
      </c>
      <c r="L17287" t="s">
        <v>29360</v>
      </c>
      <c r="M17287">
        <v>9282</v>
      </c>
    </row>
    <row r="17288" spans="1:13" hidden="1" x14ac:dyDescent="0.3">
      <c r="E17288" t="s">
        <v>925</v>
      </c>
      <c r="F17288" t="s">
        <v>5896</v>
      </c>
      <c r="G17288" t="s">
        <v>11140</v>
      </c>
      <c r="H17288" t="s">
        <v>19171</v>
      </c>
      <c r="I17288" t="s">
        <v>29358</v>
      </c>
      <c r="J17288" t="s">
        <v>29361</v>
      </c>
      <c r="M17288">
        <v>5033</v>
      </c>
    </row>
    <row r="17289" spans="1:13" hidden="1" x14ac:dyDescent="0.3">
      <c r="E17289" t="s">
        <v>1892</v>
      </c>
      <c r="F17289" t="s">
        <v>3310</v>
      </c>
      <c r="G17289" t="s">
        <v>11139</v>
      </c>
      <c r="H17289" t="s">
        <v>28628</v>
      </c>
      <c r="I17289" t="s">
        <v>29357</v>
      </c>
      <c r="M17289">
        <v>8992</v>
      </c>
    </row>
    <row r="17290" spans="1:13" hidden="1" x14ac:dyDescent="0.3">
      <c r="E17290" t="s">
        <v>1055</v>
      </c>
      <c r="F17290" t="s">
        <v>6984</v>
      </c>
      <c r="G17290" t="s">
        <v>11137</v>
      </c>
      <c r="H17290" t="s">
        <v>20432</v>
      </c>
      <c r="I17290" t="s">
        <v>29357</v>
      </c>
      <c r="M17290">
        <v>5600</v>
      </c>
    </row>
    <row r="17291" spans="1:13" hidden="1" x14ac:dyDescent="0.3">
      <c r="E17291" t="s">
        <v>1326</v>
      </c>
      <c r="F17291" t="s">
        <v>8285</v>
      </c>
      <c r="G17291" t="s">
        <v>11139</v>
      </c>
      <c r="H17291" t="s">
        <v>23201</v>
      </c>
      <c r="I17291" t="s">
        <v>29357</v>
      </c>
      <c r="M17291">
        <v>6800</v>
      </c>
    </row>
    <row r="17292" spans="1:13" hidden="1" x14ac:dyDescent="0.3">
      <c r="E17292" t="s">
        <v>1600</v>
      </c>
      <c r="F17292" t="s">
        <v>9556</v>
      </c>
      <c r="G17292" t="s">
        <v>11139</v>
      </c>
      <c r="H17292" t="s">
        <v>25769</v>
      </c>
      <c r="I17292" t="s">
        <v>29357</v>
      </c>
      <c r="M17292">
        <v>7743</v>
      </c>
    </row>
    <row r="17293" spans="1:13" hidden="1" x14ac:dyDescent="0.3">
      <c r="E17293" t="s">
        <v>1135</v>
      </c>
      <c r="F17293" t="s">
        <v>5896</v>
      </c>
      <c r="G17293" t="s">
        <v>11140</v>
      </c>
      <c r="H17293" t="s">
        <v>21048</v>
      </c>
      <c r="I17293" t="s">
        <v>29358</v>
      </c>
      <c r="J17293" t="s">
        <v>29361</v>
      </c>
      <c r="M17293">
        <v>5981</v>
      </c>
    </row>
    <row r="17294" spans="1:13" hidden="1" x14ac:dyDescent="0.3">
      <c r="E17294" t="s">
        <v>1890</v>
      </c>
      <c r="F17294" t="s">
        <v>9241</v>
      </c>
      <c r="G17294" t="s">
        <v>11139</v>
      </c>
      <c r="H17294" t="s">
        <v>28530</v>
      </c>
      <c r="I17294" t="s">
        <v>29357</v>
      </c>
      <c r="M17294">
        <v>8973</v>
      </c>
    </row>
    <row r="17295" spans="1:13" hidden="1" x14ac:dyDescent="0.3">
      <c r="A17295" t="s">
        <v>11139</v>
      </c>
      <c r="B17295">
        <v>1</v>
      </c>
      <c r="C17295">
        <v>1</v>
      </c>
      <c r="D17295">
        <v>1</v>
      </c>
      <c r="E17295" t="s">
        <v>266</v>
      </c>
      <c r="F17295" t="s">
        <v>3419</v>
      </c>
      <c r="G17295" t="s">
        <v>11139</v>
      </c>
      <c r="H17295" t="s">
        <v>13684</v>
      </c>
      <c r="I17295" t="s">
        <v>29359</v>
      </c>
      <c r="J17295" t="s">
        <v>29369</v>
      </c>
      <c r="M17295">
        <v>1329</v>
      </c>
    </row>
    <row r="17296" spans="1:13" hidden="1" x14ac:dyDescent="0.3">
      <c r="E17296" t="s">
        <v>1061</v>
      </c>
      <c r="F17296" t="s">
        <v>7008</v>
      </c>
      <c r="G17296" t="s">
        <v>11137</v>
      </c>
      <c r="H17296" t="s">
        <v>20475</v>
      </c>
      <c r="I17296" t="s">
        <v>29357</v>
      </c>
      <c r="M17296">
        <v>5603</v>
      </c>
    </row>
    <row r="17297" spans="1:13" hidden="1" x14ac:dyDescent="0.3">
      <c r="E17297" t="s">
        <v>95</v>
      </c>
      <c r="F17297" t="s">
        <v>2586</v>
      </c>
      <c r="G17297" t="s">
        <v>11139</v>
      </c>
      <c r="H17297" t="s">
        <v>12114</v>
      </c>
      <c r="I17297" t="s">
        <v>29357</v>
      </c>
      <c r="M17297">
        <v>387</v>
      </c>
    </row>
    <row r="17298" spans="1:13" hidden="1" x14ac:dyDescent="0.3">
      <c r="A17298" t="s">
        <v>11139</v>
      </c>
      <c r="B17298">
        <v>1</v>
      </c>
      <c r="C17298">
        <v>1</v>
      </c>
      <c r="D17298">
        <v>1</v>
      </c>
      <c r="E17298" t="s">
        <v>266</v>
      </c>
      <c r="F17298" t="s">
        <v>3419</v>
      </c>
      <c r="G17298" t="s">
        <v>11139</v>
      </c>
      <c r="H17298" t="s">
        <v>13690</v>
      </c>
      <c r="I17298" t="s">
        <v>29359</v>
      </c>
      <c r="J17298" t="s">
        <v>29369</v>
      </c>
      <c r="M17298">
        <v>1331</v>
      </c>
    </row>
    <row r="17299" spans="1:13" hidden="1" x14ac:dyDescent="0.3">
      <c r="A17299" t="s">
        <v>11139</v>
      </c>
      <c r="B17299">
        <v>1</v>
      </c>
      <c r="C17299">
        <v>1</v>
      </c>
      <c r="D17299">
        <v>1</v>
      </c>
      <c r="E17299" t="s">
        <v>850</v>
      </c>
      <c r="F17299" t="s">
        <v>5997</v>
      </c>
      <c r="G17299" t="s">
        <v>11139</v>
      </c>
      <c r="H17299" t="s">
        <v>18662</v>
      </c>
      <c r="I17299" t="s">
        <v>29359</v>
      </c>
      <c r="J17299" t="s">
        <v>29369</v>
      </c>
      <c r="M17299">
        <v>3883</v>
      </c>
    </row>
    <row r="17300" spans="1:13" hidden="1" x14ac:dyDescent="0.3">
      <c r="A17300" t="s">
        <v>11139</v>
      </c>
      <c r="B17300">
        <v>1</v>
      </c>
      <c r="C17300">
        <v>1</v>
      </c>
      <c r="D17300">
        <v>1</v>
      </c>
      <c r="E17300" t="s">
        <v>1821</v>
      </c>
      <c r="F17300" t="s">
        <v>10538</v>
      </c>
      <c r="G17300" t="s">
        <v>11139</v>
      </c>
      <c r="H17300" t="s">
        <v>27880</v>
      </c>
      <c r="I17300" t="s">
        <v>29359</v>
      </c>
      <c r="J17300" t="s">
        <v>29376</v>
      </c>
      <c r="M17300">
        <v>8532</v>
      </c>
    </row>
    <row r="17301" spans="1:13" hidden="1" x14ac:dyDescent="0.3">
      <c r="A17301" t="s">
        <v>11139</v>
      </c>
      <c r="B17301">
        <v>1</v>
      </c>
      <c r="C17301">
        <v>1</v>
      </c>
      <c r="D17301">
        <v>1</v>
      </c>
      <c r="E17301" t="s">
        <v>1614</v>
      </c>
      <c r="F17301" t="s">
        <v>9676</v>
      </c>
      <c r="G17301" t="s">
        <v>11139</v>
      </c>
      <c r="H17301" t="s">
        <v>25938</v>
      </c>
      <c r="I17301" t="s">
        <v>29359</v>
      </c>
      <c r="J17301" t="s">
        <v>29369</v>
      </c>
      <c r="M17301">
        <v>7761</v>
      </c>
    </row>
    <row r="17302" spans="1:13" hidden="1" x14ac:dyDescent="0.3">
      <c r="A17302" t="s">
        <v>11139</v>
      </c>
      <c r="B17302">
        <v>1</v>
      </c>
      <c r="C17302">
        <v>1</v>
      </c>
      <c r="D17302">
        <v>1</v>
      </c>
      <c r="E17302" t="s">
        <v>1614</v>
      </c>
      <c r="F17302" t="s">
        <v>9676</v>
      </c>
      <c r="G17302" t="s">
        <v>11139</v>
      </c>
      <c r="H17302" t="s">
        <v>26125</v>
      </c>
      <c r="I17302" t="s">
        <v>29359</v>
      </c>
      <c r="J17302" t="s">
        <v>29369</v>
      </c>
      <c r="M17302">
        <v>7790</v>
      </c>
    </row>
    <row r="17303" spans="1:13" hidden="1" x14ac:dyDescent="0.3">
      <c r="A17303" t="s">
        <v>11139</v>
      </c>
      <c r="B17303">
        <v>1</v>
      </c>
      <c r="C17303">
        <v>1</v>
      </c>
      <c r="D17303">
        <v>1</v>
      </c>
      <c r="E17303" t="s">
        <v>1639</v>
      </c>
      <c r="F17303" t="s">
        <v>9676</v>
      </c>
      <c r="G17303" t="s">
        <v>11139</v>
      </c>
      <c r="H17303" t="s">
        <v>26192</v>
      </c>
      <c r="I17303" t="s">
        <v>29359</v>
      </c>
      <c r="J17303" t="s">
        <v>29369</v>
      </c>
      <c r="M17303">
        <v>7802</v>
      </c>
    </row>
    <row r="17304" spans="1:13" hidden="1" x14ac:dyDescent="0.3">
      <c r="A17304" t="s">
        <v>11139</v>
      </c>
      <c r="B17304">
        <v>1</v>
      </c>
      <c r="C17304">
        <v>1</v>
      </c>
      <c r="D17304">
        <v>1</v>
      </c>
      <c r="E17304" t="s">
        <v>1987</v>
      </c>
      <c r="F17304" t="s">
        <v>9676</v>
      </c>
      <c r="G17304" t="s">
        <v>11139</v>
      </c>
      <c r="H17304" t="s">
        <v>29205</v>
      </c>
      <c r="I17304" t="s">
        <v>29359</v>
      </c>
      <c r="J17304" t="s">
        <v>29369</v>
      </c>
      <c r="M17304">
        <v>9335</v>
      </c>
    </row>
    <row r="17305" spans="1:13" hidden="1" x14ac:dyDescent="0.3">
      <c r="A17305" t="s">
        <v>11139</v>
      </c>
      <c r="B17305">
        <v>1</v>
      </c>
      <c r="C17305">
        <v>1</v>
      </c>
      <c r="D17305">
        <v>1</v>
      </c>
      <c r="E17305" t="s">
        <v>123</v>
      </c>
      <c r="F17305" t="s">
        <v>2736</v>
      </c>
      <c r="G17305" t="s">
        <v>11139</v>
      </c>
      <c r="H17305" t="s">
        <v>12298</v>
      </c>
      <c r="I17305" t="s">
        <v>29359</v>
      </c>
      <c r="J17305" t="s">
        <v>29369</v>
      </c>
      <c r="M17305">
        <v>448</v>
      </c>
    </row>
    <row r="17306" spans="1:13" hidden="1" x14ac:dyDescent="0.3">
      <c r="A17306" t="s">
        <v>11138</v>
      </c>
      <c r="B17306">
        <v>1</v>
      </c>
      <c r="C17306">
        <v>1</v>
      </c>
      <c r="D17306">
        <v>1</v>
      </c>
      <c r="E17306" t="s">
        <v>1021</v>
      </c>
      <c r="F17306" t="s">
        <v>4856</v>
      </c>
      <c r="G17306" t="s">
        <v>11138</v>
      </c>
      <c r="H17306" t="s">
        <v>20203</v>
      </c>
      <c r="I17306" t="s">
        <v>29359</v>
      </c>
      <c r="J17306" t="s">
        <v>29360</v>
      </c>
      <c r="M17306">
        <v>5466</v>
      </c>
    </row>
    <row r="17307" spans="1:13" hidden="1" x14ac:dyDescent="0.3">
      <c r="E17307" t="s">
        <v>1053</v>
      </c>
      <c r="F17307" t="s">
        <v>6964</v>
      </c>
      <c r="G17307" t="s">
        <v>11138</v>
      </c>
      <c r="H17307" t="s">
        <v>20401</v>
      </c>
      <c r="I17307" t="s">
        <v>29357</v>
      </c>
      <c r="M17307">
        <v>5604</v>
      </c>
    </row>
    <row r="17308" spans="1:13" hidden="1" x14ac:dyDescent="0.3">
      <c r="A17308" t="s">
        <v>11138</v>
      </c>
      <c r="B17308">
        <v>1</v>
      </c>
      <c r="C17308">
        <v>1</v>
      </c>
      <c r="D17308">
        <v>1</v>
      </c>
      <c r="E17308" t="s">
        <v>1021</v>
      </c>
      <c r="F17308" t="s">
        <v>4856</v>
      </c>
      <c r="G17308" t="s">
        <v>11138</v>
      </c>
      <c r="H17308" t="s">
        <v>20203</v>
      </c>
      <c r="I17308" t="s">
        <v>29359</v>
      </c>
      <c r="J17308" t="s">
        <v>29360</v>
      </c>
      <c r="M17308">
        <v>5476</v>
      </c>
    </row>
    <row r="17309" spans="1:13" x14ac:dyDescent="0.3">
      <c r="E17309" t="s">
        <v>32</v>
      </c>
      <c r="F17309" t="s">
        <v>2008</v>
      </c>
      <c r="G17309" t="s">
        <v>11138</v>
      </c>
      <c r="H17309" t="s">
        <v>11304</v>
      </c>
      <c r="I17309" t="s">
        <v>29358</v>
      </c>
      <c r="J17309" t="s">
        <v>29360</v>
      </c>
      <c r="M17309">
        <v>72</v>
      </c>
    </row>
    <row r="17310" spans="1:13" hidden="1" x14ac:dyDescent="0.3">
      <c r="E17310" t="s">
        <v>1462</v>
      </c>
      <c r="F17310" t="s">
        <v>8877</v>
      </c>
      <c r="G17310" t="s">
        <v>11139</v>
      </c>
      <c r="H17310" t="s">
        <v>24535</v>
      </c>
      <c r="I17310" t="s">
        <v>29357</v>
      </c>
      <c r="M17310">
        <v>7175</v>
      </c>
    </row>
    <row r="17311" spans="1:13" hidden="1" x14ac:dyDescent="0.3">
      <c r="E17311" t="s">
        <v>966</v>
      </c>
      <c r="F17311" t="s">
        <v>6549</v>
      </c>
      <c r="G17311" t="s">
        <v>11139</v>
      </c>
      <c r="H17311" t="s">
        <v>19597</v>
      </c>
      <c r="I17311" t="s">
        <v>29357</v>
      </c>
      <c r="M17311">
        <v>5261</v>
      </c>
    </row>
    <row r="17312" spans="1:13" hidden="1" x14ac:dyDescent="0.3">
      <c r="E17312" t="s">
        <v>1053</v>
      </c>
      <c r="F17312" t="s">
        <v>6968</v>
      </c>
      <c r="G17312" t="s">
        <v>11137</v>
      </c>
      <c r="H17312" t="s">
        <v>20406</v>
      </c>
      <c r="I17312" t="s">
        <v>29357</v>
      </c>
      <c r="M17312">
        <v>5604</v>
      </c>
    </row>
    <row r="17313" spans="1:13" hidden="1" x14ac:dyDescent="0.3">
      <c r="E17313" t="s">
        <v>482</v>
      </c>
      <c r="F17313" t="s">
        <v>4370</v>
      </c>
      <c r="G17313" t="s">
        <v>11139</v>
      </c>
      <c r="H17313" t="s">
        <v>15394</v>
      </c>
      <c r="I17313" t="s">
        <v>29357</v>
      </c>
      <c r="M17313">
        <v>2028</v>
      </c>
    </row>
    <row r="17314" spans="1:13" hidden="1" x14ac:dyDescent="0.3">
      <c r="E17314" t="s">
        <v>826</v>
      </c>
      <c r="F17314" t="s">
        <v>5909</v>
      </c>
      <c r="G17314" t="s">
        <v>11139</v>
      </c>
      <c r="H17314" t="s">
        <v>18529</v>
      </c>
      <c r="I17314" t="s">
        <v>29357</v>
      </c>
      <c r="M17314">
        <v>3431</v>
      </c>
    </row>
    <row r="17315" spans="1:13" hidden="1" x14ac:dyDescent="0.3">
      <c r="A17315" t="s">
        <v>11138</v>
      </c>
      <c r="B17315">
        <v>0</v>
      </c>
      <c r="C17315">
        <v>0</v>
      </c>
      <c r="D17315">
        <v>1</v>
      </c>
      <c r="E17315" t="s">
        <v>1358</v>
      </c>
      <c r="F17315" t="s">
        <v>4856</v>
      </c>
      <c r="G17315" t="s">
        <v>11138</v>
      </c>
      <c r="H17315" t="s">
        <v>23521</v>
      </c>
      <c r="I17315" t="s">
        <v>29359</v>
      </c>
      <c r="J17315" t="s">
        <v>29360</v>
      </c>
      <c r="M17315">
        <v>6852</v>
      </c>
    </row>
    <row r="17316" spans="1:13" hidden="1" x14ac:dyDescent="0.3">
      <c r="E17316" t="s">
        <v>1053</v>
      </c>
      <c r="F17316" t="s">
        <v>6972</v>
      </c>
      <c r="G17316" t="s">
        <v>11137</v>
      </c>
      <c r="H17316" t="s">
        <v>20414</v>
      </c>
      <c r="I17316" t="s">
        <v>29357</v>
      </c>
      <c r="M17316">
        <v>5604</v>
      </c>
    </row>
    <row r="17317" spans="1:13" x14ac:dyDescent="0.3">
      <c r="E17317" t="s">
        <v>232</v>
      </c>
      <c r="F17317" t="s">
        <v>2008</v>
      </c>
      <c r="G17317" t="s">
        <v>11138</v>
      </c>
      <c r="H17317" t="s">
        <v>13053</v>
      </c>
      <c r="I17317" t="s">
        <v>29358</v>
      </c>
      <c r="J17317" t="s">
        <v>29360</v>
      </c>
      <c r="M17317">
        <v>1142</v>
      </c>
    </row>
    <row r="17318" spans="1:13" hidden="1" x14ac:dyDescent="0.3">
      <c r="E17318" t="s">
        <v>826</v>
      </c>
      <c r="F17318" t="s">
        <v>5909</v>
      </c>
      <c r="G17318" t="s">
        <v>11139</v>
      </c>
      <c r="H17318" t="s">
        <v>18529</v>
      </c>
      <c r="I17318" t="s">
        <v>29357</v>
      </c>
      <c r="M17318">
        <v>3493</v>
      </c>
    </row>
    <row r="17319" spans="1:13" hidden="1" x14ac:dyDescent="0.3">
      <c r="E17319" t="s">
        <v>1135</v>
      </c>
      <c r="F17319" t="s">
        <v>5896</v>
      </c>
      <c r="G17319" t="s">
        <v>11140</v>
      </c>
      <c r="H17319" t="s">
        <v>21048</v>
      </c>
      <c r="I17319" t="s">
        <v>29358</v>
      </c>
      <c r="J17319" t="s">
        <v>29361</v>
      </c>
      <c r="M17319">
        <v>5981</v>
      </c>
    </row>
    <row r="17320" spans="1:13" hidden="1" x14ac:dyDescent="0.3">
      <c r="A17320" t="s">
        <v>11139</v>
      </c>
      <c r="B17320">
        <v>1</v>
      </c>
      <c r="C17320">
        <v>1</v>
      </c>
      <c r="D17320">
        <v>1</v>
      </c>
      <c r="E17320" t="s">
        <v>166</v>
      </c>
      <c r="F17320" t="s">
        <v>2736</v>
      </c>
      <c r="G17320" t="s">
        <v>11139</v>
      </c>
      <c r="H17320" t="s">
        <v>12730</v>
      </c>
      <c r="I17320" t="s">
        <v>29359</v>
      </c>
      <c r="J17320" t="s">
        <v>29369</v>
      </c>
      <c r="M17320">
        <v>665</v>
      </c>
    </row>
    <row r="17321" spans="1:13" hidden="1" x14ac:dyDescent="0.3">
      <c r="A17321" t="s">
        <v>11139</v>
      </c>
      <c r="B17321">
        <v>1</v>
      </c>
      <c r="C17321">
        <v>1</v>
      </c>
      <c r="D17321">
        <v>1</v>
      </c>
      <c r="E17321" t="s">
        <v>623</v>
      </c>
      <c r="F17321" t="s">
        <v>2736</v>
      </c>
      <c r="G17321" t="s">
        <v>11139</v>
      </c>
      <c r="H17321" t="s">
        <v>16729</v>
      </c>
      <c r="I17321" t="s">
        <v>29359</v>
      </c>
      <c r="J17321" t="s">
        <v>29369</v>
      </c>
      <c r="M17321">
        <v>2364</v>
      </c>
    </row>
    <row r="17322" spans="1:13" hidden="1" x14ac:dyDescent="0.3">
      <c r="A17322" t="s">
        <v>11139</v>
      </c>
      <c r="B17322">
        <v>1</v>
      </c>
      <c r="C17322">
        <v>1</v>
      </c>
      <c r="D17322">
        <v>1</v>
      </c>
      <c r="E17322" t="s">
        <v>1105</v>
      </c>
      <c r="F17322" t="s">
        <v>2736</v>
      </c>
      <c r="G17322" t="s">
        <v>11139</v>
      </c>
      <c r="H17322" t="s">
        <v>20698</v>
      </c>
      <c r="I17322" t="s">
        <v>29359</v>
      </c>
      <c r="J17322" t="s">
        <v>29369</v>
      </c>
      <c r="M17322">
        <v>5821</v>
      </c>
    </row>
    <row r="17323" spans="1:13" hidden="1" x14ac:dyDescent="0.3">
      <c r="A17323" t="s">
        <v>11139</v>
      </c>
      <c r="B17323">
        <v>1</v>
      </c>
      <c r="C17323">
        <v>1</v>
      </c>
      <c r="D17323">
        <v>1</v>
      </c>
      <c r="E17323" t="s">
        <v>1159</v>
      </c>
      <c r="F17323" t="s">
        <v>2736</v>
      </c>
      <c r="G17323" t="s">
        <v>11139</v>
      </c>
      <c r="H17323" t="s">
        <v>21622</v>
      </c>
      <c r="I17323" t="s">
        <v>29359</v>
      </c>
      <c r="J17323" t="s">
        <v>29369</v>
      </c>
      <c r="M17323">
        <v>6161</v>
      </c>
    </row>
    <row r="17324" spans="1:13" hidden="1" x14ac:dyDescent="0.3">
      <c r="A17324" t="s">
        <v>11138</v>
      </c>
      <c r="B17324">
        <v>0</v>
      </c>
      <c r="C17324">
        <v>0</v>
      </c>
      <c r="D17324">
        <v>1</v>
      </c>
      <c r="E17324" t="s">
        <v>1358</v>
      </c>
      <c r="F17324" t="s">
        <v>4856</v>
      </c>
      <c r="G17324" t="s">
        <v>11138</v>
      </c>
      <c r="H17324" t="s">
        <v>23521</v>
      </c>
      <c r="I17324" t="s">
        <v>29359</v>
      </c>
      <c r="J17324" t="s">
        <v>29360</v>
      </c>
      <c r="M17324">
        <v>6852</v>
      </c>
    </row>
    <row r="17325" spans="1:13" hidden="1" x14ac:dyDescent="0.3">
      <c r="E17325" t="s">
        <v>1062</v>
      </c>
      <c r="F17325" t="s">
        <v>4821</v>
      </c>
      <c r="G17325" t="s">
        <v>11137</v>
      </c>
      <c r="H17325" t="s">
        <v>20479</v>
      </c>
      <c r="I17325" t="s">
        <v>29357</v>
      </c>
      <c r="M17325">
        <v>5608</v>
      </c>
    </row>
    <row r="17326" spans="1:13" hidden="1" x14ac:dyDescent="0.3">
      <c r="A17326" t="s">
        <v>11138</v>
      </c>
      <c r="B17326">
        <v>0</v>
      </c>
      <c r="C17326">
        <v>0</v>
      </c>
      <c r="D17326">
        <v>1</v>
      </c>
      <c r="E17326" t="s">
        <v>1358</v>
      </c>
      <c r="F17326" t="s">
        <v>4856</v>
      </c>
      <c r="G17326" t="s">
        <v>11138</v>
      </c>
      <c r="H17326" t="s">
        <v>23521</v>
      </c>
      <c r="I17326" t="s">
        <v>29359</v>
      </c>
      <c r="J17326" t="s">
        <v>29360</v>
      </c>
      <c r="M17326">
        <v>6852</v>
      </c>
    </row>
    <row r="17327" spans="1:13" hidden="1" x14ac:dyDescent="0.3">
      <c r="E17327" t="s">
        <v>1062</v>
      </c>
      <c r="F17327" t="s">
        <v>7012</v>
      </c>
      <c r="G17327" t="s">
        <v>11140</v>
      </c>
      <c r="H17327" t="s">
        <v>20481</v>
      </c>
      <c r="I17327" t="s">
        <v>29357</v>
      </c>
      <c r="M17327">
        <v>5608</v>
      </c>
    </row>
    <row r="17328" spans="1:13" hidden="1" x14ac:dyDescent="0.3">
      <c r="E17328" t="s">
        <v>1149</v>
      </c>
      <c r="F17328" t="s">
        <v>5896</v>
      </c>
      <c r="G17328" t="s">
        <v>11140</v>
      </c>
      <c r="H17328" t="s">
        <v>21332</v>
      </c>
      <c r="I17328" t="s">
        <v>29358</v>
      </c>
      <c r="J17328" t="s">
        <v>29361</v>
      </c>
      <c r="M17328">
        <v>6072</v>
      </c>
    </row>
    <row r="17329" spans="1:13" hidden="1" x14ac:dyDescent="0.3">
      <c r="A17329" t="s">
        <v>11138</v>
      </c>
      <c r="B17329">
        <v>0</v>
      </c>
      <c r="C17329">
        <v>0</v>
      </c>
      <c r="D17329">
        <v>1</v>
      </c>
      <c r="E17329" t="s">
        <v>1358</v>
      </c>
      <c r="F17329" t="s">
        <v>4856</v>
      </c>
      <c r="G17329" t="s">
        <v>11138</v>
      </c>
      <c r="H17329" t="s">
        <v>23521</v>
      </c>
      <c r="I17329" t="s">
        <v>29359</v>
      </c>
      <c r="J17329" t="s">
        <v>29360</v>
      </c>
      <c r="M17329">
        <v>6852</v>
      </c>
    </row>
    <row r="17330" spans="1:13" hidden="1" x14ac:dyDescent="0.3">
      <c r="E17330" t="s">
        <v>1062</v>
      </c>
      <c r="F17330" t="s">
        <v>7014</v>
      </c>
      <c r="G17330" t="s">
        <v>11137</v>
      </c>
      <c r="H17330" t="s">
        <v>20484</v>
      </c>
      <c r="I17330" t="s">
        <v>29357</v>
      </c>
      <c r="M17330">
        <v>5609</v>
      </c>
    </row>
    <row r="17331" spans="1:13" hidden="1" x14ac:dyDescent="0.3">
      <c r="A17331" t="s">
        <v>11138</v>
      </c>
      <c r="B17331">
        <v>1</v>
      </c>
      <c r="C17331">
        <v>1</v>
      </c>
      <c r="D17331">
        <v>1</v>
      </c>
      <c r="E17331" t="s">
        <v>1667</v>
      </c>
      <c r="F17331" t="s">
        <v>4856</v>
      </c>
      <c r="G17331" t="s">
        <v>11138</v>
      </c>
      <c r="H17331" t="s">
        <v>26401</v>
      </c>
      <c r="I17331" t="s">
        <v>29359</v>
      </c>
      <c r="J17331" t="s">
        <v>29360</v>
      </c>
      <c r="M17331">
        <v>7861</v>
      </c>
    </row>
    <row r="17332" spans="1:13" hidden="1" x14ac:dyDescent="0.3">
      <c r="E17332" t="s">
        <v>826</v>
      </c>
      <c r="F17332" t="s">
        <v>5909</v>
      </c>
      <c r="G17332" t="s">
        <v>11139</v>
      </c>
      <c r="H17332" t="s">
        <v>18529</v>
      </c>
      <c r="I17332" t="s">
        <v>29357</v>
      </c>
      <c r="M17332">
        <v>3554</v>
      </c>
    </row>
    <row r="17333" spans="1:13" hidden="1" x14ac:dyDescent="0.3">
      <c r="E17333" t="s">
        <v>1062</v>
      </c>
      <c r="F17333" t="s">
        <v>7017</v>
      </c>
      <c r="G17333" t="s">
        <v>11137</v>
      </c>
      <c r="H17333" t="s">
        <v>20487</v>
      </c>
      <c r="I17333" t="s">
        <v>29357</v>
      </c>
      <c r="M17333">
        <v>5610</v>
      </c>
    </row>
    <row r="17334" spans="1:13" hidden="1" x14ac:dyDescent="0.3">
      <c r="E17334" t="s">
        <v>1113</v>
      </c>
      <c r="F17334" t="s">
        <v>5896</v>
      </c>
      <c r="G17334" t="s">
        <v>11140</v>
      </c>
      <c r="H17334" t="s">
        <v>22217</v>
      </c>
      <c r="I17334" t="s">
        <v>29358</v>
      </c>
      <c r="J17334" t="s">
        <v>29361</v>
      </c>
      <c r="M17334">
        <v>6463</v>
      </c>
    </row>
    <row r="17335" spans="1:13" hidden="1" x14ac:dyDescent="0.3">
      <c r="A17335" t="s">
        <v>11138</v>
      </c>
      <c r="B17335">
        <v>1</v>
      </c>
      <c r="C17335">
        <v>1</v>
      </c>
      <c r="D17335">
        <v>1</v>
      </c>
      <c r="E17335" t="s">
        <v>1498</v>
      </c>
      <c r="F17335" t="s">
        <v>9075</v>
      </c>
      <c r="G17335" t="s">
        <v>11138</v>
      </c>
      <c r="H17335" t="s">
        <v>24950</v>
      </c>
      <c r="I17335" t="s">
        <v>29359</v>
      </c>
      <c r="J17335" t="s">
        <v>29363</v>
      </c>
      <c r="K17335" t="s">
        <v>29399</v>
      </c>
      <c r="L17335" t="s">
        <v>29390</v>
      </c>
      <c r="M17335">
        <v>7301</v>
      </c>
    </row>
    <row r="17336" spans="1:13" hidden="1" x14ac:dyDescent="0.3">
      <c r="E17336" t="s">
        <v>1062</v>
      </c>
      <c r="F17336" t="s">
        <v>7019</v>
      </c>
      <c r="G17336" t="s">
        <v>11137</v>
      </c>
      <c r="H17336" t="s">
        <v>20490</v>
      </c>
      <c r="I17336" t="s">
        <v>29357</v>
      </c>
      <c r="M17336">
        <v>5610</v>
      </c>
    </row>
    <row r="17337" spans="1:13" hidden="1" x14ac:dyDescent="0.3">
      <c r="E17337" t="s">
        <v>1483</v>
      </c>
      <c r="F17337" t="s">
        <v>5896</v>
      </c>
      <c r="G17337" t="s">
        <v>11140</v>
      </c>
      <c r="H17337" t="s">
        <v>24760</v>
      </c>
      <c r="I17337" t="s">
        <v>29358</v>
      </c>
      <c r="J17337" t="s">
        <v>29361</v>
      </c>
      <c r="M17337">
        <v>7215</v>
      </c>
    </row>
    <row r="17338" spans="1:13" hidden="1" x14ac:dyDescent="0.3">
      <c r="E17338" t="s">
        <v>1518</v>
      </c>
      <c r="F17338" t="s">
        <v>5896</v>
      </c>
      <c r="G17338" t="s">
        <v>11140</v>
      </c>
      <c r="H17338" t="s">
        <v>25151</v>
      </c>
      <c r="I17338" t="s">
        <v>29358</v>
      </c>
      <c r="J17338" t="s">
        <v>29361</v>
      </c>
      <c r="M17338">
        <v>7460</v>
      </c>
    </row>
    <row r="17339" spans="1:13" hidden="1" x14ac:dyDescent="0.3">
      <c r="E17339" t="s">
        <v>1057</v>
      </c>
      <c r="F17339" t="s">
        <v>7021</v>
      </c>
      <c r="G17339" t="s">
        <v>11138</v>
      </c>
      <c r="H17339" t="s">
        <v>20493</v>
      </c>
      <c r="I17339" t="s">
        <v>29357</v>
      </c>
      <c r="M17339">
        <v>5611</v>
      </c>
    </row>
    <row r="17340" spans="1:13" hidden="1" x14ac:dyDescent="0.3">
      <c r="E17340" t="s">
        <v>1892</v>
      </c>
      <c r="F17340" t="s">
        <v>5896</v>
      </c>
      <c r="G17340" t="s">
        <v>11140</v>
      </c>
      <c r="H17340" t="s">
        <v>28596</v>
      </c>
      <c r="I17340" t="s">
        <v>29358</v>
      </c>
      <c r="J17340" t="s">
        <v>29361</v>
      </c>
      <c r="M17340">
        <v>8987</v>
      </c>
    </row>
    <row r="17341" spans="1:13" hidden="1" x14ac:dyDescent="0.3">
      <c r="E17341" t="s">
        <v>1593</v>
      </c>
      <c r="F17341" t="s">
        <v>9501</v>
      </c>
      <c r="G17341" t="s">
        <v>11140</v>
      </c>
      <c r="H17341" t="s">
        <v>25692</v>
      </c>
      <c r="I17341" t="s">
        <v>29359</v>
      </c>
      <c r="J17341" t="s">
        <v>29380</v>
      </c>
      <c r="M17341">
        <v>7736</v>
      </c>
    </row>
    <row r="17342" spans="1:13" hidden="1" x14ac:dyDescent="0.3">
      <c r="E17342" t="s">
        <v>1057</v>
      </c>
      <c r="F17342" t="s">
        <v>7023</v>
      </c>
      <c r="G17342" t="s">
        <v>11138</v>
      </c>
      <c r="H17342" t="s">
        <v>20496</v>
      </c>
      <c r="I17342" t="s">
        <v>29357</v>
      </c>
      <c r="M17342">
        <v>5611</v>
      </c>
    </row>
    <row r="17343" spans="1:13" hidden="1" x14ac:dyDescent="0.3">
      <c r="E17343" t="s">
        <v>1057</v>
      </c>
      <c r="F17343" t="s">
        <v>5536</v>
      </c>
      <c r="G17343" t="s">
        <v>11137</v>
      </c>
      <c r="H17343" t="s">
        <v>20437</v>
      </c>
      <c r="I17343" t="s">
        <v>29357</v>
      </c>
      <c r="M17343">
        <v>5612</v>
      </c>
    </row>
    <row r="17344" spans="1:13" hidden="1" x14ac:dyDescent="0.3">
      <c r="E17344" t="s">
        <v>1057</v>
      </c>
      <c r="F17344" t="s">
        <v>6987</v>
      </c>
      <c r="G17344" t="s">
        <v>11137</v>
      </c>
      <c r="H17344" t="s">
        <v>20439</v>
      </c>
      <c r="I17344" t="s">
        <v>29357</v>
      </c>
      <c r="M17344">
        <v>5612</v>
      </c>
    </row>
    <row r="17345" spans="1:13" hidden="1" x14ac:dyDescent="0.3">
      <c r="A17345" t="s">
        <v>29414</v>
      </c>
      <c r="B17345">
        <v>0</v>
      </c>
      <c r="C17345">
        <v>0</v>
      </c>
      <c r="D17345" t="s">
        <v>29414</v>
      </c>
      <c r="E17345" t="s">
        <v>1202</v>
      </c>
      <c r="F17345" t="s">
        <v>7811</v>
      </c>
      <c r="G17345" t="s">
        <v>11140</v>
      </c>
      <c r="H17345" t="s">
        <v>21972</v>
      </c>
      <c r="I17345" t="s">
        <v>29359</v>
      </c>
      <c r="J17345" t="s">
        <v>29375</v>
      </c>
      <c r="M17345">
        <v>6290</v>
      </c>
    </row>
    <row r="17346" spans="1:13" hidden="1" x14ac:dyDescent="0.3">
      <c r="E17346" t="s">
        <v>1057</v>
      </c>
      <c r="F17346" t="s">
        <v>5566</v>
      </c>
      <c r="G17346" t="s">
        <v>11137</v>
      </c>
      <c r="H17346" t="s">
        <v>20441</v>
      </c>
      <c r="I17346" t="s">
        <v>29357</v>
      </c>
      <c r="M17346">
        <v>5612</v>
      </c>
    </row>
    <row r="17347" spans="1:13" hidden="1" x14ac:dyDescent="0.3">
      <c r="A17347" t="s">
        <v>11138</v>
      </c>
      <c r="B17347">
        <v>1</v>
      </c>
      <c r="C17347">
        <v>1</v>
      </c>
      <c r="D17347">
        <v>1</v>
      </c>
      <c r="E17347" t="s">
        <v>1498</v>
      </c>
      <c r="F17347" t="s">
        <v>9075</v>
      </c>
      <c r="G17347" t="s">
        <v>11138</v>
      </c>
      <c r="H17347" t="s">
        <v>24950</v>
      </c>
      <c r="I17347" t="s">
        <v>29359</v>
      </c>
      <c r="J17347" t="s">
        <v>29363</v>
      </c>
      <c r="K17347" t="s">
        <v>29399</v>
      </c>
      <c r="L17347" t="s">
        <v>29390</v>
      </c>
      <c r="M17347">
        <v>7314</v>
      </c>
    </row>
    <row r="17348" spans="1:13" hidden="1" x14ac:dyDescent="0.3">
      <c r="E17348" t="s">
        <v>1712</v>
      </c>
      <c r="F17348" t="s">
        <v>10182</v>
      </c>
      <c r="G17348" t="s">
        <v>11140</v>
      </c>
      <c r="H17348" t="s">
        <v>27145</v>
      </c>
      <c r="I17348" t="s">
        <v>29358</v>
      </c>
      <c r="J17348" t="s">
        <v>29367</v>
      </c>
      <c r="K17348" t="s">
        <v>29361</v>
      </c>
      <c r="L17348" t="s">
        <v>29360</v>
      </c>
      <c r="M17348">
        <v>8053</v>
      </c>
    </row>
    <row r="17349" spans="1:13" hidden="1" x14ac:dyDescent="0.3">
      <c r="E17349" t="s">
        <v>1057</v>
      </c>
      <c r="F17349" t="s">
        <v>6988</v>
      </c>
      <c r="G17349" t="s">
        <v>11137</v>
      </c>
      <c r="H17349" t="s">
        <v>20443</v>
      </c>
      <c r="I17349" t="s">
        <v>29357</v>
      </c>
      <c r="M17349">
        <v>5612</v>
      </c>
    </row>
    <row r="17350" spans="1:13" x14ac:dyDescent="0.3">
      <c r="E17350" t="s">
        <v>1220</v>
      </c>
      <c r="F17350" t="s">
        <v>2008</v>
      </c>
      <c r="G17350" t="s">
        <v>11138</v>
      </c>
      <c r="H17350" t="s">
        <v>22023</v>
      </c>
      <c r="I17350" t="s">
        <v>29358</v>
      </c>
      <c r="J17350" t="s">
        <v>29360</v>
      </c>
      <c r="M17350">
        <v>6349</v>
      </c>
    </row>
    <row r="17351" spans="1:13" x14ac:dyDescent="0.3">
      <c r="E17351" t="s">
        <v>1350</v>
      </c>
      <c r="F17351" t="s">
        <v>2008</v>
      </c>
      <c r="G17351" t="s">
        <v>11138</v>
      </c>
      <c r="H17351" t="s">
        <v>23444</v>
      </c>
      <c r="I17351" t="s">
        <v>29358</v>
      </c>
      <c r="J17351" t="s">
        <v>29360</v>
      </c>
      <c r="M17351">
        <v>6843</v>
      </c>
    </row>
    <row r="17352" spans="1:13" x14ac:dyDescent="0.3">
      <c r="E17352" t="s">
        <v>1450</v>
      </c>
      <c r="F17352" t="s">
        <v>2008</v>
      </c>
      <c r="G17352" t="s">
        <v>11138</v>
      </c>
      <c r="H17352" t="s">
        <v>24380</v>
      </c>
      <c r="I17352" t="s">
        <v>29358</v>
      </c>
      <c r="J17352" t="s">
        <v>29360</v>
      </c>
      <c r="M17352">
        <v>7144</v>
      </c>
    </row>
    <row r="17353" spans="1:13" hidden="1" x14ac:dyDescent="0.3">
      <c r="A17353" t="s">
        <v>11138</v>
      </c>
      <c r="B17353">
        <v>1</v>
      </c>
      <c r="C17353">
        <v>1</v>
      </c>
      <c r="D17353">
        <v>1</v>
      </c>
      <c r="E17353" t="s">
        <v>1498</v>
      </c>
      <c r="F17353" t="s">
        <v>9075</v>
      </c>
      <c r="G17353" t="s">
        <v>11138</v>
      </c>
      <c r="H17353" t="s">
        <v>24950</v>
      </c>
      <c r="I17353" t="s">
        <v>29359</v>
      </c>
      <c r="J17353" t="s">
        <v>29363</v>
      </c>
      <c r="K17353" t="s">
        <v>29399</v>
      </c>
      <c r="L17353" t="s">
        <v>29390</v>
      </c>
      <c r="M17353">
        <v>7315</v>
      </c>
    </row>
    <row r="17354" spans="1:13" hidden="1" x14ac:dyDescent="0.3">
      <c r="A17354" t="s">
        <v>11138</v>
      </c>
      <c r="B17354">
        <v>1</v>
      </c>
      <c r="C17354">
        <v>1</v>
      </c>
      <c r="D17354">
        <v>1</v>
      </c>
      <c r="E17354" t="s">
        <v>1498</v>
      </c>
      <c r="F17354" t="s">
        <v>9075</v>
      </c>
      <c r="G17354" t="s">
        <v>11138</v>
      </c>
      <c r="H17354" t="s">
        <v>24950</v>
      </c>
      <c r="I17354" t="s">
        <v>29359</v>
      </c>
      <c r="J17354" t="s">
        <v>29363</v>
      </c>
      <c r="K17354" t="s">
        <v>29399</v>
      </c>
      <c r="L17354" t="s">
        <v>29390</v>
      </c>
      <c r="M17354">
        <v>7328</v>
      </c>
    </row>
    <row r="17355" spans="1:13" hidden="1" x14ac:dyDescent="0.3">
      <c r="A17355" t="s">
        <v>11138</v>
      </c>
      <c r="B17355">
        <v>1</v>
      </c>
      <c r="C17355">
        <v>1</v>
      </c>
      <c r="D17355">
        <v>1</v>
      </c>
      <c r="E17355" t="s">
        <v>1498</v>
      </c>
      <c r="F17355" t="s">
        <v>9075</v>
      </c>
      <c r="G17355" t="s">
        <v>11138</v>
      </c>
      <c r="H17355" t="s">
        <v>24950</v>
      </c>
      <c r="I17355" t="s">
        <v>29359</v>
      </c>
      <c r="J17355" t="s">
        <v>29363</v>
      </c>
      <c r="K17355" t="s">
        <v>29399</v>
      </c>
      <c r="L17355" t="s">
        <v>29390</v>
      </c>
      <c r="M17355">
        <v>7341</v>
      </c>
    </row>
    <row r="17356" spans="1:13" hidden="1" x14ac:dyDescent="0.3">
      <c r="A17356" t="s">
        <v>11138</v>
      </c>
      <c r="B17356">
        <v>1</v>
      </c>
      <c r="C17356">
        <v>1</v>
      </c>
      <c r="D17356">
        <v>1</v>
      </c>
      <c r="E17356" t="s">
        <v>1498</v>
      </c>
      <c r="F17356" t="s">
        <v>9075</v>
      </c>
      <c r="G17356" t="s">
        <v>11138</v>
      </c>
      <c r="H17356" t="s">
        <v>24950</v>
      </c>
      <c r="I17356" t="s">
        <v>29359</v>
      </c>
      <c r="J17356" t="s">
        <v>29363</v>
      </c>
      <c r="K17356" t="s">
        <v>29399</v>
      </c>
      <c r="L17356" t="s">
        <v>29390</v>
      </c>
      <c r="M17356">
        <v>7350</v>
      </c>
    </row>
    <row r="17357" spans="1:13" hidden="1" x14ac:dyDescent="0.3">
      <c r="E17357" t="s">
        <v>1063</v>
      </c>
      <c r="F17357" t="s">
        <v>7026</v>
      </c>
      <c r="G17357" t="s">
        <v>11138</v>
      </c>
      <c r="H17357" t="s">
        <v>20499</v>
      </c>
      <c r="I17357" t="s">
        <v>29357</v>
      </c>
      <c r="M17357">
        <v>5615</v>
      </c>
    </row>
    <row r="17358" spans="1:13" hidden="1" x14ac:dyDescent="0.3">
      <c r="A17358" t="s">
        <v>11138</v>
      </c>
      <c r="B17358">
        <v>1</v>
      </c>
      <c r="C17358">
        <v>1</v>
      </c>
      <c r="D17358">
        <v>1</v>
      </c>
      <c r="E17358" t="s">
        <v>1980</v>
      </c>
      <c r="F17358" t="s">
        <v>9075</v>
      </c>
      <c r="G17358" t="s">
        <v>11138</v>
      </c>
      <c r="H17358" t="s">
        <v>24950</v>
      </c>
      <c r="I17358" t="s">
        <v>29359</v>
      </c>
      <c r="J17358" t="s">
        <v>29363</v>
      </c>
      <c r="K17358" t="s">
        <v>29399</v>
      </c>
      <c r="L17358" t="s">
        <v>29390</v>
      </c>
      <c r="M17358">
        <v>9316</v>
      </c>
    </row>
    <row r="17359" spans="1:13" hidden="1" x14ac:dyDescent="0.3">
      <c r="E17359" t="s">
        <v>1063</v>
      </c>
      <c r="F17359" t="s">
        <v>7028</v>
      </c>
      <c r="G17359" t="s">
        <v>11137</v>
      </c>
      <c r="H17359" t="s">
        <v>20501</v>
      </c>
      <c r="I17359" t="s">
        <v>29357</v>
      </c>
      <c r="M17359">
        <v>5615</v>
      </c>
    </row>
    <row r="17360" spans="1:13" hidden="1" x14ac:dyDescent="0.3">
      <c r="A17360" t="s">
        <v>11138</v>
      </c>
      <c r="B17360">
        <v>1</v>
      </c>
      <c r="C17360">
        <v>1</v>
      </c>
      <c r="D17360">
        <v>1</v>
      </c>
      <c r="E17360" t="s">
        <v>1980</v>
      </c>
      <c r="F17360" t="s">
        <v>9075</v>
      </c>
      <c r="G17360" t="s">
        <v>11138</v>
      </c>
      <c r="H17360" t="s">
        <v>24950</v>
      </c>
      <c r="I17360" t="s">
        <v>29359</v>
      </c>
      <c r="J17360" t="s">
        <v>29363</v>
      </c>
      <c r="K17360" t="s">
        <v>29399</v>
      </c>
      <c r="L17360" t="s">
        <v>29390</v>
      </c>
      <c r="M17360">
        <v>9324</v>
      </c>
    </row>
    <row r="17361" spans="1:13" hidden="1" x14ac:dyDescent="0.3">
      <c r="E17361" t="s">
        <v>826</v>
      </c>
      <c r="F17361" t="s">
        <v>5909</v>
      </c>
      <c r="G17361" t="s">
        <v>11139</v>
      </c>
      <c r="H17361" t="s">
        <v>18529</v>
      </c>
      <c r="I17361" t="s">
        <v>29357</v>
      </c>
      <c r="M17361">
        <v>3616</v>
      </c>
    </row>
    <row r="17362" spans="1:13" hidden="1" x14ac:dyDescent="0.3">
      <c r="A17362" t="s">
        <v>11140</v>
      </c>
      <c r="B17362">
        <v>1</v>
      </c>
      <c r="C17362">
        <v>1</v>
      </c>
      <c r="D17362">
        <v>1</v>
      </c>
      <c r="E17362" t="s">
        <v>1057</v>
      </c>
      <c r="F17362" t="s">
        <v>7022</v>
      </c>
      <c r="G17362" t="s">
        <v>11140</v>
      </c>
      <c r="H17362" t="s">
        <v>20495</v>
      </c>
      <c r="I17362" t="s">
        <v>29359</v>
      </c>
      <c r="J17362" t="s">
        <v>29380</v>
      </c>
      <c r="M17362">
        <v>5611</v>
      </c>
    </row>
    <row r="17363" spans="1:13" hidden="1" x14ac:dyDescent="0.3">
      <c r="A17363" t="s">
        <v>11140</v>
      </c>
      <c r="B17363">
        <v>1</v>
      </c>
      <c r="C17363">
        <v>1</v>
      </c>
      <c r="D17363">
        <v>1</v>
      </c>
      <c r="E17363" t="s">
        <v>1057</v>
      </c>
      <c r="F17363" t="s">
        <v>7022</v>
      </c>
      <c r="G17363" t="s">
        <v>11140</v>
      </c>
      <c r="H17363" t="s">
        <v>20495</v>
      </c>
      <c r="I17363" t="s">
        <v>29359</v>
      </c>
      <c r="J17363" t="s">
        <v>29380</v>
      </c>
      <c r="M17363">
        <v>5792</v>
      </c>
    </row>
    <row r="17364" spans="1:13" x14ac:dyDescent="0.3">
      <c r="E17364" t="s">
        <v>334</v>
      </c>
      <c r="F17364" t="s">
        <v>3714</v>
      </c>
      <c r="G17364" t="s">
        <v>11138</v>
      </c>
      <c r="H17364" t="s">
        <v>14213</v>
      </c>
      <c r="I17364" t="s">
        <v>29358</v>
      </c>
      <c r="J17364" t="s">
        <v>29363</v>
      </c>
      <c r="K17364" t="s">
        <v>29399</v>
      </c>
      <c r="L17364" t="s">
        <v>29390</v>
      </c>
      <c r="M17364">
        <v>1608</v>
      </c>
    </row>
    <row r="17365" spans="1:13" hidden="1" x14ac:dyDescent="0.3">
      <c r="A17365" t="s">
        <v>11139</v>
      </c>
      <c r="B17365">
        <v>0</v>
      </c>
      <c r="C17365">
        <v>0</v>
      </c>
      <c r="D17365" t="s">
        <v>11139</v>
      </c>
      <c r="E17365" t="s">
        <v>930</v>
      </c>
      <c r="F17365" t="s">
        <v>7168</v>
      </c>
      <c r="G17365" t="s">
        <v>11140</v>
      </c>
      <c r="H17365" t="s">
        <v>20834</v>
      </c>
      <c r="I17365" t="s">
        <v>29359</v>
      </c>
      <c r="J17365" t="s">
        <v>29367</v>
      </c>
      <c r="K17365" t="s">
        <v>29380</v>
      </c>
      <c r="M17365">
        <v>5847</v>
      </c>
    </row>
    <row r="17366" spans="1:13" hidden="1" x14ac:dyDescent="0.3">
      <c r="A17366" t="s">
        <v>11140</v>
      </c>
      <c r="B17366">
        <v>1</v>
      </c>
      <c r="C17366">
        <v>1</v>
      </c>
      <c r="D17366">
        <v>1</v>
      </c>
      <c r="E17366" t="s">
        <v>1057</v>
      </c>
      <c r="F17366" t="s">
        <v>6986</v>
      </c>
      <c r="G17366" t="s">
        <v>11140</v>
      </c>
      <c r="H17366" t="s">
        <v>20438</v>
      </c>
      <c r="I17366" t="s">
        <v>29359</v>
      </c>
      <c r="J17366" t="s">
        <v>29380</v>
      </c>
      <c r="M17366">
        <v>5591</v>
      </c>
    </row>
    <row r="17367" spans="1:13" hidden="1" x14ac:dyDescent="0.3">
      <c r="E17367" t="s">
        <v>1064</v>
      </c>
      <c r="F17367" t="s">
        <v>7031</v>
      </c>
      <c r="G17367" t="s">
        <v>11138</v>
      </c>
      <c r="H17367" t="s">
        <v>20505</v>
      </c>
      <c r="I17367" t="s">
        <v>29357</v>
      </c>
      <c r="M17367">
        <v>5616</v>
      </c>
    </row>
    <row r="17368" spans="1:13" hidden="1" x14ac:dyDescent="0.3">
      <c r="E17368" t="s">
        <v>826</v>
      </c>
      <c r="F17368" t="s">
        <v>5909</v>
      </c>
      <c r="G17368" t="s">
        <v>11139</v>
      </c>
      <c r="H17368" t="s">
        <v>18529</v>
      </c>
      <c r="I17368" t="s">
        <v>29357</v>
      </c>
      <c r="M17368">
        <v>3678</v>
      </c>
    </row>
    <row r="17369" spans="1:13" hidden="1" x14ac:dyDescent="0.3">
      <c r="A17369" t="s">
        <v>11138</v>
      </c>
      <c r="B17369">
        <v>1</v>
      </c>
      <c r="C17369">
        <v>1</v>
      </c>
      <c r="D17369">
        <v>1</v>
      </c>
      <c r="E17369" t="s">
        <v>1358</v>
      </c>
      <c r="F17369" t="s">
        <v>8425</v>
      </c>
      <c r="G17369" t="s">
        <v>11138</v>
      </c>
      <c r="H17369" t="s">
        <v>23523</v>
      </c>
      <c r="I17369" t="s">
        <v>29359</v>
      </c>
      <c r="J17369" t="s">
        <v>29363</v>
      </c>
      <c r="K17369" t="s">
        <v>29399</v>
      </c>
      <c r="L17369" t="s">
        <v>29390</v>
      </c>
      <c r="M17369">
        <v>6852</v>
      </c>
    </row>
    <row r="17370" spans="1:13" x14ac:dyDescent="0.3">
      <c r="E17370" t="s">
        <v>1064</v>
      </c>
      <c r="F17370" t="s">
        <v>7030</v>
      </c>
      <c r="G17370" t="s">
        <v>11138</v>
      </c>
      <c r="H17370" t="s">
        <v>20504</v>
      </c>
      <c r="I17370" t="s">
        <v>29358</v>
      </c>
      <c r="J17370" t="s">
        <v>29360</v>
      </c>
      <c r="M17370">
        <v>5616</v>
      </c>
    </row>
    <row r="17371" spans="1:13" hidden="1" x14ac:dyDescent="0.3">
      <c r="A17371" t="s">
        <v>11138</v>
      </c>
      <c r="B17371">
        <v>1</v>
      </c>
      <c r="C17371">
        <v>1</v>
      </c>
      <c r="D17371">
        <v>1</v>
      </c>
      <c r="E17371" t="s">
        <v>1123</v>
      </c>
      <c r="F17371" t="s">
        <v>7214</v>
      </c>
      <c r="G17371" t="s">
        <v>11138</v>
      </c>
      <c r="H17371" t="s">
        <v>20903</v>
      </c>
      <c r="I17371" t="s">
        <v>29359</v>
      </c>
      <c r="J17371" t="s">
        <v>29360</v>
      </c>
      <c r="M17371">
        <v>5886</v>
      </c>
    </row>
    <row r="17372" spans="1:13" hidden="1" x14ac:dyDescent="0.3">
      <c r="E17372" t="s">
        <v>1066</v>
      </c>
      <c r="F17372" t="s">
        <v>3302</v>
      </c>
      <c r="G17372" t="s">
        <v>11138</v>
      </c>
      <c r="H17372" t="s">
        <v>20509</v>
      </c>
      <c r="I17372" t="s">
        <v>29357</v>
      </c>
      <c r="M17372">
        <v>5618</v>
      </c>
    </row>
    <row r="17373" spans="1:13" hidden="1" x14ac:dyDescent="0.3">
      <c r="E17373" t="s">
        <v>1067</v>
      </c>
      <c r="F17373" t="s">
        <v>7035</v>
      </c>
      <c r="G17373" t="s">
        <v>11137</v>
      </c>
      <c r="H17373" t="s">
        <v>20510</v>
      </c>
      <c r="I17373" t="s">
        <v>29357</v>
      </c>
      <c r="M17373">
        <v>5637</v>
      </c>
    </row>
    <row r="17374" spans="1:13" hidden="1" x14ac:dyDescent="0.3">
      <c r="A17374" t="s">
        <v>11138</v>
      </c>
      <c r="B17374">
        <v>1</v>
      </c>
      <c r="C17374">
        <v>1</v>
      </c>
      <c r="D17374">
        <v>1</v>
      </c>
      <c r="E17374" t="s">
        <v>1394</v>
      </c>
      <c r="F17374" t="s">
        <v>7214</v>
      </c>
      <c r="G17374" t="s">
        <v>11138</v>
      </c>
      <c r="H17374" t="s">
        <v>23801</v>
      </c>
      <c r="I17374" t="s">
        <v>29359</v>
      </c>
      <c r="J17374" t="s">
        <v>29360</v>
      </c>
      <c r="M17374">
        <v>6912</v>
      </c>
    </row>
    <row r="17375" spans="1:13" hidden="1" x14ac:dyDescent="0.3">
      <c r="E17375" t="s">
        <v>1067</v>
      </c>
      <c r="F17375" t="s">
        <v>7037</v>
      </c>
      <c r="G17375" t="s">
        <v>11140</v>
      </c>
      <c r="H17375" t="s">
        <v>20512</v>
      </c>
      <c r="I17375" t="s">
        <v>29357</v>
      </c>
      <c r="M17375">
        <v>5637</v>
      </c>
    </row>
    <row r="17376" spans="1:13" hidden="1" x14ac:dyDescent="0.3">
      <c r="E17376" t="s">
        <v>1939</v>
      </c>
      <c r="F17376" t="s">
        <v>10949</v>
      </c>
      <c r="G17376" t="s">
        <v>11140</v>
      </c>
      <c r="H17376" t="s">
        <v>28852</v>
      </c>
      <c r="I17376" t="s">
        <v>29358</v>
      </c>
      <c r="J17376" t="s">
        <v>29361</v>
      </c>
      <c r="M17376">
        <v>9200</v>
      </c>
    </row>
    <row r="17377" spans="1:13" hidden="1" x14ac:dyDescent="0.3">
      <c r="E17377" t="s">
        <v>826</v>
      </c>
      <c r="F17377" t="s">
        <v>5909</v>
      </c>
      <c r="G17377" t="s">
        <v>11139</v>
      </c>
      <c r="H17377" t="s">
        <v>18529</v>
      </c>
      <c r="I17377" t="s">
        <v>29357</v>
      </c>
      <c r="M17377">
        <v>3739</v>
      </c>
    </row>
    <row r="17378" spans="1:13" hidden="1" x14ac:dyDescent="0.3">
      <c r="E17378" t="s">
        <v>826</v>
      </c>
      <c r="F17378" t="s">
        <v>5909</v>
      </c>
      <c r="G17378" t="s">
        <v>11139</v>
      </c>
      <c r="H17378" t="s">
        <v>18529</v>
      </c>
      <c r="I17378" t="s">
        <v>29357</v>
      </c>
      <c r="M17378">
        <v>3801</v>
      </c>
    </row>
    <row r="17379" spans="1:13" hidden="1" x14ac:dyDescent="0.3">
      <c r="A17379" t="s">
        <v>11138</v>
      </c>
      <c r="B17379">
        <v>1</v>
      </c>
      <c r="C17379">
        <v>1</v>
      </c>
      <c r="D17379">
        <v>1</v>
      </c>
      <c r="E17379" t="s">
        <v>1394</v>
      </c>
      <c r="F17379" t="s">
        <v>7214</v>
      </c>
      <c r="G17379" t="s">
        <v>11138</v>
      </c>
      <c r="H17379" t="s">
        <v>23801</v>
      </c>
      <c r="I17379" t="s">
        <v>29359</v>
      </c>
      <c r="J17379" t="s">
        <v>29360</v>
      </c>
      <c r="M17379">
        <v>6912</v>
      </c>
    </row>
    <row r="17380" spans="1:13" hidden="1" x14ac:dyDescent="0.3">
      <c r="E17380" t="s">
        <v>826</v>
      </c>
      <c r="F17380" t="s">
        <v>5909</v>
      </c>
      <c r="G17380" t="s">
        <v>11139</v>
      </c>
      <c r="H17380" t="s">
        <v>18529</v>
      </c>
      <c r="I17380" t="s">
        <v>29357</v>
      </c>
      <c r="M17380">
        <v>3863</v>
      </c>
    </row>
    <row r="17381" spans="1:13" hidden="1" x14ac:dyDescent="0.3">
      <c r="E17381" t="s">
        <v>826</v>
      </c>
      <c r="F17381" t="s">
        <v>5909</v>
      </c>
      <c r="G17381" t="s">
        <v>11139</v>
      </c>
      <c r="H17381" t="s">
        <v>18529</v>
      </c>
      <c r="I17381" t="s">
        <v>29357</v>
      </c>
      <c r="M17381">
        <v>3922</v>
      </c>
    </row>
    <row r="17382" spans="1:13" hidden="1" x14ac:dyDescent="0.3">
      <c r="E17382" t="s">
        <v>826</v>
      </c>
      <c r="F17382" t="s">
        <v>5909</v>
      </c>
      <c r="G17382" t="s">
        <v>11139</v>
      </c>
      <c r="H17382" t="s">
        <v>18529</v>
      </c>
      <c r="I17382" t="s">
        <v>29357</v>
      </c>
      <c r="M17382">
        <v>3984</v>
      </c>
    </row>
    <row r="17383" spans="1:13" hidden="1" x14ac:dyDescent="0.3">
      <c r="E17383" t="s">
        <v>826</v>
      </c>
      <c r="F17383" t="s">
        <v>5909</v>
      </c>
      <c r="G17383" t="s">
        <v>11139</v>
      </c>
      <c r="H17383" t="s">
        <v>18529</v>
      </c>
      <c r="I17383" t="s">
        <v>29357</v>
      </c>
      <c r="M17383">
        <v>4087</v>
      </c>
    </row>
    <row r="17384" spans="1:13" hidden="1" x14ac:dyDescent="0.3">
      <c r="E17384" t="s">
        <v>826</v>
      </c>
      <c r="F17384" t="s">
        <v>5909</v>
      </c>
      <c r="G17384" t="s">
        <v>11139</v>
      </c>
      <c r="H17384" t="s">
        <v>18529</v>
      </c>
      <c r="I17384" t="s">
        <v>29357</v>
      </c>
      <c r="M17384">
        <v>4148</v>
      </c>
    </row>
    <row r="17385" spans="1:13" hidden="1" x14ac:dyDescent="0.3">
      <c r="A17385" t="s">
        <v>11138</v>
      </c>
      <c r="B17385">
        <v>1</v>
      </c>
      <c r="C17385">
        <v>1</v>
      </c>
      <c r="D17385">
        <v>1</v>
      </c>
      <c r="E17385" t="s">
        <v>1394</v>
      </c>
      <c r="F17385" t="s">
        <v>7214</v>
      </c>
      <c r="G17385" t="s">
        <v>11138</v>
      </c>
      <c r="H17385" t="s">
        <v>23801</v>
      </c>
      <c r="I17385" t="s">
        <v>29359</v>
      </c>
      <c r="J17385" t="s">
        <v>29360</v>
      </c>
      <c r="M17385">
        <v>6912</v>
      </c>
    </row>
    <row r="17386" spans="1:13" hidden="1" x14ac:dyDescent="0.3">
      <c r="E17386" t="s">
        <v>826</v>
      </c>
      <c r="F17386" t="s">
        <v>5909</v>
      </c>
      <c r="G17386" t="s">
        <v>11139</v>
      </c>
      <c r="H17386" t="s">
        <v>18529</v>
      </c>
      <c r="I17386" t="s">
        <v>29357</v>
      </c>
      <c r="M17386">
        <v>4210</v>
      </c>
    </row>
    <row r="17387" spans="1:13" hidden="1" x14ac:dyDescent="0.3">
      <c r="E17387" t="s">
        <v>826</v>
      </c>
      <c r="F17387" t="s">
        <v>5909</v>
      </c>
      <c r="G17387" t="s">
        <v>11139</v>
      </c>
      <c r="H17387" t="s">
        <v>18529</v>
      </c>
      <c r="I17387" t="s">
        <v>29357</v>
      </c>
      <c r="M17387">
        <v>4272</v>
      </c>
    </row>
    <row r="17388" spans="1:13" hidden="1" x14ac:dyDescent="0.3">
      <c r="E17388" t="s">
        <v>601</v>
      </c>
      <c r="F17388" t="s">
        <v>4915</v>
      </c>
      <c r="G17388" t="s">
        <v>11140</v>
      </c>
      <c r="H17388" t="s">
        <v>16522</v>
      </c>
      <c r="I17388" t="s">
        <v>29358</v>
      </c>
      <c r="J17388" t="s">
        <v>29367</v>
      </c>
      <c r="K17388" t="s">
        <v>29361</v>
      </c>
      <c r="M17388">
        <v>2331</v>
      </c>
    </row>
    <row r="17389" spans="1:13" hidden="1" x14ac:dyDescent="0.3">
      <c r="E17389" t="s">
        <v>826</v>
      </c>
      <c r="F17389" t="s">
        <v>5909</v>
      </c>
      <c r="G17389" t="s">
        <v>11139</v>
      </c>
      <c r="H17389" t="s">
        <v>18529</v>
      </c>
      <c r="I17389" t="s">
        <v>29357</v>
      </c>
      <c r="M17389">
        <v>4331</v>
      </c>
    </row>
    <row r="17390" spans="1:13" hidden="1" x14ac:dyDescent="0.3">
      <c r="A17390" t="s">
        <v>11138</v>
      </c>
      <c r="B17390">
        <v>1</v>
      </c>
      <c r="C17390">
        <v>1</v>
      </c>
      <c r="D17390">
        <v>1</v>
      </c>
      <c r="E17390" t="s">
        <v>1394</v>
      </c>
      <c r="F17390" t="s">
        <v>7214</v>
      </c>
      <c r="G17390" t="s">
        <v>11138</v>
      </c>
      <c r="H17390" t="s">
        <v>23801</v>
      </c>
      <c r="I17390" t="s">
        <v>29359</v>
      </c>
      <c r="J17390" t="s">
        <v>29360</v>
      </c>
      <c r="M17390">
        <v>6912</v>
      </c>
    </row>
    <row r="17391" spans="1:13" hidden="1" x14ac:dyDescent="0.3">
      <c r="E17391" t="s">
        <v>163</v>
      </c>
      <c r="F17391" t="s">
        <v>2972</v>
      </c>
      <c r="G17391" t="s">
        <v>11140</v>
      </c>
      <c r="H17391" t="s">
        <v>12734</v>
      </c>
      <c r="I17391" t="s">
        <v>29358</v>
      </c>
      <c r="J17391" t="s">
        <v>29367</v>
      </c>
      <c r="K17391" t="s">
        <v>29380</v>
      </c>
      <c r="M17391">
        <v>666</v>
      </c>
    </row>
    <row r="17392" spans="1:13" hidden="1" x14ac:dyDescent="0.3">
      <c r="A17392" t="s">
        <v>11138</v>
      </c>
      <c r="B17392">
        <v>1</v>
      </c>
      <c r="C17392">
        <v>1</v>
      </c>
      <c r="D17392">
        <v>1</v>
      </c>
      <c r="E17392" t="s">
        <v>2000</v>
      </c>
      <c r="F17392" t="s">
        <v>7214</v>
      </c>
      <c r="G17392" t="s">
        <v>11138</v>
      </c>
      <c r="H17392" t="s">
        <v>29245</v>
      </c>
      <c r="I17392" t="s">
        <v>29359</v>
      </c>
      <c r="J17392" t="s">
        <v>29360</v>
      </c>
      <c r="M17392">
        <v>9438</v>
      </c>
    </row>
    <row r="17393" spans="1:13" hidden="1" x14ac:dyDescent="0.3">
      <c r="E17393" t="s">
        <v>1075</v>
      </c>
      <c r="F17393" t="s">
        <v>3525</v>
      </c>
      <c r="G17393" t="s">
        <v>11138</v>
      </c>
      <c r="H17393" t="s">
        <v>20526</v>
      </c>
      <c r="I17393" t="s">
        <v>29357</v>
      </c>
      <c r="M17393">
        <v>5647</v>
      </c>
    </row>
    <row r="17394" spans="1:13" hidden="1" x14ac:dyDescent="0.3">
      <c r="E17394" t="s">
        <v>826</v>
      </c>
      <c r="F17394" t="s">
        <v>5909</v>
      </c>
      <c r="G17394" t="s">
        <v>11139</v>
      </c>
      <c r="H17394" t="s">
        <v>18529</v>
      </c>
      <c r="I17394" t="s">
        <v>29357</v>
      </c>
      <c r="M17394">
        <v>4391</v>
      </c>
    </row>
    <row r="17395" spans="1:13" hidden="1" x14ac:dyDescent="0.3">
      <c r="E17395" t="s">
        <v>1626</v>
      </c>
      <c r="F17395" t="s">
        <v>9759</v>
      </c>
      <c r="G17395" t="s">
        <v>11140</v>
      </c>
      <c r="H17395" t="s">
        <v>26073</v>
      </c>
      <c r="I17395" t="s">
        <v>29358</v>
      </c>
      <c r="J17395" t="s">
        <v>29367</v>
      </c>
      <c r="K17395" t="s">
        <v>29364</v>
      </c>
      <c r="L17395" t="s">
        <v>29360</v>
      </c>
      <c r="M17395">
        <v>7778</v>
      </c>
    </row>
    <row r="17396" spans="1:13" hidden="1" x14ac:dyDescent="0.3">
      <c r="E17396" t="s">
        <v>1075</v>
      </c>
      <c r="F17396" t="s">
        <v>7049</v>
      </c>
      <c r="G17396" t="s">
        <v>11140</v>
      </c>
      <c r="H17396" t="s">
        <v>20528</v>
      </c>
      <c r="I17396" t="s">
        <v>29357</v>
      </c>
      <c r="M17396">
        <v>5647</v>
      </c>
    </row>
    <row r="17397" spans="1:13" hidden="1" x14ac:dyDescent="0.3">
      <c r="E17397" t="s">
        <v>1076</v>
      </c>
      <c r="F17397" t="s">
        <v>7050</v>
      </c>
      <c r="G17397" t="s">
        <v>11137</v>
      </c>
      <c r="H17397" t="s">
        <v>20529</v>
      </c>
      <c r="I17397" t="s">
        <v>29357</v>
      </c>
      <c r="M17397">
        <v>5648</v>
      </c>
    </row>
    <row r="17398" spans="1:13" hidden="1" x14ac:dyDescent="0.3">
      <c r="A17398" t="s">
        <v>11138</v>
      </c>
      <c r="B17398">
        <v>1</v>
      </c>
      <c r="C17398">
        <v>1</v>
      </c>
      <c r="D17398">
        <v>1</v>
      </c>
      <c r="E17398" t="s">
        <v>2001</v>
      </c>
      <c r="F17398" t="s">
        <v>7214</v>
      </c>
      <c r="G17398" t="s">
        <v>11138</v>
      </c>
      <c r="H17398" t="s">
        <v>29259</v>
      </c>
      <c r="I17398" t="s">
        <v>29359</v>
      </c>
      <c r="J17398" t="s">
        <v>29360</v>
      </c>
      <c r="M17398">
        <v>9440</v>
      </c>
    </row>
    <row r="17399" spans="1:13" hidden="1" x14ac:dyDescent="0.3">
      <c r="A17399" t="s">
        <v>11138</v>
      </c>
      <c r="B17399">
        <v>1</v>
      </c>
      <c r="C17399">
        <v>1</v>
      </c>
      <c r="D17399">
        <v>1</v>
      </c>
      <c r="E17399" t="s">
        <v>1394</v>
      </c>
      <c r="F17399" t="s">
        <v>8555</v>
      </c>
      <c r="G17399" t="s">
        <v>11138</v>
      </c>
      <c r="H17399" t="s">
        <v>23799</v>
      </c>
      <c r="I17399" t="s">
        <v>29359</v>
      </c>
      <c r="J17399" t="s">
        <v>29363</v>
      </c>
      <c r="K17399" t="s">
        <v>29399</v>
      </c>
      <c r="L17399" t="s">
        <v>29403</v>
      </c>
      <c r="M17399">
        <v>6911</v>
      </c>
    </row>
    <row r="17400" spans="1:13" hidden="1" x14ac:dyDescent="0.3">
      <c r="E17400" t="s">
        <v>1067</v>
      </c>
      <c r="F17400" t="s">
        <v>7035</v>
      </c>
      <c r="G17400" t="s">
        <v>11137</v>
      </c>
      <c r="H17400" t="s">
        <v>20510</v>
      </c>
      <c r="I17400" t="s">
        <v>29357</v>
      </c>
      <c r="M17400">
        <v>5649</v>
      </c>
    </row>
    <row r="17401" spans="1:13" hidden="1" x14ac:dyDescent="0.3">
      <c r="E17401" t="s">
        <v>1067</v>
      </c>
      <c r="F17401" t="s">
        <v>7037</v>
      </c>
      <c r="G17401" t="s">
        <v>11140</v>
      </c>
      <c r="H17401" t="s">
        <v>20512</v>
      </c>
      <c r="I17401" t="s">
        <v>29357</v>
      </c>
      <c r="M17401">
        <v>5649</v>
      </c>
    </row>
    <row r="17402" spans="1:13" hidden="1" x14ac:dyDescent="0.3">
      <c r="E17402" t="s">
        <v>104</v>
      </c>
      <c r="F17402" t="s">
        <v>2645</v>
      </c>
      <c r="G17402" t="s">
        <v>11140</v>
      </c>
      <c r="H17402" t="s">
        <v>12189</v>
      </c>
      <c r="I17402" t="s">
        <v>29358</v>
      </c>
      <c r="J17402" t="s">
        <v>29367</v>
      </c>
      <c r="K17402" t="s">
        <v>29364</v>
      </c>
      <c r="M17402">
        <v>414</v>
      </c>
    </row>
    <row r="17403" spans="1:13" hidden="1" x14ac:dyDescent="0.3">
      <c r="E17403" t="s">
        <v>826</v>
      </c>
      <c r="F17403" t="s">
        <v>5909</v>
      </c>
      <c r="G17403" t="s">
        <v>11139</v>
      </c>
      <c r="H17403" t="s">
        <v>18529</v>
      </c>
      <c r="I17403" t="s">
        <v>29357</v>
      </c>
      <c r="M17403">
        <v>4452</v>
      </c>
    </row>
    <row r="17404" spans="1:13" hidden="1" x14ac:dyDescent="0.3">
      <c r="A17404" t="s">
        <v>11138</v>
      </c>
      <c r="B17404">
        <v>1</v>
      </c>
      <c r="C17404">
        <v>1</v>
      </c>
      <c r="D17404">
        <v>1</v>
      </c>
      <c r="E17404" t="s">
        <v>658</v>
      </c>
      <c r="F17404" t="s">
        <v>5208</v>
      </c>
      <c r="G17404" t="s">
        <v>11138</v>
      </c>
      <c r="H17404" t="s">
        <v>17101</v>
      </c>
      <c r="I17404" t="s">
        <v>29359</v>
      </c>
      <c r="J17404" t="s">
        <v>29360</v>
      </c>
      <c r="M17404">
        <v>2496</v>
      </c>
    </row>
    <row r="17405" spans="1:13" hidden="1" x14ac:dyDescent="0.3">
      <c r="A17405" t="s">
        <v>11138</v>
      </c>
      <c r="B17405">
        <v>1</v>
      </c>
      <c r="C17405">
        <v>1</v>
      </c>
      <c r="D17405">
        <v>1</v>
      </c>
      <c r="E17405" t="s">
        <v>658</v>
      </c>
      <c r="F17405" t="s">
        <v>5208</v>
      </c>
      <c r="G17405" t="s">
        <v>11138</v>
      </c>
      <c r="H17405" t="s">
        <v>17110</v>
      </c>
      <c r="I17405" t="s">
        <v>29359</v>
      </c>
      <c r="J17405" t="s">
        <v>29360</v>
      </c>
      <c r="M17405">
        <v>2497</v>
      </c>
    </row>
    <row r="17406" spans="1:13" hidden="1" x14ac:dyDescent="0.3">
      <c r="E17406" t="s">
        <v>826</v>
      </c>
      <c r="F17406" t="s">
        <v>5909</v>
      </c>
      <c r="G17406" t="s">
        <v>11139</v>
      </c>
      <c r="H17406" t="s">
        <v>18529</v>
      </c>
      <c r="I17406" t="s">
        <v>29357</v>
      </c>
      <c r="M17406">
        <v>4511</v>
      </c>
    </row>
    <row r="17407" spans="1:13" hidden="1" x14ac:dyDescent="0.3">
      <c r="E17407" t="s">
        <v>826</v>
      </c>
      <c r="F17407" t="s">
        <v>5909</v>
      </c>
      <c r="G17407" t="s">
        <v>11139</v>
      </c>
      <c r="H17407" t="s">
        <v>18529</v>
      </c>
      <c r="I17407" t="s">
        <v>29357</v>
      </c>
      <c r="M17407">
        <v>4572</v>
      </c>
    </row>
    <row r="17408" spans="1:13" hidden="1" x14ac:dyDescent="0.3">
      <c r="E17408" t="s">
        <v>826</v>
      </c>
      <c r="F17408" t="s">
        <v>5909</v>
      </c>
      <c r="G17408" t="s">
        <v>11139</v>
      </c>
      <c r="H17408" t="s">
        <v>18529</v>
      </c>
      <c r="I17408" t="s">
        <v>29357</v>
      </c>
      <c r="M17408">
        <v>4634</v>
      </c>
    </row>
    <row r="17409" spans="1:13" hidden="1" x14ac:dyDescent="0.3">
      <c r="E17409" t="s">
        <v>826</v>
      </c>
      <c r="F17409" t="s">
        <v>5909</v>
      </c>
      <c r="G17409" t="s">
        <v>11139</v>
      </c>
      <c r="H17409" t="s">
        <v>18529</v>
      </c>
      <c r="I17409" t="s">
        <v>29357</v>
      </c>
      <c r="M17409">
        <v>4695</v>
      </c>
    </row>
    <row r="17410" spans="1:13" hidden="1" x14ac:dyDescent="0.3">
      <c r="E17410" t="s">
        <v>826</v>
      </c>
      <c r="F17410" t="s">
        <v>5909</v>
      </c>
      <c r="G17410" t="s">
        <v>11139</v>
      </c>
      <c r="H17410" t="s">
        <v>18529</v>
      </c>
      <c r="I17410" t="s">
        <v>29357</v>
      </c>
      <c r="M17410">
        <v>4757</v>
      </c>
    </row>
    <row r="17411" spans="1:13" hidden="1" x14ac:dyDescent="0.3">
      <c r="A17411" t="s">
        <v>11138</v>
      </c>
      <c r="B17411">
        <v>1</v>
      </c>
      <c r="C17411">
        <v>1</v>
      </c>
      <c r="D17411">
        <v>1</v>
      </c>
      <c r="E17411" t="s">
        <v>1379</v>
      </c>
      <c r="F17411" t="s">
        <v>8503</v>
      </c>
      <c r="G17411" t="s">
        <v>11138</v>
      </c>
      <c r="H17411" t="s">
        <v>23702</v>
      </c>
      <c r="I17411" t="s">
        <v>29359</v>
      </c>
      <c r="J17411" t="s">
        <v>29363</v>
      </c>
      <c r="K17411" t="s">
        <v>29399</v>
      </c>
      <c r="L17411" t="s">
        <v>29390</v>
      </c>
      <c r="M17411">
        <v>6891</v>
      </c>
    </row>
    <row r="17412" spans="1:13" hidden="1" x14ac:dyDescent="0.3">
      <c r="E17412" t="s">
        <v>826</v>
      </c>
      <c r="F17412" t="s">
        <v>5909</v>
      </c>
      <c r="G17412" t="s">
        <v>11139</v>
      </c>
      <c r="H17412" t="s">
        <v>18529</v>
      </c>
      <c r="I17412" t="s">
        <v>29357</v>
      </c>
      <c r="M17412">
        <v>4819</v>
      </c>
    </row>
    <row r="17413" spans="1:13" hidden="1" x14ac:dyDescent="0.3">
      <c r="E17413" t="s">
        <v>826</v>
      </c>
      <c r="F17413" t="s">
        <v>5909</v>
      </c>
      <c r="G17413" t="s">
        <v>11139</v>
      </c>
      <c r="H17413" t="s">
        <v>18529</v>
      </c>
      <c r="I17413" t="s">
        <v>29357</v>
      </c>
      <c r="M17413">
        <v>4881</v>
      </c>
    </row>
    <row r="17414" spans="1:13" hidden="1" x14ac:dyDescent="0.3">
      <c r="E17414" t="s">
        <v>115</v>
      </c>
      <c r="F17414" t="s">
        <v>2679</v>
      </c>
      <c r="G17414" t="s">
        <v>11140</v>
      </c>
      <c r="H17414" t="s">
        <v>12229</v>
      </c>
      <c r="I17414" t="s">
        <v>29358</v>
      </c>
      <c r="J17414" t="s">
        <v>29367</v>
      </c>
      <c r="K17414" t="s">
        <v>29364</v>
      </c>
      <c r="M17414">
        <v>431</v>
      </c>
    </row>
    <row r="17415" spans="1:13" hidden="1" x14ac:dyDescent="0.3">
      <c r="E17415" t="s">
        <v>950</v>
      </c>
      <c r="F17415" t="s">
        <v>6472</v>
      </c>
      <c r="G17415" t="s">
        <v>11140</v>
      </c>
      <c r="H17415" t="s">
        <v>19473</v>
      </c>
      <c r="I17415" t="s">
        <v>29358</v>
      </c>
      <c r="J17415" t="s">
        <v>29380</v>
      </c>
      <c r="M17415">
        <v>5135</v>
      </c>
    </row>
    <row r="17416" spans="1:13" hidden="1" x14ac:dyDescent="0.3">
      <c r="A17416" t="s">
        <v>11139</v>
      </c>
      <c r="B17416">
        <v>1</v>
      </c>
      <c r="C17416">
        <v>1</v>
      </c>
      <c r="D17416">
        <v>1</v>
      </c>
      <c r="E17416" t="s">
        <v>497</v>
      </c>
      <c r="F17416" t="s">
        <v>4426</v>
      </c>
      <c r="G17416" t="s">
        <v>11139</v>
      </c>
      <c r="H17416" t="s">
        <v>15533</v>
      </c>
      <c r="I17416" t="s">
        <v>29358</v>
      </c>
      <c r="J17416" t="s">
        <v>29369</v>
      </c>
      <c r="M17416">
        <v>2068</v>
      </c>
    </row>
    <row r="17417" spans="1:13" hidden="1" x14ac:dyDescent="0.3">
      <c r="A17417" t="s">
        <v>11138</v>
      </c>
      <c r="B17417">
        <v>1</v>
      </c>
      <c r="C17417">
        <v>1</v>
      </c>
      <c r="D17417">
        <v>1</v>
      </c>
      <c r="E17417" t="s">
        <v>1379</v>
      </c>
      <c r="F17417" t="s">
        <v>8503</v>
      </c>
      <c r="G17417" t="s">
        <v>11138</v>
      </c>
      <c r="H17417" t="s">
        <v>23702</v>
      </c>
      <c r="I17417" t="s">
        <v>29359</v>
      </c>
      <c r="J17417" t="s">
        <v>29363</v>
      </c>
      <c r="K17417" t="s">
        <v>29399</v>
      </c>
      <c r="L17417" t="s">
        <v>29390</v>
      </c>
      <c r="M17417">
        <v>9423</v>
      </c>
    </row>
    <row r="17418" spans="1:13" hidden="1" x14ac:dyDescent="0.3">
      <c r="E17418" t="s">
        <v>950</v>
      </c>
      <c r="F17418" t="s">
        <v>6472</v>
      </c>
      <c r="G17418" t="s">
        <v>11140</v>
      </c>
      <c r="H17418" t="s">
        <v>19473</v>
      </c>
      <c r="I17418" t="s">
        <v>29358</v>
      </c>
      <c r="J17418" t="s">
        <v>29380</v>
      </c>
      <c r="M17418">
        <v>5136</v>
      </c>
    </row>
    <row r="17419" spans="1:13" hidden="1" x14ac:dyDescent="0.3">
      <c r="A17419" t="s">
        <v>11138</v>
      </c>
      <c r="B17419">
        <v>0</v>
      </c>
      <c r="C17419">
        <v>0</v>
      </c>
      <c r="D17419">
        <v>1</v>
      </c>
      <c r="E17419" t="s">
        <v>557</v>
      </c>
      <c r="F17419" t="s">
        <v>4739</v>
      </c>
      <c r="G17419" t="s">
        <v>11138</v>
      </c>
      <c r="H17419" t="s">
        <v>16162</v>
      </c>
      <c r="I17419" t="s">
        <v>29359</v>
      </c>
      <c r="J17419" t="s">
        <v>29360</v>
      </c>
      <c r="M17419">
        <v>2286</v>
      </c>
    </row>
    <row r="17420" spans="1:13" hidden="1" x14ac:dyDescent="0.3">
      <c r="E17420" t="s">
        <v>59</v>
      </c>
      <c r="F17420" t="s">
        <v>2283</v>
      </c>
      <c r="G17420" t="s">
        <v>11139</v>
      </c>
      <c r="H17420" t="s">
        <v>11631</v>
      </c>
      <c r="I17420" t="s">
        <v>29357</v>
      </c>
      <c r="M17420">
        <v>252</v>
      </c>
    </row>
    <row r="17421" spans="1:13" hidden="1" x14ac:dyDescent="0.3">
      <c r="E17421" t="s">
        <v>1075</v>
      </c>
      <c r="F17421" t="s">
        <v>3525</v>
      </c>
      <c r="G17421" t="s">
        <v>11138</v>
      </c>
      <c r="H17421" t="s">
        <v>20526</v>
      </c>
      <c r="I17421" t="s">
        <v>29357</v>
      </c>
      <c r="M17421">
        <v>5660</v>
      </c>
    </row>
    <row r="17422" spans="1:13" hidden="1" x14ac:dyDescent="0.3">
      <c r="E17422" t="s">
        <v>1075</v>
      </c>
      <c r="F17422" t="s">
        <v>7049</v>
      </c>
      <c r="G17422" t="s">
        <v>11140</v>
      </c>
      <c r="H17422" t="s">
        <v>20528</v>
      </c>
      <c r="I17422" t="s">
        <v>29357</v>
      </c>
      <c r="M17422">
        <v>5660</v>
      </c>
    </row>
    <row r="17423" spans="1:13" hidden="1" x14ac:dyDescent="0.3">
      <c r="E17423" t="s">
        <v>1076</v>
      </c>
      <c r="F17423" t="s">
        <v>7050</v>
      </c>
      <c r="G17423" t="s">
        <v>11137</v>
      </c>
      <c r="H17423" t="s">
        <v>20529</v>
      </c>
      <c r="I17423" t="s">
        <v>29357</v>
      </c>
      <c r="M17423">
        <v>5661</v>
      </c>
    </row>
    <row r="17424" spans="1:13" hidden="1" x14ac:dyDescent="0.3">
      <c r="A17424" t="s">
        <v>11138</v>
      </c>
      <c r="B17424">
        <v>0</v>
      </c>
      <c r="C17424">
        <v>0</v>
      </c>
      <c r="D17424">
        <v>1</v>
      </c>
      <c r="E17424" t="s">
        <v>557</v>
      </c>
      <c r="F17424" t="s">
        <v>4739</v>
      </c>
      <c r="G17424" t="s">
        <v>11138</v>
      </c>
      <c r="H17424" t="s">
        <v>16162</v>
      </c>
      <c r="I17424" t="s">
        <v>29359</v>
      </c>
      <c r="J17424" t="s">
        <v>29360</v>
      </c>
      <c r="M17424">
        <v>2286</v>
      </c>
    </row>
    <row r="17425" spans="1:13" hidden="1" x14ac:dyDescent="0.3">
      <c r="E17425" t="s">
        <v>1067</v>
      </c>
      <c r="F17425" t="s">
        <v>7037</v>
      </c>
      <c r="G17425" t="s">
        <v>11140</v>
      </c>
      <c r="H17425" t="s">
        <v>20512</v>
      </c>
      <c r="I17425" t="s">
        <v>29357</v>
      </c>
      <c r="M17425">
        <v>5662</v>
      </c>
    </row>
    <row r="17426" spans="1:13" hidden="1" x14ac:dyDescent="0.3">
      <c r="E17426" t="s">
        <v>1067</v>
      </c>
      <c r="F17426" t="s">
        <v>7035</v>
      </c>
      <c r="G17426" t="s">
        <v>11137</v>
      </c>
      <c r="H17426" t="s">
        <v>20510</v>
      </c>
      <c r="I17426" t="s">
        <v>29357</v>
      </c>
      <c r="M17426">
        <v>5662</v>
      </c>
    </row>
    <row r="17427" spans="1:13" hidden="1" x14ac:dyDescent="0.3">
      <c r="A17427" t="s">
        <v>11138</v>
      </c>
      <c r="B17427">
        <v>0</v>
      </c>
      <c r="C17427">
        <v>0</v>
      </c>
      <c r="D17427">
        <v>1</v>
      </c>
      <c r="E17427" t="s">
        <v>557</v>
      </c>
      <c r="F17427" t="s">
        <v>4739</v>
      </c>
      <c r="G17427" t="s">
        <v>11138</v>
      </c>
      <c r="H17427" t="s">
        <v>16162</v>
      </c>
      <c r="I17427" t="s">
        <v>29359</v>
      </c>
      <c r="J17427" t="s">
        <v>29360</v>
      </c>
      <c r="M17427">
        <v>2286</v>
      </c>
    </row>
    <row r="17428" spans="1:13" hidden="1" x14ac:dyDescent="0.3">
      <c r="E17428" t="s">
        <v>383</v>
      </c>
      <c r="F17428" t="s">
        <v>3972</v>
      </c>
      <c r="G17428" t="s">
        <v>11140</v>
      </c>
      <c r="H17428" t="s">
        <v>14621</v>
      </c>
      <c r="I17428" t="s">
        <v>29358</v>
      </c>
      <c r="J17428" t="s">
        <v>29380</v>
      </c>
      <c r="M17428">
        <v>1689</v>
      </c>
    </row>
    <row r="17429" spans="1:13" hidden="1" x14ac:dyDescent="0.3">
      <c r="E17429" t="s">
        <v>1128</v>
      </c>
      <c r="F17429" t="s">
        <v>2283</v>
      </c>
      <c r="G17429" t="s">
        <v>11139</v>
      </c>
      <c r="H17429" t="s">
        <v>20983</v>
      </c>
      <c r="I17429" t="s">
        <v>29357</v>
      </c>
      <c r="M17429">
        <v>5944</v>
      </c>
    </row>
    <row r="17430" spans="1:13" hidden="1" x14ac:dyDescent="0.3">
      <c r="E17430" t="s">
        <v>1076</v>
      </c>
      <c r="F17430" t="s">
        <v>7050</v>
      </c>
      <c r="G17430" t="s">
        <v>11137</v>
      </c>
      <c r="H17430" t="s">
        <v>20529</v>
      </c>
      <c r="I17430" t="s">
        <v>29357</v>
      </c>
      <c r="M17430">
        <v>5664</v>
      </c>
    </row>
    <row r="17431" spans="1:13" hidden="1" x14ac:dyDescent="0.3">
      <c r="A17431" t="s">
        <v>11138</v>
      </c>
      <c r="B17431">
        <v>0</v>
      </c>
      <c r="C17431">
        <v>0</v>
      </c>
      <c r="D17431">
        <v>1</v>
      </c>
      <c r="E17431" t="s">
        <v>557</v>
      </c>
      <c r="F17431" t="s">
        <v>4739</v>
      </c>
      <c r="G17431" t="s">
        <v>11138</v>
      </c>
      <c r="H17431" t="s">
        <v>16162</v>
      </c>
      <c r="I17431" t="s">
        <v>29359</v>
      </c>
      <c r="J17431" t="s">
        <v>29360</v>
      </c>
      <c r="M17431">
        <v>2286</v>
      </c>
    </row>
    <row r="17432" spans="1:13" hidden="1" x14ac:dyDescent="0.3">
      <c r="E17432" t="s">
        <v>1469</v>
      </c>
      <c r="F17432" t="s">
        <v>2283</v>
      </c>
      <c r="G17432" t="s">
        <v>11139</v>
      </c>
      <c r="H17432" t="s">
        <v>24577</v>
      </c>
      <c r="I17432" t="s">
        <v>29357</v>
      </c>
      <c r="M17432">
        <v>7187</v>
      </c>
    </row>
    <row r="17433" spans="1:13" hidden="1" x14ac:dyDescent="0.3">
      <c r="E17433" t="s">
        <v>562</v>
      </c>
      <c r="F17433" t="s">
        <v>4769</v>
      </c>
      <c r="G17433" t="s">
        <v>11139</v>
      </c>
      <c r="H17433" t="s">
        <v>16212</v>
      </c>
      <c r="I17433" t="s">
        <v>29357</v>
      </c>
      <c r="M17433">
        <v>2291</v>
      </c>
    </row>
    <row r="17434" spans="1:13" hidden="1" x14ac:dyDescent="0.3">
      <c r="E17434" t="s">
        <v>1716</v>
      </c>
      <c r="F17434" t="s">
        <v>4769</v>
      </c>
      <c r="G17434" t="s">
        <v>11139</v>
      </c>
      <c r="H17434" t="s">
        <v>27128</v>
      </c>
      <c r="I17434" t="s">
        <v>29357</v>
      </c>
      <c r="M17434">
        <v>8050</v>
      </c>
    </row>
    <row r="17435" spans="1:13" hidden="1" x14ac:dyDescent="0.3">
      <c r="E17435" t="s">
        <v>1716</v>
      </c>
      <c r="F17435" t="s">
        <v>4769</v>
      </c>
      <c r="G17435" t="s">
        <v>11139</v>
      </c>
      <c r="H17435" t="s">
        <v>27135</v>
      </c>
      <c r="I17435" t="s">
        <v>29357</v>
      </c>
      <c r="M17435">
        <v>8050</v>
      </c>
    </row>
    <row r="17436" spans="1:13" hidden="1" x14ac:dyDescent="0.3">
      <c r="E17436" t="s">
        <v>369</v>
      </c>
      <c r="F17436" t="s">
        <v>3889</v>
      </c>
      <c r="G17436" t="s">
        <v>11139</v>
      </c>
      <c r="H17436" t="s">
        <v>14502</v>
      </c>
      <c r="I17436" t="s">
        <v>29357</v>
      </c>
      <c r="M17436">
        <v>1662</v>
      </c>
    </row>
    <row r="17437" spans="1:13" hidden="1" x14ac:dyDescent="0.3">
      <c r="A17437" t="s">
        <v>11138</v>
      </c>
      <c r="B17437">
        <v>1</v>
      </c>
      <c r="C17437">
        <v>1</v>
      </c>
      <c r="D17437">
        <v>1</v>
      </c>
      <c r="E17437" t="s">
        <v>1458</v>
      </c>
      <c r="F17437" t="s">
        <v>4739</v>
      </c>
      <c r="G17437" t="s">
        <v>11138</v>
      </c>
      <c r="H17437" t="s">
        <v>24444</v>
      </c>
      <c r="I17437" t="s">
        <v>29359</v>
      </c>
      <c r="J17437" t="s">
        <v>29360</v>
      </c>
      <c r="M17437">
        <v>7154</v>
      </c>
    </row>
    <row r="17438" spans="1:13" hidden="1" x14ac:dyDescent="0.3">
      <c r="E17438" t="s">
        <v>258</v>
      </c>
      <c r="F17438" t="s">
        <v>3321</v>
      </c>
      <c r="G17438" t="s">
        <v>11139</v>
      </c>
      <c r="H17438" t="s">
        <v>13500</v>
      </c>
      <c r="I17438" t="s">
        <v>29357</v>
      </c>
      <c r="M17438">
        <v>1276</v>
      </c>
    </row>
    <row r="17439" spans="1:13" hidden="1" x14ac:dyDescent="0.3">
      <c r="E17439" t="s">
        <v>1297</v>
      </c>
      <c r="F17439" t="s">
        <v>8204</v>
      </c>
      <c r="G17439" t="s">
        <v>11139</v>
      </c>
      <c r="H17439" t="s">
        <v>23097</v>
      </c>
      <c r="I17439" t="s">
        <v>29357</v>
      </c>
      <c r="M17439">
        <v>6729</v>
      </c>
    </row>
    <row r="17440" spans="1:13" hidden="1" x14ac:dyDescent="0.3">
      <c r="E17440" t="s">
        <v>1297</v>
      </c>
      <c r="F17440" t="s">
        <v>8204</v>
      </c>
      <c r="G17440" t="s">
        <v>11139</v>
      </c>
      <c r="H17440" t="s">
        <v>23097</v>
      </c>
      <c r="I17440" t="s">
        <v>29357</v>
      </c>
      <c r="M17440">
        <v>6760</v>
      </c>
    </row>
    <row r="17441" spans="1:13" hidden="1" x14ac:dyDescent="0.3">
      <c r="E17441" t="s">
        <v>1562</v>
      </c>
      <c r="F17441" t="s">
        <v>9408</v>
      </c>
      <c r="G17441" t="s">
        <v>11139</v>
      </c>
      <c r="H17441" t="s">
        <v>25502</v>
      </c>
      <c r="I17441" t="s">
        <v>29357</v>
      </c>
      <c r="M17441">
        <v>7644</v>
      </c>
    </row>
    <row r="17442" spans="1:13" hidden="1" x14ac:dyDescent="0.3">
      <c r="E17442" t="s">
        <v>1805</v>
      </c>
      <c r="F17442" t="s">
        <v>10447</v>
      </c>
      <c r="G17442" t="s">
        <v>11139</v>
      </c>
      <c r="H17442" t="s">
        <v>27675</v>
      </c>
      <c r="I17442" t="s">
        <v>29357</v>
      </c>
      <c r="M17442">
        <v>8493</v>
      </c>
    </row>
    <row r="17443" spans="1:13" hidden="1" x14ac:dyDescent="0.3">
      <c r="E17443" t="s">
        <v>721</v>
      </c>
      <c r="F17443" t="s">
        <v>2849</v>
      </c>
      <c r="G17443" t="s">
        <v>11139</v>
      </c>
      <c r="H17443" t="s">
        <v>17926</v>
      </c>
      <c r="I17443" t="s">
        <v>29357</v>
      </c>
      <c r="M17443">
        <v>2800</v>
      </c>
    </row>
    <row r="17444" spans="1:13" hidden="1" x14ac:dyDescent="0.3">
      <c r="E17444" t="s">
        <v>1130</v>
      </c>
      <c r="F17444" t="s">
        <v>7072</v>
      </c>
      <c r="G17444" t="s">
        <v>11139</v>
      </c>
      <c r="H17444" t="s">
        <v>21007</v>
      </c>
      <c r="I17444" t="s">
        <v>29357</v>
      </c>
      <c r="M17444">
        <v>5955</v>
      </c>
    </row>
    <row r="17445" spans="1:13" hidden="1" x14ac:dyDescent="0.3">
      <c r="A17445" t="s">
        <v>11138</v>
      </c>
      <c r="B17445">
        <v>1</v>
      </c>
      <c r="C17445">
        <v>1</v>
      </c>
      <c r="D17445">
        <v>1</v>
      </c>
      <c r="E17445" t="s">
        <v>1458</v>
      </c>
      <c r="F17445" t="s">
        <v>4739</v>
      </c>
      <c r="G17445" t="s">
        <v>11138</v>
      </c>
      <c r="H17445" t="s">
        <v>24444</v>
      </c>
      <c r="I17445" t="s">
        <v>29359</v>
      </c>
      <c r="J17445" t="s">
        <v>29360</v>
      </c>
      <c r="M17445">
        <v>7154</v>
      </c>
    </row>
    <row r="17446" spans="1:13" hidden="1" x14ac:dyDescent="0.3">
      <c r="E17446" t="s">
        <v>179</v>
      </c>
      <c r="F17446" t="s">
        <v>2994</v>
      </c>
      <c r="G17446" t="s">
        <v>11139</v>
      </c>
      <c r="H17446" t="s">
        <v>12778</v>
      </c>
      <c r="I17446" t="s">
        <v>29357</v>
      </c>
      <c r="M17446">
        <v>845</v>
      </c>
    </row>
    <row r="17447" spans="1:13" hidden="1" x14ac:dyDescent="0.3">
      <c r="E17447" t="s">
        <v>179</v>
      </c>
      <c r="F17447" t="s">
        <v>2994</v>
      </c>
      <c r="G17447" t="s">
        <v>11139</v>
      </c>
      <c r="H17447" t="s">
        <v>12780</v>
      </c>
      <c r="I17447" t="s">
        <v>29357</v>
      </c>
      <c r="M17447">
        <v>845</v>
      </c>
    </row>
    <row r="17448" spans="1:13" hidden="1" x14ac:dyDescent="0.3">
      <c r="E17448" t="s">
        <v>179</v>
      </c>
      <c r="F17448" t="s">
        <v>2994</v>
      </c>
      <c r="G17448" t="s">
        <v>11139</v>
      </c>
      <c r="H17448" t="s">
        <v>12780</v>
      </c>
      <c r="I17448" t="s">
        <v>29357</v>
      </c>
      <c r="M17448">
        <v>1048</v>
      </c>
    </row>
    <row r="17449" spans="1:13" hidden="1" x14ac:dyDescent="0.3">
      <c r="E17449" t="s">
        <v>179</v>
      </c>
      <c r="F17449" t="s">
        <v>2994</v>
      </c>
      <c r="G17449" t="s">
        <v>11139</v>
      </c>
      <c r="H17449" t="s">
        <v>12778</v>
      </c>
      <c r="I17449" t="s">
        <v>29357</v>
      </c>
      <c r="M17449">
        <v>1048</v>
      </c>
    </row>
    <row r="17450" spans="1:13" hidden="1" x14ac:dyDescent="0.3">
      <c r="E17450" t="s">
        <v>179</v>
      </c>
      <c r="F17450" t="s">
        <v>2994</v>
      </c>
      <c r="G17450" t="s">
        <v>11139</v>
      </c>
      <c r="H17450" t="s">
        <v>12778</v>
      </c>
      <c r="I17450" t="s">
        <v>29357</v>
      </c>
      <c r="M17450">
        <v>1067</v>
      </c>
    </row>
    <row r="17451" spans="1:13" hidden="1" x14ac:dyDescent="0.3">
      <c r="E17451" t="s">
        <v>179</v>
      </c>
      <c r="F17451" t="s">
        <v>2994</v>
      </c>
      <c r="G17451" t="s">
        <v>11139</v>
      </c>
      <c r="H17451" t="s">
        <v>12780</v>
      </c>
      <c r="I17451" t="s">
        <v>29357</v>
      </c>
      <c r="M17451">
        <v>1067</v>
      </c>
    </row>
    <row r="17452" spans="1:13" hidden="1" x14ac:dyDescent="0.3">
      <c r="E17452" t="s">
        <v>266</v>
      </c>
      <c r="F17452" t="s">
        <v>2994</v>
      </c>
      <c r="G17452" t="s">
        <v>11139</v>
      </c>
      <c r="H17452" t="s">
        <v>13699</v>
      </c>
      <c r="I17452" t="s">
        <v>29357</v>
      </c>
      <c r="M17452">
        <v>1333</v>
      </c>
    </row>
    <row r="17453" spans="1:13" hidden="1" x14ac:dyDescent="0.3">
      <c r="E17453" t="s">
        <v>1013</v>
      </c>
      <c r="F17453" t="s">
        <v>2994</v>
      </c>
      <c r="G17453" t="s">
        <v>11139</v>
      </c>
      <c r="H17453" t="s">
        <v>20046</v>
      </c>
      <c r="I17453" t="s">
        <v>29357</v>
      </c>
      <c r="M17453">
        <v>5427</v>
      </c>
    </row>
    <row r="17454" spans="1:13" hidden="1" x14ac:dyDescent="0.3">
      <c r="A17454" t="s">
        <v>11138</v>
      </c>
      <c r="B17454">
        <v>1</v>
      </c>
      <c r="C17454">
        <v>1</v>
      </c>
      <c r="D17454">
        <v>1</v>
      </c>
      <c r="E17454" t="s">
        <v>1458</v>
      </c>
      <c r="F17454" t="s">
        <v>4739</v>
      </c>
      <c r="G17454" t="s">
        <v>11138</v>
      </c>
      <c r="H17454" t="s">
        <v>24444</v>
      </c>
      <c r="I17454" t="s">
        <v>29359</v>
      </c>
      <c r="J17454" t="s">
        <v>29360</v>
      </c>
      <c r="M17454">
        <v>7154</v>
      </c>
    </row>
    <row r="17455" spans="1:13" hidden="1" x14ac:dyDescent="0.3">
      <c r="E17455" t="s">
        <v>1555</v>
      </c>
      <c r="F17455" t="s">
        <v>2994</v>
      </c>
      <c r="G17455" t="s">
        <v>11139</v>
      </c>
      <c r="H17455" t="s">
        <v>25418</v>
      </c>
      <c r="I17455" t="s">
        <v>29357</v>
      </c>
      <c r="M17455">
        <v>7573</v>
      </c>
    </row>
    <row r="17456" spans="1:13" hidden="1" x14ac:dyDescent="0.3">
      <c r="E17456" t="s">
        <v>1969</v>
      </c>
      <c r="F17456" t="s">
        <v>2994</v>
      </c>
      <c r="G17456" t="s">
        <v>11139</v>
      </c>
      <c r="H17456" t="s">
        <v>29129</v>
      </c>
      <c r="I17456" t="s">
        <v>29357</v>
      </c>
      <c r="M17456">
        <v>9285</v>
      </c>
    </row>
    <row r="17457" spans="1:13" hidden="1" x14ac:dyDescent="0.3">
      <c r="E17457" t="s">
        <v>697</v>
      </c>
      <c r="F17457" t="s">
        <v>5340</v>
      </c>
      <c r="G17457" t="s">
        <v>11139</v>
      </c>
      <c r="H17457" t="s">
        <v>17352</v>
      </c>
      <c r="I17457" t="s">
        <v>29357</v>
      </c>
      <c r="M17457">
        <v>2661</v>
      </c>
    </row>
    <row r="17458" spans="1:13" hidden="1" x14ac:dyDescent="0.3">
      <c r="E17458" t="s">
        <v>373</v>
      </c>
      <c r="F17458" t="s">
        <v>3915</v>
      </c>
      <c r="G17458" t="s">
        <v>11139</v>
      </c>
      <c r="H17458" t="s">
        <v>14539</v>
      </c>
      <c r="I17458" t="s">
        <v>29357</v>
      </c>
      <c r="M17458">
        <v>1667</v>
      </c>
    </row>
    <row r="17459" spans="1:13" hidden="1" x14ac:dyDescent="0.3">
      <c r="E17459" t="s">
        <v>1557</v>
      </c>
      <c r="F17459" t="s">
        <v>9355</v>
      </c>
      <c r="G17459" t="s">
        <v>11139</v>
      </c>
      <c r="H17459" t="s">
        <v>25439</v>
      </c>
      <c r="I17459" t="s">
        <v>29357</v>
      </c>
      <c r="M17459">
        <v>7581</v>
      </c>
    </row>
    <row r="17460" spans="1:13" hidden="1" x14ac:dyDescent="0.3">
      <c r="E17460" t="s">
        <v>2004</v>
      </c>
      <c r="F17460" t="s">
        <v>9355</v>
      </c>
      <c r="G17460" t="s">
        <v>11139</v>
      </c>
      <c r="H17460" t="s">
        <v>29320</v>
      </c>
      <c r="I17460" t="s">
        <v>29357</v>
      </c>
      <c r="M17460">
        <v>9450</v>
      </c>
    </row>
    <row r="17461" spans="1:13" hidden="1" x14ac:dyDescent="0.3">
      <c r="E17461" t="s">
        <v>1224</v>
      </c>
      <c r="F17461" t="s">
        <v>7853</v>
      </c>
      <c r="G17461" t="s">
        <v>11139</v>
      </c>
      <c r="H17461" t="s">
        <v>22037</v>
      </c>
      <c r="I17461" t="s">
        <v>29357</v>
      </c>
      <c r="M17461">
        <v>6357</v>
      </c>
    </row>
    <row r="17462" spans="1:13" hidden="1" x14ac:dyDescent="0.3">
      <c r="E17462" t="s">
        <v>235</v>
      </c>
      <c r="F17462" t="s">
        <v>3188</v>
      </c>
      <c r="G17462" t="s">
        <v>11139</v>
      </c>
      <c r="H17462" t="s">
        <v>13180</v>
      </c>
      <c r="I17462" t="s">
        <v>29357</v>
      </c>
      <c r="M17462">
        <v>1152</v>
      </c>
    </row>
    <row r="17463" spans="1:13" hidden="1" x14ac:dyDescent="0.3">
      <c r="E17463" t="s">
        <v>1694</v>
      </c>
      <c r="F17463" t="s">
        <v>10060</v>
      </c>
      <c r="G17463" t="s">
        <v>11139</v>
      </c>
      <c r="H17463" t="s">
        <v>26743</v>
      </c>
      <c r="I17463" t="s">
        <v>29357</v>
      </c>
      <c r="M17463">
        <v>7956</v>
      </c>
    </row>
    <row r="17464" spans="1:13" hidden="1" x14ac:dyDescent="0.3">
      <c r="E17464" t="s">
        <v>858</v>
      </c>
      <c r="F17464" t="s">
        <v>6043</v>
      </c>
      <c r="G17464" t="s">
        <v>11139</v>
      </c>
      <c r="H17464" t="s">
        <v>18731</v>
      </c>
      <c r="I17464" t="s">
        <v>29357</v>
      </c>
      <c r="M17464">
        <v>4039</v>
      </c>
    </row>
    <row r="17465" spans="1:13" hidden="1" x14ac:dyDescent="0.3">
      <c r="E17465" t="s">
        <v>1586</v>
      </c>
      <c r="F17465" t="s">
        <v>6043</v>
      </c>
      <c r="G17465" t="s">
        <v>11139</v>
      </c>
      <c r="H17465" t="s">
        <v>25638</v>
      </c>
      <c r="I17465" t="s">
        <v>29357</v>
      </c>
      <c r="M17465">
        <v>7689</v>
      </c>
    </row>
    <row r="17466" spans="1:13" hidden="1" x14ac:dyDescent="0.3">
      <c r="E17466" t="s">
        <v>1639</v>
      </c>
      <c r="F17466" t="s">
        <v>6043</v>
      </c>
      <c r="G17466" t="s">
        <v>11139</v>
      </c>
      <c r="H17466" t="s">
        <v>26194</v>
      </c>
      <c r="I17466" t="s">
        <v>29357</v>
      </c>
      <c r="M17466">
        <v>7802</v>
      </c>
    </row>
    <row r="17467" spans="1:13" hidden="1" x14ac:dyDescent="0.3">
      <c r="A17467" t="s">
        <v>11138</v>
      </c>
      <c r="B17467">
        <v>1</v>
      </c>
      <c r="C17467">
        <v>1</v>
      </c>
      <c r="D17467">
        <v>1</v>
      </c>
      <c r="E17467" t="s">
        <v>1458</v>
      </c>
      <c r="F17467" t="s">
        <v>4739</v>
      </c>
      <c r="G17467" t="s">
        <v>11138</v>
      </c>
      <c r="H17467" t="s">
        <v>24444</v>
      </c>
      <c r="I17467" t="s">
        <v>29359</v>
      </c>
      <c r="J17467" t="s">
        <v>29360</v>
      </c>
      <c r="M17467">
        <v>7154</v>
      </c>
    </row>
    <row r="17468" spans="1:13" hidden="1" x14ac:dyDescent="0.3">
      <c r="E17468" t="s">
        <v>1661</v>
      </c>
      <c r="F17468" t="s">
        <v>9917</v>
      </c>
      <c r="G17468" t="s">
        <v>11139</v>
      </c>
      <c r="H17468" t="s">
        <v>26355</v>
      </c>
      <c r="I17468" t="s">
        <v>29357</v>
      </c>
      <c r="M17468">
        <v>7854</v>
      </c>
    </row>
    <row r="17469" spans="1:13" hidden="1" x14ac:dyDescent="0.3">
      <c r="A17469" t="s">
        <v>11140</v>
      </c>
      <c r="B17469">
        <v>0</v>
      </c>
      <c r="C17469">
        <v>0</v>
      </c>
      <c r="D17469" t="s">
        <v>11140</v>
      </c>
      <c r="E17469" t="s">
        <v>1836</v>
      </c>
      <c r="F17469" t="s">
        <v>10602</v>
      </c>
      <c r="G17469" t="s">
        <v>11139</v>
      </c>
      <c r="H17469" t="s">
        <v>27981</v>
      </c>
      <c r="I17469" t="s">
        <v>29358</v>
      </c>
      <c r="J17469" t="s">
        <v>29369</v>
      </c>
      <c r="M17469">
        <v>8588</v>
      </c>
    </row>
    <row r="17470" spans="1:13" hidden="1" x14ac:dyDescent="0.3">
      <c r="A17470" t="s">
        <v>11138</v>
      </c>
      <c r="B17470">
        <v>1</v>
      </c>
      <c r="C17470">
        <v>1</v>
      </c>
      <c r="D17470">
        <v>1</v>
      </c>
      <c r="E17470" t="s">
        <v>557</v>
      </c>
      <c r="F17470" t="s">
        <v>4738</v>
      </c>
      <c r="G17470" t="s">
        <v>11138</v>
      </c>
      <c r="H17470" t="s">
        <v>16160</v>
      </c>
      <c r="I17470" t="s">
        <v>29359</v>
      </c>
      <c r="J17470" t="s">
        <v>29363</v>
      </c>
      <c r="K17470" t="s">
        <v>29399</v>
      </c>
      <c r="L17470" t="s">
        <v>29390</v>
      </c>
      <c r="M17470">
        <v>2286</v>
      </c>
    </row>
    <row r="17471" spans="1:13" hidden="1" x14ac:dyDescent="0.3">
      <c r="E17471" t="s">
        <v>383</v>
      </c>
      <c r="F17471" t="s">
        <v>3972</v>
      </c>
      <c r="G17471" t="s">
        <v>11140</v>
      </c>
      <c r="H17471" t="s">
        <v>14621</v>
      </c>
      <c r="I17471" t="s">
        <v>29358</v>
      </c>
      <c r="J17471" t="s">
        <v>29380</v>
      </c>
      <c r="M17471">
        <v>1693</v>
      </c>
    </row>
    <row r="17472" spans="1:13" hidden="1" x14ac:dyDescent="0.3">
      <c r="E17472" t="s">
        <v>389</v>
      </c>
      <c r="F17472" t="s">
        <v>3972</v>
      </c>
      <c r="G17472" t="s">
        <v>11140</v>
      </c>
      <c r="H17472" t="s">
        <v>14637</v>
      </c>
      <c r="I17472" t="s">
        <v>29358</v>
      </c>
      <c r="J17472" t="s">
        <v>29380</v>
      </c>
      <c r="M17472">
        <v>1700</v>
      </c>
    </row>
    <row r="17473" spans="1:13" hidden="1" x14ac:dyDescent="0.3">
      <c r="E17473" t="s">
        <v>1694</v>
      </c>
      <c r="F17473" t="s">
        <v>10059</v>
      </c>
      <c r="G17473" t="s">
        <v>11139</v>
      </c>
      <c r="H17473" t="s">
        <v>26737</v>
      </c>
      <c r="I17473" t="s">
        <v>29357</v>
      </c>
      <c r="M17473">
        <v>7955</v>
      </c>
    </row>
    <row r="17474" spans="1:13" hidden="1" x14ac:dyDescent="0.3">
      <c r="E17474" t="s">
        <v>1075</v>
      </c>
      <c r="F17474" t="s">
        <v>3525</v>
      </c>
      <c r="G17474" t="s">
        <v>11138</v>
      </c>
      <c r="H17474" t="s">
        <v>20526</v>
      </c>
      <c r="I17474" t="s">
        <v>29357</v>
      </c>
      <c r="M17474">
        <v>5695</v>
      </c>
    </row>
    <row r="17475" spans="1:13" hidden="1" x14ac:dyDescent="0.3">
      <c r="A17475" t="s">
        <v>11138</v>
      </c>
      <c r="B17475">
        <v>1</v>
      </c>
      <c r="C17475">
        <v>1</v>
      </c>
      <c r="D17475">
        <v>1</v>
      </c>
      <c r="E17475" t="s">
        <v>214</v>
      </c>
      <c r="F17475" t="s">
        <v>3064</v>
      </c>
      <c r="G17475" t="s">
        <v>11138</v>
      </c>
      <c r="H17475" t="s">
        <v>12906</v>
      </c>
      <c r="I17475" t="s">
        <v>29359</v>
      </c>
      <c r="J17475" t="s">
        <v>29360</v>
      </c>
      <c r="M17475">
        <v>1055</v>
      </c>
    </row>
    <row r="17476" spans="1:13" hidden="1" x14ac:dyDescent="0.3">
      <c r="E17476" t="s">
        <v>1075</v>
      </c>
      <c r="F17476" t="s">
        <v>7049</v>
      </c>
      <c r="G17476" t="s">
        <v>11140</v>
      </c>
      <c r="H17476" t="s">
        <v>20528</v>
      </c>
      <c r="I17476" t="s">
        <v>29357</v>
      </c>
      <c r="M17476">
        <v>5695</v>
      </c>
    </row>
    <row r="17477" spans="1:13" hidden="1" x14ac:dyDescent="0.3">
      <c r="E17477" t="s">
        <v>389</v>
      </c>
      <c r="F17477" t="s">
        <v>3972</v>
      </c>
      <c r="G17477" t="s">
        <v>11140</v>
      </c>
      <c r="H17477" t="s">
        <v>14637</v>
      </c>
      <c r="I17477" t="s">
        <v>29358</v>
      </c>
      <c r="J17477" t="s">
        <v>29380</v>
      </c>
      <c r="M17477">
        <v>1874</v>
      </c>
    </row>
    <row r="17478" spans="1:13" hidden="1" x14ac:dyDescent="0.3">
      <c r="A17478" t="s">
        <v>11138</v>
      </c>
      <c r="B17478">
        <v>1</v>
      </c>
      <c r="C17478">
        <v>1</v>
      </c>
      <c r="D17478">
        <v>1</v>
      </c>
      <c r="E17478" t="s">
        <v>214</v>
      </c>
      <c r="F17478" t="s">
        <v>3064</v>
      </c>
      <c r="G17478" t="s">
        <v>11138</v>
      </c>
      <c r="H17478" t="s">
        <v>12906</v>
      </c>
      <c r="I17478" t="s">
        <v>29359</v>
      </c>
      <c r="J17478" t="s">
        <v>29360</v>
      </c>
      <c r="M17478">
        <v>1073</v>
      </c>
    </row>
    <row r="17479" spans="1:13" hidden="1" x14ac:dyDescent="0.3">
      <c r="E17479" t="s">
        <v>1076</v>
      </c>
      <c r="F17479" t="s">
        <v>7050</v>
      </c>
      <c r="G17479" t="s">
        <v>11137</v>
      </c>
      <c r="H17479" t="s">
        <v>20529</v>
      </c>
      <c r="I17479" t="s">
        <v>29357</v>
      </c>
      <c r="M17479">
        <v>5696</v>
      </c>
    </row>
    <row r="17480" spans="1:13" hidden="1" x14ac:dyDescent="0.3">
      <c r="A17480" t="s">
        <v>11138</v>
      </c>
      <c r="B17480">
        <v>1</v>
      </c>
      <c r="C17480">
        <v>1</v>
      </c>
      <c r="D17480">
        <v>1</v>
      </c>
      <c r="E17480" t="s">
        <v>214</v>
      </c>
      <c r="F17480" t="s">
        <v>3064</v>
      </c>
      <c r="G17480" t="s">
        <v>11138</v>
      </c>
      <c r="H17480" t="s">
        <v>12906</v>
      </c>
      <c r="I17480" t="s">
        <v>29359</v>
      </c>
      <c r="J17480" t="s">
        <v>29360</v>
      </c>
      <c r="M17480">
        <v>1083</v>
      </c>
    </row>
    <row r="17481" spans="1:13" hidden="1" x14ac:dyDescent="0.3">
      <c r="E17481" t="s">
        <v>1067</v>
      </c>
      <c r="F17481" t="s">
        <v>7035</v>
      </c>
      <c r="G17481" t="s">
        <v>11137</v>
      </c>
      <c r="H17481" t="s">
        <v>20510</v>
      </c>
      <c r="I17481" t="s">
        <v>29357</v>
      </c>
      <c r="M17481">
        <v>5697</v>
      </c>
    </row>
    <row r="17482" spans="1:13" hidden="1" x14ac:dyDescent="0.3">
      <c r="E17482" t="s">
        <v>1067</v>
      </c>
      <c r="F17482" t="s">
        <v>7037</v>
      </c>
      <c r="G17482" t="s">
        <v>11140</v>
      </c>
      <c r="H17482" t="s">
        <v>20512</v>
      </c>
      <c r="I17482" t="s">
        <v>29357</v>
      </c>
      <c r="M17482">
        <v>5697</v>
      </c>
    </row>
    <row r="17483" spans="1:13" hidden="1" x14ac:dyDescent="0.3">
      <c r="E17483" t="s">
        <v>945</v>
      </c>
      <c r="F17483" t="s">
        <v>6417</v>
      </c>
      <c r="G17483" t="s">
        <v>11139</v>
      </c>
      <c r="H17483" t="s">
        <v>19375</v>
      </c>
      <c r="I17483" t="s">
        <v>29357</v>
      </c>
      <c r="M17483">
        <v>5108</v>
      </c>
    </row>
    <row r="17484" spans="1:13" hidden="1" x14ac:dyDescent="0.3">
      <c r="E17484" t="s">
        <v>389</v>
      </c>
      <c r="F17484" t="s">
        <v>3972</v>
      </c>
      <c r="G17484" t="s">
        <v>11140</v>
      </c>
      <c r="H17484" t="s">
        <v>14637</v>
      </c>
      <c r="I17484" t="s">
        <v>29358</v>
      </c>
      <c r="J17484" t="s">
        <v>29380</v>
      </c>
      <c r="M17484">
        <v>1877</v>
      </c>
    </row>
    <row r="17485" spans="1:13" hidden="1" x14ac:dyDescent="0.3">
      <c r="E17485" t="s">
        <v>943</v>
      </c>
      <c r="F17485" t="s">
        <v>6417</v>
      </c>
      <c r="G17485" t="s">
        <v>11139</v>
      </c>
      <c r="H17485" t="s">
        <v>19380</v>
      </c>
      <c r="I17485" t="s">
        <v>29357</v>
      </c>
      <c r="M17485">
        <v>5109</v>
      </c>
    </row>
    <row r="17486" spans="1:13" hidden="1" x14ac:dyDescent="0.3">
      <c r="E17486" t="s">
        <v>1529</v>
      </c>
      <c r="F17486" t="s">
        <v>9243</v>
      </c>
      <c r="G17486" t="s">
        <v>11139</v>
      </c>
      <c r="H17486" t="s">
        <v>25242</v>
      </c>
      <c r="I17486" t="s">
        <v>29357</v>
      </c>
      <c r="M17486">
        <v>7478</v>
      </c>
    </row>
    <row r="17487" spans="1:13" hidden="1" x14ac:dyDescent="0.3">
      <c r="E17487" t="s">
        <v>1015</v>
      </c>
      <c r="F17487" t="s">
        <v>6799</v>
      </c>
      <c r="G17487" t="s">
        <v>11139</v>
      </c>
      <c r="H17487" t="s">
        <v>20098</v>
      </c>
      <c r="I17487" t="s">
        <v>29357</v>
      </c>
      <c r="M17487">
        <v>5439</v>
      </c>
    </row>
    <row r="17488" spans="1:13" hidden="1" x14ac:dyDescent="0.3">
      <c r="E17488" t="s">
        <v>1015</v>
      </c>
      <c r="F17488" t="s">
        <v>6799</v>
      </c>
      <c r="G17488" t="s">
        <v>11139</v>
      </c>
      <c r="H17488" t="s">
        <v>20120</v>
      </c>
      <c r="I17488" t="s">
        <v>29357</v>
      </c>
      <c r="M17488">
        <v>5443</v>
      </c>
    </row>
    <row r="17489" spans="1:13" hidden="1" x14ac:dyDescent="0.3">
      <c r="E17489" t="s">
        <v>977</v>
      </c>
      <c r="F17489" t="s">
        <v>6589</v>
      </c>
      <c r="G17489" t="s">
        <v>11139</v>
      </c>
      <c r="H17489" t="s">
        <v>19654</v>
      </c>
      <c r="I17489" t="s">
        <v>29357</v>
      </c>
      <c r="M17489">
        <v>5277</v>
      </c>
    </row>
    <row r="17490" spans="1:13" hidden="1" x14ac:dyDescent="0.3">
      <c r="E17490" t="s">
        <v>1331</v>
      </c>
      <c r="F17490" t="s">
        <v>8315</v>
      </c>
      <c r="G17490" t="s">
        <v>11139</v>
      </c>
      <c r="H17490" t="s">
        <v>23299</v>
      </c>
      <c r="I17490" t="s">
        <v>29357</v>
      </c>
      <c r="M17490">
        <v>6823</v>
      </c>
    </row>
    <row r="17491" spans="1:13" hidden="1" x14ac:dyDescent="0.3">
      <c r="A17491" t="s">
        <v>11138</v>
      </c>
      <c r="B17491">
        <v>0</v>
      </c>
      <c r="C17491">
        <v>0</v>
      </c>
      <c r="D17491">
        <v>1</v>
      </c>
      <c r="E17491" t="s">
        <v>1372</v>
      </c>
      <c r="F17491" t="s">
        <v>8477</v>
      </c>
      <c r="G17491" t="s">
        <v>11138</v>
      </c>
      <c r="H17491" t="s">
        <v>23649</v>
      </c>
      <c r="I17491" t="s">
        <v>29359</v>
      </c>
      <c r="J17491" t="s">
        <v>29360</v>
      </c>
      <c r="M17491">
        <v>6867</v>
      </c>
    </row>
    <row r="17492" spans="1:13" hidden="1" x14ac:dyDescent="0.3">
      <c r="E17492" t="s">
        <v>1762</v>
      </c>
      <c r="F17492" t="s">
        <v>10321</v>
      </c>
      <c r="G17492" t="s">
        <v>11139</v>
      </c>
      <c r="H17492" t="s">
        <v>27421</v>
      </c>
      <c r="I17492" t="s">
        <v>29357</v>
      </c>
      <c r="M17492">
        <v>8276</v>
      </c>
    </row>
    <row r="17493" spans="1:13" hidden="1" x14ac:dyDescent="0.3">
      <c r="A17493" t="s">
        <v>11138</v>
      </c>
      <c r="B17493">
        <v>1</v>
      </c>
      <c r="C17493">
        <v>1</v>
      </c>
      <c r="D17493">
        <v>1</v>
      </c>
      <c r="E17493" t="s">
        <v>1126</v>
      </c>
      <c r="F17493" t="s">
        <v>7241</v>
      </c>
      <c r="G17493" t="s">
        <v>11138</v>
      </c>
      <c r="H17493" t="s">
        <v>20962</v>
      </c>
      <c r="I17493" t="s">
        <v>29359</v>
      </c>
      <c r="J17493" t="s">
        <v>29363</v>
      </c>
      <c r="K17493" t="s">
        <v>29399</v>
      </c>
      <c r="L17493" t="s">
        <v>29390</v>
      </c>
      <c r="M17493">
        <v>5899</v>
      </c>
    </row>
    <row r="17494" spans="1:13" hidden="1" x14ac:dyDescent="0.3">
      <c r="E17494" t="s">
        <v>1374</v>
      </c>
      <c r="F17494" t="s">
        <v>3972</v>
      </c>
      <c r="G17494" t="s">
        <v>11140</v>
      </c>
      <c r="H17494" t="s">
        <v>23690</v>
      </c>
      <c r="I17494" t="s">
        <v>29358</v>
      </c>
      <c r="J17494" t="s">
        <v>29380</v>
      </c>
      <c r="M17494">
        <v>6872</v>
      </c>
    </row>
    <row r="17495" spans="1:13" hidden="1" x14ac:dyDescent="0.3">
      <c r="E17495" t="s">
        <v>1762</v>
      </c>
      <c r="F17495" t="s">
        <v>10321</v>
      </c>
      <c r="G17495" t="s">
        <v>11139</v>
      </c>
      <c r="H17495" t="s">
        <v>27421</v>
      </c>
      <c r="I17495" t="s">
        <v>29357</v>
      </c>
      <c r="M17495">
        <v>8280</v>
      </c>
    </row>
    <row r="17496" spans="1:13" hidden="1" x14ac:dyDescent="0.3">
      <c r="E17496" t="s">
        <v>1207</v>
      </c>
      <c r="F17496" t="s">
        <v>7823</v>
      </c>
      <c r="G17496" t="s">
        <v>11140</v>
      </c>
      <c r="H17496" t="s">
        <v>21990</v>
      </c>
      <c r="I17496" t="s">
        <v>29358</v>
      </c>
      <c r="J17496" t="s">
        <v>29367</v>
      </c>
      <c r="K17496" t="s">
        <v>29380</v>
      </c>
      <c r="M17496">
        <v>6297</v>
      </c>
    </row>
    <row r="17497" spans="1:13" hidden="1" x14ac:dyDescent="0.3">
      <c r="E17497" t="s">
        <v>1992</v>
      </c>
      <c r="F17497" t="s">
        <v>7823</v>
      </c>
      <c r="G17497" t="s">
        <v>11140</v>
      </c>
      <c r="H17497" t="s">
        <v>29219</v>
      </c>
      <c r="I17497" t="s">
        <v>29358</v>
      </c>
      <c r="J17497" t="s">
        <v>29367</v>
      </c>
      <c r="K17497" t="s">
        <v>29380</v>
      </c>
      <c r="M17497">
        <v>9358</v>
      </c>
    </row>
    <row r="17498" spans="1:13" hidden="1" x14ac:dyDescent="0.3">
      <c r="E17498" t="s">
        <v>1075</v>
      </c>
      <c r="F17498" t="s">
        <v>7049</v>
      </c>
      <c r="G17498" t="s">
        <v>11140</v>
      </c>
      <c r="H17498" t="s">
        <v>20528</v>
      </c>
      <c r="I17498" t="s">
        <v>29357</v>
      </c>
      <c r="M17498">
        <v>5706</v>
      </c>
    </row>
    <row r="17499" spans="1:13" hidden="1" x14ac:dyDescent="0.3">
      <c r="E17499" t="s">
        <v>1075</v>
      </c>
      <c r="F17499" t="s">
        <v>3525</v>
      </c>
      <c r="G17499" t="s">
        <v>11138</v>
      </c>
      <c r="H17499" t="s">
        <v>20526</v>
      </c>
      <c r="I17499" t="s">
        <v>29357</v>
      </c>
      <c r="M17499">
        <v>5706</v>
      </c>
    </row>
    <row r="17500" spans="1:13" hidden="1" x14ac:dyDescent="0.3">
      <c r="E17500" t="s">
        <v>1560</v>
      </c>
      <c r="F17500" t="s">
        <v>9365</v>
      </c>
      <c r="G17500" t="s">
        <v>11139</v>
      </c>
      <c r="H17500" t="s">
        <v>25458</v>
      </c>
      <c r="I17500" t="s">
        <v>29357</v>
      </c>
      <c r="M17500">
        <v>7632</v>
      </c>
    </row>
    <row r="17501" spans="1:13" hidden="1" x14ac:dyDescent="0.3">
      <c r="A17501" t="s">
        <v>11138</v>
      </c>
      <c r="B17501">
        <v>1</v>
      </c>
      <c r="C17501">
        <v>1</v>
      </c>
      <c r="D17501">
        <v>1</v>
      </c>
      <c r="E17501" t="s">
        <v>1372</v>
      </c>
      <c r="F17501" t="s">
        <v>8476</v>
      </c>
      <c r="G17501" t="s">
        <v>11138</v>
      </c>
      <c r="H17501" t="s">
        <v>23647</v>
      </c>
      <c r="I17501" t="s">
        <v>29359</v>
      </c>
      <c r="J17501" t="s">
        <v>29363</v>
      </c>
      <c r="K17501" t="s">
        <v>29399</v>
      </c>
      <c r="L17501" t="s">
        <v>29390</v>
      </c>
      <c r="M17501">
        <v>6867</v>
      </c>
    </row>
    <row r="17502" spans="1:13" hidden="1" x14ac:dyDescent="0.3">
      <c r="A17502" t="s">
        <v>11138</v>
      </c>
      <c r="B17502">
        <v>1</v>
      </c>
      <c r="C17502">
        <v>1</v>
      </c>
      <c r="D17502">
        <v>1</v>
      </c>
      <c r="E17502" t="s">
        <v>1372</v>
      </c>
      <c r="F17502" t="s">
        <v>8476</v>
      </c>
      <c r="G17502" t="s">
        <v>11138</v>
      </c>
      <c r="H17502" t="s">
        <v>23647</v>
      </c>
      <c r="I17502" t="s">
        <v>29359</v>
      </c>
      <c r="J17502" t="s">
        <v>29363</v>
      </c>
      <c r="K17502" t="s">
        <v>29399</v>
      </c>
      <c r="L17502" t="s">
        <v>29390</v>
      </c>
      <c r="M17502">
        <v>6867</v>
      </c>
    </row>
    <row r="17503" spans="1:13" hidden="1" x14ac:dyDescent="0.3">
      <c r="E17503" t="s">
        <v>1076</v>
      </c>
      <c r="F17503" t="s">
        <v>7050</v>
      </c>
      <c r="G17503" t="s">
        <v>11137</v>
      </c>
      <c r="H17503" t="s">
        <v>20529</v>
      </c>
      <c r="I17503" t="s">
        <v>29357</v>
      </c>
      <c r="M17503">
        <v>5707</v>
      </c>
    </row>
    <row r="17504" spans="1:13" hidden="1" x14ac:dyDescent="0.3">
      <c r="E17504" t="s">
        <v>1067</v>
      </c>
      <c r="F17504" t="s">
        <v>7037</v>
      </c>
      <c r="G17504" t="s">
        <v>11140</v>
      </c>
      <c r="H17504" t="s">
        <v>20512</v>
      </c>
      <c r="I17504" t="s">
        <v>29357</v>
      </c>
      <c r="M17504">
        <v>5709</v>
      </c>
    </row>
    <row r="17505" spans="1:13" hidden="1" x14ac:dyDescent="0.3">
      <c r="E17505" t="s">
        <v>1067</v>
      </c>
      <c r="F17505" t="s">
        <v>7035</v>
      </c>
      <c r="G17505" t="s">
        <v>11137</v>
      </c>
      <c r="H17505" t="s">
        <v>20510</v>
      </c>
      <c r="I17505" t="s">
        <v>29357</v>
      </c>
      <c r="M17505">
        <v>5709</v>
      </c>
    </row>
    <row r="17506" spans="1:13" hidden="1" x14ac:dyDescent="0.3">
      <c r="A17506" t="s">
        <v>11138</v>
      </c>
      <c r="B17506">
        <v>1</v>
      </c>
      <c r="C17506">
        <v>1</v>
      </c>
      <c r="D17506">
        <v>1</v>
      </c>
      <c r="E17506" t="s">
        <v>371</v>
      </c>
      <c r="F17506" t="s">
        <v>3905</v>
      </c>
      <c r="G17506" t="s">
        <v>11138</v>
      </c>
      <c r="H17506" t="s">
        <v>14525</v>
      </c>
      <c r="I17506" t="s">
        <v>29359</v>
      </c>
      <c r="J17506" t="s">
        <v>29363</v>
      </c>
      <c r="K17506" t="s">
        <v>29399</v>
      </c>
      <c r="L17506" t="s">
        <v>29390</v>
      </c>
      <c r="M17506">
        <v>1665</v>
      </c>
    </row>
    <row r="17507" spans="1:13" hidden="1" x14ac:dyDescent="0.3">
      <c r="E17507" t="s">
        <v>1833</v>
      </c>
      <c r="F17507" t="s">
        <v>10575</v>
      </c>
      <c r="G17507" t="s">
        <v>11139</v>
      </c>
      <c r="H17507" t="s">
        <v>27946</v>
      </c>
      <c r="I17507" t="s">
        <v>29357</v>
      </c>
      <c r="M17507">
        <v>8579</v>
      </c>
    </row>
    <row r="17508" spans="1:13" hidden="1" x14ac:dyDescent="0.3">
      <c r="E17508" t="s">
        <v>1993</v>
      </c>
      <c r="F17508" t="s">
        <v>11082</v>
      </c>
      <c r="G17508" t="s">
        <v>11140</v>
      </c>
      <c r="H17508" t="s">
        <v>29220</v>
      </c>
      <c r="I17508" t="s">
        <v>29358</v>
      </c>
      <c r="J17508" t="s">
        <v>29367</v>
      </c>
      <c r="K17508" t="s">
        <v>29380</v>
      </c>
      <c r="M17508">
        <v>9361</v>
      </c>
    </row>
    <row r="17509" spans="1:13" hidden="1" x14ac:dyDescent="0.3">
      <c r="E17509" t="s">
        <v>1030</v>
      </c>
      <c r="F17509" t="s">
        <v>6874</v>
      </c>
      <c r="G17509" t="s">
        <v>11139</v>
      </c>
      <c r="H17509" t="s">
        <v>20248</v>
      </c>
      <c r="I17509" t="s">
        <v>29357</v>
      </c>
      <c r="M17509">
        <v>5502</v>
      </c>
    </row>
    <row r="17510" spans="1:13" hidden="1" x14ac:dyDescent="0.3">
      <c r="E17510" t="s">
        <v>1269</v>
      </c>
      <c r="F17510" t="s">
        <v>8052</v>
      </c>
      <c r="G17510" t="s">
        <v>11139</v>
      </c>
      <c r="H17510" t="s">
        <v>22546</v>
      </c>
      <c r="I17510" t="s">
        <v>29357</v>
      </c>
      <c r="M17510">
        <v>6579</v>
      </c>
    </row>
    <row r="17511" spans="1:13" hidden="1" x14ac:dyDescent="0.3">
      <c r="E17511" t="s">
        <v>129</v>
      </c>
      <c r="F17511" t="s">
        <v>2805</v>
      </c>
      <c r="G17511" t="s">
        <v>11139</v>
      </c>
      <c r="H17511" t="s">
        <v>12420</v>
      </c>
      <c r="I17511" t="s">
        <v>29357</v>
      </c>
      <c r="M17511">
        <v>472</v>
      </c>
    </row>
    <row r="17512" spans="1:13" hidden="1" x14ac:dyDescent="0.3">
      <c r="E17512" t="s">
        <v>315</v>
      </c>
      <c r="F17512" t="s">
        <v>3644</v>
      </c>
      <c r="G17512" t="s">
        <v>11139</v>
      </c>
      <c r="H17512" t="s">
        <v>14089</v>
      </c>
      <c r="I17512" t="s">
        <v>29357</v>
      </c>
      <c r="M17512">
        <v>1558</v>
      </c>
    </row>
    <row r="17513" spans="1:13" hidden="1" x14ac:dyDescent="0.3">
      <c r="E17513" t="s">
        <v>357</v>
      </c>
      <c r="F17513" t="s">
        <v>3830</v>
      </c>
      <c r="G17513" t="s">
        <v>11139</v>
      </c>
      <c r="H17513" t="s">
        <v>14385</v>
      </c>
      <c r="I17513" t="s">
        <v>29357</v>
      </c>
      <c r="M17513">
        <v>1646</v>
      </c>
    </row>
    <row r="17514" spans="1:13" hidden="1" x14ac:dyDescent="0.3">
      <c r="E17514" t="s">
        <v>1990</v>
      </c>
      <c r="F17514" t="s">
        <v>11075</v>
      </c>
      <c r="G17514" t="s">
        <v>11139</v>
      </c>
      <c r="H17514" t="s">
        <v>29212</v>
      </c>
      <c r="I17514" t="s">
        <v>29357</v>
      </c>
      <c r="M17514">
        <v>9349</v>
      </c>
    </row>
    <row r="17515" spans="1:13" hidden="1" x14ac:dyDescent="0.3">
      <c r="E17515" t="s">
        <v>69</v>
      </c>
      <c r="F17515" t="s">
        <v>2387</v>
      </c>
      <c r="G17515" t="s">
        <v>11139</v>
      </c>
      <c r="H17515" t="s">
        <v>11780</v>
      </c>
      <c r="I17515" t="s">
        <v>29357</v>
      </c>
      <c r="M17515">
        <v>279</v>
      </c>
    </row>
    <row r="17516" spans="1:13" hidden="1" x14ac:dyDescent="0.3">
      <c r="A17516" t="s">
        <v>11138</v>
      </c>
      <c r="B17516">
        <v>1</v>
      </c>
      <c r="C17516">
        <v>1</v>
      </c>
      <c r="D17516">
        <v>1</v>
      </c>
      <c r="E17516" t="s">
        <v>371</v>
      </c>
      <c r="F17516" t="s">
        <v>3905</v>
      </c>
      <c r="G17516" t="s">
        <v>11138</v>
      </c>
      <c r="H17516" t="s">
        <v>14525</v>
      </c>
      <c r="I17516" t="s">
        <v>29359</v>
      </c>
      <c r="J17516" t="s">
        <v>29363</v>
      </c>
      <c r="K17516" t="s">
        <v>29399</v>
      </c>
      <c r="L17516" t="s">
        <v>29390</v>
      </c>
      <c r="M17516">
        <v>1665</v>
      </c>
    </row>
    <row r="17517" spans="1:13" hidden="1" x14ac:dyDescent="0.3">
      <c r="E17517" t="s">
        <v>778</v>
      </c>
      <c r="F17517" t="s">
        <v>5778</v>
      </c>
      <c r="G17517" t="s">
        <v>11140</v>
      </c>
      <c r="H17517" t="s">
        <v>18345</v>
      </c>
      <c r="I17517" t="s">
        <v>29358</v>
      </c>
      <c r="J17517" t="s">
        <v>29373</v>
      </c>
      <c r="M17517">
        <v>3112</v>
      </c>
    </row>
    <row r="17518" spans="1:13" hidden="1" x14ac:dyDescent="0.3">
      <c r="E17518" t="s">
        <v>1674</v>
      </c>
      <c r="F17518" t="s">
        <v>9979</v>
      </c>
      <c r="G17518" t="s">
        <v>11139</v>
      </c>
      <c r="H17518" t="s">
        <v>26457</v>
      </c>
      <c r="I17518" t="s">
        <v>29357</v>
      </c>
      <c r="M17518">
        <v>7868</v>
      </c>
    </row>
    <row r="17519" spans="1:13" hidden="1" x14ac:dyDescent="0.3">
      <c r="E17519" t="s">
        <v>778</v>
      </c>
      <c r="F17519" t="s">
        <v>5778</v>
      </c>
      <c r="G17519" t="s">
        <v>11140</v>
      </c>
      <c r="H17519" t="s">
        <v>18345</v>
      </c>
      <c r="I17519" t="s">
        <v>29358</v>
      </c>
      <c r="J17519" t="s">
        <v>29373</v>
      </c>
      <c r="M17519">
        <v>3132</v>
      </c>
    </row>
    <row r="17520" spans="1:13" hidden="1" x14ac:dyDescent="0.3">
      <c r="A17520" t="s">
        <v>11138</v>
      </c>
      <c r="B17520">
        <v>1</v>
      </c>
      <c r="C17520">
        <v>1</v>
      </c>
      <c r="D17520">
        <v>1</v>
      </c>
      <c r="E17520" t="s">
        <v>371</v>
      </c>
      <c r="F17520" t="s">
        <v>3905</v>
      </c>
      <c r="G17520" t="s">
        <v>11138</v>
      </c>
      <c r="H17520" t="s">
        <v>14525</v>
      </c>
      <c r="I17520" t="s">
        <v>29359</v>
      </c>
      <c r="J17520" t="s">
        <v>29363</v>
      </c>
      <c r="K17520" t="s">
        <v>29399</v>
      </c>
      <c r="L17520" t="s">
        <v>29390</v>
      </c>
      <c r="M17520">
        <v>1665</v>
      </c>
    </row>
    <row r="17521" spans="1:13" hidden="1" x14ac:dyDescent="0.3">
      <c r="E17521" t="s">
        <v>1075</v>
      </c>
      <c r="F17521" t="s">
        <v>3525</v>
      </c>
      <c r="G17521" t="s">
        <v>11138</v>
      </c>
      <c r="H17521" t="s">
        <v>20526</v>
      </c>
      <c r="I17521" t="s">
        <v>29357</v>
      </c>
      <c r="M17521">
        <v>5718</v>
      </c>
    </row>
    <row r="17522" spans="1:13" hidden="1" x14ac:dyDescent="0.3">
      <c r="E17522" t="s">
        <v>1075</v>
      </c>
      <c r="F17522" t="s">
        <v>7049</v>
      </c>
      <c r="G17522" t="s">
        <v>11140</v>
      </c>
      <c r="H17522" t="s">
        <v>20528</v>
      </c>
      <c r="I17522" t="s">
        <v>29357</v>
      </c>
      <c r="M17522">
        <v>5718</v>
      </c>
    </row>
    <row r="17523" spans="1:13" hidden="1" x14ac:dyDescent="0.3">
      <c r="A17523" t="s">
        <v>11138</v>
      </c>
      <c r="B17523">
        <v>1</v>
      </c>
      <c r="C17523">
        <v>1</v>
      </c>
      <c r="D17523">
        <v>1</v>
      </c>
      <c r="E17523" t="s">
        <v>371</v>
      </c>
      <c r="F17523" t="s">
        <v>3905</v>
      </c>
      <c r="G17523" t="s">
        <v>11138</v>
      </c>
      <c r="H17523" t="s">
        <v>14525</v>
      </c>
      <c r="I17523" t="s">
        <v>29359</v>
      </c>
      <c r="J17523" t="s">
        <v>29363</v>
      </c>
      <c r="K17523" t="s">
        <v>29399</v>
      </c>
      <c r="L17523" t="s">
        <v>29390</v>
      </c>
      <c r="M17523">
        <v>1665</v>
      </c>
    </row>
    <row r="17524" spans="1:13" hidden="1" x14ac:dyDescent="0.3">
      <c r="E17524" t="s">
        <v>1453</v>
      </c>
      <c r="F17524" t="s">
        <v>8807</v>
      </c>
      <c r="G17524" t="s">
        <v>11139</v>
      </c>
      <c r="H17524" t="s">
        <v>24395</v>
      </c>
      <c r="I17524" t="s">
        <v>29357</v>
      </c>
      <c r="M17524">
        <v>7147</v>
      </c>
    </row>
    <row r="17525" spans="1:13" hidden="1" x14ac:dyDescent="0.3">
      <c r="E17525" t="s">
        <v>707</v>
      </c>
      <c r="F17525" t="s">
        <v>5395</v>
      </c>
      <c r="G17525" t="s">
        <v>11140</v>
      </c>
      <c r="H17525" t="s">
        <v>17467</v>
      </c>
      <c r="I17525" t="s">
        <v>29358</v>
      </c>
      <c r="J17525" t="s">
        <v>29365</v>
      </c>
      <c r="M17525">
        <v>2683</v>
      </c>
    </row>
    <row r="17526" spans="1:13" hidden="1" x14ac:dyDescent="0.3">
      <c r="A17526" t="s">
        <v>11138</v>
      </c>
      <c r="B17526">
        <v>1</v>
      </c>
      <c r="C17526">
        <v>1</v>
      </c>
      <c r="D17526">
        <v>1</v>
      </c>
      <c r="E17526" t="s">
        <v>899</v>
      </c>
      <c r="F17526" t="s">
        <v>3905</v>
      </c>
      <c r="G17526" t="s">
        <v>11138</v>
      </c>
      <c r="H17526" t="s">
        <v>19009</v>
      </c>
      <c r="I17526" t="s">
        <v>29359</v>
      </c>
      <c r="J17526" t="s">
        <v>29363</v>
      </c>
      <c r="K17526" t="s">
        <v>29399</v>
      </c>
      <c r="L17526" t="s">
        <v>29390</v>
      </c>
      <c r="M17526">
        <v>4983</v>
      </c>
    </row>
    <row r="17527" spans="1:13" hidden="1" x14ac:dyDescent="0.3">
      <c r="E17527" t="s">
        <v>1076</v>
      </c>
      <c r="F17527" t="s">
        <v>7050</v>
      </c>
      <c r="G17527" t="s">
        <v>11137</v>
      </c>
      <c r="H17527" t="s">
        <v>20529</v>
      </c>
      <c r="I17527" t="s">
        <v>29357</v>
      </c>
      <c r="M17527">
        <v>5719</v>
      </c>
    </row>
    <row r="17528" spans="1:13" hidden="1" x14ac:dyDescent="0.3">
      <c r="A17528" t="s">
        <v>11138</v>
      </c>
      <c r="B17528">
        <v>1</v>
      </c>
      <c r="C17528">
        <v>1</v>
      </c>
      <c r="D17528">
        <v>1</v>
      </c>
      <c r="E17528" t="s">
        <v>1448</v>
      </c>
      <c r="F17528" t="s">
        <v>8780</v>
      </c>
      <c r="G17528" t="s">
        <v>11138</v>
      </c>
      <c r="H17528" t="s">
        <v>24348</v>
      </c>
      <c r="I17528" t="s">
        <v>29359</v>
      </c>
      <c r="J17528" t="s">
        <v>29363</v>
      </c>
      <c r="K17528" t="s">
        <v>29399</v>
      </c>
      <c r="L17528" t="s">
        <v>29390</v>
      </c>
      <c r="M17528">
        <v>7139</v>
      </c>
    </row>
    <row r="17529" spans="1:13" hidden="1" x14ac:dyDescent="0.3">
      <c r="E17529" t="s">
        <v>1067</v>
      </c>
      <c r="F17529" t="s">
        <v>7035</v>
      </c>
      <c r="G17529" t="s">
        <v>11137</v>
      </c>
      <c r="H17529" t="s">
        <v>20510</v>
      </c>
      <c r="I17529" t="s">
        <v>29357</v>
      </c>
      <c r="M17529">
        <v>5720</v>
      </c>
    </row>
    <row r="17530" spans="1:13" hidden="1" x14ac:dyDescent="0.3">
      <c r="E17530" t="s">
        <v>1067</v>
      </c>
      <c r="F17530" t="s">
        <v>7037</v>
      </c>
      <c r="G17530" t="s">
        <v>11140</v>
      </c>
      <c r="H17530" t="s">
        <v>20512</v>
      </c>
      <c r="I17530" t="s">
        <v>29357</v>
      </c>
      <c r="M17530">
        <v>5720</v>
      </c>
    </row>
    <row r="17531" spans="1:13" hidden="1" x14ac:dyDescent="0.3">
      <c r="E17531" t="s">
        <v>837</v>
      </c>
      <c r="F17531" t="s">
        <v>276</v>
      </c>
      <c r="G17531" t="s">
        <v>11139</v>
      </c>
      <c r="H17531" t="s">
        <v>18599</v>
      </c>
      <c r="I17531" t="s">
        <v>29357</v>
      </c>
      <c r="M17531">
        <v>3580</v>
      </c>
    </row>
    <row r="17532" spans="1:13" hidden="1" x14ac:dyDescent="0.3">
      <c r="E17532" t="s">
        <v>707</v>
      </c>
      <c r="F17532" t="s">
        <v>5395</v>
      </c>
      <c r="G17532" t="s">
        <v>11140</v>
      </c>
      <c r="H17532" t="s">
        <v>17467</v>
      </c>
      <c r="I17532" t="s">
        <v>29358</v>
      </c>
      <c r="J17532" t="s">
        <v>29365</v>
      </c>
      <c r="M17532">
        <v>2683</v>
      </c>
    </row>
    <row r="17533" spans="1:13" hidden="1" x14ac:dyDescent="0.3">
      <c r="E17533" t="s">
        <v>837</v>
      </c>
      <c r="F17533" t="s">
        <v>276</v>
      </c>
      <c r="G17533" t="s">
        <v>11139</v>
      </c>
      <c r="H17533" t="s">
        <v>18599</v>
      </c>
      <c r="I17533" t="s">
        <v>29357</v>
      </c>
      <c r="M17533">
        <v>3592</v>
      </c>
    </row>
    <row r="17534" spans="1:13" hidden="1" x14ac:dyDescent="0.3">
      <c r="A17534" t="s">
        <v>11138</v>
      </c>
      <c r="B17534">
        <v>1</v>
      </c>
      <c r="C17534">
        <v>1</v>
      </c>
      <c r="D17534">
        <v>1</v>
      </c>
      <c r="E17534" t="s">
        <v>222</v>
      </c>
      <c r="F17534" t="s">
        <v>3099</v>
      </c>
      <c r="G17534" t="s">
        <v>11138</v>
      </c>
      <c r="H17534" t="s">
        <v>12963</v>
      </c>
      <c r="I17534" t="s">
        <v>29359</v>
      </c>
      <c r="J17534" t="s">
        <v>29363</v>
      </c>
      <c r="K17534" t="s">
        <v>29399</v>
      </c>
      <c r="L17534" t="s">
        <v>29390</v>
      </c>
      <c r="M17534">
        <v>1131</v>
      </c>
    </row>
    <row r="17535" spans="1:13" hidden="1" x14ac:dyDescent="0.3">
      <c r="E17535" t="s">
        <v>707</v>
      </c>
      <c r="F17535" t="s">
        <v>5395</v>
      </c>
      <c r="G17535" t="s">
        <v>11140</v>
      </c>
      <c r="H17535" t="s">
        <v>17473</v>
      </c>
      <c r="I17535" t="s">
        <v>29358</v>
      </c>
      <c r="J17535" t="s">
        <v>29365</v>
      </c>
      <c r="M17535">
        <v>2684</v>
      </c>
    </row>
    <row r="17536" spans="1:13" hidden="1" x14ac:dyDescent="0.3">
      <c r="E17536" t="s">
        <v>1079</v>
      </c>
      <c r="F17536" t="s">
        <v>7055</v>
      </c>
      <c r="G17536" t="s">
        <v>11138</v>
      </c>
      <c r="H17536" t="s">
        <v>20535</v>
      </c>
      <c r="I17536" t="s">
        <v>29357</v>
      </c>
      <c r="M17536">
        <v>5722</v>
      </c>
    </row>
    <row r="17537" spans="1:13" hidden="1" x14ac:dyDescent="0.3">
      <c r="E17537" t="s">
        <v>1079</v>
      </c>
      <c r="F17537" t="s">
        <v>7056</v>
      </c>
      <c r="G17537" t="s">
        <v>11137</v>
      </c>
      <c r="H17537" t="s">
        <v>20536</v>
      </c>
      <c r="I17537" t="s">
        <v>29357</v>
      </c>
      <c r="M17537">
        <v>5722</v>
      </c>
    </row>
    <row r="17538" spans="1:13" hidden="1" x14ac:dyDescent="0.3">
      <c r="E17538" t="s">
        <v>837</v>
      </c>
      <c r="F17538" t="s">
        <v>276</v>
      </c>
      <c r="G17538" t="s">
        <v>11139</v>
      </c>
      <c r="H17538" t="s">
        <v>18599</v>
      </c>
      <c r="I17538" t="s">
        <v>29357</v>
      </c>
      <c r="M17538">
        <v>3596</v>
      </c>
    </row>
    <row r="17539" spans="1:13" hidden="1" x14ac:dyDescent="0.3">
      <c r="A17539" t="s">
        <v>11138</v>
      </c>
      <c r="B17539">
        <v>0</v>
      </c>
      <c r="C17539">
        <v>0</v>
      </c>
      <c r="D17539">
        <v>1</v>
      </c>
      <c r="E17539" t="s">
        <v>229</v>
      </c>
      <c r="F17539" t="s">
        <v>3132</v>
      </c>
      <c r="G17539" t="s">
        <v>11138</v>
      </c>
      <c r="H17539" t="s">
        <v>13023</v>
      </c>
      <c r="I17539" t="s">
        <v>29359</v>
      </c>
      <c r="J17539" t="s">
        <v>29360</v>
      </c>
      <c r="M17539">
        <v>1138</v>
      </c>
    </row>
    <row r="17540" spans="1:13" hidden="1" x14ac:dyDescent="0.3">
      <c r="E17540" t="s">
        <v>315</v>
      </c>
      <c r="F17540" t="s">
        <v>3652</v>
      </c>
      <c r="G17540" t="s">
        <v>11139</v>
      </c>
      <c r="H17540" t="s">
        <v>14105</v>
      </c>
      <c r="I17540" t="s">
        <v>29357</v>
      </c>
      <c r="M17540">
        <v>1559</v>
      </c>
    </row>
    <row r="17541" spans="1:13" hidden="1" x14ac:dyDescent="0.3">
      <c r="E17541" t="s">
        <v>1080</v>
      </c>
      <c r="F17541" t="s">
        <v>7055</v>
      </c>
      <c r="G17541" t="s">
        <v>11138</v>
      </c>
      <c r="H17541" t="s">
        <v>20535</v>
      </c>
      <c r="I17541" t="s">
        <v>29357</v>
      </c>
      <c r="M17541">
        <v>5723</v>
      </c>
    </row>
    <row r="17542" spans="1:13" hidden="1" x14ac:dyDescent="0.3">
      <c r="E17542" t="s">
        <v>1080</v>
      </c>
      <c r="F17542" t="s">
        <v>7056</v>
      </c>
      <c r="G17542" t="s">
        <v>11137</v>
      </c>
      <c r="H17542" t="s">
        <v>20536</v>
      </c>
      <c r="I17542" t="s">
        <v>29357</v>
      </c>
      <c r="M17542">
        <v>5723</v>
      </c>
    </row>
    <row r="17543" spans="1:13" hidden="1" x14ac:dyDescent="0.3">
      <c r="E17543" t="s">
        <v>622</v>
      </c>
      <c r="F17543" t="s">
        <v>3652</v>
      </c>
      <c r="G17543" t="s">
        <v>11139</v>
      </c>
      <c r="H17543" t="s">
        <v>16674</v>
      </c>
      <c r="I17543" t="s">
        <v>29357</v>
      </c>
      <c r="M17543">
        <v>2360</v>
      </c>
    </row>
    <row r="17544" spans="1:13" hidden="1" x14ac:dyDescent="0.3">
      <c r="E17544" t="s">
        <v>707</v>
      </c>
      <c r="F17544" t="s">
        <v>5395</v>
      </c>
      <c r="G17544" t="s">
        <v>11140</v>
      </c>
      <c r="H17544" t="s">
        <v>17483</v>
      </c>
      <c r="I17544" t="s">
        <v>29358</v>
      </c>
      <c r="J17544" t="s">
        <v>29365</v>
      </c>
      <c r="M17544">
        <v>2686</v>
      </c>
    </row>
    <row r="17545" spans="1:13" hidden="1" x14ac:dyDescent="0.3">
      <c r="E17545" t="s">
        <v>1081</v>
      </c>
      <c r="F17545" t="s">
        <v>7056</v>
      </c>
      <c r="G17545" t="s">
        <v>11137</v>
      </c>
      <c r="H17545" t="s">
        <v>20536</v>
      </c>
      <c r="I17545" t="s">
        <v>29357</v>
      </c>
      <c r="M17545">
        <v>5724</v>
      </c>
    </row>
    <row r="17546" spans="1:13" hidden="1" x14ac:dyDescent="0.3">
      <c r="E17546" t="s">
        <v>1541</v>
      </c>
      <c r="F17546" t="s">
        <v>5395</v>
      </c>
      <c r="G17546" t="s">
        <v>11140</v>
      </c>
      <c r="H17546" t="s">
        <v>25324</v>
      </c>
      <c r="I17546" t="s">
        <v>29358</v>
      </c>
      <c r="J17546" t="s">
        <v>29383</v>
      </c>
      <c r="M17546">
        <v>7542</v>
      </c>
    </row>
    <row r="17547" spans="1:13" hidden="1" x14ac:dyDescent="0.3">
      <c r="E17547" t="s">
        <v>1244</v>
      </c>
      <c r="F17547" t="s">
        <v>7938</v>
      </c>
      <c r="G17547" t="s">
        <v>11139</v>
      </c>
      <c r="H17547" t="s">
        <v>22310</v>
      </c>
      <c r="I17547" t="s">
        <v>29357</v>
      </c>
      <c r="M17547">
        <v>6491</v>
      </c>
    </row>
    <row r="17548" spans="1:13" hidden="1" x14ac:dyDescent="0.3">
      <c r="E17548" t="s">
        <v>1854</v>
      </c>
      <c r="F17548" t="s">
        <v>10681</v>
      </c>
      <c r="G17548" t="s">
        <v>11139</v>
      </c>
      <c r="H17548" t="s">
        <v>28154</v>
      </c>
      <c r="I17548" t="s">
        <v>29357</v>
      </c>
      <c r="M17548">
        <v>8632</v>
      </c>
    </row>
    <row r="17549" spans="1:13" hidden="1" x14ac:dyDescent="0.3">
      <c r="A17549" t="s">
        <v>11138</v>
      </c>
      <c r="B17549">
        <v>1</v>
      </c>
      <c r="C17549">
        <v>1</v>
      </c>
      <c r="D17549">
        <v>1</v>
      </c>
      <c r="E17549" t="s">
        <v>1534</v>
      </c>
      <c r="F17549" t="s">
        <v>9026</v>
      </c>
      <c r="G17549" t="s">
        <v>11138</v>
      </c>
      <c r="H17549" t="s">
        <v>25275</v>
      </c>
      <c r="I17549" t="s">
        <v>29359</v>
      </c>
      <c r="J17549" t="s">
        <v>29363</v>
      </c>
      <c r="K17549" t="s">
        <v>29399</v>
      </c>
      <c r="L17549" t="s">
        <v>29390</v>
      </c>
      <c r="M17549">
        <v>7496</v>
      </c>
    </row>
    <row r="17550" spans="1:13" hidden="1" x14ac:dyDescent="0.3">
      <c r="E17550" t="s">
        <v>1081</v>
      </c>
      <c r="F17550" t="s">
        <v>7055</v>
      </c>
      <c r="G17550" t="s">
        <v>11138</v>
      </c>
      <c r="H17550" t="s">
        <v>20535</v>
      </c>
      <c r="I17550" t="s">
        <v>29357</v>
      </c>
      <c r="M17550">
        <v>5724</v>
      </c>
    </row>
    <row r="17551" spans="1:13" hidden="1" x14ac:dyDescent="0.3">
      <c r="E17551" t="s">
        <v>995</v>
      </c>
      <c r="F17551" t="s">
        <v>6665</v>
      </c>
      <c r="G17551" t="s">
        <v>11140</v>
      </c>
      <c r="H17551" t="s">
        <v>19861</v>
      </c>
      <c r="I17551" t="s">
        <v>29358</v>
      </c>
      <c r="J17551" t="s">
        <v>29361</v>
      </c>
      <c r="M17551">
        <v>5342</v>
      </c>
    </row>
    <row r="17552" spans="1:13" hidden="1" x14ac:dyDescent="0.3">
      <c r="A17552" t="s">
        <v>11138</v>
      </c>
      <c r="B17552">
        <v>1</v>
      </c>
      <c r="C17552">
        <v>1</v>
      </c>
      <c r="D17552">
        <v>1</v>
      </c>
      <c r="E17552" t="s">
        <v>229</v>
      </c>
      <c r="F17552" t="s">
        <v>3131</v>
      </c>
      <c r="G17552" t="s">
        <v>11138</v>
      </c>
      <c r="H17552" t="s">
        <v>13022</v>
      </c>
      <c r="I17552" t="s">
        <v>29359</v>
      </c>
      <c r="J17552" t="s">
        <v>29363</v>
      </c>
      <c r="K17552" t="s">
        <v>29399</v>
      </c>
      <c r="L17552" t="s">
        <v>29390</v>
      </c>
      <c r="M17552">
        <v>1138</v>
      </c>
    </row>
    <row r="17553" spans="1:13" hidden="1" x14ac:dyDescent="0.3">
      <c r="E17553" t="s">
        <v>1854</v>
      </c>
      <c r="F17553" t="s">
        <v>10681</v>
      </c>
      <c r="G17553" t="s">
        <v>11139</v>
      </c>
      <c r="H17553" t="s">
        <v>28154</v>
      </c>
      <c r="I17553" t="s">
        <v>29357</v>
      </c>
      <c r="M17553">
        <v>8644</v>
      </c>
    </row>
    <row r="17554" spans="1:13" hidden="1" x14ac:dyDescent="0.3">
      <c r="E17554" t="s">
        <v>1082</v>
      </c>
      <c r="F17554" t="s">
        <v>7055</v>
      </c>
      <c r="G17554" t="s">
        <v>11138</v>
      </c>
      <c r="H17554" t="s">
        <v>20535</v>
      </c>
      <c r="I17554" t="s">
        <v>29357</v>
      </c>
      <c r="M17554">
        <v>5725</v>
      </c>
    </row>
    <row r="17555" spans="1:13" hidden="1" x14ac:dyDescent="0.3">
      <c r="E17555" t="s">
        <v>1854</v>
      </c>
      <c r="F17555" t="s">
        <v>10681</v>
      </c>
      <c r="G17555" t="s">
        <v>11139</v>
      </c>
      <c r="H17555" t="s">
        <v>28154</v>
      </c>
      <c r="I17555" t="s">
        <v>29357</v>
      </c>
      <c r="M17555">
        <v>8655</v>
      </c>
    </row>
    <row r="17556" spans="1:13" hidden="1" x14ac:dyDescent="0.3">
      <c r="E17556" t="s">
        <v>1082</v>
      </c>
      <c r="F17556" t="s">
        <v>7056</v>
      </c>
      <c r="G17556" t="s">
        <v>11137</v>
      </c>
      <c r="H17556" t="s">
        <v>20536</v>
      </c>
      <c r="I17556" t="s">
        <v>29357</v>
      </c>
      <c r="M17556">
        <v>5725</v>
      </c>
    </row>
    <row r="17557" spans="1:13" hidden="1" x14ac:dyDescent="0.3">
      <c r="E17557" t="s">
        <v>1083</v>
      </c>
      <c r="F17557" t="s">
        <v>7057</v>
      </c>
      <c r="G17557" t="s">
        <v>11137</v>
      </c>
      <c r="H17557" t="s">
        <v>20538</v>
      </c>
      <c r="I17557" t="s">
        <v>29357</v>
      </c>
      <c r="M17557">
        <v>5726</v>
      </c>
    </row>
    <row r="17558" spans="1:13" hidden="1" x14ac:dyDescent="0.3">
      <c r="E17558" t="s">
        <v>1149</v>
      </c>
      <c r="F17558" t="s">
        <v>7409</v>
      </c>
      <c r="G17558" t="s">
        <v>11139</v>
      </c>
      <c r="H17558" t="s">
        <v>21319</v>
      </c>
      <c r="I17558" t="s">
        <v>29357</v>
      </c>
      <c r="M17558">
        <v>6069</v>
      </c>
    </row>
    <row r="17559" spans="1:13" hidden="1" x14ac:dyDescent="0.3">
      <c r="E17559" t="s">
        <v>1083</v>
      </c>
      <c r="F17559" t="s">
        <v>2131</v>
      </c>
      <c r="G17559" t="s">
        <v>11137</v>
      </c>
      <c r="H17559" t="s">
        <v>20540</v>
      </c>
      <c r="I17559" t="s">
        <v>29357</v>
      </c>
      <c r="M17559">
        <v>5726</v>
      </c>
    </row>
    <row r="17560" spans="1:13" hidden="1" x14ac:dyDescent="0.3">
      <c r="A17560" t="s">
        <v>11138</v>
      </c>
      <c r="B17560">
        <v>1</v>
      </c>
      <c r="C17560">
        <v>1</v>
      </c>
      <c r="D17560">
        <v>1</v>
      </c>
      <c r="E17560" t="s">
        <v>447</v>
      </c>
      <c r="F17560" t="s">
        <v>4201</v>
      </c>
      <c r="G17560" t="s">
        <v>11138</v>
      </c>
      <c r="H17560" t="s">
        <v>15050</v>
      </c>
      <c r="I17560" t="s">
        <v>29359</v>
      </c>
      <c r="J17560" t="s">
        <v>29363</v>
      </c>
      <c r="K17560" t="s">
        <v>29399</v>
      </c>
      <c r="L17560" t="s">
        <v>29390</v>
      </c>
      <c r="M17560">
        <v>1904</v>
      </c>
    </row>
    <row r="17561" spans="1:13" hidden="1" x14ac:dyDescent="0.3">
      <c r="E17561" t="s">
        <v>1084</v>
      </c>
      <c r="F17561" t="s">
        <v>7057</v>
      </c>
      <c r="G17561" t="s">
        <v>11137</v>
      </c>
      <c r="H17561" t="s">
        <v>20538</v>
      </c>
      <c r="I17561" t="s">
        <v>29357</v>
      </c>
      <c r="M17561">
        <v>5727</v>
      </c>
    </row>
    <row r="17562" spans="1:13" hidden="1" x14ac:dyDescent="0.3">
      <c r="E17562" t="s">
        <v>792</v>
      </c>
      <c r="F17562" t="s">
        <v>5832</v>
      </c>
      <c r="G17562" t="s">
        <v>11139</v>
      </c>
      <c r="H17562" t="s">
        <v>18418</v>
      </c>
      <c r="I17562" t="s">
        <v>29357</v>
      </c>
      <c r="M17562">
        <v>3218</v>
      </c>
    </row>
    <row r="17563" spans="1:13" hidden="1" x14ac:dyDescent="0.3">
      <c r="E17563" t="s">
        <v>1084</v>
      </c>
      <c r="F17563" t="s">
        <v>2131</v>
      </c>
      <c r="G17563" t="s">
        <v>11137</v>
      </c>
      <c r="H17563" t="s">
        <v>20540</v>
      </c>
      <c r="I17563" t="s">
        <v>29357</v>
      </c>
      <c r="M17563">
        <v>5727</v>
      </c>
    </row>
    <row r="17564" spans="1:13" hidden="1" x14ac:dyDescent="0.3">
      <c r="A17564" t="s">
        <v>11138</v>
      </c>
      <c r="B17564">
        <v>1</v>
      </c>
      <c r="C17564">
        <v>1</v>
      </c>
      <c r="D17564">
        <v>1</v>
      </c>
      <c r="E17564" t="s">
        <v>447</v>
      </c>
      <c r="F17564" t="s">
        <v>4201</v>
      </c>
      <c r="G17564" t="s">
        <v>11138</v>
      </c>
      <c r="H17564" t="s">
        <v>15050</v>
      </c>
      <c r="I17564" t="s">
        <v>29359</v>
      </c>
      <c r="J17564" t="s">
        <v>29363</v>
      </c>
      <c r="K17564" t="s">
        <v>29399</v>
      </c>
      <c r="L17564" t="s">
        <v>29390</v>
      </c>
      <c r="M17564">
        <v>1973</v>
      </c>
    </row>
    <row r="17565" spans="1:13" hidden="1" x14ac:dyDescent="0.3">
      <c r="A17565" t="s">
        <v>11138</v>
      </c>
      <c r="B17565">
        <v>1</v>
      </c>
      <c r="C17565">
        <v>1</v>
      </c>
      <c r="D17565">
        <v>1</v>
      </c>
      <c r="E17565" t="s">
        <v>433</v>
      </c>
      <c r="F17565" t="s">
        <v>4151</v>
      </c>
      <c r="G17565" t="s">
        <v>11138</v>
      </c>
      <c r="H17565" t="s">
        <v>14963</v>
      </c>
      <c r="I17565" t="s">
        <v>29359</v>
      </c>
      <c r="J17565" t="s">
        <v>29360</v>
      </c>
      <c r="M17565">
        <v>1848</v>
      </c>
    </row>
    <row r="17566" spans="1:13" hidden="1" x14ac:dyDescent="0.3">
      <c r="E17566" t="s">
        <v>1085</v>
      </c>
      <c r="F17566" t="s">
        <v>2131</v>
      </c>
      <c r="G17566" t="s">
        <v>11137</v>
      </c>
      <c r="H17566" t="s">
        <v>20540</v>
      </c>
      <c r="I17566" t="s">
        <v>29357</v>
      </c>
      <c r="M17566">
        <v>5728</v>
      </c>
    </row>
    <row r="17567" spans="1:13" hidden="1" x14ac:dyDescent="0.3">
      <c r="E17567" t="s">
        <v>1907</v>
      </c>
      <c r="F17567" t="s">
        <v>5832</v>
      </c>
      <c r="G17567" t="s">
        <v>11139</v>
      </c>
      <c r="H17567" t="s">
        <v>28667</v>
      </c>
      <c r="I17567" t="s">
        <v>29357</v>
      </c>
      <c r="M17567">
        <v>9001</v>
      </c>
    </row>
    <row r="17568" spans="1:13" hidden="1" x14ac:dyDescent="0.3">
      <c r="E17568" t="s">
        <v>1085</v>
      </c>
      <c r="F17568" t="s">
        <v>7057</v>
      </c>
      <c r="G17568" t="s">
        <v>11137</v>
      </c>
      <c r="H17568" t="s">
        <v>20538</v>
      </c>
      <c r="I17568" t="s">
        <v>29357</v>
      </c>
      <c r="M17568">
        <v>5728</v>
      </c>
    </row>
    <row r="17569" spans="1:13" hidden="1" x14ac:dyDescent="0.3">
      <c r="E17569" t="s">
        <v>1086</v>
      </c>
      <c r="F17569" t="s">
        <v>7057</v>
      </c>
      <c r="G17569" t="s">
        <v>11137</v>
      </c>
      <c r="H17569" t="s">
        <v>20538</v>
      </c>
      <c r="I17569" t="s">
        <v>29357</v>
      </c>
      <c r="M17569">
        <v>5729</v>
      </c>
    </row>
    <row r="17570" spans="1:13" hidden="1" x14ac:dyDescent="0.3">
      <c r="A17570" t="s">
        <v>11140</v>
      </c>
      <c r="B17570">
        <v>0</v>
      </c>
      <c r="C17570">
        <v>1</v>
      </c>
      <c r="D17570" t="s">
        <v>11140</v>
      </c>
      <c r="E17570" t="s">
        <v>1374</v>
      </c>
      <c r="F17570" t="s">
        <v>8495</v>
      </c>
      <c r="G17570" t="s">
        <v>11139</v>
      </c>
      <c r="H17570" t="s">
        <v>23690</v>
      </c>
      <c r="I17570" t="s">
        <v>29358</v>
      </c>
      <c r="J17570" t="s">
        <v>29369</v>
      </c>
      <c r="M17570">
        <v>6872</v>
      </c>
    </row>
    <row r="17571" spans="1:13" hidden="1" x14ac:dyDescent="0.3">
      <c r="E17571" t="s">
        <v>1086</v>
      </c>
      <c r="F17571" t="s">
        <v>2131</v>
      </c>
      <c r="G17571" t="s">
        <v>11137</v>
      </c>
      <c r="H17571" t="s">
        <v>20540</v>
      </c>
      <c r="I17571" t="s">
        <v>29357</v>
      </c>
      <c r="M17571">
        <v>5729</v>
      </c>
    </row>
    <row r="17572" spans="1:13" hidden="1" x14ac:dyDescent="0.3">
      <c r="A17572" t="s">
        <v>11138</v>
      </c>
      <c r="B17572">
        <v>1</v>
      </c>
      <c r="C17572">
        <v>1</v>
      </c>
      <c r="D17572">
        <v>1</v>
      </c>
      <c r="E17572" t="s">
        <v>659</v>
      </c>
      <c r="F17572" t="s">
        <v>4151</v>
      </c>
      <c r="G17572" t="s">
        <v>11138</v>
      </c>
      <c r="H17572" t="s">
        <v>17111</v>
      </c>
      <c r="I17572" t="s">
        <v>29359</v>
      </c>
      <c r="J17572" t="s">
        <v>29360</v>
      </c>
      <c r="M17572">
        <v>2498</v>
      </c>
    </row>
    <row r="17573" spans="1:13" hidden="1" x14ac:dyDescent="0.3">
      <c r="E17573" t="s">
        <v>1514</v>
      </c>
      <c r="F17573" t="s">
        <v>9176</v>
      </c>
      <c r="G17573" t="s">
        <v>11139</v>
      </c>
      <c r="H17573" t="s">
        <v>25102</v>
      </c>
      <c r="I17573" t="s">
        <v>29357</v>
      </c>
      <c r="M17573">
        <v>7445</v>
      </c>
    </row>
    <row r="17574" spans="1:13" hidden="1" x14ac:dyDescent="0.3">
      <c r="E17574" t="s">
        <v>644</v>
      </c>
      <c r="F17574" t="s">
        <v>5126</v>
      </c>
      <c r="G17574" t="s">
        <v>11139</v>
      </c>
      <c r="H17574" t="s">
        <v>16983</v>
      </c>
      <c r="I17574" t="s">
        <v>29357</v>
      </c>
      <c r="M17574">
        <v>2442</v>
      </c>
    </row>
    <row r="17575" spans="1:13" hidden="1" x14ac:dyDescent="0.3">
      <c r="E17575" t="s">
        <v>680</v>
      </c>
      <c r="F17575" t="s">
        <v>5290</v>
      </c>
      <c r="G17575" t="s">
        <v>11139</v>
      </c>
      <c r="H17575" t="s">
        <v>17238</v>
      </c>
      <c r="I17575" t="s">
        <v>29357</v>
      </c>
      <c r="M17575">
        <v>2618</v>
      </c>
    </row>
    <row r="17576" spans="1:13" hidden="1" x14ac:dyDescent="0.3">
      <c r="A17576" t="s">
        <v>11140</v>
      </c>
      <c r="B17576">
        <v>0</v>
      </c>
      <c r="C17576">
        <v>0</v>
      </c>
      <c r="D17576" t="s">
        <v>11140</v>
      </c>
      <c r="E17576" t="s">
        <v>1537</v>
      </c>
      <c r="F17576" t="s">
        <v>4047</v>
      </c>
      <c r="G17576" t="s">
        <v>11139</v>
      </c>
      <c r="H17576" t="s">
        <v>25300</v>
      </c>
      <c r="I17576" t="s">
        <v>29358</v>
      </c>
      <c r="J17576" t="s">
        <v>29369</v>
      </c>
      <c r="M17576">
        <v>7500</v>
      </c>
    </row>
    <row r="17577" spans="1:13" hidden="1" x14ac:dyDescent="0.3">
      <c r="A17577" t="s">
        <v>11140</v>
      </c>
      <c r="B17577">
        <v>0</v>
      </c>
      <c r="C17577">
        <v>0</v>
      </c>
      <c r="D17577" t="s">
        <v>11140</v>
      </c>
      <c r="E17577" t="s">
        <v>1720</v>
      </c>
      <c r="F17577" t="s">
        <v>4047</v>
      </c>
      <c r="G17577" t="s">
        <v>11139</v>
      </c>
      <c r="H17577" t="s">
        <v>27220</v>
      </c>
      <c r="I17577" t="s">
        <v>29358</v>
      </c>
      <c r="J17577" t="s">
        <v>29369</v>
      </c>
      <c r="M17577">
        <v>8096</v>
      </c>
    </row>
    <row r="17578" spans="1:13" hidden="1" x14ac:dyDescent="0.3">
      <c r="A17578" t="s">
        <v>11140</v>
      </c>
      <c r="B17578">
        <v>0</v>
      </c>
      <c r="C17578">
        <v>0</v>
      </c>
      <c r="D17578" t="s">
        <v>11140</v>
      </c>
      <c r="E17578" t="s">
        <v>1989</v>
      </c>
      <c r="F17578" t="s">
        <v>4047</v>
      </c>
      <c r="G17578" t="s">
        <v>11139</v>
      </c>
      <c r="H17578" t="s">
        <v>25300</v>
      </c>
      <c r="I17578" t="s">
        <v>29358</v>
      </c>
      <c r="J17578" t="s">
        <v>29369</v>
      </c>
      <c r="M17578">
        <v>9345</v>
      </c>
    </row>
    <row r="17579" spans="1:13" hidden="1" x14ac:dyDescent="0.3">
      <c r="E17579" t="s">
        <v>312</v>
      </c>
      <c r="F17579" t="s">
        <v>3589</v>
      </c>
      <c r="G17579" t="s">
        <v>11139</v>
      </c>
      <c r="H17579" t="s">
        <v>13966</v>
      </c>
      <c r="I17579" t="s">
        <v>29357</v>
      </c>
      <c r="M17579">
        <v>1538</v>
      </c>
    </row>
    <row r="17580" spans="1:13" hidden="1" x14ac:dyDescent="0.3">
      <c r="A17580" t="s">
        <v>11138</v>
      </c>
      <c r="B17580">
        <v>1</v>
      </c>
      <c r="C17580">
        <v>1</v>
      </c>
      <c r="D17580">
        <v>1</v>
      </c>
      <c r="E17580" t="s">
        <v>659</v>
      </c>
      <c r="F17580" t="s">
        <v>4151</v>
      </c>
      <c r="G17580" t="s">
        <v>11138</v>
      </c>
      <c r="H17580" t="s">
        <v>17111</v>
      </c>
      <c r="I17580" t="s">
        <v>29359</v>
      </c>
      <c r="J17580" t="s">
        <v>29360</v>
      </c>
      <c r="M17580">
        <v>2513</v>
      </c>
    </row>
    <row r="17581" spans="1:13" hidden="1" x14ac:dyDescent="0.3">
      <c r="E17581" t="s">
        <v>1447</v>
      </c>
      <c r="F17581" t="s">
        <v>6665</v>
      </c>
      <c r="G17581" t="s">
        <v>11140</v>
      </c>
      <c r="H17581" t="s">
        <v>24366</v>
      </c>
      <c r="I17581" t="s">
        <v>29358</v>
      </c>
      <c r="J17581" t="s">
        <v>29361</v>
      </c>
      <c r="M17581">
        <v>7142</v>
      </c>
    </row>
    <row r="17582" spans="1:13" hidden="1" x14ac:dyDescent="0.3">
      <c r="E17582" t="s">
        <v>1627</v>
      </c>
      <c r="F17582" t="s">
        <v>9764</v>
      </c>
      <c r="G17582" t="s">
        <v>11140</v>
      </c>
      <c r="H17582" t="s">
        <v>26078</v>
      </c>
      <c r="I17582" t="s">
        <v>29358</v>
      </c>
      <c r="J17582" t="s">
        <v>29380</v>
      </c>
      <c r="M17582">
        <v>7779</v>
      </c>
    </row>
    <row r="17583" spans="1:13" hidden="1" x14ac:dyDescent="0.3">
      <c r="E17583" t="s">
        <v>653</v>
      </c>
      <c r="F17583" t="s">
        <v>2254</v>
      </c>
      <c r="G17583" t="s">
        <v>11139</v>
      </c>
      <c r="H17583" t="s">
        <v>17059</v>
      </c>
      <c r="I17583" t="s">
        <v>29357</v>
      </c>
      <c r="M17583">
        <v>2484</v>
      </c>
    </row>
    <row r="17584" spans="1:13" hidden="1" x14ac:dyDescent="0.3">
      <c r="A17584" t="s">
        <v>11138</v>
      </c>
      <c r="B17584">
        <v>1</v>
      </c>
      <c r="C17584">
        <v>1</v>
      </c>
      <c r="D17584">
        <v>1</v>
      </c>
      <c r="E17584" t="s">
        <v>896</v>
      </c>
      <c r="F17584" t="s">
        <v>4151</v>
      </c>
      <c r="G17584" t="s">
        <v>11138</v>
      </c>
      <c r="H17584" t="s">
        <v>18997</v>
      </c>
      <c r="I17584" t="s">
        <v>29359</v>
      </c>
      <c r="J17584" t="s">
        <v>29360</v>
      </c>
      <c r="M17584">
        <v>4973</v>
      </c>
    </row>
    <row r="17585" spans="1:13" hidden="1" x14ac:dyDescent="0.3">
      <c r="A17585" t="s">
        <v>11138</v>
      </c>
      <c r="B17585">
        <v>1</v>
      </c>
      <c r="C17585">
        <v>1</v>
      </c>
      <c r="D17585">
        <v>1</v>
      </c>
      <c r="E17585" t="s">
        <v>1102</v>
      </c>
      <c r="F17585" t="s">
        <v>4151</v>
      </c>
      <c r="G17585" t="s">
        <v>11138</v>
      </c>
      <c r="H17585" t="s">
        <v>22690</v>
      </c>
      <c r="I17585" t="s">
        <v>29359</v>
      </c>
      <c r="J17585" t="s">
        <v>29360</v>
      </c>
      <c r="M17585">
        <v>6612</v>
      </c>
    </row>
    <row r="17586" spans="1:13" hidden="1" x14ac:dyDescent="0.3">
      <c r="E17586" t="s">
        <v>1075</v>
      </c>
      <c r="F17586" t="s">
        <v>3525</v>
      </c>
      <c r="G17586" t="s">
        <v>11138</v>
      </c>
      <c r="H17586" t="s">
        <v>20526</v>
      </c>
      <c r="I17586" t="s">
        <v>29357</v>
      </c>
      <c r="M17586">
        <v>5737</v>
      </c>
    </row>
    <row r="17587" spans="1:13" hidden="1" x14ac:dyDescent="0.3">
      <c r="E17587" t="s">
        <v>246</v>
      </c>
      <c r="F17587" t="s">
        <v>3266</v>
      </c>
      <c r="G17587" t="s">
        <v>11139</v>
      </c>
      <c r="H17587" t="s">
        <v>13357</v>
      </c>
      <c r="I17587" t="s">
        <v>29357</v>
      </c>
      <c r="M17587">
        <v>1225</v>
      </c>
    </row>
    <row r="17588" spans="1:13" hidden="1" x14ac:dyDescent="0.3">
      <c r="E17588" t="s">
        <v>1075</v>
      </c>
      <c r="F17588" t="s">
        <v>7049</v>
      </c>
      <c r="G17588" t="s">
        <v>11140</v>
      </c>
      <c r="H17588" t="s">
        <v>20528</v>
      </c>
      <c r="I17588" t="s">
        <v>29357</v>
      </c>
      <c r="M17588">
        <v>5737</v>
      </c>
    </row>
    <row r="17589" spans="1:13" hidden="1" x14ac:dyDescent="0.3">
      <c r="E17589" t="s">
        <v>1627</v>
      </c>
      <c r="F17589" t="s">
        <v>9764</v>
      </c>
      <c r="G17589" t="s">
        <v>11140</v>
      </c>
      <c r="H17589" t="s">
        <v>26078</v>
      </c>
      <c r="I17589" t="s">
        <v>29358</v>
      </c>
      <c r="J17589" t="s">
        <v>29380</v>
      </c>
      <c r="M17589">
        <v>7779</v>
      </c>
    </row>
    <row r="17590" spans="1:13" hidden="1" x14ac:dyDescent="0.3">
      <c r="E17590" t="s">
        <v>1076</v>
      </c>
      <c r="F17590" t="s">
        <v>7050</v>
      </c>
      <c r="G17590" t="s">
        <v>11137</v>
      </c>
      <c r="H17590" t="s">
        <v>20529</v>
      </c>
      <c r="I17590" t="s">
        <v>29357</v>
      </c>
      <c r="M17590">
        <v>5738</v>
      </c>
    </row>
    <row r="17591" spans="1:13" hidden="1" x14ac:dyDescent="0.3">
      <c r="A17591" t="s">
        <v>11138</v>
      </c>
      <c r="B17591">
        <v>1</v>
      </c>
      <c r="C17591">
        <v>1</v>
      </c>
      <c r="D17591">
        <v>1</v>
      </c>
      <c r="E17591" t="s">
        <v>1798</v>
      </c>
      <c r="F17591" t="s">
        <v>4151</v>
      </c>
      <c r="G17591" t="s">
        <v>11138</v>
      </c>
      <c r="H17591" t="s">
        <v>27571</v>
      </c>
      <c r="I17591" t="s">
        <v>29359</v>
      </c>
      <c r="J17591" t="s">
        <v>29360</v>
      </c>
      <c r="M17591">
        <v>8464</v>
      </c>
    </row>
    <row r="17592" spans="1:13" hidden="1" x14ac:dyDescent="0.3">
      <c r="E17592" t="s">
        <v>1067</v>
      </c>
      <c r="F17592" t="s">
        <v>7037</v>
      </c>
      <c r="G17592" t="s">
        <v>11140</v>
      </c>
      <c r="H17592" t="s">
        <v>20512</v>
      </c>
      <c r="I17592" t="s">
        <v>29357</v>
      </c>
      <c r="M17592">
        <v>5739</v>
      </c>
    </row>
    <row r="17593" spans="1:13" hidden="1" x14ac:dyDescent="0.3">
      <c r="E17593" t="s">
        <v>1067</v>
      </c>
      <c r="F17593" t="s">
        <v>7035</v>
      </c>
      <c r="G17593" t="s">
        <v>11137</v>
      </c>
      <c r="H17593" t="s">
        <v>20510</v>
      </c>
      <c r="I17593" t="s">
        <v>29357</v>
      </c>
      <c r="M17593">
        <v>5739</v>
      </c>
    </row>
    <row r="17594" spans="1:13" hidden="1" x14ac:dyDescent="0.3">
      <c r="A17594" t="s">
        <v>11138</v>
      </c>
      <c r="B17594">
        <v>1</v>
      </c>
      <c r="C17594">
        <v>1</v>
      </c>
      <c r="D17594">
        <v>1</v>
      </c>
      <c r="E17594" t="s">
        <v>1798</v>
      </c>
      <c r="F17594" t="s">
        <v>4151</v>
      </c>
      <c r="G17594" t="s">
        <v>11138</v>
      </c>
      <c r="H17594" t="s">
        <v>27571</v>
      </c>
      <c r="I17594" t="s">
        <v>29359</v>
      </c>
      <c r="J17594" t="s">
        <v>29360</v>
      </c>
      <c r="M17594">
        <v>8464</v>
      </c>
    </row>
    <row r="17595" spans="1:13" hidden="1" x14ac:dyDescent="0.3">
      <c r="A17595" t="s">
        <v>11140</v>
      </c>
      <c r="B17595">
        <v>0</v>
      </c>
      <c r="C17595">
        <v>0</v>
      </c>
      <c r="D17595" t="s">
        <v>11140</v>
      </c>
      <c r="E17595" t="s">
        <v>1233</v>
      </c>
      <c r="F17595" t="s">
        <v>7892</v>
      </c>
      <c r="G17595" t="s">
        <v>11139</v>
      </c>
      <c r="H17595" t="s">
        <v>22191</v>
      </c>
      <c r="I17595" t="s">
        <v>29358</v>
      </c>
      <c r="J17595" t="s">
        <v>29369</v>
      </c>
      <c r="M17595">
        <v>6459</v>
      </c>
    </row>
    <row r="17596" spans="1:13" hidden="1" x14ac:dyDescent="0.3">
      <c r="E17596" t="s">
        <v>56</v>
      </c>
      <c r="F17596" t="s">
        <v>2260</v>
      </c>
      <c r="G17596" t="s">
        <v>11140</v>
      </c>
      <c r="H17596" t="s">
        <v>11492</v>
      </c>
      <c r="I17596" t="s">
        <v>29358</v>
      </c>
      <c r="J17596" t="s">
        <v>29361</v>
      </c>
      <c r="M17596">
        <v>237</v>
      </c>
    </row>
    <row r="17597" spans="1:13" hidden="1" x14ac:dyDescent="0.3">
      <c r="A17597" t="s">
        <v>11140</v>
      </c>
      <c r="B17597">
        <v>0</v>
      </c>
      <c r="C17597">
        <v>0</v>
      </c>
      <c r="D17597" t="s">
        <v>11140</v>
      </c>
      <c r="E17597" t="s">
        <v>1233</v>
      </c>
      <c r="F17597" t="s">
        <v>7892</v>
      </c>
      <c r="G17597" t="s">
        <v>11139</v>
      </c>
      <c r="H17597" t="s">
        <v>22191</v>
      </c>
      <c r="I17597" t="s">
        <v>29358</v>
      </c>
      <c r="J17597" t="s">
        <v>29369</v>
      </c>
      <c r="M17597">
        <v>6473</v>
      </c>
    </row>
    <row r="17598" spans="1:13" hidden="1" x14ac:dyDescent="0.3">
      <c r="E17598" t="s">
        <v>1406</v>
      </c>
      <c r="F17598" t="s">
        <v>6259</v>
      </c>
      <c r="G17598" t="s">
        <v>11139</v>
      </c>
      <c r="H17598" t="s">
        <v>23945</v>
      </c>
      <c r="I17598" t="s">
        <v>29357</v>
      </c>
      <c r="M17598">
        <v>6982</v>
      </c>
    </row>
    <row r="17599" spans="1:13" hidden="1" x14ac:dyDescent="0.3">
      <c r="E17599" t="s">
        <v>918</v>
      </c>
      <c r="F17599" t="s">
        <v>6259</v>
      </c>
      <c r="G17599" t="s">
        <v>11139</v>
      </c>
      <c r="H17599" t="s">
        <v>23950</v>
      </c>
      <c r="I17599" t="s">
        <v>29357</v>
      </c>
      <c r="M17599">
        <v>6983</v>
      </c>
    </row>
    <row r="17600" spans="1:13" hidden="1" x14ac:dyDescent="0.3">
      <c r="A17600" t="s">
        <v>11138</v>
      </c>
      <c r="B17600">
        <v>1</v>
      </c>
      <c r="C17600">
        <v>1</v>
      </c>
      <c r="D17600">
        <v>1</v>
      </c>
      <c r="E17600" t="s">
        <v>1798</v>
      </c>
      <c r="F17600" t="s">
        <v>4151</v>
      </c>
      <c r="G17600" t="s">
        <v>11138</v>
      </c>
      <c r="H17600" t="s">
        <v>27571</v>
      </c>
      <c r="I17600" t="s">
        <v>29359</v>
      </c>
      <c r="J17600" t="s">
        <v>29360</v>
      </c>
      <c r="M17600">
        <v>8464</v>
      </c>
    </row>
    <row r="17601" spans="1:13" hidden="1" x14ac:dyDescent="0.3">
      <c r="A17601" t="s">
        <v>11138</v>
      </c>
      <c r="B17601">
        <v>1</v>
      </c>
      <c r="C17601">
        <v>1</v>
      </c>
      <c r="D17601">
        <v>1</v>
      </c>
      <c r="E17601" t="s">
        <v>1798</v>
      </c>
      <c r="F17601" t="s">
        <v>4151</v>
      </c>
      <c r="G17601" t="s">
        <v>11138</v>
      </c>
      <c r="H17601" t="s">
        <v>27571</v>
      </c>
      <c r="I17601" t="s">
        <v>29359</v>
      </c>
      <c r="J17601" t="s">
        <v>29360</v>
      </c>
      <c r="M17601">
        <v>8464</v>
      </c>
    </row>
    <row r="17602" spans="1:13" hidden="1" x14ac:dyDescent="0.3">
      <c r="E17602" t="s">
        <v>1679</v>
      </c>
      <c r="F17602" t="s">
        <v>9995</v>
      </c>
      <c r="G17602" t="s">
        <v>11139</v>
      </c>
      <c r="H17602" t="s">
        <v>26502</v>
      </c>
      <c r="I17602" t="s">
        <v>29357</v>
      </c>
      <c r="M17602">
        <v>7881</v>
      </c>
    </row>
    <row r="17603" spans="1:13" hidden="1" x14ac:dyDescent="0.3">
      <c r="E17603" t="s">
        <v>438</v>
      </c>
      <c r="F17603" t="s">
        <v>4169</v>
      </c>
      <c r="G17603" t="s">
        <v>11139</v>
      </c>
      <c r="H17603" t="s">
        <v>15004</v>
      </c>
      <c r="I17603" t="s">
        <v>29357</v>
      </c>
      <c r="M17603">
        <v>1861</v>
      </c>
    </row>
    <row r="17604" spans="1:13" hidden="1" x14ac:dyDescent="0.3">
      <c r="E17604" t="s">
        <v>681</v>
      </c>
      <c r="F17604" t="s">
        <v>5313</v>
      </c>
      <c r="G17604" t="s">
        <v>11139</v>
      </c>
      <c r="H17604" t="s">
        <v>17299</v>
      </c>
      <c r="I17604" t="s">
        <v>29357</v>
      </c>
      <c r="M17604">
        <v>2640</v>
      </c>
    </row>
    <row r="17605" spans="1:13" hidden="1" x14ac:dyDescent="0.3">
      <c r="E17605" t="s">
        <v>1276</v>
      </c>
      <c r="F17605" t="s">
        <v>8112</v>
      </c>
      <c r="G17605" t="s">
        <v>11139</v>
      </c>
      <c r="H17605" t="s">
        <v>22727</v>
      </c>
      <c r="I17605" t="s">
        <v>29357</v>
      </c>
      <c r="M17605">
        <v>6619</v>
      </c>
    </row>
    <row r="17606" spans="1:13" hidden="1" x14ac:dyDescent="0.3">
      <c r="E17606" t="s">
        <v>1283</v>
      </c>
      <c r="F17606" t="s">
        <v>8112</v>
      </c>
      <c r="G17606" t="s">
        <v>11139</v>
      </c>
      <c r="H17606" t="s">
        <v>22727</v>
      </c>
      <c r="I17606" t="s">
        <v>29357</v>
      </c>
      <c r="M17606">
        <v>6647</v>
      </c>
    </row>
    <row r="17607" spans="1:13" hidden="1" x14ac:dyDescent="0.3">
      <c r="E17607" t="s">
        <v>1283</v>
      </c>
      <c r="F17607" t="s">
        <v>8112</v>
      </c>
      <c r="G17607" t="s">
        <v>11139</v>
      </c>
      <c r="H17607" t="s">
        <v>22727</v>
      </c>
      <c r="I17607" t="s">
        <v>29357</v>
      </c>
      <c r="M17607">
        <v>6648</v>
      </c>
    </row>
    <row r="17608" spans="1:13" hidden="1" x14ac:dyDescent="0.3">
      <c r="E17608" t="s">
        <v>58</v>
      </c>
      <c r="F17608" t="s">
        <v>2260</v>
      </c>
      <c r="G17608" t="s">
        <v>11140</v>
      </c>
      <c r="H17608" t="s">
        <v>11542</v>
      </c>
      <c r="I17608" t="s">
        <v>29358</v>
      </c>
      <c r="J17608" t="s">
        <v>29361</v>
      </c>
      <c r="M17608">
        <v>245</v>
      </c>
    </row>
    <row r="17609" spans="1:13" hidden="1" x14ac:dyDescent="0.3">
      <c r="E17609" t="s">
        <v>1286</v>
      </c>
      <c r="F17609" t="s">
        <v>8112</v>
      </c>
      <c r="G17609" t="s">
        <v>11139</v>
      </c>
      <c r="H17609" t="s">
        <v>22883</v>
      </c>
      <c r="I17609" t="s">
        <v>29357</v>
      </c>
      <c r="M17609">
        <v>6663</v>
      </c>
    </row>
    <row r="17610" spans="1:13" hidden="1" x14ac:dyDescent="0.3">
      <c r="E17610" t="s">
        <v>1276</v>
      </c>
      <c r="F17610" t="s">
        <v>8112</v>
      </c>
      <c r="G17610" t="s">
        <v>11139</v>
      </c>
      <c r="H17610" t="s">
        <v>22727</v>
      </c>
      <c r="I17610" t="s">
        <v>29357</v>
      </c>
      <c r="M17610">
        <v>6664</v>
      </c>
    </row>
    <row r="17611" spans="1:13" hidden="1" x14ac:dyDescent="0.3">
      <c r="E17611" t="s">
        <v>1286</v>
      </c>
      <c r="F17611" t="s">
        <v>8112</v>
      </c>
      <c r="G17611" t="s">
        <v>11139</v>
      </c>
      <c r="H17611" t="s">
        <v>22883</v>
      </c>
      <c r="I17611" t="s">
        <v>29357</v>
      </c>
      <c r="M17611">
        <v>6770</v>
      </c>
    </row>
    <row r="17612" spans="1:13" hidden="1" x14ac:dyDescent="0.3">
      <c r="E17612" t="s">
        <v>196</v>
      </c>
      <c r="F17612" t="s">
        <v>2463</v>
      </c>
      <c r="G17612" t="s">
        <v>11139</v>
      </c>
      <c r="H17612" t="s">
        <v>12835</v>
      </c>
      <c r="I17612" t="s">
        <v>29357</v>
      </c>
      <c r="M17612">
        <v>867</v>
      </c>
    </row>
    <row r="17613" spans="1:13" hidden="1" x14ac:dyDescent="0.3">
      <c r="A17613" t="s">
        <v>11138</v>
      </c>
      <c r="B17613">
        <v>1</v>
      </c>
      <c r="C17613">
        <v>1</v>
      </c>
      <c r="D17613">
        <v>1</v>
      </c>
      <c r="E17613" t="s">
        <v>673</v>
      </c>
      <c r="F17613" t="s">
        <v>5265</v>
      </c>
      <c r="G17613" t="s">
        <v>11138</v>
      </c>
      <c r="H17613" t="s">
        <v>17193</v>
      </c>
      <c r="I17613" t="s">
        <v>29359</v>
      </c>
      <c r="J17613" t="s">
        <v>29363</v>
      </c>
      <c r="K17613" t="s">
        <v>29399</v>
      </c>
      <c r="L17613" t="s">
        <v>29390</v>
      </c>
      <c r="M17613">
        <v>2546</v>
      </c>
    </row>
    <row r="17614" spans="1:13" hidden="1" x14ac:dyDescent="0.3">
      <c r="A17614" t="s">
        <v>11138</v>
      </c>
      <c r="B17614">
        <v>1</v>
      </c>
      <c r="C17614">
        <v>1</v>
      </c>
      <c r="D17614">
        <v>1</v>
      </c>
      <c r="E17614" t="s">
        <v>1345</v>
      </c>
      <c r="F17614" t="s">
        <v>8384</v>
      </c>
      <c r="G17614" t="s">
        <v>11138</v>
      </c>
      <c r="H17614" t="s">
        <v>23410</v>
      </c>
      <c r="I17614" t="s">
        <v>29359</v>
      </c>
      <c r="J17614" t="s">
        <v>29363</v>
      </c>
      <c r="K17614" t="s">
        <v>29399</v>
      </c>
      <c r="L17614" t="s">
        <v>29390</v>
      </c>
      <c r="M17614">
        <v>6837</v>
      </c>
    </row>
    <row r="17615" spans="1:13" hidden="1" x14ac:dyDescent="0.3">
      <c r="E17615" t="s">
        <v>196</v>
      </c>
      <c r="F17615" t="s">
        <v>2463</v>
      </c>
      <c r="G17615" t="s">
        <v>11139</v>
      </c>
      <c r="H17615" t="s">
        <v>12888</v>
      </c>
      <c r="I17615" t="s">
        <v>29357</v>
      </c>
      <c r="M17615">
        <v>904</v>
      </c>
    </row>
    <row r="17616" spans="1:13" hidden="1" x14ac:dyDescent="0.3">
      <c r="E17616" t="s">
        <v>196</v>
      </c>
      <c r="F17616" t="s">
        <v>2463</v>
      </c>
      <c r="G17616" t="s">
        <v>11139</v>
      </c>
      <c r="H17616" t="s">
        <v>12888</v>
      </c>
      <c r="I17616" t="s">
        <v>29357</v>
      </c>
      <c r="M17616">
        <v>946</v>
      </c>
    </row>
    <row r="17617" spans="1:13" hidden="1" x14ac:dyDescent="0.3">
      <c r="E17617" t="s">
        <v>196</v>
      </c>
      <c r="F17617" t="s">
        <v>2463</v>
      </c>
      <c r="G17617" t="s">
        <v>11139</v>
      </c>
      <c r="H17617" t="s">
        <v>12888</v>
      </c>
      <c r="I17617" t="s">
        <v>29357</v>
      </c>
      <c r="M17617">
        <v>990</v>
      </c>
    </row>
    <row r="17618" spans="1:13" hidden="1" x14ac:dyDescent="0.3">
      <c r="E17618" t="s">
        <v>196</v>
      </c>
      <c r="F17618" t="s">
        <v>2463</v>
      </c>
      <c r="G17618" t="s">
        <v>11139</v>
      </c>
      <c r="H17618" t="s">
        <v>12888</v>
      </c>
      <c r="I17618" t="s">
        <v>29357</v>
      </c>
      <c r="M17618">
        <v>1035</v>
      </c>
    </row>
    <row r="17619" spans="1:13" hidden="1" x14ac:dyDescent="0.3">
      <c r="E17619" t="s">
        <v>832</v>
      </c>
      <c r="F17619" t="s">
        <v>2463</v>
      </c>
      <c r="G17619" t="s">
        <v>11139</v>
      </c>
      <c r="H17619" t="s">
        <v>18574</v>
      </c>
      <c r="I17619" t="s">
        <v>29357</v>
      </c>
      <c r="M17619">
        <v>3477</v>
      </c>
    </row>
    <row r="17620" spans="1:13" hidden="1" x14ac:dyDescent="0.3">
      <c r="E17620" t="s">
        <v>832</v>
      </c>
      <c r="F17620" t="s">
        <v>2463</v>
      </c>
      <c r="G17620" t="s">
        <v>11139</v>
      </c>
      <c r="H17620" t="s">
        <v>18574</v>
      </c>
      <c r="I17620" t="s">
        <v>29357</v>
      </c>
      <c r="M17620">
        <v>3538</v>
      </c>
    </row>
    <row r="17621" spans="1:13" hidden="1" x14ac:dyDescent="0.3">
      <c r="E17621" t="s">
        <v>832</v>
      </c>
      <c r="F17621" t="s">
        <v>2463</v>
      </c>
      <c r="G17621" t="s">
        <v>11139</v>
      </c>
      <c r="H17621" t="s">
        <v>18574</v>
      </c>
      <c r="I17621" t="s">
        <v>29357</v>
      </c>
      <c r="M17621">
        <v>3600</v>
      </c>
    </row>
    <row r="17622" spans="1:13" hidden="1" x14ac:dyDescent="0.3">
      <c r="E17622" t="s">
        <v>567</v>
      </c>
      <c r="F17622" t="s">
        <v>2260</v>
      </c>
      <c r="G17622" t="s">
        <v>11140</v>
      </c>
      <c r="H17622" t="s">
        <v>16262</v>
      </c>
      <c r="I17622" t="s">
        <v>29358</v>
      </c>
      <c r="J17622" t="s">
        <v>29361</v>
      </c>
      <c r="M17622">
        <v>2296</v>
      </c>
    </row>
    <row r="17623" spans="1:13" hidden="1" x14ac:dyDescent="0.3">
      <c r="E17623" t="s">
        <v>832</v>
      </c>
      <c r="F17623" t="s">
        <v>2463</v>
      </c>
      <c r="G17623" t="s">
        <v>11139</v>
      </c>
      <c r="H17623" t="s">
        <v>18574</v>
      </c>
      <c r="I17623" t="s">
        <v>29357</v>
      </c>
      <c r="M17623">
        <v>3662</v>
      </c>
    </row>
    <row r="17624" spans="1:13" hidden="1" x14ac:dyDescent="0.3">
      <c r="A17624" t="s">
        <v>11138</v>
      </c>
      <c r="B17624">
        <v>1</v>
      </c>
      <c r="C17624">
        <v>1</v>
      </c>
      <c r="D17624">
        <v>1</v>
      </c>
      <c r="E17624" t="s">
        <v>1199</v>
      </c>
      <c r="F17624" t="s">
        <v>7741</v>
      </c>
      <c r="G17624" t="s">
        <v>11138</v>
      </c>
      <c r="H17624" t="s">
        <v>21896</v>
      </c>
      <c r="I17624" t="s">
        <v>29359</v>
      </c>
      <c r="J17624" t="s">
        <v>29363</v>
      </c>
      <c r="K17624" t="s">
        <v>29399</v>
      </c>
      <c r="L17624" t="s">
        <v>29390</v>
      </c>
      <c r="M17624">
        <v>6286</v>
      </c>
    </row>
    <row r="17625" spans="1:13" hidden="1" x14ac:dyDescent="0.3">
      <c r="E17625" t="s">
        <v>832</v>
      </c>
      <c r="F17625" t="s">
        <v>2463</v>
      </c>
      <c r="G17625" t="s">
        <v>11139</v>
      </c>
      <c r="H17625" t="s">
        <v>18574</v>
      </c>
      <c r="I17625" t="s">
        <v>29357</v>
      </c>
      <c r="M17625">
        <v>3723</v>
      </c>
    </row>
    <row r="17626" spans="1:13" hidden="1" x14ac:dyDescent="0.3">
      <c r="E17626" t="s">
        <v>832</v>
      </c>
      <c r="F17626" t="s">
        <v>2463</v>
      </c>
      <c r="G17626" t="s">
        <v>11139</v>
      </c>
      <c r="H17626" t="s">
        <v>18574</v>
      </c>
      <c r="I17626" t="s">
        <v>29357</v>
      </c>
      <c r="M17626">
        <v>3785</v>
      </c>
    </row>
    <row r="17627" spans="1:13" hidden="1" x14ac:dyDescent="0.3">
      <c r="A17627" t="s">
        <v>11138</v>
      </c>
      <c r="B17627">
        <v>1</v>
      </c>
      <c r="C17627">
        <v>1</v>
      </c>
      <c r="D17627">
        <v>1</v>
      </c>
      <c r="E17627" t="s">
        <v>1156</v>
      </c>
      <c r="F17627" t="s">
        <v>7474</v>
      </c>
      <c r="G17627" t="s">
        <v>11138</v>
      </c>
      <c r="H17627" t="s">
        <v>21488</v>
      </c>
      <c r="I17627" t="s">
        <v>29359</v>
      </c>
      <c r="J17627" t="s">
        <v>29363</v>
      </c>
      <c r="K17627" t="s">
        <v>29399</v>
      </c>
      <c r="L17627" t="s">
        <v>29390</v>
      </c>
      <c r="M17627">
        <v>6103</v>
      </c>
    </row>
    <row r="17628" spans="1:13" hidden="1" x14ac:dyDescent="0.3">
      <c r="E17628" t="s">
        <v>832</v>
      </c>
      <c r="F17628" t="s">
        <v>2463</v>
      </c>
      <c r="G17628" t="s">
        <v>11139</v>
      </c>
      <c r="H17628" t="s">
        <v>18574</v>
      </c>
      <c r="I17628" t="s">
        <v>29357</v>
      </c>
      <c r="M17628">
        <v>3847</v>
      </c>
    </row>
    <row r="17629" spans="1:13" hidden="1" x14ac:dyDescent="0.3">
      <c r="E17629" t="s">
        <v>832</v>
      </c>
      <c r="F17629" t="s">
        <v>2463</v>
      </c>
      <c r="G17629" t="s">
        <v>11139</v>
      </c>
      <c r="H17629" t="s">
        <v>18574</v>
      </c>
      <c r="I17629" t="s">
        <v>29357</v>
      </c>
      <c r="M17629">
        <v>3906</v>
      </c>
    </row>
    <row r="17630" spans="1:13" hidden="1" x14ac:dyDescent="0.3">
      <c r="E17630" t="s">
        <v>832</v>
      </c>
      <c r="F17630" t="s">
        <v>2463</v>
      </c>
      <c r="G17630" t="s">
        <v>11139</v>
      </c>
      <c r="H17630" t="s">
        <v>18574</v>
      </c>
      <c r="I17630" t="s">
        <v>29357</v>
      </c>
      <c r="M17630">
        <v>3968</v>
      </c>
    </row>
    <row r="17631" spans="1:13" hidden="1" x14ac:dyDescent="0.3">
      <c r="E17631" t="s">
        <v>832</v>
      </c>
      <c r="F17631" t="s">
        <v>2463</v>
      </c>
      <c r="G17631" t="s">
        <v>11139</v>
      </c>
      <c r="H17631" t="s">
        <v>18574</v>
      </c>
      <c r="I17631" t="s">
        <v>29357</v>
      </c>
      <c r="M17631">
        <v>4030</v>
      </c>
    </row>
    <row r="17632" spans="1:13" hidden="1" x14ac:dyDescent="0.3">
      <c r="E17632" t="s">
        <v>832</v>
      </c>
      <c r="F17632" t="s">
        <v>2463</v>
      </c>
      <c r="G17632" t="s">
        <v>11139</v>
      </c>
      <c r="H17632" t="s">
        <v>18574</v>
      </c>
      <c r="I17632" t="s">
        <v>29357</v>
      </c>
      <c r="M17632">
        <v>4132</v>
      </c>
    </row>
    <row r="17633" spans="1:13" hidden="1" x14ac:dyDescent="0.3">
      <c r="E17633" t="s">
        <v>832</v>
      </c>
      <c r="F17633" t="s">
        <v>2463</v>
      </c>
      <c r="G17633" t="s">
        <v>11139</v>
      </c>
      <c r="H17633" t="s">
        <v>18574</v>
      </c>
      <c r="I17633" t="s">
        <v>29357</v>
      </c>
      <c r="M17633">
        <v>4194</v>
      </c>
    </row>
    <row r="17634" spans="1:13" hidden="1" x14ac:dyDescent="0.3">
      <c r="E17634" t="s">
        <v>593</v>
      </c>
      <c r="F17634" t="s">
        <v>2260</v>
      </c>
      <c r="G17634" t="s">
        <v>11140</v>
      </c>
      <c r="H17634" t="s">
        <v>16459</v>
      </c>
      <c r="I17634" t="s">
        <v>29358</v>
      </c>
      <c r="J17634" t="s">
        <v>29361</v>
      </c>
      <c r="M17634">
        <v>2322</v>
      </c>
    </row>
    <row r="17635" spans="1:13" hidden="1" x14ac:dyDescent="0.3">
      <c r="E17635" t="s">
        <v>593</v>
      </c>
      <c r="F17635" t="s">
        <v>2260</v>
      </c>
      <c r="G17635" t="s">
        <v>11140</v>
      </c>
      <c r="H17635" t="s">
        <v>16459</v>
      </c>
      <c r="I17635" t="s">
        <v>29358</v>
      </c>
      <c r="J17635" t="s">
        <v>29361</v>
      </c>
      <c r="M17635">
        <v>2322</v>
      </c>
    </row>
    <row r="17636" spans="1:13" hidden="1" x14ac:dyDescent="0.3">
      <c r="A17636" t="s">
        <v>11138</v>
      </c>
      <c r="B17636">
        <v>1</v>
      </c>
      <c r="C17636">
        <v>1</v>
      </c>
      <c r="D17636">
        <v>1</v>
      </c>
      <c r="E17636" t="s">
        <v>29</v>
      </c>
      <c r="F17636" t="s">
        <v>2106</v>
      </c>
      <c r="G17636" t="s">
        <v>11138</v>
      </c>
      <c r="H17636" t="s">
        <v>11281</v>
      </c>
      <c r="I17636" t="s">
        <v>29359</v>
      </c>
      <c r="J17636" t="s">
        <v>29360</v>
      </c>
      <c r="M17636">
        <v>60</v>
      </c>
    </row>
    <row r="17637" spans="1:13" hidden="1" x14ac:dyDescent="0.3">
      <c r="E17637" t="s">
        <v>1091</v>
      </c>
      <c r="F17637" t="s">
        <v>1091</v>
      </c>
      <c r="G17637" t="s">
        <v>11137</v>
      </c>
      <c r="H17637" t="s">
        <v>20551</v>
      </c>
      <c r="I17637" t="s">
        <v>29357</v>
      </c>
      <c r="M17637">
        <v>5767</v>
      </c>
    </row>
    <row r="17638" spans="1:13" hidden="1" x14ac:dyDescent="0.3">
      <c r="A17638" t="s">
        <v>11138</v>
      </c>
      <c r="B17638">
        <v>1</v>
      </c>
      <c r="C17638">
        <v>1</v>
      </c>
      <c r="D17638">
        <v>1</v>
      </c>
      <c r="E17638" t="s">
        <v>29</v>
      </c>
      <c r="F17638" t="s">
        <v>2106</v>
      </c>
      <c r="G17638" t="s">
        <v>11138</v>
      </c>
      <c r="H17638" t="s">
        <v>11281</v>
      </c>
      <c r="I17638" t="s">
        <v>29359</v>
      </c>
      <c r="J17638" t="s">
        <v>29360</v>
      </c>
      <c r="M17638">
        <v>8261</v>
      </c>
    </row>
    <row r="17639" spans="1:13" hidden="1" x14ac:dyDescent="0.3">
      <c r="A17639" t="s">
        <v>11138</v>
      </c>
      <c r="B17639">
        <v>1</v>
      </c>
      <c r="C17639">
        <v>1</v>
      </c>
      <c r="D17639">
        <v>1</v>
      </c>
      <c r="E17639" t="s">
        <v>121</v>
      </c>
      <c r="F17639" t="s">
        <v>2720</v>
      </c>
      <c r="G17639" t="s">
        <v>11138</v>
      </c>
      <c r="H17639" t="s">
        <v>12278</v>
      </c>
      <c r="I17639" t="s">
        <v>29359</v>
      </c>
      <c r="J17639" t="s">
        <v>29363</v>
      </c>
      <c r="K17639" t="s">
        <v>29399</v>
      </c>
      <c r="L17639" t="s">
        <v>29390</v>
      </c>
      <c r="M17639">
        <v>439</v>
      </c>
    </row>
    <row r="17640" spans="1:13" hidden="1" x14ac:dyDescent="0.3">
      <c r="A17640" t="s">
        <v>11138</v>
      </c>
      <c r="B17640">
        <v>1</v>
      </c>
      <c r="C17640">
        <v>1</v>
      </c>
      <c r="D17640">
        <v>1</v>
      </c>
      <c r="E17640" t="s">
        <v>882</v>
      </c>
      <c r="F17640" t="s">
        <v>6141</v>
      </c>
      <c r="G17640" t="s">
        <v>11138</v>
      </c>
      <c r="H17640" t="s">
        <v>18875</v>
      </c>
      <c r="I17640" t="s">
        <v>29359</v>
      </c>
      <c r="J17640" t="s">
        <v>29363</v>
      </c>
      <c r="K17640" t="s">
        <v>29399</v>
      </c>
      <c r="L17640" t="s">
        <v>29390</v>
      </c>
      <c r="M17640">
        <v>4663</v>
      </c>
    </row>
    <row r="17641" spans="1:13" hidden="1" x14ac:dyDescent="0.3">
      <c r="E17641" t="s">
        <v>832</v>
      </c>
      <c r="F17641" t="s">
        <v>2463</v>
      </c>
      <c r="G17641" t="s">
        <v>11139</v>
      </c>
      <c r="H17641" t="s">
        <v>18574</v>
      </c>
      <c r="I17641" t="s">
        <v>29357</v>
      </c>
      <c r="M17641">
        <v>4256</v>
      </c>
    </row>
    <row r="17642" spans="1:13" x14ac:dyDescent="0.3">
      <c r="E17642" t="s">
        <v>1064</v>
      </c>
      <c r="F17642" t="s">
        <v>7030</v>
      </c>
      <c r="G17642" t="s">
        <v>11138</v>
      </c>
      <c r="H17642" t="s">
        <v>20504</v>
      </c>
      <c r="I17642" t="s">
        <v>29358</v>
      </c>
      <c r="J17642" t="s">
        <v>29360</v>
      </c>
      <c r="M17642">
        <v>5798</v>
      </c>
    </row>
    <row r="17643" spans="1:13" hidden="1" x14ac:dyDescent="0.3">
      <c r="E17643" t="s">
        <v>832</v>
      </c>
      <c r="F17643" t="s">
        <v>2463</v>
      </c>
      <c r="G17643" t="s">
        <v>11139</v>
      </c>
      <c r="H17643" t="s">
        <v>18574</v>
      </c>
      <c r="I17643" t="s">
        <v>29357</v>
      </c>
      <c r="M17643">
        <v>4315</v>
      </c>
    </row>
    <row r="17644" spans="1:13" x14ac:dyDescent="0.3">
      <c r="E17644" t="s">
        <v>776</v>
      </c>
      <c r="F17644" t="s">
        <v>4559</v>
      </c>
      <c r="G17644" t="s">
        <v>11138</v>
      </c>
      <c r="H17644" t="s">
        <v>18330</v>
      </c>
      <c r="I17644" t="s">
        <v>29358</v>
      </c>
      <c r="J17644" t="s">
        <v>29360</v>
      </c>
      <c r="M17644">
        <v>2975</v>
      </c>
    </row>
    <row r="17645" spans="1:13" hidden="1" x14ac:dyDescent="0.3">
      <c r="E17645" t="s">
        <v>705</v>
      </c>
      <c r="F17645" t="s">
        <v>2260</v>
      </c>
      <c r="G17645" t="s">
        <v>11140</v>
      </c>
      <c r="H17645" t="s">
        <v>17449</v>
      </c>
      <c r="I17645" t="s">
        <v>29358</v>
      </c>
      <c r="J17645" t="s">
        <v>29361</v>
      </c>
      <c r="M17645">
        <v>2679</v>
      </c>
    </row>
    <row r="17646" spans="1:13" hidden="1" x14ac:dyDescent="0.3">
      <c r="E17646" t="s">
        <v>832</v>
      </c>
      <c r="F17646" t="s">
        <v>2463</v>
      </c>
      <c r="G17646" t="s">
        <v>11139</v>
      </c>
      <c r="H17646" t="s">
        <v>18574</v>
      </c>
      <c r="I17646" t="s">
        <v>29357</v>
      </c>
      <c r="M17646">
        <v>4375</v>
      </c>
    </row>
    <row r="17647" spans="1:13" hidden="1" x14ac:dyDescent="0.3">
      <c r="E17647" t="s">
        <v>705</v>
      </c>
      <c r="F17647" t="s">
        <v>2260</v>
      </c>
      <c r="G17647" t="s">
        <v>11140</v>
      </c>
      <c r="H17647" t="s">
        <v>17449</v>
      </c>
      <c r="I17647" t="s">
        <v>29358</v>
      </c>
      <c r="J17647" t="s">
        <v>29361</v>
      </c>
      <c r="M17647">
        <v>2680</v>
      </c>
    </row>
    <row r="17648" spans="1:13" hidden="1" x14ac:dyDescent="0.3">
      <c r="A17648" t="s">
        <v>11138</v>
      </c>
      <c r="B17648">
        <v>1</v>
      </c>
      <c r="C17648">
        <v>1</v>
      </c>
      <c r="D17648">
        <v>1</v>
      </c>
      <c r="E17648" t="s">
        <v>227</v>
      </c>
      <c r="F17648" t="s">
        <v>3119</v>
      </c>
      <c r="G17648" t="s">
        <v>11138</v>
      </c>
      <c r="H17648" t="s">
        <v>13002</v>
      </c>
      <c r="I17648" t="s">
        <v>29359</v>
      </c>
      <c r="J17648" t="s">
        <v>29360</v>
      </c>
      <c r="M17648">
        <v>1136</v>
      </c>
    </row>
    <row r="17649" spans="1:13" hidden="1" x14ac:dyDescent="0.3">
      <c r="E17649" t="s">
        <v>832</v>
      </c>
      <c r="F17649" t="s">
        <v>2463</v>
      </c>
      <c r="G17649" t="s">
        <v>11139</v>
      </c>
      <c r="H17649" t="s">
        <v>18574</v>
      </c>
      <c r="I17649" t="s">
        <v>29357</v>
      </c>
      <c r="M17649">
        <v>4436</v>
      </c>
    </row>
    <row r="17650" spans="1:13" hidden="1" x14ac:dyDescent="0.3">
      <c r="E17650" t="s">
        <v>31</v>
      </c>
      <c r="F17650" t="s">
        <v>6961</v>
      </c>
      <c r="G17650" t="s">
        <v>11137</v>
      </c>
      <c r="H17650" t="s">
        <v>20396</v>
      </c>
      <c r="I17650" t="s">
        <v>29357</v>
      </c>
      <c r="M17650">
        <v>5774</v>
      </c>
    </row>
    <row r="17651" spans="1:13" hidden="1" x14ac:dyDescent="0.3">
      <c r="E17651" t="s">
        <v>31</v>
      </c>
      <c r="F17651" t="s">
        <v>6956</v>
      </c>
      <c r="G17651" t="s">
        <v>11137</v>
      </c>
      <c r="H17651" t="s">
        <v>20390</v>
      </c>
      <c r="I17651" t="s">
        <v>29357</v>
      </c>
      <c r="M17651">
        <v>5774</v>
      </c>
    </row>
    <row r="17652" spans="1:13" hidden="1" x14ac:dyDescent="0.3">
      <c r="E17652" t="s">
        <v>832</v>
      </c>
      <c r="F17652" t="s">
        <v>2463</v>
      </c>
      <c r="G17652" t="s">
        <v>11139</v>
      </c>
      <c r="H17652" t="s">
        <v>18574</v>
      </c>
      <c r="I17652" t="s">
        <v>29357</v>
      </c>
      <c r="M17652">
        <v>4495</v>
      </c>
    </row>
    <row r="17653" spans="1:13" hidden="1" x14ac:dyDescent="0.3">
      <c r="A17653" t="s">
        <v>11140</v>
      </c>
      <c r="B17653">
        <v>1</v>
      </c>
      <c r="C17653">
        <v>1</v>
      </c>
      <c r="D17653">
        <v>1</v>
      </c>
      <c r="E17653" t="s">
        <v>1057</v>
      </c>
      <c r="F17653" t="s">
        <v>6986</v>
      </c>
      <c r="G17653" t="s">
        <v>11140</v>
      </c>
      <c r="H17653" t="s">
        <v>20438</v>
      </c>
      <c r="I17653" t="s">
        <v>29359</v>
      </c>
      <c r="J17653" t="s">
        <v>29380</v>
      </c>
      <c r="M17653">
        <v>5612</v>
      </c>
    </row>
    <row r="17654" spans="1:13" hidden="1" x14ac:dyDescent="0.3">
      <c r="E17654" t="s">
        <v>31</v>
      </c>
      <c r="F17654" t="s">
        <v>6959</v>
      </c>
      <c r="G17654" t="s">
        <v>11137</v>
      </c>
      <c r="H17654" t="s">
        <v>20393</v>
      </c>
      <c r="I17654" t="s">
        <v>29357</v>
      </c>
      <c r="M17654">
        <v>5774</v>
      </c>
    </row>
    <row r="17655" spans="1:13" hidden="1" x14ac:dyDescent="0.3">
      <c r="E17655" t="s">
        <v>1227</v>
      </c>
      <c r="F17655" t="s">
        <v>2260</v>
      </c>
      <c r="G17655" t="s">
        <v>11140</v>
      </c>
      <c r="H17655" t="s">
        <v>22087</v>
      </c>
      <c r="I17655" t="s">
        <v>29358</v>
      </c>
      <c r="J17655" t="s">
        <v>29361</v>
      </c>
      <c r="M17655">
        <v>6432</v>
      </c>
    </row>
    <row r="17656" spans="1:13" hidden="1" x14ac:dyDescent="0.3">
      <c r="E17656" t="s">
        <v>832</v>
      </c>
      <c r="F17656" t="s">
        <v>2463</v>
      </c>
      <c r="G17656" t="s">
        <v>11139</v>
      </c>
      <c r="H17656" t="s">
        <v>18574</v>
      </c>
      <c r="I17656" t="s">
        <v>29357</v>
      </c>
      <c r="M17656">
        <v>4556</v>
      </c>
    </row>
    <row r="17657" spans="1:13" x14ac:dyDescent="0.3">
      <c r="E17657" t="s">
        <v>776</v>
      </c>
      <c r="F17657" t="s">
        <v>4559</v>
      </c>
      <c r="G17657" t="s">
        <v>11138</v>
      </c>
      <c r="H17657" t="s">
        <v>18330</v>
      </c>
      <c r="I17657" t="s">
        <v>29358</v>
      </c>
      <c r="J17657" t="s">
        <v>29360</v>
      </c>
      <c r="M17657">
        <v>2978</v>
      </c>
    </row>
    <row r="17658" spans="1:13" hidden="1" x14ac:dyDescent="0.3">
      <c r="A17658" t="s">
        <v>11140</v>
      </c>
      <c r="B17658">
        <v>1</v>
      </c>
      <c r="C17658">
        <v>1</v>
      </c>
      <c r="D17658">
        <v>1</v>
      </c>
      <c r="E17658" t="s">
        <v>1057</v>
      </c>
      <c r="F17658" t="s">
        <v>6986</v>
      </c>
      <c r="G17658" t="s">
        <v>11140</v>
      </c>
      <c r="H17658" t="s">
        <v>20438</v>
      </c>
      <c r="I17658" t="s">
        <v>29359</v>
      </c>
      <c r="J17658" t="s">
        <v>29380</v>
      </c>
      <c r="M17658">
        <v>5793</v>
      </c>
    </row>
    <row r="17659" spans="1:13" hidden="1" x14ac:dyDescent="0.3">
      <c r="E17659" t="s">
        <v>1053</v>
      </c>
      <c r="F17659" t="s">
        <v>7068</v>
      </c>
      <c r="G17659" t="s">
        <v>11140</v>
      </c>
      <c r="H17659" t="s">
        <v>20562</v>
      </c>
      <c r="I17659" t="s">
        <v>29357</v>
      </c>
      <c r="M17659">
        <v>5775</v>
      </c>
    </row>
    <row r="17660" spans="1:13" hidden="1" x14ac:dyDescent="0.3">
      <c r="E17660" t="s">
        <v>832</v>
      </c>
      <c r="F17660" t="s">
        <v>2463</v>
      </c>
      <c r="G17660" t="s">
        <v>11139</v>
      </c>
      <c r="H17660" t="s">
        <v>18574</v>
      </c>
      <c r="I17660" t="s">
        <v>29357</v>
      </c>
      <c r="M17660">
        <v>4618</v>
      </c>
    </row>
    <row r="17661" spans="1:13" hidden="1" x14ac:dyDescent="0.3">
      <c r="E17661" t="s">
        <v>832</v>
      </c>
      <c r="F17661" t="s">
        <v>2463</v>
      </c>
      <c r="G17661" t="s">
        <v>11139</v>
      </c>
      <c r="H17661" t="s">
        <v>18574</v>
      </c>
      <c r="I17661" t="s">
        <v>29357</v>
      </c>
      <c r="M17661">
        <v>4679</v>
      </c>
    </row>
    <row r="17662" spans="1:13" hidden="1" x14ac:dyDescent="0.3">
      <c r="E17662" t="s">
        <v>832</v>
      </c>
      <c r="F17662" t="s">
        <v>2463</v>
      </c>
      <c r="G17662" t="s">
        <v>11139</v>
      </c>
      <c r="H17662" t="s">
        <v>18574</v>
      </c>
      <c r="I17662" t="s">
        <v>29357</v>
      </c>
      <c r="M17662">
        <v>4741</v>
      </c>
    </row>
    <row r="17663" spans="1:13" hidden="1" x14ac:dyDescent="0.3">
      <c r="A17663" t="s">
        <v>11139</v>
      </c>
      <c r="B17663">
        <v>1</v>
      </c>
      <c r="C17663">
        <v>1</v>
      </c>
      <c r="D17663">
        <v>1</v>
      </c>
      <c r="E17663" t="s">
        <v>1291</v>
      </c>
      <c r="F17663" t="s">
        <v>2736</v>
      </c>
      <c r="G17663" t="s">
        <v>11139</v>
      </c>
      <c r="H17663" t="s">
        <v>22912</v>
      </c>
      <c r="I17663" t="s">
        <v>29359</v>
      </c>
      <c r="J17663" t="s">
        <v>29369</v>
      </c>
      <c r="M17663">
        <v>6672</v>
      </c>
    </row>
    <row r="17664" spans="1:13" hidden="1" x14ac:dyDescent="0.3">
      <c r="A17664" t="s">
        <v>11139</v>
      </c>
      <c r="B17664">
        <v>1</v>
      </c>
      <c r="C17664">
        <v>1</v>
      </c>
      <c r="D17664">
        <v>1</v>
      </c>
      <c r="E17664" t="s">
        <v>1299</v>
      </c>
      <c r="F17664" t="s">
        <v>2736</v>
      </c>
      <c r="G17664" t="s">
        <v>11139</v>
      </c>
      <c r="H17664" t="s">
        <v>22964</v>
      </c>
      <c r="I17664" t="s">
        <v>29359</v>
      </c>
      <c r="J17664" t="s">
        <v>29369</v>
      </c>
      <c r="M17664">
        <v>6687</v>
      </c>
    </row>
    <row r="17665" spans="1:13" hidden="1" x14ac:dyDescent="0.3">
      <c r="A17665" t="s">
        <v>11139</v>
      </c>
      <c r="B17665">
        <v>1</v>
      </c>
      <c r="C17665">
        <v>1</v>
      </c>
      <c r="D17665">
        <v>1</v>
      </c>
      <c r="E17665" t="s">
        <v>1291</v>
      </c>
      <c r="F17665" t="s">
        <v>2736</v>
      </c>
      <c r="G17665" t="s">
        <v>11139</v>
      </c>
      <c r="H17665" t="s">
        <v>22912</v>
      </c>
      <c r="I17665" t="s">
        <v>29359</v>
      </c>
      <c r="J17665" t="s">
        <v>29369</v>
      </c>
      <c r="M17665">
        <v>6778</v>
      </c>
    </row>
    <row r="17666" spans="1:13" hidden="1" x14ac:dyDescent="0.3">
      <c r="A17666" t="s">
        <v>11139</v>
      </c>
      <c r="B17666">
        <v>1</v>
      </c>
      <c r="C17666">
        <v>1</v>
      </c>
      <c r="D17666">
        <v>1</v>
      </c>
      <c r="E17666" t="s">
        <v>1373</v>
      </c>
      <c r="F17666" t="s">
        <v>2736</v>
      </c>
      <c r="G17666" t="s">
        <v>11139</v>
      </c>
      <c r="H17666" t="s">
        <v>23688</v>
      </c>
      <c r="I17666" t="s">
        <v>29359</v>
      </c>
      <c r="J17666" t="s">
        <v>29369</v>
      </c>
      <c r="M17666">
        <v>6870</v>
      </c>
    </row>
    <row r="17667" spans="1:13" hidden="1" x14ac:dyDescent="0.3">
      <c r="A17667" t="s">
        <v>11139</v>
      </c>
      <c r="B17667">
        <v>1</v>
      </c>
      <c r="C17667">
        <v>1</v>
      </c>
      <c r="D17667">
        <v>1</v>
      </c>
      <c r="E17667" t="s">
        <v>1445</v>
      </c>
      <c r="F17667" t="s">
        <v>2736</v>
      </c>
      <c r="G17667" t="s">
        <v>11139</v>
      </c>
      <c r="H17667" t="s">
        <v>24320</v>
      </c>
      <c r="I17667" t="s">
        <v>29359</v>
      </c>
      <c r="J17667" t="s">
        <v>29369</v>
      </c>
      <c r="M17667">
        <v>7133</v>
      </c>
    </row>
    <row r="17668" spans="1:13" hidden="1" x14ac:dyDescent="0.3">
      <c r="A17668" t="s">
        <v>11139</v>
      </c>
      <c r="B17668">
        <v>1</v>
      </c>
      <c r="C17668">
        <v>1</v>
      </c>
      <c r="D17668">
        <v>1</v>
      </c>
      <c r="E17668" t="s">
        <v>1506</v>
      </c>
      <c r="F17668" t="s">
        <v>2736</v>
      </c>
      <c r="G17668" t="s">
        <v>11139</v>
      </c>
      <c r="H17668" t="s">
        <v>25003</v>
      </c>
      <c r="I17668" t="s">
        <v>29359</v>
      </c>
      <c r="J17668" t="s">
        <v>29369</v>
      </c>
      <c r="M17668">
        <v>7334</v>
      </c>
    </row>
    <row r="17669" spans="1:13" hidden="1" x14ac:dyDescent="0.3">
      <c r="A17669" t="s">
        <v>11139</v>
      </c>
      <c r="B17669">
        <v>1</v>
      </c>
      <c r="C17669">
        <v>1</v>
      </c>
      <c r="D17669">
        <v>1</v>
      </c>
      <c r="E17669" t="s">
        <v>1506</v>
      </c>
      <c r="F17669" t="s">
        <v>2736</v>
      </c>
      <c r="G17669" t="s">
        <v>11139</v>
      </c>
      <c r="H17669" t="s">
        <v>25003</v>
      </c>
      <c r="I17669" t="s">
        <v>29359</v>
      </c>
      <c r="J17669" t="s">
        <v>29369</v>
      </c>
      <c r="M17669">
        <v>7344</v>
      </c>
    </row>
    <row r="17670" spans="1:13" hidden="1" x14ac:dyDescent="0.3">
      <c r="A17670" t="s">
        <v>11139</v>
      </c>
      <c r="B17670">
        <v>1</v>
      </c>
      <c r="C17670">
        <v>1</v>
      </c>
      <c r="D17670">
        <v>1</v>
      </c>
      <c r="E17670" t="s">
        <v>1846</v>
      </c>
      <c r="F17670" t="s">
        <v>2736</v>
      </c>
      <c r="G17670" t="s">
        <v>11139</v>
      </c>
      <c r="H17670" t="s">
        <v>28083</v>
      </c>
      <c r="I17670" t="s">
        <v>29359</v>
      </c>
      <c r="J17670" t="s">
        <v>29369</v>
      </c>
      <c r="M17670">
        <v>8605</v>
      </c>
    </row>
    <row r="17671" spans="1:13" hidden="1" x14ac:dyDescent="0.3">
      <c r="A17671" t="s">
        <v>11139</v>
      </c>
      <c r="B17671">
        <v>1</v>
      </c>
      <c r="C17671">
        <v>1</v>
      </c>
      <c r="D17671">
        <v>1</v>
      </c>
      <c r="E17671" t="s">
        <v>1847</v>
      </c>
      <c r="F17671" t="s">
        <v>2736</v>
      </c>
      <c r="G17671" t="s">
        <v>11139</v>
      </c>
      <c r="H17671" t="s">
        <v>28113</v>
      </c>
      <c r="I17671" t="s">
        <v>29359</v>
      </c>
      <c r="J17671" t="s">
        <v>29369</v>
      </c>
      <c r="M17671">
        <v>8612</v>
      </c>
    </row>
    <row r="17672" spans="1:13" hidden="1" x14ac:dyDescent="0.3">
      <c r="A17672" t="s">
        <v>11139</v>
      </c>
      <c r="B17672">
        <v>1</v>
      </c>
      <c r="C17672">
        <v>1</v>
      </c>
      <c r="D17672">
        <v>1</v>
      </c>
      <c r="E17672" t="s">
        <v>1948</v>
      </c>
      <c r="F17672" t="s">
        <v>2736</v>
      </c>
      <c r="G17672" t="s">
        <v>11139</v>
      </c>
      <c r="H17672" t="s">
        <v>29044</v>
      </c>
      <c r="I17672" t="s">
        <v>29359</v>
      </c>
      <c r="J17672" t="s">
        <v>29369</v>
      </c>
      <c r="M17672">
        <v>9238</v>
      </c>
    </row>
    <row r="17673" spans="1:13" hidden="1" x14ac:dyDescent="0.3">
      <c r="A17673" t="s">
        <v>11139</v>
      </c>
      <c r="B17673">
        <v>1</v>
      </c>
      <c r="C17673">
        <v>1</v>
      </c>
      <c r="D17673">
        <v>1</v>
      </c>
      <c r="E17673" t="s">
        <v>371</v>
      </c>
      <c r="F17673" t="s">
        <v>3932</v>
      </c>
      <c r="G17673" t="s">
        <v>11139</v>
      </c>
      <c r="H17673" t="s">
        <v>14557</v>
      </c>
      <c r="I17673" t="s">
        <v>29359</v>
      </c>
      <c r="J17673" t="s">
        <v>29369</v>
      </c>
      <c r="M17673">
        <v>1670</v>
      </c>
    </row>
    <row r="17674" spans="1:13" hidden="1" x14ac:dyDescent="0.3">
      <c r="A17674" t="s">
        <v>11138</v>
      </c>
      <c r="B17674">
        <v>1</v>
      </c>
      <c r="C17674">
        <v>1</v>
      </c>
      <c r="D17674">
        <v>1</v>
      </c>
      <c r="E17674" t="s">
        <v>516</v>
      </c>
      <c r="F17674" t="s">
        <v>3119</v>
      </c>
      <c r="G17674" t="s">
        <v>11138</v>
      </c>
      <c r="H17674" t="s">
        <v>15738</v>
      </c>
      <c r="I17674" t="s">
        <v>29359</v>
      </c>
      <c r="J17674" t="s">
        <v>29360</v>
      </c>
      <c r="M17674">
        <v>2214</v>
      </c>
    </row>
    <row r="17675" spans="1:13" hidden="1" x14ac:dyDescent="0.3">
      <c r="E17675" t="s">
        <v>1053</v>
      </c>
      <c r="F17675" t="s">
        <v>6968</v>
      </c>
      <c r="G17675" t="s">
        <v>11137</v>
      </c>
      <c r="H17675" t="s">
        <v>20406</v>
      </c>
      <c r="I17675" t="s">
        <v>29357</v>
      </c>
      <c r="M17675">
        <v>5775</v>
      </c>
    </row>
    <row r="17676" spans="1:13" hidden="1" x14ac:dyDescent="0.3">
      <c r="A17676" t="s">
        <v>11139</v>
      </c>
      <c r="B17676">
        <v>1</v>
      </c>
      <c r="C17676">
        <v>1</v>
      </c>
      <c r="D17676">
        <v>1</v>
      </c>
      <c r="E17676" t="s">
        <v>371</v>
      </c>
      <c r="F17676" t="s">
        <v>3931</v>
      </c>
      <c r="G17676" t="s">
        <v>11139</v>
      </c>
      <c r="H17676" t="s">
        <v>14556</v>
      </c>
      <c r="I17676" t="s">
        <v>29359</v>
      </c>
      <c r="J17676" t="s">
        <v>29369</v>
      </c>
      <c r="M17676">
        <v>1670</v>
      </c>
    </row>
    <row r="17677" spans="1:13" hidden="1" x14ac:dyDescent="0.3">
      <c r="A17677" t="s">
        <v>11139</v>
      </c>
      <c r="B17677">
        <v>1</v>
      </c>
      <c r="C17677">
        <v>1</v>
      </c>
      <c r="D17677">
        <v>1</v>
      </c>
      <c r="E17677" t="s">
        <v>604</v>
      </c>
      <c r="F17677" t="s">
        <v>4926</v>
      </c>
      <c r="G17677" t="s">
        <v>11139</v>
      </c>
      <c r="H17677" t="s">
        <v>16548</v>
      </c>
      <c r="I17677" t="s">
        <v>29359</v>
      </c>
      <c r="J17677" t="s">
        <v>29369</v>
      </c>
      <c r="M17677">
        <v>2334</v>
      </c>
    </row>
    <row r="17678" spans="1:13" hidden="1" x14ac:dyDescent="0.3">
      <c r="A17678" t="s">
        <v>11139</v>
      </c>
      <c r="B17678">
        <v>1</v>
      </c>
      <c r="C17678">
        <v>1</v>
      </c>
      <c r="D17678">
        <v>1</v>
      </c>
      <c r="E17678" t="s">
        <v>1003</v>
      </c>
      <c r="F17678" t="s">
        <v>4926</v>
      </c>
      <c r="G17678" t="s">
        <v>11139</v>
      </c>
      <c r="H17678" t="s">
        <v>19965</v>
      </c>
      <c r="I17678" t="s">
        <v>29359</v>
      </c>
      <c r="J17678" t="s">
        <v>29369</v>
      </c>
      <c r="M17678">
        <v>5356</v>
      </c>
    </row>
    <row r="17679" spans="1:13" hidden="1" x14ac:dyDescent="0.3">
      <c r="A17679" t="s">
        <v>11139</v>
      </c>
      <c r="B17679">
        <v>1</v>
      </c>
      <c r="C17679">
        <v>1</v>
      </c>
      <c r="D17679">
        <v>1</v>
      </c>
      <c r="E17679" t="s">
        <v>1191</v>
      </c>
      <c r="F17679" t="s">
        <v>7177</v>
      </c>
      <c r="G17679" t="s">
        <v>11139</v>
      </c>
      <c r="H17679" t="s">
        <v>21827</v>
      </c>
      <c r="I17679" t="s">
        <v>29359</v>
      </c>
      <c r="J17679" t="s">
        <v>29369</v>
      </c>
      <c r="M17679">
        <v>6276</v>
      </c>
    </row>
    <row r="17680" spans="1:13" hidden="1" x14ac:dyDescent="0.3">
      <c r="A17680" t="s">
        <v>11139</v>
      </c>
      <c r="B17680">
        <v>1</v>
      </c>
      <c r="C17680">
        <v>1</v>
      </c>
      <c r="D17680">
        <v>1</v>
      </c>
      <c r="E17680" t="s">
        <v>383</v>
      </c>
      <c r="F17680" t="s">
        <v>3973</v>
      </c>
      <c r="G17680" t="s">
        <v>11139</v>
      </c>
      <c r="H17680" t="s">
        <v>14620</v>
      </c>
      <c r="I17680" t="s">
        <v>29359</v>
      </c>
      <c r="J17680" t="s">
        <v>29369</v>
      </c>
      <c r="M17680">
        <v>1689</v>
      </c>
    </row>
    <row r="17681" spans="1:13" hidden="1" x14ac:dyDescent="0.3">
      <c r="A17681" t="s">
        <v>11139</v>
      </c>
      <c r="B17681">
        <v>1</v>
      </c>
      <c r="C17681">
        <v>1</v>
      </c>
      <c r="D17681">
        <v>1</v>
      </c>
      <c r="E17681" t="s">
        <v>384</v>
      </c>
      <c r="F17681" t="s">
        <v>3973</v>
      </c>
      <c r="G17681" t="s">
        <v>11139</v>
      </c>
      <c r="H17681" t="s">
        <v>14622</v>
      </c>
      <c r="I17681" t="s">
        <v>29359</v>
      </c>
      <c r="J17681" t="s">
        <v>29369</v>
      </c>
      <c r="M17681">
        <v>1690</v>
      </c>
    </row>
    <row r="17682" spans="1:13" hidden="1" x14ac:dyDescent="0.3">
      <c r="A17682" t="s">
        <v>11139</v>
      </c>
      <c r="B17682">
        <v>1</v>
      </c>
      <c r="C17682">
        <v>1</v>
      </c>
      <c r="D17682">
        <v>1</v>
      </c>
      <c r="E17682" t="s">
        <v>383</v>
      </c>
      <c r="F17682" t="s">
        <v>3973</v>
      </c>
      <c r="G17682" t="s">
        <v>11139</v>
      </c>
      <c r="H17682" t="s">
        <v>14620</v>
      </c>
      <c r="I17682" t="s">
        <v>29359</v>
      </c>
      <c r="J17682" t="s">
        <v>29369</v>
      </c>
      <c r="M17682">
        <v>1693</v>
      </c>
    </row>
    <row r="17683" spans="1:13" hidden="1" x14ac:dyDescent="0.3">
      <c r="A17683" t="s">
        <v>11137</v>
      </c>
      <c r="B17683">
        <v>0</v>
      </c>
      <c r="C17683">
        <v>1</v>
      </c>
      <c r="D17683" t="s">
        <v>11137</v>
      </c>
      <c r="E17683" t="s">
        <v>402</v>
      </c>
      <c r="F17683" t="s">
        <v>4050</v>
      </c>
      <c r="G17683" t="s">
        <v>11139</v>
      </c>
      <c r="H17683" t="s">
        <v>14749</v>
      </c>
      <c r="I17683" t="s">
        <v>29359</v>
      </c>
      <c r="J17683" t="s">
        <v>29369</v>
      </c>
      <c r="M17683">
        <v>1737</v>
      </c>
    </row>
    <row r="17684" spans="1:13" hidden="1" x14ac:dyDescent="0.3">
      <c r="A17684" t="s">
        <v>11139</v>
      </c>
      <c r="B17684">
        <v>1</v>
      </c>
      <c r="C17684">
        <v>1</v>
      </c>
      <c r="D17684">
        <v>1</v>
      </c>
      <c r="E17684" t="s">
        <v>843</v>
      </c>
      <c r="F17684" t="s">
        <v>5978</v>
      </c>
      <c r="G17684" t="s">
        <v>11139</v>
      </c>
      <c r="H17684" t="s">
        <v>18632</v>
      </c>
      <c r="I17684" t="s">
        <v>29359</v>
      </c>
      <c r="J17684" t="s">
        <v>29369</v>
      </c>
      <c r="M17684">
        <v>3645</v>
      </c>
    </row>
    <row r="17685" spans="1:13" x14ac:dyDescent="0.3">
      <c r="E17685" t="s">
        <v>761</v>
      </c>
      <c r="F17685" t="s">
        <v>2977</v>
      </c>
      <c r="G17685" t="s">
        <v>11138</v>
      </c>
      <c r="H17685" t="s">
        <v>18176</v>
      </c>
      <c r="I17685" t="s">
        <v>29358</v>
      </c>
      <c r="J17685" t="s">
        <v>29379</v>
      </c>
      <c r="M17685">
        <v>2908</v>
      </c>
    </row>
    <row r="17686" spans="1:13" hidden="1" x14ac:dyDescent="0.3">
      <c r="A17686" t="s">
        <v>11139</v>
      </c>
      <c r="B17686">
        <v>1</v>
      </c>
      <c r="C17686">
        <v>1</v>
      </c>
      <c r="D17686">
        <v>1</v>
      </c>
      <c r="E17686" t="s">
        <v>843</v>
      </c>
      <c r="F17686" t="s">
        <v>5978</v>
      </c>
      <c r="G17686" t="s">
        <v>11139</v>
      </c>
      <c r="H17686" t="s">
        <v>18632</v>
      </c>
      <c r="I17686" t="s">
        <v>29359</v>
      </c>
      <c r="J17686" t="s">
        <v>29369</v>
      </c>
      <c r="M17686">
        <v>4359</v>
      </c>
    </row>
    <row r="17687" spans="1:13" hidden="1" x14ac:dyDescent="0.3">
      <c r="A17687" t="s">
        <v>11138</v>
      </c>
      <c r="B17687">
        <v>1</v>
      </c>
      <c r="C17687">
        <v>1</v>
      </c>
      <c r="D17687">
        <v>1</v>
      </c>
      <c r="E17687" t="s">
        <v>524</v>
      </c>
      <c r="F17687" t="s">
        <v>3119</v>
      </c>
      <c r="G17687" t="s">
        <v>11138</v>
      </c>
      <c r="H17687" t="s">
        <v>15759</v>
      </c>
      <c r="I17687" t="s">
        <v>29359</v>
      </c>
      <c r="J17687" t="s">
        <v>29360</v>
      </c>
      <c r="M17687">
        <v>2221</v>
      </c>
    </row>
    <row r="17688" spans="1:13" hidden="1" x14ac:dyDescent="0.3">
      <c r="E17688" t="s">
        <v>832</v>
      </c>
      <c r="F17688" t="s">
        <v>2463</v>
      </c>
      <c r="G17688" t="s">
        <v>11139</v>
      </c>
      <c r="H17688" t="s">
        <v>18574</v>
      </c>
      <c r="I17688" t="s">
        <v>29357</v>
      </c>
      <c r="M17688">
        <v>4803</v>
      </c>
    </row>
    <row r="17689" spans="1:13" hidden="1" x14ac:dyDescent="0.3">
      <c r="E17689" t="s">
        <v>1305</v>
      </c>
      <c r="F17689" t="s">
        <v>2260</v>
      </c>
      <c r="G17689" t="s">
        <v>11140</v>
      </c>
      <c r="H17689" t="s">
        <v>23010</v>
      </c>
      <c r="I17689" t="s">
        <v>29358</v>
      </c>
      <c r="J17689" t="s">
        <v>29361</v>
      </c>
      <c r="M17689">
        <v>6701</v>
      </c>
    </row>
    <row r="17690" spans="1:13" hidden="1" x14ac:dyDescent="0.3">
      <c r="A17690" t="s">
        <v>11138</v>
      </c>
      <c r="B17690">
        <v>1</v>
      </c>
      <c r="C17690">
        <v>1</v>
      </c>
      <c r="D17690">
        <v>1</v>
      </c>
      <c r="E17690" t="s">
        <v>516</v>
      </c>
      <c r="F17690" t="s">
        <v>3119</v>
      </c>
      <c r="G17690" t="s">
        <v>11138</v>
      </c>
      <c r="H17690" t="s">
        <v>15738</v>
      </c>
      <c r="I17690" t="s">
        <v>29359</v>
      </c>
      <c r="J17690" t="s">
        <v>29360</v>
      </c>
      <c r="M17690">
        <v>2238</v>
      </c>
    </row>
    <row r="17691" spans="1:13" hidden="1" x14ac:dyDescent="0.3">
      <c r="A17691" t="s">
        <v>11139</v>
      </c>
      <c r="B17691">
        <v>1</v>
      </c>
      <c r="C17691">
        <v>1</v>
      </c>
      <c r="D17691">
        <v>1</v>
      </c>
      <c r="E17691" t="s">
        <v>843</v>
      </c>
      <c r="F17691" t="s">
        <v>5978</v>
      </c>
      <c r="G17691" t="s">
        <v>11139</v>
      </c>
      <c r="H17691" t="s">
        <v>18632</v>
      </c>
      <c r="I17691" t="s">
        <v>29359</v>
      </c>
      <c r="J17691" t="s">
        <v>29369</v>
      </c>
      <c r="M17691">
        <v>4785</v>
      </c>
    </row>
    <row r="17692" spans="1:13" hidden="1" x14ac:dyDescent="0.3">
      <c r="E17692" t="s">
        <v>832</v>
      </c>
      <c r="F17692" t="s">
        <v>2463</v>
      </c>
      <c r="G17692" t="s">
        <v>11139</v>
      </c>
      <c r="H17692" t="s">
        <v>18574</v>
      </c>
      <c r="I17692" t="s">
        <v>29357</v>
      </c>
      <c r="M17692">
        <v>4865</v>
      </c>
    </row>
    <row r="17693" spans="1:13" x14ac:dyDescent="0.3">
      <c r="E17693" t="s">
        <v>782</v>
      </c>
      <c r="F17693" t="s">
        <v>5805</v>
      </c>
      <c r="G17693" t="s">
        <v>11138</v>
      </c>
      <c r="H17693" t="s">
        <v>18375</v>
      </c>
      <c r="I17693" t="s">
        <v>29358</v>
      </c>
      <c r="J17693" t="s">
        <v>29363</v>
      </c>
      <c r="K17693" t="s">
        <v>29399</v>
      </c>
      <c r="L17693" t="s">
        <v>29390</v>
      </c>
      <c r="M17693">
        <v>3124</v>
      </c>
    </row>
    <row r="17694" spans="1:13" hidden="1" x14ac:dyDescent="0.3">
      <c r="A17694" t="s">
        <v>11138</v>
      </c>
      <c r="B17694">
        <v>1</v>
      </c>
      <c r="C17694">
        <v>1</v>
      </c>
      <c r="D17694">
        <v>1</v>
      </c>
      <c r="E17694" t="s">
        <v>590</v>
      </c>
      <c r="F17694" t="s">
        <v>3119</v>
      </c>
      <c r="G17694" t="s">
        <v>11138</v>
      </c>
      <c r="H17694" t="s">
        <v>16436</v>
      </c>
      <c r="I17694" t="s">
        <v>29359</v>
      </c>
      <c r="J17694" t="s">
        <v>29360</v>
      </c>
      <c r="M17694">
        <v>2319</v>
      </c>
    </row>
    <row r="17695" spans="1:13" hidden="1" x14ac:dyDescent="0.3">
      <c r="A17695" t="s">
        <v>11138</v>
      </c>
      <c r="B17695">
        <v>1</v>
      </c>
      <c r="C17695">
        <v>1</v>
      </c>
      <c r="D17695">
        <v>1</v>
      </c>
      <c r="E17695" t="s">
        <v>1126</v>
      </c>
      <c r="F17695" t="s">
        <v>3119</v>
      </c>
      <c r="G17695" t="s">
        <v>11138</v>
      </c>
      <c r="H17695" t="s">
        <v>20942</v>
      </c>
      <c r="I17695" t="s">
        <v>29359</v>
      </c>
      <c r="J17695" t="s">
        <v>29360</v>
      </c>
      <c r="M17695">
        <v>5899</v>
      </c>
    </row>
    <row r="17696" spans="1:13" hidden="1" x14ac:dyDescent="0.3">
      <c r="A17696" t="s">
        <v>11138</v>
      </c>
      <c r="B17696">
        <v>1</v>
      </c>
      <c r="C17696">
        <v>1</v>
      </c>
      <c r="D17696">
        <v>1</v>
      </c>
      <c r="E17696" t="s">
        <v>1126</v>
      </c>
      <c r="F17696" t="s">
        <v>3119</v>
      </c>
      <c r="G17696" t="s">
        <v>11138</v>
      </c>
      <c r="H17696" t="s">
        <v>20942</v>
      </c>
      <c r="I17696" t="s">
        <v>29359</v>
      </c>
      <c r="J17696" t="s">
        <v>29360</v>
      </c>
      <c r="M17696">
        <v>5899</v>
      </c>
    </row>
    <row r="17697" spans="1:13" hidden="1" x14ac:dyDescent="0.3">
      <c r="A17697" t="s">
        <v>11138</v>
      </c>
      <c r="B17697">
        <v>1</v>
      </c>
      <c r="C17697">
        <v>1</v>
      </c>
      <c r="D17697">
        <v>1</v>
      </c>
      <c r="E17697" t="s">
        <v>1126</v>
      </c>
      <c r="F17697" t="s">
        <v>3119</v>
      </c>
      <c r="G17697" t="s">
        <v>11138</v>
      </c>
      <c r="H17697" t="s">
        <v>20942</v>
      </c>
      <c r="I17697" t="s">
        <v>29359</v>
      </c>
      <c r="J17697" t="s">
        <v>29360</v>
      </c>
      <c r="M17697">
        <v>5899</v>
      </c>
    </row>
    <row r="17698" spans="1:13" hidden="1" x14ac:dyDescent="0.3">
      <c r="A17698" t="s">
        <v>11138</v>
      </c>
      <c r="B17698">
        <v>1</v>
      </c>
      <c r="C17698">
        <v>1</v>
      </c>
      <c r="D17698">
        <v>1</v>
      </c>
      <c r="E17698" t="s">
        <v>1126</v>
      </c>
      <c r="F17698" t="s">
        <v>3119</v>
      </c>
      <c r="G17698" t="s">
        <v>11138</v>
      </c>
      <c r="H17698" t="s">
        <v>20942</v>
      </c>
      <c r="I17698" t="s">
        <v>29359</v>
      </c>
      <c r="J17698" t="s">
        <v>29360</v>
      </c>
      <c r="M17698">
        <v>5899</v>
      </c>
    </row>
    <row r="17699" spans="1:13" hidden="1" x14ac:dyDescent="0.3">
      <c r="E17699" t="s">
        <v>1096</v>
      </c>
      <c r="F17699" t="s">
        <v>7072</v>
      </c>
      <c r="G17699" t="s">
        <v>11138</v>
      </c>
      <c r="H17699" t="s">
        <v>20576</v>
      </c>
      <c r="I17699" t="s">
        <v>29357</v>
      </c>
      <c r="M17699">
        <v>5777</v>
      </c>
    </row>
    <row r="17700" spans="1:13" hidden="1" x14ac:dyDescent="0.3">
      <c r="E17700" t="s">
        <v>832</v>
      </c>
      <c r="F17700" t="s">
        <v>2463</v>
      </c>
      <c r="G17700" t="s">
        <v>11139</v>
      </c>
      <c r="H17700" t="s">
        <v>18574</v>
      </c>
      <c r="I17700" t="s">
        <v>29357</v>
      </c>
      <c r="M17700">
        <v>4927</v>
      </c>
    </row>
    <row r="17701" spans="1:13" hidden="1" x14ac:dyDescent="0.3">
      <c r="E17701" t="s">
        <v>1315</v>
      </c>
      <c r="F17701" t="s">
        <v>8260</v>
      </c>
      <c r="G17701" t="s">
        <v>11139</v>
      </c>
      <c r="H17701" t="s">
        <v>23118</v>
      </c>
      <c r="I17701" t="s">
        <v>29357</v>
      </c>
      <c r="M17701">
        <v>6740</v>
      </c>
    </row>
    <row r="17702" spans="1:13" hidden="1" x14ac:dyDescent="0.3">
      <c r="A17702" t="s">
        <v>11138</v>
      </c>
      <c r="B17702">
        <v>1</v>
      </c>
      <c r="C17702">
        <v>1</v>
      </c>
      <c r="D17702">
        <v>1</v>
      </c>
      <c r="E17702" t="s">
        <v>1126</v>
      </c>
      <c r="F17702" t="s">
        <v>3119</v>
      </c>
      <c r="G17702" t="s">
        <v>11138</v>
      </c>
      <c r="H17702" t="s">
        <v>20942</v>
      </c>
      <c r="I17702" t="s">
        <v>29359</v>
      </c>
      <c r="J17702" t="s">
        <v>29360</v>
      </c>
      <c r="M17702">
        <v>5899</v>
      </c>
    </row>
    <row r="17703" spans="1:13" x14ac:dyDescent="0.3">
      <c r="E17703" t="s">
        <v>402</v>
      </c>
      <c r="F17703" t="s">
        <v>4051</v>
      </c>
      <c r="G17703" t="s">
        <v>11138</v>
      </c>
      <c r="H17703" t="s">
        <v>14752</v>
      </c>
      <c r="I17703" t="s">
        <v>29358</v>
      </c>
      <c r="J17703" t="s">
        <v>29379</v>
      </c>
      <c r="M17703">
        <v>1737</v>
      </c>
    </row>
    <row r="17704" spans="1:13" hidden="1" x14ac:dyDescent="0.3">
      <c r="E17704" t="s">
        <v>737</v>
      </c>
      <c r="F17704" t="s">
        <v>5547</v>
      </c>
      <c r="G17704" t="s">
        <v>11139</v>
      </c>
      <c r="H17704" t="s">
        <v>17906</v>
      </c>
      <c r="I17704" t="s">
        <v>29357</v>
      </c>
      <c r="M17704">
        <v>2799</v>
      </c>
    </row>
    <row r="17705" spans="1:13" hidden="1" x14ac:dyDescent="0.3">
      <c r="E17705" t="s">
        <v>737</v>
      </c>
      <c r="F17705" t="s">
        <v>5547</v>
      </c>
      <c r="G17705" t="s">
        <v>11139</v>
      </c>
      <c r="H17705" t="s">
        <v>17912</v>
      </c>
      <c r="I17705" t="s">
        <v>29357</v>
      </c>
      <c r="M17705">
        <v>2799</v>
      </c>
    </row>
    <row r="17706" spans="1:13" hidden="1" x14ac:dyDescent="0.3">
      <c r="A17706" t="s">
        <v>11138</v>
      </c>
      <c r="B17706">
        <v>1</v>
      </c>
      <c r="C17706">
        <v>1</v>
      </c>
      <c r="D17706">
        <v>1</v>
      </c>
      <c r="E17706" t="s">
        <v>1126</v>
      </c>
      <c r="F17706" t="s">
        <v>3119</v>
      </c>
      <c r="G17706" t="s">
        <v>11138</v>
      </c>
      <c r="H17706" t="s">
        <v>20942</v>
      </c>
      <c r="I17706" t="s">
        <v>29359</v>
      </c>
      <c r="J17706" t="s">
        <v>29360</v>
      </c>
      <c r="M17706">
        <v>5899</v>
      </c>
    </row>
    <row r="17707" spans="1:13" x14ac:dyDescent="0.3">
      <c r="E17707" t="s">
        <v>701</v>
      </c>
      <c r="F17707" t="s">
        <v>4051</v>
      </c>
      <c r="G17707" t="s">
        <v>11138</v>
      </c>
      <c r="H17707" t="s">
        <v>17404</v>
      </c>
      <c r="I17707" t="s">
        <v>29358</v>
      </c>
      <c r="J17707" t="s">
        <v>29379</v>
      </c>
      <c r="M17707">
        <v>2666</v>
      </c>
    </row>
    <row r="17708" spans="1:13" hidden="1" x14ac:dyDescent="0.3">
      <c r="E17708" t="s">
        <v>1096</v>
      </c>
      <c r="F17708" t="s">
        <v>2292</v>
      </c>
      <c r="G17708" t="s">
        <v>11137</v>
      </c>
      <c r="H17708" t="s">
        <v>20585</v>
      </c>
      <c r="I17708" t="s">
        <v>29357</v>
      </c>
      <c r="M17708">
        <v>5777</v>
      </c>
    </row>
    <row r="17709" spans="1:13" hidden="1" x14ac:dyDescent="0.3">
      <c r="E17709" t="s">
        <v>1191</v>
      </c>
      <c r="F17709" t="s">
        <v>5547</v>
      </c>
      <c r="G17709" t="s">
        <v>11139</v>
      </c>
      <c r="H17709" t="s">
        <v>21819</v>
      </c>
      <c r="I17709" t="s">
        <v>29357</v>
      </c>
      <c r="M17709">
        <v>6276</v>
      </c>
    </row>
    <row r="17710" spans="1:13" hidden="1" x14ac:dyDescent="0.3">
      <c r="E17710" t="s">
        <v>1551</v>
      </c>
      <c r="F17710" t="s">
        <v>2260</v>
      </c>
      <c r="G17710" t="s">
        <v>11140</v>
      </c>
      <c r="H17710" t="s">
        <v>25376</v>
      </c>
      <c r="I17710" t="s">
        <v>29358</v>
      </c>
      <c r="J17710" t="s">
        <v>29361</v>
      </c>
      <c r="M17710">
        <v>7568</v>
      </c>
    </row>
    <row r="17711" spans="1:13" hidden="1" x14ac:dyDescent="0.3">
      <c r="E17711" t="s">
        <v>1846</v>
      </c>
      <c r="F17711" t="s">
        <v>2260</v>
      </c>
      <c r="G17711" t="s">
        <v>11140</v>
      </c>
      <c r="H17711" t="s">
        <v>28089</v>
      </c>
      <c r="I17711" t="s">
        <v>29358</v>
      </c>
      <c r="J17711" t="s">
        <v>29361</v>
      </c>
      <c r="M17711">
        <v>8606</v>
      </c>
    </row>
    <row r="17712" spans="1:13" hidden="1" x14ac:dyDescent="0.3">
      <c r="E17712" t="s">
        <v>1091</v>
      </c>
      <c r="F17712" t="s">
        <v>1091</v>
      </c>
      <c r="G17712" t="s">
        <v>11137</v>
      </c>
      <c r="H17712" t="s">
        <v>20551</v>
      </c>
      <c r="I17712" t="s">
        <v>29357</v>
      </c>
      <c r="M17712">
        <v>5779</v>
      </c>
    </row>
    <row r="17713" spans="1:13" hidden="1" x14ac:dyDescent="0.3">
      <c r="A17713" t="s">
        <v>11138</v>
      </c>
      <c r="B17713">
        <v>1</v>
      </c>
      <c r="C17713">
        <v>1</v>
      </c>
      <c r="D17713">
        <v>1</v>
      </c>
      <c r="E17713" t="s">
        <v>1126</v>
      </c>
      <c r="F17713" t="s">
        <v>3119</v>
      </c>
      <c r="G17713" t="s">
        <v>11138</v>
      </c>
      <c r="H17713" t="s">
        <v>20942</v>
      </c>
      <c r="I17713" t="s">
        <v>29359</v>
      </c>
      <c r="J17713" t="s">
        <v>29360</v>
      </c>
      <c r="M17713">
        <v>5899</v>
      </c>
    </row>
    <row r="17714" spans="1:13" hidden="1" x14ac:dyDescent="0.3">
      <c r="E17714" t="s">
        <v>124</v>
      </c>
      <c r="F17714" t="s">
        <v>2739</v>
      </c>
      <c r="G17714" t="s">
        <v>11140</v>
      </c>
      <c r="H17714" t="s">
        <v>12302</v>
      </c>
      <c r="I17714" t="s">
        <v>29359</v>
      </c>
      <c r="J17714" t="s">
        <v>29380</v>
      </c>
      <c r="M17714">
        <v>449</v>
      </c>
    </row>
    <row r="17715" spans="1:13" hidden="1" x14ac:dyDescent="0.3">
      <c r="E17715" t="s">
        <v>1097</v>
      </c>
      <c r="F17715" t="s">
        <v>7078</v>
      </c>
      <c r="G17715" t="s">
        <v>11138</v>
      </c>
      <c r="H17715" t="s">
        <v>20588</v>
      </c>
      <c r="I17715" t="s">
        <v>29357</v>
      </c>
      <c r="M17715">
        <v>5782</v>
      </c>
    </row>
    <row r="17716" spans="1:13" hidden="1" x14ac:dyDescent="0.3">
      <c r="E17716" t="s">
        <v>1901</v>
      </c>
      <c r="F17716" t="s">
        <v>2260</v>
      </c>
      <c r="G17716" t="s">
        <v>11140</v>
      </c>
      <c r="H17716" t="s">
        <v>28616</v>
      </c>
      <c r="I17716" t="s">
        <v>29358</v>
      </c>
      <c r="J17716" t="s">
        <v>29361</v>
      </c>
      <c r="M17716">
        <v>8990</v>
      </c>
    </row>
    <row r="17717" spans="1:13" hidden="1" x14ac:dyDescent="0.3">
      <c r="E17717" t="s">
        <v>1097</v>
      </c>
      <c r="F17717" t="s">
        <v>7079</v>
      </c>
      <c r="G17717" t="s">
        <v>11138</v>
      </c>
      <c r="H17717" t="s">
        <v>20590</v>
      </c>
      <c r="I17717" t="s">
        <v>29357</v>
      </c>
      <c r="M17717">
        <v>5782</v>
      </c>
    </row>
    <row r="17718" spans="1:13" hidden="1" x14ac:dyDescent="0.3">
      <c r="E17718" t="s">
        <v>1202</v>
      </c>
      <c r="F17718" t="s">
        <v>5547</v>
      </c>
      <c r="G17718" t="s">
        <v>11139</v>
      </c>
      <c r="H17718" t="s">
        <v>21974</v>
      </c>
      <c r="I17718" t="s">
        <v>29357</v>
      </c>
      <c r="M17718">
        <v>6290</v>
      </c>
    </row>
    <row r="17719" spans="1:13" x14ac:dyDescent="0.3">
      <c r="E17719" t="s">
        <v>1567</v>
      </c>
      <c r="F17719" t="s">
        <v>4051</v>
      </c>
      <c r="G17719" t="s">
        <v>11138</v>
      </c>
      <c r="H17719" t="s">
        <v>25537</v>
      </c>
      <c r="I17719" t="s">
        <v>29358</v>
      </c>
      <c r="J17719" t="s">
        <v>29379</v>
      </c>
      <c r="M17719">
        <v>7659</v>
      </c>
    </row>
    <row r="17720" spans="1:13" hidden="1" x14ac:dyDescent="0.3">
      <c r="A17720" t="s">
        <v>11139</v>
      </c>
      <c r="B17720">
        <v>1</v>
      </c>
      <c r="C17720">
        <v>1</v>
      </c>
      <c r="D17720">
        <v>1</v>
      </c>
      <c r="E17720" t="s">
        <v>461</v>
      </c>
      <c r="F17720" t="s">
        <v>4289</v>
      </c>
      <c r="G17720" t="s">
        <v>11139</v>
      </c>
      <c r="H17720" t="s">
        <v>15243</v>
      </c>
      <c r="I17720" t="s">
        <v>29359</v>
      </c>
      <c r="J17720" t="s">
        <v>29369</v>
      </c>
      <c r="M17720">
        <v>1958</v>
      </c>
    </row>
    <row r="17721" spans="1:13" hidden="1" x14ac:dyDescent="0.3">
      <c r="E17721" t="s">
        <v>1097</v>
      </c>
      <c r="F17721" t="s">
        <v>7080</v>
      </c>
      <c r="G17721" t="s">
        <v>11138</v>
      </c>
      <c r="H17721" t="s">
        <v>20593</v>
      </c>
      <c r="I17721" t="s">
        <v>29357</v>
      </c>
      <c r="M17721">
        <v>5782</v>
      </c>
    </row>
    <row r="17722" spans="1:13" hidden="1" x14ac:dyDescent="0.3">
      <c r="E17722" t="s">
        <v>1097</v>
      </c>
      <c r="F17722" t="s">
        <v>2505</v>
      </c>
      <c r="G17722" t="s">
        <v>11137</v>
      </c>
      <c r="H17722" t="s">
        <v>20594</v>
      </c>
      <c r="I17722" t="s">
        <v>29357</v>
      </c>
      <c r="M17722">
        <v>5782</v>
      </c>
    </row>
    <row r="17723" spans="1:13" hidden="1" x14ac:dyDescent="0.3">
      <c r="A17723" t="s">
        <v>11138</v>
      </c>
      <c r="B17723">
        <v>1</v>
      </c>
      <c r="C17723">
        <v>1</v>
      </c>
      <c r="D17723">
        <v>1</v>
      </c>
      <c r="E17723" t="s">
        <v>1126</v>
      </c>
      <c r="F17723" t="s">
        <v>3119</v>
      </c>
      <c r="G17723" t="s">
        <v>11138</v>
      </c>
      <c r="H17723" t="s">
        <v>20942</v>
      </c>
      <c r="I17723" t="s">
        <v>29359</v>
      </c>
      <c r="J17723" t="s">
        <v>29360</v>
      </c>
      <c r="M17723">
        <v>5899</v>
      </c>
    </row>
    <row r="17724" spans="1:13" hidden="1" x14ac:dyDescent="0.3">
      <c r="A17724" t="s">
        <v>11139</v>
      </c>
      <c r="B17724">
        <v>1</v>
      </c>
      <c r="C17724">
        <v>1</v>
      </c>
      <c r="D17724">
        <v>1</v>
      </c>
      <c r="E17724" t="s">
        <v>391</v>
      </c>
      <c r="F17724" t="s">
        <v>3993</v>
      </c>
      <c r="G17724" t="s">
        <v>11139</v>
      </c>
      <c r="H17724" t="s">
        <v>14639</v>
      </c>
      <c r="I17724" t="s">
        <v>29359</v>
      </c>
      <c r="J17724" t="s">
        <v>29369</v>
      </c>
      <c r="M17724">
        <v>1706</v>
      </c>
    </row>
    <row r="17725" spans="1:13" hidden="1" x14ac:dyDescent="0.3">
      <c r="A17725" t="s">
        <v>11138</v>
      </c>
      <c r="B17725">
        <v>1</v>
      </c>
      <c r="C17725">
        <v>1</v>
      </c>
      <c r="D17725">
        <v>1</v>
      </c>
      <c r="E17725" t="s">
        <v>1126</v>
      </c>
      <c r="F17725" t="s">
        <v>3119</v>
      </c>
      <c r="G17725" t="s">
        <v>11138</v>
      </c>
      <c r="H17725" t="s">
        <v>20942</v>
      </c>
      <c r="I17725" t="s">
        <v>29359</v>
      </c>
      <c r="J17725" t="s">
        <v>29360</v>
      </c>
      <c r="M17725">
        <v>5899</v>
      </c>
    </row>
    <row r="17726" spans="1:13" hidden="1" x14ac:dyDescent="0.3">
      <c r="A17726" t="s">
        <v>11139</v>
      </c>
      <c r="B17726">
        <v>1</v>
      </c>
      <c r="C17726">
        <v>1</v>
      </c>
      <c r="D17726">
        <v>1</v>
      </c>
      <c r="E17726" t="s">
        <v>391</v>
      </c>
      <c r="F17726" t="s">
        <v>3993</v>
      </c>
      <c r="G17726" t="s">
        <v>11139</v>
      </c>
      <c r="H17726" t="s">
        <v>14639</v>
      </c>
      <c r="I17726" t="s">
        <v>29359</v>
      </c>
      <c r="J17726" t="s">
        <v>29369</v>
      </c>
      <c r="M17726">
        <v>1894</v>
      </c>
    </row>
    <row r="17727" spans="1:13" hidden="1" x14ac:dyDescent="0.3">
      <c r="A17727" t="s">
        <v>11139</v>
      </c>
      <c r="B17727">
        <v>1</v>
      </c>
      <c r="C17727">
        <v>1</v>
      </c>
      <c r="D17727">
        <v>1</v>
      </c>
      <c r="E17727" t="s">
        <v>391</v>
      </c>
      <c r="F17727" t="s">
        <v>3993</v>
      </c>
      <c r="G17727" t="s">
        <v>11139</v>
      </c>
      <c r="H17727" t="s">
        <v>14639</v>
      </c>
      <c r="I17727" t="s">
        <v>29359</v>
      </c>
      <c r="J17727" t="s">
        <v>29369</v>
      </c>
      <c r="M17727">
        <v>1930</v>
      </c>
    </row>
    <row r="17728" spans="1:13" hidden="1" x14ac:dyDescent="0.3">
      <c r="A17728" t="s">
        <v>11139</v>
      </c>
      <c r="B17728">
        <v>0</v>
      </c>
      <c r="C17728">
        <v>0</v>
      </c>
      <c r="D17728">
        <v>1</v>
      </c>
      <c r="E17728" t="s">
        <v>516</v>
      </c>
      <c r="F17728" t="s">
        <v>4517</v>
      </c>
      <c r="G17728" t="s">
        <v>11139</v>
      </c>
      <c r="H17728" t="s">
        <v>15741</v>
      </c>
      <c r="I17728" t="s">
        <v>29359</v>
      </c>
      <c r="J17728" t="s">
        <v>29369</v>
      </c>
      <c r="M17728">
        <v>2214</v>
      </c>
    </row>
    <row r="17729" spans="1:13" hidden="1" x14ac:dyDescent="0.3">
      <c r="E17729" t="s">
        <v>1062</v>
      </c>
      <c r="F17729" t="s">
        <v>4821</v>
      </c>
      <c r="G17729" t="s">
        <v>11137</v>
      </c>
      <c r="H17729" t="s">
        <v>20479</v>
      </c>
      <c r="I17729" t="s">
        <v>29357</v>
      </c>
      <c r="M17729">
        <v>5788</v>
      </c>
    </row>
    <row r="17730" spans="1:13" hidden="1" x14ac:dyDescent="0.3">
      <c r="A17730" t="s">
        <v>11138</v>
      </c>
      <c r="B17730">
        <v>1</v>
      </c>
      <c r="C17730">
        <v>1</v>
      </c>
      <c r="D17730">
        <v>1</v>
      </c>
      <c r="E17730" t="s">
        <v>1402</v>
      </c>
      <c r="F17730" t="s">
        <v>3119</v>
      </c>
      <c r="G17730" t="s">
        <v>11138</v>
      </c>
      <c r="H17730" t="s">
        <v>23894</v>
      </c>
      <c r="I17730" t="s">
        <v>29359</v>
      </c>
      <c r="J17730" t="s">
        <v>29360</v>
      </c>
      <c r="M17730">
        <v>6940</v>
      </c>
    </row>
    <row r="17731" spans="1:13" hidden="1" x14ac:dyDescent="0.3">
      <c r="E17731" t="s">
        <v>1917</v>
      </c>
      <c r="F17731" t="s">
        <v>2260</v>
      </c>
      <c r="G17731" t="s">
        <v>11140</v>
      </c>
      <c r="H17731" t="s">
        <v>28699</v>
      </c>
      <c r="I17731" t="s">
        <v>29358</v>
      </c>
      <c r="J17731" t="s">
        <v>29361</v>
      </c>
      <c r="M17731">
        <v>9046</v>
      </c>
    </row>
    <row r="17732" spans="1:13" hidden="1" x14ac:dyDescent="0.3">
      <c r="E17732" t="s">
        <v>1062</v>
      </c>
      <c r="F17732" t="s">
        <v>7012</v>
      </c>
      <c r="G17732" t="s">
        <v>11140</v>
      </c>
      <c r="H17732" t="s">
        <v>20481</v>
      </c>
      <c r="I17732" t="s">
        <v>29357</v>
      </c>
      <c r="M17732">
        <v>5788</v>
      </c>
    </row>
    <row r="17733" spans="1:13" hidden="1" x14ac:dyDescent="0.3">
      <c r="A17733" t="s">
        <v>11138</v>
      </c>
      <c r="B17733">
        <v>1</v>
      </c>
      <c r="C17733">
        <v>1</v>
      </c>
      <c r="D17733">
        <v>1</v>
      </c>
      <c r="E17733" t="s">
        <v>1402</v>
      </c>
      <c r="F17733" t="s">
        <v>3119</v>
      </c>
      <c r="G17733" t="s">
        <v>11138</v>
      </c>
      <c r="H17733" t="s">
        <v>23894</v>
      </c>
      <c r="I17733" t="s">
        <v>29359</v>
      </c>
      <c r="J17733" t="s">
        <v>29360</v>
      </c>
      <c r="M17733">
        <v>6940</v>
      </c>
    </row>
    <row r="17734" spans="1:13" hidden="1" x14ac:dyDescent="0.3">
      <c r="A17734" t="s">
        <v>11138</v>
      </c>
      <c r="B17734">
        <v>1</v>
      </c>
      <c r="C17734">
        <v>1</v>
      </c>
      <c r="D17734">
        <v>1</v>
      </c>
      <c r="E17734" t="s">
        <v>1402</v>
      </c>
      <c r="F17734" t="s">
        <v>3119</v>
      </c>
      <c r="G17734" t="s">
        <v>11138</v>
      </c>
      <c r="H17734" t="s">
        <v>23894</v>
      </c>
      <c r="I17734" t="s">
        <v>29359</v>
      </c>
      <c r="J17734" t="s">
        <v>29360</v>
      </c>
      <c r="M17734">
        <v>6940</v>
      </c>
    </row>
    <row r="17735" spans="1:13" hidden="1" x14ac:dyDescent="0.3">
      <c r="E17735" t="s">
        <v>1062</v>
      </c>
      <c r="F17735" t="s">
        <v>7014</v>
      </c>
      <c r="G17735" t="s">
        <v>11137</v>
      </c>
      <c r="H17735" t="s">
        <v>20484</v>
      </c>
      <c r="I17735" t="s">
        <v>29357</v>
      </c>
      <c r="M17735">
        <v>5789</v>
      </c>
    </row>
    <row r="17736" spans="1:13" hidden="1" x14ac:dyDescent="0.3">
      <c r="E17736" t="s">
        <v>1678</v>
      </c>
      <c r="F17736" t="s">
        <v>5547</v>
      </c>
      <c r="G17736" t="s">
        <v>11139</v>
      </c>
      <c r="H17736" t="s">
        <v>26498</v>
      </c>
      <c r="I17736" t="s">
        <v>29357</v>
      </c>
      <c r="M17736">
        <v>7880</v>
      </c>
    </row>
    <row r="17737" spans="1:13" hidden="1" x14ac:dyDescent="0.3">
      <c r="A17737" t="s">
        <v>11138</v>
      </c>
      <c r="B17737">
        <v>1</v>
      </c>
      <c r="C17737">
        <v>1</v>
      </c>
      <c r="D17737">
        <v>1</v>
      </c>
      <c r="E17737" t="s">
        <v>1402</v>
      </c>
      <c r="F17737" t="s">
        <v>3119</v>
      </c>
      <c r="G17737" t="s">
        <v>11138</v>
      </c>
      <c r="H17737" t="s">
        <v>23894</v>
      </c>
      <c r="I17737" t="s">
        <v>29359</v>
      </c>
      <c r="J17737" t="s">
        <v>29360</v>
      </c>
      <c r="M17737">
        <v>6940</v>
      </c>
    </row>
    <row r="17738" spans="1:13" hidden="1" x14ac:dyDescent="0.3">
      <c r="E17738" t="s">
        <v>1062</v>
      </c>
      <c r="F17738" t="s">
        <v>7019</v>
      </c>
      <c r="G17738" t="s">
        <v>11137</v>
      </c>
      <c r="H17738" t="s">
        <v>20490</v>
      </c>
      <c r="I17738" t="s">
        <v>29357</v>
      </c>
      <c r="M17738">
        <v>5790</v>
      </c>
    </row>
    <row r="17739" spans="1:13" hidden="1" x14ac:dyDescent="0.3">
      <c r="E17739" t="s">
        <v>1998</v>
      </c>
      <c r="F17739" t="s">
        <v>2260</v>
      </c>
      <c r="G17739" t="s">
        <v>11140</v>
      </c>
      <c r="H17739" t="s">
        <v>29226</v>
      </c>
      <c r="I17739" t="s">
        <v>29358</v>
      </c>
      <c r="J17739" t="s">
        <v>29361</v>
      </c>
      <c r="M17739">
        <v>9422</v>
      </c>
    </row>
    <row r="17740" spans="1:13" hidden="1" x14ac:dyDescent="0.3">
      <c r="E17740" t="s">
        <v>1062</v>
      </c>
      <c r="F17740" t="s">
        <v>7017</v>
      </c>
      <c r="G17740" t="s">
        <v>11137</v>
      </c>
      <c r="H17740" t="s">
        <v>20487</v>
      </c>
      <c r="I17740" t="s">
        <v>29357</v>
      </c>
      <c r="M17740">
        <v>5790</v>
      </c>
    </row>
    <row r="17741" spans="1:13" hidden="1" x14ac:dyDescent="0.3">
      <c r="A17741" t="s">
        <v>11140</v>
      </c>
      <c r="B17741">
        <v>1</v>
      </c>
      <c r="C17741">
        <v>1</v>
      </c>
      <c r="D17741">
        <v>1</v>
      </c>
      <c r="E17741" t="s">
        <v>1724</v>
      </c>
      <c r="F17741" t="s">
        <v>10200</v>
      </c>
      <c r="G17741" t="s">
        <v>11140</v>
      </c>
      <c r="H17741" t="s">
        <v>27208</v>
      </c>
      <c r="I17741" t="s">
        <v>29359</v>
      </c>
      <c r="J17741" t="s">
        <v>29381</v>
      </c>
      <c r="M17741">
        <v>8076</v>
      </c>
    </row>
    <row r="17742" spans="1:13" hidden="1" x14ac:dyDescent="0.3">
      <c r="E17742" t="s">
        <v>1998</v>
      </c>
      <c r="F17742" t="s">
        <v>2260</v>
      </c>
      <c r="G17742" t="s">
        <v>11140</v>
      </c>
      <c r="H17742" t="s">
        <v>29226</v>
      </c>
      <c r="I17742" t="s">
        <v>29358</v>
      </c>
      <c r="J17742" t="s">
        <v>29361</v>
      </c>
      <c r="M17742">
        <v>9422</v>
      </c>
    </row>
    <row r="17743" spans="1:13" hidden="1" x14ac:dyDescent="0.3">
      <c r="E17743" t="s">
        <v>1706</v>
      </c>
      <c r="F17743" t="s">
        <v>10119</v>
      </c>
      <c r="G17743" t="s">
        <v>11140</v>
      </c>
      <c r="H17743" t="s">
        <v>26930</v>
      </c>
      <c r="I17743" t="s">
        <v>29358</v>
      </c>
      <c r="J17743" t="s">
        <v>29367</v>
      </c>
      <c r="K17743" t="s">
        <v>29361</v>
      </c>
      <c r="L17743" t="s">
        <v>29360</v>
      </c>
      <c r="M17743">
        <v>8014</v>
      </c>
    </row>
    <row r="17744" spans="1:13" hidden="1" x14ac:dyDescent="0.3">
      <c r="E17744" t="s">
        <v>1057</v>
      </c>
      <c r="F17744" t="s">
        <v>7023</v>
      </c>
      <c r="G17744" t="s">
        <v>11138</v>
      </c>
      <c r="H17744" t="s">
        <v>20496</v>
      </c>
      <c r="I17744" t="s">
        <v>29357</v>
      </c>
      <c r="M17744">
        <v>5792</v>
      </c>
    </row>
    <row r="17745" spans="1:13" hidden="1" x14ac:dyDescent="0.3">
      <c r="E17745" t="s">
        <v>239</v>
      </c>
      <c r="F17745" t="s">
        <v>3220</v>
      </c>
      <c r="G17745" t="s">
        <v>11140</v>
      </c>
      <c r="H17745" t="s">
        <v>13250</v>
      </c>
      <c r="I17745" t="s">
        <v>29358</v>
      </c>
      <c r="J17745" t="s">
        <v>29367</v>
      </c>
      <c r="K17745" t="s">
        <v>29361</v>
      </c>
      <c r="L17745" t="s">
        <v>29363</v>
      </c>
      <c r="M17745">
        <v>1201</v>
      </c>
    </row>
    <row r="17746" spans="1:13" hidden="1" x14ac:dyDescent="0.3">
      <c r="E17746" t="s">
        <v>1057</v>
      </c>
      <c r="F17746" t="s">
        <v>7021</v>
      </c>
      <c r="G17746" t="s">
        <v>11138</v>
      </c>
      <c r="H17746" t="s">
        <v>20493</v>
      </c>
      <c r="I17746" t="s">
        <v>29357</v>
      </c>
      <c r="M17746">
        <v>5792</v>
      </c>
    </row>
    <row r="17747" spans="1:13" hidden="1" x14ac:dyDescent="0.3">
      <c r="A17747" t="s">
        <v>11140</v>
      </c>
      <c r="B17747">
        <v>1</v>
      </c>
      <c r="C17747">
        <v>1</v>
      </c>
      <c r="D17747">
        <v>1</v>
      </c>
      <c r="E17747" t="s">
        <v>1808</v>
      </c>
      <c r="F17747" t="s">
        <v>10457</v>
      </c>
      <c r="G17747" t="s">
        <v>11140</v>
      </c>
      <c r="H17747" t="s">
        <v>27706</v>
      </c>
      <c r="I17747" t="s">
        <v>29359</v>
      </c>
      <c r="J17747" t="s">
        <v>29380</v>
      </c>
      <c r="M17747">
        <v>8498</v>
      </c>
    </row>
    <row r="17748" spans="1:13" hidden="1" x14ac:dyDescent="0.3">
      <c r="E17748" t="s">
        <v>1057</v>
      </c>
      <c r="F17748" t="s">
        <v>6988</v>
      </c>
      <c r="G17748" t="s">
        <v>11137</v>
      </c>
      <c r="H17748" t="s">
        <v>20443</v>
      </c>
      <c r="I17748" t="s">
        <v>29357</v>
      </c>
      <c r="M17748">
        <v>5793</v>
      </c>
    </row>
    <row r="17749" spans="1:13" hidden="1" x14ac:dyDescent="0.3">
      <c r="E17749" t="s">
        <v>1472</v>
      </c>
      <c r="F17749" t="s">
        <v>8913</v>
      </c>
      <c r="G17749" t="s">
        <v>11140</v>
      </c>
      <c r="H17749" t="s">
        <v>24609</v>
      </c>
      <c r="I17749" t="s">
        <v>29358</v>
      </c>
      <c r="J17749" t="s">
        <v>29367</v>
      </c>
      <c r="K17749" t="s">
        <v>29361</v>
      </c>
      <c r="M17749">
        <v>7194</v>
      </c>
    </row>
    <row r="17750" spans="1:13" x14ac:dyDescent="0.3">
      <c r="E17750" t="s">
        <v>1126</v>
      </c>
      <c r="F17750" t="s">
        <v>7231</v>
      </c>
      <c r="G17750" t="s">
        <v>11138</v>
      </c>
      <c r="H17750" t="s">
        <v>20947</v>
      </c>
      <c r="I17750" t="s">
        <v>29358</v>
      </c>
      <c r="J17750" t="s">
        <v>29378</v>
      </c>
      <c r="K17750" t="s">
        <v>29403</v>
      </c>
      <c r="L17750" t="s">
        <v>29409</v>
      </c>
      <c r="M17750">
        <v>5899</v>
      </c>
    </row>
    <row r="17751" spans="1:13" hidden="1" x14ac:dyDescent="0.3">
      <c r="E17751" t="s">
        <v>1057</v>
      </c>
      <c r="F17751" t="s">
        <v>5536</v>
      </c>
      <c r="G17751" t="s">
        <v>11137</v>
      </c>
      <c r="H17751" t="s">
        <v>20437</v>
      </c>
      <c r="I17751" t="s">
        <v>29357</v>
      </c>
      <c r="M17751">
        <v>5793</v>
      </c>
    </row>
    <row r="17752" spans="1:13" hidden="1" x14ac:dyDescent="0.3">
      <c r="A17752" t="s">
        <v>11138</v>
      </c>
      <c r="B17752">
        <v>1</v>
      </c>
      <c r="C17752">
        <v>1</v>
      </c>
      <c r="D17752">
        <v>1</v>
      </c>
      <c r="E17752" t="s">
        <v>1582</v>
      </c>
      <c r="F17752" t="s">
        <v>3119</v>
      </c>
      <c r="G17752" t="s">
        <v>11138</v>
      </c>
      <c r="H17752" t="s">
        <v>25624</v>
      </c>
      <c r="I17752" t="s">
        <v>29359</v>
      </c>
      <c r="J17752" t="s">
        <v>29360</v>
      </c>
      <c r="M17752">
        <v>7683</v>
      </c>
    </row>
    <row r="17753" spans="1:13" x14ac:dyDescent="0.3">
      <c r="E17753" t="s">
        <v>588</v>
      </c>
      <c r="F17753" t="s">
        <v>4860</v>
      </c>
      <c r="G17753" t="s">
        <v>11138</v>
      </c>
      <c r="H17753" t="s">
        <v>16417</v>
      </c>
      <c r="I17753" t="s">
        <v>29358</v>
      </c>
      <c r="J17753" t="s">
        <v>29360</v>
      </c>
      <c r="M17753">
        <v>2317</v>
      </c>
    </row>
    <row r="17754" spans="1:13" hidden="1" x14ac:dyDescent="0.3">
      <c r="A17754" t="s">
        <v>11140</v>
      </c>
      <c r="B17754">
        <v>1</v>
      </c>
      <c r="C17754">
        <v>1</v>
      </c>
      <c r="D17754">
        <v>1</v>
      </c>
      <c r="E17754" t="s">
        <v>127</v>
      </c>
      <c r="F17754" t="s">
        <v>2763</v>
      </c>
      <c r="G17754" t="s">
        <v>11140</v>
      </c>
      <c r="H17754" t="s">
        <v>12337</v>
      </c>
      <c r="I17754" t="s">
        <v>29359</v>
      </c>
      <c r="J17754" t="s">
        <v>29381</v>
      </c>
      <c r="M17754">
        <v>464</v>
      </c>
    </row>
    <row r="17755" spans="1:13" x14ac:dyDescent="0.3">
      <c r="E17755" t="s">
        <v>1041</v>
      </c>
      <c r="F17755" t="s">
        <v>4860</v>
      </c>
      <c r="G17755" t="s">
        <v>11138</v>
      </c>
      <c r="H17755" t="s">
        <v>20330</v>
      </c>
      <c r="I17755" t="s">
        <v>29358</v>
      </c>
      <c r="J17755" t="s">
        <v>29360</v>
      </c>
      <c r="M17755">
        <v>5530</v>
      </c>
    </row>
    <row r="17756" spans="1:13" hidden="1" x14ac:dyDescent="0.3">
      <c r="E17756" t="s">
        <v>1057</v>
      </c>
      <c r="F17756" t="s">
        <v>5566</v>
      </c>
      <c r="G17756" t="s">
        <v>11137</v>
      </c>
      <c r="H17756" t="s">
        <v>20441</v>
      </c>
      <c r="I17756" t="s">
        <v>29357</v>
      </c>
      <c r="M17756">
        <v>5793</v>
      </c>
    </row>
    <row r="17757" spans="1:13" hidden="1" x14ac:dyDescent="0.3">
      <c r="E17757" t="s">
        <v>1057</v>
      </c>
      <c r="F17757" t="s">
        <v>6987</v>
      </c>
      <c r="G17757" t="s">
        <v>11137</v>
      </c>
      <c r="H17757" t="s">
        <v>20439</v>
      </c>
      <c r="I17757" t="s">
        <v>29357</v>
      </c>
      <c r="M17757">
        <v>5793</v>
      </c>
    </row>
    <row r="17758" spans="1:13" hidden="1" x14ac:dyDescent="0.3">
      <c r="E17758" t="s">
        <v>1052</v>
      </c>
      <c r="F17758" t="s">
        <v>6955</v>
      </c>
      <c r="G17758" t="s">
        <v>11140</v>
      </c>
      <c r="H17758" t="s">
        <v>20388</v>
      </c>
      <c r="I17758" t="s">
        <v>29357</v>
      </c>
      <c r="M17758">
        <v>5794</v>
      </c>
    </row>
    <row r="17759" spans="1:13" hidden="1" x14ac:dyDescent="0.3">
      <c r="E17759" t="s">
        <v>1276</v>
      </c>
      <c r="F17759" t="s">
        <v>8110</v>
      </c>
      <c r="G17759" t="s">
        <v>11139</v>
      </c>
      <c r="H17759" t="s">
        <v>22721</v>
      </c>
      <c r="I17759" t="s">
        <v>29357</v>
      </c>
      <c r="M17759">
        <v>6619</v>
      </c>
    </row>
    <row r="17760" spans="1:13" x14ac:dyDescent="0.3">
      <c r="E17760" t="s">
        <v>1041</v>
      </c>
      <c r="F17760" t="s">
        <v>4860</v>
      </c>
      <c r="G17760" t="s">
        <v>11138</v>
      </c>
      <c r="H17760" t="s">
        <v>20334</v>
      </c>
      <c r="I17760" t="s">
        <v>29358</v>
      </c>
      <c r="J17760" t="s">
        <v>29360</v>
      </c>
      <c r="M17760">
        <v>5533</v>
      </c>
    </row>
    <row r="17761" spans="1:13" hidden="1" x14ac:dyDescent="0.3">
      <c r="A17761" t="s">
        <v>11138</v>
      </c>
      <c r="B17761">
        <v>1</v>
      </c>
      <c r="C17761">
        <v>1</v>
      </c>
      <c r="D17761">
        <v>1</v>
      </c>
      <c r="E17761" t="s">
        <v>1173</v>
      </c>
      <c r="F17761" t="s">
        <v>7555</v>
      </c>
      <c r="G17761" t="s">
        <v>11138</v>
      </c>
      <c r="H17761" t="s">
        <v>21649</v>
      </c>
      <c r="I17761" t="s">
        <v>29359</v>
      </c>
      <c r="J17761" t="s">
        <v>29363</v>
      </c>
      <c r="K17761" t="s">
        <v>29399</v>
      </c>
      <c r="L17761" t="s">
        <v>29390</v>
      </c>
      <c r="M17761">
        <v>6186</v>
      </c>
    </row>
    <row r="17762" spans="1:13" hidden="1" x14ac:dyDescent="0.3">
      <c r="E17762" t="s">
        <v>1283</v>
      </c>
      <c r="F17762" t="s">
        <v>8110</v>
      </c>
      <c r="G17762" t="s">
        <v>11139</v>
      </c>
      <c r="H17762" t="s">
        <v>22721</v>
      </c>
      <c r="I17762" t="s">
        <v>29357</v>
      </c>
      <c r="M17762">
        <v>6647</v>
      </c>
    </row>
    <row r="17763" spans="1:13" hidden="1" x14ac:dyDescent="0.3">
      <c r="E17763" t="s">
        <v>1063</v>
      </c>
      <c r="F17763" t="s">
        <v>7028</v>
      </c>
      <c r="G17763" t="s">
        <v>11137</v>
      </c>
      <c r="H17763" t="s">
        <v>20501</v>
      </c>
      <c r="I17763" t="s">
        <v>29357</v>
      </c>
      <c r="M17763">
        <v>5797</v>
      </c>
    </row>
    <row r="17764" spans="1:13" hidden="1" x14ac:dyDescent="0.3">
      <c r="A17764" t="s">
        <v>11138</v>
      </c>
      <c r="B17764">
        <v>1</v>
      </c>
      <c r="C17764">
        <v>1</v>
      </c>
      <c r="D17764">
        <v>1</v>
      </c>
      <c r="E17764" t="s">
        <v>1173</v>
      </c>
      <c r="F17764" t="s">
        <v>7555</v>
      </c>
      <c r="G17764" t="s">
        <v>11138</v>
      </c>
      <c r="H17764" t="s">
        <v>21649</v>
      </c>
      <c r="I17764" t="s">
        <v>29359</v>
      </c>
      <c r="J17764" t="s">
        <v>29363</v>
      </c>
      <c r="K17764" t="s">
        <v>29399</v>
      </c>
      <c r="L17764" t="s">
        <v>29390</v>
      </c>
      <c r="M17764">
        <v>6217</v>
      </c>
    </row>
    <row r="17765" spans="1:13" hidden="1" x14ac:dyDescent="0.3">
      <c r="A17765" t="s">
        <v>11138</v>
      </c>
      <c r="B17765">
        <v>1</v>
      </c>
      <c r="C17765">
        <v>1</v>
      </c>
      <c r="D17765">
        <v>1</v>
      </c>
      <c r="E17765" t="s">
        <v>1173</v>
      </c>
      <c r="F17765" t="s">
        <v>7555</v>
      </c>
      <c r="G17765" t="s">
        <v>11138</v>
      </c>
      <c r="H17765" t="s">
        <v>21649</v>
      </c>
      <c r="I17765" t="s">
        <v>29359</v>
      </c>
      <c r="J17765" t="s">
        <v>29363</v>
      </c>
      <c r="K17765" t="s">
        <v>29399</v>
      </c>
      <c r="L17765" t="s">
        <v>29390</v>
      </c>
      <c r="M17765">
        <v>6248</v>
      </c>
    </row>
    <row r="17766" spans="1:13" hidden="1" x14ac:dyDescent="0.3">
      <c r="A17766" t="s">
        <v>11138</v>
      </c>
      <c r="B17766">
        <v>1</v>
      </c>
      <c r="C17766">
        <v>1</v>
      </c>
      <c r="D17766">
        <v>1</v>
      </c>
      <c r="E17766" t="s">
        <v>347</v>
      </c>
      <c r="F17766" t="s">
        <v>3771</v>
      </c>
      <c r="G17766" t="s">
        <v>11138</v>
      </c>
      <c r="H17766" t="s">
        <v>14288</v>
      </c>
      <c r="I17766" t="s">
        <v>29359</v>
      </c>
      <c r="J17766" t="s">
        <v>29363</v>
      </c>
      <c r="K17766" t="s">
        <v>29399</v>
      </c>
      <c r="L17766" t="s">
        <v>29390</v>
      </c>
      <c r="M17766">
        <v>1631</v>
      </c>
    </row>
    <row r="17767" spans="1:13" hidden="1" x14ac:dyDescent="0.3">
      <c r="A17767" t="s">
        <v>11138</v>
      </c>
      <c r="B17767">
        <v>1</v>
      </c>
      <c r="C17767">
        <v>1</v>
      </c>
      <c r="D17767">
        <v>1</v>
      </c>
      <c r="E17767" t="s">
        <v>279</v>
      </c>
      <c r="F17767" t="s">
        <v>3467</v>
      </c>
      <c r="G17767" t="s">
        <v>11138</v>
      </c>
      <c r="H17767" t="s">
        <v>13743</v>
      </c>
      <c r="I17767" t="s">
        <v>29359</v>
      </c>
      <c r="J17767" t="s">
        <v>29363</v>
      </c>
      <c r="K17767" t="s">
        <v>29399</v>
      </c>
      <c r="L17767" t="s">
        <v>29390</v>
      </c>
      <c r="M17767">
        <v>1375</v>
      </c>
    </row>
    <row r="17768" spans="1:13" hidden="1" x14ac:dyDescent="0.3">
      <c r="E17768" t="s">
        <v>1063</v>
      </c>
      <c r="F17768" t="s">
        <v>7026</v>
      </c>
      <c r="G17768" t="s">
        <v>11138</v>
      </c>
      <c r="H17768" t="s">
        <v>20499</v>
      </c>
      <c r="I17768" t="s">
        <v>29357</v>
      </c>
      <c r="M17768">
        <v>5797</v>
      </c>
    </row>
    <row r="17769" spans="1:13" hidden="1" x14ac:dyDescent="0.3">
      <c r="A17769" t="s">
        <v>11138</v>
      </c>
      <c r="B17769">
        <v>1</v>
      </c>
      <c r="C17769">
        <v>1</v>
      </c>
      <c r="D17769">
        <v>1</v>
      </c>
      <c r="E17769" t="s">
        <v>457</v>
      </c>
      <c r="F17769" t="s">
        <v>4245</v>
      </c>
      <c r="G17769" t="s">
        <v>11138</v>
      </c>
      <c r="H17769" t="s">
        <v>15108</v>
      </c>
      <c r="I17769" t="s">
        <v>29359</v>
      </c>
      <c r="J17769" t="s">
        <v>29363</v>
      </c>
      <c r="K17769" t="s">
        <v>29399</v>
      </c>
      <c r="L17769" t="s">
        <v>29390</v>
      </c>
      <c r="M17769">
        <v>1942</v>
      </c>
    </row>
    <row r="17770" spans="1:13" hidden="1" x14ac:dyDescent="0.3">
      <c r="E17770" t="s">
        <v>1283</v>
      </c>
      <c r="F17770" t="s">
        <v>8110</v>
      </c>
      <c r="G17770" t="s">
        <v>11139</v>
      </c>
      <c r="H17770" t="s">
        <v>22721</v>
      </c>
      <c r="I17770" t="s">
        <v>29357</v>
      </c>
      <c r="M17770">
        <v>6648</v>
      </c>
    </row>
    <row r="17771" spans="1:13" hidden="1" x14ac:dyDescent="0.3">
      <c r="E17771" t="s">
        <v>1064</v>
      </c>
      <c r="F17771" t="s">
        <v>7031</v>
      </c>
      <c r="G17771" t="s">
        <v>11138</v>
      </c>
      <c r="H17771" t="s">
        <v>20505</v>
      </c>
      <c r="I17771" t="s">
        <v>29357</v>
      </c>
      <c r="M17771">
        <v>5798</v>
      </c>
    </row>
    <row r="17772" spans="1:13" hidden="1" x14ac:dyDescent="0.3">
      <c r="E17772" t="s">
        <v>1161</v>
      </c>
      <c r="F17772" t="s">
        <v>7519</v>
      </c>
      <c r="G17772" t="s">
        <v>11140</v>
      </c>
      <c r="H17772" t="s">
        <v>21604</v>
      </c>
      <c r="I17772" t="s">
        <v>29359</v>
      </c>
      <c r="J17772" t="s">
        <v>29381</v>
      </c>
      <c r="M17772">
        <v>6138</v>
      </c>
    </row>
    <row r="17773" spans="1:13" hidden="1" x14ac:dyDescent="0.3">
      <c r="A17773" t="s">
        <v>11138</v>
      </c>
      <c r="B17773">
        <v>0</v>
      </c>
      <c r="C17773">
        <v>0</v>
      </c>
      <c r="D17773" t="s">
        <v>11138</v>
      </c>
      <c r="E17773" t="s">
        <v>189</v>
      </c>
      <c r="F17773" t="s">
        <v>3008</v>
      </c>
      <c r="G17773" t="s">
        <v>11140</v>
      </c>
      <c r="H17773" t="s">
        <v>12803</v>
      </c>
      <c r="I17773" t="s">
        <v>29359</v>
      </c>
      <c r="J17773" t="s">
        <v>29380</v>
      </c>
      <c r="M17773">
        <v>858</v>
      </c>
    </row>
    <row r="17774" spans="1:13" hidden="1" x14ac:dyDescent="0.3">
      <c r="A17774" t="s">
        <v>11138</v>
      </c>
      <c r="B17774">
        <v>0</v>
      </c>
      <c r="C17774">
        <v>0</v>
      </c>
      <c r="D17774" t="s">
        <v>11138</v>
      </c>
      <c r="E17774" t="s">
        <v>189</v>
      </c>
      <c r="F17774" t="s">
        <v>3008</v>
      </c>
      <c r="G17774" t="s">
        <v>11140</v>
      </c>
      <c r="H17774" t="s">
        <v>12803</v>
      </c>
      <c r="I17774" t="s">
        <v>29359</v>
      </c>
      <c r="J17774" t="s">
        <v>29380</v>
      </c>
      <c r="M17774">
        <v>1025</v>
      </c>
    </row>
    <row r="17775" spans="1:13" hidden="1" x14ac:dyDescent="0.3">
      <c r="A17775" t="s">
        <v>11138</v>
      </c>
      <c r="B17775">
        <v>0</v>
      </c>
      <c r="C17775">
        <v>0</v>
      </c>
      <c r="D17775" t="s">
        <v>11138</v>
      </c>
      <c r="E17775" t="s">
        <v>189</v>
      </c>
      <c r="F17775" t="s">
        <v>3008</v>
      </c>
      <c r="G17775" t="s">
        <v>11140</v>
      </c>
      <c r="H17775" t="s">
        <v>12803</v>
      </c>
      <c r="I17775" t="s">
        <v>29359</v>
      </c>
      <c r="J17775" t="s">
        <v>29380</v>
      </c>
      <c r="M17775">
        <v>1063</v>
      </c>
    </row>
    <row r="17776" spans="1:13" x14ac:dyDescent="0.3">
      <c r="E17776" t="s">
        <v>63</v>
      </c>
      <c r="F17776" t="s">
        <v>2345</v>
      </c>
      <c r="G17776" t="s">
        <v>11138</v>
      </c>
      <c r="H17776" t="s">
        <v>11704</v>
      </c>
      <c r="I17776" t="s">
        <v>29358</v>
      </c>
      <c r="J17776" t="s">
        <v>29360</v>
      </c>
      <c r="M17776">
        <v>262</v>
      </c>
    </row>
    <row r="17777" spans="1:13" hidden="1" x14ac:dyDescent="0.3">
      <c r="A17777" t="s">
        <v>11138</v>
      </c>
      <c r="B17777">
        <v>1</v>
      </c>
      <c r="C17777">
        <v>1</v>
      </c>
      <c r="D17777">
        <v>1</v>
      </c>
      <c r="E17777" t="s">
        <v>1331</v>
      </c>
      <c r="F17777" t="s">
        <v>8324</v>
      </c>
      <c r="G17777" t="s">
        <v>11138</v>
      </c>
      <c r="H17777" t="s">
        <v>23310</v>
      </c>
      <c r="I17777" t="s">
        <v>29359</v>
      </c>
      <c r="J17777" t="s">
        <v>29363</v>
      </c>
      <c r="K17777" t="s">
        <v>29399</v>
      </c>
      <c r="L17777" t="s">
        <v>29390</v>
      </c>
      <c r="M17777">
        <v>6823</v>
      </c>
    </row>
    <row r="17778" spans="1:13" hidden="1" x14ac:dyDescent="0.3">
      <c r="E17778" t="s">
        <v>1066</v>
      </c>
      <c r="F17778" t="s">
        <v>3302</v>
      </c>
      <c r="G17778" t="s">
        <v>11138</v>
      </c>
      <c r="H17778" t="s">
        <v>20509</v>
      </c>
      <c r="I17778" t="s">
        <v>29357</v>
      </c>
      <c r="M17778">
        <v>5800</v>
      </c>
    </row>
    <row r="17779" spans="1:13" hidden="1" x14ac:dyDescent="0.3">
      <c r="A17779" t="s">
        <v>11138</v>
      </c>
      <c r="B17779">
        <v>1</v>
      </c>
      <c r="C17779">
        <v>1</v>
      </c>
      <c r="D17779">
        <v>1</v>
      </c>
      <c r="E17779" t="s">
        <v>1054</v>
      </c>
      <c r="F17779" t="s">
        <v>6980</v>
      </c>
      <c r="G17779" t="s">
        <v>11138</v>
      </c>
      <c r="H17779" t="s">
        <v>20428</v>
      </c>
      <c r="I17779" t="s">
        <v>29359</v>
      </c>
      <c r="J17779" t="s">
        <v>29363</v>
      </c>
      <c r="K17779" t="s">
        <v>29399</v>
      </c>
      <c r="L17779" t="s">
        <v>29390</v>
      </c>
      <c r="M17779">
        <v>5588</v>
      </c>
    </row>
    <row r="17780" spans="1:13" x14ac:dyDescent="0.3">
      <c r="E17780" t="s">
        <v>63</v>
      </c>
      <c r="F17780" t="s">
        <v>2345</v>
      </c>
      <c r="G17780" t="s">
        <v>11138</v>
      </c>
      <c r="H17780" t="s">
        <v>11717</v>
      </c>
      <c r="I17780" t="s">
        <v>29358</v>
      </c>
      <c r="J17780" t="s">
        <v>29360</v>
      </c>
      <c r="M17780">
        <v>264</v>
      </c>
    </row>
    <row r="17781" spans="1:13" hidden="1" x14ac:dyDescent="0.3">
      <c r="A17781" t="s">
        <v>11138</v>
      </c>
      <c r="B17781">
        <v>1</v>
      </c>
      <c r="C17781">
        <v>1</v>
      </c>
      <c r="D17781">
        <v>1</v>
      </c>
      <c r="E17781" t="s">
        <v>158</v>
      </c>
      <c r="F17781" t="s">
        <v>2932</v>
      </c>
      <c r="G17781" t="s">
        <v>11138</v>
      </c>
      <c r="H17781" t="s">
        <v>12615</v>
      </c>
      <c r="I17781" t="s">
        <v>29359</v>
      </c>
      <c r="J17781" t="s">
        <v>29360</v>
      </c>
      <c r="M17781">
        <v>635</v>
      </c>
    </row>
    <row r="17782" spans="1:13" hidden="1" x14ac:dyDescent="0.3">
      <c r="A17782" t="s">
        <v>11138</v>
      </c>
      <c r="B17782">
        <v>1</v>
      </c>
      <c r="C17782">
        <v>1</v>
      </c>
      <c r="D17782">
        <v>1</v>
      </c>
      <c r="E17782" t="s">
        <v>158</v>
      </c>
      <c r="F17782" t="s">
        <v>2932</v>
      </c>
      <c r="G17782" t="s">
        <v>11138</v>
      </c>
      <c r="H17782" t="s">
        <v>12615</v>
      </c>
      <c r="I17782" t="s">
        <v>29359</v>
      </c>
      <c r="J17782" t="s">
        <v>29360</v>
      </c>
      <c r="M17782">
        <v>635</v>
      </c>
    </row>
    <row r="17783" spans="1:13" hidden="1" x14ac:dyDescent="0.3">
      <c r="E17783" t="s">
        <v>1286</v>
      </c>
      <c r="F17783" t="s">
        <v>8110</v>
      </c>
      <c r="G17783" t="s">
        <v>11139</v>
      </c>
      <c r="H17783" t="s">
        <v>22886</v>
      </c>
      <c r="I17783" t="s">
        <v>29357</v>
      </c>
      <c r="M17783">
        <v>6663</v>
      </c>
    </row>
    <row r="17784" spans="1:13" hidden="1" x14ac:dyDescent="0.3">
      <c r="A17784" t="s">
        <v>11138</v>
      </c>
      <c r="B17784">
        <v>1</v>
      </c>
      <c r="C17784">
        <v>1</v>
      </c>
      <c r="D17784">
        <v>1</v>
      </c>
      <c r="E17784" t="s">
        <v>580</v>
      </c>
      <c r="F17784" t="s">
        <v>2932</v>
      </c>
      <c r="G17784" t="s">
        <v>11138</v>
      </c>
      <c r="H17784" t="s">
        <v>16358</v>
      </c>
      <c r="I17784" t="s">
        <v>29359</v>
      </c>
      <c r="J17784" t="s">
        <v>29360</v>
      </c>
      <c r="M17784">
        <v>2309</v>
      </c>
    </row>
    <row r="17785" spans="1:13" hidden="1" x14ac:dyDescent="0.3">
      <c r="A17785" t="s">
        <v>11138</v>
      </c>
      <c r="B17785">
        <v>1</v>
      </c>
      <c r="C17785">
        <v>1</v>
      </c>
      <c r="D17785">
        <v>1</v>
      </c>
      <c r="E17785" t="s">
        <v>613</v>
      </c>
      <c r="F17785" t="s">
        <v>2932</v>
      </c>
      <c r="G17785" t="s">
        <v>11138</v>
      </c>
      <c r="H17785" t="s">
        <v>16611</v>
      </c>
      <c r="I17785" t="s">
        <v>29359</v>
      </c>
      <c r="J17785" t="s">
        <v>29362</v>
      </c>
      <c r="K17785" t="s">
        <v>29390</v>
      </c>
      <c r="M17785">
        <v>2344</v>
      </c>
    </row>
    <row r="17786" spans="1:13" hidden="1" x14ac:dyDescent="0.3">
      <c r="A17786" t="s">
        <v>11138</v>
      </c>
      <c r="B17786">
        <v>1</v>
      </c>
      <c r="C17786">
        <v>1</v>
      </c>
      <c r="D17786">
        <v>1</v>
      </c>
      <c r="E17786" t="s">
        <v>613</v>
      </c>
      <c r="F17786" t="s">
        <v>2932</v>
      </c>
      <c r="G17786" t="s">
        <v>11138</v>
      </c>
      <c r="H17786" t="s">
        <v>16611</v>
      </c>
      <c r="I17786" t="s">
        <v>29359</v>
      </c>
      <c r="J17786" t="s">
        <v>29362</v>
      </c>
      <c r="K17786" t="s">
        <v>29390</v>
      </c>
      <c r="M17786">
        <v>2344</v>
      </c>
    </row>
    <row r="17787" spans="1:13" hidden="1" x14ac:dyDescent="0.3">
      <c r="E17787" t="s">
        <v>1276</v>
      </c>
      <c r="F17787" t="s">
        <v>8110</v>
      </c>
      <c r="G17787" t="s">
        <v>11139</v>
      </c>
      <c r="H17787" t="s">
        <v>22721</v>
      </c>
      <c r="I17787" t="s">
        <v>29357</v>
      </c>
      <c r="M17787">
        <v>6664</v>
      </c>
    </row>
    <row r="17788" spans="1:13" hidden="1" x14ac:dyDescent="0.3">
      <c r="E17788" t="s">
        <v>1286</v>
      </c>
      <c r="F17788" t="s">
        <v>8110</v>
      </c>
      <c r="G17788" t="s">
        <v>11139</v>
      </c>
      <c r="H17788" t="s">
        <v>22886</v>
      </c>
      <c r="I17788" t="s">
        <v>29357</v>
      </c>
      <c r="M17788">
        <v>6770</v>
      </c>
    </row>
    <row r="17789" spans="1:13" hidden="1" x14ac:dyDescent="0.3">
      <c r="E17789" t="s">
        <v>1099</v>
      </c>
      <c r="F17789" t="s">
        <v>4162</v>
      </c>
      <c r="G17789" t="s">
        <v>11137</v>
      </c>
      <c r="H17789" t="s">
        <v>20601</v>
      </c>
      <c r="I17789" t="s">
        <v>29357</v>
      </c>
      <c r="M17789">
        <v>5803</v>
      </c>
    </row>
    <row r="17790" spans="1:13" hidden="1" x14ac:dyDescent="0.3">
      <c r="E17790" t="s">
        <v>641</v>
      </c>
      <c r="F17790" t="s">
        <v>5110</v>
      </c>
      <c r="G17790" t="s">
        <v>11140</v>
      </c>
      <c r="H17790" t="s">
        <v>16955</v>
      </c>
      <c r="I17790" t="s">
        <v>29358</v>
      </c>
      <c r="J17790" t="s">
        <v>29367</v>
      </c>
      <c r="K17790" t="s">
        <v>29361</v>
      </c>
      <c r="M17790">
        <v>2432</v>
      </c>
    </row>
    <row r="17791" spans="1:13" hidden="1" x14ac:dyDescent="0.3">
      <c r="E17791" t="s">
        <v>1099</v>
      </c>
      <c r="F17791" t="s">
        <v>4162</v>
      </c>
      <c r="G17791" t="s">
        <v>11137</v>
      </c>
      <c r="H17791" t="s">
        <v>20603</v>
      </c>
      <c r="I17791" t="s">
        <v>29357</v>
      </c>
      <c r="M17791">
        <v>5803</v>
      </c>
    </row>
    <row r="17792" spans="1:13" hidden="1" x14ac:dyDescent="0.3">
      <c r="E17792" t="s">
        <v>1699</v>
      </c>
      <c r="F17792" t="s">
        <v>10081</v>
      </c>
      <c r="G17792" t="s">
        <v>11139</v>
      </c>
      <c r="H17792" t="s">
        <v>26838</v>
      </c>
      <c r="I17792" t="s">
        <v>29357</v>
      </c>
      <c r="M17792">
        <v>7990</v>
      </c>
    </row>
    <row r="17793" spans="5:13" hidden="1" x14ac:dyDescent="0.3">
      <c r="E17793" t="s">
        <v>1099</v>
      </c>
      <c r="F17793" t="s">
        <v>7081</v>
      </c>
      <c r="G17793" t="s">
        <v>11138</v>
      </c>
      <c r="H17793" t="s">
        <v>20605</v>
      </c>
      <c r="I17793" t="s">
        <v>29357</v>
      </c>
      <c r="M17793">
        <v>5803</v>
      </c>
    </row>
    <row r="17794" spans="5:13" hidden="1" x14ac:dyDescent="0.3">
      <c r="E17794" t="s">
        <v>1446</v>
      </c>
      <c r="F17794" t="s">
        <v>8768</v>
      </c>
      <c r="G17794" t="s">
        <v>11139</v>
      </c>
      <c r="H17794" t="s">
        <v>24326</v>
      </c>
      <c r="I17794" t="s">
        <v>29357</v>
      </c>
      <c r="M17794">
        <v>7134</v>
      </c>
    </row>
    <row r="17795" spans="5:13" hidden="1" x14ac:dyDescent="0.3">
      <c r="E17795" t="s">
        <v>1864</v>
      </c>
      <c r="F17795" t="s">
        <v>10697</v>
      </c>
      <c r="G17795" t="s">
        <v>11140</v>
      </c>
      <c r="H17795" t="s">
        <v>28202</v>
      </c>
      <c r="I17795" t="s">
        <v>29358</v>
      </c>
      <c r="J17795" t="s">
        <v>29367</v>
      </c>
      <c r="K17795" t="s">
        <v>29361</v>
      </c>
      <c r="L17795" t="s">
        <v>29363</v>
      </c>
      <c r="M17795">
        <v>8675</v>
      </c>
    </row>
    <row r="17796" spans="5:13" hidden="1" x14ac:dyDescent="0.3">
      <c r="E17796" t="s">
        <v>1099</v>
      </c>
      <c r="F17796" t="s">
        <v>7083</v>
      </c>
      <c r="G17796" t="s">
        <v>11138</v>
      </c>
      <c r="H17796" t="s">
        <v>20608</v>
      </c>
      <c r="I17796" t="s">
        <v>29357</v>
      </c>
      <c r="M17796">
        <v>5804</v>
      </c>
    </row>
    <row r="17797" spans="5:13" hidden="1" x14ac:dyDescent="0.3">
      <c r="E17797" t="s">
        <v>1863</v>
      </c>
      <c r="F17797" t="s">
        <v>10695</v>
      </c>
      <c r="G17797" t="s">
        <v>11139</v>
      </c>
      <c r="H17797" t="s">
        <v>28187</v>
      </c>
      <c r="I17797" t="s">
        <v>29357</v>
      </c>
      <c r="M17797">
        <v>8666</v>
      </c>
    </row>
    <row r="17798" spans="5:13" hidden="1" x14ac:dyDescent="0.3">
      <c r="E17798" t="s">
        <v>1099</v>
      </c>
      <c r="F17798" t="s">
        <v>4130</v>
      </c>
      <c r="G17798" t="s">
        <v>11140</v>
      </c>
      <c r="H17798" t="s">
        <v>20610</v>
      </c>
      <c r="I17798" t="s">
        <v>29357</v>
      </c>
      <c r="M17798">
        <v>5804</v>
      </c>
    </row>
    <row r="17799" spans="5:13" hidden="1" x14ac:dyDescent="0.3">
      <c r="E17799" t="s">
        <v>309</v>
      </c>
      <c r="F17799" t="s">
        <v>3568</v>
      </c>
      <c r="G17799" t="s">
        <v>11139</v>
      </c>
      <c r="H17799" t="s">
        <v>13938</v>
      </c>
      <c r="I17799" t="s">
        <v>29357</v>
      </c>
      <c r="M17799">
        <v>1532</v>
      </c>
    </row>
    <row r="17800" spans="5:13" hidden="1" x14ac:dyDescent="0.3">
      <c r="E17800" t="s">
        <v>1412</v>
      </c>
      <c r="F17800" t="s">
        <v>8644</v>
      </c>
      <c r="G17800" t="s">
        <v>11139</v>
      </c>
      <c r="H17800" t="s">
        <v>24012</v>
      </c>
      <c r="I17800" t="s">
        <v>29357</v>
      </c>
      <c r="M17800">
        <v>7004</v>
      </c>
    </row>
    <row r="17801" spans="5:13" hidden="1" x14ac:dyDescent="0.3">
      <c r="E17801" t="s">
        <v>1099</v>
      </c>
      <c r="F17801" t="s">
        <v>4128</v>
      </c>
      <c r="G17801" t="s">
        <v>11140</v>
      </c>
      <c r="H17801" t="s">
        <v>20613</v>
      </c>
      <c r="I17801" t="s">
        <v>29357</v>
      </c>
      <c r="M17801">
        <v>5804</v>
      </c>
    </row>
    <row r="17802" spans="5:13" hidden="1" x14ac:dyDescent="0.3">
      <c r="E17802" t="s">
        <v>1100</v>
      </c>
      <c r="F17802" t="s">
        <v>6257</v>
      </c>
      <c r="G17802" t="s">
        <v>11138</v>
      </c>
      <c r="H17802" t="s">
        <v>20614</v>
      </c>
      <c r="I17802" t="s">
        <v>29357</v>
      </c>
      <c r="M17802">
        <v>5805</v>
      </c>
    </row>
    <row r="17803" spans="5:13" hidden="1" x14ac:dyDescent="0.3">
      <c r="E17803" t="s">
        <v>1100</v>
      </c>
      <c r="F17803" t="s">
        <v>6257</v>
      </c>
      <c r="G17803" t="s">
        <v>11138</v>
      </c>
      <c r="H17803" t="s">
        <v>20615</v>
      </c>
      <c r="I17803" t="s">
        <v>29357</v>
      </c>
      <c r="M17803">
        <v>5805</v>
      </c>
    </row>
    <row r="17804" spans="5:13" hidden="1" x14ac:dyDescent="0.3">
      <c r="E17804" t="s">
        <v>1100</v>
      </c>
      <c r="F17804" t="s">
        <v>7085</v>
      </c>
      <c r="G17804" t="s">
        <v>11137</v>
      </c>
      <c r="H17804" t="s">
        <v>20616</v>
      </c>
      <c r="I17804" t="s">
        <v>29357</v>
      </c>
      <c r="M17804">
        <v>5805</v>
      </c>
    </row>
    <row r="17805" spans="5:13" hidden="1" x14ac:dyDescent="0.3">
      <c r="E17805" t="s">
        <v>1100</v>
      </c>
      <c r="F17805" t="s">
        <v>6257</v>
      </c>
      <c r="G17805" t="s">
        <v>11137</v>
      </c>
      <c r="H17805" t="s">
        <v>20617</v>
      </c>
      <c r="I17805" t="s">
        <v>29357</v>
      </c>
      <c r="M17805">
        <v>5805</v>
      </c>
    </row>
    <row r="17806" spans="5:13" hidden="1" x14ac:dyDescent="0.3">
      <c r="E17806" t="s">
        <v>1864</v>
      </c>
      <c r="F17806" t="s">
        <v>10697</v>
      </c>
      <c r="G17806" t="s">
        <v>11140</v>
      </c>
      <c r="H17806" t="s">
        <v>28202</v>
      </c>
      <c r="I17806" t="s">
        <v>29358</v>
      </c>
      <c r="J17806" t="s">
        <v>29367</v>
      </c>
      <c r="K17806" t="s">
        <v>29361</v>
      </c>
      <c r="L17806" t="s">
        <v>29363</v>
      </c>
      <c r="M17806">
        <v>8723</v>
      </c>
    </row>
    <row r="17807" spans="5:13" hidden="1" x14ac:dyDescent="0.3">
      <c r="E17807" t="s">
        <v>1412</v>
      </c>
      <c r="F17807" t="s">
        <v>8644</v>
      </c>
      <c r="G17807" t="s">
        <v>11139</v>
      </c>
      <c r="H17807" t="s">
        <v>24012</v>
      </c>
      <c r="I17807" t="s">
        <v>29357</v>
      </c>
      <c r="M17807">
        <v>7005</v>
      </c>
    </row>
    <row r="17808" spans="5:13" hidden="1" x14ac:dyDescent="0.3">
      <c r="E17808" t="s">
        <v>1100</v>
      </c>
      <c r="F17808" t="s">
        <v>6257</v>
      </c>
      <c r="G17808" t="s">
        <v>11138</v>
      </c>
      <c r="H17808" t="s">
        <v>20620</v>
      </c>
      <c r="I17808" t="s">
        <v>29357</v>
      </c>
      <c r="M17808">
        <v>5806</v>
      </c>
    </row>
    <row r="17809" spans="1:13" hidden="1" x14ac:dyDescent="0.3">
      <c r="E17809" t="s">
        <v>1424</v>
      </c>
      <c r="F17809" t="s">
        <v>8644</v>
      </c>
      <c r="G17809" t="s">
        <v>11139</v>
      </c>
      <c r="H17809" t="s">
        <v>24012</v>
      </c>
      <c r="I17809" t="s">
        <v>29357</v>
      </c>
      <c r="M17809">
        <v>7061</v>
      </c>
    </row>
    <row r="17810" spans="1:13" hidden="1" x14ac:dyDescent="0.3">
      <c r="E17810" t="s">
        <v>1101</v>
      </c>
      <c r="F17810" t="s">
        <v>7086</v>
      </c>
      <c r="G17810" t="s">
        <v>11138</v>
      </c>
      <c r="H17810" t="s">
        <v>20622</v>
      </c>
      <c r="I17810" t="s">
        <v>29357</v>
      </c>
      <c r="M17810">
        <v>5808</v>
      </c>
    </row>
    <row r="17811" spans="1:13" hidden="1" x14ac:dyDescent="0.3">
      <c r="E17811" t="s">
        <v>1101</v>
      </c>
      <c r="F17811" t="s">
        <v>7087</v>
      </c>
      <c r="G17811" t="s">
        <v>11138</v>
      </c>
      <c r="H17811" t="s">
        <v>20623</v>
      </c>
      <c r="I17811" t="s">
        <v>29357</v>
      </c>
      <c r="M17811">
        <v>5808</v>
      </c>
    </row>
    <row r="17812" spans="1:13" x14ac:dyDescent="0.3">
      <c r="E17812" t="s">
        <v>237</v>
      </c>
      <c r="F17812" t="s">
        <v>2345</v>
      </c>
      <c r="G17812" t="s">
        <v>11138</v>
      </c>
      <c r="H17812" t="s">
        <v>13230</v>
      </c>
      <c r="I17812" t="s">
        <v>29358</v>
      </c>
      <c r="J17812" t="s">
        <v>29360</v>
      </c>
      <c r="M17812">
        <v>1197</v>
      </c>
    </row>
    <row r="17813" spans="1:13" x14ac:dyDescent="0.3">
      <c r="E17813" t="s">
        <v>237</v>
      </c>
      <c r="F17813" t="s">
        <v>2345</v>
      </c>
      <c r="G17813" t="s">
        <v>11138</v>
      </c>
      <c r="H17813" t="s">
        <v>13230</v>
      </c>
      <c r="I17813" t="s">
        <v>29358</v>
      </c>
      <c r="J17813" t="s">
        <v>29360</v>
      </c>
      <c r="M17813">
        <v>1197</v>
      </c>
    </row>
    <row r="17814" spans="1:13" hidden="1" x14ac:dyDescent="0.3">
      <c r="E17814" t="s">
        <v>1101</v>
      </c>
      <c r="F17814" t="s">
        <v>7089</v>
      </c>
      <c r="G17814" t="s">
        <v>11140</v>
      </c>
      <c r="H17814" t="s">
        <v>20626</v>
      </c>
      <c r="I17814" t="s">
        <v>29357</v>
      </c>
      <c r="M17814">
        <v>5808</v>
      </c>
    </row>
    <row r="17815" spans="1:13" x14ac:dyDescent="0.3">
      <c r="E17815" t="s">
        <v>246</v>
      </c>
      <c r="F17815" t="s">
        <v>2345</v>
      </c>
      <c r="G17815" t="s">
        <v>11138</v>
      </c>
      <c r="H17815" t="s">
        <v>13316</v>
      </c>
      <c r="I17815" t="s">
        <v>29358</v>
      </c>
      <c r="J17815" t="s">
        <v>29360</v>
      </c>
      <c r="M17815">
        <v>1217</v>
      </c>
    </row>
    <row r="17816" spans="1:13" x14ac:dyDescent="0.3">
      <c r="E17816" t="s">
        <v>246</v>
      </c>
      <c r="F17816" t="s">
        <v>2345</v>
      </c>
      <c r="G17816" t="s">
        <v>11138</v>
      </c>
      <c r="H17816" t="s">
        <v>13340</v>
      </c>
      <c r="I17816" t="s">
        <v>29358</v>
      </c>
      <c r="J17816" t="s">
        <v>29360</v>
      </c>
      <c r="M17816">
        <v>1224</v>
      </c>
    </row>
    <row r="17817" spans="1:13" hidden="1" x14ac:dyDescent="0.3">
      <c r="E17817" t="s">
        <v>1424</v>
      </c>
      <c r="F17817" t="s">
        <v>8644</v>
      </c>
      <c r="G17817" t="s">
        <v>11139</v>
      </c>
      <c r="H17817" t="s">
        <v>24012</v>
      </c>
      <c r="I17817" t="s">
        <v>29357</v>
      </c>
      <c r="M17817">
        <v>7062</v>
      </c>
    </row>
    <row r="17818" spans="1:13" hidden="1" x14ac:dyDescent="0.3">
      <c r="A17818" t="s">
        <v>11138</v>
      </c>
      <c r="B17818">
        <v>1</v>
      </c>
      <c r="C17818">
        <v>1</v>
      </c>
      <c r="D17818">
        <v>1</v>
      </c>
      <c r="E17818" t="s">
        <v>613</v>
      </c>
      <c r="F17818" t="s">
        <v>2932</v>
      </c>
      <c r="G17818" t="s">
        <v>11138</v>
      </c>
      <c r="H17818" t="s">
        <v>16611</v>
      </c>
      <c r="I17818" t="s">
        <v>29359</v>
      </c>
      <c r="J17818" t="s">
        <v>29360</v>
      </c>
      <c r="M17818">
        <v>2344</v>
      </c>
    </row>
    <row r="17819" spans="1:13" x14ac:dyDescent="0.3">
      <c r="E17819" t="s">
        <v>246</v>
      </c>
      <c r="F17819" t="s">
        <v>2345</v>
      </c>
      <c r="G17819" t="s">
        <v>11138</v>
      </c>
      <c r="H17819" t="s">
        <v>13340</v>
      </c>
      <c r="I17819" t="s">
        <v>29358</v>
      </c>
      <c r="J17819" t="s">
        <v>29360</v>
      </c>
      <c r="M17819">
        <v>1224</v>
      </c>
    </row>
    <row r="17820" spans="1:13" hidden="1" x14ac:dyDescent="0.3">
      <c r="E17820" t="s">
        <v>1101</v>
      </c>
      <c r="F17820" t="s">
        <v>7091</v>
      </c>
      <c r="G17820" t="s">
        <v>11137</v>
      </c>
      <c r="H17820" t="s">
        <v>20631</v>
      </c>
      <c r="I17820" t="s">
        <v>29357</v>
      </c>
      <c r="M17820">
        <v>5809</v>
      </c>
    </row>
    <row r="17821" spans="1:13" hidden="1" x14ac:dyDescent="0.3">
      <c r="E17821" t="s">
        <v>1101</v>
      </c>
      <c r="F17821" t="s">
        <v>2321</v>
      </c>
      <c r="G17821" t="s">
        <v>11138</v>
      </c>
      <c r="H17821" t="s">
        <v>20632</v>
      </c>
      <c r="I17821" t="s">
        <v>29357</v>
      </c>
      <c r="M17821">
        <v>5809</v>
      </c>
    </row>
    <row r="17822" spans="1:13" hidden="1" x14ac:dyDescent="0.3">
      <c r="E17822" t="s">
        <v>1412</v>
      </c>
      <c r="F17822" t="s">
        <v>8644</v>
      </c>
      <c r="G17822" t="s">
        <v>11139</v>
      </c>
      <c r="H17822" t="s">
        <v>24012</v>
      </c>
      <c r="I17822" t="s">
        <v>29357</v>
      </c>
      <c r="M17822">
        <v>7063</v>
      </c>
    </row>
    <row r="17823" spans="1:13" hidden="1" x14ac:dyDescent="0.3">
      <c r="A17823" t="s">
        <v>11138</v>
      </c>
      <c r="B17823">
        <v>1</v>
      </c>
      <c r="C17823">
        <v>1</v>
      </c>
      <c r="D17823">
        <v>1</v>
      </c>
      <c r="E17823" t="s">
        <v>613</v>
      </c>
      <c r="F17823" t="s">
        <v>2932</v>
      </c>
      <c r="G17823" t="s">
        <v>11138</v>
      </c>
      <c r="H17823" t="s">
        <v>16611</v>
      </c>
      <c r="I17823" t="s">
        <v>29359</v>
      </c>
      <c r="J17823" t="s">
        <v>29360</v>
      </c>
      <c r="M17823">
        <v>2344</v>
      </c>
    </row>
    <row r="17824" spans="1:13" hidden="1" x14ac:dyDescent="0.3">
      <c r="E17824" t="s">
        <v>1101</v>
      </c>
      <c r="F17824" t="s">
        <v>7092</v>
      </c>
      <c r="G17824" t="s">
        <v>11138</v>
      </c>
      <c r="H17824" t="s">
        <v>20635</v>
      </c>
      <c r="I17824" t="s">
        <v>29357</v>
      </c>
      <c r="M17824">
        <v>5809</v>
      </c>
    </row>
    <row r="17825" spans="1:13" x14ac:dyDescent="0.3">
      <c r="E17825" t="s">
        <v>246</v>
      </c>
      <c r="F17825" t="s">
        <v>2345</v>
      </c>
      <c r="G17825" t="s">
        <v>11138</v>
      </c>
      <c r="H17825" t="s">
        <v>13348</v>
      </c>
      <c r="I17825" t="s">
        <v>29358</v>
      </c>
      <c r="J17825" t="s">
        <v>29360</v>
      </c>
      <c r="M17825">
        <v>1225</v>
      </c>
    </row>
    <row r="17826" spans="1:13" hidden="1" x14ac:dyDescent="0.3">
      <c r="E17826" t="s">
        <v>1101</v>
      </c>
      <c r="F17826" t="s">
        <v>6272</v>
      </c>
      <c r="G17826" t="s">
        <v>11137</v>
      </c>
      <c r="H17826" t="s">
        <v>20637</v>
      </c>
      <c r="I17826" t="s">
        <v>29357</v>
      </c>
      <c r="M17826">
        <v>5809</v>
      </c>
    </row>
    <row r="17827" spans="1:13" hidden="1" x14ac:dyDescent="0.3">
      <c r="E17827" t="s">
        <v>1101</v>
      </c>
      <c r="F17827" t="s">
        <v>7087</v>
      </c>
      <c r="G17827" t="s">
        <v>11138</v>
      </c>
      <c r="H17827" t="s">
        <v>20638</v>
      </c>
      <c r="I17827" t="s">
        <v>29357</v>
      </c>
      <c r="M17827">
        <v>5809</v>
      </c>
    </row>
    <row r="17828" spans="1:13" hidden="1" x14ac:dyDescent="0.3">
      <c r="E17828" t="s">
        <v>1101</v>
      </c>
      <c r="F17828" t="s">
        <v>2321</v>
      </c>
      <c r="G17828" t="s">
        <v>11138</v>
      </c>
      <c r="H17828" t="s">
        <v>20639</v>
      </c>
      <c r="I17828" t="s">
        <v>29357</v>
      </c>
      <c r="M17828">
        <v>5809</v>
      </c>
    </row>
    <row r="17829" spans="1:13" hidden="1" x14ac:dyDescent="0.3">
      <c r="E17829" t="s">
        <v>1101</v>
      </c>
      <c r="F17829" t="s">
        <v>2321</v>
      </c>
      <c r="G17829" t="s">
        <v>11138</v>
      </c>
      <c r="H17829" t="s">
        <v>20640</v>
      </c>
      <c r="I17829" t="s">
        <v>29357</v>
      </c>
      <c r="M17829">
        <v>5809</v>
      </c>
    </row>
    <row r="17830" spans="1:13" hidden="1" x14ac:dyDescent="0.3">
      <c r="E17830" t="s">
        <v>1101</v>
      </c>
      <c r="F17830" t="s">
        <v>2418</v>
      </c>
      <c r="G17830" t="s">
        <v>11138</v>
      </c>
      <c r="H17830" t="s">
        <v>20641</v>
      </c>
      <c r="I17830" t="s">
        <v>29357</v>
      </c>
      <c r="M17830">
        <v>5809</v>
      </c>
    </row>
    <row r="17831" spans="1:13" x14ac:dyDescent="0.3">
      <c r="E17831" t="s">
        <v>246</v>
      </c>
      <c r="F17831" t="s">
        <v>2345</v>
      </c>
      <c r="G17831" t="s">
        <v>11138</v>
      </c>
      <c r="H17831" t="s">
        <v>13348</v>
      </c>
      <c r="I17831" t="s">
        <v>29358</v>
      </c>
      <c r="J17831" t="s">
        <v>29360</v>
      </c>
      <c r="M17831">
        <v>1225</v>
      </c>
    </row>
    <row r="17832" spans="1:13" hidden="1" x14ac:dyDescent="0.3">
      <c r="A17832" t="s">
        <v>11138</v>
      </c>
      <c r="B17832">
        <v>1</v>
      </c>
      <c r="C17832">
        <v>1</v>
      </c>
      <c r="D17832">
        <v>1</v>
      </c>
      <c r="E17832" t="s">
        <v>552</v>
      </c>
      <c r="F17832" t="s">
        <v>4705</v>
      </c>
      <c r="G17832" t="s">
        <v>11138</v>
      </c>
      <c r="H17832" t="s">
        <v>16117</v>
      </c>
      <c r="I17832" t="s">
        <v>29359</v>
      </c>
      <c r="J17832" t="s">
        <v>29363</v>
      </c>
      <c r="K17832" t="s">
        <v>29399</v>
      </c>
      <c r="L17832" t="s">
        <v>29390</v>
      </c>
      <c r="M17832">
        <v>2280</v>
      </c>
    </row>
    <row r="17833" spans="1:13" hidden="1" x14ac:dyDescent="0.3">
      <c r="A17833" t="s">
        <v>11138</v>
      </c>
      <c r="B17833">
        <v>1</v>
      </c>
      <c r="C17833">
        <v>1</v>
      </c>
      <c r="D17833">
        <v>1</v>
      </c>
      <c r="E17833" t="s">
        <v>1543</v>
      </c>
      <c r="F17833" t="s">
        <v>9294</v>
      </c>
      <c r="G17833" t="s">
        <v>11138</v>
      </c>
      <c r="H17833" t="s">
        <v>25330</v>
      </c>
      <c r="I17833" t="s">
        <v>29359</v>
      </c>
      <c r="J17833" t="s">
        <v>29363</v>
      </c>
      <c r="K17833" t="s">
        <v>29399</v>
      </c>
      <c r="L17833" t="s">
        <v>29390</v>
      </c>
      <c r="M17833">
        <v>7544</v>
      </c>
    </row>
    <row r="17834" spans="1:13" hidden="1" x14ac:dyDescent="0.3">
      <c r="E17834" t="s">
        <v>1239</v>
      </c>
      <c r="F17834" t="s">
        <v>7923</v>
      </c>
      <c r="G17834" t="s">
        <v>11139</v>
      </c>
      <c r="H17834" t="s">
        <v>22269</v>
      </c>
      <c r="I17834" t="s">
        <v>29357</v>
      </c>
      <c r="M17834">
        <v>6480</v>
      </c>
    </row>
    <row r="17835" spans="1:13" hidden="1" x14ac:dyDescent="0.3">
      <c r="E17835" t="s">
        <v>1864</v>
      </c>
      <c r="F17835" t="s">
        <v>10697</v>
      </c>
      <c r="G17835" t="s">
        <v>11140</v>
      </c>
      <c r="H17835" t="s">
        <v>28202</v>
      </c>
      <c r="I17835" t="s">
        <v>29358</v>
      </c>
      <c r="J17835" t="s">
        <v>29367</v>
      </c>
      <c r="K17835" t="s">
        <v>29361</v>
      </c>
      <c r="L17835" t="s">
        <v>29363</v>
      </c>
      <c r="M17835">
        <v>8724</v>
      </c>
    </row>
    <row r="17836" spans="1:13" hidden="1" x14ac:dyDescent="0.3">
      <c r="A17836" t="s">
        <v>11138</v>
      </c>
      <c r="B17836">
        <v>1</v>
      </c>
      <c r="C17836">
        <v>1</v>
      </c>
      <c r="D17836">
        <v>1</v>
      </c>
      <c r="E17836" t="s">
        <v>141</v>
      </c>
      <c r="F17836" t="s">
        <v>2853</v>
      </c>
      <c r="G17836" t="s">
        <v>11138</v>
      </c>
      <c r="H17836" t="s">
        <v>12490</v>
      </c>
      <c r="I17836" t="s">
        <v>29359</v>
      </c>
      <c r="J17836" t="s">
        <v>29363</v>
      </c>
      <c r="K17836" t="s">
        <v>29399</v>
      </c>
      <c r="L17836" t="s">
        <v>29390</v>
      </c>
      <c r="M17836">
        <v>570</v>
      </c>
    </row>
    <row r="17837" spans="1:13" hidden="1" x14ac:dyDescent="0.3">
      <c r="E17837" t="s">
        <v>1102</v>
      </c>
      <c r="F17837" t="s">
        <v>7093</v>
      </c>
      <c r="G17837" t="s">
        <v>11137</v>
      </c>
      <c r="H17837" t="s">
        <v>20645</v>
      </c>
      <c r="I17837" t="s">
        <v>29357</v>
      </c>
      <c r="M17837">
        <v>5810</v>
      </c>
    </row>
    <row r="17838" spans="1:13" hidden="1" x14ac:dyDescent="0.3">
      <c r="A17838" t="s">
        <v>11138</v>
      </c>
      <c r="B17838">
        <v>1</v>
      </c>
      <c r="C17838">
        <v>1</v>
      </c>
      <c r="D17838">
        <v>1</v>
      </c>
      <c r="E17838" t="s">
        <v>141</v>
      </c>
      <c r="F17838" t="s">
        <v>2853</v>
      </c>
      <c r="G17838" t="s">
        <v>11138</v>
      </c>
      <c r="H17838" t="s">
        <v>12490</v>
      </c>
      <c r="I17838" t="s">
        <v>29359</v>
      </c>
      <c r="J17838" t="s">
        <v>29363</v>
      </c>
      <c r="K17838" t="s">
        <v>29399</v>
      </c>
      <c r="L17838" t="s">
        <v>29390</v>
      </c>
      <c r="M17838">
        <v>582</v>
      </c>
    </row>
    <row r="17839" spans="1:13" hidden="1" x14ac:dyDescent="0.3">
      <c r="E17839" t="s">
        <v>1239</v>
      </c>
      <c r="F17839" t="s">
        <v>7923</v>
      </c>
      <c r="G17839" t="s">
        <v>11139</v>
      </c>
      <c r="H17839" t="s">
        <v>22273</v>
      </c>
      <c r="I17839" t="s">
        <v>29357</v>
      </c>
      <c r="M17839">
        <v>6480</v>
      </c>
    </row>
    <row r="17840" spans="1:13" hidden="1" x14ac:dyDescent="0.3">
      <c r="E17840" t="s">
        <v>1372</v>
      </c>
      <c r="F17840" t="s">
        <v>8484</v>
      </c>
      <c r="G17840" t="s">
        <v>11139</v>
      </c>
      <c r="H17840" t="s">
        <v>23680</v>
      </c>
      <c r="I17840" t="s">
        <v>29357</v>
      </c>
      <c r="M17840">
        <v>6869</v>
      </c>
    </row>
    <row r="17841" spans="1:13" x14ac:dyDescent="0.3">
      <c r="E17841" t="s">
        <v>246</v>
      </c>
      <c r="F17841" t="s">
        <v>2345</v>
      </c>
      <c r="G17841" t="s">
        <v>11138</v>
      </c>
      <c r="H17841" t="s">
        <v>13348</v>
      </c>
      <c r="I17841" t="s">
        <v>29358</v>
      </c>
      <c r="J17841" t="s">
        <v>29360</v>
      </c>
      <c r="M17841">
        <v>1225</v>
      </c>
    </row>
    <row r="17842" spans="1:13" hidden="1" x14ac:dyDescent="0.3">
      <c r="E17842" t="s">
        <v>1864</v>
      </c>
      <c r="F17842" t="s">
        <v>10697</v>
      </c>
      <c r="G17842" t="s">
        <v>11140</v>
      </c>
      <c r="H17842" t="s">
        <v>28202</v>
      </c>
      <c r="I17842" t="s">
        <v>29358</v>
      </c>
      <c r="J17842" t="s">
        <v>29367</v>
      </c>
      <c r="K17842" t="s">
        <v>29361</v>
      </c>
      <c r="L17842" t="s">
        <v>29363</v>
      </c>
      <c r="M17842">
        <v>8725</v>
      </c>
    </row>
    <row r="17843" spans="1:13" hidden="1" x14ac:dyDescent="0.3">
      <c r="E17843" t="s">
        <v>1102</v>
      </c>
      <c r="F17843" t="s">
        <v>7098</v>
      </c>
      <c r="G17843" t="s">
        <v>11137</v>
      </c>
      <c r="H17843" t="s">
        <v>20651</v>
      </c>
      <c r="I17843" t="s">
        <v>29357</v>
      </c>
      <c r="M17843">
        <v>5811</v>
      </c>
    </row>
    <row r="17844" spans="1:13" hidden="1" x14ac:dyDescent="0.3">
      <c r="E17844" t="s">
        <v>854</v>
      </c>
      <c r="F17844" t="s">
        <v>6029</v>
      </c>
      <c r="G17844" t="s">
        <v>11139</v>
      </c>
      <c r="H17844" t="s">
        <v>18707</v>
      </c>
      <c r="I17844" t="s">
        <v>29357</v>
      </c>
      <c r="M17844">
        <v>4032</v>
      </c>
    </row>
    <row r="17845" spans="1:13" hidden="1" x14ac:dyDescent="0.3">
      <c r="A17845" t="s">
        <v>11138</v>
      </c>
      <c r="B17845">
        <v>1</v>
      </c>
      <c r="C17845">
        <v>1</v>
      </c>
      <c r="D17845">
        <v>1</v>
      </c>
      <c r="E17845" t="s">
        <v>141</v>
      </c>
      <c r="F17845" t="s">
        <v>2853</v>
      </c>
      <c r="G17845" t="s">
        <v>11138</v>
      </c>
      <c r="H17845" t="s">
        <v>12490</v>
      </c>
      <c r="I17845" t="s">
        <v>29359</v>
      </c>
      <c r="J17845" t="s">
        <v>29363</v>
      </c>
      <c r="K17845" t="s">
        <v>29399</v>
      </c>
      <c r="L17845" t="s">
        <v>29390</v>
      </c>
      <c r="M17845">
        <v>591</v>
      </c>
    </row>
    <row r="17846" spans="1:13" hidden="1" x14ac:dyDescent="0.3">
      <c r="E17846" t="s">
        <v>715</v>
      </c>
      <c r="F17846" t="s">
        <v>5427</v>
      </c>
      <c r="G17846" t="s">
        <v>11139</v>
      </c>
      <c r="H17846" t="s">
        <v>17555</v>
      </c>
      <c r="I17846" t="s">
        <v>29357</v>
      </c>
      <c r="M17846">
        <v>2717</v>
      </c>
    </row>
    <row r="17847" spans="1:13" hidden="1" x14ac:dyDescent="0.3">
      <c r="E17847" t="s">
        <v>1707</v>
      </c>
      <c r="F17847" t="s">
        <v>10116</v>
      </c>
      <c r="G17847" t="s">
        <v>11139</v>
      </c>
      <c r="H17847" t="s">
        <v>26924</v>
      </c>
      <c r="I17847" t="s">
        <v>29357</v>
      </c>
      <c r="M17847">
        <v>8013</v>
      </c>
    </row>
    <row r="17848" spans="1:13" hidden="1" x14ac:dyDescent="0.3">
      <c r="E17848" t="s">
        <v>1868</v>
      </c>
      <c r="F17848" t="s">
        <v>10713</v>
      </c>
      <c r="G17848" t="s">
        <v>11139</v>
      </c>
      <c r="H17848" t="s">
        <v>28263</v>
      </c>
      <c r="I17848" t="s">
        <v>29357</v>
      </c>
      <c r="M17848">
        <v>8691</v>
      </c>
    </row>
    <row r="17849" spans="1:13" x14ac:dyDescent="0.3">
      <c r="E17849" t="s">
        <v>359</v>
      </c>
      <c r="F17849" t="s">
        <v>2345</v>
      </c>
      <c r="G17849" t="s">
        <v>11138</v>
      </c>
      <c r="H17849" t="s">
        <v>14407</v>
      </c>
      <c r="I17849" t="s">
        <v>29358</v>
      </c>
      <c r="J17849" t="s">
        <v>29360</v>
      </c>
      <c r="M17849">
        <v>1648</v>
      </c>
    </row>
    <row r="17850" spans="1:13" x14ac:dyDescent="0.3">
      <c r="E17850" t="s">
        <v>359</v>
      </c>
      <c r="F17850" t="s">
        <v>2345</v>
      </c>
      <c r="G17850" t="s">
        <v>11138</v>
      </c>
      <c r="H17850" t="s">
        <v>14407</v>
      </c>
      <c r="I17850" t="s">
        <v>29358</v>
      </c>
      <c r="J17850" t="s">
        <v>29360</v>
      </c>
      <c r="M17850">
        <v>1648</v>
      </c>
    </row>
    <row r="17851" spans="1:13" hidden="1" x14ac:dyDescent="0.3">
      <c r="E17851" t="s">
        <v>659</v>
      </c>
      <c r="F17851" t="s">
        <v>5236</v>
      </c>
      <c r="G17851" t="s">
        <v>11139</v>
      </c>
      <c r="H17851" t="s">
        <v>17149</v>
      </c>
      <c r="I17851" t="s">
        <v>29357</v>
      </c>
      <c r="M17851">
        <v>2514</v>
      </c>
    </row>
    <row r="17852" spans="1:13" hidden="1" x14ac:dyDescent="0.3">
      <c r="E17852" t="s">
        <v>1350</v>
      </c>
      <c r="F17852" t="s">
        <v>8400</v>
      </c>
      <c r="G17852" t="s">
        <v>11140</v>
      </c>
      <c r="H17852" t="s">
        <v>23448</v>
      </c>
      <c r="I17852" t="s">
        <v>29358</v>
      </c>
      <c r="J17852" t="s">
        <v>29367</v>
      </c>
      <c r="K17852" t="s">
        <v>29361</v>
      </c>
      <c r="M17852">
        <v>6843</v>
      </c>
    </row>
    <row r="17853" spans="1:13" hidden="1" x14ac:dyDescent="0.3">
      <c r="E17853" t="s">
        <v>1103</v>
      </c>
      <c r="F17853" t="s">
        <v>7102</v>
      </c>
      <c r="G17853" t="s">
        <v>11138</v>
      </c>
      <c r="H17853" t="s">
        <v>20661</v>
      </c>
      <c r="I17853" t="s">
        <v>29357</v>
      </c>
      <c r="M17853">
        <v>5812</v>
      </c>
    </row>
    <row r="17854" spans="1:13" hidden="1" x14ac:dyDescent="0.3">
      <c r="A17854" t="s">
        <v>11138</v>
      </c>
      <c r="B17854">
        <v>1</v>
      </c>
      <c r="C17854">
        <v>1</v>
      </c>
      <c r="D17854">
        <v>1</v>
      </c>
      <c r="E17854" t="s">
        <v>455</v>
      </c>
      <c r="F17854" t="s">
        <v>4233</v>
      </c>
      <c r="G17854" t="s">
        <v>11138</v>
      </c>
      <c r="H17854" t="s">
        <v>15088</v>
      </c>
      <c r="I17854" t="s">
        <v>29359</v>
      </c>
      <c r="J17854" t="s">
        <v>29362</v>
      </c>
      <c r="K17854" t="s">
        <v>29390</v>
      </c>
      <c r="M17854">
        <v>1938</v>
      </c>
    </row>
    <row r="17855" spans="1:13" hidden="1" x14ac:dyDescent="0.3">
      <c r="E17855" t="s">
        <v>1103</v>
      </c>
      <c r="F17855" t="s">
        <v>7101</v>
      </c>
      <c r="G17855" t="s">
        <v>11137</v>
      </c>
      <c r="H17855" t="s">
        <v>20663</v>
      </c>
      <c r="I17855" t="s">
        <v>29357</v>
      </c>
      <c r="M17855">
        <v>5812</v>
      </c>
    </row>
    <row r="17856" spans="1:13" hidden="1" x14ac:dyDescent="0.3">
      <c r="E17856" t="s">
        <v>864</v>
      </c>
      <c r="F17856" t="s">
        <v>6065</v>
      </c>
      <c r="G17856" t="s">
        <v>11140</v>
      </c>
      <c r="H17856" t="s">
        <v>18763</v>
      </c>
      <c r="I17856" t="s">
        <v>29358</v>
      </c>
      <c r="J17856" t="s">
        <v>29367</v>
      </c>
      <c r="K17856" t="s">
        <v>29361</v>
      </c>
      <c r="M17856">
        <v>4052</v>
      </c>
    </row>
    <row r="17857" spans="1:13" hidden="1" x14ac:dyDescent="0.3">
      <c r="E17857" t="s">
        <v>1103</v>
      </c>
      <c r="F17857" t="s">
        <v>7093</v>
      </c>
      <c r="G17857" t="s">
        <v>11137</v>
      </c>
      <c r="H17857" t="s">
        <v>20664</v>
      </c>
      <c r="I17857" t="s">
        <v>29357</v>
      </c>
      <c r="M17857">
        <v>5812</v>
      </c>
    </row>
    <row r="17858" spans="1:13" x14ac:dyDescent="0.3">
      <c r="E17858" t="s">
        <v>461</v>
      </c>
      <c r="F17858" t="s">
        <v>2345</v>
      </c>
      <c r="G17858" t="s">
        <v>11138</v>
      </c>
      <c r="H17858" t="s">
        <v>15222</v>
      </c>
      <c r="I17858" t="s">
        <v>29358</v>
      </c>
      <c r="J17858" t="s">
        <v>29360</v>
      </c>
      <c r="M17858">
        <v>1956</v>
      </c>
    </row>
    <row r="17859" spans="1:13" hidden="1" x14ac:dyDescent="0.3">
      <c r="E17859" t="s">
        <v>1103</v>
      </c>
      <c r="F17859" t="s">
        <v>3321</v>
      </c>
      <c r="G17859" t="s">
        <v>11138</v>
      </c>
      <c r="H17859" t="s">
        <v>20665</v>
      </c>
      <c r="I17859" t="s">
        <v>29357</v>
      </c>
      <c r="M17859">
        <v>5812</v>
      </c>
    </row>
    <row r="17860" spans="1:13" hidden="1" x14ac:dyDescent="0.3">
      <c r="A17860" t="s">
        <v>11138</v>
      </c>
      <c r="B17860">
        <v>1</v>
      </c>
      <c r="C17860">
        <v>1</v>
      </c>
      <c r="D17860">
        <v>1</v>
      </c>
      <c r="E17860" t="s">
        <v>455</v>
      </c>
      <c r="F17860" t="s">
        <v>4233</v>
      </c>
      <c r="G17860" t="s">
        <v>11138</v>
      </c>
      <c r="H17860" t="s">
        <v>15098</v>
      </c>
      <c r="I17860" t="s">
        <v>29359</v>
      </c>
      <c r="J17860" t="s">
        <v>29360</v>
      </c>
      <c r="M17860">
        <v>1940</v>
      </c>
    </row>
    <row r="17861" spans="1:13" hidden="1" x14ac:dyDescent="0.3">
      <c r="E17861" t="s">
        <v>1103</v>
      </c>
      <c r="F17861" t="s">
        <v>7093</v>
      </c>
      <c r="G17861" t="s">
        <v>11137</v>
      </c>
      <c r="H17861" t="s">
        <v>20667</v>
      </c>
      <c r="I17861" t="s">
        <v>29357</v>
      </c>
      <c r="M17861">
        <v>5813</v>
      </c>
    </row>
    <row r="17862" spans="1:13" hidden="1" x14ac:dyDescent="0.3">
      <c r="E17862" t="s">
        <v>1103</v>
      </c>
      <c r="F17862" t="s">
        <v>7102</v>
      </c>
      <c r="G17862" t="s">
        <v>11138</v>
      </c>
      <c r="H17862" t="s">
        <v>20668</v>
      </c>
      <c r="I17862" t="s">
        <v>29357</v>
      </c>
      <c r="M17862">
        <v>5813</v>
      </c>
    </row>
    <row r="17863" spans="1:13" hidden="1" x14ac:dyDescent="0.3">
      <c r="E17863" t="s">
        <v>459</v>
      </c>
      <c r="F17863" t="s">
        <v>4261</v>
      </c>
      <c r="G17863" t="s">
        <v>11139</v>
      </c>
      <c r="H17863" t="s">
        <v>15128</v>
      </c>
      <c r="I17863" t="s">
        <v>29357</v>
      </c>
      <c r="M17863">
        <v>1946</v>
      </c>
    </row>
    <row r="17864" spans="1:13" hidden="1" x14ac:dyDescent="0.3">
      <c r="E17864" t="s">
        <v>1710</v>
      </c>
      <c r="F17864" t="s">
        <v>10140</v>
      </c>
      <c r="G17864" t="s">
        <v>11140</v>
      </c>
      <c r="H17864" t="s">
        <v>26994</v>
      </c>
      <c r="I17864" t="s">
        <v>29358</v>
      </c>
      <c r="J17864" t="s">
        <v>29367</v>
      </c>
      <c r="K17864" t="s">
        <v>29361</v>
      </c>
      <c r="M17864">
        <v>8025</v>
      </c>
    </row>
    <row r="17865" spans="1:13" hidden="1" x14ac:dyDescent="0.3">
      <c r="E17865" t="s">
        <v>1103</v>
      </c>
      <c r="F17865" t="s">
        <v>7101</v>
      </c>
      <c r="G17865" t="s">
        <v>11137</v>
      </c>
      <c r="H17865" t="s">
        <v>20671</v>
      </c>
      <c r="I17865" t="s">
        <v>29357</v>
      </c>
      <c r="M17865">
        <v>5813</v>
      </c>
    </row>
    <row r="17866" spans="1:13" hidden="1" x14ac:dyDescent="0.3">
      <c r="A17866" t="s">
        <v>11138</v>
      </c>
      <c r="B17866">
        <v>1</v>
      </c>
      <c r="C17866">
        <v>1</v>
      </c>
      <c r="D17866">
        <v>1</v>
      </c>
      <c r="E17866" t="s">
        <v>693</v>
      </c>
      <c r="F17866" t="s">
        <v>4233</v>
      </c>
      <c r="G17866" t="s">
        <v>11138</v>
      </c>
      <c r="H17866" t="s">
        <v>17330</v>
      </c>
      <c r="I17866" t="s">
        <v>29359</v>
      </c>
      <c r="J17866" t="s">
        <v>29360</v>
      </c>
      <c r="M17866">
        <v>2647</v>
      </c>
    </row>
    <row r="17867" spans="1:13" x14ac:dyDescent="0.3">
      <c r="E17867" t="s">
        <v>884</v>
      </c>
      <c r="F17867" t="s">
        <v>2345</v>
      </c>
      <c r="G17867" t="s">
        <v>11138</v>
      </c>
      <c r="H17867" t="s">
        <v>18879</v>
      </c>
      <c r="I17867" t="s">
        <v>29358</v>
      </c>
      <c r="J17867" t="s">
        <v>29360</v>
      </c>
      <c r="M17867">
        <v>4928</v>
      </c>
    </row>
    <row r="17868" spans="1:13" x14ac:dyDescent="0.3">
      <c r="E17868" t="s">
        <v>1415</v>
      </c>
      <c r="F17868" t="s">
        <v>2345</v>
      </c>
      <c r="G17868" t="s">
        <v>11138</v>
      </c>
      <c r="H17868" t="s">
        <v>24019</v>
      </c>
      <c r="I17868" t="s">
        <v>29358</v>
      </c>
      <c r="J17868" t="s">
        <v>29360</v>
      </c>
      <c r="M17868">
        <v>7009</v>
      </c>
    </row>
    <row r="17869" spans="1:13" hidden="1" x14ac:dyDescent="0.3">
      <c r="E17869" t="s">
        <v>987</v>
      </c>
      <c r="F17869" t="s">
        <v>7103</v>
      </c>
      <c r="G17869" t="s">
        <v>11138</v>
      </c>
      <c r="H17869" t="s">
        <v>20673</v>
      </c>
      <c r="I17869" t="s">
        <v>29357</v>
      </c>
      <c r="M17869">
        <v>5814</v>
      </c>
    </row>
    <row r="17870" spans="1:13" hidden="1" x14ac:dyDescent="0.3">
      <c r="E17870" t="s">
        <v>987</v>
      </c>
      <c r="F17870" t="s">
        <v>2966</v>
      </c>
      <c r="G17870" t="s">
        <v>11138</v>
      </c>
      <c r="H17870" t="s">
        <v>20674</v>
      </c>
      <c r="I17870" t="s">
        <v>29357</v>
      </c>
      <c r="M17870">
        <v>5814</v>
      </c>
    </row>
    <row r="17871" spans="1:13" hidden="1" x14ac:dyDescent="0.3">
      <c r="E17871" t="s">
        <v>987</v>
      </c>
      <c r="F17871" t="s">
        <v>2969</v>
      </c>
      <c r="G17871" t="s">
        <v>11140</v>
      </c>
      <c r="H17871" t="s">
        <v>20675</v>
      </c>
      <c r="I17871" t="s">
        <v>29357</v>
      </c>
      <c r="M17871">
        <v>5815</v>
      </c>
    </row>
    <row r="17872" spans="1:13" hidden="1" x14ac:dyDescent="0.3">
      <c r="E17872" t="s">
        <v>987</v>
      </c>
      <c r="F17872" t="s">
        <v>7104</v>
      </c>
      <c r="G17872" t="s">
        <v>11138</v>
      </c>
      <c r="H17872" t="s">
        <v>20676</v>
      </c>
      <c r="I17872" t="s">
        <v>29357</v>
      </c>
      <c r="M17872">
        <v>5816</v>
      </c>
    </row>
    <row r="17873" spans="1:13" hidden="1" x14ac:dyDescent="0.3">
      <c r="A17873" t="s">
        <v>11138</v>
      </c>
      <c r="B17873">
        <v>1</v>
      </c>
      <c r="C17873">
        <v>1</v>
      </c>
      <c r="D17873">
        <v>1</v>
      </c>
      <c r="E17873" t="s">
        <v>693</v>
      </c>
      <c r="F17873" t="s">
        <v>4233</v>
      </c>
      <c r="G17873" t="s">
        <v>11138</v>
      </c>
      <c r="H17873" t="s">
        <v>17333</v>
      </c>
      <c r="I17873" t="s">
        <v>29359</v>
      </c>
      <c r="J17873" t="s">
        <v>29360</v>
      </c>
      <c r="M17873">
        <v>2648</v>
      </c>
    </row>
    <row r="17874" spans="1:13" hidden="1" x14ac:dyDescent="0.3">
      <c r="A17874" t="s">
        <v>11138</v>
      </c>
      <c r="B17874">
        <v>1</v>
      </c>
      <c r="C17874">
        <v>1</v>
      </c>
      <c r="D17874">
        <v>1</v>
      </c>
      <c r="E17874" t="s">
        <v>693</v>
      </c>
      <c r="F17874" t="s">
        <v>5328</v>
      </c>
      <c r="G17874" t="s">
        <v>11138</v>
      </c>
      <c r="H17874" t="s">
        <v>17326</v>
      </c>
      <c r="I17874" t="s">
        <v>29359</v>
      </c>
      <c r="J17874" t="s">
        <v>29363</v>
      </c>
      <c r="K17874" t="s">
        <v>29399</v>
      </c>
      <c r="L17874" t="s">
        <v>29390</v>
      </c>
      <c r="M17874">
        <v>2646</v>
      </c>
    </row>
    <row r="17875" spans="1:13" hidden="1" x14ac:dyDescent="0.3">
      <c r="E17875" t="s">
        <v>459</v>
      </c>
      <c r="F17875" t="s">
        <v>4261</v>
      </c>
      <c r="G17875" t="s">
        <v>11139</v>
      </c>
      <c r="H17875" t="s">
        <v>15131</v>
      </c>
      <c r="I17875" t="s">
        <v>29357</v>
      </c>
      <c r="M17875">
        <v>1946</v>
      </c>
    </row>
    <row r="17876" spans="1:13" hidden="1" x14ac:dyDescent="0.3">
      <c r="A17876" t="s">
        <v>11138</v>
      </c>
      <c r="B17876">
        <v>1</v>
      </c>
      <c r="C17876">
        <v>1</v>
      </c>
      <c r="D17876">
        <v>1</v>
      </c>
      <c r="E17876" t="s">
        <v>455</v>
      </c>
      <c r="F17876" t="s">
        <v>4236</v>
      </c>
      <c r="G17876" t="s">
        <v>11138</v>
      </c>
      <c r="H17876" t="s">
        <v>15093</v>
      </c>
      <c r="I17876" t="s">
        <v>29359</v>
      </c>
      <c r="J17876" t="s">
        <v>29363</v>
      </c>
      <c r="K17876" t="s">
        <v>29399</v>
      </c>
      <c r="L17876" t="s">
        <v>29390</v>
      </c>
      <c r="M17876">
        <v>1939</v>
      </c>
    </row>
    <row r="17877" spans="1:13" hidden="1" x14ac:dyDescent="0.3">
      <c r="A17877" t="s">
        <v>11138</v>
      </c>
      <c r="B17877">
        <v>1</v>
      </c>
      <c r="C17877">
        <v>1</v>
      </c>
      <c r="D17877">
        <v>1</v>
      </c>
      <c r="E17877" t="s">
        <v>64</v>
      </c>
      <c r="F17877" t="s">
        <v>2353</v>
      </c>
      <c r="G17877" t="s">
        <v>11138</v>
      </c>
      <c r="H17877" t="s">
        <v>11721</v>
      </c>
      <c r="I17877" t="s">
        <v>29359</v>
      </c>
      <c r="J17877" t="s">
        <v>29360</v>
      </c>
      <c r="M17877">
        <v>265</v>
      </c>
    </row>
    <row r="17878" spans="1:13" hidden="1" x14ac:dyDescent="0.3">
      <c r="E17878" t="s">
        <v>1104</v>
      </c>
      <c r="F17878" t="s">
        <v>3427</v>
      </c>
      <c r="G17878" t="s">
        <v>11140</v>
      </c>
      <c r="H17878" t="s">
        <v>20680</v>
      </c>
      <c r="I17878" t="s">
        <v>29357</v>
      </c>
      <c r="M17878">
        <v>5817</v>
      </c>
    </row>
    <row r="17879" spans="1:13" hidden="1" x14ac:dyDescent="0.3">
      <c r="A17879" t="s">
        <v>11138</v>
      </c>
      <c r="B17879">
        <v>1</v>
      </c>
      <c r="C17879">
        <v>1</v>
      </c>
      <c r="D17879">
        <v>1</v>
      </c>
      <c r="E17879" t="s">
        <v>160</v>
      </c>
      <c r="F17879" t="s">
        <v>2353</v>
      </c>
      <c r="G17879" t="s">
        <v>11138</v>
      </c>
      <c r="H17879" t="s">
        <v>12621</v>
      </c>
      <c r="I17879" t="s">
        <v>29359</v>
      </c>
      <c r="J17879" t="s">
        <v>29360</v>
      </c>
      <c r="M17879">
        <v>638</v>
      </c>
    </row>
    <row r="17880" spans="1:13" hidden="1" x14ac:dyDescent="0.3">
      <c r="A17880" t="s">
        <v>11138</v>
      </c>
      <c r="B17880">
        <v>1</v>
      </c>
      <c r="C17880">
        <v>1</v>
      </c>
      <c r="D17880">
        <v>1</v>
      </c>
      <c r="E17880" t="s">
        <v>265</v>
      </c>
      <c r="F17880" t="s">
        <v>2353</v>
      </c>
      <c r="G17880" t="s">
        <v>11138</v>
      </c>
      <c r="H17880" t="s">
        <v>13609</v>
      </c>
      <c r="I17880" t="s">
        <v>29359</v>
      </c>
      <c r="J17880" t="s">
        <v>29360</v>
      </c>
      <c r="M17880">
        <v>1324</v>
      </c>
    </row>
    <row r="17881" spans="1:13" hidden="1" x14ac:dyDescent="0.3">
      <c r="A17881" t="s">
        <v>11138</v>
      </c>
      <c r="B17881">
        <v>0</v>
      </c>
      <c r="C17881">
        <v>0</v>
      </c>
      <c r="D17881">
        <v>1</v>
      </c>
      <c r="E17881" t="s">
        <v>1887</v>
      </c>
      <c r="F17881" t="s">
        <v>2353</v>
      </c>
      <c r="G17881" t="s">
        <v>11138</v>
      </c>
      <c r="H17881" t="s">
        <v>28462</v>
      </c>
      <c r="I17881" t="s">
        <v>29359</v>
      </c>
      <c r="J17881" t="s">
        <v>29360</v>
      </c>
      <c r="M17881">
        <v>8956</v>
      </c>
    </row>
    <row r="17882" spans="1:13" hidden="1" x14ac:dyDescent="0.3">
      <c r="A17882" t="s">
        <v>11138</v>
      </c>
      <c r="B17882">
        <v>0</v>
      </c>
      <c r="C17882">
        <v>0</v>
      </c>
      <c r="D17882">
        <v>1</v>
      </c>
      <c r="E17882" t="s">
        <v>1887</v>
      </c>
      <c r="F17882" t="s">
        <v>2353</v>
      </c>
      <c r="G17882" t="s">
        <v>11138</v>
      </c>
      <c r="H17882" t="s">
        <v>28462</v>
      </c>
      <c r="I17882" t="s">
        <v>29359</v>
      </c>
      <c r="J17882" t="s">
        <v>29360</v>
      </c>
      <c r="M17882">
        <v>8956</v>
      </c>
    </row>
    <row r="17883" spans="1:13" hidden="1" x14ac:dyDescent="0.3">
      <c r="A17883" t="s">
        <v>11138</v>
      </c>
      <c r="B17883">
        <v>0</v>
      </c>
      <c r="C17883">
        <v>0</v>
      </c>
      <c r="D17883">
        <v>1</v>
      </c>
      <c r="E17883" t="s">
        <v>1887</v>
      </c>
      <c r="F17883" t="s">
        <v>2353</v>
      </c>
      <c r="G17883" t="s">
        <v>11138</v>
      </c>
      <c r="H17883" t="s">
        <v>28462</v>
      </c>
      <c r="I17883" t="s">
        <v>29359</v>
      </c>
      <c r="J17883" t="s">
        <v>29360</v>
      </c>
      <c r="M17883">
        <v>8956</v>
      </c>
    </row>
    <row r="17884" spans="1:13" hidden="1" x14ac:dyDescent="0.3">
      <c r="E17884" t="s">
        <v>1104</v>
      </c>
      <c r="F17884" t="s">
        <v>7106</v>
      </c>
      <c r="G17884" t="s">
        <v>11137</v>
      </c>
      <c r="H17884" t="s">
        <v>20681</v>
      </c>
      <c r="I17884" t="s">
        <v>29357</v>
      </c>
      <c r="M17884">
        <v>5817</v>
      </c>
    </row>
    <row r="17885" spans="1:13" hidden="1" x14ac:dyDescent="0.3">
      <c r="A17885" t="s">
        <v>11138</v>
      </c>
      <c r="B17885">
        <v>0</v>
      </c>
      <c r="C17885">
        <v>0</v>
      </c>
      <c r="D17885">
        <v>1</v>
      </c>
      <c r="E17885" t="s">
        <v>1887</v>
      </c>
      <c r="F17885" t="s">
        <v>2353</v>
      </c>
      <c r="G17885" t="s">
        <v>11138</v>
      </c>
      <c r="H17885" t="s">
        <v>28462</v>
      </c>
      <c r="I17885" t="s">
        <v>29359</v>
      </c>
      <c r="J17885" t="s">
        <v>29360</v>
      </c>
      <c r="M17885">
        <v>8956</v>
      </c>
    </row>
    <row r="17886" spans="1:13" hidden="1" x14ac:dyDescent="0.3">
      <c r="A17886" t="s">
        <v>11138</v>
      </c>
      <c r="B17886">
        <v>0</v>
      </c>
      <c r="C17886">
        <v>0</v>
      </c>
      <c r="D17886">
        <v>1</v>
      </c>
      <c r="E17886" t="s">
        <v>1887</v>
      </c>
      <c r="F17886" t="s">
        <v>2353</v>
      </c>
      <c r="G17886" t="s">
        <v>11138</v>
      </c>
      <c r="H17886" t="s">
        <v>28463</v>
      </c>
      <c r="I17886" t="s">
        <v>29359</v>
      </c>
      <c r="J17886" t="s">
        <v>29360</v>
      </c>
      <c r="M17886">
        <v>8957</v>
      </c>
    </row>
    <row r="17887" spans="1:13" hidden="1" x14ac:dyDescent="0.3">
      <c r="E17887" t="s">
        <v>1104</v>
      </c>
      <c r="F17887" t="s">
        <v>3427</v>
      </c>
      <c r="G17887" t="s">
        <v>11140</v>
      </c>
      <c r="H17887" t="s">
        <v>20680</v>
      </c>
      <c r="I17887" t="s">
        <v>29357</v>
      </c>
      <c r="M17887">
        <v>5818</v>
      </c>
    </row>
    <row r="17888" spans="1:13" hidden="1" x14ac:dyDescent="0.3">
      <c r="A17888" t="s">
        <v>11138</v>
      </c>
      <c r="B17888">
        <v>0</v>
      </c>
      <c r="C17888">
        <v>0</v>
      </c>
      <c r="D17888">
        <v>1</v>
      </c>
      <c r="E17888" t="s">
        <v>1887</v>
      </c>
      <c r="F17888" t="s">
        <v>2353</v>
      </c>
      <c r="G17888" t="s">
        <v>11138</v>
      </c>
      <c r="H17888" t="s">
        <v>28463</v>
      </c>
      <c r="I17888" t="s">
        <v>29359</v>
      </c>
      <c r="J17888" t="s">
        <v>29360</v>
      </c>
      <c r="M17888">
        <v>8958</v>
      </c>
    </row>
    <row r="17889" spans="1:13" hidden="1" x14ac:dyDescent="0.3">
      <c r="A17889" t="s">
        <v>11138</v>
      </c>
      <c r="B17889">
        <v>0</v>
      </c>
      <c r="C17889">
        <v>0</v>
      </c>
      <c r="D17889">
        <v>1</v>
      </c>
      <c r="E17889" t="s">
        <v>1887</v>
      </c>
      <c r="F17889" t="s">
        <v>2353</v>
      </c>
      <c r="G17889" t="s">
        <v>11138</v>
      </c>
      <c r="H17889" t="s">
        <v>28462</v>
      </c>
      <c r="I17889" t="s">
        <v>29359</v>
      </c>
      <c r="J17889" t="s">
        <v>29360</v>
      </c>
      <c r="M17889">
        <v>8959</v>
      </c>
    </row>
    <row r="17890" spans="1:13" hidden="1" x14ac:dyDescent="0.3">
      <c r="E17890" t="s">
        <v>1104</v>
      </c>
      <c r="F17890" t="s">
        <v>7106</v>
      </c>
      <c r="G17890" t="s">
        <v>11137</v>
      </c>
      <c r="H17890" t="s">
        <v>20681</v>
      </c>
      <c r="I17890" t="s">
        <v>29357</v>
      </c>
      <c r="M17890">
        <v>5818</v>
      </c>
    </row>
    <row r="17891" spans="1:13" hidden="1" x14ac:dyDescent="0.3">
      <c r="A17891" t="s">
        <v>11138</v>
      </c>
      <c r="B17891">
        <v>0</v>
      </c>
      <c r="C17891">
        <v>0</v>
      </c>
      <c r="D17891">
        <v>1</v>
      </c>
      <c r="E17891" t="s">
        <v>1887</v>
      </c>
      <c r="F17891" t="s">
        <v>2353</v>
      </c>
      <c r="G17891" t="s">
        <v>11138</v>
      </c>
      <c r="H17891" t="s">
        <v>28462</v>
      </c>
      <c r="I17891" t="s">
        <v>29359</v>
      </c>
      <c r="J17891" t="s">
        <v>29360</v>
      </c>
      <c r="M17891">
        <v>8959</v>
      </c>
    </row>
    <row r="17892" spans="1:13" hidden="1" x14ac:dyDescent="0.3">
      <c r="E17892" t="s">
        <v>459</v>
      </c>
      <c r="F17892" t="s">
        <v>4261</v>
      </c>
      <c r="G17892" t="s">
        <v>11139</v>
      </c>
      <c r="H17892" t="s">
        <v>15135</v>
      </c>
      <c r="I17892" t="s">
        <v>29357</v>
      </c>
      <c r="M17892">
        <v>1947</v>
      </c>
    </row>
    <row r="17893" spans="1:13" hidden="1" x14ac:dyDescent="0.3">
      <c r="A17893" t="s">
        <v>11138</v>
      </c>
      <c r="B17893">
        <v>0</v>
      </c>
      <c r="C17893">
        <v>0</v>
      </c>
      <c r="D17893">
        <v>1</v>
      </c>
      <c r="E17893" t="s">
        <v>1887</v>
      </c>
      <c r="F17893" t="s">
        <v>2353</v>
      </c>
      <c r="G17893" t="s">
        <v>11138</v>
      </c>
      <c r="H17893" t="s">
        <v>28462</v>
      </c>
      <c r="I17893" t="s">
        <v>29359</v>
      </c>
      <c r="J17893" t="s">
        <v>29360</v>
      </c>
      <c r="M17893">
        <v>8959</v>
      </c>
    </row>
    <row r="17894" spans="1:13" hidden="1" x14ac:dyDescent="0.3">
      <c r="A17894" t="s">
        <v>11138</v>
      </c>
      <c r="B17894">
        <v>0</v>
      </c>
      <c r="C17894">
        <v>0</v>
      </c>
      <c r="D17894">
        <v>1</v>
      </c>
      <c r="E17894" t="s">
        <v>1887</v>
      </c>
      <c r="F17894" t="s">
        <v>2353</v>
      </c>
      <c r="G17894" t="s">
        <v>11138</v>
      </c>
      <c r="H17894" t="s">
        <v>28462</v>
      </c>
      <c r="I17894" t="s">
        <v>29359</v>
      </c>
      <c r="J17894" t="s">
        <v>29360</v>
      </c>
      <c r="M17894">
        <v>8959</v>
      </c>
    </row>
    <row r="17895" spans="1:13" hidden="1" x14ac:dyDescent="0.3">
      <c r="A17895" t="s">
        <v>11138</v>
      </c>
      <c r="B17895">
        <v>0</v>
      </c>
      <c r="C17895">
        <v>0</v>
      </c>
      <c r="D17895">
        <v>1</v>
      </c>
      <c r="E17895" t="s">
        <v>1887</v>
      </c>
      <c r="F17895" t="s">
        <v>2353</v>
      </c>
      <c r="G17895" t="s">
        <v>11138</v>
      </c>
      <c r="H17895" t="s">
        <v>28462</v>
      </c>
      <c r="I17895" t="s">
        <v>29359</v>
      </c>
      <c r="J17895" t="s">
        <v>29360</v>
      </c>
      <c r="M17895">
        <v>8960</v>
      </c>
    </row>
    <row r="17896" spans="1:13" hidden="1" x14ac:dyDescent="0.3">
      <c r="A17896" t="s">
        <v>11138</v>
      </c>
      <c r="B17896">
        <v>0</v>
      </c>
      <c r="C17896">
        <v>0</v>
      </c>
      <c r="D17896">
        <v>1</v>
      </c>
      <c r="E17896" t="s">
        <v>1887</v>
      </c>
      <c r="F17896" t="s">
        <v>2353</v>
      </c>
      <c r="G17896" t="s">
        <v>11138</v>
      </c>
      <c r="H17896" t="s">
        <v>28462</v>
      </c>
      <c r="I17896" t="s">
        <v>29359</v>
      </c>
      <c r="J17896" t="s">
        <v>29360</v>
      </c>
      <c r="M17896">
        <v>8960</v>
      </c>
    </row>
    <row r="17897" spans="1:13" hidden="1" x14ac:dyDescent="0.3">
      <c r="A17897" t="s">
        <v>11138</v>
      </c>
      <c r="B17897">
        <v>0</v>
      </c>
      <c r="C17897">
        <v>0</v>
      </c>
      <c r="D17897">
        <v>1</v>
      </c>
      <c r="E17897" t="s">
        <v>1887</v>
      </c>
      <c r="F17897" t="s">
        <v>2353</v>
      </c>
      <c r="G17897" t="s">
        <v>11138</v>
      </c>
      <c r="H17897" t="s">
        <v>28462</v>
      </c>
      <c r="I17897" t="s">
        <v>29359</v>
      </c>
      <c r="J17897" t="s">
        <v>29360</v>
      </c>
      <c r="M17897">
        <v>8960</v>
      </c>
    </row>
    <row r="17898" spans="1:13" hidden="1" x14ac:dyDescent="0.3">
      <c r="E17898" t="s">
        <v>459</v>
      </c>
      <c r="F17898" t="s">
        <v>4261</v>
      </c>
      <c r="G17898" t="s">
        <v>11139</v>
      </c>
      <c r="H17898" t="s">
        <v>15139</v>
      </c>
      <c r="I17898" t="s">
        <v>29357</v>
      </c>
      <c r="M17898">
        <v>1948</v>
      </c>
    </row>
    <row r="17899" spans="1:13" hidden="1" x14ac:dyDescent="0.3">
      <c r="E17899" t="s">
        <v>260</v>
      </c>
      <c r="F17899" t="s">
        <v>3330</v>
      </c>
      <c r="G17899" t="s">
        <v>11137</v>
      </c>
      <c r="H17899" t="s">
        <v>20683</v>
      </c>
      <c r="I17899" t="s">
        <v>29357</v>
      </c>
      <c r="M17899">
        <v>5819</v>
      </c>
    </row>
    <row r="17900" spans="1:13" hidden="1" x14ac:dyDescent="0.3">
      <c r="E17900" t="s">
        <v>459</v>
      </c>
      <c r="F17900" t="s">
        <v>4261</v>
      </c>
      <c r="G17900" t="s">
        <v>11139</v>
      </c>
      <c r="H17900" t="s">
        <v>15146</v>
      </c>
      <c r="I17900" t="s">
        <v>29357</v>
      </c>
      <c r="M17900">
        <v>1949</v>
      </c>
    </row>
    <row r="17901" spans="1:13" hidden="1" x14ac:dyDescent="0.3">
      <c r="E17901" t="s">
        <v>459</v>
      </c>
      <c r="F17901" t="s">
        <v>4261</v>
      </c>
      <c r="G17901" t="s">
        <v>11139</v>
      </c>
      <c r="H17901" t="s">
        <v>15160</v>
      </c>
      <c r="I17901" t="s">
        <v>29357</v>
      </c>
      <c r="M17901">
        <v>1950</v>
      </c>
    </row>
    <row r="17902" spans="1:13" hidden="1" x14ac:dyDescent="0.3">
      <c r="E17902" t="s">
        <v>260</v>
      </c>
      <c r="F17902" t="s">
        <v>3363</v>
      </c>
      <c r="G17902" t="s">
        <v>11138</v>
      </c>
      <c r="H17902" t="s">
        <v>20686</v>
      </c>
      <c r="I17902" t="s">
        <v>29357</v>
      </c>
      <c r="M17902">
        <v>5819</v>
      </c>
    </row>
    <row r="17903" spans="1:13" hidden="1" x14ac:dyDescent="0.3">
      <c r="E17903" t="s">
        <v>260</v>
      </c>
      <c r="F17903" t="s">
        <v>3333</v>
      </c>
      <c r="G17903" t="s">
        <v>11138</v>
      </c>
      <c r="H17903" t="s">
        <v>20687</v>
      </c>
      <c r="I17903" t="s">
        <v>29357</v>
      </c>
      <c r="M17903">
        <v>5819</v>
      </c>
    </row>
    <row r="17904" spans="1:13" hidden="1" x14ac:dyDescent="0.3">
      <c r="E17904" t="s">
        <v>260</v>
      </c>
      <c r="F17904" t="s">
        <v>7108</v>
      </c>
      <c r="G17904" t="s">
        <v>11137</v>
      </c>
      <c r="H17904" t="s">
        <v>20688</v>
      </c>
      <c r="I17904" t="s">
        <v>29357</v>
      </c>
      <c r="M17904">
        <v>5819</v>
      </c>
    </row>
    <row r="17905" spans="5:13" hidden="1" x14ac:dyDescent="0.3">
      <c r="E17905" t="s">
        <v>1710</v>
      </c>
      <c r="F17905" t="s">
        <v>10140</v>
      </c>
      <c r="G17905" t="s">
        <v>11140</v>
      </c>
      <c r="H17905" t="s">
        <v>27001</v>
      </c>
      <c r="I17905" t="s">
        <v>29358</v>
      </c>
      <c r="J17905" t="s">
        <v>29367</v>
      </c>
      <c r="K17905" t="s">
        <v>29361</v>
      </c>
      <c r="M17905">
        <v>8026</v>
      </c>
    </row>
    <row r="17906" spans="5:13" hidden="1" x14ac:dyDescent="0.3">
      <c r="E17906" t="s">
        <v>260</v>
      </c>
      <c r="F17906" t="s">
        <v>7109</v>
      </c>
      <c r="G17906" t="s">
        <v>11137</v>
      </c>
      <c r="H17906" t="s">
        <v>20690</v>
      </c>
      <c r="I17906" t="s">
        <v>29357</v>
      </c>
      <c r="M17906">
        <v>5819</v>
      </c>
    </row>
    <row r="17907" spans="5:13" hidden="1" x14ac:dyDescent="0.3">
      <c r="E17907" t="s">
        <v>459</v>
      </c>
      <c r="F17907" t="s">
        <v>4261</v>
      </c>
      <c r="G17907" t="s">
        <v>11139</v>
      </c>
      <c r="H17907" t="s">
        <v>15184</v>
      </c>
      <c r="I17907" t="s">
        <v>29357</v>
      </c>
      <c r="M17907">
        <v>1953</v>
      </c>
    </row>
    <row r="17908" spans="5:13" hidden="1" x14ac:dyDescent="0.3">
      <c r="E17908" t="s">
        <v>260</v>
      </c>
      <c r="F17908" t="s">
        <v>3333</v>
      </c>
      <c r="G17908" t="s">
        <v>11138</v>
      </c>
      <c r="H17908" t="s">
        <v>20692</v>
      </c>
      <c r="I17908" t="s">
        <v>29357</v>
      </c>
      <c r="M17908">
        <v>5819</v>
      </c>
    </row>
    <row r="17909" spans="5:13" hidden="1" x14ac:dyDescent="0.3">
      <c r="E17909" t="s">
        <v>260</v>
      </c>
      <c r="F17909" t="s">
        <v>3359</v>
      </c>
      <c r="G17909" t="s">
        <v>11137</v>
      </c>
      <c r="H17909" t="s">
        <v>20693</v>
      </c>
      <c r="I17909" t="s">
        <v>29357</v>
      </c>
      <c r="M17909">
        <v>5819</v>
      </c>
    </row>
    <row r="17910" spans="5:13" hidden="1" x14ac:dyDescent="0.3">
      <c r="E17910" t="s">
        <v>260</v>
      </c>
      <c r="F17910" t="s">
        <v>3330</v>
      </c>
      <c r="G17910" t="s">
        <v>11138</v>
      </c>
      <c r="H17910" t="s">
        <v>13515</v>
      </c>
      <c r="I17910" t="s">
        <v>29357</v>
      </c>
      <c r="M17910">
        <v>5820</v>
      </c>
    </row>
    <row r="17911" spans="5:13" hidden="1" x14ac:dyDescent="0.3">
      <c r="E17911" t="s">
        <v>459</v>
      </c>
      <c r="F17911" t="s">
        <v>4261</v>
      </c>
      <c r="G17911" t="s">
        <v>11139</v>
      </c>
      <c r="H17911" t="s">
        <v>15189</v>
      </c>
      <c r="I17911" t="s">
        <v>29357</v>
      </c>
      <c r="M17911">
        <v>1954</v>
      </c>
    </row>
    <row r="17912" spans="5:13" hidden="1" x14ac:dyDescent="0.3">
      <c r="E17912" t="s">
        <v>1710</v>
      </c>
      <c r="F17912" t="s">
        <v>10140</v>
      </c>
      <c r="G17912" t="s">
        <v>11140</v>
      </c>
      <c r="H17912" t="s">
        <v>27001</v>
      </c>
      <c r="I17912" t="s">
        <v>29358</v>
      </c>
      <c r="J17912" t="s">
        <v>29367</v>
      </c>
      <c r="K17912" t="s">
        <v>29361</v>
      </c>
      <c r="M17912">
        <v>8027</v>
      </c>
    </row>
    <row r="17913" spans="5:13" hidden="1" x14ac:dyDescent="0.3">
      <c r="E17913" t="s">
        <v>260</v>
      </c>
      <c r="F17913" t="s">
        <v>3334</v>
      </c>
      <c r="G17913" t="s">
        <v>11137</v>
      </c>
      <c r="H17913" t="s">
        <v>13519</v>
      </c>
      <c r="I17913" t="s">
        <v>29357</v>
      </c>
      <c r="M17913">
        <v>5820</v>
      </c>
    </row>
    <row r="17914" spans="5:13" x14ac:dyDescent="0.3">
      <c r="E17914" t="s">
        <v>1576</v>
      </c>
      <c r="F17914" t="s">
        <v>2345</v>
      </c>
      <c r="G17914" t="s">
        <v>11138</v>
      </c>
      <c r="H17914" t="s">
        <v>25599</v>
      </c>
      <c r="I17914" t="s">
        <v>29358</v>
      </c>
      <c r="J17914" t="s">
        <v>29360</v>
      </c>
      <c r="M17914">
        <v>7676</v>
      </c>
    </row>
    <row r="17915" spans="5:13" hidden="1" x14ac:dyDescent="0.3">
      <c r="E17915" t="s">
        <v>459</v>
      </c>
      <c r="F17915" t="s">
        <v>4261</v>
      </c>
      <c r="G17915" t="s">
        <v>11139</v>
      </c>
      <c r="H17915" t="s">
        <v>15190</v>
      </c>
      <c r="I17915" t="s">
        <v>29357</v>
      </c>
      <c r="M17915">
        <v>1954</v>
      </c>
    </row>
    <row r="17916" spans="5:13" hidden="1" x14ac:dyDescent="0.3">
      <c r="E17916" t="s">
        <v>260</v>
      </c>
      <c r="F17916" t="s">
        <v>3329</v>
      </c>
      <c r="G17916" t="s">
        <v>11137</v>
      </c>
      <c r="H17916" t="s">
        <v>13514</v>
      </c>
      <c r="I17916" t="s">
        <v>29357</v>
      </c>
      <c r="M17916">
        <v>5820</v>
      </c>
    </row>
    <row r="17917" spans="5:13" hidden="1" x14ac:dyDescent="0.3">
      <c r="E17917" t="s">
        <v>260</v>
      </c>
      <c r="F17917" t="s">
        <v>3333</v>
      </c>
      <c r="G17917" t="s">
        <v>11138</v>
      </c>
      <c r="H17917" t="s">
        <v>13518</v>
      </c>
      <c r="I17917" t="s">
        <v>29357</v>
      </c>
      <c r="M17917">
        <v>5820</v>
      </c>
    </row>
    <row r="17918" spans="5:13" hidden="1" x14ac:dyDescent="0.3">
      <c r="E17918" t="s">
        <v>54</v>
      </c>
      <c r="F17918" t="s">
        <v>2246</v>
      </c>
      <c r="G17918" t="s">
        <v>11139</v>
      </c>
      <c r="H17918" t="s">
        <v>11471</v>
      </c>
      <c r="I17918" t="s">
        <v>29357</v>
      </c>
      <c r="M17918">
        <v>230</v>
      </c>
    </row>
    <row r="17919" spans="5:13" hidden="1" x14ac:dyDescent="0.3">
      <c r="E17919" t="s">
        <v>260</v>
      </c>
      <c r="F17919" t="s">
        <v>3335</v>
      </c>
      <c r="G17919" t="s">
        <v>11137</v>
      </c>
      <c r="H17919" t="s">
        <v>13520</v>
      </c>
      <c r="I17919" t="s">
        <v>29357</v>
      </c>
      <c r="M17919">
        <v>5820</v>
      </c>
    </row>
    <row r="17920" spans="5:13" hidden="1" x14ac:dyDescent="0.3">
      <c r="E17920" t="s">
        <v>260</v>
      </c>
      <c r="F17920" t="s">
        <v>3330</v>
      </c>
      <c r="G17920" t="s">
        <v>11137</v>
      </c>
      <c r="H17920" t="s">
        <v>13522</v>
      </c>
      <c r="I17920" t="s">
        <v>29357</v>
      </c>
      <c r="M17920">
        <v>5820</v>
      </c>
    </row>
    <row r="17921" spans="1:13" hidden="1" x14ac:dyDescent="0.3">
      <c r="E17921" t="s">
        <v>260</v>
      </c>
      <c r="F17921" t="s">
        <v>3327</v>
      </c>
      <c r="G17921" t="s">
        <v>11137</v>
      </c>
      <c r="H17921" t="s">
        <v>13512</v>
      </c>
      <c r="I17921" t="s">
        <v>29357</v>
      </c>
      <c r="M17921">
        <v>5820</v>
      </c>
    </row>
    <row r="17922" spans="1:13" hidden="1" x14ac:dyDescent="0.3">
      <c r="E17922" t="s">
        <v>260</v>
      </c>
      <c r="F17922" t="s">
        <v>3326</v>
      </c>
      <c r="G17922" t="s">
        <v>11137</v>
      </c>
      <c r="H17922" t="s">
        <v>13511</v>
      </c>
      <c r="I17922" t="s">
        <v>29357</v>
      </c>
      <c r="M17922">
        <v>5820</v>
      </c>
    </row>
    <row r="17923" spans="1:13" hidden="1" x14ac:dyDescent="0.3">
      <c r="E17923" t="s">
        <v>1459</v>
      </c>
      <c r="F17923" t="s">
        <v>8832</v>
      </c>
      <c r="G17923" t="s">
        <v>11139</v>
      </c>
      <c r="H17923" t="s">
        <v>24446</v>
      </c>
      <c r="I17923" t="s">
        <v>29357</v>
      </c>
      <c r="M17923">
        <v>7155</v>
      </c>
    </row>
    <row r="17924" spans="1:13" hidden="1" x14ac:dyDescent="0.3">
      <c r="A17924" t="s">
        <v>11138</v>
      </c>
      <c r="B17924">
        <v>0</v>
      </c>
      <c r="C17924">
        <v>0</v>
      </c>
      <c r="D17924">
        <v>1</v>
      </c>
      <c r="E17924" t="s">
        <v>1887</v>
      </c>
      <c r="F17924" t="s">
        <v>2353</v>
      </c>
      <c r="G17924" t="s">
        <v>11138</v>
      </c>
      <c r="H17924" t="s">
        <v>28462</v>
      </c>
      <c r="I17924" t="s">
        <v>29359</v>
      </c>
      <c r="J17924" t="s">
        <v>29360</v>
      </c>
      <c r="M17924">
        <v>8960</v>
      </c>
    </row>
    <row r="17925" spans="1:13" hidden="1" x14ac:dyDescent="0.3">
      <c r="E17925" t="s">
        <v>1105</v>
      </c>
      <c r="F17925" t="s">
        <v>7110</v>
      </c>
      <c r="G17925" t="s">
        <v>11137</v>
      </c>
      <c r="H17925" t="s">
        <v>20696</v>
      </c>
      <c r="I17925" t="s">
        <v>29357</v>
      </c>
      <c r="M17925">
        <v>5821</v>
      </c>
    </row>
    <row r="17926" spans="1:13" hidden="1" x14ac:dyDescent="0.3">
      <c r="A17926" t="s">
        <v>11138</v>
      </c>
      <c r="B17926">
        <v>0</v>
      </c>
      <c r="C17926">
        <v>0</v>
      </c>
      <c r="D17926">
        <v>1</v>
      </c>
      <c r="E17926" t="s">
        <v>1887</v>
      </c>
      <c r="F17926" t="s">
        <v>2353</v>
      </c>
      <c r="G17926" t="s">
        <v>11138</v>
      </c>
      <c r="H17926" t="s">
        <v>28462</v>
      </c>
      <c r="I17926" t="s">
        <v>29359</v>
      </c>
      <c r="J17926" t="s">
        <v>29360</v>
      </c>
      <c r="M17926">
        <v>8961</v>
      </c>
    </row>
    <row r="17927" spans="1:13" hidden="1" x14ac:dyDescent="0.3">
      <c r="A17927" t="s">
        <v>11139</v>
      </c>
      <c r="B17927">
        <v>0</v>
      </c>
      <c r="C17927">
        <v>0</v>
      </c>
      <c r="D17927">
        <v>1</v>
      </c>
      <c r="E17927" t="s">
        <v>516</v>
      </c>
      <c r="F17927" t="s">
        <v>4517</v>
      </c>
      <c r="G17927" t="s">
        <v>11139</v>
      </c>
      <c r="H17927" t="s">
        <v>15741</v>
      </c>
      <c r="I17927" t="s">
        <v>29359</v>
      </c>
      <c r="J17927" t="s">
        <v>29369</v>
      </c>
      <c r="M17927">
        <v>2238</v>
      </c>
    </row>
    <row r="17928" spans="1:13" hidden="1" x14ac:dyDescent="0.3">
      <c r="E17928" t="s">
        <v>711</v>
      </c>
      <c r="F17928" t="s">
        <v>7112</v>
      </c>
      <c r="G17928" t="s">
        <v>11137</v>
      </c>
      <c r="H17928" t="s">
        <v>20699</v>
      </c>
      <c r="I17928" t="s">
        <v>29357</v>
      </c>
      <c r="M17928">
        <v>5822</v>
      </c>
    </row>
    <row r="17929" spans="1:13" hidden="1" x14ac:dyDescent="0.3">
      <c r="E17929" t="s">
        <v>711</v>
      </c>
      <c r="F17929" t="s">
        <v>5481</v>
      </c>
      <c r="G17929" t="s">
        <v>11138</v>
      </c>
      <c r="H17929" t="s">
        <v>20700</v>
      </c>
      <c r="I17929" t="s">
        <v>29357</v>
      </c>
      <c r="M17929">
        <v>5822</v>
      </c>
    </row>
    <row r="17930" spans="1:13" x14ac:dyDescent="0.3">
      <c r="E17930" t="s">
        <v>1712</v>
      </c>
      <c r="F17930" t="s">
        <v>2345</v>
      </c>
      <c r="G17930" t="s">
        <v>11138</v>
      </c>
      <c r="H17930" t="s">
        <v>27082</v>
      </c>
      <c r="I17930" t="s">
        <v>29358</v>
      </c>
      <c r="J17930" t="s">
        <v>29360</v>
      </c>
      <c r="M17930">
        <v>8044</v>
      </c>
    </row>
    <row r="17931" spans="1:13" hidden="1" x14ac:dyDescent="0.3">
      <c r="E17931" t="s">
        <v>1459</v>
      </c>
      <c r="F17931" t="s">
        <v>8832</v>
      </c>
      <c r="G17931" t="s">
        <v>11139</v>
      </c>
      <c r="H17931" t="s">
        <v>24449</v>
      </c>
      <c r="I17931" t="s">
        <v>29357</v>
      </c>
      <c r="M17931">
        <v>7156</v>
      </c>
    </row>
    <row r="17932" spans="1:13" x14ac:dyDescent="0.3">
      <c r="E17932" t="s">
        <v>1712</v>
      </c>
      <c r="F17932" t="s">
        <v>2345</v>
      </c>
      <c r="G17932" t="s">
        <v>11138</v>
      </c>
      <c r="H17932" t="s">
        <v>27082</v>
      </c>
      <c r="I17932" t="s">
        <v>29358</v>
      </c>
      <c r="J17932" t="s">
        <v>29360</v>
      </c>
      <c r="M17932">
        <v>8044</v>
      </c>
    </row>
    <row r="17933" spans="1:13" hidden="1" x14ac:dyDescent="0.3">
      <c r="E17933" t="s">
        <v>946</v>
      </c>
      <c r="F17933" t="s">
        <v>6427</v>
      </c>
      <c r="G17933" t="s">
        <v>11139</v>
      </c>
      <c r="H17933" t="s">
        <v>19390</v>
      </c>
      <c r="I17933" t="s">
        <v>29357</v>
      </c>
      <c r="M17933">
        <v>5111</v>
      </c>
    </row>
    <row r="17934" spans="1:13" hidden="1" x14ac:dyDescent="0.3">
      <c r="E17934" t="s">
        <v>711</v>
      </c>
      <c r="F17934" t="s">
        <v>5403</v>
      </c>
      <c r="G17934" t="s">
        <v>11138</v>
      </c>
      <c r="H17934" t="s">
        <v>20704</v>
      </c>
      <c r="I17934" t="s">
        <v>29357</v>
      </c>
      <c r="M17934">
        <v>5822</v>
      </c>
    </row>
    <row r="17935" spans="1:13" hidden="1" x14ac:dyDescent="0.3">
      <c r="E17935" t="s">
        <v>430</v>
      </c>
      <c r="F17935" t="s">
        <v>4142</v>
      </c>
      <c r="G17935" t="s">
        <v>11139</v>
      </c>
      <c r="H17935" t="s">
        <v>14946</v>
      </c>
      <c r="I17935" t="s">
        <v>29357</v>
      </c>
      <c r="M17935">
        <v>1836</v>
      </c>
    </row>
    <row r="17936" spans="1:13" hidden="1" x14ac:dyDescent="0.3">
      <c r="E17936" t="s">
        <v>711</v>
      </c>
      <c r="F17936" t="s">
        <v>5563</v>
      </c>
      <c r="G17936" t="s">
        <v>11137</v>
      </c>
      <c r="H17936" t="s">
        <v>20706</v>
      </c>
      <c r="I17936" t="s">
        <v>29357</v>
      </c>
      <c r="M17936">
        <v>5822</v>
      </c>
    </row>
    <row r="17937" spans="1:13" hidden="1" x14ac:dyDescent="0.3">
      <c r="E17937" t="s">
        <v>430</v>
      </c>
      <c r="F17937" t="s">
        <v>4142</v>
      </c>
      <c r="G17937" t="s">
        <v>11139</v>
      </c>
      <c r="H17937" t="s">
        <v>14946</v>
      </c>
      <c r="I17937" t="s">
        <v>29357</v>
      </c>
      <c r="M17937">
        <v>8679</v>
      </c>
    </row>
    <row r="17938" spans="1:13" hidden="1" x14ac:dyDescent="0.3">
      <c r="E17938" t="s">
        <v>711</v>
      </c>
      <c r="F17938" t="s">
        <v>7113</v>
      </c>
      <c r="G17938" t="s">
        <v>11140</v>
      </c>
      <c r="H17938" t="s">
        <v>20708</v>
      </c>
      <c r="I17938" t="s">
        <v>29357</v>
      </c>
      <c r="M17938">
        <v>5822</v>
      </c>
    </row>
    <row r="17939" spans="1:13" hidden="1" x14ac:dyDescent="0.3">
      <c r="E17939" t="s">
        <v>430</v>
      </c>
      <c r="F17939" t="s">
        <v>4142</v>
      </c>
      <c r="G17939" t="s">
        <v>11139</v>
      </c>
      <c r="H17939" t="s">
        <v>28231</v>
      </c>
      <c r="I17939" t="s">
        <v>29357</v>
      </c>
      <c r="M17939">
        <v>8680</v>
      </c>
    </row>
    <row r="17940" spans="1:13" hidden="1" x14ac:dyDescent="0.3">
      <c r="E17940" t="s">
        <v>711</v>
      </c>
      <c r="F17940" t="s">
        <v>7114</v>
      </c>
      <c r="G17940" t="s">
        <v>11138</v>
      </c>
      <c r="H17940" t="s">
        <v>20710</v>
      </c>
      <c r="I17940" t="s">
        <v>29357</v>
      </c>
      <c r="M17940">
        <v>5822</v>
      </c>
    </row>
    <row r="17941" spans="1:13" x14ac:dyDescent="0.3">
      <c r="E17941" t="s">
        <v>1712</v>
      </c>
      <c r="F17941" t="s">
        <v>2345</v>
      </c>
      <c r="G17941" t="s">
        <v>11138</v>
      </c>
      <c r="H17941" t="s">
        <v>27082</v>
      </c>
      <c r="I17941" t="s">
        <v>29358</v>
      </c>
      <c r="J17941" t="s">
        <v>29360</v>
      </c>
      <c r="M17941">
        <v>8044</v>
      </c>
    </row>
    <row r="17942" spans="1:13" hidden="1" x14ac:dyDescent="0.3">
      <c r="E17942" t="s">
        <v>711</v>
      </c>
      <c r="F17942" t="s">
        <v>7115</v>
      </c>
      <c r="G17942" t="s">
        <v>11137</v>
      </c>
      <c r="H17942" t="s">
        <v>20712</v>
      </c>
      <c r="I17942" t="s">
        <v>29357</v>
      </c>
      <c r="M17942">
        <v>5823</v>
      </c>
    </row>
    <row r="17943" spans="1:13" hidden="1" x14ac:dyDescent="0.3">
      <c r="E17943" t="s">
        <v>1710</v>
      </c>
      <c r="F17943" t="s">
        <v>10140</v>
      </c>
      <c r="G17943" t="s">
        <v>11140</v>
      </c>
      <c r="H17943" t="s">
        <v>27001</v>
      </c>
      <c r="I17943" t="s">
        <v>29358</v>
      </c>
      <c r="J17943" t="s">
        <v>29367</v>
      </c>
      <c r="K17943" t="s">
        <v>29361</v>
      </c>
      <c r="M17943">
        <v>8028</v>
      </c>
    </row>
    <row r="17944" spans="1:13" hidden="1" x14ac:dyDescent="0.3">
      <c r="E17944" t="s">
        <v>574</v>
      </c>
      <c r="F17944" t="s">
        <v>4826</v>
      </c>
      <c r="G17944" t="s">
        <v>11140</v>
      </c>
      <c r="H17944" t="s">
        <v>16316</v>
      </c>
      <c r="I17944" t="s">
        <v>29358</v>
      </c>
      <c r="J17944" t="s">
        <v>29367</v>
      </c>
      <c r="K17944" t="s">
        <v>29361</v>
      </c>
      <c r="M17944">
        <v>2303</v>
      </c>
    </row>
    <row r="17945" spans="1:13" hidden="1" x14ac:dyDescent="0.3">
      <c r="E17945" t="s">
        <v>1877</v>
      </c>
      <c r="F17945" t="s">
        <v>4142</v>
      </c>
      <c r="G17945" t="s">
        <v>11139</v>
      </c>
      <c r="H17945" t="s">
        <v>28351</v>
      </c>
      <c r="I17945" t="s">
        <v>29357</v>
      </c>
      <c r="M17945">
        <v>8729</v>
      </c>
    </row>
    <row r="17946" spans="1:13" hidden="1" x14ac:dyDescent="0.3">
      <c r="A17946" t="s">
        <v>11138</v>
      </c>
      <c r="B17946">
        <v>0</v>
      </c>
      <c r="C17946">
        <v>0</v>
      </c>
      <c r="D17946">
        <v>1</v>
      </c>
      <c r="E17946" t="s">
        <v>1887</v>
      </c>
      <c r="F17946" t="s">
        <v>2353</v>
      </c>
      <c r="G17946" t="s">
        <v>11138</v>
      </c>
      <c r="H17946" t="s">
        <v>28462</v>
      </c>
      <c r="I17946" t="s">
        <v>29359</v>
      </c>
      <c r="J17946" t="s">
        <v>29360</v>
      </c>
      <c r="M17946">
        <v>8961</v>
      </c>
    </row>
    <row r="17947" spans="1:13" hidden="1" x14ac:dyDescent="0.3">
      <c r="A17947" t="s">
        <v>11138</v>
      </c>
      <c r="B17947">
        <v>0</v>
      </c>
      <c r="C17947">
        <v>0</v>
      </c>
      <c r="D17947">
        <v>1</v>
      </c>
      <c r="E17947" t="s">
        <v>1887</v>
      </c>
      <c r="F17947" t="s">
        <v>2353</v>
      </c>
      <c r="G17947" t="s">
        <v>11138</v>
      </c>
      <c r="H17947" t="s">
        <v>28462</v>
      </c>
      <c r="I17947" t="s">
        <v>29359</v>
      </c>
      <c r="J17947" t="s">
        <v>29360</v>
      </c>
      <c r="M17947">
        <v>8961</v>
      </c>
    </row>
    <row r="17948" spans="1:13" hidden="1" x14ac:dyDescent="0.3">
      <c r="E17948" t="s">
        <v>711</v>
      </c>
      <c r="F17948" t="s">
        <v>5403</v>
      </c>
      <c r="G17948" t="s">
        <v>11138</v>
      </c>
      <c r="H17948" t="s">
        <v>20716</v>
      </c>
      <c r="I17948" t="s">
        <v>29357</v>
      </c>
      <c r="M17948">
        <v>5823</v>
      </c>
    </row>
    <row r="17949" spans="1:13" x14ac:dyDescent="0.3">
      <c r="E17949" t="s">
        <v>1712</v>
      </c>
      <c r="F17949" t="s">
        <v>2345</v>
      </c>
      <c r="G17949" t="s">
        <v>11138</v>
      </c>
      <c r="H17949" t="s">
        <v>27150</v>
      </c>
      <c r="I17949" t="s">
        <v>29358</v>
      </c>
      <c r="J17949" t="s">
        <v>29360</v>
      </c>
      <c r="M17949">
        <v>8053</v>
      </c>
    </row>
    <row r="17950" spans="1:13" hidden="1" x14ac:dyDescent="0.3">
      <c r="E17950" t="s">
        <v>711</v>
      </c>
      <c r="F17950" t="s">
        <v>5403</v>
      </c>
      <c r="G17950" t="s">
        <v>11138</v>
      </c>
      <c r="H17950" t="s">
        <v>20718</v>
      </c>
      <c r="I17950" t="s">
        <v>29357</v>
      </c>
      <c r="M17950">
        <v>5823</v>
      </c>
    </row>
    <row r="17951" spans="1:13" x14ac:dyDescent="0.3">
      <c r="E17951" t="s">
        <v>1712</v>
      </c>
      <c r="F17951" t="s">
        <v>2345</v>
      </c>
      <c r="G17951" t="s">
        <v>11138</v>
      </c>
      <c r="H17951" t="s">
        <v>27164</v>
      </c>
      <c r="I17951" t="s">
        <v>29358</v>
      </c>
      <c r="J17951" t="s">
        <v>29360</v>
      </c>
      <c r="M17951">
        <v>8054</v>
      </c>
    </row>
    <row r="17952" spans="1:13" hidden="1" x14ac:dyDescent="0.3">
      <c r="A17952" t="s">
        <v>11138</v>
      </c>
      <c r="B17952">
        <v>0</v>
      </c>
      <c r="C17952">
        <v>0</v>
      </c>
      <c r="D17952">
        <v>1</v>
      </c>
      <c r="E17952" t="s">
        <v>1887</v>
      </c>
      <c r="F17952" t="s">
        <v>2353</v>
      </c>
      <c r="G17952" t="s">
        <v>11138</v>
      </c>
      <c r="H17952" t="s">
        <v>28462</v>
      </c>
      <c r="I17952" t="s">
        <v>29359</v>
      </c>
      <c r="J17952" t="s">
        <v>29360</v>
      </c>
      <c r="M17952">
        <v>8961</v>
      </c>
    </row>
    <row r="17953" spans="1:13" hidden="1" x14ac:dyDescent="0.3">
      <c r="A17953" t="s">
        <v>11138</v>
      </c>
      <c r="B17953">
        <v>0</v>
      </c>
      <c r="C17953">
        <v>0</v>
      </c>
      <c r="D17953">
        <v>1</v>
      </c>
      <c r="E17953" t="s">
        <v>1887</v>
      </c>
      <c r="F17953" t="s">
        <v>2353</v>
      </c>
      <c r="G17953" t="s">
        <v>11138</v>
      </c>
      <c r="H17953" t="s">
        <v>28462</v>
      </c>
      <c r="I17953" t="s">
        <v>29359</v>
      </c>
      <c r="J17953" t="s">
        <v>29360</v>
      </c>
      <c r="M17953">
        <v>8962</v>
      </c>
    </row>
    <row r="17954" spans="1:13" hidden="1" x14ac:dyDescent="0.3">
      <c r="E17954" t="s">
        <v>711</v>
      </c>
      <c r="F17954" t="s">
        <v>5403</v>
      </c>
      <c r="G17954" t="s">
        <v>11138</v>
      </c>
      <c r="H17954" t="s">
        <v>20720</v>
      </c>
      <c r="I17954" t="s">
        <v>29357</v>
      </c>
      <c r="M17954">
        <v>5823</v>
      </c>
    </row>
    <row r="17955" spans="1:13" hidden="1" x14ac:dyDescent="0.3">
      <c r="E17955" t="s">
        <v>711</v>
      </c>
      <c r="F17955" t="s">
        <v>7115</v>
      </c>
      <c r="G17955" t="s">
        <v>11137</v>
      </c>
      <c r="H17955" t="s">
        <v>20721</v>
      </c>
      <c r="I17955" t="s">
        <v>29357</v>
      </c>
      <c r="M17955">
        <v>5823</v>
      </c>
    </row>
    <row r="17956" spans="1:13" hidden="1" x14ac:dyDescent="0.3">
      <c r="A17956" t="s">
        <v>11138</v>
      </c>
      <c r="B17956">
        <v>0</v>
      </c>
      <c r="C17956">
        <v>0</v>
      </c>
      <c r="D17956">
        <v>1</v>
      </c>
      <c r="E17956" t="s">
        <v>1887</v>
      </c>
      <c r="F17956" t="s">
        <v>2353</v>
      </c>
      <c r="G17956" t="s">
        <v>11138</v>
      </c>
      <c r="H17956" t="s">
        <v>28462</v>
      </c>
      <c r="I17956" t="s">
        <v>29359</v>
      </c>
      <c r="J17956" t="s">
        <v>29360</v>
      </c>
      <c r="M17956">
        <v>8962</v>
      </c>
    </row>
    <row r="17957" spans="1:13" hidden="1" x14ac:dyDescent="0.3">
      <c r="A17957" t="s">
        <v>11138</v>
      </c>
      <c r="B17957">
        <v>0</v>
      </c>
      <c r="C17957">
        <v>0</v>
      </c>
      <c r="D17957">
        <v>1</v>
      </c>
      <c r="E17957" t="s">
        <v>1887</v>
      </c>
      <c r="F17957" t="s">
        <v>2353</v>
      </c>
      <c r="G17957" t="s">
        <v>11138</v>
      </c>
      <c r="H17957" t="s">
        <v>28462</v>
      </c>
      <c r="I17957" t="s">
        <v>29359</v>
      </c>
      <c r="J17957" t="s">
        <v>29360</v>
      </c>
      <c r="M17957">
        <v>8962</v>
      </c>
    </row>
    <row r="17958" spans="1:13" hidden="1" x14ac:dyDescent="0.3">
      <c r="A17958" t="s">
        <v>11138</v>
      </c>
      <c r="B17958">
        <v>0</v>
      </c>
      <c r="C17958">
        <v>0</v>
      </c>
      <c r="D17958">
        <v>1</v>
      </c>
      <c r="E17958" t="s">
        <v>1887</v>
      </c>
      <c r="F17958" t="s">
        <v>2353</v>
      </c>
      <c r="G17958" t="s">
        <v>11138</v>
      </c>
      <c r="H17958" t="s">
        <v>28462</v>
      </c>
      <c r="I17958" t="s">
        <v>29359</v>
      </c>
      <c r="J17958" t="s">
        <v>29360</v>
      </c>
      <c r="M17958">
        <v>8962</v>
      </c>
    </row>
    <row r="17959" spans="1:13" hidden="1" x14ac:dyDescent="0.3">
      <c r="A17959" t="s">
        <v>11138</v>
      </c>
      <c r="B17959">
        <v>0</v>
      </c>
      <c r="C17959">
        <v>0</v>
      </c>
      <c r="D17959">
        <v>1</v>
      </c>
      <c r="E17959" t="s">
        <v>1887</v>
      </c>
      <c r="F17959" t="s">
        <v>2353</v>
      </c>
      <c r="G17959" t="s">
        <v>11138</v>
      </c>
      <c r="H17959" t="s">
        <v>28462</v>
      </c>
      <c r="I17959" t="s">
        <v>29359</v>
      </c>
      <c r="J17959" t="s">
        <v>29360</v>
      </c>
      <c r="M17959">
        <v>8963</v>
      </c>
    </row>
    <row r="17960" spans="1:13" hidden="1" x14ac:dyDescent="0.3">
      <c r="E17960" t="s">
        <v>711</v>
      </c>
      <c r="F17960" t="s">
        <v>7117</v>
      </c>
      <c r="G17960" t="s">
        <v>11137</v>
      </c>
      <c r="H17960" t="s">
        <v>20722</v>
      </c>
      <c r="I17960" t="s">
        <v>29357</v>
      </c>
      <c r="M17960">
        <v>5823</v>
      </c>
    </row>
    <row r="17961" spans="1:13" hidden="1" x14ac:dyDescent="0.3">
      <c r="E17961" t="s">
        <v>711</v>
      </c>
      <c r="F17961" t="s">
        <v>7117</v>
      </c>
      <c r="G17961" t="s">
        <v>11137</v>
      </c>
      <c r="H17961" t="s">
        <v>20723</v>
      </c>
      <c r="I17961" t="s">
        <v>29357</v>
      </c>
      <c r="M17961">
        <v>5823</v>
      </c>
    </row>
    <row r="17962" spans="1:13" hidden="1" x14ac:dyDescent="0.3">
      <c r="E17962" t="s">
        <v>711</v>
      </c>
      <c r="F17962" t="s">
        <v>7118</v>
      </c>
      <c r="G17962" t="s">
        <v>11140</v>
      </c>
      <c r="H17962" t="s">
        <v>20724</v>
      </c>
      <c r="I17962" t="s">
        <v>29357</v>
      </c>
      <c r="M17962">
        <v>5823</v>
      </c>
    </row>
    <row r="17963" spans="1:13" hidden="1" x14ac:dyDescent="0.3">
      <c r="E17963" t="s">
        <v>1877</v>
      </c>
      <c r="F17963" t="s">
        <v>4142</v>
      </c>
      <c r="G17963" t="s">
        <v>11139</v>
      </c>
      <c r="H17963" t="s">
        <v>28376</v>
      </c>
      <c r="I17963" t="s">
        <v>29357</v>
      </c>
      <c r="M17963">
        <v>8732</v>
      </c>
    </row>
    <row r="17964" spans="1:13" hidden="1" x14ac:dyDescent="0.3">
      <c r="A17964" t="s">
        <v>11138</v>
      </c>
      <c r="B17964">
        <v>0</v>
      </c>
      <c r="C17964">
        <v>0</v>
      </c>
      <c r="D17964">
        <v>1</v>
      </c>
      <c r="E17964" t="s">
        <v>1887</v>
      </c>
      <c r="F17964" t="s">
        <v>2353</v>
      </c>
      <c r="G17964" t="s">
        <v>11138</v>
      </c>
      <c r="H17964" t="s">
        <v>28462</v>
      </c>
      <c r="I17964" t="s">
        <v>29359</v>
      </c>
      <c r="J17964" t="s">
        <v>29360</v>
      </c>
      <c r="M17964">
        <v>8963</v>
      </c>
    </row>
    <row r="17965" spans="1:13" hidden="1" x14ac:dyDescent="0.3">
      <c r="A17965" t="s">
        <v>11138</v>
      </c>
      <c r="B17965">
        <v>0</v>
      </c>
      <c r="C17965">
        <v>0</v>
      </c>
      <c r="D17965">
        <v>1</v>
      </c>
      <c r="E17965" t="s">
        <v>1887</v>
      </c>
      <c r="F17965" t="s">
        <v>2353</v>
      </c>
      <c r="G17965" t="s">
        <v>11138</v>
      </c>
      <c r="H17965" t="s">
        <v>28462</v>
      </c>
      <c r="I17965" t="s">
        <v>29359</v>
      </c>
      <c r="J17965" t="s">
        <v>29360</v>
      </c>
      <c r="M17965">
        <v>8963</v>
      </c>
    </row>
    <row r="17966" spans="1:13" hidden="1" x14ac:dyDescent="0.3">
      <c r="A17966" t="s">
        <v>11138</v>
      </c>
      <c r="B17966">
        <v>0</v>
      </c>
      <c r="C17966">
        <v>0</v>
      </c>
      <c r="D17966">
        <v>1</v>
      </c>
      <c r="E17966" t="s">
        <v>1887</v>
      </c>
      <c r="F17966" t="s">
        <v>2353</v>
      </c>
      <c r="G17966" t="s">
        <v>11138</v>
      </c>
      <c r="H17966" t="s">
        <v>28462</v>
      </c>
      <c r="I17966" t="s">
        <v>29359</v>
      </c>
      <c r="J17966" t="s">
        <v>29360</v>
      </c>
      <c r="M17966">
        <v>8963</v>
      </c>
    </row>
    <row r="17967" spans="1:13" hidden="1" x14ac:dyDescent="0.3">
      <c r="E17967" t="s">
        <v>1802</v>
      </c>
      <c r="F17967" t="s">
        <v>10425</v>
      </c>
      <c r="G17967" t="s">
        <v>11139</v>
      </c>
      <c r="H17967" t="s">
        <v>27624</v>
      </c>
      <c r="I17967" t="s">
        <v>29357</v>
      </c>
      <c r="M17967">
        <v>8478</v>
      </c>
    </row>
    <row r="17968" spans="1:13" hidden="1" x14ac:dyDescent="0.3">
      <c r="A17968" t="s">
        <v>11139</v>
      </c>
      <c r="B17968">
        <v>1</v>
      </c>
      <c r="C17968">
        <v>1</v>
      </c>
      <c r="D17968">
        <v>1</v>
      </c>
      <c r="E17968" t="s">
        <v>1013</v>
      </c>
      <c r="F17968" t="s">
        <v>6773</v>
      </c>
      <c r="G17968" t="s">
        <v>11139</v>
      </c>
      <c r="H17968" t="s">
        <v>20051</v>
      </c>
      <c r="I17968" t="s">
        <v>29358</v>
      </c>
      <c r="J17968" t="s">
        <v>29376</v>
      </c>
      <c r="M17968">
        <v>5428</v>
      </c>
    </row>
    <row r="17969" spans="1:13" x14ac:dyDescent="0.3">
      <c r="E17969" t="s">
        <v>1712</v>
      </c>
      <c r="F17969" t="s">
        <v>2345</v>
      </c>
      <c r="G17969" t="s">
        <v>11138</v>
      </c>
      <c r="H17969" t="s">
        <v>27164</v>
      </c>
      <c r="I17969" t="s">
        <v>29358</v>
      </c>
      <c r="J17969" t="s">
        <v>29360</v>
      </c>
      <c r="M17969">
        <v>8054</v>
      </c>
    </row>
    <row r="17970" spans="1:13" hidden="1" x14ac:dyDescent="0.3">
      <c r="A17970" t="s">
        <v>11138</v>
      </c>
      <c r="B17970">
        <v>1</v>
      </c>
      <c r="C17970">
        <v>1</v>
      </c>
      <c r="D17970">
        <v>1</v>
      </c>
      <c r="E17970" t="s">
        <v>1887</v>
      </c>
      <c r="F17970" t="s">
        <v>10771</v>
      </c>
      <c r="G17970" t="s">
        <v>11138</v>
      </c>
      <c r="H17970" t="s">
        <v>28461</v>
      </c>
      <c r="I17970" t="s">
        <v>29359</v>
      </c>
      <c r="J17970" t="s">
        <v>29363</v>
      </c>
      <c r="K17970" t="s">
        <v>29399</v>
      </c>
      <c r="L17970" t="s">
        <v>29390</v>
      </c>
      <c r="M17970">
        <v>8956</v>
      </c>
    </row>
    <row r="17971" spans="1:13" hidden="1" x14ac:dyDescent="0.3">
      <c r="A17971" t="s">
        <v>11138</v>
      </c>
      <c r="B17971">
        <v>1</v>
      </c>
      <c r="C17971">
        <v>1</v>
      </c>
      <c r="D17971">
        <v>1</v>
      </c>
      <c r="E17971" t="s">
        <v>1887</v>
      </c>
      <c r="F17971" t="s">
        <v>10771</v>
      </c>
      <c r="G17971" t="s">
        <v>11138</v>
      </c>
      <c r="H17971" t="s">
        <v>28464</v>
      </c>
      <c r="I17971" t="s">
        <v>29359</v>
      </c>
      <c r="J17971" t="s">
        <v>29363</v>
      </c>
      <c r="K17971" t="s">
        <v>29399</v>
      </c>
      <c r="L17971" t="s">
        <v>29390</v>
      </c>
      <c r="M17971">
        <v>8957</v>
      </c>
    </row>
    <row r="17972" spans="1:13" hidden="1" x14ac:dyDescent="0.3">
      <c r="A17972" t="s">
        <v>11138</v>
      </c>
      <c r="B17972">
        <v>1</v>
      </c>
      <c r="C17972">
        <v>1</v>
      </c>
      <c r="D17972">
        <v>1</v>
      </c>
      <c r="E17972" t="s">
        <v>1887</v>
      </c>
      <c r="F17972" t="s">
        <v>10771</v>
      </c>
      <c r="G17972" t="s">
        <v>11138</v>
      </c>
      <c r="H17972" t="s">
        <v>28464</v>
      </c>
      <c r="I17972" t="s">
        <v>29359</v>
      </c>
      <c r="J17972" t="s">
        <v>29363</v>
      </c>
      <c r="K17972" t="s">
        <v>29399</v>
      </c>
      <c r="L17972" t="s">
        <v>29390</v>
      </c>
      <c r="M17972">
        <v>8958</v>
      </c>
    </row>
    <row r="17973" spans="1:13" hidden="1" x14ac:dyDescent="0.3">
      <c r="A17973" t="s">
        <v>11138</v>
      </c>
      <c r="B17973">
        <v>1</v>
      </c>
      <c r="C17973">
        <v>1</v>
      </c>
      <c r="D17973">
        <v>1</v>
      </c>
      <c r="E17973" t="s">
        <v>1887</v>
      </c>
      <c r="F17973" t="s">
        <v>10771</v>
      </c>
      <c r="G17973" t="s">
        <v>11138</v>
      </c>
      <c r="H17973" t="s">
        <v>28461</v>
      </c>
      <c r="I17973" t="s">
        <v>29359</v>
      </c>
      <c r="J17973" t="s">
        <v>29363</v>
      </c>
      <c r="K17973" t="s">
        <v>29399</v>
      </c>
      <c r="L17973" t="s">
        <v>29390</v>
      </c>
      <c r="M17973">
        <v>8959</v>
      </c>
    </row>
    <row r="17974" spans="1:13" x14ac:dyDescent="0.3">
      <c r="E17974" t="s">
        <v>1200</v>
      </c>
      <c r="F17974" t="s">
        <v>7742</v>
      </c>
      <c r="G17974" t="s">
        <v>11138</v>
      </c>
      <c r="H17974" t="s">
        <v>21897</v>
      </c>
      <c r="I17974" t="s">
        <v>29358</v>
      </c>
      <c r="J17974" t="s">
        <v>29363</v>
      </c>
      <c r="K17974" t="s">
        <v>29399</v>
      </c>
      <c r="L17974" t="s">
        <v>29390</v>
      </c>
      <c r="M17974">
        <v>6287</v>
      </c>
    </row>
    <row r="17975" spans="1:13" hidden="1" x14ac:dyDescent="0.3">
      <c r="A17975" t="s">
        <v>11139</v>
      </c>
      <c r="B17975">
        <v>1</v>
      </c>
      <c r="C17975">
        <v>1</v>
      </c>
      <c r="D17975">
        <v>1</v>
      </c>
      <c r="E17975" t="s">
        <v>1020</v>
      </c>
      <c r="F17975" t="s">
        <v>6830</v>
      </c>
      <c r="G17975" t="s">
        <v>11139</v>
      </c>
      <c r="H17975" t="s">
        <v>20187</v>
      </c>
      <c r="I17975" t="s">
        <v>29358</v>
      </c>
      <c r="J17975" t="s">
        <v>29376</v>
      </c>
      <c r="M17975">
        <v>5465</v>
      </c>
    </row>
    <row r="17976" spans="1:13" hidden="1" x14ac:dyDescent="0.3">
      <c r="A17976" t="s">
        <v>11138</v>
      </c>
      <c r="B17976">
        <v>1</v>
      </c>
      <c r="C17976">
        <v>1</v>
      </c>
      <c r="D17976">
        <v>1</v>
      </c>
      <c r="E17976" t="s">
        <v>1887</v>
      </c>
      <c r="F17976" t="s">
        <v>10771</v>
      </c>
      <c r="G17976" t="s">
        <v>11138</v>
      </c>
      <c r="H17976" t="s">
        <v>28461</v>
      </c>
      <c r="I17976" t="s">
        <v>29359</v>
      </c>
      <c r="J17976" t="s">
        <v>29363</v>
      </c>
      <c r="K17976" t="s">
        <v>29399</v>
      </c>
      <c r="L17976" t="s">
        <v>29390</v>
      </c>
      <c r="M17976">
        <v>8960</v>
      </c>
    </row>
    <row r="17977" spans="1:13" hidden="1" x14ac:dyDescent="0.3">
      <c r="A17977" t="s">
        <v>11138</v>
      </c>
      <c r="B17977">
        <v>1</v>
      </c>
      <c r="C17977">
        <v>1</v>
      </c>
      <c r="D17977">
        <v>1</v>
      </c>
      <c r="E17977" t="s">
        <v>1887</v>
      </c>
      <c r="F17977" t="s">
        <v>10771</v>
      </c>
      <c r="G17977" t="s">
        <v>11138</v>
      </c>
      <c r="H17977" t="s">
        <v>28461</v>
      </c>
      <c r="I17977" t="s">
        <v>29359</v>
      </c>
      <c r="J17977" t="s">
        <v>29363</v>
      </c>
      <c r="K17977" t="s">
        <v>29399</v>
      </c>
      <c r="L17977" t="s">
        <v>29390</v>
      </c>
      <c r="M17977">
        <v>8961</v>
      </c>
    </row>
    <row r="17978" spans="1:13" hidden="1" x14ac:dyDescent="0.3">
      <c r="A17978" t="s">
        <v>11138</v>
      </c>
      <c r="B17978">
        <v>1</v>
      </c>
      <c r="C17978">
        <v>1</v>
      </c>
      <c r="D17978">
        <v>1</v>
      </c>
      <c r="E17978" t="s">
        <v>1887</v>
      </c>
      <c r="F17978" t="s">
        <v>10771</v>
      </c>
      <c r="G17978" t="s">
        <v>11138</v>
      </c>
      <c r="H17978" t="s">
        <v>28461</v>
      </c>
      <c r="I17978" t="s">
        <v>29359</v>
      </c>
      <c r="J17978" t="s">
        <v>29363</v>
      </c>
      <c r="K17978" t="s">
        <v>29399</v>
      </c>
      <c r="L17978" t="s">
        <v>29390</v>
      </c>
      <c r="M17978">
        <v>8962</v>
      </c>
    </row>
    <row r="17979" spans="1:13" hidden="1" x14ac:dyDescent="0.3">
      <c r="A17979" t="s">
        <v>11138</v>
      </c>
      <c r="B17979">
        <v>1</v>
      </c>
      <c r="C17979">
        <v>1</v>
      </c>
      <c r="D17979">
        <v>1</v>
      </c>
      <c r="E17979" t="s">
        <v>1887</v>
      </c>
      <c r="F17979" t="s">
        <v>10771</v>
      </c>
      <c r="G17979" t="s">
        <v>11138</v>
      </c>
      <c r="H17979" t="s">
        <v>28461</v>
      </c>
      <c r="I17979" t="s">
        <v>29359</v>
      </c>
      <c r="J17979" t="s">
        <v>29363</v>
      </c>
      <c r="K17979" t="s">
        <v>29399</v>
      </c>
      <c r="L17979" t="s">
        <v>29390</v>
      </c>
      <c r="M17979">
        <v>8963</v>
      </c>
    </row>
    <row r="17980" spans="1:13" hidden="1" x14ac:dyDescent="0.3">
      <c r="E17980" t="s">
        <v>1106</v>
      </c>
      <c r="F17980" t="s">
        <v>7121</v>
      </c>
      <c r="G17980" t="s">
        <v>11138</v>
      </c>
      <c r="H17980" t="s">
        <v>20733</v>
      </c>
      <c r="I17980" t="s">
        <v>29357</v>
      </c>
      <c r="M17980">
        <v>5824</v>
      </c>
    </row>
    <row r="17981" spans="1:13" hidden="1" x14ac:dyDescent="0.3">
      <c r="A17981" t="s">
        <v>11138</v>
      </c>
      <c r="B17981">
        <v>1</v>
      </c>
      <c r="C17981">
        <v>1</v>
      </c>
      <c r="D17981">
        <v>1</v>
      </c>
      <c r="E17981" t="s">
        <v>932</v>
      </c>
      <c r="F17981" t="s">
        <v>6316</v>
      </c>
      <c r="G17981" t="s">
        <v>11138</v>
      </c>
      <c r="H17981" t="s">
        <v>19216</v>
      </c>
      <c r="I17981" t="s">
        <v>29359</v>
      </c>
      <c r="J17981" t="s">
        <v>29363</v>
      </c>
      <c r="K17981" t="s">
        <v>29399</v>
      </c>
      <c r="L17981" t="s">
        <v>29390</v>
      </c>
      <c r="M17981">
        <v>5042</v>
      </c>
    </row>
    <row r="17982" spans="1:13" hidden="1" x14ac:dyDescent="0.3">
      <c r="E17982" t="s">
        <v>1802</v>
      </c>
      <c r="F17982" t="s">
        <v>10408</v>
      </c>
      <c r="G17982" t="s">
        <v>11140</v>
      </c>
      <c r="H17982" t="s">
        <v>27595</v>
      </c>
      <c r="I17982" t="s">
        <v>29358</v>
      </c>
      <c r="J17982" t="s">
        <v>29361</v>
      </c>
      <c r="M17982">
        <v>8473</v>
      </c>
    </row>
    <row r="17983" spans="1:13" hidden="1" x14ac:dyDescent="0.3">
      <c r="E17983" t="s">
        <v>1106</v>
      </c>
      <c r="F17983" t="s">
        <v>7121</v>
      </c>
      <c r="G17983" t="s">
        <v>11138</v>
      </c>
      <c r="H17983" t="s">
        <v>20735</v>
      </c>
      <c r="I17983" t="s">
        <v>29357</v>
      </c>
      <c r="M17983">
        <v>5824</v>
      </c>
    </row>
    <row r="17984" spans="1:13" hidden="1" x14ac:dyDescent="0.3">
      <c r="A17984" t="s">
        <v>11138</v>
      </c>
      <c r="B17984">
        <v>1</v>
      </c>
      <c r="C17984">
        <v>1</v>
      </c>
      <c r="D17984">
        <v>1</v>
      </c>
      <c r="E17984" t="s">
        <v>932</v>
      </c>
      <c r="F17984" t="s">
        <v>6316</v>
      </c>
      <c r="G17984" t="s">
        <v>11138</v>
      </c>
      <c r="H17984" t="s">
        <v>19216</v>
      </c>
      <c r="I17984" t="s">
        <v>29359</v>
      </c>
      <c r="J17984" t="s">
        <v>29363</v>
      </c>
      <c r="K17984" t="s">
        <v>29399</v>
      </c>
      <c r="L17984" t="s">
        <v>29390</v>
      </c>
      <c r="M17984">
        <v>5042</v>
      </c>
    </row>
    <row r="17985" spans="1:13" hidden="1" x14ac:dyDescent="0.3">
      <c r="A17985" t="s">
        <v>11138</v>
      </c>
      <c r="B17985">
        <v>1</v>
      </c>
      <c r="C17985">
        <v>1</v>
      </c>
      <c r="D17985">
        <v>1</v>
      </c>
      <c r="E17985" t="s">
        <v>932</v>
      </c>
      <c r="F17985" t="s">
        <v>6316</v>
      </c>
      <c r="G17985" t="s">
        <v>11138</v>
      </c>
      <c r="H17985" t="s">
        <v>19216</v>
      </c>
      <c r="I17985" t="s">
        <v>29359</v>
      </c>
      <c r="J17985" t="s">
        <v>29363</v>
      </c>
      <c r="K17985" t="s">
        <v>29399</v>
      </c>
      <c r="L17985" t="s">
        <v>29390</v>
      </c>
      <c r="M17985">
        <v>5042</v>
      </c>
    </row>
    <row r="17986" spans="1:13" hidden="1" x14ac:dyDescent="0.3">
      <c r="A17986" t="s">
        <v>11138</v>
      </c>
      <c r="B17986">
        <v>1</v>
      </c>
      <c r="C17986">
        <v>1</v>
      </c>
      <c r="D17986">
        <v>1</v>
      </c>
      <c r="E17986" t="s">
        <v>932</v>
      </c>
      <c r="F17986" t="s">
        <v>6316</v>
      </c>
      <c r="G17986" t="s">
        <v>11138</v>
      </c>
      <c r="H17986" t="s">
        <v>19216</v>
      </c>
      <c r="I17986" t="s">
        <v>29359</v>
      </c>
      <c r="J17986" t="s">
        <v>29363</v>
      </c>
      <c r="K17986" t="s">
        <v>29399</v>
      </c>
      <c r="L17986" t="s">
        <v>29390</v>
      </c>
      <c r="M17986">
        <v>5042</v>
      </c>
    </row>
    <row r="17987" spans="1:13" hidden="1" x14ac:dyDescent="0.3">
      <c r="A17987" t="s">
        <v>11138</v>
      </c>
      <c r="B17987">
        <v>1</v>
      </c>
      <c r="C17987">
        <v>1</v>
      </c>
      <c r="D17987">
        <v>1</v>
      </c>
      <c r="E17987" t="s">
        <v>932</v>
      </c>
      <c r="F17987" t="s">
        <v>6316</v>
      </c>
      <c r="G17987" t="s">
        <v>11138</v>
      </c>
      <c r="H17987" t="s">
        <v>19216</v>
      </c>
      <c r="I17987" t="s">
        <v>29359</v>
      </c>
      <c r="J17987" t="s">
        <v>29363</v>
      </c>
      <c r="K17987" t="s">
        <v>29399</v>
      </c>
      <c r="L17987" t="s">
        <v>29390</v>
      </c>
      <c r="M17987">
        <v>5042</v>
      </c>
    </row>
    <row r="17988" spans="1:13" hidden="1" x14ac:dyDescent="0.3">
      <c r="A17988" t="s">
        <v>11138</v>
      </c>
      <c r="B17988">
        <v>1</v>
      </c>
      <c r="C17988">
        <v>1</v>
      </c>
      <c r="D17988">
        <v>1</v>
      </c>
      <c r="E17988" t="s">
        <v>932</v>
      </c>
      <c r="F17988" t="s">
        <v>6316</v>
      </c>
      <c r="G17988" t="s">
        <v>11138</v>
      </c>
      <c r="H17988" t="s">
        <v>19216</v>
      </c>
      <c r="I17988" t="s">
        <v>29359</v>
      </c>
      <c r="J17988" t="s">
        <v>29363</v>
      </c>
      <c r="K17988" t="s">
        <v>29399</v>
      </c>
      <c r="L17988" t="s">
        <v>29390</v>
      </c>
      <c r="M17988">
        <v>5042</v>
      </c>
    </row>
    <row r="17989" spans="1:13" hidden="1" x14ac:dyDescent="0.3">
      <c r="A17989" t="s">
        <v>11138</v>
      </c>
      <c r="B17989">
        <v>1</v>
      </c>
      <c r="C17989">
        <v>1</v>
      </c>
      <c r="D17989">
        <v>1</v>
      </c>
      <c r="E17989" t="s">
        <v>932</v>
      </c>
      <c r="F17989" t="s">
        <v>6316</v>
      </c>
      <c r="G17989" t="s">
        <v>11138</v>
      </c>
      <c r="H17989" t="s">
        <v>19216</v>
      </c>
      <c r="I17989" t="s">
        <v>29359</v>
      </c>
      <c r="J17989" t="s">
        <v>29363</v>
      </c>
      <c r="K17989" t="s">
        <v>29399</v>
      </c>
      <c r="L17989" t="s">
        <v>29390</v>
      </c>
      <c r="M17989">
        <v>5042</v>
      </c>
    </row>
    <row r="17990" spans="1:13" hidden="1" x14ac:dyDescent="0.3">
      <c r="A17990" t="s">
        <v>11138</v>
      </c>
      <c r="B17990">
        <v>1</v>
      </c>
      <c r="C17990">
        <v>1</v>
      </c>
      <c r="D17990">
        <v>1</v>
      </c>
      <c r="E17990" t="s">
        <v>932</v>
      </c>
      <c r="F17990" t="s">
        <v>6316</v>
      </c>
      <c r="G17990" t="s">
        <v>11138</v>
      </c>
      <c r="H17990" t="s">
        <v>19216</v>
      </c>
      <c r="I17990" t="s">
        <v>29359</v>
      </c>
      <c r="J17990" t="s">
        <v>29363</v>
      </c>
      <c r="K17990" t="s">
        <v>29399</v>
      </c>
      <c r="L17990" t="s">
        <v>29390</v>
      </c>
      <c r="M17990">
        <v>5042</v>
      </c>
    </row>
    <row r="17991" spans="1:13" hidden="1" x14ac:dyDescent="0.3">
      <c r="A17991" t="s">
        <v>11138</v>
      </c>
      <c r="B17991">
        <v>1</v>
      </c>
      <c r="C17991">
        <v>1</v>
      </c>
      <c r="D17991">
        <v>1</v>
      </c>
      <c r="E17991" t="s">
        <v>932</v>
      </c>
      <c r="F17991" t="s">
        <v>6316</v>
      </c>
      <c r="G17991" t="s">
        <v>11138</v>
      </c>
      <c r="H17991" t="s">
        <v>19216</v>
      </c>
      <c r="I17991" t="s">
        <v>29359</v>
      </c>
      <c r="J17991" t="s">
        <v>29363</v>
      </c>
      <c r="K17991" t="s">
        <v>29399</v>
      </c>
      <c r="L17991" t="s">
        <v>29390</v>
      </c>
      <c r="M17991">
        <v>5042</v>
      </c>
    </row>
    <row r="17992" spans="1:13" hidden="1" x14ac:dyDescent="0.3">
      <c r="A17992" t="s">
        <v>11138</v>
      </c>
      <c r="B17992">
        <v>1</v>
      </c>
      <c r="C17992">
        <v>1</v>
      </c>
      <c r="D17992">
        <v>1</v>
      </c>
      <c r="E17992" t="s">
        <v>934</v>
      </c>
      <c r="F17992" t="s">
        <v>6316</v>
      </c>
      <c r="G17992" t="s">
        <v>11138</v>
      </c>
      <c r="H17992" t="s">
        <v>19224</v>
      </c>
      <c r="I17992" t="s">
        <v>29359</v>
      </c>
      <c r="J17992" t="s">
        <v>29363</v>
      </c>
      <c r="K17992" t="s">
        <v>29399</v>
      </c>
      <c r="L17992" t="s">
        <v>29390</v>
      </c>
      <c r="M17992">
        <v>5045</v>
      </c>
    </row>
    <row r="17993" spans="1:13" hidden="1" x14ac:dyDescent="0.3">
      <c r="E17993" t="s">
        <v>1447</v>
      </c>
      <c r="F17993" t="s">
        <v>8775</v>
      </c>
      <c r="G17993" t="s">
        <v>11139</v>
      </c>
      <c r="H17993" t="s">
        <v>24337</v>
      </c>
      <c r="I17993" t="s">
        <v>29357</v>
      </c>
      <c r="M17993">
        <v>7138</v>
      </c>
    </row>
    <row r="17994" spans="1:13" hidden="1" x14ac:dyDescent="0.3">
      <c r="A17994" t="s">
        <v>11138</v>
      </c>
      <c r="B17994">
        <v>1</v>
      </c>
      <c r="C17994">
        <v>1</v>
      </c>
      <c r="D17994">
        <v>1</v>
      </c>
      <c r="E17994" t="s">
        <v>456</v>
      </c>
      <c r="F17994" t="s">
        <v>4239</v>
      </c>
      <c r="G17994" t="s">
        <v>11138</v>
      </c>
      <c r="H17994" t="s">
        <v>15100</v>
      </c>
      <c r="I17994" t="s">
        <v>29359</v>
      </c>
      <c r="J17994" t="s">
        <v>29363</v>
      </c>
      <c r="K17994" t="s">
        <v>29399</v>
      </c>
      <c r="L17994" t="s">
        <v>29390</v>
      </c>
      <c r="M17994">
        <v>1941</v>
      </c>
    </row>
    <row r="17995" spans="1:13" x14ac:dyDescent="0.3">
      <c r="E17995" t="s">
        <v>1144</v>
      </c>
      <c r="F17995" t="s">
        <v>7378</v>
      </c>
      <c r="G17995" t="s">
        <v>11138</v>
      </c>
      <c r="H17995" t="s">
        <v>21270</v>
      </c>
      <c r="I17995" t="s">
        <v>29358</v>
      </c>
      <c r="J17995" t="s">
        <v>29363</v>
      </c>
      <c r="K17995" t="s">
        <v>29399</v>
      </c>
      <c r="L17995" t="s">
        <v>29390</v>
      </c>
      <c r="M17995">
        <v>6033</v>
      </c>
    </row>
    <row r="17996" spans="1:13" hidden="1" x14ac:dyDescent="0.3">
      <c r="E17996" t="s">
        <v>1106</v>
      </c>
      <c r="F17996" t="s">
        <v>7123</v>
      </c>
      <c r="G17996" t="s">
        <v>11137</v>
      </c>
      <c r="H17996" t="s">
        <v>20739</v>
      </c>
      <c r="I17996" t="s">
        <v>29357</v>
      </c>
      <c r="M17996">
        <v>5825</v>
      </c>
    </row>
    <row r="17997" spans="1:13" hidden="1" x14ac:dyDescent="0.3">
      <c r="E17997" t="s">
        <v>1479</v>
      </c>
      <c r="F17997" t="s">
        <v>8942</v>
      </c>
      <c r="G17997" t="s">
        <v>11139</v>
      </c>
      <c r="H17997" t="s">
        <v>24655</v>
      </c>
      <c r="I17997" t="s">
        <v>29357</v>
      </c>
      <c r="M17997">
        <v>7202</v>
      </c>
    </row>
    <row r="17998" spans="1:13" hidden="1" x14ac:dyDescent="0.3">
      <c r="E17998" t="s">
        <v>1478</v>
      </c>
      <c r="F17998" t="s">
        <v>8942</v>
      </c>
      <c r="G17998" t="s">
        <v>11139</v>
      </c>
      <c r="H17998" t="s">
        <v>24672</v>
      </c>
      <c r="I17998" t="s">
        <v>29357</v>
      </c>
      <c r="M17998">
        <v>7203</v>
      </c>
    </row>
    <row r="17999" spans="1:13" hidden="1" x14ac:dyDescent="0.3">
      <c r="E17999" t="s">
        <v>1154</v>
      </c>
      <c r="F17999" t="s">
        <v>7440</v>
      </c>
      <c r="G17999" t="s">
        <v>11140</v>
      </c>
      <c r="H17999" t="s">
        <v>21383</v>
      </c>
      <c r="I17999" t="s">
        <v>29358</v>
      </c>
      <c r="J17999" t="s">
        <v>29372</v>
      </c>
      <c r="M17999">
        <v>6091</v>
      </c>
    </row>
    <row r="18000" spans="1:13" hidden="1" x14ac:dyDescent="0.3">
      <c r="A18000" t="s">
        <v>11138</v>
      </c>
      <c r="B18000">
        <v>1</v>
      </c>
      <c r="C18000">
        <v>1</v>
      </c>
      <c r="D18000">
        <v>1</v>
      </c>
      <c r="E18000" t="s">
        <v>1451</v>
      </c>
      <c r="F18000" t="s">
        <v>8801</v>
      </c>
      <c r="G18000" t="s">
        <v>11138</v>
      </c>
      <c r="H18000" t="s">
        <v>24383</v>
      </c>
      <c r="I18000" t="s">
        <v>29359</v>
      </c>
      <c r="J18000" t="s">
        <v>29362</v>
      </c>
      <c r="K18000" t="s">
        <v>29390</v>
      </c>
      <c r="M18000">
        <v>7145</v>
      </c>
    </row>
    <row r="18001" spans="1:13" hidden="1" x14ac:dyDescent="0.3">
      <c r="A18001" t="s">
        <v>11138</v>
      </c>
      <c r="B18001">
        <v>1</v>
      </c>
      <c r="C18001">
        <v>1</v>
      </c>
      <c r="D18001">
        <v>1</v>
      </c>
      <c r="E18001" t="s">
        <v>1559</v>
      </c>
      <c r="F18001" t="s">
        <v>5191</v>
      </c>
      <c r="G18001" t="s">
        <v>11138</v>
      </c>
      <c r="H18001" t="s">
        <v>25454</v>
      </c>
      <c r="I18001" t="s">
        <v>29359</v>
      </c>
      <c r="J18001" t="s">
        <v>29360</v>
      </c>
      <c r="M18001">
        <v>7624</v>
      </c>
    </row>
    <row r="18002" spans="1:13" hidden="1" x14ac:dyDescent="0.3">
      <c r="E18002" t="s">
        <v>1478</v>
      </c>
      <c r="F18002" t="s">
        <v>8942</v>
      </c>
      <c r="G18002" t="s">
        <v>11139</v>
      </c>
      <c r="H18002" t="s">
        <v>24674</v>
      </c>
      <c r="I18002" t="s">
        <v>29357</v>
      </c>
      <c r="M18002">
        <v>7203</v>
      </c>
    </row>
    <row r="18003" spans="1:13" x14ac:dyDescent="0.3">
      <c r="E18003" t="s">
        <v>1144</v>
      </c>
      <c r="F18003" t="s">
        <v>7378</v>
      </c>
      <c r="G18003" t="s">
        <v>11138</v>
      </c>
      <c r="H18003" t="s">
        <v>21270</v>
      </c>
      <c r="I18003" t="s">
        <v>29358</v>
      </c>
      <c r="J18003" t="s">
        <v>29363</v>
      </c>
      <c r="K18003" t="s">
        <v>29399</v>
      </c>
      <c r="L18003" t="s">
        <v>29390</v>
      </c>
      <c r="M18003">
        <v>6034</v>
      </c>
    </row>
    <row r="18004" spans="1:13" hidden="1" x14ac:dyDescent="0.3">
      <c r="A18004" t="s">
        <v>11138</v>
      </c>
      <c r="B18004">
        <v>1</v>
      </c>
      <c r="C18004">
        <v>1</v>
      </c>
      <c r="D18004">
        <v>1</v>
      </c>
      <c r="E18004" t="s">
        <v>1559</v>
      </c>
      <c r="F18004" t="s">
        <v>5191</v>
      </c>
      <c r="G18004" t="s">
        <v>11138</v>
      </c>
      <c r="H18004" t="s">
        <v>25454</v>
      </c>
      <c r="I18004" t="s">
        <v>29359</v>
      </c>
      <c r="J18004" t="s">
        <v>29360</v>
      </c>
      <c r="M18004">
        <v>7641</v>
      </c>
    </row>
    <row r="18005" spans="1:13" hidden="1" x14ac:dyDescent="0.3">
      <c r="E18005" t="s">
        <v>1690</v>
      </c>
      <c r="F18005" t="s">
        <v>2843</v>
      </c>
      <c r="G18005" t="s">
        <v>11139</v>
      </c>
      <c r="H18005" t="s">
        <v>26643</v>
      </c>
      <c r="I18005" t="s">
        <v>29357</v>
      </c>
      <c r="M18005">
        <v>7943</v>
      </c>
    </row>
    <row r="18006" spans="1:13" hidden="1" x14ac:dyDescent="0.3">
      <c r="A18006" t="s">
        <v>11138</v>
      </c>
      <c r="B18006">
        <v>1</v>
      </c>
      <c r="C18006">
        <v>1</v>
      </c>
      <c r="D18006">
        <v>1</v>
      </c>
      <c r="E18006" t="s">
        <v>957</v>
      </c>
      <c r="F18006" t="s">
        <v>6493</v>
      </c>
      <c r="G18006" t="s">
        <v>11138</v>
      </c>
      <c r="H18006" t="s">
        <v>19506</v>
      </c>
      <c r="I18006" t="s">
        <v>29359</v>
      </c>
      <c r="J18006" t="s">
        <v>29363</v>
      </c>
      <c r="K18006" t="s">
        <v>29399</v>
      </c>
      <c r="L18006" t="s">
        <v>29390</v>
      </c>
      <c r="M18006">
        <v>5225</v>
      </c>
    </row>
    <row r="18007" spans="1:13" hidden="1" x14ac:dyDescent="0.3">
      <c r="A18007" t="s">
        <v>11138</v>
      </c>
      <c r="B18007">
        <v>1</v>
      </c>
      <c r="C18007">
        <v>1</v>
      </c>
      <c r="D18007">
        <v>1</v>
      </c>
      <c r="E18007" t="s">
        <v>537</v>
      </c>
      <c r="F18007" t="s">
        <v>4643</v>
      </c>
      <c r="G18007" t="s">
        <v>11138</v>
      </c>
      <c r="H18007" t="s">
        <v>16022</v>
      </c>
      <c r="I18007" t="s">
        <v>29359</v>
      </c>
      <c r="J18007" t="s">
        <v>29363</v>
      </c>
      <c r="K18007" t="s">
        <v>29399</v>
      </c>
      <c r="L18007" t="s">
        <v>29390</v>
      </c>
      <c r="M18007">
        <v>2264</v>
      </c>
    </row>
    <row r="18008" spans="1:13" x14ac:dyDescent="0.3">
      <c r="E18008" t="s">
        <v>637</v>
      </c>
      <c r="F18008" t="s">
        <v>5093</v>
      </c>
      <c r="G18008" t="s">
        <v>11138</v>
      </c>
      <c r="H18008" t="s">
        <v>16909</v>
      </c>
      <c r="I18008" t="s">
        <v>29358</v>
      </c>
      <c r="J18008" t="s">
        <v>29360</v>
      </c>
      <c r="M18008">
        <v>2411</v>
      </c>
    </row>
    <row r="18009" spans="1:13" hidden="1" x14ac:dyDescent="0.3">
      <c r="A18009" t="s">
        <v>11138</v>
      </c>
      <c r="B18009">
        <v>1</v>
      </c>
      <c r="C18009">
        <v>1</v>
      </c>
      <c r="D18009">
        <v>1</v>
      </c>
      <c r="E18009" t="s">
        <v>1345</v>
      </c>
      <c r="F18009" t="s">
        <v>8387</v>
      </c>
      <c r="G18009" t="s">
        <v>11138</v>
      </c>
      <c r="H18009" t="s">
        <v>23413</v>
      </c>
      <c r="I18009" t="s">
        <v>29359</v>
      </c>
      <c r="J18009" t="s">
        <v>29360</v>
      </c>
      <c r="M18009">
        <v>6837</v>
      </c>
    </row>
    <row r="18010" spans="1:13" hidden="1" x14ac:dyDescent="0.3">
      <c r="E18010" t="s">
        <v>1107</v>
      </c>
      <c r="F18010" t="s">
        <v>7127</v>
      </c>
      <c r="G18010" t="s">
        <v>11138</v>
      </c>
      <c r="H18010" t="s">
        <v>20750</v>
      </c>
      <c r="I18010" t="s">
        <v>29357</v>
      </c>
      <c r="M18010">
        <v>5826</v>
      </c>
    </row>
    <row r="18011" spans="1:13" hidden="1" x14ac:dyDescent="0.3">
      <c r="E18011" t="s">
        <v>1107</v>
      </c>
      <c r="F18011" t="s">
        <v>7128</v>
      </c>
      <c r="G18011" t="s">
        <v>11137</v>
      </c>
      <c r="H18011" t="s">
        <v>20751</v>
      </c>
      <c r="I18011" t="s">
        <v>29357</v>
      </c>
      <c r="M18011">
        <v>5826</v>
      </c>
    </row>
    <row r="18012" spans="1:13" hidden="1" x14ac:dyDescent="0.3">
      <c r="E18012" t="s">
        <v>1107</v>
      </c>
      <c r="F18012" t="s">
        <v>7129</v>
      </c>
      <c r="G18012" t="s">
        <v>11138</v>
      </c>
      <c r="H18012" t="s">
        <v>20752</v>
      </c>
      <c r="I18012" t="s">
        <v>29357</v>
      </c>
      <c r="M18012">
        <v>5826</v>
      </c>
    </row>
    <row r="18013" spans="1:13" hidden="1" x14ac:dyDescent="0.3">
      <c r="E18013" t="s">
        <v>1107</v>
      </c>
      <c r="F18013" t="s">
        <v>7121</v>
      </c>
      <c r="G18013" t="s">
        <v>11137</v>
      </c>
      <c r="H18013" t="s">
        <v>20753</v>
      </c>
      <c r="I18013" t="s">
        <v>29357</v>
      </c>
      <c r="M18013">
        <v>5826</v>
      </c>
    </row>
    <row r="18014" spans="1:13" hidden="1" x14ac:dyDescent="0.3">
      <c r="A18014" t="s">
        <v>11138</v>
      </c>
      <c r="B18014">
        <v>1</v>
      </c>
      <c r="C18014">
        <v>1</v>
      </c>
      <c r="D18014">
        <v>1</v>
      </c>
      <c r="E18014" t="s">
        <v>284</v>
      </c>
      <c r="F18014" t="s">
        <v>3482</v>
      </c>
      <c r="G18014" t="s">
        <v>11138</v>
      </c>
      <c r="H18014" t="s">
        <v>13769</v>
      </c>
      <c r="I18014" t="s">
        <v>29359</v>
      </c>
      <c r="J18014" t="s">
        <v>29363</v>
      </c>
      <c r="K18014" t="s">
        <v>29399</v>
      </c>
      <c r="L18014" t="s">
        <v>29390</v>
      </c>
      <c r="M18014">
        <v>1417</v>
      </c>
    </row>
    <row r="18015" spans="1:13" hidden="1" x14ac:dyDescent="0.3">
      <c r="A18015" t="s">
        <v>11138</v>
      </c>
      <c r="B18015">
        <v>1</v>
      </c>
      <c r="C18015">
        <v>1</v>
      </c>
      <c r="D18015">
        <v>1</v>
      </c>
      <c r="E18015" t="s">
        <v>763</v>
      </c>
      <c r="F18015" t="s">
        <v>5722</v>
      </c>
      <c r="G18015" t="s">
        <v>11138</v>
      </c>
      <c r="H18015" t="s">
        <v>18220</v>
      </c>
      <c r="I18015" t="s">
        <v>29359</v>
      </c>
      <c r="J18015" t="s">
        <v>29363</v>
      </c>
      <c r="K18015" t="s">
        <v>29399</v>
      </c>
      <c r="L18015" t="s">
        <v>29390</v>
      </c>
      <c r="M18015">
        <v>2913</v>
      </c>
    </row>
    <row r="18016" spans="1:13" hidden="1" x14ac:dyDescent="0.3">
      <c r="A18016" t="s">
        <v>11138</v>
      </c>
      <c r="B18016">
        <v>1</v>
      </c>
      <c r="C18016">
        <v>1</v>
      </c>
      <c r="D18016">
        <v>1</v>
      </c>
      <c r="E18016" t="s">
        <v>59</v>
      </c>
      <c r="F18016" t="s">
        <v>2293</v>
      </c>
      <c r="G18016" t="s">
        <v>11138</v>
      </c>
      <c r="H18016" t="s">
        <v>11557</v>
      </c>
      <c r="I18016" t="s">
        <v>29359</v>
      </c>
      <c r="J18016" t="s">
        <v>29360</v>
      </c>
      <c r="M18016">
        <v>247</v>
      </c>
    </row>
    <row r="18017" spans="1:13" x14ac:dyDescent="0.3">
      <c r="E18017" t="s">
        <v>156</v>
      </c>
      <c r="F18017" t="s">
        <v>777</v>
      </c>
      <c r="G18017" t="s">
        <v>11138</v>
      </c>
      <c r="H18017" t="s">
        <v>12609</v>
      </c>
      <c r="I18017" t="s">
        <v>29358</v>
      </c>
      <c r="J18017" t="s">
        <v>29360</v>
      </c>
      <c r="M18017">
        <v>633</v>
      </c>
    </row>
    <row r="18018" spans="1:13" hidden="1" x14ac:dyDescent="0.3">
      <c r="E18018" t="s">
        <v>1109</v>
      </c>
      <c r="F18018" t="s">
        <v>5675</v>
      </c>
      <c r="G18018" t="s">
        <v>11137</v>
      </c>
      <c r="H18018" t="s">
        <v>20755</v>
      </c>
      <c r="I18018" t="s">
        <v>29357</v>
      </c>
      <c r="M18018">
        <v>5831</v>
      </c>
    </row>
    <row r="18019" spans="1:13" x14ac:dyDescent="0.3">
      <c r="E18019" t="s">
        <v>330</v>
      </c>
      <c r="F18019" t="s">
        <v>777</v>
      </c>
      <c r="G18019" t="s">
        <v>11138</v>
      </c>
      <c r="H18019" t="s">
        <v>14202</v>
      </c>
      <c r="I18019" t="s">
        <v>29358</v>
      </c>
      <c r="J18019" t="s">
        <v>29360</v>
      </c>
      <c r="M18019">
        <v>1603</v>
      </c>
    </row>
    <row r="18020" spans="1:13" hidden="1" x14ac:dyDescent="0.3">
      <c r="E18020" t="s">
        <v>989</v>
      </c>
      <c r="F18020" t="s">
        <v>6636</v>
      </c>
      <c r="G18020" t="s">
        <v>11139</v>
      </c>
      <c r="H18020" t="s">
        <v>19784</v>
      </c>
      <c r="I18020" t="s">
        <v>29357</v>
      </c>
      <c r="M18020">
        <v>5321</v>
      </c>
    </row>
    <row r="18021" spans="1:13" hidden="1" x14ac:dyDescent="0.3">
      <c r="E18021" t="s">
        <v>1109</v>
      </c>
      <c r="F18021" t="s">
        <v>7131</v>
      </c>
      <c r="G18021" t="s">
        <v>11138</v>
      </c>
      <c r="H18021" t="s">
        <v>20757</v>
      </c>
      <c r="I18021" t="s">
        <v>29357</v>
      </c>
      <c r="M18021">
        <v>5831</v>
      </c>
    </row>
    <row r="18022" spans="1:13" hidden="1" x14ac:dyDescent="0.3">
      <c r="E18022" t="s">
        <v>1658</v>
      </c>
      <c r="F18022" t="s">
        <v>9899</v>
      </c>
      <c r="G18022" t="s">
        <v>11139</v>
      </c>
      <c r="H18022" t="s">
        <v>26308</v>
      </c>
      <c r="I18022" t="s">
        <v>29357</v>
      </c>
      <c r="M18022">
        <v>7848</v>
      </c>
    </row>
    <row r="18023" spans="1:13" hidden="1" x14ac:dyDescent="0.3">
      <c r="A18023" t="s">
        <v>11139</v>
      </c>
      <c r="B18023">
        <v>1</v>
      </c>
      <c r="C18023">
        <v>1</v>
      </c>
      <c r="D18023">
        <v>1</v>
      </c>
      <c r="E18023" t="s">
        <v>1578</v>
      </c>
      <c r="F18023" t="s">
        <v>4517</v>
      </c>
      <c r="G18023" t="s">
        <v>11139</v>
      </c>
      <c r="H18023" t="s">
        <v>25604</v>
      </c>
      <c r="I18023" t="s">
        <v>29359</v>
      </c>
      <c r="J18023" t="s">
        <v>29369</v>
      </c>
      <c r="M18023">
        <v>7679</v>
      </c>
    </row>
    <row r="18024" spans="1:13" hidden="1" x14ac:dyDescent="0.3">
      <c r="E18024" t="s">
        <v>1109</v>
      </c>
      <c r="F18024" t="s">
        <v>7134</v>
      </c>
      <c r="G18024" t="s">
        <v>11137</v>
      </c>
      <c r="H18024" t="s">
        <v>20760</v>
      </c>
      <c r="I18024" t="s">
        <v>29357</v>
      </c>
      <c r="M18024">
        <v>5831</v>
      </c>
    </row>
    <row r="18025" spans="1:13" hidden="1" x14ac:dyDescent="0.3">
      <c r="E18025" t="s">
        <v>584</v>
      </c>
      <c r="F18025" t="s">
        <v>8677</v>
      </c>
      <c r="G18025" t="s">
        <v>11139</v>
      </c>
      <c r="H18025" t="s">
        <v>24116</v>
      </c>
      <c r="I18025" t="s">
        <v>29357</v>
      </c>
      <c r="M18025">
        <v>7058</v>
      </c>
    </row>
    <row r="18026" spans="1:13" hidden="1" x14ac:dyDescent="0.3">
      <c r="E18026" t="s">
        <v>1368</v>
      </c>
      <c r="F18026" t="s">
        <v>8463</v>
      </c>
      <c r="G18026" t="s">
        <v>11139</v>
      </c>
      <c r="H18026" t="s">
        <v>23606</v>
      </c>
      <c r="I18026" t="s">
        <v>29357</v>
      </c>
      <c r="M18026">
        <v>6863</v>
      </c>
    </row>
    <row r="18027" spans="1:13" hidden="1" x14ac:dyDescent="0.3">
      <c r="E18027" t="s">
        <v>1109</v>
      </c>
      <c r="F18027" t="s">
        <v>7135</v>
      </c>
      <c r="G18027" t="s">
        <v>11140</v>
      </c>
      <c r="H18027" t="s">
        <v>20763</v>
      </c>
      <c r="I18027" t="s">
        <v>29357</v>
      </c>
      <c r="M18027">
        <v>5831</v>
      </c>
    </row>
    <row r="18028" spans="1:13" x14ac:dyDescent="0.3">
      <c r="E18028" t="s">
        <v>438</v>
      </c>
      <c r="F18028" t="s">
        <v>777</v>
      </c>
      <c r="G18028" t="s">
        <v>11138</v>
      </c>
      <c r="H18028" t="s">
        <v>14991</v>
      </c>
      <c r="I18028" t="s">
        <v>29358</v>
      </c>
      <c r="J18028" t="s">
        <v>29360</v>
      </c>
      <c r="M18028">
        <v>1858</v>
      </c>
    </row>
    <row r="18029" spans="1:13" hidden="1" x14ac:dyDescent="0.3">
      <c r="E18029" t="s">
        <v>1109</v>
      </c>
      <c r="F18029" t="s">
        <v>7136</v>
      </c>
      <c r="G18029" t="s">
        <v>11138</v>
      </c>
      <c r="H18029" t="s">
        <v>20765</v>
      </c>
      <c r="I18029" t="s">
        <v>29357</v>
      </c>
      <c r="M18029">
        <v>5831</v>
      </c>
    </row>
    <row r="18030" spans="1:13" hidden="1" x14ac:dyDescent="0.3">
      <c r="E18030" t="s">
        <v>1149</v>
      </c>
      <c r="F18030" t="s">
        <v>7410</v>
      </c>
      <c r="G18030" t="s">
        <v>11140</v>
      </c>
      <c r="H18030" t="s">
        <v>21322</v>
      </c>
      <c r="I18030" t="s">
        <v>29358</v>
      </c>
      <c r="J18030" t="s">
        <v>29365</v>
      </c>
      <c r="M18030">
        <v>6070</v>
      </c>
    </row>
    <row r="18031" spans="1:13" x14ac:dyDescent="0.3">
      <c r="E18031" t="s">
        <v>438</v>
      </c>
      <c r="F18031" t="s">
        <v>777</v>
      </c>
      <c r="G18031" t="s">
        <v>11138</v>
      </c>
      <c r="H18031" t="s">
        <v>14996</v>
      </c>
      <c r="I18031" t="s">
        <v>29358</v>
      </c>
      <c r="J18031" t="s">
        <v>29360</v>
      </c>
      <c r="M18031">
        <v>1859</v>
      </c>
    </row>
    <row r="18032" spans="1:13" hidden="1" x14ac:dyDescent="0.3">
      <c r="E18032" t="s">
        <v>858</v>
      </c>
      <c r="F18032" t="s">
        <v>6041</v>
      </c>
      <c r="G18032" t="s">
        <v>11139</v>
      </c>
      <c r="H18032" t="s">
        <v>18729</v>
      </c>
      <c r="I18032" t="s">
        <v>29357</v>
      </c>
      <c r="M18032">
        <v>4039</v>
      </c>
    </row>
    <row r="18033" spans="5:13" hidden="1" x14ac:dyDescent="0.3">
      <c r="E18033" t="s">
        <v>1110</v>
      </c>
      <c r="F18033" t="s">
        <v>7140</v>
      </c>
      <c r="G18033" t="s">
        <v>11137</v>
      </c>
      <c r="H18033" t="s">
        <v>20769</v>
      </c>
      <c r="I18033" t="s">
        <v>29357</v>
      </c>
      <c r="M18033">
        <v>5833</v>
      </c>
    </row>
    <row r="18034" spans="5:13" hidden="1" x14ac:dyDescent="0.3">
      <c r="E18034" t="s">
        <v>1110</v>
      </c>
      <c r="F18034" t="s">
        <v>7141</v>
      </c>
      <c r="G18034" t="s">
        <v>11138</v>
      </c>
      <c r="H18034" t="s">
        <v>20770</v>
      </c>
      <c r="I18034" t="s">
        <v>29357</v>
      </c>
      <c r="M18034">
        <v>5833</v>
      </c>
    </row>
    <row r="18035" spans="5:13" hidden="1" x14ac:dyDescent="0.3">
      <c r="E18035" t="s">
        <v>1149</v>
      </c>
      <c r="F18035" t="s">
        <v>7410</v>
      </c>
      <c r="G18035" t="s">
        <v>11140</v>
      </c>
      <c r="H18035" t="s">
        <v>21328</v>
      </c>
      <c r="I18035" t="s">
        <v>29358</v>
      </c>
      <c r="J18035" t="s">
        <v>29365</v>
      </c>
      <c r="M18035">
        <v>6071</v>
      </c>
    </row>
    <row r="18036" spans="5:13" hidden="1" x14ac:dyDescent="0.3">
      <c r="E18036" t="s">
        <v>1110</v>
      </c>
      <c r="F18036" t="s">
        <v>7140</v>
      </c>
      <c r="G18036" t="s">
        <v>11137</v>
      </c>
      <c r="H18036" t="s">
        <v>20772</v>
      </c>
      <c r="I18036" t="s">
        <v>29357</v>
      </c>
      <c r="M18036">
        <v>5833</v>
      </c>
    </row>
    <row r="18037" spans="5:13" hidden="1" x14ac:dyDescent="0.3">
      <c r="E18037" t="s">
        <v>1110</v>
      </c>
      <c r="F18037" t="s">
        <v>7140</v>
      </c>
      <c r="G18037" t="s">
        <v>11137</v>
      </c>
      <c r="H18037" t="s">
        <v>20773</v>
      </c>
      <c r="I18037" t="s">
        <v>29357</v>
      </c>
      <c r="M18037">
        <v>5833</v>
      </c>
    </row>
    <row r="18038" spans="5:13" hidden="1" x14ac:dyDescent="0.3">
      <c r="E18038" t="s">
        <v>1110</v>
      </c>
      <c r="F18038" t="s">
        <v>7142</v>
      </c>
      <c r="G18038" t="s">
        <v>11140</v>
      </c>
      <c r="H18038" t="s">
        <v>20774</v>
      </c>
      <c r="I18038" t="s">
        <v>29357</v>
      </c>
      <c r="M18038">
        <v>5833</v>
      </c>
    </row>
    <row r="18039" spans="5:13" hidden="1" x14ac:dyDescent="0.3">
      <c r="E18039" t="s">
        <v>1110</v>
      </c>
      <c r="F18039" t="s">
        <v>7141</v>
      </c>
      <c r="G18039" t="s">
        <v>11138</v>
      </c>
      <c r="H18039" t="s">
        <v>20775</v>
      </c>
      <c r="I18039" t="s">
        <v>29357</v>
      </c>
      <c r="M18039">
        <v>5833</v>
      </c>
    </row>
    <row r="18040" spans="5:13" hidden="1" x14ac:dyDescent="0.3">
      <c r="E18040" t="s">
        <v>1149</v>
      </c>
      <c r="F18040" t="s">
        <v>7412</v>
      </c>
      <c r="G18040" t="s">
        <v>11139</v>
      </c>
      <c r="H18040" t="s">
        <v>21334</v>
      </c>
      <c r="I18040" t="s">
        <v>29357</v>
      </c>
      <c r="M18040">
        <v>6072</v>
      </c>
    </row>
    <row r="18041" spans="5:13" hidden="1" x14ac:dyDescent="0.3">
      <c r="E18041" t="s">
        <v>1110</v>
      </c>
      <c r="F18041" t="s">
        <v>7141</v>
      </c>
      <c r="G18041" t="s">
        <v>11138</v>
      </c>
      <c r="H18041" t="s">
        <v>20777</v>
      </c>
      <c r="I18041" t="s">
        <v>29357</v>
      </c>
      <c r="M18041">
        <v>5834</v>
      </c>
    </row>
    <row r="18042" spans="5:13" hidden="1" x14ac:dyDescent="0.3">
      <c r="E18042" t="s">
        <v>1872</v>
      </c>
      <c r="F18042" t="s">
        <v>10756</v>
      </c>
      <c r="G18042" t="s">
        <v>11139</v>
      </c>
      <c r="H18042" t="s">
        <v>28405</v>
      </c>
      <c r="I18042" t="s">
        <v>29357</v>
      </c>
      <c r="M18042">
        <v>8741</v>
      </c>
    </row>
    <row r="18043" spans="5:13" hidden="1" x14ac:dyDescent="0.3">
      <c r="E18043" t="s">
        <v>1110</v>
      </c>
      <c r="F18043" t="s">
        <v>7141</v>
      </c>
      <c r="G18043" t="s">
        <v>11138</v>
      </c>
      <c r="H18043" t="s">
        <v>20779</v>
      </c>
      <c r="I18043" t="s">
        <v>29357</v>
      </c>
      <c r="M18043">
        <v>5834</v>
      </c>
    </row>
    <row r="18044" spans="5:13" hidden="1" x14ac:dyDescent="0.3">
      <c r="E18044" t="s">
        <v>1110</v>
      </c>
      <c r="F18044" t="s">
        <v>7141</v>
      </c>
      <c r="G18044" t="s">
        <v>11138</v>
      </c>
      <c r="H18044" t="s">
        <v>20780</v>
      </c>
      <c r="I18044" t="s">
        <v>29357</v>
      </c>
      <c r="M18044">
        <v>5834</v>
      </c>
    </row>
    <row r="18045" spans="5:13" hidden="1" x14ac:dyDescent="0.3">
      <c r="E18045" t="s">
        <v>1559</v>
      </c>
      <c r="F18045" t="s">
        <v>9360</v>
      </c>
      <c r="G18045" t="s">
        <v>11139</v>
      </c>
      <c r="H18045" t="s">
        <v>25451</v>
      </c>
      <c r="I18045" t="s">
        <v>29357</v>
      </c>
      <c r="M18045">
        <v>7624</v>
      </c>
    </row>
    <row r="18046" spans="5:13" hidden="1" x14ac:dyDescent="0.3">
      <c r="E18046" t="s">
        <v>894</v>
      </c>
      <c r="F18046" t="s">
        <v>7144</v>
      </c>
      <c r="G18046" t="s">
        <v>11138</v>
      </c>
      <c r="H18046" t="s">
        <v>20782</v>
      </c>
      <c r="I18046" t="s">
        <v>29357</v>
      </c>
      <c r="M18046">
        <v>5835</v>
      </c>
    </row>
    <row r="18047" spans="5:13" hidden="1" x14ac:dyDescent="0.3">
      <c r="E18047" t="s">
        <v>1149</v>
      </c>
      <c r="F18047" t="s">
        <v>7410</v>
      </c>
      <c r="G18047" t="s">
        <v>11140</v>
      </c>
      <c r="H18047" t="s">
        <v>21333</v>
      </c>
      <c r="I18047" t="s">
        <v>29358</v>
      </c>
      <c r="J18047" t="s">
        <v>29372</v>
      </c>
      <c r="M18047">
        <v>6072</v>
      </c>
    </row>
    <row r="18048" spans="5:13" hidden="1" x14ac:dyDescent="0.3">
      <c r="E18048" t="s">
        <v>1111</v>
      </c>
      <c r="F18048" t="s">
        <v>7145</v>
      </c>
      <c r="G18048" t="s">
        <v>11137</v>
      </c>
      <c r="H18048" t="s">
        <v>20783</v>
      </c>
      <c r="I18048" t="s">
        <v>29357</v>
      </c>
      <c r="M18048">
        <v>5837</v>
      </c>
    </row>
    <row r="18049" spans="5:13" x14ac:dyDescent="0.3">
      <c r="E18049" t="s">
        <v>438</v>
      </c>
      <c r="F18049" t="s">
        <v>777</v>
      </c>
      <c r="G18049" t="s">
        <v>11138</v>
      </c>
      <c r="H18049" t="s">
        <v>14996</v>
      </c>
      <c r="I18049" t="s">
        <v>29358</v>
      </c>
      <c r="J18049" t="s">
        <v>29360</v>
      </c>
      <c r="M18049">
        <v>1859</v>
      </c>
    </row>
    <row r="18050" spans="5:13" x14ac:dyDescent="0.3">
      <c r="E18050" t="s">
        <v>438</v>
      </c>
      <c r="F18050" t="s">
        <v>777</v>
      </c>
      <c r="G18050" t="s">
        <v>11138</v>
      </c>
      <c r="H18050" t="s">
        <v>14999</v>
      </c>
      <c r="I18050" t="s">
        <v>29358</v>
      </c>
      <c r="J18050" t="s">
        <v>29360</v>
      </c>
      <c r="M18050">
        <v>1860</v>
      </c>
    </row>
    <row r="18051" spans="5:13" hidden="1" x14ac:dyDescent="0.3">
      <c r="E18051" t="s">
        <v>1111</v>
      </c>
      <c r="F18051" t="s">
        <v>7146</v>
      </c>
      <c r="G18051" t="s">
        <v>11137</v>
      </c>
      <c r="H18051" t="s">
        <v>20786</v>
      </c>
      <c r="I18051" t="s">
        <v>29357</v>
      </c>
      <c r="M18051">
        <v>5837</v>
      </c>
    </row>
    <row r="18052" spans="5:13" x14ac:dyDescent="0.3">
      <c r="E18052" t="s">
        <v>438</v>
      </c>
      <c r="F18052" t="s">
        <v>777</v>
      </c>
      <c r="G18052" t="s">
        <v>11138</v>
      </c>
      <c r="H18052" t="s">
        <v>15001</v>
      </c>
      <c r="I18052" t="s">
        <v>29358</v>
      </c>
      <c r="J18052" t="s">
        <v>29360</v>
      </c>
      <c r="M18052">
        <v>1861</v>
      </c>
    </row>
    <row r="18053" spans="5:13" hidden="1" x14ac:dyDescent="0.3">
      <c r="E18053" t="s">
        <v>1111</v>
      </c>
      <c r="F18053" t="s">
        <v>3324</v>
      </c>
      <c r="G18053" t="s">
        <v>11137</v>
      </c>
      <c r="H18053" t="s">
        <v>20787</v>
      </c>
      <c r="I18053" t="s">
        <v>29357</v>
      </c>
      <c r="M18053">
        <v>5837</v>
      </c>
    </row>
    <row r="18054" spans="5:13" x14ac:dyDescent="0.3">
      <c r="E18054" t="s">
        <v>438</v>
      </c>
      <c r="F18054" t="s">
        <v>777</v>
      </c>
      <c r="G18054" t="s">
        <v>11138</v>
      </c>
      <c r="H18054" t="s">
        <v>15005</v>
      </c>
      <c r="I18054" t="s">
        <v>29358</v>
      </c>
      <c r="J18054" t="s">
        <v>29360</v>
      </c>
      <c r="M18054">
        <v>1862</v>
      </c>
    </row>
    <row r="18055" spans="5:13" x14ac:dyDescent="0.3">
      <c r="E18055" t="s">
        <v>438</v>
      </c>
      <c r="F18055" t="s">
        <v>777</v>
      </c>
      <c r="G18055" t="s">
        <v>11138</v>
      </c>
      <c r="H18055" t="s">
        <v>15011</v>
      </c>
      <c r="I18055" t="s">
        <v>29358</v>
      </c>
      <c r="J18055" t="s">
        <v>29360</v>
      </c>
      <c r="M18055">
        <v>1863</v>
      </c>
    </row>
    <row r="18056" spans="5:13" hidden="1" x14ac:dyDescent="0.3">
      <c r="E18056" t="s">
        <v>1111</v>
      </c>
      <c r="F18056" t="s">
        <v>7148</v>
      </c>
      <c r="G18056" t="s">
        <v>11140</v>
      </c>
      <c r="H18056" t="s">
        <v>20790</v>
      </c>
      <c r="I18056" t="s">
        <v>29357</v>
      </c>
      <c r="M18056">
        <v>5837</v>
      </c>
    </row>
    <row r="18057" spans="5:13" hidden="1" x14ac:dyDescent="0.3">
      <c r="E18057" t="s">
        <v>1111</v>
      </c>
      <c r="F18057" t="s">
        <v>7146</v>
      </c>
      <c r="G18057" t="s">
        <v>11137</v>
      </c>
      <c r="H18057" t="s">
        <v>20791</v>
      </c>
      <c r="I18057" t="s">
        <v>29357</v>
      </c>
      <c r="M18057">
        <v>5838</v>
      </c>
    </row>
    <row r="18058" spans="5:13" x14ac:dyDescent="0.3">
      <c r="E18058" t="s">
        <v>438</v>
      </c>
      <c r="F18058" t="s">
        <v>777</v>
      </c>
      <c r="G18058" t="s">
        <v>11138</v>
      </c>
      <c r="H18058" t="s">
        <v>15012</v>
      </c>
      <c r="I18058" t="s">
        <v>29358</v>
      </c>
      <c r="J18058" t="s">
        <v>29360</v>
      </c>
      <c r="M18058">
        <v>1864</v>
      </c>
    </row>
    <row r="18059" spans="5:13" hidden="1" x14ac:dyDescent="0.3">
      <c r="E18059" t="s">
        <v>1111</v>
      </c>
      <c r="F18059" t="s">
        <v>7148</v>
      </c>
      <c r="G18059" t="s">
        <v>11140</v>
      </c>
      <c r="H18059" t="s">
        <v>20793</v>
      </c>
      <c r="I18059" t="s">
        <v>29357</v>
      </c>
      <c r="M18059">
        <v>5838</v>
      </c>
    </row>
    <row r="18060" spans="5:13" hidden="1" x14ac:dyDescent="0.3">
      <c r="E18060" t="s">
        <v>1111</v>
      </c>
      <c r="F18060" t="s">
        <v>3324</v>
      </c>
      <c r="G18060" t="s">
        <v>11137</v>
      </c>
      <c r="H18060" t="s">
        <v>20787</v>
      </c>
      <c r="I18060" t="s">
        <v>29357</v>
      </c>
      <c r="M18060">
        <v>5838</v>
      </c>
    </row>
    <row r="18061" spans="5:13" hidden="1" x14ac:dyDescent="0.3">
      <c r="E18061" t="s">
        <v>1111</v>
      </c>
      <c r="F18061" t="s">
        <v>7145</v>
      </c>
      <c r="G18061" t="s">
        <v>11137</v>
      </c>
      <c r="H18061" t="s">
        <v>20794</v>
      </c>
      <c r="I18061" t="s">
        <v>29357</v>
      </c>
      <c r="M18061">
        <v>5838</v>
      </c>
    </row>
    <row r="18062" spans="5:13" x14ac:dyDescent="0.3">
      <c r="E18062" t="s">
        <v>438</v>
      </c>
      <c r="F18062" t="s">
        <v>777</v>
      </c>
      <c r="G18062" t="s">
        <v>11138</v>
      </c>
      <c r="H18062" t="s">
        <v>15012</v>
      </c>
      <c r="I18062" t="s">
        <v>29358</v>
      </c>
      <c r="J18062" t="s">
        <v>29360</v>
      </c>
      <c r="M18062">
        <v>1864</v>
      </c>
    </row>
    <row r="18063" spans="5:13" x14ac:dyDescent="0.3">
      <c r="E18063" t="s">
        <v>438</v>
      </c>
      <c r="F18063" t="s">
        <v>777</v>
      </c>
      <c r="G18063" t="s">
        <v>11138</v>
      </c>
      <c r="H18063" t="s">
        <v>15018</v>
      </c>
      <c r="I18063" t="s">
        <v>29358</v>
      </c>
      <c r="J18063" t="s">
        <v>29360</v>
      </c>
      <c r="M18063">
        <v>1865</v>
      </c>
    </row>
    <row r="18064" spans="5:13" hidden="1" x14ac:dyDescent="0.3">
      <c r="E18064" t="s">
        <v>1111</v>
      </c>
      <c r="F18064" t="s">
        <v>7149</v>
      </c>
      <c r="G18064" t="s">
        <v>11140</v>
      </c>
      <c r="H18064" t="s">
        <v>20796</v>
      </c>
      <c r="I18064" t="s">
        <v>29357</v>
      </c>
      <c r="M18064">
        <v>5838</v>
      </c>
    </row>
    <row r="18065" spans="1:13" x14ac:dyDescent="0.3">
      <c r="E18065" t="s">
        <v>438</v>
      </c>
      <c r="F18065" t="s">
        <v>777</v>
      </c>
      <c r="G18065" t="s">
        <v>11138</v>
      </c>
      <c r="H18065" t="s">
        <v>15022</v>
      </c>
      <c r="I18065" t="s">
        <v>29358</v>
      </c>
      <c r="J18065" t="s">
        <v>29360</v>
      </c>
      <c r="M18065">
        <v>1866</v>
      </c>
    </row>
    <row r="18066" spans="1:13" x14ac:dyDescent="0.3">
      <c r="E18066" t="s">
        <v>777</v>
      </c>
      <c r="F18066" t="s">
        <v>777</v>
      </c>
      <c r="G18066" t="s">
        <v>11138</v>
      </c>
      <c r="H18066" t="s">
        <v>18344</v>
      </c>
      <c r="I18066" t="s">
        <v>29358</v>
      </c>
      <c r="J18066" t="s">
        <v>29360</v>
      </c>
      <c r="M18066">
        <v>2976</v>
      </c>
    </row>
    <row r="18067" spans="1:13" x14ac:dyDescent="0.3">
      <c r="E18067" t="s">
        <v>438</v>
      </c>
      <c r="F18067" t="s">
        <v>777</v>
      </c>
      <c r="G18067" t="s">
        <v>11138</v>
      </c>
      <c r="H18067" t="s">
        <v>28214</v>
      </c>
      <c r="I18067" t="s">
        <v>29358</v>
      </c>
      <c r="J18067" t="s">
        <v>29360</v>
      </c>
      <c r="M18067">
        <v>8676</v>
      </c>
    </row>
    <row r="18068" spans="1:13" hidden="1" x14ac:dyDescent="0.3">
      <c r="E18068" t="s">
        <v>1559</v>
      </c>
      <c r="F18068" t="s">
        <v>9360</v>
      </c>
      <c r="G18068" t="s">
        <v>11139</v>
      </c>
      <c r="H18068" t="s">
        <v>25451</v>
      </c>
      <c r="I18068" t="s">
        <v>29357</v>
      </c>
      <c r="M18068">
        <v>7641</v>
      </c>
    </row>
    <row r="18069" spans="1:13" x14ac:dyDescent="0.3">
      <c r="E18069" t="s">
        <v>438</v>
      </c>
      <c r="F18069" t="s">
        <v>777</v>
      </c>
      <c r="G18069" t="s">
        <v>11138</v>
      </c>
      <c r="H18069" t="s">
        <v>28214</v>
      </c>
      <c r="I18069" t="s">
        <v>29358</v>
      </c>
      <c r="J18069" t="s">
        <v>29360</v>
      </c>
      <c r="M18069">
        <v>8676</v>
      </c>
    </row>
    <row r="18070" spans="1:13" hidden="1" x14ac:dyDescent="0.3">
      <c r="E18070" t="s">
        <v>1808</v>
      </c>
      <c r="F18070" t="s">
        <v>7410</v>
      </c>
      <c r="G18070" t="s">
        <v>11140</v>
      </c>
      <c r="H18070" t="s">
        <v>27715</v>
      </c>
      <c r="I18070" t="s">
        <v>29358</v>
      </c>
      <c r="J18070" t="s">
        <v>29365</v>
      </c>
      <c r="M18070">
        <v>8499</v>
      </c>
    </row>
    <row r="18071" spans="1:13" hidden="1" x14ac:dyDescent="0.3">
      <c r="E18071" t="s">
        <v>1112</v>
      </c>
      <c r="F18071" t="s">
        <v>7151</v>
      </c>
      <c r="G18071" t="s">
        <v>11137</v>
      </c>
      <c r="H18071" t="s">
        <v>20803</v>
      </c>
      <c r="I18071" t="s">
        <v>29357</v>
      </c>
      <c r="M18071">
        <v>5839</v>
      </c>
    </row>
    <row r="18072" spans="1:13" hidden="1" x14ac:dyDescent="0.3">
      <c r="E18072" t="s">
        <v>1112</v>
      </c>
      <c r="F18072" t="s">
        <v>7152</v>
      </c>
      <c r="G18072" t="s">
        <v>11140</v>
      </c>
      <c r="H18072" t="s">
        <v>20804</v>
      </c>
      <c r="I18072" t="s">
        <v>29357</v>
      </c>
      <c r="M18072">
        <v>5839</v>
      </c>
    </row>
    <row r="18073" spans="1:13" hidden="1" x14ac:dyDescent="0.3">
      <c r="E18073" t="s">
        <v>1112</v>
      </c>
      <c r="F18073" t="s">
        <v>7153</v>
      </c>
      <c r="G18073" t="s">
        <v>11137</v>
      </c>
      <c r="H18073" t="s">
        <v>20805</v>
      </c>
      <c r="I18073" t="s">
        <v>29357</v>
      </c>
      <c r="M18073">
        <v>5839</v>
      </c>
    </row>
    <row r="18074" spans="1:13" hidden="1" x14ac:dyDescent="0.3">
      <c r="E18074" t="s">
        <v>1112</v>
      </c>
      <c r="F18074" t="s">
        <v>7154</v>
      </c>
      <c r="G18074" t="s">
        <v>11137</v>
      </c>
      <c r="H18074" t="s">
        <v>20806</v>
      </c>
      <c r="I18074" t="s">
        <v>29357</v>
      </c>
      <c r="M18074">
        <v>5839</v>
      </c>
    </row>
    <row r="18075" spans="1:13" hidden="1" x14ac:dyDescent="0.3">
      <c r="A18075" t="s">
        <v>11138</v>
      </c>
      <c r="B18075">
        <v>1</v>
      </c>
      <c r="C18075">
        <v>1</v>
      </c>
      <c r="D18075">
        <v>1</v>
      </c>
      <c r="E18075" t="s">
        <v>59</v>
      </c>
      <c r="F18075" t="s">
        <v>2293</v>
      </c>
      <c r="G18075" t="s">
        <v>11138</v>
      </c>
      <c r="H18075" t="s">
        <v>11557</v>
      </c>
      <c r="I18075" t="s">
        <v>29359</v>
      </c>
      <c r="J18075" t="s">
        <v>29360</v>
      </c>
      <c r="M18075">
        <v>247</v>
      </c>
    </row>
    <row r="18076" spans="1:13" hidden="1" x14ac:dyDescent="0.3">
      <c r="E18076" t="s">
        <v>1112</v>
      </c>
      <c r="F18076" t="s">
        <v>7153</v>
      </c>
      <c r="G18076" t="s">
        <v>11137</v>
      </c>
      <c r="H18076" t="s">
        <v>20808</v>
      </c>
      <c r="I18076" t="s">
        <v>29357</v>
      </c>
      <c r="M18076">
        <v>5839</v>
      </c>
    </row>
    <row r="18077" spans="1:13" hidden="1" x14ac:dyDescent="0.3">
      <c r="E18077" t="s">
        <v>1112</v>
      </c>
      <c r="F18077" t="s">
        <v>7153</v>
      </c>
      <c r="G18077" t="s">
        <v>11137</v>
      </c>
      <c r="H18077" t="s">
        <v>20809</v>
      </c>
      <c r="I18077" t="s">
        <v>29357</v>
      </c>
      <c r="M18077">
        <v>5839</v>
      </c>
    </row>
    <row r="18078" spans="1:13" hidden="1" x14ac:dyDescent="0.3">
      <c r="A18078" t="s">
        <v>11138</v>
      </c>
      <c r="B18078">
        <v>1</v>
      </c>
      <c r="C18078">
        <v>1</v>
      </c>
      <c r="D18078">
        <v>1</v>
      </c>
      <c r="E18078" t="s">
        <v>59</v>
      </c>
      <c r="F18078" t="s">
        <v>2293</v>
      </c>
      <c r="G18078" t="s">
        <v>11138</v>
      </c>
      <c r="H18078" t="s">
        <v>11605</v>
      </c>
      <c r="I18078" t="s">
        <v>29359</v>
      </c>
      <c r="J18078" t="s">
        <v>29360</v>
      </c>
      <c r="M18078">
        <v>250</v>
      </c>
    </row>
    <row r="18079" spans="1:13" hidden="1" x14ac:dyDescent="0.3">
      <c r="A18079" t="s">
        <v>11138</v>
      </c>
      <c r="B18079">
        <v>1</v>
      </c>
      <c r="C18079">
        <v>1</v>
      </c>
      <c r="D18079">
        <v>1</v>
      </c>
      <c r="E18079" t="s">
        <v>59</v>
      </c>
      <c r="F18079" t="s">
        <v>2293</v>
      </c>
      <c r="G18079" t="s">
        <v>11138</v>
      </c>
      <c r="H18079" t="s">
        <v>11610</v>
      </c>
      <c r="I18079" t="s">
        <v>29359</v>
      </c>
      <c r="J18079" t="s">
        <v>29360</v>
      </c>
      <c r="M18079">
        <v>251</v>
      </c>
    </row>
    <row r="18080" spans="1:13" hidden="1" x14ac:dyDescent="0.3">
      <c r="E18080" t="s">
        <v>531</v>
      </c>
      <c r="F18080" t="s">
        <v>3392</v>
      </c>
      <c r="G18080" t="s">
        <v>11139</v>
      </c>
      <c r="H18080" t="s">
        <v>15970</v>
      </c>
      <c r="I18080" t="s">
        <v>29357</v>
      </c>
      <c r="M18080">
        <v>2257</v>
      </c>
    </row>
    <row r="18081" spans="1:13" hidden="1" x14ac:dyDescent="0.3">
      <c r="E18081" t="s">
        <v>1113</v>
      </c>
      <c r="F18081" t="s">
        <v>7158</v>
      </c>
      <c r="G18081" t="s">
        <v>11138</v>
      </c>
      <c r="H18081" t="s">
        <v>20813</v>
      </c>
      <c r="I18081" t="s">
        <v>29357</v>
      </c>
      <c r="M18081">
        <v>5840</v>
      </c>
    </row>
    <row r="18082" spans="1:13" hidden="1" x14ac:dyDescent="0.3">
      <c r="A18082" t="s">
        <v>11138</v>
      </c>
      <c r="B18082">
        <v>1</v>
      </c>
      <c r="C18082">
        <v>1</v>
      </c>
      <c r="D18082">
        <v>1</v>
      </c>
      <c r="E18082" t="s">
        <v>59</v>
      </c>
      <c r="F18082" t="s">
        <v>2293</v>
      </c>
      <c r="G18082" t="s">
        <v>11138</v>
      </c>
      <c r="H18082" t="s">
        <v>11629</v>
      </c>
      <c r="I18082" t="s">
        <v>29359</v>
      </c>
      <c r="J18082" t="s">
        <v>29360</v>
      </c>
      <c r="M18082">
        <v>252</v>
      </c>
    </row>
    <row r="18083" spans="1:13" hidden="1" x14ac:dyDescent="0.3">
      <c r="A18083" t="s">
        <v>11138</v>
      </c>
      <c r="B18083">
        <v>1</v>
      </c>
      <c r="C18083">
        <v>1</v>
      </c>
      <c r="D18083">
        <v>1</v>
      </c>
      <c r="E18083" t="s">
        <v>59</v>
      </c>
      <c r="F18083" t="s">
        <v>2293</v>
      </c>
      <c r="G18083" t="s">
        <v>11138</v>
      </c>
      <c r="H18083" t="s">
        <v>11651</v>
      </c>
      <c r="I18083" t="s">
        <v>29359</v>
      </c>
      <c r="J18083" t="s">
        <v>29360</v>
      </c>
      <c r="M18083">
        <v>254</v>
      </c>
    </row>
    <row r="18084" spans="1:13" hidden="1" x14ac:dyDescent="0.3">
      <c r="A18084" t="s">
        <v>11138</v>
      </c>
      <c r="B18084">
        <v>1</v>
      </c>
      <c r="C18084">
        <v>1</v>
      </c>
      <c r="D18084">
        <v>1</v>
      </c>
      <c r="E18084" t="s">
        <v>60</v>
      </c>
      <c r="F18084" t="s">
        <v>2293</v>
      </c>
      <c r="G18084" t="s">
        <v>11138</v>
      </c>
      <c r="H18084" t="s">
        <v>11658</v>
      </c>
      <c r="I18084" t="s">
        <v>29359</v>
      </c>
      <c r="J18084" t="s">
        <v>29360</v>
      </c>
      <c r="M18084">
        <v>255</v>
      </c>
    </row>
    <row r="18085" spans="1:13" hidden="1" x14ac:dyDescent="0.3">
      <c r="E18085" t="s">
        <v>1113</v>
      </c>
      <c r="F18085" t="s">
        <v>2227</v>
      </c>
      <c r="G18085" t="s">
        <v>11138</v>
      </c>
      <c r="H18085" t="s">
        <v>20817</v>
      </c>
      <c r="I18085" t="s">
        <v>29357</v>
      </c>
      <c r="M18085">
        <v>5840</v>
      </c>
    </row>
    <row r="18086" spans="1:13" hidden="1" x14ac:dyDescent="0.3">
      <c r="E18086" t="s">
        <v>172</v>
      </c>
      <c r="F18086" t="s">
        <v>2987</v>
      </c>
      <c r="G18086" t="s">
        <v>11139</v>
      </c>
      <c r="H18086" t="s">
        <v>12767</v>
      </c>
      <c r="I18086" t="s">
        <v>29357</v>
      </c>
      <c r="M18086">
        <v>798</v>
      </c>
    </row>
    <row r="18087" spans="1:13" hidden="1" x14ac:dyDescent="0.3">
      <c r="E18087" t="s">
        <v>1113</v>
      </c>
      <c r="F18087" t="s">
        <v>7162</v>
      </c>
      <c r="G18087" t="s">
        <v>11137</v>
      </c>
      <c r="H18087" t="s">
        <v>20819</v>
      </c>
      <c r="I18087" t="s">
        <v>29357</v>
      </c>
      <c r="M18087">
        <v>5840</v>
      </c>
    </row>
    <row r="18088" spans="1:13" hidden="1" x14ac:dyDescent="0.3">
      <c r="A18088" t="s">
        <v>11139</v>
      </c>
      <c r="B18088">
        <v>1</v>
      </c>
      <c r="C18088">
        <v>1</v>
      </c>
      <c r="D18088">
        <v>1</v>
      </c>
      <c r="E18088" t="s">
        <v>781</v>
      </c>
      <c r="F18088" t="s">
        <v>5799</v>
      </c>
      <c r="G18088" t="s">
        <v>11139</v>
      </c>
      <c r="H18088" t="s">
        <v>18369</v>
      </c>
      <c r="I18088" t="s">
        <v>29359</v>
      </c>
      <c r="J18088" t="s">
        <v>29369</v>
      </c>
      <c r="M18088">
        <v>3122</v>
      </c>
    </row>
    <row r="18089" spans="1:13" hidden="1" x14ac:dyDescent="0.3">
      <c r="E18089" t="s">
        <v>172</v>
      </c>
      <c r="F18089" t="s">
        <v>2987</v>
      </c>
      <c r="G18089" t="s">
        <v>11139</v>
      </c>
      <c r="H18089" t="s">
        <v>12767</v>
      </c>
      <c r="I18089" t="s">
        <v>29357</v>
      </c>
      <c r="M18089">
        <v>804</v>
      </c>
    </row>
    <row r="18090" spans="1:13" hidden="1" x14ac:dyDescent="0.3">
      <c r="E18090" t="s">
        <v>172</v>
      </c>
      <c r="F18090" t="s">
        <v>2987</v>
      </c>
      <c r="G18090" t="s">
        <v>11139</v>
      </c>
      <c r="H18090" t="s">
        <v>12767</v>
      </c>
      <c r="I18090" t="s">
        <v>29357</v>
      </c>
      <c r="M18090">
        <v>1115</v>
      </c>
    </row>
    <row r="18091" spans="1:13" hidden="1" x14ac:dyDescent="0.3">
      <c r="E18091" t="s">
        <v>23</v>
      </c>
      <c r="F18091" t="s">
        <v>2077</v>
      </c>
      <c r="G18091" t="s">
        <v>11140</v>
      </c>
      <c r="H18091" t="s">
        <v>11244</v>
      </c>
      <c r="I18091" t="s">
        <v>29358</v>
      </c>
      <c r="J18091" t="s">
        <v>29361</v>
      </c>
      <c r="M18091">
        <v>23</v>
      </c>
    </row>
    <row r="18092" spans="1:13" hidden="1" x14ac:dyDescent="0.3">
      <c r="E18092" t="s">
        <v>75</v>
      </c>
      <c r="F18092" t="s">
        <v>2077</v>
      </c>
      <c r="G18092" t="s">
        <v>11140</v>
      </c>
      <c r="H18092" t="s">
        <v>11897</v>
      </c>
      <c r="I18092" t="s">
        <v>29358</v>
      </c>
      <c r="J18092" t="s">
        <v>29361</v>
      </c>
      <c r="M18092">
        <v>306</v>
      </c>
    </row>
    <row r="18093" spans="1:13" hidden="1" x14ac:dyDescent="0.3">
      <c r="E18093" t="s">
        <v>75</v>
      </c>
      <c r="F18093" t="s">
        <v>2077</v>
      </c>
      <c r="G18093" t="s">
        <v>11140</v>
      </c>
      <c r="H18093" t="s">
        <v>11918</v>
      </c>
      <c r="I18093" t="s">
        <v>29358</v>
      </c>
      <c r="J18093" t="s">
        <v>29361</v>
      </c>
      <c r="M18093">
        <v>307</v>
      </c>
    </row>
    <row r="18094" spans="1:13" hidden="1" x14ac:dyDescent="0.3">
      <c r="A18094" t="s">
        <v>11139</v>
      </c>
      <c r="B18094">
        <v>1</v>
      </c>
      <c r="C18094">
        <v>1</v>
      </c>
      <c r="D18094">
        <v>1</v>
      </c>
      <c r="E18094" t="s">
        <v>781</v>
      </c>
      <c r="F18094" t="s">
        <v>5799</v>
      </c>
      <c r="G18094" t="s">
        <v>11139</v>
      </c>
      <c r="H18094" t="s">
        <v>18399</v>
      </c>
      <c r="I18094" t="s">
        <v>29359</v>
      </c>
      <c r="J18094" t="s">
        <v>29369</v>
      </c>
      <c r="M18094">
        <v>3133</v>
      </c>
    </row>
    <row r="18095" spans="1:13" hidden="1" x14ac:dyDescent="0.3">
      <c r="E18095" t="s">
        <v>1113</v>
      </c>
      <c r="F18095" t="s">
        <v>7158</v>
      </c>
      <c r="G18095" t="s">
        <v>11138</v>
      </c>
      <c r="H18095" t="s">
        <v>20813</v>
      </c>
      <c r="I18095" t="s">
        <v>29357</v>
      </c>
      <c r="M18095">
        <v>5841</v>
      </c>
    </row>
    <row r="18096" spans="1:13" hidden="1" x14ac:dyDescent="0.3">
      <c r="A18096" t="s">
        <v>11138</v>
      </c>
      <c r="B18096">
        <v>1</v>
      </c>
      <c r="C18096">
        <v>1</v>
      </c>
      <c r="D18096">
        <v>1</v>
      </c>
      <c r="E18096" t="s">
        <v>60</v>
      </c>
      <c r="F18096" t="s">
        <v>2293</v>
      </c>
      <c r="G18096" t="s">
        <v>11138</v>
      </c>
      <c r="H18096" t="s">
        <v>11658</v>
      </c>
      <c r="I18096" t="s">
        <v>29359</v>
      </c>
      <c r="J18096" t="s">
        <v>29360</v>
      </c>
      <c r="M18096">
        <v>255</v>
      </c>
    </row>
    <row r="18097" spans="1:13" hidden="1" x14ac:dyDescent="0.3">
      <c r="E18097" t="s">
        <v>1113</v>
      </c>
      <c r="F18097" t="s">
        <v>2227</v>
      </c>
      <c r="G18097" t="s">
        <v>11138</v>
      </c>
      <c r="H18097" t="s">
        <v>20817</v>
      </c>
      <c r="I18097" t="s">
        <v>29357</v>
      </c>
      <c r="M18097">
        <v>5841</v>
      </c>
    </row>
    <row r="18098" spans="1:13" hidden="1" x14ac:dyDescent="0.3">
      <c r="E18098" t="s">
        <v>496</v>
      </c>
      <c r="F18098" t="s">
        <v>2077</v>
      </c>
      <c r="G18098" t="s">
        <v>11140</v>
      </c>
      <c r="H18098" t="s">
        <v>15520</v>
      </c>
      <c r="I18098" t="s">
        <v>29358</v>
      </c>
      <c r="J18098" t="s">
        <v>29361</v>
      </c>
      <c r="M18098">
        <v>2065</v>
      </c>
    </row>
    <row r="18099" spans="1:13" hidden="1" x14ac:dyDescent="0.3">
      <c r="A18099" t="s">
        <v>11138</v>
      </c>
      <c r="B18099">
        <v>1</v>
      </c>
      <c r="C18099">
        <v>1</v>
      </c>
      <c r="D18099">
        <v>1</v>
      </c>
      <c r="E18099" t="s">
        <v>60</v>
      </c>
      <c r="F18099" t="s">
        <v>2293</v>
      </c>
      <c r="G18099" t="s">
        <v>11138</v>
      </c>
      <c r="H18099" t="s">
        <v>11658</v>
      </c>
      <c r="I18099" t="s">
        <v>29359</v>
      </c>
      <c r="J18099" t="s">
        <v>29360</v>
      </c>
      <c r="M18099">
        <v>255</v>
      </c>
    </row>
    <row r="18100" spans="1:13" hidden="1" x14ac:dyDescent="0.3">
      <c r="A18100" t="s">
        <v>11138</v>
      </c>
      <c r="B18100">
        <v>1</v>
      </c>
      <c r="C18100">
        <v>1</v>
      </c>
      <c r="D18100">
        <v>1</v>
      </c>
      <c r="E18100" t="s">
        <v>60</v>
      </c>
      <c r="F18100" t="s">
        <v>2293</v>
      </c>
      <c r="G18100" t="s">
        <v>11138</v>
      </c>
      <c r="H18100" t="s">
        <v>11658</v>
      </c>
      <c r="I18100" t="s">
        <v>29359</v>
      </c>
      <c r="J18100" t="s">
        <v>29360</v>
      </c>
      <c r="M18100">
        <v>255</v>
      </c>
    </row>
    <row r="18101" spans="1:13" hidden="1" x14ac:dyDescent="0.3">
      <c r="E18101" t="s">
        <v>571</v>
      </c>
      <c r="F18101" t="s">
        <v>4672</v>
      </c>
      <c r="G18101" t="s">
        <v>11139</v>
      </c>
      <c r="H18101" t="s">
        <v>16302</v>
      </c>
      <c r="I18101" t="s">
        <v>29357</v>
      </c>
      <c r="M18101">
        <v>2300</v>
      </c>
    </row>
    <row r="18102" spans="1:13" hidden="1" x14ac:dyDescent="0.3">
      <c r="E18102" t="s">
        <v>617</v>
      </c>
      <c r="F18102" t="s">
        <v>2077</v>
      </c>
      <c r="G18102" t="s">
        <v>11140</v>
      </c>
      <c r="H18102" t="s">
        <v>16651</v>
      </c>
      <c r="I18102" t="s">
        <v>29358</v>
      </c>
      <c r="J18102" t="s">
        <v>29361</v>
      </c>
      <c r="M18102">
        <v>2353</v>
      </c>
    </row>
    <row r="18103" spans="1:13" hidden="1" x14ac:dyDescent="0.3">
      <c r="A18103" t="s">
        <v>11138</v>
      </c>
      <c r="B18103">
        <v>1</v>
      </c>
      <c r="C18103">
        <v>1</v>
      </c>
      <c r="D18103">
        <v>1</v>
      </c>
      <c r="E18103" t="s">
        <v>60</v>
      </c>
      <c r="F18103" t="s">
        <v>2293</v>
      </c>
      <c r="G18103" t="s">
        <v>11138</v>
      </c>
      <c r="H18103" t="s">
        <v>11658</v>
      </c>
      <c r="I18103" t="s">
        <v>29359</v>
      </c>
      <c r="J18103" t="s">
        <v>29360</v>
      </c>
      <c r="M18103">
        <v>255</v>
      </c>
    </row>
    <row r="18104" spans="1:13" hidden="1" x14ac:dyDescent="0.3">
      <c r="E18104" t="s">
        <v>401</v>
      </c>
      <c r="F18104" t="s">
        <v>4046</v>
      </c>
      <c r="G18104" t="s">
        <v>11139</v>
      </c>
      <c r="H18104" t="s">
        <v>14744</v>
      </c>
      <c r="I18104" t="s">
        <v>29357</v>
      </c>
      <c r="M18104">
        <v>1736</v>
      </c>
    </row>
    <row r="18105" spans="1:13" hidden="1" x14ac:dyDescent="0.3">
      <c r="E18105" t="s">
        <v>739</v>
      </c>
      <c r="F18105" t="s">
        <v>2077</v>
      </c>
      <c r="G18105" t="s">
        <v>11140</v>
      </c>
      <c r="H18105" t="s">
        <v>18005</v>
      </c>
      <c r="I18105" t="s">
        <v>29358</v>
      </c>
      <c r="J18105" t="s">
        <v>29361</v>
      </c>
      <c r="M18105">
        <v>2816</v>
      </c>
    </row>
    <row r="18106" spans="1:13" hidden="1" x14ac:dyDescent="0.3">
      <c r="A18106" t="s">
        <v>11138</v>
      </c>
      <c r="B18106">
        <v>1</v>
      </c>
      <c r="C18106">
        <v>1</v>
      </c>
      <c r="D18106">
        <v>1</v>
      </c>
      <c r="E18106" t="s">
        <v>60</v>
      </c>
      <c r="F18106" t="s">
        <v>2293</v>
      </c>
      <c r="G18106" t="s">
        <v>11138</v>
      </c>
      <c r="H18106" t="s">
        <v>11658</v>
      </c>
      <c r="I18106" t="s">
        <v>29359</v>
      </c>
      <c r="J18106" t="s">
        <v>29360</v>
      </c>
      <c r="M18106">
        <v>255</v>
      </c>
    </row>
    <row r="18107" spans="1:13" hidden="1" x14ac:dyDescent="0.3">
      <c r="A18107" t="s">
        <v>11139</v>
      </c>
      <c r="B18107">
        <v>1</v>
      </c>
      <c r="C18107">
        <v>1</v>
      </c>
      <c r="D18107">
        <v>1</v>
      </c>
      <c r="E18107" t="s">
        <v>1596</v>
      </c>
      <c r="F18107" t="s">
        <v>9541</v>
      </c>
      <c r="G18107" t="s">
        <v>11139</v>
      </c>
      <c r="H18107" t="s">
        <v>25750</v>
      </c>
      <c r="I18107" t="s">
        <v>29358</v>
      </c>
      <c r="J18107" t="s">
        <v>29369</v>
      </c>
      <c r="M18107">
        <v>7739</v>
      </c>
    </row>
    <row r="18108" spans="1:13" hidden="1" x14ac:dyDescent="0.3">
      <c r="E18108" t="s">
        <v>946</v>
      </c>
      <c r="F18108" t="s">
        <v>6433</v>
      </c>
      <c r="G18108" t="s">
        <v>11139</v>
      </c>
      <c r="H18108" t="s">
        <v>19396</v>
      </c>
      <c r="I18108" t="s">
        <v>29357</v>
      </c>
      <c r="M18108">
        <v>5113</v>
      </c>
    </row>
    <row r="18109" spans="1:13" hidden="1" x14ac:dyDescent="0.3">
      <c r="E18109" t="s">
        <v>1113</v>
      </c>
      <c r="F18109" t="s">
        <v>7162</v>
      </c>
      <c r="G18109" t="s">
        <v>11137</v>
      </c>
      <c r="H18109" t="s">
        <v>20819</v>
      </c>
      <c r="I18109" t="s">
        <v>29357</v>
      </c>
      <c r="M18109">
        <v>5841</v>
      </c>
    </row>
    <row r="18110" spans="1:13" hidden="1" x14ac:dyDescent="0.3">
      <c r="A18110" t="s">
        <v>11139</v>
      </c>
      <c r="B18110">
        <v>1</v>
      </c>
      <c r="C18110">
        <v>1</v>
      </c>
      <c r="D18110">
        <v>1</v>
      </c>
      <c r="E18110" t="s">
        <v>781</v>
      </c>
      <c r="F18110" t="s">
        <v>5799</v>
      </c>
      <c r="G18110" t="s">
        <v>11139</v>
      </c>
      <c r="H18110" t="s">
        <v>18399</v>
      </c>
      <c r="I18110" t="s">
        <v>29359</v>
      </c>
      <c r="J18110" t="s">
        <v>29369</v>
      </c>
      <c r="M18110">
        <v>3135</v>
      </c>
    </row>
    <row r="18111" spans="1:13" hidden="1" x14ac:dyDescent="0.3">
      <c r="E18111" t="s">
        <v>1013</v>
      </c>
      <c r="F18111" t="s">
        <v>6771</v>
      </c>
      <c r="G18111" t="s">
        <v>11139</v>
      </c>
      <c r="H18111" t="s">
        <v>20047</v>
      </c>
      <c r="I18111" t="s">
        <v>29357</v>
      </c>
      <c r="M18111">
        <v>5427</v>
      </c>
    </row>
    <row r="18112" spans="1:13" hidden="1" x14ac:dyDescent="0.3">
      <c r="E18112" t="s">
        <v>438</v>
      </c>
      <c r="F18112" t="s">
        <v>10699</v>
      </c>
      <c r="G18112" t="s">
        <v>11139</v>
      </c>
      <c r="H18112" t="s">
        <v>28217</v>
      </c>
      <c r="I18112" t="s">
        <v>29357</v>
      </c>
      <c r="M18112">
        <v>8677</v>
      </c>
    </row>
    <row r="18113" spans="1:13" hidden="1" x14ac:dyDescent="0.3">
      <c r="E18113" t="s">
        <v>1113</v>
      </c>
      <c r="F18113" t="s">
        <v>7162</v>
      </c>
      <c r="G18113" t="s">
        <v>11137</v>
      </c>
      <c r="H18113" t="s">
        <v>20819</v>
      </c>
      <c r="I18113" t="s">
        <v>29357</v>
      </c>
      <c r="M18113">
        <v>5842</v>
      </c>
    </row>
    <row r="18114" spans="1:13" hidden="1" x14ac:dyDescent="0.3">
      <c r="E18114" t="s">
        <v>1113</v>
      </c>
      <c r="F18114" t="s">
        <v>7158</v>
      </c>
      <c r="G18114" t="s">
        <v>11138</v>
      </c>
      <c r="H18114" t="s">
        <v>20813</v>
      </c>
      <c r="I18114" t="s">
        <v>29357</v>
      </c>
      <c r="M18114">
        <v>5842</v>
      </c>
    </row>
    <row r="18115" spans="1:13" hidden="1" x14ac:dyDescent="0.3">
      <c r="E18115" t="s">
        <v>1431</v>
      </c>
      <c r="F18115" t="s">
        <v>2077</v>
      </c>
      <c r="G18115" t="s">
        <v>11140</v>
      </c>
      <c r="H18115" t="s">
        <v>24212</v>
      </c>
      <c r="I18115" t="s">
        <v>29358</v>
      </c>
      <c r="J18115" t="s">
        <v>29361</v>
      </c>
      <c r="M18115">
        <v>7092</v>
      </c>
    </row>
    <row r="18116" spans="1:13" hidden="1" x14ac:dyDescent="0.3">
      <c r="A18116" t="s">
        <v>11138</v>
      </c>
      <c r="B18116">
        <v>1</v>
      </c>
      <c r="C18116">
        <v>1</v>
      </c>
      <c r="D18116">
        <v>1</v>
      </c>
      <c r="E18116" t="s">
        <v>60</v>
      </c>
      <c r="F18116" t="s">
        <v>2293</v>
      </c>
      <c r="G18116" t="s">
        <v>11138</v>
      </c>
      <c r="H18116" t="s">
        <v>11658</v>
      </c>
      <c r="I18116" t="s">
        <v>29359</v>
      </c>
      <c r="J18116" t="s">
        <v>29360</v>
      </c>
      <c r="M18116">
        <v>255</v>
      </c>
    </row>
    <row r="18117" spans="1:13" hidden="1" x14ac:dyDescent="0.3">
      <c r="E18117" t="s">
        <v>891</v>
      </c>
      <c r="F18117" t="s">
        <v>6169</v>
      </c>
      <c r="G18117" t="s">
        <v>11139</v>
      </c>
      <c r="H18117" t="s">
        <v>18940</v>
      </c>
      <c r="I18117" t="s">
        <v>29357</v>
      </c>
      <c r="M18117">
        <v>4951</v>
      </c>
    </row>
    <row r="18118" spans="1:13" hidden="1" x14ac:dyDescent="0.3">
      <c r="A18118" t="s">
        <v>11138</v>
      </c>
      <c r="B18118">
        <v>1</v>
      </c>
      <c r="C18118">
        <v>1</v>
      </c>
      <c r="D18118">
        <v>1</v>
      </c>
      <c r="E18118" t="s">
        <v>60</v>
      </c>
      <c r="F18118" t="s">
        <v>2293</v>
      </c>
      <c r="G18118" t="s">
        <v>11138</v>
      </c>
      <c r="H18118" t="s">
        <v>11658</v>
      </c>
      <c r="I18118" t="s">
        <v>29359</v>
      </c>
      <c r="J18118" t="s">
        <v>29360</v>
      </c>
      <c r="M18118">
        <v>255</v>
      </c>
    </row>
    <row r="18119" spans="1:13" hidden="1" x14ac:dyDescent="0.3">
      <c r="A18119" t="s">
        <v>11138</v>
      </c>
      <c r="B18119">
        <v>1</v>
      </c>
      <c r="C18119">
        <v>1</v>
      </c>
      <c r="D18119">
        <v>1</v>
      </c>
      <c r="E18119" t="s">
        <v>60</v>
      </c>
      <c r="F18119" t="s">
        <v>2293</v>
      </c>
      <c r="G18119" t="s">
        <v>11138</v>
      </c>
      <c r="H18119" t="s">
        <v>11658</v>
      </c>
      <c r="I18119" t="s">
        <v>29359</v>
      </c>
      <c r="J18119" t="s">
        <v>29360</v>
      </c>
      <c r="M18119">
        <v>255</v>
      </c>
    </row>
    <row r="18120" spans="1:13" hidden="1" x14ac:dyDescent="0.3">
      <c r="A18120" t="s">
        <v>11138</v>
      </c>
      <c r="B18120">
        <v>1</v>
      </c>
      <c r="C18120">
        <v>1</v>
      </c>
      <c r="D18120">
        <v>1</v>
      </c>
      <c r="E18120" t="s">
        <v>598</v>
      </c>
      <c r="F18120" t="s">
        <v>4900</v>
      </c>
      <c r="G18120" t="s">
        <v>11138</v>
      </c>
      <c r="H18120" t="s">
        <v>16497</v>
      </c>
      <c r="I18120" t="s">
        <v>29359</v>
      </c>
      <c r="J18120" t="s">
        <v>29363</v>
      </c>
      <c r="K18120" t="s">
        <v>29399</v>
      </c>
      <c r="L18120" t="s">
        <v>29390</v>
      </c>
      <c r="M18120">
        <v>2328</v>
      </c>
    </row>
    <row r="18121" spans="1:13" hidden="1" x14ac:dyDescent="0.3">
      <c r="E18121" t="s">
        <v>1113</v>
      </c>
      <c r="F18121" t="s">
        <v>2227</v>
      </c>
      <c r="G18121" t="s">
        <v>11138</v>
      </c>
      <c r="H18121" t="s">
        <v>20817</v>
      </c>
      <c r="I18121" t="s">
        <v>29357</v>
      </c>
      <c r="M18121">
        <v>5842</v>
      </c>
    </row>
    <row r="18122" spans="1:13" hidden="1" x14ac:dyDescent="0.3">
      <c r="E18122" t="s">
        <v>1940</v>
      </c>
      <c r="F18122" t="s">
        <v>2077</v>
      </c>
      <c r="G18122" t="s">
        <v>11140</v>
      </c>
      <c r="H18122" t="s">
        <v>28888</v>
      </c>
      <c r="I18122" t="s">
        <v>29358</v>
      </c>
      <c r="J18122" t="s">
        <v>29361</v>
      </c>
      <c r="M18122">
        <v>9205</v>
      </c>
    </row>
    <row r="18123" spans="1:13" hidden="1" x14ac:dyDescent="0.3">
      <c r="A18123" t="s">
        <v>11138</v>
      </c>
      <c r="B18123">
        <v>1</v>
      </c>
      <c r="C18123">
        <v>1</v>
      </c>
      <c r="D18123">
        <v>1</v>
      </c>
      <c r="E18123" t="s">
        <v>1059</v>
      </c>
      <c r="F18123" t="s">
        <v>6999</v>
      </c>
      <c r="G18123" t="s">
        <v>11138</v>
      </c>
      <c r="H18123" t="s">
        <v>20459</v>
      </c>
      <c r="I18123" t="s">
        <v>29359</v>
      </c>
      <c r="J18123" t="s">
        <v>29363</v>
      </c>
      <c r="K18123" t="s">
        <v>29399</v>
      </c>
      <c r="L18123" t="s">
        <v>29390</v>
      </c>
      <c r="M18123">
        <v>5594</v>
      </c>
    </row>
    <row r="18124" spans="1:13" hidden="1" x14ac:dyDescent="0.3">
      <c r="E18124" t="s">
        <v>1513</v>
      </c>
      <c r="F18124" t="s">
        <v>9161</v>
      </c>
      <c r="G18124" t="s">
        <v>11140</v>
      </c>
      <c r="H18124" t="s">
        <v>25078</v>
      </c>
      <c r="I18124" t="s">
        <v>29358</v>
      </c>
      <c r="J18124" t="s">
        <v>29361</v>
      </c>
      <c r="M18124">
        <v>7437</v>
      </c>
    </row>
    <row r="18125" spans="1:13" hidden="1" x14ac:dyDescent="0.3">
      <c r="E18125" t="s">
        <v>1807</v>
      </c>
      <c r="F18125" t="s">
        <v>10456</v>
      </c>
      <c r="G18125" t="s">
        <v>11139</v>
      </c>
      <c r="H18125" t="s">
        <v>27693</v>
      </c>
      <c r="I18125" t="s">
        <v>29357</v>
      </c>
      <c r="M18125">
        <v>8496</v>
      </c>
    </row>
    <row r="18126" spans="1:13" hidden="1" x14ac:dyDescent="0.3">
      <c r="E18126" t="s">
        <v>1808</v>
      </c>
      <c r="F18126" t="s">
        <v>10456</v>
      </c>
      <c r="G18126" t="s">
        <v>11139</v>
      </c>
      <c r="H18126" t="s">
        <v>27731</v>
      </c>
      <c r="I18126" t="s">
        <v>29357</v>
      </c>
      <c r="M18126">
        <v>8502</v>
      </c>
    </row>
    <row r="18127" spans="1:13" hidden="1" x14ac:dyDescent="0.3">
      <c r="E18127" t="s">
        <v>1808</v>
      </c>
      <c r="F18127" t="s">
        <v>10456</v>
      </c>
      <c r="G18127" t="s">
        <v>11139</v>
      </c>
      <c r="H18127" t="s">
        <v>27735</v>
      </c>
      <c r="I18127" t="s">
        <v>29357</v>
      </c>
      <c r="M18127">
        <v>8503</v>
      </c>
    </row>
    <row r="18128" spans="1:13" hidden="1" x14ac:dyDescent="0.3">
      <c r="E18128" t="s">
        <v>1114</v>
      </c>
      <c r="F18128" t="s">
        <v>7165</v>
      </c>
      <c r="G18128" t="s">
        <v>11140</v>
      </c>
      <c r="H18128" t="s">
        <v>20828</v>
      </c>
      <c r="I18128" t="s">
        <v>29357</v>
      </c>
      <c r="M18128">
        <v>5843</v>
      </c>
    </row>
    <row r="18129" spans="1:13" hidden="1" x14ac:dyDescent="0.3">
      <c r="E18129" t="s">
        <v>1114</v>
      </c>
      <c r="F18129" t="s">
        <v>2088</v>
      </c>
      <c r="G18129" t="s">
        <v>11138</v>
      </c>
      <c r="H18129" t="s">
        <v>20829</v>
      </c>
      <c r="I18129" t="s">
        <v>29357</v>
      </c>
      <c r="M18129">
        <v>5843</v>
      </c>
    </row>
    <row r="18130" spans="1:13" hidden="1" x14ac:dyDescent="0.3">
      <c r="A18130" t="s">
        <v>11139</v>
      </c>
      <c r="B18130">
        <v>1</v>
      </c>
      <c r="C18130">
        <v>1</v>
      </c>
      <c r="D18130">
        <v>1</v>
      </c>
      <c r="E18130" t="s">
        <v>781</v>
      </c>
      <c r="F18130" t="s">
        <v>5799</v>
      </c>
      <c r="G18130" t="s">
        <v>11139</v>
      </c>
      <c r="H18130" t="s">
        <v>18400</v>
      </c>
      <c r="I18130" t="s">
        <v>29359</v>
      </c>
      <c r="J18130" t="s">
        <v>29369</v>
      </c>
      <c r="M18130">
        <v>3136</v>
      </c>
    </row>
    <row r="18131" spans="1:13" hidden="1" x14ac:dyDescent="0.3">
      <c r="E18131" t="s">
        <v>698</v>
      </c>
      <c r="F18131" t="s">
        <v>5375</v>
      </c>
      <c r="G18131" t="s">
        <v>11140</v>
      </c>
      <c r="H18131" t="s">
        <v>17421</v>
      </c>
      <c r="I18131" t="s">
        <v>29358</v>
      </c>
      <c r="J18131" t="s">
        <v>29368</v>
      </c>
      <c r="M18131">
        <v>2669</v>
      </c>
    </row>
    <row r="18132" spans="1:13" hidden="1" x14ac:dyDescent="0.3">
      <c r="E18132" t="s">
        <v>1808</v>
      </c>
      <c r="F18132" t="s">
        <v>10456</v>
      </c>
      <c r="G18132" t="s">
        <v>11139</v>
      </c>
      <c r="H18132" t="s">
        <v>27737</v>
      </c>
      <c r="I18132" t="s">
        <v>29357</v>
      </c>
      <c r="M18132">
        <v>8504</v>
      </c>
    </row>
    <row r="18133" spans="1:13" hidden="1" x14ac:dyDescent="0.3">
      <c r="E18133" t="s">
        <v>930</v>
      </c>
      <c r="F18133" t="s">
        <v>7167</v>
      </c>
      <c r="G18133" t="s">
        <v>11140</v>
      </c>
      <c r="H18133" t="s">
        <v>20833</v>
      </c>
      <c r="I18133" t="s">
        <v>29357</v>
      </c>
      <c r="M18133">
        <v>5847</v>
      </c>
    </row>
    <row r="18134" spans="1:13" hidden="1" x14ac:dyDescent="0.3">
      <c r="A18134" t="s">
        <v>11138</v>
      </c>
      <c r="B18134">
        <v>0</v>
      </c>
      <c r="C18134">
        <v>0</v>
      </c>
      <c r="D18134" t="s">
        <v>11138</v>
      </c>
      <c r="E18134" t="s">
        <v>189</v>
      </c>
      <c r="F18134" t="s">
        <v>3008</v>
      </c>
      <c r="G18134" t="s">
        <v>11140</v>
      </c>
      <c r="H18134" t="s">
        <v>12803</v>
      </c>
      <c r="I18134" t="s">
        <v>29359</v>
      </c>
      <c r="J18134" t="s">
        <v>29380</v>
      </c>
      <c r="M18134">
        <v>1081</v>
      </c>
    </row>
    <row r="18135" spans="1:13" hidden="1" x14ac:dyDescent="0.3">
      <c r="E18135" t="s">
        <v>1808</v>
      </c>
      <c r="F18135" t="s">
        <v>10456</v>
      </c>
      <c r="G18135" t="s">
        <v>11139</v>
      </c>
      <c r="H18135" t="s">
        <v>27742</v>
      </c>
      <c r="I18135" t="s">
        <v>29357</v>
      </c>
      <c r="M18135">
        <v>8504</v>
      </c>
    </row>
    <row r="18136" spans="1:13" hidden="1" x14ac:dyDescent="0.3">
      <c r="E18136" t="s">
        <v>588</v>
      </c>
      <c r="F18136" t="s">
        <v>4862</v>
      </c>
      <c r="G18136" t="s">
        <v>11139</v>
      </c>
      <c r="H18136" t="s">
        <v>16421</v>
      </c>
      <c r="I18136" t="s">
        <v>29357</v>
      </c>
      <c r="M18136">
        <v>2317</v>
      </c>
    </row>
    <row r="18137" spans="1:13" hidden="1" x14ac:dyDescent="0.3">
      <c r="A18137" t="s">
        <v>11138</v>
      </c>
      <c r="B18137">
        <v>1</v>
      </c>
      <c r="C18137">
        <v>1</v>
      </c>
      <c r="D18137">
        <v>1</v>
      </c>
      <c r="E18137" t="s">
        <v>1665</v>
      </c>
      <c r="F18137" t="s">
        <v>9934</v>
      </c>
      <c r="G18137" t="s">
        <v>11138</v>
      </c>
      <c r="H18137" t="s">
        <v>26391</v>
      </c>
      <c r="I18137" t="s">
        <v>29359</v>
      </c>
      <c r="J18137" t="s">
        <v>29363</v>
      </c>
      <c r="K18137" t="s">
        <v>29399</v>
      </c>
      <c r="L18137" t="s">
        <v>29390</v>
      </c>
      <c r="M18137">
        <v>7859</v>
      </c>
    </row>
    <row r="18138" spans="1:13" hidden="1" x14ac:dyDescent="0.3">
      <c r="E18138" t="s">
        <v>1264</v>
      </c>
      <c r="F18138" t="s">
        <v>8033</v>
      </c>
      <c r="G18138" t="s">
        <v>11139</v>
      </c>
      <c r="H18138" t="s">
        <v>22506</v>
      </c>
      <c r="I18138" t="s">
        <v>29357</v>
      </c>
      <c r="M18138">
        <v>6569</v>
      </c>
    </row>
    <row r="18139" spans="1:13" hidden="1" x14ac:dyDescent="0.3">
      <c r="E18139" t="s">
        <v>741</v>
      </c>
      <c r="F18139" t="s">
        <v>5593</v>
      </c>
      <c r="G18139" t="s">
        <v>11139</v>
      </c>
      <c r="H18139" t="s">
        <v>18021</v>
      </c>
      <c r="I18139" t="s">
        <v>29357</v>
      </c>
      <c r="M18139">
        <v>2817</v>
      </c>
    </row>
    <row r="18140" spans="1:13" hidden="1" x14ac:dyDescent="0.3">
      <c r="E18140" t="s">
        <v>707</v>
      </c>
      <c r="F18140" t="s">
        <v>5375</v>
      </c>
      <c r="G18140" t="s">
        <v>11140</v>
      </c>
      <c r="H18140" t="s">
        <v>17487</v>
      </c>
      <c r="I18140" t="s">
        <v>29358</v>
      </c>
      <c r="J18140" t="s">
        <v>29368</v>
      </c>
      <c r="M18140">
        <v>2686</v>
      </c>
    </row>
    <row r="18141" spans="1:13" hidden="1" x14ac:dyDescent="0.3">
      <c r="A18141" t="s">
        <v>11138</v>
      </c>
      <c r="B18141">
        <v>1</v>
      </c>
      <c r="C18141">
        <v>1</v>
      </c>
      <c r="D18141">
        <v>1</v>
      </c>
      <c r="E18141" t="s">
        <v>633</v>
      </c>
      <c r="F18141" t="s">
        <v>5062</v>
      </c>
      <c r="G18141" t="s">
        <v>11138</v>
      </c>
      <c r="H18141" t="s">
        <v>16854</v>
      </c>
      <c r="I18141" t="s">
        <v>29359</v>
      </c>
      <c r="J18141" t="s">
        <v>29363</v>
      </c>
      <c r="K18141" t="s">
        <v>29399</v>
      </c>
      <c r="L18141" t="s">
        <v>29390</v>
      </c>
      <c r="M18141">
        <v>2388</v>
      </c>
    </row>
    <row r="18142" spans="1:13" hidden="1" x14ac:dyDescent="0.3">
      <c r="E18142" t="s">
        <v>741</v>
      </c>
      <c r="F18142" t="s">
        <v>5593</v>
      </c>
      <c r="G18142" t="s">
        <v>11139</v>
      </c>
      <c r="H18142" t="s">
        <v>18928</v>
      </c>
      <c r="I18142" t="s">
        <v>29357</v>
      </c>
      <c r="M18142">
        <v>4946</v>
      </c>
    </row>
    <row r="18143" spans="1:13" hidden="1" x14ac:dyDescent="0.3">
      <c r="E18143" t="s">
        <v>741</v>
      </c>
      <c r="F18143" t="s">
        <v>5593</v>
      </c>
      <c r="G18143" t="s">
        <v>11139</v>
      </c>
      <c r="H18143" t="s">
        <v>18928</v>
      </c>
      <c r="I18143" t="s">
        <v>29357</v>
      </c>
      <c r="M18143">
        <v>4947</v>
      </c>
    </row>
    <row r="18144" spans="1:13" hidden="1" x14ac:dyDescent="0.3">
      <c r="E18144" t="s">
        <v>741</v>
      </c>
      <c r="F18144" t="s">
        <v>5593</v>
      </c>
      <c r="G18144" t="s">
        <v>11139</v>
      </c>
      <c r="H18144" t="s">
        <v>18928</v>
      </c>
      <c r="I18144" t="s">
        <v>29357</v>
      </c>
      <c r="M18144">
        <v>4948</v>
      </c>
    </row>
    <row r="18145" spans="1:13" hidden="1" x14ac:dyDescent="0.3">
      <c r="A18145" t="s">
        <v>11138</v>
      </c>
      <c r="B18145">
        <v>1</v>
      </c>
      <c r="C18145">
        <v>1</v>
      </c>
      <c r="D18145">
        <v>1</v>
      </c>
      <c r="E18145" t="s">
        <v>160</v>
      </c>
      <c r="F18145" t="s">
        <v>2937</v>
      </c>
      <c r="G18145" t="s">
        <v>11138</v>
      </c>
      <c r="H18145" t="s">
        <v>12623</v>
      </c>
      <c r="I18145" t="s">
        <v>29359</v>
      </c>
      <c r="J18145" t="s">
        <v>29360</v>
      </c>
      <c r="M18145">
        <v>638</v>
      </c>
    </row>
    <row r="18146" spans="1:13" hidden="1" x14ac:dyDescent="0.3">
      <c r="A18146" t="s">
        <v>11138</v>
      </c>
      <c r="B18146">
        <v>1</v>
      </c>
      <c r="C18146">
        <v>1</v>
      </c>
      <c r="D18146">
        <v>1</v>
      </c>
      <c r="E18146" t="s">
        <v>160</v>
      </c>
      <c r="F18146" t="s">
        <v>2937</v>
      </c>
      <c r="G18146" t="s">
        <v>11138</v>
      </c>
      <c r="H18146" t="s">
        <v>12623</v>
      </c>
      <c r="I18146" t="s">
        <v>29359</v>
      </c>
      <c r="J18146" t="s">
        <v>29360</v>
      </c>
      <c r="M18146">
        <v>638</v>
      </c>
    </row>
    <row r="18147" spans="1:13" hidden="1" x14ac:dyDescent="0.3">
      <c r="E18147" t="s">
        <v>1115</v>
      </c>
      <c r="F18147" t="s">
        <v>7176</v>
      </c>
      <c r="G18147" t="s">
        <v>11138</v>
      </c>
      <c r="H18147" t="s">
        <v>20846</v>
      </c>
      <c r="I18147" t="s">
        <v>29357</v>
      </c>
      <c r="M18147">
        <v>5849</v>
      </c>
    </row>
    <row r="18148" spans="1:13" hidden="1" x14ac:dyDescent="0.3">
      <c r="E18148" t="s">
        <v>741</v>
      </c>
      <c r="F18148" t="s">
        <v>5593</v>
      </c>
      <c r="G18148" t="s">
        <v>11139</v>
      </c>
      <c r="H18148" t="s">
        <v>18928</v>
      </c>
      <c r="I18148" t="s">
        <v>29357</v>
      </c>
      <c r="M18148">
        <v>4949</v>
      </c>
    </row>
    <row r="18149" spans="1:13" hidden="1" x14ac:dyDescent="0.3">
      <c r="E18149" t="s">
        <v>1115</v>
      </c>
      <c r="F18149" t="s">
        <v>7178</v>
      </c>
      <c r="G18149" t="s">
        <v>11138</v>
      </c>
      <c r="H18149" t="s">
        <v>20848</v>
      </c>
      <c r="I18149" t="s">
        <v>29357</v>
      </c>
      <c r="M18149">
        <v>5849</v>
      </c>
    </row>
    <row r="18150" spans="1:13" hidden="1" x14ac:dyDescent="0.3">
      <c r="E18150" t="s">
        <v>1115</v>
      </c>
      <c r="F18150" t="s">
        <v>7179</v>
      </c>
      <c r="G18150" t="s">
        <v>11138</v>
      </c>
      <c r="H18150" t="s">
        <v>20849</v>
      </c>
      <c r="I18150" t="s">
        <v>29357</v>
      </c>
      <c r="M18150">
        <v>5849</v>
      </c>
    </row>
    <row r="18151" spans="1:13" hidden="1" x14ac:dyDescent="0.3">
      <c r="E18151" t="s">
        <v>21</v>
      </c>
      <c r="F18151" t="s">
        <v>2068</v>
      </c>
      <c r="G18151" t="s">
        <v>11139</v>
      </c>
      <c r="H18151" t="s">
        <v>11236</v>
      </c>
      <c r="I18151" t="s">
        <v>29357</v>
      </c>
      <c r="M18151">
        <v>20</v>
      </c>
    </row>
    <row r="18152" spans="1:13" hidden="1" x14ac:dyDescent="0.3">
      <c r="A18152" t="s">
        <v>11138</v>
      </c>
      <c r="B18152">
        <v>1</v>
      </c>
      <c r="C18152">
        <v>1</v>
      </c>
      <c r="D18152">
        <v>1</v>
      </c>
      <c r="E18152" t="s">
        <v>160</v>
      </c>
      <c r="F18152" t="s">
        <v>2937</v>
      </c>
      <c r="G18152" t="s">
        <v>11138</v>
      </c>
      <c r="H18152" t="s">
        <v>12623</v>
      </c>
      <c r="I18152" t="s">
        <v>29359</v>
      </c>
      <c r="J18152" t="s">
        <v>29360</v>
      </c>
      <c r="M18152">
        <v>638</v>
      </c>
    </row>
    <row r="18153" spans="1:13" x14ac:dyDescent="0.3">
      <c r="E18153" t="s">
        <v>438</v>
      </c>
      <c r="F18153" t="s">
        <v>777</v>
      </c>
      <c r="G18153" t="s">
        <v>11138</v>
      </c>
      <c r="H18153" t="s">
        <v>28215</v>
      </c>
      <c r="I18153" t="s">
        <v>29358</v>
      </c>
      <c r="J18153" t="s">
        <v>29360</v>
      </c>
      <c r="M18153">
        <v>8677</v>
      </c>
    </row>
    <row r="18154" spans="1:13" hidden="1" x14ac:dyDescent="0.3">
      <c r="E18154" t="s">
        <v>1449</v>
      </c>
      <c r="F18154" t="s">
        <v>5375</v>
      </c>
      <c r="G18154" t="s">
        <v>11140</v>
      </c>
      <c r="H18154" t="s">
        <v>24353</v>
      </c>
      <c r="I18154" t="s">
        <v>29358</v>
      </c>
      <c r="J18154" t="s">
        <v>29368</v>
      </c>
      <c r="M18154">
        <v>7140</v>
      </c>
    </row>
    <row r="18155" spans="1:13" hidden="1" x14ac:dyDescent="0.3">
      <c r="A18155" t="s">
        <v>11138</v>
      </c>
      <c r="B18155">
        <v>1</v>
      </c>
      <c r="C18155">
        <v>1</v>
      </c>
      <c r="D18155">
        <v>1</v>
      </c>
      <c r="E18155" t="s">
        <v>160</v>
      </c>
      <c r="F18155" t="s">
        <v>2937</v>
      </c>
      <c r="G18155" t="s">
        <v>11138</v>
      </c>
      <c r="H18155" t="s">
        <v>12623</v>
      </c>
      <c r="I18155" t="s">
        <v>29359</v>
      </c>
      <c r="J18155" t="s">
        <v>29360</v>
      </c>
      <c r="M18155">
        <v>638</v>
      </c>
    </row>
    <row r="18156" spans="1:13" hidden="1" x14ac:dyDescent="0.3">
      <c r="A18156" t="s">
        <v>11138</v>
      </c>
      <c r="B18156">
        <v>1</v>
      </c>
      <c r="C18156">
        <v>1</v>
      </c>
      <c r="D18156">
        <v>1</v>
      </c>
      <c r="E18156" t="s">
        <v>1053</v>
      </c>
      <c r="F18156" t="s">
        <v>7071</v>
      </c>
      <c r="G18156" t="s">
        <v>11138</v>
      </c>
      <c r="H18156" t="s">
        <v>20575</v>
      </c>
      <c r="I18156" t="s">
        <v>29359</v>
      </c>
      <c r="J18156" t="s">
        <v>29363</v>
      </c>
      <c r="K18156" t="s">
        <v>29399</v>
      </c>
      <c r="L18156" t="s">
        <v>29390</v>
      </c>
      <c r="M18156">
        <v>5775</v>
      </c>
    </row>
    <row r="18157" spans="1:13" hidden="1" x14ac:dyDescent="0.3">
      <c r="E18157" t="s">
        <v>1330</v>
      </c>
      <c r="F18157" t="s">
        <v>8311</v>
      </c>
      <c r="G18157" t="s">
        <v>11139</v>
      </c>
      <c r="H18157" t="s">
        <v>23292</v>
      </c>
      <c r="I18157" t="s">
        <v>29357</v>
      </c>
      <c r="M18157">
        <v>6822</v>
      </c>
    </row>
    <row r="18158" spans="1:13" hidden="1" x14ac:dyDescent="0.3">
      <c r="E18158" t="s">
        <v>1116</v>
      </c>
      <c r="F18158" t="s">
        <v>7184</v>
      </c>
      <c r="G18158" t="s">
        <v>11140</v>
      </c>
      <c r="H18158" t="s">
        <v>20855</v>
      </c>
      <c r="I18158" t="s">
        <v>29357</v>
      </c>
      <c r="M18158">
        <v>5850</v>
      </c>
    </row>
    <row r="18159" spans="1:13" hidden="1" x14ac:dyDescent="0.3">
      <c r="E18159" t="s">
        <v>1116</v>
      </c>
      <c r="F18159" t="s">
        <v>7185</v>
      </c>
      <c r="G18159" t="s">
        <v>11140</v>
      </c>
      <c r="H18159" t="s">
        <v>20856</v>
      </c>
      <c r="I18159" t="s">
        <v>29357</v>
      </c>
      <c r="M18159">
        <v>5850</v>
      </c>
    </row>
    <row r="18160" spans="1:13" hidden="1" x14ac:dyDescent="0.3">
      <c r="E18160" t="s">
        <v>119</v>
      </c>
      <c r="F18160" t="s">
        <v>2711</v>
      </c>
      <c r="G18160" t="s">
        <v>11140</v>
      </c>
      <c r="H18160" t="s">
        <v>12264</v>
      </c>
      <c r="I18160" t="s">
        <v>29358</v>
      </c>
      <c r="J18160" t="s">
        <v>29372</v>
      </c>
      <c r="M18160">
        <v>437</v>
      </c>
    </row>
    <row r="18161" spans="1:13" hidden="1" x14ac:dyDescent="0.3">
      <c r="E18161" t="s">
        <v>1068</v>
      </c>
      <c r="F18161" t="s">
        <v>7038</v>
      </c>
      <c r="G18161" t="s">
        <v>11140</v>
      </c>
      <c r="H18161" t="s">
        <v>20513</v>
      </c>
      <c r="I18161" t="s">
        <v>29358</v>
      </c>
      <c r="J18161" t="s">
        <v>29374</v>
      </c>
      <c r="M18161">
        <v>5638</v>
      </c>
    </row>
    <row r="18162" spans="1:13" hidden="1" x14ac:dyDescent="0.3">
      <c r="E18162" t="s">
        <v>1330</v>
      </c>
      <c r="F18162" t="s">
        <v>8311</v>
      </c>
      <c r="G18162" t="s">
        <v>11139</v>
      </c>
      <c r="H18162" t="s">
        <v>23294</v>
      </c>
      <c r="I18162" t="s">
        <v>29357</v>
      </c>
      <c r="M18162">
        <v>6822</v>
      </c>
    </row>
    <row r="18163" spans="1:13" x14ac:dyDescent="0.3">
      <c r="E18163" t="s">
        <v>438</v>
      </c>
      <c r="F18163" t="s">
        <v>777</v>
      </c>
      <c r="G18163" t="s">
        <v>11138</v>
      </c>
      <c r="H18163" t="s">
        <v>28308</v>
      </c>
      <c r="I18163" t="s">
        <v>29358</v>
      </c>
      <c r="J18163" t="s">
        <v>29360</v>
      </c>
      <c r="M18163">
        <v>8701</v>
      </c>
    </row>
    <row r="18164" spans="1:13" hidden="1" x14ac:dyDescent="0.3">
      <c r="E18164" t="s">
        <v>727</v>
      </c>
      <c r="F18164" t="s">
        <v>5506</v>
      </c>
      <c r="G18164" t="s">
        <v>11139</v>
      </c>
      <c r="H18164" t="s">
        <v>17771</v>
      </c>
      <c r="I18164" t="s">
        <v>29357</v>
      </c>
      <c r="M18164">
        <v>2763</v>
      </c>
    </row>
    <row r="18165" spans="1:13" hidden="1" x14ac:dyDescent="0.3">
      <c r="E18165" t="s">
        <v>1068</v>
      </c>
      <c r="F18165" t="s">
        <v>7038</v>
      </c>
      <c r="G18165" t="s">
        <v>11140</v>
      </c>
      <c r="H18165" t="s">
        <v>20513</v>
      </c>
      <c r="I18165" t="s">
        <v>29358</v>
      </c>
      <c r="J18165" t="s">
        <v>29374</v>
      </c>
      <c r="M18165">
        <v>5650</v>
      </c>
    </row>
    <row r="18166" spans="1:13" hidden="1" x14ac:dyDescent="0.3">
      <c r="A18166" t="s">
        <v>11139</v>
      </c>
      <c r="B18166">
        <v>1</v>
      </c>
      <c r="C18166">
        <v>1</v>
      </c>
      <c r="D18166">
        <v>1</v>
      </c>
      <c r="E18166" t="s">
        <v>781</v>
      </c>
      <c r="F18166" t="s">
        <v>5799</v>
      </c>
      <c r="G18166" t="s">
        <v>11139</v>
      </c>
      <c r="H18166" t="s">
        <v>18369</v>
      </c>
      <c r="I18166" t="s">
        <v>29359</v>
      </c>
      <c r="J18166" t="s">
        <v>29369</v>
      </c>
      <c r="M18166">
        <v>3137</v>
      </c>
    </row>
    <row r="18167" spans="1:13" hidden="1" x14ac:dyDescent="0.3">
      <c r="E18167" t="s">
        <v>728</v>
      </c>
      <c r="F18167" t="s">
        <v>5506</v>
      </c>
      <c r="G18167" t="s">
        <v>11139</v>
      </c>
      <c r="H18167" t="s">
        <v>17776</v>
      </c>
      <c r="I18167" t="s">
        <v>29357</v>
      </c>
      <c r="M18167">
        <v>2767</v>
      </c>
    </row>
    <row r="18168" spans="1:13" x14ac:dyDescent="0.3">
      <c r="E18168" t="s">
        <v>2003</v>
      </c>
      <c r="F18168" t="s">
        <v>777</v>
      </c>
      <c r="G18168" t="s">
        <v>11138</v>
      </c>
      <c r="H18168" t="s">
        <v>29288</v>
      </c>
      <c r="I18168" t="s">
        <v>29358</v>
      </c>
      <c r="J18168" t="s">
        <v>29360</v>
      </c>
      <c r="M18168">
        <v>9444</v>
      </c>
    </row>
    <row r="18169" spans="1:13" hidden="1" x14ac:dyDescent="0.3">
      <c r="E18169" t="s">
        <v>1118</v>
      </c>
      <c r="F18169" t="s">
        <v>7192</v>
      </c>
      <c r="G18169" t="s">
        <v>11137</v>
      </c>
      <c r="H18169" t="s">
        <v>20866</v>
      </c>
      <c r="I18169" t="s">
        <v>29357</v>
      </c>
      <c r="M18169">
        <v>5855</v>
      </c>
    </row>
    <row r="18170" spans="1:13" hidden="1" x14ac:dyDescent="0.3">
      <c r="E18170" t="s">
        <v>1118</v>
      </c>
      <c r="F18170" t="s">
        <v>7192</v>
      </c>
      <c r="G18170" t="s">
        <v>11137</v>
      </c>
      <c r="H18170" t="s">
        <v>20866</v>
      </c>
      <c r="I18170" t="s">
        <v>29357</v>
      </c>
      <c r="M18170">
        <v>5860</v>
      </c>
    </row>
    <row r="18171" spans="1:13" x14ac:dyDescent="0.3">
      <c r="E18171" t="s">
        <v>309</v>
      </c>
      <c r="F18171" t="s">
        <v>3570</v>
      </c>
      <c r="G18171" t="s">
        <v>11138</v>
      </c>
      <c r="H18171" t="s">
        <v>13937</v>
      </c>
      <c r="I18171" t="s">
        <v>29358</v>
      </c>
      <c r="J18171" t="s">
        <v>29360</v>
      </c>
      <c r="M18171">
        <v>1532</v>
      </c>
    </row>
    <row r="18172" spans="1:13" hidden="1" x14ac:dyDescent="0.3">
      <c r="E18172" t="s">
        <v>1118</v>
      </c>
      <c r="F18172" t="s">
        <v>7192</v>
      </c>
      <c r="G18172" t="s">
        <v>11137</v>
      </c>
      <c r="H18172" t="s">
        <v>20866</v>
      </c>
      <c r="I18172" t="s">
        <v>29357</v>
      </c>
      <c r="M18172">
        <v>5865</v>
      </c>
    </row>
    <row r="18173" spans="1:13" x14ac:dyDescent="0.3">
      <c r="E18173" t="s">
        <v>308</v>
      </c>
      <c r="F18173" t="s">
        <v>3570</v>
      </c>
      <c r="G18173" t="s">
        <v>11138</v>
      </c>
      <c r="H18173" t="s">
        <v>13948</v>
      </c>
      <c r="I18173" t="s">
        <v>29358</v>
      </c>
      <c r="J18173" t="s">
        <v>29360</v>
      </c>
      <c r="M18173">
        <v>1533</v>
      </c>
    </row>
    <row r="18174" spans="1:13" hidden="1" x14ac:dyDescent="0.3">
      <c r="A18174" t="s">
        <v>11138</v>
      </c>
      <c r="B18174">
        <v>1</v>
      </c>
      <c r="C18174">
        <v>1</v>
      </c>
      <c r="D18174">
        <v>1</v>
      </c>
      <c r="E18174" t="s">
        <v>1355</v>
      </c>
      <c r="F18174" t="s">
        <v>8417</v>
      </c>
      <c r="G18174" t="s">
        <v>11138</v>
      </c>
      <c r="H18174" t="s">
        <v>23497</v>
      </c>
      <c r="I18174" t="s">
        <v>29359</v>
      </c>
      <c r="J18174" t="s">
        <v>29363</v>
      </c>
      <c r="K18174" t="s">
        <v>29399</v>
      </c>
      <c r="L18174" t="s">
        <v>29390</v>
      </c>
      <c r="M18174">
        <v>6849</v>
      </c>
    </row>
    <row r="18175" spans="1:13" hidden="1" x14ac:dyDescent="0.3">
      <c r="A18175" t="s">
        <v>11138</v>
      </c>
      <c r="B18175">
        <v>1</v>
      </c>
      <c r="C18175">
        <v>1</v>
      </c>
      <c r="D18175">
        <v>1</v>
      </c>
      <c r="E18175" t="s">
        <v>380</v>
      </c>
      <c r="F18175" t="s">
        <v>3961</v>
      </c>
      <c r="G18175" t="s">
        <v>11138</v>
      </c>
      <c r="H18175" t="s">
        <v>14604</v>
      </c>
      <c r="I18175" t="s">
        <v>29359</v>
      </c>
      <c r="J18175" t="s">
        <v>29363</v>
      </c>
      <c r="K18175" t="s">
        <v>29399</v>
      </c>
      <c r="L18175" t="s">
        <v>29390</v>
      </c>
      <c r="M18175">
        <v>1682</v>
      </c>
    </row>
    <row r="18176" spans="1:13" hidden="1" x14ac:dyDescent="0.3">
      <c r="E18176" t="s">
        <v>1119</v>
      </c>
      <c r="F18176" t="s">
        <v>7195</v>
      </c>
      <c r="G18176" t="s">
        <v>11137</v>
      </c>
      <c r="H18176" t="s">
        <v>20869</v>
      </c>
      <c r="I18176" t="s">
        <v>29357</v>
      </c>
      <c r="M18176">
        <v>5870</v>
      </c>
    </row>
    <row r="18177" spans="1:13" x14ac:dyDescent="0.3">
      <c r="E18177" t="s">
        <v>702</v>
      </c>
      <c r="F18177" t="s">
        <v>3570</v>
      </c>
      <c r="G18177" t="s">
        <v>11138</v>
      </c>
      <c r="H18177" t="s">
        <v>17411</v>
      </c>
      <c r="I18177" t="s">
        <v>29358</v>
      </c>
      <c r="J18177" t="s">
        <v>29360</v>
      </c>
      <c r="M18177">
        <v>2667</v>
      </c>
    </row>
    <row r="18178" spans="1:13" hidden="1" x14ac:dyDescent="0.3">
      <c r="E18178" t="s">
        <v>1118</v>
      </c>
      <c r="F18178" t="s">
        <v>7192</v>
      </c>
      <c r="G18178" t="s">
        <v>11137</v>
      </c>
      <c r="H18178" t="s">
        <v>20866</v>
      </c>
      <c r="I18178" t="s">
        <v>29357</v>
      </c>
      <c r="M18178">
        <v>5873</v>
      </c>
    </row>
    <row r="18179" spans="1:13" hidden="1" x14ac:dyDescent="0.3">
      <c r="E18179" t="s">
        <v>92</v>
      </c>
      <c r="F18179" t="s">
        <v>7196</v>
      </c>
      <c r="G18179" t="s">
        <v>11138</v>
      </c>
      <c r="H18179" t="s">
        <v>20870</v>
      </c>
      <c r="I18179" t="s">
        <v>29357</v>
      </c>
      <c r="M18179">
        <v>5875</v>
      </c>
    </row>
    <row r="18180" spans="1:13" hidden="1" x14ac:dyDescent="0.3">
      <c r="E18180" t="s">
        <v>728</v>
      </c>
      <c r="F18180" t="s">
        <v>5506</v>
      </c>
      <c r="G18180" t="s">
        <v>11139</v>
      </c>
      <c r="H18180" t="s">
        <v>17784</v>
      </c>
      <c r="I18180" t="s">
        <v>29357</v>
      </c>
      <c r="M18180">
        <v>2767</v>
      </c>
    </row>
    <row r="18181" spans="1:13" x14ac:dyDescent="0.3">
      <c r="E18181" t="s">
        <v>1031</v>
      </c>
      <c r="F18181" t="s">
        <v>6881</v>
      </c>
      <c r="G18181" t="s">
        <v>11138</v>
      </c>
      <c r="H18181" t="s">
        <v>20262</v>
      </c>
      <c r="I18181" t="s">
        <v>29358</v>
      </c>
      <c r="J18181" t="s">
        <v>29360</v>
      </c>
      <c r="M18181">
        <v>5507</v>
      </c>
    </row>
    <row r="18182" spans="1:13" hidden="1" x14ac:dyDescent="0.3">
      <c r="A18182" t="s">
        <v>11139</v>
      </c>
      <c r="B18182">
        <v>1</v>
      </c>
      <c r="C18182">
        <v>1</v>
      </c>
      <c r="D18182">
        <v>1</v>
      </c>
      <c r="E18182" t="s">
        <v>781</v>
      </c>
      <c r="F18182" t="s">
        <v>5799</v>
      </c>
      <c r="G18182" t="s">
        <v>11139</v>
      </c>
      <c r="H18182" t="s">
        <v>18369</v>
      </c>
      <c r="I18182" t="s">
        <v>29359</v>
      </c>
      <c r="J18182" t="s">
        <v>29369</v>
      </c>
      <c r="M18182">
        <v>3142</v>
      </c>
    </row>
    <row r="18183" spans="1:13" hidden="1" x14ac:dyDescent="0.3">
      <c r="E18183" t="s">
        <v>1068</v>
      </c>
      <c r="F18183" t="s">
        <v>7038</v>
      </c>
      <c r="G18183" t="s">
        <v>11140</v>
      </c>
      <c r="H18183" t="s">
        <v>20513</v>
      </c>
      <c r="I18183" t="s">
        <v>29358</v>
      </c>
      <c r="J18183" t="s">
        <v>29374</v>
      </c>
      <c r="M18183">
        <v>5663</v>
      </c>
    </row>
    <row r="18184" spans="1:13" hidden="1" x14ac:dyDescent="0.3">
      <c r="E18184" t="s">
        <v>727</v>
      </c>
      <c r="F18184" t="s">
        <v>5506</v>
      </c>
      <c r="G18184" t="s">
        <v>11139</v>
      </c>
      <c r="H18184" t="s">
        <v>17808</v>
      </c>
      <c r="I18184" t="s">
        <v>29357</v>
      </c>
      <c r="M18184">
        <v>2770</v>
      </c>
    </row>
    <row r="18185" spans="1:13" hidden="1" x14ac:dyDescent="0.3">
      <c r="E18185" t="s">
        <v>727</v>
      </c>
      <c r="F18185" t="s">
        <v>5506</v>
      </c>
      <c r="G18185" t="s">
        <v>11139</v>
      </c>
      <c r="H18185" t="s">
        <v>17811</v>
      </c>
      <c r="I18185" t="s">
        <v>29357</v>
      </c>
      <c r="M18185">
        <v>2770</v>
      </c>
    </row>
    <row r="18186" spans="1:13" hidden="1" x14ac:dyDescent="0.3">
      <c r="E18186" t="s">
        <v>1151</v>
      </c>
      <c r="F18186" t="s">
        <v>7418</v>
      </c>
      <c r="G18186" t="s">
        <v>11139</v>
      </c>
      <c r="H18186" t="s">
        <v>21345</v>
      </c>
      <c r="I18186" t="s">
        <v>29357</v>
      </c>
      <c r="M18186">
        <v>6079</v>
      </c>
    </row>
    <row r="18187" spans="1:13" hidden="1" x14ac:dyDescent="0.3">
      <c r="E18187" t="s">
        <v>92</v>
      </c>
      <c r="F18187" t="s">
        <v>7200</v>
      </c>
      <c r="G18187" t="s">
        <v>11140</v>
      </c>
      <c r="H18187" t="s">
        <v>20878</v>
      </c>
      <c r="I18187" t="s">
        <v>29357</v>
      </c>
      <c r="M18187">
        <v>5875</v>
      </c>
    </row>
    <row r="18188" spans="1:13" hidden="1" x14ac:dyDescent="0.3">
      <c r="E18188" t="s">
        <v>1068</v>
      </c>
      <c r="F18188" t="s">
        <v>7038</v>
      </c>
      <c r="G18188" t="s">
        <v>11140</v>
      </c>
      <c r="H18188" t="s">
        <v>20513</v>
      </c>
      <c r="I18188" t="s">
        <v>29358</v>
      </c>
      <c r="J18188" t="s">
        <v>29374</v>
      </c>
      <c r="M18188">
        <v>5698</v>
      </c>
    </row>
    <row r="18189" spans="1:13" hidden="1" x14ac:dyDescent="0.3">
      <c r="E18189" t="s">
        <v>92</v>
      </c>
      <c r="F18189" t="s">
        <v>7201</v>
      </c>
      <c r="G18189" t="s">
        <v>11137</v>
      </c>
      <c r="H18189" t="s">
        <v>20880</v>
      </c>
      <c r="I18189" t="s">
        <v>29357</v>
      </c>
      <c r="M18189">
        <v>5875</v>
      </c>
    </row>
    <row r="18190" spans="1:13" hidden="1" x14ac:dyDescent="0.3">
      <c r="E18190" t="s">
        <v>1151</v>
      </c>
      <c r="F18190" t="s">
        <v>7418</v>
      </c>
      <c r="G18190" t="s">
        <v>11139</v>
      </c>
      <c r="H18190" t="s">
        <v>21351</v>
      </c>
      <c r="I18190" t="s">
        <v>29357</v>
      </c>
      <c r="M18190">
        <v>6081</v>
      </c>
    </row>
    <row r="18191" spans="1:13" hidden="1" x14ac:dyDescent="0.3">
      <c r="E18191" t="s">
        <v>1068</v>
      </c>
      <c r="F18191" t="s">
        <v>7038</v>
      </c>
      <c r="G18191" t="s">
        <v>11140</v>
      </c>
      <c r="H18191" t="s">
        <v>20513</v>
      </c>
      <c r="I18191" t="s">
        <v>29358</v>
      </c>
      <c r="J18191" t="s">
        <v>29374</v>
      </c>
      <c r="M18191">
        <v>5710</v>
      </c>
    </row>
    <row r="18192" spans="1:13" hidden="1" x14ac:dyDescent="0.3">
      <c r="A18192" t="s">
        <v>11138</v>
      </c>
      <c r="B18192">
        <v>1</v>
      </c>
      <c r="C18192">
        <v>1</v>
      </c>
      <c r="D18192">
        <v>1</v>
      </c>
      <c r="E18192" t="s">
        <v>45</v>
      </c>
      <c r="F18192" t="s">
        <v>2221</v>
      </c>
      <c r="G18192" t="s">
        <v>11138</v>
      </c>
      <c r="H18192" t="s">
        <v>11439</v>
      </c>
      <c r="I18192" t="s">
        <v>29359</v>
      </c>
      <c r="J18192" t="s">
        <v>29360</v>
      </c>
      <c r="M18192">
        <v>124</v>
      </c>
    </row>
    <row r="18193" spans="1:13" hidden="1" x14ac:dyDescent="0.3">
      <c r="E18193" t="s">
        <v>1068</v>
      </c>
      <c r="F18193" t="s">
        <v>7038</v>
      </c>
      <c r="G18193" t="s">
        <v>11140</v>
      </c>
      <c r="H18193" t="s">
        <v>20513</v>
      </c>
      <c r="I18193" t="s">
        <v>29358</v>
      </c>
      <c r="J18193" t="s">
        <v>29374</v>
      </c>
      <c r="M18193">
        <v>5721</v>
      </c>
    </row>
    <row r="18194" spans="1:13" hidden="1" x14ac:dyDescent="0.3">
      <c r="E18194" t="s">
        <v>1121</v>
      </c>
      <c r="F18194" t="s">
        <v>7203</v>
      </c>
      <c r="G18194" t="s">
        <v>11138</v>
      </c>
      <c r="H18194" t="s">
        <v>20884</v>
      </c>
      <c r="I18194" t="s">
        <v>29357</v>
      </c>
      <c r="M18194">
        <v>5884</v>
      </c>
    </row>
    <row r="18195" spans="1:13" hidden="1" x14ac:dyDescent="0.3">
      <c r="E18195" t="s">
        <v>1121</v>
      </c>
      <c r="F18195" t="s">
        <v>3180</v>
      </c>
      <c r="G18195" t="s">
        <v>11137</v>
      </c>
      <c r="H18195" t="s">
        <v>20885</v>
      </c>
      <c r="I18195" t="s">
        <v>29357</v>
      </c>
      <c r="M18195">
        <v>5884</v>
      </c>
    </row>
    <row r="18196" spans="1:13" hidden="1" x14ac:dyDescent="0.3">
      <c r="A18196" t="s">
        <v>11138</v>
      </c>
      <c r="B18196">
        <v>1</v>
      </c>
      <c r="C18196">
        <v>1</v>
      </c>
      <c r="D18196">
        <v>1</v>
      </c>
      <c r="E18196" t="s">
        <v>128</v>
      </c>
      <c r="F18196" t="s">
        <v>2221</v>
      </c>
      <c r="G18196" t="s">
        <v>11138</v>
      </c>
      <c r="H18196" t="s">
        <v>12407</v>
      </c>
      <c r="I18196" t="s">
        <v>29359</v>
      </c>
      <c r="J18196" t="s">
        <v>29360</v>
      </c>
      <c r="M18196">
        <v>469</v>
      </c>
    </row>
    <row r="18197" spans="1:13" hidden="1" x14ac:dyDescent="0.3">
      <c r="E18197" t="s">
        <v>1121</v>
      </c>
      <c r="F18197" t="s">
        <v>7205</v>
      </c>
      <c r="G18197" t="s">
        <v>11138</v>
      </c>
      <c r="H18197" t="s">
        <v>20887</v>
      </c>
      <c r="I18197" t="s">
        <v>29357</v>
      </c>
      <c r="M18197">
        <v>5884</v>
      </c>
    </row>
    <row r="18198" spans="1:13" hidden="1" x14ac:dyDescent="0.3">
      <c r="E18198" t="s">
        <v>1121</v>
      </c>
      <c r="F18198" t="s">
        <v>2308</v>
      </c>
      <c r="G18198" t="s">
        <v>11137</v>
      </c>
      <c r="H18198" t="s">
        <v>20888</v>
      </c>
      <c r="I18198" t="s">
        <v>29357</v>
      </c>
      <c r="M18198">
        <v>5884</v>
      </c>
    </row>
    <row r="18199" spans="1:13" x14ac:dyDescent="0.3">
      <c r="E18199" t="s">
        <v>708</v>
      </c>
      <c r="F18199" t="s">
        <v>5406</v>
      </c>
      <c r="G18199" t="s">
        <v>11138</v>
      </c>
      <c r="H18199" t="s">
        <v>17499</v>
      </c>
      <c r="I18199" t="s">
        <v>29358</v>
      </c>
      <c r="J18199" t="s">
        <v>29360</v>
      </c>
      <c r="M18199">
        <v>2687</v>
      </c>
    </row>
    <row r="18200" spans="1:13" hidden="1" x14ac:dyDescent="0.3">
      <c r="A18200" t="s">
        <v>11139</v>
      </c>
      <c r="B18200">
        <v>1</v>
      </c>
      <c r="C18200">
        <v>1</v>
      </c>
      <c r="D18200">
        <v>1</v>
      </c>
      <c r="E18200" t="s">
        <v>781</v>
      </c>
      <c r="F18200" t="s">
        <v>5799</v>
      </c>
      <c r="G18200" t="s">
        <v>11139</v>
      </c>
      <c r="H18200" t="s">
        <v>18399</v>
      </c>
      <c r="I18200" t="s">
        <v>29359</v>
      </c>
      <c r="J18200" t="s">
        <v>29369</v>
      </c>
      <c r="M18200">
        <v>3143</v>
      </c>
    </row>
    <row r="18201" spans="1:13" hidden="1" x14ac:dyDescent="0.3">
      <c r="A18201" t="s">
        <v>11138</v>
      </c>
      <c r="B18201">
        <v>1</v>
      </c>
      <c r="C18201">
        <v>1</v>
      </c>
      <c r="D18201">
        <v>1</v>
      </c>
      <c r="E18201" t="s">
        <v>761</v>
      </c>
      <c r="F18201" t="s">
        <v>5712</v>
      </c>
      <c r="G18201" t="s">
        <v>11138</v>
      </c>
      <c r="H18201" t="s">
        <v>18202</v>
      </c>
      <c r="I18201" t="s">
        <v>29359</v>
      </c>
      <c r="J18201" t="s">
        <v>29363</v>
      </c>
      <c r="K18201" t="s">
        <v>29399</v>
      </c>
      <c r="L18201" t="s">
        <v>29390</v>
      </c>
      <c r="M18201">
        <v>2910</v>
      </c>
    </row>
    <row r="18202" spans="1:13" hidden="1" x14ac:dyDescent="0.3">
      <c r="E18202" t="s">
        <v>1068</v>
      </c>
      <c r="F18202" t="s">
        <v>7038</v>
      </c>
      <c r="G18202" t="s">
        <v>11140</v>
      </c>
      <c r="H18202" t="s">
        <v>20513</v>
      </c>
      <c r="I18202" t="s">
        <v>29358</v>
      </c>
      <c r="J18202" t="s">
        <v>29374</v>
      </c>
      <c r="M18202">
        <v>5741</v>
      </c>
    </row>
    <row r="18203" spans="1:13" hidden="1" x14ac:dyDescent="0.3">
      <c r="E18203" t="s">
        <v>1121</v>
      </c>
      <c r="F18203" t="s">
        <v>7207</v>
      </c>
      <c r="G18203" t="s">
        <v>11137</v>
      </c>
      <c r="H18203" t="s">
        <v>20893</v>
      </c>
      <c r="I18203" t="s">
        <v>29357</v>
      </c>
      <c r="M18203">
        <v>5884</v>
      </c>
    </row>
    <row r="18204" spans="1:13" hidden="1" x14ac:dyDescent="0.3">
      <c r="E18204" t="s">
        <v>1068</v>
      </c>
      <c r="F18204" t="s">
        <v>7038</v>
      </c>
      <c r="G18204" t="s">
        <v>11140</v>
      </c>
      <c r="H18204" t="s">
        <v>20513</v>
      </c>
      <c r="I18204" t="s">
        <v>29358</v>
      </c>
      <c r="J18204" t="s">
        <v>29374</v>
      </c>
      <c r="M18204">
        <v>5745</v>
      </c>
    </row>
    <row r="18205" spans="1:13" hidden="1" x14ac:dyDescent="0.3">
      <c r="A18205" t="s">
        <v>11138</v>
      </c>
      <c r="B18205">
        <v>1</v>
      </c>
      <c r="C18205">
        <v>1</v>
      </c>
      <c r="D18205">
        <v>1</v>
      </c>
      <c r="E18205" t="s">
        <v>511</v>
      </c>
      <c r="F18205" t="s">
        <v>4469</v>
      </c>
      <c r="G18205" t="s">
        <v>11138</v>
      </c>
      <c r="H18205" t="s">
        <v>15629</v>
      </c>
      <c r="I18205" t="s">
        <v>29359</v>
      </c>
      <c r="J18205" t="s">
        <v>29363</v>
      </c>
      <c r="K18205" t="s">
        <v>29399</v>
      </c>
      <c r="L18205" t="s">
        <v>29390</v>
      </c>
      <c r="M18205">
        <v>2118</v>
      </c>
    </row>
    <row r="18206" spans="1:13" hidden="1" x14ac:dyDescent="0.3">
      <c r="E18206" t="s">
        <v>1068</v>
      </c>
      <c r="F18206" t="s">
        <v>7038</v>
      </c>
      <c r="G18206" t="s">
        <v>11140</v>
      </c>
      <c r="H18206" t="s">
        <v>20513</v>
      </c>
      <c r="I18206" t="s">
        <v>29358</v>
      </c>
      <c r="J18206" t="s">
        <v>29374</v>
      </c>
      <c r="M18206">
        <v>5750</v>
      </c>
    </row>
    <row r="18207" spans="1:13" hidden="1" x14ac:dyDescent="0.3">
      <c r="A18207" t="s">
        <v>11138</v>
      </c>
      <c r="B18207">
        <v>1</v>
      </c>
      <c r="C18207">
        <v>1</v>
      </c>
      <c r="D18207">
        <v>1</v>
      </c>
      <c r="E18207" t="s">
        <v>511</v>
      </c>
      <c r="F18207" t="s">
        <v>4469</v>
      </c>
      <c r="G18207" t="s">
        <v>11138</v>
      </c>
      <c r="H18207" t="s">
        <v>15629</v>
      </c>
      <c r="I18207" t="s">
        <v>29359</v>
      </c>
      <c r="J18207" t="s">
        <v>29363</v>
      </c>
      <c r="K18207" t="s">
        <v>29399</v>
      </c>
      <c r="L18207" t="s">
        <v>29390</v>
      </c>
      <c r="M18207">
        <v>2119</v>
      </c>
    </row>
    <row r="18208" spans="1:13" hidden="1" x14ac:dyDescent="0.3">
      <c r="E18208" t="s">
        <v>1151</v>
      </c>
      <c r="F18208" t="s">
        <v>7418</v>
      </c>
      <c r="G18208" t="s">
        <v>11139</v>
      </c>
      <c r="H18208" t="s">
        <v>23905</v>
      </c>
      <c r="I18208" t="s">
        <v>29357</v>
      </c>
      <c r="M18208">
        <v>6954</v>
      </c>
    </row>
    <row r="18209" spans="1:13" hidden="1" x14ac:dyDescent="0.3">
      <c r="A18209" t="s">
        <v>11138</v>
      </c>
      <c r="B18209">
        <v>1</v>
      </c>
      <c r="C18209">
        <v>1</v>
      </c>
      <c r="D18209">
        <v>1</v>
      </c>
      <c r="E18209" t="s">
        <v>511</v>
      </c>
      <c r="F18209" t="s">
        <v>4469</v>
      </c>
      <c r="G18209" t="s">
        <v>11138</v>
      </c>
      <c r="H18209" t="s">
        <v>15629</v>
      </c>
      <c r="I18209" t="s">
        <v>29359</v>
      </c>
      <c r="J18209" t="s">
        <v>29363</v>
      </c>
      <c r="K18209" t="s">
        <v>29399</v>
      </c>
      <c r="L18209" t="s">
        <v>29390</v>
      </c>
      <c r="M18209">
        <v>2158</v>
      </c>
    </row>
    <row r="18210" spans="1:13" hidden="1" x14ac:dyDescent="0.3">
      <c r="A18210" t="s">
        <v>11138</v>
      </c>
      <c r="B18210">
        <v>1</v>
      </c>
      <c r="C18210">
        <v>1</v>
      </c>
      <c r="D18210">
        <v>1</v>
      </c>
      <c r="E18210" t="s">
        <v>511</v>
      </c>
      <c r="F18210" t="s">
        <v>4469</v>
      </c>
      <c r="G18210" t="s">
        <v>11138</v>
      </c>
      <c r="H18210" t="s">
        <v>15629</v>
      </c>
      <c r="I18210" t="s">
        <v>29359</v>
      </c>
      <c r="J18210" t="s">
        <v>29363</v>
      </c>
      <c r="K18210" t="s">
        <v>29399</v>
      </c>
      <c r="L18210" t="s">
        <v>29390</v>
      </c>
      <c r="M18210">
        <v>2159</v>
      </c>
    </row>
    <row r="18211" spans="1:13" hidden="1" x14ac:dyDescent="0.3">
      <c r="E18211" t="s">
        <v>1151</v>
      </c>
      <c r="F18211" t="s">
        <v>7418</v>
      </c>
      <c r="G18211" t="s">
        <v>11139</v>
      </c>
      <c r="H18211" t="s">
        <v>23911</v>
      </c>
      <c r="I18211" t="s">
        <v>29357</v>
      </c>
      <c r="M18211">
        <v>6958</v>
      </c>
    </row>
    <row r="18212" spans="1:13" x14ac:dyDescent="0.3">
      <c r="E18212" t="s">
        <v>708</v>
      </c>
      <c r="F18212" t="s">
        <v>5406</v>
      </c>
      <c r="G18212" t="s">
        <v>11138</v>
      </c>
      <c r="H18212" t="s">
        <v>17499</v>
      </c>
      <c r="I18212" t="s">
        <v>29358</v>
      </c>
      <c r="J18212" t="s">
        <v>29360</v>
      </c>
      <c r="M18212">
        <v>2687</v>
      </c>
    </row>
    <row r="18213" spans="1:13" x14ac:dyDescent="0.3">
      <c r="E18213" t="s">
        <v>708</v>
      </c>
      <c r="F18213" t="s">
        <v>5406</v>
      </c>
      <c r="G18213" t="s">
        <v>11138</v>
      </c>
      <c r="H18213" t="s">
        <v>17510</v>
      </c>
      <c r="I18213" t="s">
        <v>29358</v>
      </c>
      <c r="J18213" t="s">
        <v>29360</v>
      </c>
      <c r="M18213">
        <v>2688</v>
      </c>
    </row>
    <row r="18214" spans="1:13" hidden="1" x14ac:dyDescent="0.3">
      <c r="A18214" t="s">
        <v>11138</v>
      </c>
      <c r="B18214">
        <v>1</v>
      </c>
      <c r="C18214">
        <v>1</v>
      </c>
      <c r="D18214">
        <v>1</v>
      </c>
      <c r="E18214" t="s">
        <v>1299</v>
      </c>
      <c r="F18214" t="s">
        <v>8214</v>
      </c>
      <c r="G18214" t="s">
        <v>11138</v>
      </c>
      <c r="H18214" t="s">
        <v>22973</v>
      </c>
      <c r="I18214" t="s">
        <v>29359</v>
      </c>
      <c r="J18214" t="s">
        <v>29360</v>
      </c>
      <c r="M18214">
        <v>6688</v>
      </c>
    </row>
    <row r="18215" spans="1:13" hidden="1" x14ac:dyDescent="0.3">
      <c r="E18215" t="s">
        <v>1123</v>
      </c>
      <c r="F18215" t="s">
        <v>2097</v>
      </c>
      <c r="G18215" t="s">
        <v>11137</v>
      </c>
      <c r="H18215" t="s">
        <v>20904</v>
      </c>
      <c r="I18215" t="s">
        <v>29357</v>
      </c>
      <c r="M18215">
        <v>5886</v>
      </c>
    </row>
    <row r="18216" spans="1:13" x14ac:dyDescent="0.3">
      <c r="E18216" t="s">
        <v>715</v>
      </c>
      <c r="F18216" t="s">
        <v>5406</v>
      </c>
      <c r="G18216" t="s">
        <v>11138</v>
      </c>
      <c r="H18216" t="s">
        <v>17553</v>
      </c>
      <c r="I18216" t="s">
        <v>29358</v>
      </c>
      <c r="J18216" t="s">
        <v>29360</v>
      </c>
      <c r="M18216">
        <v>2717</v>
      </c>
    </row>
    <row r="18217" spans="1:13" hidden="1" x14ac:dyDescent="0.3">
      <c r="E18217" t="s">
        <v>1123</v>
      </c>
      <c r="F18217" t="s">
        <v>2097</v>
      </c>
      <c r="G18217" t="s">
        <v>11137</v>
      </c>
      <c r="H18217" t="s">
        <v>20905</v>
      </c>
      <c r="I18217" t="s">
        <v>29357</v>
      </c>
      <c r="M18217">
        <v>5886</v>
      </c>
    </row>
    <row r="18218" spans="1:13" x14ac:dyDescent="0.3">
      <c r="E18218" t="s">
        <v>717</v>
      </c>
      <c r="F18218" t="s">
        <v>5406</v>
      </c>
      <c r="G18218" t="s">
        <v>11138</v>
      </c>
      <c r="H18218" t="s">
        <v>17577</v>
      </c>
      <c r="I18218" t="s">
        <v>29358</v>
      </c>
      <c r="J18218" t="s">
        <v>29360</v>
      </c>
      <c r="M18218">
        <v>2719</v>
      </c>
    </row>
    <row r="18219" spans="1:13" hidden="1" x14ac:dyDescent="0.3">
      <c r="E18219" t="s">
        <v>1123</v>
      </c>
      <c r="F18219" t="s">
        <v>2097</v>
      </c>
      <c r="G18219" t="s">
        <v>11137</v>
      </c>
      <c r="H18219" t="s">
        <v>20906</v>
      </c>
      <c r="I18219" t="s">
        <v>29357</v>
      </c>
      <c r="M18219">
        <v>5886</v>
      </c>
    </row>
    <row r="18220" spans="1:13" hidden="1" x14ac:dyDescent="0.3">
      <c r="A18220" t="s">
        <v>11139</v>
      </c>
      <c r="B18220">
        <v>1</v>
      </c>
      <c r="C18220">
        <v>1</v>
      </c>
      <c r="D18220">
        <v>1</v>
      </c>
      <c r="E18220" t="s">
        <v>781</v>
      </c>
      <c r="F18220" t="s">
        <v>5799</v>
      </c>
      <c r="G18220" t="s">
        <v>11139</v>
      </c>
      <c r="H18220" t="s">
        <v>18369</v>
      </c>
      <c r="I18220" t="s">
        <v>29359</v>
      </c>
      <c r="J18220" t="s">
        <v>29369</v>
      </c>
      <c r="M18220">
        <v>8458</v>
      </c>
    </row>
    <row r="18221" spans="1:13" hidden="1" x14ac:dyDescent="0.3">
      <c r="E18221" t="s">
        <v>1151</v>
      </c>
      <c r="F18221" t="s">
        <v>7418</v>
      </c>
      <c r="G18221" t="s">
        <v>11139</v>
      </c>
      <c r="H18221" t="s">
        <v>23912</v>
      </c>
      <c r="I18221" t="s">
        <v>29357</v>
      </c>
      <c r="M18221">
        <v>6958</v>
      </c>
    </row>
    <row r="18222" spans="1:13" x14ac:dyDescent="0.3">
      <c r="E18222" t="s">
        <v>718</v>
      </c>
      <c r="F18222" t="s">
        <v>5406</v>
      </c>
      <c r="G18222" t="s">
        <v>11138</v>
      </c>
      <c r="H18222" t="s">
        <v>17624</v>
      </c>
      <c r="I18222" t="s">
        <v>29358</v>
      </c>
      <c r="J18222" t="s">
        <v>29360</v>
      </c>
      <c r="M18222">
        <v>2732</v>
      </c>
    </row>
    <row r="18223" spans="1:13" hidden="1" x14ac:dyDescent="0.3">
      <c r="E18223" t="s">
        <v>1124</v>
      </c>
      <c r="F18223" t="s">
        <v>2269</v>
      </c>
      <c r="G18223" t="s">
        <v>11137</v>
      </c>
      <c r="H18223" t="s">
        <v>20910</v>
      </c>
      <c r="I18223" t="s">
        <v>29357</v>
      </c>
      <c r="M18223">
        <v>5889</v>
      </c>
    </row>
    <row r="18224" spans="1:13" x14ac:dyDescent="0.3">
      <c r="E18224" t="s">
        <v>721</v>
      </c>
      <c r="F18224" t="s">
        <v>5406</v>
      </c>
      <c r="G18224" t="s">
        <v>11138</v>
      </c>
      <c r="H18224" t="s">
        <v>17624</v>
      </c>
      <c r="I18224" t="s">
        <v>29358</v>
      </c>
      <c r="J18224" t="s">
        <v>29360</v>
      </c>
      <c r="M18224">
        <v>2741</v>
      </c>
    </row>
    <row r="18225" spans="1:13" hidden="1" x14ac:dyDescent="0.3">
      <c r="E18225" t="s">
        <v>1124</v>
      </c>
      <c r="F18225" t="s">
        <v>3162</v>
      </c>
      <c r="G18225" t="s">
        <v>11137</v>
      </c>
      <c r="H18225" t="s">
        <v>20912</v>
      </c>
      <c r="I18225" t="s">
        <v>29357</v>
      </c>
      <c r="M18225">
        <v>5889</v>
      </c>
    </row>
    <row r="18226" spans="1:13" hidden="1" x14ac:dyDescent="0.3">
      <c r="E18226" t="s">
        <v>1124</v>
      </c>
      <c r="F18226" t="s">
        <v>7217</v>
      </c>
      <c r="G18226" t="s">
        <v>11140</v>
      </c>
      <c r="H18226" t="s">
        <v>20913</v>
      </c>
      <c r="I18226" t="s">
        <v>29357</v>
      </c>
      <c r="M18226">
        <v>5889</v>
      </c>
    </row>
    <row r="18227" spans="1:13" hidden="1" x14ac:dyDescent="0.3">
      <c r="E18227" t="s">
        <v>1124</v>
      </c>
      <c r="F18227" t="s">
        <v>7218</v>
      </c>
      <c r="G18227" t="s">
        <v>11140</v>
      </c>
      <c r="H18227" t="s">
        <v>20914</v>
      </c>
      <c r="I18227" t="s">
        <v>29357</v>
      </c>
      <c r="M18227">
        <v>5889</v>
      </c>
    </row>
    <row r="18228" spans="1:13" hidden="1" x14ac:dyDescent="0.3">
      <c r="E18228" t="s">
        <v>1124</v>
      </c>
      <c r="F18228" t="s">
        <v>2292</v>
      </c>
      <c r="G18228" t="s">
        <v>11137</v>
      </c>
      <c r="H18228" t="s">
        <v>20915</v>
      </c>
      <c r="I18228" t="s">
        <v>29357</v>
      </c>
      <c r="M18228">
        <v>5889</v>
      </c>
    </row>
    <row r="18229" spans="1:13" x14ac:dyDescent="0.3">
      <c r="E18229" t="s">
        <v>718</v>
      </c>
      <c r="F18229" t="s">
        <v>5406</v>
      </c>
      <c r="G18229" t="s">
        <v>11138</v>
      </c>
      <c r="H18229" t="s">
        <v>17685</v>
      </c>
      <c r="I18229" t="s">
        <v>29358</v>
      </c>
      <c r="J18229" t="s">
        <v>29362</v>
      </c>
      <c r="K18229" t="s">
        <v>29390</v>
      </c>
      <c r="M18229">
        <v>2744</v>
      </c>
    </row>
    <row r="18230" spans="1:13" hidden="1" x14ac:dyDescent="0.3">
      <c r="E18230" t="s">
        <v>1151</v>
      </c>
      <c r="F18230" t="s">
        <v>7418</v>
      </c>
      <c r="G18230" t="s">
        <v>11139</v>
      </c>
      <c r="H18230" t="s">
        <v>23922</v>
      </c>
      <c r="I18230" t="s">
        <v>29357</v>
      </c>
      <c r="M18230">
        <v>6965</v>
      </c>
    </row>
    <row r="18231" spans="1:13" x14ac:dyDescent="0.3">
      <c r="E18231" t="s">
        <v>721</v>
      </c>
      <c r="F18231" t="s">
        <v>5406</v>
      </c>
      <c r="G18231" t="s">
        <v>11138</v>
      </c>
      <c r="H18231" t="s">
        <v>17714</v>
      </c>
      <c r="I18231" t="s">
        <v>29358</v>
      </c>
      <c r="J18231" t="s">
        <v>29360</v>
      </c>
      <c r="M18231">
        <v>2747</v>
      </c>
    </row>
    <row r="18232" spans="1:13" x14ac:dyDescent="0.3">
      <c r="E18232" t="s">
        <v>733</v>
      </c>
      <c r="F18232" t="s">
        <v>5406</v>
      </c>
      <c r="G18232" t="s">
        <v>11138</v>
      </c>
      <c r="H18232" t="s">
        <v>17864</v>
      </c>
      <c r="I18232" t="s">
        <v>29358</v>
      </c>
      <c r="J18232" t="s">
        <v>29360</v>
      </c>
      <c r="M18232">
        <v>2792</v>
      </c>
    </row>
    <row r="18233" spans="1:13" hidden="1" x14ac:dyDescent="0.3">
      <c r="E18233" t="s">
        <v>1200</v>
      </c>
      <c r="F18233" t="s">
        <v>7751</v>
      </c>
      <c r="G18233" t="s">
        <v>11140</v>
      </c>
      <c r="H18233" t="s">
        <v>21906</v>
      </c>
      <c r="I18233" t="s">
        <v>29358</v>
      </c>
      <c r="J18233" t="s">
        <v>29365</v>
      </c>
      <c r="M18233">
        <v>6287</v>
      </c>
    </row>
    <row r="18234" spans="1:13" x14ac:dyDescent="0.3">
      <c r="E18234" t="s">
        <v>733</v>
      </c>
      <c r="F18234" t="s">
        <v>5406</v>
      </c>
      <c r="G18234" t="s">
        <v>11138</v>
      </c>
      <c r="H18234" t="s">
        <v>17864</v>
      </c>
      <c r="I18234" t="s">
        <v>29358</v>
      </c>
      <c r="J18234" t="s">
        <v>29360</v>
      </c>
      <c r="M18234">
        <v>2792</v>
      </c>
    </row>
    <row r="18235" spans="1:13" hidden="1" x14ac:dyDescent="0.3">
      <c r="A18235" t="s">
        <v>11138</v>
      </c>
      <c r="B18235">
        <v>1</v>
      </c>
      <c r="C18235">
        <v>1</v>
      </c>
      <c r="D18235">
        <v>1</v>
      </c>
      <c r="E18235" t="s">
        <v>168</v>
      </c>
      <c r="F18235" t="s">
        <v>2742</v>
      </c>
      <c r="G18235" t="s">
        <v>11138</v>
      </c>
      <c r="H18235" t="s">
        <v>12754</v>
      </c>
      <c r="I18235" t="s">
        <v>29359</v>
      </c>
      <c r="J18235" t="s">
        <v>29360</v>
      </c>
      <c r="M18235">
        <v>675</v>
      </c>
    </row>
    <row r="18236" spans="1:13" hidden="1" x14ac:dyDescent="0.3">
      <c r="E18236" t="s">
        <v>1125</v>
      </c>
      <c r="F18236" t="s">
        <v>1125</v>
      </c>
      <c r="G18236" t="s">
        <v>11137</v>
      </c>
      <c r="H18236" t="s">
        <v>20923</v>
      </c>
      <c r="I18236" t="s">
        <v>29357</v>
      </c>
      <c r="M18236">
        <v>5892</v>
      </c>
    </row>
    <row r="18237" spans="1:13" hidden="1" x14ac:dyDescent="0.3">
      <c r="E18237" t="s">
        <v>1125</v>
      </c>
      <c r="F18237" t="s">
        <v>7223</v>
      </c>
      <c r="G18237" t="s">
        <v>11137</v>
      </c>
      <c r="H18237" t="s">
        <v>20924</v>
      </c>
      <c r="I18237" t="s">
        <v>29357</v>
      </c>
      <c r="M18237">
        <v>5892</v>
      </c>
    </row>
    <row r="18238" spans="1:13" x14ac:dyDescent="0.3">
      <c r="E18238" t="s">
        <v>733</v>
      </c>
      <c r="F18238" t="s">
        <v>5406</v>
      </c>
      <c r="G18238" t="s">
        <v>11138</v>
      </c>
      <c r="H18238" t="s">
        <v>17864</v>
      </c>
      <c r="I18238" t="s">
        <v>29358</v>
      </c>
      <c r="J18238" t="s">
        <v>29360</v>
      </c>
      <c r="M18238">
        <v>2792</v>
      </c>
    </row>
    <row r="18239" spans="1:13" hidden="1" x14ac:dyDescent="0.3">
      <c r="E18239" t="s">
        <v>92</v>
      </c>
      <c r="F18239" t="s">
        <v>7196</v>
      </c>
      <c r="G18239" t="s">
        <v>11137</v>
      </c>
      <c r="H18239" t="s">
        <v>20926</v>
      </c>
      <c r="I18239" t="s">
        <v>29357</v>
      </c>
      <c r="M18239">
        <v>5897</v>
      </c>
    </row>
    <row r="18240" spans="1:13" hidden="1" x14ac:dyDescent="0.3">
      <c r="E18240" t="s">
        <v>1151</v>
      </c>
      <c r="F18240" t="s">
        <v>7418</v>
      </c>
      <c r="G18240" t="s">
        <v>11139</v>
      </c>
      <c r="H18240" t="s">
        <v>23999</v>
      </c>
      <c r="I18240" t="s">
        <v>29357</v>
      </c>
      <c r="M18240">
        <v>7002</v>
      </c>
    </row>
    <row r="18241" spans="1:13" hidden="1" x14ac:dyDescent="0.3">
      <c r="E18241" t="s">
        <v>1151</v>
      </c>
      <c r="F18241" t="s">
        <v>7418</v>
      </c>
      <c r="G18241" t="s">
        <v>11139</v>
      </c>
      <c r="H18241" t="s">
        <v>24007</v>
      </c>
      <c r="I18241" t="s">
        <v>29357</v>
      </c>
      <c r="M18241">
        <v>7003</v>
      </c>
    </row>
    <row r="18242" spans="1:13" hidden="1" x14ac:dyDescent="0.3">
      <c r="E18242" t="s">
        <v>1126</v>
      </c>
      <c r="F18242" t="s">
        <v>7225</v>
      </c>
      <c r="G18242" t="s">
        <v>11138</v>
      </c>
      <c r="H18242" t="s">
        <v>20929</v>
      </c>
      <c r="I18242" t="s">
        <v>29357</v>
      </c>
      <c r="M18242">
        <v>5898</v>
      </c>
    </row>
    <row r="18243" spans="1:13" hidden="1" x14ac:dyDescent="0.3">
      <c r="A18243" t="s">
        <v>11138</v>
      </c>
      <c r="B18243">
        <v>1</v>
      </c>
      <c r="C18243">
        <v>1</v>
      </c>
      <c r="D18243">
        <v>1</v>
      </c>
      <c r="E18243" t="s">
        <v>168</v>
      </c>
      <c r="F18243" t="s">
        <v>2742</v>
      </c>
      <c r="G18243" t="s">
        <v>11138</v>
      </c>
      <c r="H18243" t="s">
        <v>12754</v>
      </c>
      <c r="I18243" t="s">
        <v>29359</v>
      </c>
      <c r="J18243" t="s">
        <v>29360</v>
      </c>
      <c r="M18243">
        <v>675</v>
      </c>
    </row>
    <row r="18244" spans="1:13" hidden="1" x14ac:dyDescent="0.3">
      <c r="E18244" t="s">
        <v>1151</v>
      </c>
      <c r="F18244" t="s">
        <v>7418</v>
      </c>
      <c r="G18244" t="s">
        <v>11139</v>
      </c>
      <c r="H18244" t="s">
        <v>24008</v>
      </c>
      <c r="I18244" t="s">
        <v>29357</v>
      </c>
      <c r="M18244">
        <v>7003</v>
      </c>
    </row>
    <row r="18245" spans="1:13" hidden="1" x14ac:dyDescent="0.3">
      <c r="A18245" t="s">
        <v>11138</v>
      </c>
      <c r="B18245">
        <v>1</v>
      </c>
      <c r="C18245">
        <v>1</v>
      </c>
      <c r="D18245">
        <v>1</v>
      </c>
      <c r="E18245" t="s">
        <v>1731</v>
      </c>
      <c r="F18245" t="s">
        <v>10239</v>
      </c>
      <c r="G18245" t="s">
        <v>11138</v>
      </c>
      <c r="H18245" t="s">
        <v>27283</v>
      </c>
      <c r="I18245" t="s">
        <v>29359</v>
      </c>
      <c r="J18245" t="s">
        <v>29363</v>
      </c>
      <c r="K18245" t="s">
        <v>29399</v>
      </c>
      <c r="L18245" t="s">
        <v>29390</v>
      </c>
      <c r="M18245">
        <v>8195</v>
      </c>
    </row>
    <row r="18246" spans="1:13" hidden="1" x14ac:dyDescent="0.3">
      <c r="A18246" t="s">
        <v>11138</v>
      </c>
      <c r="B18246">
        <v>1</v>
      </c>
      <c r="C18246">
        <v>1</v>
      </c>
      <c r="D18246">
        <v>1</v>
      </c>
      <c r="E18246" t="s">
        <v>761</v>
      </c>
      <c r="F18246" t="s">
        <v>5699</v>
      </c>
      <c r="G18246" t="s">
        <v>11138</v>
      </c>
      <c r="H18246" t="s">
        <v>18270</v>
      </c>
      <c r="I18246" t="s">
        <v>29359</v>
      </c>
      <c r="J18246" t="s">
        <v>29363</v>
      </c>
      <c r="K18246" t="s">
        <v>29399</v>
      </c>
      <c r="L18246" t="s">
        <v>29390</v>
      </c>
      <c r="M18246">
        <v>2924</v>
      </c>
    </row>
    <row r="18247" spans="1:13" x14ac:dyDescent="0.3">
      <c r="E18247" t="s">
        <v>734</v>
      </c>
      <c r="F18247" t="s">
        <v>5406</v>
      </c>
      <c r="G18247" t="s">
        <v>11138</v>
      </c>
      <c r="H18247" t="s">
        <v>17881</v>
      </c>
      <c r="I18247" t="s">
        <v>29358</v>
      </c>
      <c r="J18247" t="s">
        <v>29360</v>
      </c>
      <c r="M18247">
        <v>2793</v>
      </c>
    </row>
    <row r="18248" spans="1:13" hidden="1" x14ac:dyDescent="0.3">
      <c r="A18248" t="s">
        <v>11138</v>
      </c>
      <c r="B18248">
        <v>1</v>
      </c>
      <c r="C18248">
        <v>1</v>
      </c>
      <c r="D18248">
        <v>1</v>
      </c>
      <c r="E18248" t="s">
        <v>761</v>
      </c>
      <c r="F18248" t="s">
        <v>5699</v>
      </c>
      <c r="G18248" t="s">
        <v>11138</v>
      </c>
      <c r="H18248" t="s">
        <v>18297</v>
      </c>
      <c r="I18248" t="s">
        <v>29359</v>
      </c>
      <c r="J18248" t="s">
        <v>29363</v>
      </c>
      <c r="K18248" t="s">
        <v>29399</v>
      </c>
      <c r="L18248" t="s">
        <v>29390</v>
      </c>
      <c r="M18248">
        <v>2932</v>
      </c>
    </row>
    <row r="18249" spans="1:13" hidden="1" x14ac:dyDescent="0.3">
      <c r="E18249" t="s">
        <v>1126</v>
      </c>
      <c r="F18249" t="s">
        <v>7228</v>
      </c>
      <c r="G18249" t="s">
        <v>11138</v>
      </c>
      <c r="H18249" t="s">
        <v>20935</v>
      </c>
      <c r="I18249" t="s">
        <v>29357</v>
      </c>
      <c r="M18249">
        <v>5898</v>
      </c>
    </row>
    <row r="18250" spans="1:13" x14ac:dyDescent="0.3">
      <c r="E18250" t="s">
        <v>718</v>
      </c>
      <c r="F18250" t="s">
        <v>5406</v>
      </c>
      <c r="G18250" t="s">
        <v>11138</v>
      </c>
      <c r="H18250" t="s">
        <v>17945</v>
      </c>
      <c r="I18250" t="s">
        <v>29358</v>
      </c>
      <c r="J18250" t="s">
        <v>29360</v>
      </c>
      <c r="M18250">
        <v>2801</v>
      </c>
    </row>
    <row r="18251" spans="1:13" hidden="1" x14ac:dyDescent="0.3">
      <c r="E18251" t="s">
        <v>1126</v>
      </c>
      <c r="F18251" t="s">
        <v>2256</v>
      </c>
      <c r="G18251" t="s">
        <v>11138</v>
      </c>
      <c r="H18251" t="s">
        <v>20936</v>
      </c>
      <c r="I18251" t="s">
        <v>29357</v>
      </c>
      <c r="M18251">
        <v>5898</v>
      </c>
    </row>
    <row r="18252" spans="1:13" x14ac:dyDescent="0.3">
      <c r="E18252" t="s">
        <v>721</v>
      </c>
      <c r="F18252" t="s">
        <v>5406</v>
      </c>
      <c r="G18252" t="s">
        <v>11138</v>
      </c>
      <c r="H18252" t="s">
        <v>17970</v>
      </c>
      <c r="I18252" t="s">
        <v>29358</v>
      </c>
      <c r="J18252" t="s">
        <v>29360</v>
      </c>
      <c r="M18252">
        <v>2803</v>
      </c>
    </row>
    <row r="18253" spans="1:13" hidden="1" x14ac:dyDescent="0.3">
      <c r="A18253" t="s">
        <v>11139</v>
      </c>
      <c r="B18253">
        <v>1</v>
      </c>
      <c r="C18253">
        <v>1</v>
      </c>
      <c r="D18253">
        <v>1</v>
      </c>
      <c r="E18253" t="s">
        <v>1883</v>
      </c>
      <c r="F18253" t="s">
        <v>5799</v>
      </c>
      <c r="G18253" t="s">
        <v>11139</v>
      </c>
      <c r="H18253" t="s">
        <v>28457</v>
      </c>
      <c r="I18253" t="s">
        <v>29359</v>
      </c>
      <c r="J18253" t="s">
        <v>29369</v>
      </c>
      <c r="M18253">
        <v>8818</v>
      </c>
    </row>
    <row r="18254" spans="1:13" hidden="1" x14ac:dyDescent="0.3">
      <c r="E18254" t="s">
        <v>1126</v>
      </c>
      <c r="F18254" t="s">
        <v>2261</v>
      </c>
      <c r="G18254" t="s">
        <v>11140</v>
      </c>
      <c r="H18254" t="s">
        <v>20939</v>
      </c>
      <c r="I18254" t="s">
        <v>29357</v>
      </c>
      <c r="M18254">
        <v>5898</v>
      </c>
    </row>
    <row r="18255" spans="1:13" hidden="1" x14ac:dyDescent="0.3">
      <c r="E18255" t="s">
        <v>1126</v>
      </c>
      <c r="F18255" t="s">
        <v>2264</v>
      </c>
      <c r="G18255" t="s">
        <v>11138</v>
      </c>
      <c r="H18255" t="s">
        <v>20940</v>
      </c>
      <c r="I18255" t="s">
        <v>29357</v>
      </c>
      <c r="M18255">
        <v>5898</v>
      </c>
    </row>
    <row r="18256" spans="1:13" hidden="1" x14ac:dyDescent="0.3">
      <c r="A18256" t="s">
        <v>11138</v>
      </c>
      <c r="B18256">
        <v>0</v>
      </c>
      <c r="C18256">
        <v>0</v>
      </c>
      <c r="D18256">
        <v>1</v>
      </c>
      <c r="E18256" t="s">
        <v>1341</v>
      </c>
      <c r="F18256" t="s">
        <v>2070</v>
      </c>
      <c r="G18256" t="s">
        <v>11138</v>
      </c>
      <c r="H18256" t="s">
        <v>23383</v>
      </c>
      <c r="I18256" t="s">
        <v>29359</v>
      </c>
      <c r="J18256" t="s">
        <v>29360</v>
      </c>
      <c r="M18256">
        <v>6833</v>
      </c>
    </row>
    <row r="18257" spans="1:13" hidden="1" x14ac:dyDescent="0.3">
      <c r="A18257" t="s">
        <v>11138</v>
      </c>
      <c r="B18257">
        <v>1</v>
      </c>
      <c r="C18257">
        <v>1</v>
      </c>
      <c r="D18257">
        <v>1</v>
      </c>
      <c r="E18257" t="s">
        <v>19</v>
      </c>
      <c r="F18257" t="s">
        <v>2049</v>
      </c>
      <c r="G18257" t="s">
        <v>11138</v>
      </c>
      <c r="H18257" t="s">
        <v>11201</v>
      </c>
      <c r="I18257" t="s">
        <v>29359</v>
      </c>
      <c r="J18257" t="s">
        <v>29360</v>
      </c>
      <c r="M18257">
        <v>16</v>
      </c>
    </row>
    <row r="18258" spans="1:13" x14ac:dyDescent="0.3">
      <c r="E18258" t="s">
        <v>721</v>
      </c>
      <c r="F18258" t="s">
        <v>5406</v>
      </c>
      <c r="G18258" t="s">
        <v>11138</v>
      </c>
      <c r="H18258" t="s">
        <v>17970</v>
      </c>
      <c r="I18258" t="s">
        <v>29358</v>
      </c>
      <c r="J18258" t="s">
        <v>29360</v>
      </c>
      <c r="M18258">
        <v>2803</v>
      </c>
    </row>
    <row r="18259" spans="1:13" hidden="1" x14ac:dyDescent="0.3">
      <c r="A18259" t="s">
        <v>11138</v>
      </c>
      <c r="B18259">
        <v>1</v>
      </c>
      <c r="C18259">
        <v>1</v>
      </c>
      <c r="D18259">
        <v>1</v>
      </c>
      <c r="E18259" t="s">
        <v>969</v>
      </c>
      <c r="F18259" t="s">
        <v>6541</v>
      </c>
      <c r="G18259" t="s">
        <v>11138</v>
      </c>
      <c r="H18259" t="s">
        <v>19581</v>
      </c>
      <c r="I18259" t="s">
        <v>29359</v>
      </c>
      <c r="J18259" t="s">
        <v>29363</v>
      </c>
      <c r="K18259" t="s">
        <v>29399</v>
      </c>
      <c r="L18259" t="s">
        <v>29390</v>
      </c>
      <c r="M18259">
        <v>5256</v>
      </c>
    </row>
    <row r="18260" spans="1:13" hidden="1" x14ac:dyDescent="0.3">
      <c r="A18260" t="s">
        <v>11138</v>
      </c>
      <c r="B18260">
        <v>1</v>
      </c>
      <c r="C18260">
        <v>1</v>
      </c>
      <c r="D18260">
        <v>1</v>
      </c>
      <c r="E18260" t="s">
        <v>315</v>
      </c>
      <c r="F18260" t="s">
        <v>589</v>
      </c>
      <c r="G18260" t="s">
        <v>11138</v>
      </c>
      <c r="H18260" t="s">
        <v>14033</v>
      </c>
      <c r="I18260" t="s">
        <v>29359</v>
      </c>
      <c r="J18260" t="s">
        <v>29360</v>
      </c>
      <c r="M18260">
        <v>1547</v>
      </c>
    </row>
    <row r="18261" spans="1:13" hidden="1" x14ac:dyDescent="0.3">
      <c r="E18261" t="s">
        <v>1126</v>
      </c>
      <c r="F18261" t="s">
        <v>2257</v>
      </c>
      <c r="G18261" t="s">
        <v>11137</v>
      </c>
      <c r="H18261" t="s">
        <v>20944</v>
      </c>
      <c r="I18261" t="s">
        <v>29357</v>
      </c>
      <c r="M18261">
        <v>5899</v>
      </c>
    </row>
    <row r="18262" spans="1:13" hidden="1" x14ac:dyDescent="0.3">
      <c r="E18262" t="s">
        <v>1126</v>
      </c>
      <c r="F18262" t="s">
        <v>7230</v>
      </c>
      <c r="G18262" t="s">
        <v>11140</v>
      </c>
      <c r="H18262" t="s">
        <v>20945</v>
      </c>
      <c r="I18262" t="s">
        <v>29357</v>
      </c>
      <c r="M18262">
        <v>5899</v>
      </c>
    </row>
    <row r="18263" spans="1:13" hidden="1" x14ac:dyDescent="0.3">
      <c r="E18263" t="s">
        <v>1126</v>
      </c>
      <c r="F18263" t="s">
        <v>7231</v>
      </c>
      <c r="G18263" t="s">
        <v>11137</v>
      </c>
      <c r="H18263" t="s">
        <v>20946</v>
      </c>
      <c r="I18263" t="s">
        <v>29357</v>
      </c>
      <c r="M18263">
        <v>5899</v>
      </c>
    </row>
    <row r="18264" spans="1:13" x14ac:dyDescent="0.3">
      <c r="E18264" t="s">
        <v>711</v>
      </c>
      <c r="F18264" t="s">
        <v>5406</v>
      </c>
      <c r="G18264" t="s">
        <v>11138</v>
      </c>
      <c r="H18264" t="s">
        <v>20717</v>
      </c>
      <c r="I18264" t="s">
        <v>29358</v>
      </c>
      <c r="J18264" t="s">
        <v>29360</v>
      </c>
      <c r="M18264">
        <v>5823</v>
      </c>
    </row>
    <row r="18265" spans="1:13" hidden="1" x14ac:dyDescent="0.3">
      <c r="E18265" t="s">
        <v>1126</v>
      </c>
      <c r="F18265" t="s">
        <v>7232</v>
      </c>
      <c r="G18265" t="s">
        <v>11137</v>
      </c>
      <c r="H18265" t="s">
        <v>20948</v>
      </c>
      <c r="I18265" t="s">
        <v>29357</v>
      </c>
      <c r="M18265">
        <v>5899</v>
      </c>
    </row>
    <row r="18266" spans="1:13" hidden="1" x14ac:dyDescent="0.3">
      <c r="A18266" t="s">
        <v>11138</v>
      </c>
      <c r="B18266">
        <v>0</v>
      </c>
      <c r="C18266">
        <v>0</v>
      </c>
      <c r="D18266">
        <v>1</v>
      </c>
      <c r="E18266" t="s">
        <v>315</v>
      </c>
      <c r="F18266" t="s">
        <v>589</v>
      </c>
      <c r="G18266" t="s">
        <v>11138</v>
      </c>
      <c r="H18266" t="s">
        <v>14083</v>
      </c>
      <c r="I18266" t="s">
        <v>29359</v>
      </c>
      <c r="J18266" t="s">
        <v>29360</v>
      </c>
      <c r="M18266">
        <v>1558</v>
      </c>
    </row>
    <row r="18267" spans="1:13" x14ac:dyDescent="0.3">
      <c r="E18267" t="s">
        <v>1371</v>
      </c>
      <c r="F18267" t="s">
        <v>5406</v>
      </c>
      <c r="G18267" t="s">
        <v>11138</v>
      </c>
      <c r="H18267" t="s">
        <v>23637</v>
      </c>
      <c r="I18267" t="s">
        <v>29358</v>
      </c>
      <c r="J18267" t="s">
        <v>29360</v>
      </c>
      <c r="M18267">
        <v>6866</v>
      </c>
    </row>
    <row r="18268" spans="1:13" hidden="1" x14ac:dyDescent="0.3">
      <c r="A18268" t="s">
        <v>11138</v>
      </c>
      <c r="B18268">
        <v>1</v>
      </c>
      <c r="C18268">
        <v>1</v>
      </c>
      <c r="D18268">
        <v>1</v>
      </c>
      <c r="E18268" t="s">
        <v>589</v>
      </c>
      <c r="F18268" t="s">
        <v>589</v>
      </c>
      <c r="G18268" t="s">
        <v>11138</v>
      </c>
      <c r="H18268" t="s">
        <v>16432</v>
      </c>
      <c r="I18268" t="s">
        <v>29359</v>
      </c>
      <c r="J18268" t="s">
        <v>29360</v>
      </c>
      <c r="M18268">
        <v>2318</v>
      </c>
    </row>
    <row r="18269" spans="1:13" hidden="1" x14ac:dyDescent="0.3">
      <c r="A18269" t="s">
        <v>11138</v>
      </c>
      <c r="B18269">
        <v>1</v>
      </c>
      <c r="C18269">
        <v>1</v>
      </c>
      <c r="D18269">
        <v>1</v>
      </c>
      <c r="E18269" t="s">
        <v>1809</v>
      </c>
      <c r="F18269" t="s">
        <v>10481</v>
      </c>
      <c r="G18269" t="s">
        <v>11138</v>
      </c>
      <c r="H18269" t="s">
        <v>27778</v>
      </c>
      <c r="I18269" t="s">
        <v>29359</v>
      </c>
      <c r="J18269" t="s">
        <v>29363</v>
      </c>
      <c r="K18269" t="s">
        <v>29399</v>
      </c>
      <c r="L18269" t="s">
        <v>29390</v>
      </c>
      <c r="M18269">
        <v>8512</v>
      </c>
    </row>
    <row r="18270" spans="1:13" x14ac:dyDescent="0.3">
      <c r="E18270" t="s">
        <v>1695</v>
      </c>
      <c r="F18270" t="s">
        <v>5406</v>
      </c>
      <c r="G18270" t="s">
        <v>11138</v>
      </c>
      <c r="H18270" t="s">
        <v>26750</v>
      </c>
      <c r="I18270" t="s">
        <v>29358</v>
      </c>
      <c r="J18270" t="s">
        <v>29362</v>
      </c>
      <c r="K18270" t="s">
        <v>29390</v>
      </c>
      <c r="M18270">
        <v>7972</v>
      </c>
    </row>
    <row r="18271" spans="1:13" x14ac:dyDescent="0.3">
      <c r="E18271" t="s">
        <v>1695</v>
      </c>
      <c r="F18271" t="s">
        <v>5406</v>
      </c>
      <c r="G18271" t="s">
        <v>11138</v>
      </c>
      <c r="H18271" t="s">
        <v>26750</v>
      </c>
      <c r="I18271" t="s">
        <v>29358</v>
      </c>
      <c r="J18271" t="s">
        <v>29362</v>
      </c>
      <c r="K18271" t="s">
        <v>29390</v>
      </c>
      <c r="M18271">
        <v>7972</v>
      </c>
    </row>
    <row r="18272" spans="1:13" hidden="1" x14ac:dyDescent="0.3">
      <c r="A18272" t="s">
        <v>11138</v>
      </c>
      <c r="B18272">
        <v>1</v>
      </c>
      <c r="C18272">
        <v>1</v>
      </c>
      <c r="D18272">
        <v>1</v>
      </c>
      <c r="E18272" t="s">
        <v>764</v>
      </c>
      <c r="F18272" t="s">
        <v>5730</v>
      </c>
      <c r="G18272" t="s">
        <v>11138</v>
      </c>
      <c r="H18272" t="s">
        <v>18238</v>
      </c>
      <c r="I18272" t="s">
        <v>29359</v>
      </c>
      <c r="J18272" t="s">
        <v>29360</v>
      </c>
      <c r="M18272">
        <v>2918</v>
      </c>
    </row>
    <row r="18273" spans="1:13" hidden="1" x14ac:dyDescent="0.3">
      <c r="A18273" t="s">
        <v>11138</v>
      </c>
      <c r="B18273">
        <v>1</v>
      </c>
      <c r="C18273">
        <v>1</v>
      </c>
      <c r="D18273">
        <v>1</v>
      </c>
      <c r="E18273" t="s">
        <v>540</v>
      </c>
      <c r="F18273" t="s">
        <v>4652</v>
      </c>
      <c r="G18273" t="s">
        <v>11138</v>
      </c>
      <c r="H18273" t="s">
        <v>16034</v>
      </c>
      <c r="I18273" t="s">
        <v>29359</v>
      </c>
      <c r="J18273" t="s">
        <v>29363</v>
      </c>
      <c r="K18273" t="s">
        <v>29399</v>
      </c>
      <c r="L18273" t="s">
        <v>29390</v>
      </c>
      <c r="M18273">
        <v>2267</v>
      </c>
    </row>
    <row r="18274" spans="1:13" hidden="1" x14ac:dyDescent="0.3">
      <c r="A18274" t="s">
        <v>11138</v>
      </c>
      <c r="B18274">
        <v>0</v>
      </c>
      <c r="C18274">
        <v>0</v>
      </c>
      <c r="D18274">
        <v>1</v>
      </c>
      <c r="E18274" t="s">
        <v>141</v>
      </c>
      <c r="F18274" t="s">
        <v>2855</v>
      </c>
      <c r="G18274" t="s">
        <v>11138</v>
      </c>
      <c r="H18274" t="s">
        <v>12490</v>
      </c>
      <c r="I18274" t="s">
        <v>29359</v>
      </c>
      <c r="J18274" t="s">
        <v>29360</v>
      </c>
      <c r="M18274">
        <v>570</v>
      </c>
    </row>
    <row r="18275" spans="1:13" hidden="1" x14ac:dyDescent="0.3">
      <c r="A18275" t="s">
        <v>11138</v>
      </c>
      <c r="B18275">
        <v>0</v>
      </c>
      <c r="C18275">
        <v>0</v>
      </c>
      <c r="D18275">
        <v>1</v>
      </c>
      <c r="E18275" t="s">
        <v>141</v>
      </c>
      <c r="F18275" t="s">
        <v>2855</v>
      </c>
      <c r="G18275" t="s">
        <v>11138</v>
      </c>
      <c r="H18275" t="s">
        <v>12490</v>
      </c>
      <c r="I18275" t="s">
        <v>29359</v>
      </c>
      <c r="J18275" t="s">
        <v>29360</v>
      </c>
      <c r="M18275">
        <v>582</v>
      </c>
    </row>
    <row r="18276" spans="1:13" x14ac:dyDescent="0.3">
      <c r="E18276" t="s">
        <v>1695</v>
      </c>
      <c r="F18276" t="s">
        <v>5406</v>
      </c>
      <c r="G18276" t="s">
        <v>11138</v>
      </c>
      <c r="H18276" t="s">
        <v>27006</v>
      </c>
      <c r="I18276" t="s">
        <v>29358</v>
      </c>
      <c r="J18276" t="s">
        <v>29362</v>
      </c>
      <c r="K18276" t="s">
        <v>29390</v>
      </c>
      <c r="M18276">
        <v>8029</v>
      </c>
    </row>
    <row r="18277" spans="1:13" hidden="1" x14ac:dyDescent="0.3">
      <c r="E18277" t="s">
        <v>1151</v>
      </c>
      <c r="F18277" t="s">
        <v>7418</v>
      </c>
      <c r="G18277" t="s">
        <v>11139</v>
      </c>
      <c r="H18277" t="s">
        <v>24009</v>
      </c>
      <c r="I18277" t="s">
        <v>29357</v>
      </c>
      <c r="M18277">
        <v>7003</v>
      </c>
    </row>
    <row r="18278" spans="1:13" hidden="1" x14ac:dyDescent="0.3">
      <c r="A18278" t="s">
        <v>11138</v>
      </c>
      <c r="B18278">
        <v>0</v>
      </c>
      <c r="C18278">
        <v>0</v>
      </c>
      <c r="D18278">
        <v>1</v>
      </c>
      <c r="E18278" t="s">
        <v>141</v>
      </c>
      <c r="F18278" t="s">
        <v>2855</v>
      </c>
      <c r="G18278" t="s">
        <v>11138</v>
      </c>
      <c r="H18278" t="s">
        <v>12490</v>
      </c>
      <c r="I18278" t="s">
        <v>29359</v>
      </c>
      <c r="J18278" t="s">
        <v>29360</v>
      </c>
      <c r="M18278">
        <v>591</v>
      </c>
    </row>
    <row r="18279" spans="1:13" hidden="1" x14ac:dyDescent="0.3">
      <c r="E18279" t="s">
        <v>1126</v>
      </c>
      <c r="F18279" t="s">
        <v>7237</v>
      </c>
      <c r="G18279" t="s">
        <v>11140</v>
      </c>
      <c r="H18279" t="s">
        <v>20956</v>
      </c>
      <c r="I18279" t="s">
        <v>29357</v>
      </c>
      <c r="M18279">
        <v>5899</v>
      </c>
    </row>
    <row r="18280" spans="1:13" hidden="1" x14ac:dyDescent="0.3">
      <c r="E18280" t="s">
        <v>1126</v>
      </c>
      <c r="F18280" t="s">
        <v>7238</v>
      </c>
      <c r="G18280" t="s">
        <v>11137</v>
      </c>
      <c r="H18280" t="s">
        <v>20957</v>
      </c>
      <c r="I18280" t="s">
        <v>29357</v>
      </c>
      <c r="M18280">
        <v>5899</v>
      </c>
    </row>
    <row r="18281" spans="1:13" hidden="1" x14ac:dyDescent="0.3">
      <c r="E18281" t="s">
        <v>1126</v>
      </c>
      <c r="F18281" t="s">
        <v>7239</v>
      </c>
      <c r="G18281" t="s">
        <v>11137</v>
      </c>
      <c r="H18281" t="s">
        <v>20958</v>
      </c>
      <c r="I18281" t="s">
        <v>29357</v>
      </c>
      <c r="M18281">
        <v>5899</v>
      </c>
    </row>
    <row r="18282" spans="1:13" x14ac:dyDescent="0.3">
      <c r="E18282" t="s">
        <v>1695</v>
      </c>
      <c r="F18282" t="s">
        <v>5406</v>
      </c>
      <c r="G18282" t="s">
        <v>11138</v>
      </c>
      <c r="H18282" t="s">
        <v>27006</v>
      </c>
      <c r="I18282" t="s">
        <v>29358</v>
      </c>
      <c r="J18282" t="s">
        <v>29362</v>
      </c>
      <c r="K18282" t="s">
        <v>29390</v>
      </c>
      <c r="M18282">
        <v>8029</v>
      </c>
    </row>
    <row r="18283" spans="1:13" x14ac:dyDescent="0.3">
      <c r="E18283" t="s">
        <v>1552</v>
      </c>
      <c r="F18283" t="s">
        <v>9335</v>
      </c>
      <c r="G18283" t="s">
        <v>11138</v>
      </c>
      <c r="H18283" t="s">
        <v>25395</v>
      </c>
      <c r="I18283" t="s">
        <v>29358</v>
      </c>
      <c r="J18283" t="s">
        <v>29360</v>
      </c>
      <c r="M18283">
        <v>7569</v>
      </c>
    </row>
    <row r="18284" spans="1:13" hidden="1" x14ac:dyDescent="0.3">
      <c r="A18284" t="s">
        <v>11138</v>
      </c>
      <c r="B18284">
        <v>1</v>
      </c>
      <c r="C18284">
        <v>1</v>
      </c>
      <c r="D18284">
        <v>1</v>
      </c>
      <c r="E18284" t="s">
        <v>1140</v>
      </c>
      <c r="F18284" t="s">
        <v>2271</v>
      </c>
      <c r="G18284" t="s">
        <v>11138</v>
      </c>
      <c r="H18284" t="s">
        <v>21221</v>
      </c>
      <c r="I18284" t="s">
        <v>29359</v>
      </c>
      <c r="J18284" t="s">
        <v>29360</v>
      </c>
      <c r="M18284">
        <v>6022</v>
      </c>
    </row>
    <row r="18285" spans="1:13" hidden="1" x14ac:dyDescent="0.3">
      <c r="E18285" t="s">
        <v>1421</v>
      </c>
      <c r="F18285" t="s">
        <v>7418</v>
      </c>
      <c r="G18285" t="s">
        <v>11139</v>
      </c>
      <c r="H18285" t="s">
        <v>24078</v>
      </c>
      <c r="I18285" t="s">
        <v>29357</v>
      </c>
      <c r="M18285">
        <v>7038</v>
      </c>
    </row>
    <row r="18286" spans="1:13" x14ac:dyDescent="0.3">
      <c r="E18286" t="s">
        <v>1658</v>
      </c>
      <c r="F18286" t="s">
        <v>9335</v>
      </c>
      <c r="G18286" t="s">
        <v>11138</v>
      </c>
      <c r="H18286" t="s">
        <v>26321</v>
      </c>
      <c r="I18286" t="s">
        <v>29358</v>
      </c>
      <c r="J18286" t="s">
        <v>29360</v>
      </c>
      <c r="M18286">
        <v>7849</v>
      </c>
    </row>
    <row r="18287" spans="1:13" hidden="1" x14ac:dyDescent="0.3">
      <c r="A18287" t="s">
        <v>11138</v>
      </c>
      <c r="B18287">
        <v>1</v>
      </c>
      <c r="C18287">
        <v>1</v>
      </c>
      <c r="D18287">
        <v>1</v>
      </c>
      <c r="E18287" t="s">
        <v>1140</v>
      </c>
      <c r="F18287" t="s">
        <v>2271</v>
      </c>
      <c r="G18287" t="s">
        <v>11138</v>
      </c>
      <c r="H18287" t="s">
        <v>21221</v>
      </c>
      <c r="I18287" t="s">
        <v>29359</v>
      </c>
      <c r="J18287" t="s">
        <v>29360</v>
      </c>
      <c r="M18287">
        <v>6022</v>
      </c>
    </row>
    <row r="18288" spans="1:13" hidden="1" x14ac:dyDescent="0.3">
      <c r="E18288" t="s">
        <v>1126</v>
      </c>
      <c r="F18288" t="s">
        <v>7242</v>
      </c>
      <c r="G18288" t="s">
        <v>11138</v>
      </c>
      <c r="H18288" t="s">
        <v>20963</v>
      </c>
      <c r="I18288" t="s">
        <v>29357</v>
      </c>
      <c r="M18288">
        <v>5899</v>
      </c>
    </row>
    <row r="18289" spans="1:13" hidden="1" x14ac:dyDescent="0.3">
      <c r="E18289" t="s">
        <v>1421</v>
      </c>
      <c r="F18289" t="s">
        <v>7418</v>
      </c>
      <c r="G18289" t="s">
        <v>11139</v>
      </c>
      <c r="H18289" t="s">
        <v>24078</v>
      </c>
      <c r="I18289" t="s">
        <v>29357</v>
      </c>
      <c r="M18289">
        <v>7040</v>
      </c>
    </row>
    <row r="18290" spans="1:13" hidden="1" x14ac:dyDescent="0.3">
      <c r="A18290" t="s">
        <v>11138</v>
      </c>
      <c r="B18290">
        <v>1</v>
      </c>
      <c r="C18290">
        <v>1</v>
      </c>
      <c r="D18290">
        <v>1</v>
      </c>
      <c r="E18290" t="s">
        <v>122</v>
      </c>
      <c r="F18290" t="s">
        <v>2730</v>
      </c>
      <c r="G18290" t="s">
        <v>11138</v>
      </c>
      <c r="H18290" t="s">
        <v>12290</v>
      </c>
      <c r="I18290" t="s">
        <v>29359</v>
      </c>
      <c r="J18290" t="s">
        <v>29363</v>
      </c>
      <c r="K18290" t="s">
        <v>29399</v>
      </c>
      <c r="L18290" t="s">
        <v>29390</v>
      </c>
      <c r="M18290">
        <v>440</v>
      </c>
    </row>
    <row r="18291" spans="1:13" hidden="1" x14ac:dyDescent="0.3">
      <c r="E18291" t="s">
        <v>1151</v>
      </c>
      <c r="F18291" t="s">
        <v>7418</v>
      </c>
      <c r="G18291" t="s">
        <v>11139</v>
      </c>
      <c r="H18291" t="s">
        <v>24103</v>
      </c>
      <c r="I18291" t="s">
        <v>29357</v>
      </c>
      <c r="M18291">
        <v>7056</v>
      </c>
    </row>
    <row r="18292" spans="1:13" hidden="1" x14ac:dyDescent="0.3">
      <c r="E18292" t="s">
        <v>1126</v>
      </c>
      <c r="F18292" t="s">
        <v>1126</v>
      </c>
      <c r="G18292" t="s">
        <v>11140</v>
      </c>
      <c r="H18292" t="s">
        <v>20966</v>
      </c>
      <c r="I18292" t="s">
        <v>29357</v>
      </c>
      <c r="M18292">
        <v>5899</v>
      </c>
    </row>
    <row r="18293" spans="1:13" x14ac:dyDescent="0.3">
      <c r="E18293" t="s">
        <v>550</v>
      </c>
      <c r="F18293" t="s">
        <v>4698</v>
      </c>
      <c r="G18293" t="s">
        <v>11138</v>
      </c>
      <c r="H18293" t="s">
        <v>16108</v>
      </c>
      <c r="I18293" t="s">
        <v>29358</v>
      </c>
      <c r="J18293" t="s">
        <v>29379</v>
      </c>
      <c r="M18293">
        <v>2277</v>
      </c>
    </row>
    <row r="18294" spans="1:13" x14ac:dyDescent="0.3">
      <c r="E18294" t="s">
        <v>433</v>
      </c>
      <c r="F18294" t="s">
        <v>4146</v>
      </c>
      <c r="G18294" t="s">
        <v>11138</v>
      </c>
      <c r="H18294" t="s">
        <v>14953</v>
      </c>
      <c r="I18294" t="s">
        <v>29358</v>
      </c>
      <c r="J18294" t="s">
        <v>29360</v>
      </c>
      <c r="M18294">
        <v>1847</v>
      </c>
    </row>
    <row r="18295" spans="1:13" hidden="1" x14ac:dyDescent="0.3">
      <c r="E18295" t="s">
        <v>1126</v>
      </c>
      <c r="F18295" t="s">
        <v>6831</v>
      </c>
      <c r="G18295" t="s">
        <v>11140</v>
      </c>
      <c r="H18295" t="s">
        <v>20968</v>
      </c>
      <c r="I18295" t="s">
        <v>29357</v>
      </c>
      <c r="M18295">
        <v>5899</v>
      </c>
    </row>
    <row r="18296" spans="1:13" hidden="1" x14ac:dyDescent="0.3">
      <c r="A18296" t="s">
        <v>11138</v>
      </c>
      <c r="B18296">
        <v>1</v>
      </c>
      <c r="C18296">
        <v>1</v>
      </c>
      <c r="D18296">
        <v>1</v>
      </c>
      <c r="E18296" t="s">
        <v>347</v>
      </c>
      <c r="F18296" t="s">
        <v>3772</v>
      </c>
      <c r="G18296" t="s">
        <v>11138</v>
      </c>
      <c r="H18296" t="s">
        <v>14289</v>
      </c>
      <c r="I18296" t="s">
        <v>29359</v>
      </c>
      <c r="J18296" t="s">
        <v>29363</v>
      </c>
      <c r="K18296" t="s">
        <v>29399</v>
      </c>
      <c r="L18296" t="s">
        <v>29390</v>
      </c>
      <c r="M18296">
        <v>1631</v>
      </c>
    </row>
    <row r="18297" spans="1:13" x14ac:dyDescent="0.3">
      <c r="E18297" t="s">
        <v>433</v>
      </c>
      <c r="F18297" t="s">
        <v>4146</v>
      </c>
      <c r="G18297" t="s">
        <v>11138</v>
      </c>
      <c r="H18297" t="s">
        <v>14953</v>
      </c>
      <c r="I18297" t="s">
        <v>29358</v>
      </c>
      <c r="J18297" t="s">
        <v>29360</v>
      </c>
      <c r="M18297">
        <v>1847</v>
      </c>
    </row>
    <row r="18298" spans="1:13" hidden="1" x14ac:dyDescent="0.3">
      <c r="A18298" t="s">
        <v>11138</v>
      </c>
      <c r="B18298">
        <v>1</v>
      </c>
      <c r="C18298">
        <v>1</v>
      </c>
      <c r="D18298">
        <v>1</v>
      </c>
      <c r="E18298" t="s">
        <v>476</v>
      </c>
      <c r="F18298" t="s">
        <v>4359</v>
      </c>
      <c r="G18298" t="s">
        <v>11138</v>
      </c>
      <c r="H18298" t="s">
        <v>15369</v>
      </c>
      <c r="I18298" t="s">
        <v>29359</v>
      </c>
      <c r="J18298" t="s">
        <v>29360</v>
      </c>
      <c r="M18298">
        <v>2015</v>
      </c>
    </row>
    <row r="18299" spans="1:13" hidden="1" x14ac:dyDescent="0.3">
      <c r="E18299" t="s">
        <v>1127</v>
      </c>
      <c r="F18299" t="s">
        <v>2505</v>
      </c>
      <c r="G18299" t="s">
        <v>11137</v>
      </c>
      <c r="H18299" t="s">
        <v>20969</v>
      </c>
      <c r="I18299" t="s">
        <v>29357</v>
      </c>
      <c r="M18299">
        <v>5901</v>
      </c>
    </row>
    <row r="18300" spans="1:13" x14ac:dyDescent="0.3">
      <c r="E18300" t="s">
        <v>433</v>
      </c>
      <c r="F18300" t="s">
        <v>4146</v>
      </c>
      <c r="G18300" t="s">
        <v>11138</v>
      </c>
      <c r="H18300" t="s">
        <v>14962</v>
      </c>
      <c r="I18300" t="s">
        <v>29358</v>
      </c>
      <c r="J18300" t="s">
        <v>29360</v>
      </c>
      <c r="M18300">
        <v>1848</v>
      </c>
    </row>
    <row r="18301" spans="1:13" hidden="1" x14ac:dyDescent="0.3">
      <c r="E18301" t="s">
        <v>1151</v>
      </c>
      <c r="F18301" t="s">
        <v>7418</v>
      </c>
      <c r="G18301" t="s">
        <v>11139</v>
      </c>
      <c r="H18301" t="s">
        <v>24105</v>
      </c>
      <c r="I18301" t="s">
        <v>29357</v>
      </c>
      <c r="M18301">
        <v>7056</v>
      </c>
    </row>
    <row r="18302" spans="1:13" hidden="1" x14ac:dyDescent="0.3">
      <c r="A18302" t="s">
        <v>11139</v>
      </c>
      <c r="B18302">
        <v>1</v>
      </c>
      <c r="C18302">
        <v>1</v>
      </c>
      <c r="D18302">
        <v>1</v>
      </c>
      <c r="E18302" t="s">
        <v>1883</v>
      </c>
      <c r="F18302" t="s">
        <v>5799</v>
      </c>
      <c r="G18302" t="s">
        <v>11139</v>
      </c>
      <c r="H18302" t="s">
        <v>28457</v>
      </c>
      <c r="I18302" t="s">
        <v>29359</v>
      </c>
      <c r="J18302" t="s">
        <v>29369</v>
      </c>
      <c r="M18302">
        <v>8843</v>
      </c>
    </row>
    <row r="18303" spans="1:13" hidden="1" x14ac:dyDescent="0.3">
      <c r="E18303" t="s">
        <v>1127</v>
      </c>
      <c r="F18303" t="s">
        <v>7243</v>
      </c>
      <c r="G18303" t="s">
        <v>11137</v>
      </c>
      <c r="H18303" t="s">
        <v>20973</v>
      </c>
      <c r="I18303" t="s">
        <v>29357</v>
      </c>
      <c r="M18303">
        <v>5901</v>
      </c>
    </row>
    <row r="18304" spans="1:13" hidden="1" x14ac:dyDescent="0.3">
      <c r="E18304" t="s">
        <v>1151</v>
      </c>
      <c r="F18304" t="s">
        <v>7418</v>
      </c>
      <c r="G18304" t="s">
        <v>11139</v>
      </c>
      <c r="H18304" t="s">
        <v>24009</v>
      </c>
      <c r="I18304" t="s">
        <v>29357</v>
      </c>
      <c r="M18304">
        <v>7071</v>
      </c>
    </row>
    <row r="18305" spans="1:13" hidden="1" x14ac:dyDescent="0.3">
      <c r="E18305" t="s">
        <v>410</v>
      </c>
      <c r="F18305" t="s">
        <v>7244</v>
      </c>
      <c r="G18305" t="s">
        <v>11138</v>
      </c>
      <c r="H18305" t="s">
        <v>20974</v>
      </c>
      <c r="I18305" t="s">
        <v>29357</v>
      </c>
      <c r="M18305">
        <v>5941</v>
      </c>
    </row>
    <row r="18306" spans="1:13" hidden="1" x14ac:dyDescent="0.3">
      <c r="E18306" t="s">
        <v>410</v>
      </c>
      <c r="F18306" t="s">
        <v>4091</v>
      </c>
      <c r="G18306" t="s">
        <v>11137</v>
      </c>
      <c r="H18306" t="s">
        <v>20975</v>
      </c>
      <c r="I18306" t="s">
        <v>29357</v>
      </c>
      <c r="M18306">
        <v>5941</v>
      </c>
    </row>
    <row r="18307" spans="1:13" x14ac:dyDescent="0.3">
      <c r="E18307" t="s">
        <v>711</v>
      </c>
      <c r="F18307" t="s">
        <v>4146</v>
      </c>
      <c r="G18307" t="s">
        <v>11138</v>
      </c>
      <c r="H18307" t="s">
        <v>20701</v>
      </c>
      <c r="I18307" t="s">
        <v>29358</v>
      </c>
      <c r="J18307" t="s">
        <v>29360</v>
      </c>
      <c r="M18307">
        <v>5822</v>
      </c>
    </row>
    <row r="18308" spans="1:13" hidden="1" x14ac:dyDescent="0.3">
      <c r="A18308" t="s">
        <v>11138</v>
      </c>
      <c r="B18308">
        <v>1</v>
      </c>
      <c r="C18308">
        <v>1</v>
      </c>
      <c r="D18308">
        <v>1</v>
      </c>
      <c r="E18308" t="s">
        <v>633</v>
      </c>
      <c r="F18308" t="s">
        <v>4359</v>
      </c>
      <c r="G18308" t="s">
        <v>11138</v>
      </c>
      <c r="H18308" t="s">
        <v>16966</v>
      </c>
      <c r="I18308" t="s">
        <v>29359</v>
      </c>
      <c r="J18308" t="s">
        <v>29360</v>
      </c>
      <c r="M18308">
        <v>2438</v>
      </c>
    </row>
    <row r="18309" spans="1:13" x14ac:dyDescent="0.3">
      <c r="E18309" t="s">
        <v>711</v>
      </c>
      <c r="F18309" t="s">
        <v>4146</v>
      </c>
      <c r="G18309" t="s">
        <v>11138</v>
      </c>
      <c r="H18309" t="s">
        <v>20701</v>
      </c>
      <c r="I18309" t="s">
        <v>29358</v>
      </c>
      <c r="J18309" t="s">
        <v>29360</v>
      </c>
      <c r="M18309">
        <v>5822</v>
      </c>
    </row>
    <row r="18310" spans="1:13" hidden="1" x14ac:dyDescent="0.3">
      <c r="A18310" t="s">
        <v>11138</v>
      </c>
      <c r="B18310">
        <v>1</v>
      </c>
      <c r="C18310">
        <v>1</v>
      </c>
      <c r="D18310">
        <v>1</v>
      </c>
      <c r="E18310" t="s">
        <v>1717</v>
      </c>
      <c r="F18310" t="s">
        <v>4359</v>
      </c>
      <c r="G18310" t="s">
        <v>11138</v>
      </c>
      <c r="H18310" t="s">
        <v>27136</v>
      </c>
      <c r="I18310" t="s">
        <v>29359</v>
      </c>
      <c r="J18310" t="s">
        <v>29360</v>
      </c>
      <c r="M18310">
        <v>8051</v>
      </c>
    </row>
    <row r="18311" spans="1:13" hidden="1" x14ac:dyDescent="0.3">
      <c r="E18311" t="s">
        <v>410</v>
      </c>
      <c r="F18311" t="s">
        <v>1351</v>
      </c>
      <c r="G18311" t="s">
        <v>11138</v>
      </c>
      <c r="H18311" t="s">
        <v>14827</v>
      </c>
      <c r="I18311" t="s">
        <v>29357</v>
      </c>
      <c r="M18311">
        <v>5942</v>
      </c>
    </row>
    <row r="18312" spans="1:13" hidden="1" x14ac:dyDescent="0.3">
      <c r="E18312" t="s">
        <v>1200</v>
      </c>
      <c r="F18312" t="s">
        <v>7751</v>
      </c>
      <c r="G18312" t="s">
        <v>11140</v>
      </c>
      <c r="H18312" t="s">
        <v>21906</v>
      </c>
      <c r="I18312" t="s">
        <v>29358</v>
      </c>
      <c r="J18312" t="s">
        <v>29372</v>
      </c>
      <c r="M18312">
        <v>6287</v>
      </c>
    </row>
    <row r="18313" spans="1:13" hidden="1" x14ac:dyDescent="0.3">
      <c r="E18313" t="s">
        <v>410</v>
      </c>
      <c r="F18313" t="s">
        <v>4091</v>
      </c>
      <c r="G18313" t="s">
        <v>11137</v>
      </c>
      <c r="H18313" t="s">
        <v>14829</v>
      </c>
      <c r="I18313" t="s">
        <v>29357</v>
      </c>
      <c r="M18313">
        <v>5942</v>
      </c>
    </row>
    <row r="18314" spans="1:13" x14ac:dyDescent="0.3">
      <c r="E18314" t="s">
        <v>1301</v>
      </c>
      <c r="F18314" t="s">
        <v>4146</v>
      </c>
      <c r="G18314" t="s">
        <v>11138</v>
      </c>
      <c r="H18314" t="s">
        <v>22979</v>
      </c>
      <c r="I18314" t="s">
        <v>29358</v>
      </c>
      <c r="J18314" t="s">
        <v>29360</v>
      </c>
      <c r="M18314">
        <v>6693</v>
      </c>
    </row>
    <row r="18315" spans="1:13" hidden="1" x14ac:dyDescent="0.3">
      <c r="E18315" t="s">
        <v>1128</v>
      </c>
      <c r="F18315" t="s">
        <v>7246</v>
      </c>
      <c r="G18315" t="s">
        <v>11137</v>
      </c>
      <c r="H18315" t="s">
        <v>20978</v>
      </c>
      <c r="I18315" t="s">
        <v>29357</v>
      </c>
      <c r="M18315">
        <v>5943</v>
      </c>
    </row>
    <row r="18316" spans="1:13" hidden="1" x14ac:dyDescent="0.3">
      <c r="E18316" t="s">
        <v>1128</v>
      </c>
      <c r="F18316" t="s">
        <v>7247</v>
      </c>
      <c r="G18316" t="s">
        <v>11138</v>
      </c>
      <c r="H18316" t="s">
        <v>20979</v>
      </c>
      <c r="I18316" t="s">
        <v>29357</v>
      </c>
      <c r="M18316">
        <v>5943</v>
      </c>
    </row>
    <row r="18317" spans="1:13" hidden="1" x14ac:dyDescent="0.3">
      <c r="E18317" t="s">
        <v>1128</v>
      </c>
      <c r="F18317" t="s">
        <v>7248</v>
      </c>
      <c r="G18317" t="s">
        <v>11137</v>
      </c>
      <c r="H18317" t="s">
        <v>20980</v>
      </c>
      <c r="I18317" t="s">
        <v>29357</v>
      </c>
      <c r="M18317">
        <v>5943</v>
      </c>
    </row>
    <row r="18318" spans="1:13" hidden="1" x14ac:dyDescent="0.3">
      <c r="E18318" t="s">
        <v>1151</v>
      </c>
      <c r="F18318" t="s">
        <v>7418</v>
      </c>
      <c r="G18318" t="s">
        <v>11139</v>
      </c>
      <c r="H18318" t="s">
        <v>24007</v>
      </c>
      <c r="I18318" t="s">
        <v>29357</v>
      </c>
      <c r="M18318">
        <v>7071</v>
      </c>
    </row>
    <row r="18319" spans="1:13" hidden="1" x14ac:dyDescent="0.3">
      <c r="E18319" t="s">
        <v>1151</v>
      </c>
      <c r="F18319" t="s">
        <v>7418</v>
      </c>
      <c r="G18319" t="s">
        <v>11139</v>
      </c>
      <c r="H18319" t="s">
        <v>24008</v>
      </c>
      <c r="I18319" t="s">
        <v>29357</v>
      </c>
      <c r="M18319">
        <v>7071</v>
      </c>
    </row>
    <row r="18320" spans="1:13" hidden="1" x14ac:dyDescent="0.3">
      <c r="E18320" t="s">
        <v>1151</v>
      </c>
      <c r="F18320" t="s">
        <v>7418</v>
      </c>
      <c r="G18320" t="s">
        <v>11139</v>
      </c>
      <c r="H18320" t="s">
        <v>24138</v>
      </c>
      <c r="I18320" t="s">
        <v>29357</v>
      </c>
      <c r="M18320">
        <v>7072</v>
      </c>
    </row>
    <row r="18321" spans="1:13" hidden="1" x14ac:dyDescent="0.3">
      <c r="E18321" t="s">
        <v>1128</v>
      </c>
      <c r="F18321" t="s">
        <v>7250</v>
      </c>
      <c r="G18321" t="s">
        <v>11138</v>
      </c>
      <c r="H18321" t="s">
        <v>20984</v>
      </c>
      <c r="I18321" t="s">
        <v>29357</v>
      </c>
      <c r="M18321">
        <v>5944</v>
      </c>
    </row>
    <row r="18322" spans="1:13" x14ac:dyDescent="0.3">
      <c r="E18322" t="s">
        <v>1317</v>
      </c>
      <c r="F18322" t="s">
        <v>4146</v>
      </c>
      <c r="G18322" t="s">
        <v>11138</v>
      </c>
      <c r="H18322" t="s">
        <v>23170</v>
      </c>
      <c r="I18322" t="s">
        <v>29358</v>
      </c>
      <c r="J18322" t="s">
        <v>29362</v>
      </c>
      <c r="K18322" t="s">
        <v>29390</v>
      </c>
      <c r="M18322">
        <v>6766</v>
      </c>
    </row>
    <row r="18323" spans="1:13" hidden="1" x14ac:dyDescent="0.3">
      <c r="A18323" t="s">
        <v>11139</v>
      </c>
      <c r="B18323">
        <v>1</v>
      </c>
      <c r="C18323">
        <v>1</v>
      </c>
      <c r="D18323">
        <v>1</v>
      </c>
      <c r="E18323" t="s">
        <v>1883</v>
      </c>
      <c r="F18323" t="s">
        <v>5799</v>
      </c>
      <c r="G18323" t="s">
        <v>11139</v>
      </c>
      <c r="H18323" t="s">
        <v>28457</v>
      </c>
      <c r="I18323" t="s">
        <v>29359</v>
      </c>
      <c r="J18323" t="s">
        <v>29369</v>
      </c>
      <c r="M18323">
        <v>8860</v>
      </c>
    </row>
    <row r="18324" spans="1:13" hidden="1" x14ac:dyDescent="0.3">
      <c r="E18324" t="s">
        <v>624</v>
      </c>
      <c r="F18324" t="s">
        <v>5017</v>
      </c>
      <c r="G18324" t="s">
        <v>11140</v>
      </c>
      <c r="H18324" t="s">
        <v>16745</v>
      </c>
      <c r="I18324" t="s">
        <v>29358</v>
      </c>
      <c r="J18324" t="s">
        <v>29385</v>
      </c>
      <c r="M18324">
        <v>2367</v>
      </c>
    </row>
    <row r="18325" spans="1:13" hidden="1" x14ac:dyDescent="0.3">
      <c r="E18325" t="s">
        <v>1151</v>
      </c>
      <c r="F18325" t="s">
        <v>7418</v>
      </c>
      <c r="G18325" t="s">
        <v>11139</v>
      </c>
      <c r="H18325" t="s">
        <v>24145</v>
      </c>
      <c r="I18325" t="s">
        <v>29357</v>
      </c>
      <c r="M18325">
        <v>7073</v>
      </c>
    </row>
    <row r="18326" spans="1:13" hidden="1" x14ac:dyDescent="0.3">
      <c r="E18326" t="s">
        <v>987</v>
      </c>
      <c r="F18326" t="s">
        <v>2966</v>
      </c>
      <c r="G18326" t="s">
        <v>11138</v>
      </c>
      <c r="H18326" t="s">
        <v>20989</v>
      </c>
      <c r="I18326" t="s">
        <v>29357</v>
      </c>
      <c r="M18326">
        <v>5945</v>
      </c>
    </row>
    <row r="18327" spans="1:13" hidden="1" x14ac:dyDescent="0.3">
      <c r="A18327" t="s">
        <v>11138</v>
      </c>
      <c r="B18327">
        <v>1</v>
      </c>
      <c r="C18327">
        <v>1</v>
      </c>
      <c r="D18327">
        <v>1</v>
      </c>
      <c r="E18327" t="s">
        <v>624</v>
      </c>
      <c r="F18327" t="s">
        <v>5028</v>
      </c>
      <c r="G18327" t="s">
        <v>11138</v>
      </c>
      <c r="H18327" t="s">
        <v>16771</v>
      </c>
      <c r="I18327" t="s">
        <v>29359</v>
      </c>
      <c r="J18327" t="s">
        <v>29363</v>
      </c>
      <c r="K18327" t="s">
        <v>29399</v>
      </c>
      <c r="L18327" t="s">
        <v>29390</v>
      </c>
      <c r="M18327">
        <v>2371</v>
      </c>
    </row>
    <row r="18328" spans="1:13" hidden="1" x14ac:dyDescent="0.3">
      <c r="E18328" t="s">
        <v>1129</v>
      </c>
      <c r="F18328" t="s">
        <v>2773</v>
      </c>
      <c r="G18328" t="s">
        <v>11137</v>
      </c>
      <c r="H18328" t="s">
        <v>20991</v>
      </c>
      <c r="I18328" t="s">
        <v>29357</v>
      </c>
      <c r="M18328">
        <v>5948</v>
      </c>
    </row>
    <row r="18329" spans="1:13" hidden="1" x14ac:dyDescent="0.3">
      <c r="E18329" t="s">
        <v>1129</v>
      </c>
      <c r="F18329" t="s">
        <v>7252</v>
      </c>
      <c r="G18329" t="s">
        <v>11138</v>
      </c>
      <c r="H18329" t="s">
        <v>20992</v>
      </c>
      <c r="I18329" t="s">
        <v>29357</v>
      </c>
      <c r="M18329">
        <v>5948</v>
      </c>
    </row>
    <row r="18330" spans="1:13" hidden="1" x14ac:dyDescent="0.3">
      <c r="E18330" t="s">
        <v>1151</v>
      </c>
      <c r="F18330" t="s">
        <v>7418</v>
      </c>
      <c r="G18330" t="s">
        <v>11139</v>
      </c>
      <c r="H18330" t="s">
        <v>24153</v>
      </c>
      <c r="I18330" t="s">
        <v>29357</v>
      </c>
      <c r="M18330">
        <v>7075</v>
      </c>
    </row>
    <row r="18331" spans="1:13" hidden="1" x14ac:dyDescent="0.3">
      <c r="E18331" t="s">
        <v>1129</v>
      </c>
      <c r="F18331" t="s">
        <v>7254</v>
      </c>
      <c r="G18331" t="s">
        <v>11137</v>
      </c>
      <c r="H18331" t="s">
        <v>20994</v>
      </c>
      <c r="I18331" t="s">
        <v>29357</v>
      </c>
      <c r="M18331">
        <v>5948</v>
      </c>
    </row>
    <row r="18332" spans="1:13" x14ac:dyDescent="0.3">
      <c r="E18332" t="s">
        <v>1832</v>
      </c>
      <c r="F18332" t="s">
        <v>10572</v>
      </c>
      <c r="G18332" t="s">
        <v>11138</v>
      </c>
      <c r="H18332" t="s">
        <v>27941</v>
      </c>
      <c r="I18332" t="s">
        <v>29358</v>
      </c>
      <c r="J18332" t="s">
        <v>29379</v>
      </c>
      <c r="M18332">
        <v>8578</v>
      </c>
    </row>
    <row r="18333" spans="1:13" x14ac:dyDescent="0.3">
      <c r="E18333" t="s">
        <v>1002</v>
      </c>
      <c r="F18333" t="s">
        <v>6719</v>
      </c>
      <c r="G18333" t="s">
        <v>11138</v>
      </c>
      <c r="H18333" t="s">
        <v>19946</v>
      </c>
      <c r="I18333" t="s">
        <v>29358</v>
      </c>
      <c r="J18333" t="s">
        <v>29379</v>
      </c>
      <c r="M18333">
        <v>5354</v>
      </c>
    </row>
    <row r="18334" spans="1:13" x14ac:dyDescent="0.3">
      <c r="E18334" t="s">
        <v>1432</v>
      </c>
      <c r="F18334" t="s">
        <v>6719</v>
      </c>
      <c r="G18334" t="s">
        <v>11138</v>
      </c>
      <c r="H18334" t="s">
        <v>24214</v>
      </c>
      <c r="I18334" t="s">
        <v>29358</v>
      </c>
      <c r="J18334" t="s">
        <v>29379</v>
      </c>
      <c r="M18334">
        <v>7093</v>
      </c>
    </row>
    <row r="18335" spans="1:13" hidden="1" x14ac:dyDescent="0.3">
      <c r="A18335" t="s">
        <v>11138</v>
      </c>
      <c r="B18335">
        <v>1</v>
      </c>
      <c r="C18335">
        <v>1</v>
      </c>
      <c r="D18335">
        <v>1</v>
      </c>
      <c r="E18335" t="s">
        <v>156</v>
      </c>
      <c r="F18335" t="s">
        <v>2927</v>
      </c>
      <c r="G18335" t="s">
        <v>11138</v>
      </c>
      <c r="H18335" t="s">
        <v>12606</v>
      </c>
      <c r="I18335" t="s">
        <v>29359</v>
      </c>
      <c r="J18335" t="s">
        <v>29362</v>
      </c>
      <c r="K18335" t="s">
        <v>29390</v>
      </c>
      <c r="M18335">
        <v>633</v>
      </c>
    </row>
    <row r="18336" spans="1:13" hidden="1" x14ac:dyDescent="0.3">
      <c r="A18336" t="s">
        <v>11139</v>
      </c>
      <c r="B18336">
        <v>1</v>
      </c>
      <c r="C18336">
        <v>1</v>
      </c>
      <c r="D18336">
        <v>1</v>
      </c>
      <c r="E18336" t="s">
        <v>1883</v>
      </c>
      <c r="F18336" t="s">
        <v>5799</v>
      </c>
      <c r="G18336" t="s">
        <v>11139</v>
      </c>
      <c r="H18336" t="s">
        <v>28457</v>
      </c>
      <c r="I18336" t="s">
        <v>29359</v>
      </c>
      <c r="J18336" t="s">
        <v>29369</v>
      </c>
      <c r="M18336">
        <v>8881</v>
      </c>
    </row>
    <row r="18337" spans="1:13" hidden="1" x14ac:dyDescent="0.3">
      <c r="E18337" t="s">
        <v>1151</v>
      </c>
      <c r="F18337" t="s">
        <v>7418</v>
      </c>
      <c r="G18337" t="s">
        <v>11139</v>
      </c>
      <c r="H18337" t="s">
        <v>23905</v>
      </c>
      <c r="I18337" t="s">
        <v>29357</v>
      </c>
      <c r="M18337">
        <v>7080</v>
      </c>
    </row>
    <row r="18338" spans="1:13" hidden="1" x14ac:dyDescent="0.3">
      <c r="A18338" t="s">
        <v>11138</v>
      </c>
      <c r="B18338">
        <v>1</v>
      </c>
      <c r="C18338">
        <v>1</v>
      </c>
      <c r="D18338">
        <v>1</v>
      </c>
      <c r="E18338" t="s">
        <v>1501</v>
      </c>
      <c r="F18338" t="s">
        <v>9095</v>
      </c>
      <c r="G18338" t="s">
        <v>11138</v>
      </c>
      <c r="H18338" t="s">
        <v>24974</v>
      </c>
      <c r="I18338" t="s">
        <v>29359</v>
      </c>
      <c r="J18338" t="s">
        <v>29363</v>
      </c>
      <c r="K18338" t="s">
        <v>29399</v>
      </c>
      <c r="L18338" t="s">
        <v>29390</v>
      </c>
      <c r="M18338">
        <v>7307</v>
      </c>
    </row>
    <row r="18339" spans="1:13" hidden="1" x14ac:dyDescent="0.3">
      <c r="E18339" t="s">
        <v>1151</v>
      </c>
      <c r="F18339" t="s">
        <v>7418</v>
      </c>
      <c r="G18339" t="s">
        <v>11139</v>
      </c>
      <c r="H18339" t="s">
        <v>23905</v>
      </c>
      <c r="I18339" t="s">
        <v>29357</v>
      </c>
      <c r="M18339">
        <v>7081</v>
      </c>
    </row>
    <row r="18340" spans="1:13" hidden="1" x14ac:dyDescent="0.3">
      <c r="E18340" t="s">
        <v>1130</v>
      </c>
      <c r="F18340" t="s">
        <v>7259</v>
      </c>
      <c r="G18340" t="s">
        <v>11138</v>
      </c>
      <c r="H18340" t="s">
        <v>21003</v>
      </c>
      <c r="I18340" t="s">
        <v>29357</v>
      </c>
      <c r="M18340">
        <v>5955</v>
      </c>
    </row>
    <row r="18341" spans="1:13" hidden="1" x14ac:dyDescent="0.3">
      <c r="A18341" t="s">
        <v>11138</v>
      </c>
      <c r="B18341">
        <v>1</v>
      </c>
      <c r="C18341">
        <v>1</v>
      </c>
      <c r="D18341">
        <v>1</v>
      </c>
      <c r="E18341" t="s">
        <v>1501</v>
      </c>
      <c r="F18341" t="s">
        <v>9095</v>
      </c>
      <c r="G18341" t="s">
        <v>11138</v>
      </c>
      <c r="H18341" t="s">
        <v>24974</v>
      </c>
      <c r="I18341" t="s">
        <v>29359</v>
      </c>
      <c r="J18341" t="s">
        <v>29363</v>
      </c>
      <c r="K18341" t="s">
        <v>29399</v>
      </c>
      <c r="L18341" t="s">
        <v>29390</v>
      </c>
      <c r="M18341">
        <v>7321</v>
      </c>
    </row>
    <row r="18342" spans="1:13" hidden="1" x14ac:dyDescent="0.3">
      <c r="A18342" t="s">
        <v>11139</v>
      </c>
      <c r="B18342">
        <v>1</v>
      </c>
      <c r="C18342">
        <v>1</v>
      </c>
      <c r="D18342">
        <v>1</v>
      </c>
      <c r="E18342" t="s">
        <v>1883</v>
      </c>
      <c r="F18342" t="s">
        <v>5799</v>
      </c>
      <c r="G18342" t="s">
        <v>11139</v>
      </c>
      <c r="H18342" t="s">
        <v>28457</v>
      </c>
      <c r="I18342" t="s">
        <v>29359</v>
      </c>
      <c r="J18342" t="s">
        <v>29369</v>
      </c>
      <c r="M18342">
        <v>8883</v>
      </c>
    </row>
    <row r="18343" spans="1:13" hidden="1" x14ac:dyDescent="0.3">
      <c r="A18343" t="s">
        <v>11138</v>
      </c>
      <c r="B18343">
        <v>1</v>
      </c>
      <c r="C18343">
        <v>1</v>
      </c>
      <c r="D18343">
        <v>1</v>
      </c>
      <c r="E18343" t="s">
        <v>662</v>
      </c>
      <c r="F18343" t="s">
        <v>5222</v>
      </c>
      <c r="G18343" t="s">
        <v>11138</v>
      </c>
      <c r="H18343" t="s">
        <v>17127</v>
      </c>
      <c r="I18343" t="s">
        <v>29359</v>
      </c>
      <c r="J18343" t="s">
        <v>29363</v>
      </c>
      <c r="K18343" t="s">
        <v>29399</v>
      </c>
      <c r="L18343" t="s">
        <v>29390</v>
      </c>
      <c r="M18343">
        <v>2502</v>
      </c>
    </row>
    <row r="18344" spans="1:13" hidden="1" x14ac:dyDescent="0.3">
      <c r="E18344" t="s">
        <v>1845</v>
      </c>
      <c r="F18344" t="s">
        <v>10649</v>
      </c>
      <c r="G18344" t="s">
        <v>11139</v>
      </c>
      <c r="H18344" t="s">
        <v>28080</v>
      </c>
      <c r="I18344" t="s">
        <v>29357</v>
      </c>
      <c r="M18344">
        <v>8604</v>
      </c>
    </row>
    <row r="18345" spans="1:13" hidden="1" x14ac:dyDescent="0.3">
      <c r="E18345" t="s">
        <v>1130</v>
      </c>
      <c r="F18345" t="s">
        <v>7263</v>
      </c>
      <c r="G18345" t="s">
        <v>11138</v>
      </c>
      <c r="H18345" t="s">
        <v>21008</v>
      </c>
      <c r="I18345" t="s">
        <v>29357</v>
      </c>
      <c r="M18345">
        <v>5955</v>
      </c>
    </row>
    <row r="18346" spans="1:13" hidden="1" x14ac:dyDescent="0.3">
      <c r="E18346" t="s">
        <v>624</v>
      </c>
      <c r="F18346" t="s">
        <v>5017</v>
      </c>
      <c r="G18346" t="s">
        <v>11140</v>
      </c>
      <c r="H18346" t="s">
        <v>16788</v>
      </c>
      <c r="I18346" t="s">
        <v>29358</v>
      </c>
      <c r="J18346" t="s">
        <v>29385</v>
      </c>
      <c r="M18346">
        <v>2373</v>
      </c>
    </row>
    <row r="18347" spans="1:13" hidden="1" x14ac:dyDescent="0.3">
      <c r="A18347" t="s">
        <v>11138</v>
      </c>
      <c r="B18347">
        <v>1</v>
      </c>
      <c r="C18347">
        <v>1</v>
      </c>
      <c r="D18347">
        <v>1</v>
      </c>
      <c r="E18347" t="s">
        <v>662</v>
      </c>
      <c r="F18347" t="s">
        <v>5222</v>
      </c>
      <c r="G18347" t="s">
        <v>11138</v>
      </c>
      <c r="H18347" t="s">
        <v>17129</v>
      </c>
      <c r="I18347" t="s">
        <v>29359</v>
      </c>
      <c r="J18347" t="s">
        <v>29363</v>
      </c>
      <c r="K18347" t="s">
        <v>29399</v>
      </c>
      <c r="L18347" t="s">
        <v>29390</v>
      </c>
      <c r="M18347">
        <v>2503</v>
      </c>
    </row>
    <row r="18348" spans="1:13" hidden="1" x14ac:dyDescent="0.3">
      <c r="A18348" t="s">
        <v>11139</v>
      </c>
      <c r="B18348">
        <v>1</v>
      </c>
      <c r="C18348">
        <v>1</v>
      </c>
      <c r="D18348">
        <v>1</v>
      </c>
      <c r="E18348" t="s">
        <v>1883</v>
      </c>
      <c r="F18348" t="s">
        <v>5799</v>
      </c>
      <c r="G18348" t="s">
        <v>11139</v>
      </c>
      <c r="H18348" t="s">
        <v>28457</v>
      </c>
      <c r="I18348" t="s">
        <v>29359</v>
      </c>
      <c r="J18348" t="s">
        <v>29369</v>
      </c>
      <c r="M18348">
        <v>8902</v>
      </c>
    </row>
    <row r="18349" spans="1:13" x14ac:dyDescent="0.3">
      <c r="E18349" t="s">
        <v>705</v>
      </c>
      <c r="F18349" t="s">
        <v>5385</v>
      </c>
      <c r="G18349" t="s">
        <v>11138</v>
      </c>
      <c r="H18349" t="s">
        <v>17447</v>
      </c>
      <c r="I18349" t="s">
        <v>29358</v>
      </c>
      <c r="J18349" t="s">
        <v>29360</v>
      </c>
      <c r="M18349">
        <v>2679</v>
      </c>
    </row>
    <row r="18350" spans="1:13" hidden="1" x14ac:dyDescent="0.3">
      <c r="A18350" t="s">
        <v>11138</v>
      </c>
      <c r="B18350">
        <v>1</v>
      </c>
      <c r="C18350">
        <v>1</v>
      </c>
      <c r="D18350">
        <v>1</v>
      </c>
      <c r="E18350" t="s">
        <v>727</v>
      </c>
      <c r="F18350" t="s">
        <v>5516</v>
      </c>
      <c r="G18350" t="s">
        <v>11138</v>
      </c>
      <c r="H18350" t="s">
        <v>17809</v>
      </c>
      <c r="I18350" t="s">
        <v>29359</v>
      </c>
      <c r="J18350" t="s">
        <v>29363</v>
      </c>
      <c r="K18350" t="s">
        <v>29399</v>
      </c>
      <c r="L18350" t="s">
        <v>29390</v>
      </c>
      <c r="M18350">
        <v>2770</v>
      </c>
    </row>
    <row r="18351" spans="1:13" hidden="1" x14ac:dyDescent="0.3">
      <c r="A18351" t="s">
        <v>11138</v>
      </c>
      <c r="B18351">
        <v>1</v>
      </c>
      <c r="C18351">
        <v>1</v>
      </c>
      <c r="D18351">
        <v>1</v>
      </c>
      <c r="E18351" t="s">
        <v>710</v>
      </c>
      <c r="F18351" t="s">
        <v>5445</v>
      </c>
      <c r="G18351" t="s">
        <v>11138</v>
      </c>
      <c r="H18351" t="s">
        <v>17595</v>
      </c>
      <c r="I18351" t="s">
        <v>29359</v>
      </c>
      <c r="J18351" t="s">
        <v>29363</v>
      </c>
      <c r="K18351" t="s">
        <v>29399</v>
      </c>
      <c r="L18351" t="s">
        <v>29390</v>
      </c>
      <c r="M18351">
        <v>2723</v>
      </c>
    </row>
    <row r="18352" spans="1:13" hidden="1" x14ac:dyDescent="0.3">
      <c r="A18352" t="s">
        <v>11139</v>
      </c>
      <c r="B18352">
        <v>1</v>
      </c>
      <c r="C18352">
        <v>1</v>
      </c>
      <c r="D18352">
        <v>1</v>
      </c>
      <c r="E18352" t="s">
        <v>1003</v>
      </c>
      <c r="F18352" t="s">
        <v>6729</v>
      </c>
      <c r="G18352" t="s">
        <v>11139</v>
      </c>
      <c r="H18352" t="s">
        <v>19959</v>
      </c>
      <c r="I18352" t="s">
        <v>29358</v>
      </c>
      <c r="J18352" t="s">
        <v>29376</v>
      </c>
      <c r="M18352">
        <v>5355</v>
      </c>
    </row>
    <row r="18353" spans="1:13" hidden="1" x14ac:dyDescent="0.3">
      <c r="E18353" t="s">
        <v>305</v>
      </c>
      <c r="F18353" t="s">
        <v>3551</v>
      </c>
      <c r="G18353" t="s">
        <v>11139</v>
      </c>
      <c r="H18353" t="s">
        <v>13903</v>
      </c>
      <c r="I18353" t="s">
        <v>29357</v>
      </c>
      <c r="M18353">
        <v>1525</v>
      </c>
    </row>
    <row r="18354" spans="1:13" hidden="1" x14ac:dyDescent="0.3">
      <c r="E18354" t="s">
        <v>1557</v>
      </c>
      <c r="F18354" t="s">
        <v>5017</v>
      </c>
      <c r="G18354" t="s">
        <v>11140</v>
      </c>
      <c r="H18354" t="s">
        <v>25432</v>
      </c>
      <c r="I18354" t="s">
        <v>29358</v>
      </c>
      <c r="J18354" t="s">
        <v>29385</v>
      </c>
      <c r="M18354">
        <v>7579</v>
      </c>
    </row>
    <row r="18355" spans="1:13" hidden="1" x14ac:dyDescent="0.3">
      <c r="A18355" t="s">
        <v>11138</v>
      </c>
      <c r="B18355">
        <v>1</v>
      </c>
      <c r="C18355">
        <v>1</v>
      </c>
      <c r="D18355">
        <v>1</v>
      </c>
      <c r="E18355" t="s">
        <v>710</v>
      </c>
      <c r="F18355" t="s">
        <v>5445</v>
      </c>
      <c r="G18355" t="s">
        <v>11138</v>
      </c>
      <c r="H18355" t="s">
        <v>17595</v>
      </c>
      <c r="I18355" t="s">
        <v>29359</v>
      </c>
      <c r="J18355" t="s">
        <v>29363</v>
      </c>
      <c r="K18355" t="s">
        <v>29399</v>
      </c>
      <c r="L18355" t="s">
        <v>29390</v>
      </c>
      <c r="M18355">
        <v>2723</v>
      </c>
    </row>
    <row r="18356" spans="1:13" hidden="1" x14ac:dyDescent="0.3">
      <c r="A18356" t="s">
        <v>11138</v>
      </c>
      <c r="B18356">
        <v>1</v>
      </c>
      <c r="C18356">
        <v>1</v>
      </c>
      <c r="D18356">
        <v>1</v>
      </c>
      <c r="E18356" t="s">
        <v>710</v>
      </c>
      <c r="F18356" t="s">
        <v>5445</v>
      </c>
      <c r="G18356" t="s">
        <v>11138</v>
      </c>
      <c r="H18356" t="s">
        <v>17595</v>
      </c>
      <c r="I18356" t="s">
        <v>29359</v>
      </c>
      <c r="J18356" t="s">
        <v>29363</v>
      </c>
      <c r="K18356" t="s">
        <v>29399</v>
      </c>
      <c r="L18356" t="s">
        <v>29390</v>
      </c>
      <c r="M18356">
        <v>2723</v>
      </c>
    </row>
    <row r="18357" spans="1:13" hidden="1" x14ac:dyDescent="0.3">
      <c r="E18357" t="s">
        <v>1131</v>
      </c>
      <c r="F18357" t="s">
        <v>5128</v>
      </c>
      <c r="G18357" t="s">
        <v>11137</v>
      </c>
      <c r="H18357" t="s">
        <v>21020</v>
      </c>
      <c r="I18357" t="s">
        <v>29357</v>
      </c>
      <c r="M18357">
        <v>5956</v>
      </c>
    </row>
    <row r="18358" spans="1:13" hidden="1" x14ac:dyDescent="0.3">
      <c r="E18358" t="s">
        <v>1131</v>
      </c>
      <c r="F18358" t="s">
        <v>7268</v>
      </c>
      <c r="G18358" t="s">
        <v>11138</v>
      </c>
      <c r="H18358" t="s">
        <v>21021</v>
      </c>
      <c r="I18358" t="s">
        <v>29357</v>
      </c>
      <c r="M18358">
        <v>5956</v>
      </c>
    </row>
    <row r="18359" spans="1:13" hidden="1" x14ac:dyDescent="0.3">
      <c r="A18359" t="s">
        <v>11139</v>
      </c>
      <c r="B18359">
        <v>1</v>
      </c>
      <c r="C18359">
        <v>1</v>
      </c>
      <c r="D18359">
        <v>1</v>
      </c>
      <c r="E18359" t="s">
        <v>67</v>
      </c>
      <c r="F18359" t="s">
        <v>2368</v>
      </c>
      <c r="G18359" t="s">
        <v>11139</v>
      </c>
      <c r="H18359" t="s">
        <v>11755</v>
      </c>
      <c r="I18359" t="s">
        <v>29359</v>
      </c>
      <c r="J18359" t="s">
        <v>29369</v>
      </c>
      <c r="M18359">
        <v>272</v>
      </c>
    </row>
    <row r="18360" spans="1:13" hidden="1" x14ac:dyDescent="0.3">
      <c r="E18360" t="s">
        <v>305</v>
      </c>
      <c r="F18360" t="s">
        <v>3550</v>
      </c>
      <c r="G18360" t="s">
        <v>11139</v>
      </c>
      <c r="H18360" t="s">
        <v>13898</v>
      </c>
      <c r="I18360" t="s">
        <v>29357</v>
      </c>
      <c r="M18360">
        <v>1525</v>
      </c>
    </row>
    <row r="18361" spans="1:13" hidden="1" x14ac:dyDescent="0.3">
      <c r="E18361" t="s">
        <v>1871</v>
      </c>
      <c r="F18361" t="s">
        <v>10726</v>
      </c>
      <c r="G18361" t="s">
        <v>11139</v>
      </c>
      <c r="H18361" t="s">
        <v>28282</v>
      </c>
      <c r="I18361" t="s">
        <v>29357</v>
      </c>
      <c r="M18361">
        <v>8698</v>
      </c>
    </row>
    <row r="18362" spans="1:13" hidden="1" x14ac:dyDescent="0.3">
      <c r="E18362" t="s">
        <v>61</v>
      </c>
      <c r="F18362" t="s">
        <v>2325</v>
      </c>
      <c r="G18362" t="s">
        <v>11139</v>
      </c>
      <c r="H18362" t="s">
        <v>11679</v>
      </c>
      <c r="I18362" t="s">
        <v>29357</v>
      </c>
      <c r="M18362">
        <v>257</v>
      </c>
    </row>
    <row r="18363" spans="1:13" hidden="1" x14ac:dyDescent="0.3">
      <c r="E18363" t="s">
        <v>61</v>
      </c>
      <c r="F18363" t="s">
        <v>2325</v>
      </c>
      <c r="G18363" t="s">
        <v>11139</v>
      </c>
      <c r="H18363" t="s">
        <v>11688</v>
      </c>
      <c r="I18363" t="s">
        <v>29357</v>
      </c>
      <c r="M18363">
        <v>259</v>
      </c>
    </row>
    <row r="18364" spans="1:13" hidden="1" x14ac:dyDescent="0.3">
      <c r="A18364" t="s">
        <v>11139</v>
      </c>
      <c r="B18364">
        <v>1</v>
      </c>
      <c r="C18364">
        <v>1</v>
      </c>
      <c r="D18364">
        <v>1</v>
      </c>
      <c r="E18364" t="s">
        <v>122</v>
      </c>
      <c r="F18364" t="s">
        <v>2368</v>
      </c>
      <c r="G18364" t="s">
        <v>11139</v>
      </c>
      <c r="H18364" t="s">
        <v>12289</v>
      </c>
      <c r="I18364" t="s">
        <v>29359</v>
      </c>
      <c r="J18364" t="s">
        <v>29369</v>
      </c>
      <c r="M18364">
        <v>440</v>
      </c>
    </row>
    <row r="18365" spans="1:13" hidden="1" x14ac:dyDescent="0.3">
      <c r="E18365" t="s">
        <v>599</v>
      </c>
      <c r="F18365" t="s">
        <v>4902</v>
      </c>
      <c r="G18365" t="s">
        <v>11139</v>
      </c>
      <c r="H18365" t="s">
        <v>16499</v>
      </c>
      <c r="I18365" t="s">
        <v>29357</v>
      </c>
      <c r="M18365">
        <v>2329</v>
      </c>
    </row>
    <row r="18366" spans="1:13" hidden="1" x14ac:dyDescent="0.3">
      <c r="A18366" t="s">
        <v>11139</v>
      </c>
      <c r="B18366">
        <v>1</v>
      </c>
      <c r="C18366">
        <v>1</v>
      </c>
      <c r="D18366">
        <v>1</v>
      </c>
      <c r="E18366" t="s">
        <v>142</v>
      </c>
      <c r="F18366" t="s">
        <v>2368</v>
      </c>
      <c r="G18366" t="s">
        <v>11139</v>
      </c>
      <c r="H18366" t="s">
        <v>12496</v>
      </c>
      <c r="I18366" t="s">
        <v>29359</v>
      </c>
      <c r="J18366" t="s">
        <v>29369</v>
      </c>
      <c r="M18366">
        <v>573</v>
      </c>
    </row>
    <row r="18367" spans="1:13" hidden="1" x14ac:dyDescent="0.3">
      <c r="E18367" t="s">
        <v>1133</v>
      </c>
      <c r="F18367" t="s">
        <v>7274</v>
      </c>
      <c r="G18367" t="s">
        <v>11140</v>
      </c>
      <c r="H18367" t="s">
        <v>21030</v>
      </c>
      <c r="I18367" t="s">
        <v>29357</v>
      </c>
      <c r="M18367">
        <v>5964</v>
      </c>
    </row>
    <row r="18368" spans="1:13" hidden="1" x14ac:dyDescent="0.3">
      <c r="E18368" t="s">
        <v>1978</v>
      </c>
      <c r="F18368" t="s">
        <v>5017</v>
      </c>
      <c r="G18368" t="s">
        <v>11140</v>
      </c>
      <c r="H18368" t="s">
        <v>29173</v>
      </c>
      <c r="I18368" t="s">
        <v>29358</v>
      </c>
      <c r="J18368" t="s">
        <v>29385</v>
      </c>
      <c r="M18368">
        <v>9310</v>
      </c>
    </row>
    <row r="18369" spans="1:13" hidden="1" x14ac:dyDescent="0.3">
      <c r="E18369" t="s">
        <v>404</v>
      </c>
      <c r="F18369" t="s">
        <v>4070</v>
      </c>
      <c r="G18369" t="s">
        <v>11140</v>
      </c>
      <c r="H18369" t="s">
        <v>14780</v>
      </c>
      <c r="I18369" t="s">
        <v>29358</v>
      </c>
      <c r="J18369" t="s">
        <v>29367</v>
      </c>
      <c r="K18369" t="s">
        <v>29385</v>
      </c>
      <c r="M18369">
        <v>1755</v>
      </c>
    </row>
    <row r="18370" spans="1:13" hidden="1" x14ac:dyDescent="0.3">
      <c r="E18370" t="s">
        <v>404</v>
      </c>
      <c r="F18370" t="s">
        <v>4070</v>
      </c>
      <c r="G18370" t="s">
        <v>11140</v>
      </c>
      <c r="H18370" t="s">
        <v>14780</v>
      </c>
      <c r="I18370" t="s">
        <v>29358</v>
      </c>
      <c r="J18370" t="s">
        <v>29367</v>
      </c>
      <c r="K18370" t="s">
        <v>29385</v>
      </c>
      <c r="M18370">
        <v>1756</v>
      </c>
    </row>
    <row r="18371" spans="1:13" x14ac:dyDescent="0.3">
      <c r="E18371" t="s">
        <v>705</v>
      </c>
      <c r="F18371" t="s">
        <v>5385</v>
      </c>
      <c r="G18371" t="s">
        <v>11138</v>
      </c>
      <c r="H18371" t="s">
        <v>17447</v>
      </c>
      <c r="I18371" t="s">
        <v>29358</v>
      </c>
      <c r="J18371" t="s">
        <v>29360</v>
      </c>
      <c r="M18371">
        <v>2680</v>
      </c>
    </row>
    <row r="18372" spans="1:13" hidden="1" x14ac:dyDescent="0.3">
      <c r="E18372" t="s">
        <v>1916</v>
      </c>
      <c r="F18372" t="s">
        <v>10861</v>
      </c>
      <c r="G18372" t="s">
        <v>11139</v>
      </c>
      <c r="H18372" t="s">
        <v>28689</v>
      </c>
      <c r="I18372" t="s">
        <v>29357</v>
      </c>
      <c r="M18372">
        <v>9045</v>
      </c>
    </row>
    <row r="18373" spans="1:13" hidden="1" x14ac:dyDescent="0.3">
      <c r="E18373" t="s">
        <v>1292</v>
      </c>
      <c r="F18373" t="s">
        <v>8188</v>
      </c>
      <c r="G18373" t="s">
        <v>11139</v>
      </c>
      <c r="H18373" t="s">
        <v>22918</v>
      </c>
      <c r="I18373" t="s">
        <v>29357</v>
      </c>
      <c r="M18373">
        <v>6674</v>
      </c>
    </row>
    <row r="18374" spans="1:13" x14ac:dyDescent="0.3">
      <c r="E18374" t="s">
        <v>532</v>
      </c>
      <c r="F18374" t="s">
        <v>4615</v>
      </c>
      <c r="G18374" t="s">
        <v>11138</v>
      </c>
      <c r="H18374" t="s">
        <v>15978</v>
      </c>
      <c r="I18374" t="s">
        <v>29358</v>
      </c>
      <c r="J18374" t="s">
        <v>29362</v>
      </c>
      <c r="K18374" t="s">
        <v>29390</v>
      </c>
      <c r="M18374">
        <v>2258</v>
      </c>
    </row>
    <row r="18375" spans="1:13" hidden="1" x14ac:dyDescent="0.3">
      <c r="E18375" t="s">
        <v>1133</v>
      </c>
      <c r="F18375" t="s">
        <v>7278</v>
      </c>
      <c r="G18375" t="s">
        <v>11138</v>
      </c>
      <c r="H18375" t="s">
        <v>21036</v>
      </c>
      <c r="I18375" t="s">
        <v>29357</v>
      </c>
      <c r="M18375">
        <v>5964</v>
      </c>
    </row>
    <row r="18376" spans="1:13" hidden="1" x14ac:dyDescent="0.3">
      <c r="E18376" t="s">
        <v>1134</v>
      </c>
      <c r="F18376" t="s">
        <v>3586</v>
      </c>
      <c r="G18376" t="s">
        <v>11137</v>
      </c>
      <c r="H18376" t="s">
        <v>21037</v>
      </c>
      <c r="I18376" t="s">
        <v>29357</v>
      </c>
      <c r="M18376">
        <v>5965</v>
      </c>
    </row>
    <row r="18377" spans="1:13" hidden="1" x14ac:dyDescent="0.3">
      <c r="E18377" t="s">
        <v>1134</v>
      </c>
      <c r="F18377" t="s">
        <v>7279</v>
      </c>
      <c r="G18377" t="s">
        <v>11137</v>
      </c>
      <c r="H18377" t="s">
        <v>21038</v>
      </c>
      <c r="I18377" t="s">
        <v>29357</v>
      </c>
      <c r="M18377">
        <v>5965</v>
      </c>
    </row>
    <row r="18378" spans="1:13" x14ac:dyDescent="0.3">
      <c r="E18378" t="s">
        <v>67</v>
      </c>
      <c r="F18378" t="s">
        <v>2364</v>
      </c>
      <c r="G18378" t="s">
        <v>11138</v>
      </c>
      <c r="H18378" t="s">
        <v>11742</v>
      </c>
      <c r="I18378" t="s">
        <v>29358</v>
      </c>
      <c r="J18378" t="s">
        <v>29360</v>
      </c>
      <c r="M18378">
        <v>269</v>
      </c>
    </row>
    <row r="18379" spans="1:13" hidden="1" x14ac:dyDescent="0.3">
      <c r="E18379" t="s">
        <v>1304</v>
      </c>
      <c r="F18379" t="s">
        <v>8188</v>
      </c>
      <c r="G18379" t="s">
        <v>11139</v>
      </c>
      <c r="H18379" t="s">
        <v>22998</v>
      </c>
      <c r="I18379" t="s">
        <v>29357</v>
      </c>
      <c r="M18379">
        <v>6698</v>
      </c>
    </row>
    <row r="18380" spans="1:13" hidden="1" x14ac:dyDescent="0.3">
      <c r="E18380" t="s">
        <v>1135</v>
      </c>
      <c r="F18380" t="s">
        <v>7144</v>
      </c>
      <c r="G18380" t="s">
        <v>11138</v>
      </c>
      <c r="H18380" t="s">
        <v>21041</v>
      </c>
      <c r="I18380" t="s">
        <v>29357</v>
      </c>
      <c r="M18380">
        <v>5980</v>
      </c>
    </row>
    <row r="18381" spans="1:13" hidden="1" x14ac:dyDescent="0.3">
      <c r="E18381" t="s">
        <v>1135</v>
      </c>
      <c r="F18381" t="s">
        <v>3022</v>
      </c>
      <c r="G18381" t="s">
        <v>11137</v>
      </c>
      <c r="H18381" t="s">
        <v>21042</v>
      </c>
      <c r="I18381" t="s">
        <v>29357</v>
      </c>
      <c r="M18381">
        <v>5980</v>
      </c>
    </row>
    <row r="18382" spans="1:13" hidden="1" x14ac:dyDescent="0.3">
      <c r="A18382" t="s">
        <v>11139</v>
      </c>
      <c r="B18382">
        <v>1</v>
      </c>
      <c r="C18382">
        <v>1</v>
      </c>
      <c r="D18382">
        <v>1</v>
      </c>
      <c r="E18382" t="s">
        <v>1593</v>
      </c>
      <c r="F18382" t="s">
        <v>9497</v>
      </c>
      <c r="G18382" t="s">
        <v>11139</v>
      </c>
      <c r="H18382" t="s">
        <v>25685</v>
      </c>
      <c r="I18382" t="s">
        <v>29358</v>
      </c>
      <c r="J18382" t="s">
        <v>29369</v>
      </c>
      <c r="M18382">
        <v>7736</v>
      </c>
    </row>
    <row r="18383" spans="1:13" x14ac:dyDescent="0.3">
      <c r="E18383" t="s">
        <v>1130</v>
      </c>
      <c r="F18383" t="s">
        <v>10773</v>
      </c>
      <c r="G18383" t="s">
        <v>11138</v>
      </c>
      <c r="H18383" t="s">
        <v>28481</v>
      </c>
      <c r="I18383" t="s">
        <v>29358</v>
      </c>
      <c r="J18383" t="s">
        <v>29363</v>
      </c>
      <c r="K18383" t="s">
        <v>29399</v>
      </c>
      <c r="L18383" t="s">
        <v>29390</v>
      </c>
      <c r="M18383">
        <v>8965</v>
      </c>
    </row>
    <row r="18384" spans="1:13" hidden="1" x14ac:dyDescent="0.3">
      <c r="E18384" t="s">
        <v>1135</v>
      </c>
      <c r="F18384" t="s">
        <v>7281</v>
      </c>
      <c r="G18384" t="s">
        <v>11137</v>
      </c>
      <c r="H18384" t="s">
        <v>21045</v>
      </c>
      <c r="I18384" t="s">
        <v>29357</v>
      </c>
      <c r="M18384">
        <v>5980</v>
      </c>
    </row>
    <row r="18385" spans="1:13" hidden="1" x14ac:dyDescent="0.3">
      <c r="E18385" t="s">
        <v>1135</v>
      </c>
      <c r="F18385" t="s">
        <v>3595</v>
      </c>
      <c r="G18385" t="s">
        <v>11138</v>
      </c>
      <c r="H18385" t="s">
        <v>21046</v>
      </c>
      <c r="I18385" t="s">
        <v>29357</v>
      </c>
      <c r="M18385">
        <v>5981</v>
      </c>
    </row>
    <row r="18386" spans="1:13" hidden="1" x14ac:dyDescent="0.3">
      <c r="E18386" t="s">
        <v>1135</v>
      </c>
      <c r="F18386" t="s">
        <v>7282</v>
      </c>
      <c r="G18386" t="s">
        <v>11137</v>
      </c>
      <c r="H18386" t="s">
        <v>21047</v>
      </c>
      <c r="I18386" t="s">
        <v>29357</v>
      </c>
      <c r="M18386">
        <v>5981</v>
      </c>
    </row>
    <row r="18387" spans="1:13" hidden="1" x14ac:dyDescent="0.3">
      <c r="E18387" t="s">
        <v>404</v>
      </c>
      <c r="F18387" t="s">
        <v>4070</v>
      </c>
      <c r="G18387" t="s">
        <v>11140</v>
      </c>
      <c r="H18387" t="s">
        <v>14780</v>
      </c>
      <c r="I18387" t="s">
        <v>29358</v>
      </c>
      <c r="J18387" t="s">
        <v>29367</v>
      </c>
      <c r="K18387" t="s">
        <v>29385</v>
      </c>
      <c r="M18387">
        <v>1757</v>
      </c>
    </row>
    <row r="18388" spans="1:13" hidden="1" x14ac:dyDescent="0.3">
      <c r="E18388" t="s">
        <v>404</v>
      </c>
      <c r="F18388" t="s">
        <v>4070</v>
      </c>
      <c r="G18388" t="s">
        <v>11140</v>
      </c>
      <c r="H18388" t="s">
        <v>14780</v>
      </c>
      <c r="I18388" t="s">
        <v>29358</v>
      </c>
      <c r="J18388" t="s">
        <v>29367</v>
      </c>
      <c r="K18388" t="s">
        <v>29385</v>
      </c>
      <c r="M18388">
        <v>1758</v>
      </c>
    </row>
    <row r="18389" spans="1:13" hidden="1" x14ac:dyDescent="0.3">
      <c r="E18389" t="s">
        <v>1135</v>
      </c>
      <c r="F18389" t="s">
        <v>7283</v>
      </c>
      <c r="G18389" t="s">
        <v>11137</v>
      </c>
      <c r="H18389" t="s">
        <v>21049</v>
      </c>
      <c r="I18389" t="s">
        <v>29357</v>
      </c>
      <c r="M18389">
        <v>5981</v>
      </c>
    </row>
    <row r="18390" spans="1:13" hidden="1" x14ac:dyDescent="0.3">
      <c r="E18390" t="s">
        <v>1976</v>
      </c>
      <c r="F18390" t="s">
        <v>9497</v>
      </c>
      <c r="G18390" t="s">
        <v>11139</v>
      </c>
      <c r="H18390" t="s">
        <v>29171</v>
      </c>
      <c r="I18390" t="s">
        <v>29357</v>
      </c>
      <c r="M18390">
        <v>9305</v>
      </c>
    </row>
    <row r="18391" spans="1:13" hidden="1" x14ac:dyDescent="0.3">
      <c r="E18391" t="s">
        <v>263</v>
      </c>
      <c r="F18391" t="s">
        <v>3373</v>
      </c>
      <c r="G18391" t="s">
        <v>11139</v>
      </c>
      <c r="H18391" t="s">
        <v>13596</v>
      </c>
      <c r="I18391" t="s">
        <v>29357</v>
      </c>
      <c r="M18391">
        <v>1298</v>
      </c>
    </row>
    <row r="18392" spans="1:13" hidden="1" x14ac:dyDescent="0.3">
      <c r="E18392" t="s">
        <v>1135</v>
      </c>
      <c r="F18392" t="s">
        <v>7285</v>
      </c>
      <c r="G18392" t="s">
        <v>11137</v>
      </c>
      <c r="H18392" t="s">
        <v>21052</v>
      </c>
      <c r="I18392" t="s">
        <v>29357</v>
      </c>
      <c r="M18392">
        <v>5981</v>
      </c>
    </row>
    <row r="18393" spans="1:13" hidden="1" x14ac:dyDescent="0.3">
      <c r="E18393" t="s">
        <v>1135</v>
      </c>
      <c r="F18393" t="s">
        <v>3596</v>
      </c>
      <c r="G18393" t="s">
        <v>11137</v>
      </c>
      <c r="H18393" t="s">
        <v>21053</v>
      </c>
      <c r="I18393" t="s">
        <v>29357</v>
      </c>
      <c r="M18393">
        <v>5982</v>
      </c>
    </row>
    <row r="18394" spans="1:13" hidden="1" x14ac:dyDescent="0.3">
      <c r="A18394" t="s">
        <v>11138</v>
      </c>
      <c r="B18394">
        <v>0</v>
      </c>
      <c r="C18394">
        <v>0</v>
      </c>
      <c r="D18394" t="s">
        <v>11138</v>
      </c>
      <c r="E18394" t="s">
        <v>189</v>
      </c>
      <c r="F18394" t="s">
        <v>3008</v>
      </c>
      <c r="G18394" t="s">
        <v>11140</v>
      </c>
      <c r="H18394" t="s">
        <v>12803</v>
      </c>
      <c r="I18394" t="s">
        <v>29359</v>
      </c>
      <c r="J18394" t="s">
        <v>29380</v>
      </c>
      <c r="M18394">
        <v>1092</v>
      </c>
    </row>
    <row r="18395" spans="1:13" hidden="1" x14ac:dyDescent="0.3">
      <c r="E18395" t="s">
        <v>1135</v>
      </c>
      <c r="F18395" t="s">
        <v>7283</v>
      </c>
      <c r="G18395" t="s">
        <v>11137</v>
      </c>
      <c r="H18395" t="s">
        <v>21055</v>
      </c>
      <c r="I18395" t="s">
        <v>29357</v>
      </c>
      <c r="M18395">
        <v>5982</v>
      </c>
    </row>
    <row r="18396" spans="1:13" hidden="1" x14ac:dyDescent="0.3">
      <c r="E18396" t="s">
        <v>263</v>
      </c>
      <c r="F18396" t="s">
        <v>3373</v>
      </c>
      <c r="G18396" t="s">
        <v>11139</v>
      </c>
      <c r="H18396" t="s">
        <v>13604</v>
      </c>
      <c r="I18396" t="s">
        <v>29357</v>
      </c>
      <c r="M18396">
        <v>1298</v>
      </c>
    </row>
    <row r="18397" spans="1:13" hidden="1" x14ac:dyDescent="0.3">
      <c r="E18397" t="s">
        <v>660</v>
      </c>
      <c r="F18397" t="s">
        <v>5215</v>
      </c>
      <c r="G18397" t="s">
        <v>11139</v>
      </c>
      <c r="H18397" t="s">
        <v>17115</v>
      </c>
      <c r="I18397" t="s">
        <v>29357</v>
      </c>
      <c r="M18397">
        <v>2499</v>
      </c>
    </row>
    <row r="18398" spans="1:13" hidden="1" x14ac:dyDescent="0.3">
      <c r="E18398" t="s">
        <v>1336</v>
      </c>
      <c r="F18398" t="s">
        <v>5215</v>
      </c>
      <c r="G18398" t="s">
        <v>11139</v>
      </c>
      <c r="H18398" t="s">
        <v>23338</v>
      </c>
      <c r="I18398" t="s">
        <v>29357</v>
      </c>
      <c r="M18398">
        <v>6828</v>
      </c>
    </row>
    <row r="18399" spans="1:13" hidden="1" x14ac:dyDescent="0.3">
      <c r="E18399" t="s">
        <v>1135</v>
      </c>
      <c r="F18399" t="s">
        <v>3595</v>
      </c>
      <c r="G18399" t="s">
        <v>11138</v>
      </c>
      <c r="H18399" t="s">
        <v>21059</v>
      </c>
      <c r="I18399" t="s">
        <v>29357</v>
      </c>
      <c r="M18399">
        <v>5983</v>
      </c>
    </row>
    <row r="18400" spans="1:13" hidden="1" x14ac:dyDescent="0.3">
      <c r="E18400" t="s">
        <v>54</v>
      </c>
      <c r="F18400" t="s">
        <v>2245</v>
      </c>
      <c r="G18400" t="s">
        <v>11139</v>
      </c>
      <c r="H18400" t="s">
        <v>11468</v>
      </c>
      <c r="I18400" t="s">
        <v>29357</v>
      </c>
      <c r="M18400">
        <v>230</v>
      </c>
    </row>
    <row r="18401" spans="1:13" hidden="1" x14ac:dyDescent="0.3">
      <c r="E18401" t="s">
        <v>1135</v>
      </c>
      <c r="F18401" t="s">
        <v>7289</v>
      </c>
      <c r="G18401" t="s">
        <v>11140</v>
      </c>
      <c r="H18401" t="s">
        <v>21061</v>
      </c>
      <c r="I18401" t="s">
        <v>29357</v>
      </c>
      <c r="M18401">
        <v>5983</v>
      </c>
    </row>
    <row r="18402" spans="1:13" hidden="1" x14ac:dyDescent="0.3">
      <c r="E18402" t="s">
        <v>404</v>
      </c>
      <c r="F18402" t="s">
        <v>4070</v>
      </c>
      <c r="G18402" t="s">
        <v>11140</v>
      </c>
      <c r="H18402" t="s">
        <v>14780</v>
      </c>
      <c r="I18402" t="s">
        <v>29358</v>
      </c>
      <c r="J18402" t="s">
        <v>29367</v>
      </c>
      <c r="K18402" t="s">
        <v>29385</v>
      </c>
      <c r="M18402">
        <v>1759</v>
      </c>
    </row>
    <row r="18403" spans="1:13" x14ac:dyDescent="0.3">
      <c r="E18403" t="s">
        <v>45</v>
      </c>
      <c r="F18403" t="s">
        <v>2217</v>
      </c>
      <c r="G18403" t="s">
        <v>11138</v>
      </c>
      <c r="H18403" t="s">
        <v>11433</v>
      </c>
      <c r="I18403" t="s">
        <v>29358</v>
      </c>
      <c r="J18403" t="s">
        <v>29363</v>
      </c>
      <c r="K18403" t="s">
        <v>29399</v>
      </c>
      <c r="L18403" t="s">
        <v>29390</v>
      </c>
      <c r="M18403">
        <v>124</v>
      </c>
    </row>
    <row r="18404" spans="1:13" hidden="1" x14ac:dyDescent="0.3">
      <c r="A18404" t="s">
        <v>11138</v>
      </c>
      <c r="B18404">
        <v>1</v>
      </c>
      <c r="C18404">
        <v>1</v>
      </c>
      <c r="D18404">
        <v>1</v>
      </c>
      <c r="E18404" t="s">
        <v>710</v>
      </c>
      <c r="F18404" t="s">
        <v>5445</v>
      </c>
      <c r="G18404" t="s">
        <v>11138</v>
      </c>
      <c r="H18404" t="s">
        <v>17595</v>
      </c>
      <c r="I18404" t="s">
        <v>29359</v>
      </c>
      <c r="J18404" t="s">
        <v>29363</v>
      </c>
      <c r="K18404" t="s">
        <v>29399</v>
      </c>
      <c r="L18404" t="s">
        <v>29390</v>
      </c>
      <c r="M18404">
        <v>2723</v>
      </c>
    </row>
    <row r="18405" spans="1:13" hidden="1" x14ac:dyDescent="0.3">
      <c r="E18405" t="s">
        <v>1135</v>
      </c>
      <c r="F18405" t="s">
        <v>3595</v>
      </c>
      <c r="G18405" t="s">
        <v>11138</v>
      </c>
      <c r="H18405" t="s">
        <v>21065</v>
      </c>
      <c r="I18405" t="s">
        <v>29357</v>
      </c>
      <c r="M18405">
        <v>5984</v>
      </c>
    </row>
    <row r="18406" spans="1:13" hidden="1" x14ac:dyDescent="0.3">
      <c r="E18406" t="s">
        <v>1135</v>
      </c>
      <c r="F18406" t="s">
        <v>7290</v>
      </c>
      <c r="G18406" t="s">
        <v>11137</v>
      </c>
      <c r="H18406" t="s">
        <v>21066</v>
      </c>
      <c r="I18406" t="s">
        <v>29357</v>
      </c>
      <c r="M18406">
        <v>5984</v>
      </c>
    </row>
    <row r="18407" spans="1:13" hidden="1" x14ac:dyDescent="0.3">
      <c r="E18407" t="s">
        <v>1135</v>
      </c>
      <c r="F18407" t="s">
        <v>3596</v>
      </c>
      <c r="G18407" t="s">
        <v>11137</v>
      </c>
      <c r="H18407" t="s">
        <v>21067</v>
      </c>
      <c r="I18407" t="s">
        <v>29357</v>
      </c>
      <c r="M18407">
        <v>5984</v>
      </c>
    </row>
    <row r="18408" spans="1:13" hidden="1" x14ac:dyDescent="0.3">
      <c r="E18408" t="s">
        <v>1135</v>
      </c>
      <c r="F18408" t="s">
        <v>4988</v>
      </c>
      <c r="G18408" t="s">
        <v>11137</v>
      </c>
      <c r="H18408" t="s">
        <v>21068</v>
      </c>
      <c r="I18408" t="s">
        <v>29357</v>
      </c>
      <c r="M18408">
        <v>5984</v>
      </c>
    </row>
    <row r="18409" spans="1:13" hidden="1" x14ac:dyDescent="0.3">
      <c r="A18409" t="s">
        <v>11139</v>
      </c>
      <c r="B18409">
        <v>1</v>
      </c>
      <c r="C18409">
        <v>1</v>
      </c>
      <c r="D18409">
        <v>1</v>
      </c>
      <c r="E18409" t="s">
        <v>1010</v>
      </c>
      <c r="F18409" t="s">
        <v>6764</v>
      </c>
      <c r="G18409" t="s">
        <v>11139</v>
      </c>
      <c r="H18409" t="s">
        <v>20026</v>
      </c>
      <c r="I18409" t="s">
        <v>29358</v>
      </c>
      <c r="J18409" t="s">
        <v>29376</v>
      </c>
      <c r="M18409">
        <v>5423</v>
      </c>
    </row>
    <row r="18410" spans="1:13" hidden="1" x14ac:dyDescent="0.3">
      <c r="E18410" t="s">
        <v>1135</v>
      </c>
      <c r="F18410" t="s">
        <v>3595</v>
      </c>
      <c r="G18410" t="s">
        <v>11138</v>
      </c>
      <c r="H18410" t="s">
        <v>21070</v>
      </c>
      <c r="I18410" t="s">
        <v>29357</v>
      </c>
      <c r="M18410">
        <v>5985</v>
      </c>
    </row>
    <row r="18411" spans="1:13" hidden="1" x14ac:dyDescent="0.3">
      <c r="E18411" t="s">
        <v>1135</v>
      </c>
      <c r="F18411" t="s">
        <v>4988</v>
      </c>
      <c r="G18411" t="s">
        <v>11137</v>
      </c>
      <c r="H18411" t="s">
        <v>21071</v>
      </c>
      <c r="I18411" t="s">
        <v>29357</v>
      </c>
      <c r="M18411">
        <v>5985</v>
      </c>
    </row>
    <row r="18412" spans="1:13" hidden="1" x14ac:dyDescent="0.3">
      <c r="A18412" t="s">
        <v>11138</v>
      </c>
      <c r="B18412">
        <v>1</v>
      </c>
      <c r="C18412">
        <v>1</v>
      </c>
      <c r="D18412">
        <v>1</v>
      </c>
      <c r="E18412" t="s">
        <v>710</v>
      </c>
      <c r="F18412" t="s">
        <v>5445</v>
      </c>
      <c r="G18412" t="s">
        <v>11138</v>
      </c>
      <c r="H18412" t="s">
        <v>17595</v>
      </c>
      <c r="I18412" t="s">
        <v>29359</v>
      </c>
      <c r="J18412" t="s">
        <v>29363</v>
      </c>
      <c r="K18412" t="s">
        <v>29399</v>
      </c>
      <c r="L18412" t="s">
        <v>29390</v>
      </c>
      <c r="M18412">
        <v>2850</v>
      </c>
    </row>
    <row r="18413" spans="1:13" hidden="1" x14ac:dyDescent="0.3">
      <c r="E18413" t="s">
        <v>1135</v>
      </c>
      <c r="F18413" t="s">
        <v>3595</v>
      </c>
      <c r="G18413" t="s">
        <v>11138</v>
      </c>
      <c r="H18413" t="s">
        <v>21073</v>
      </c>
      <c r="I18413" t="s">
        <v>29357</v>
      </c>
      <c r="M18413">
        <v>5985</v>
      </c>
    </row>
    <row r="18414" spans="1:13" hidden="1" x14ac:dyDescent="0.3">
      <c r="A18414" t="s">
        <v>11139</v>
      </c>
      <c r="B18414">
        <v>1</v>
      </c>
      <c r="C18414">
        <v>1</v>
      </c>
      <c r="D18414">
        <v>1</v>
      </c>
      <c r="E18414" t="s">
        <v>1857</v>
      </c>
      <c r="F18414" t="s">
        <v>10685</v>
      </c>
      <c r="G18414" t="s">
        <v>11139</v>
      </c>
      <c r="H18414" t="s">
        <v>28161</v>
      </c>
      <c r="I18414" t="s">
        <v>29358</v>
      </c>
      <c r="J18414" t="s">
        <v>29376</v>
      </c>
      <c r="M18414">
        <v>8637</v>
      </c>
    </row>
    <row r="18415" spans="1:13" hidden="1" x14ac:dyDescent="0.3">
      <c r="E18415" t="s">
        <v>1135</v>
      </c>
      <c r="F18415" t="s">
        <v>3595</v>
      </c>
      <c r="G18415" t="s">
        <v>11138</v>
      </c>
      <c r="H18415" t="s">
        <v>21075</v>
      </c>
      <c r="I18415" t="s">
        <v>29357</v>
      </c>
      <c r="M18415">
        <v>5986</v>
      </c>
    </row>
    <row r="18416" spans="1:13" hidden="1" x14ac:dyDescent="0.3">
      <c r="E18416" t="s">
        <v>1135</v>
      </c>
      <c r="F18416" t="s">
        <v>7291</v>
      </c>
      <c r="G18416" t="s">
        <v>11138</v>
      </c>
      <c r="H18416" t="s">
        <v>21076</v>
      </c>
      <c r="I18416" t="s">
        <v>29357</v>
      </c>
      <c r="M18416">
        <v>5986</v>
      </c>
    </row>
    <row r="18417" spans="1:13" hidden="1" x14ac:dyDescent="0.3">
      <c r="E18417" t="s">
        <v>1135</v>
      </c>
      <c r="F18417" t="s">
        <v>7292</v>
      </c>
      <c r="G18417" t="s">
        <v>11137</v>
      </c>
      <c r="H18417" t="s">
        <v>21077</v>
      </c>
      <c r="I18417" t="s">
        <v>29357</v>
      </c>
      <c r="M18417">
        <v>5986</v>
      </c>
    </row>
    <row r="18418" spans="1:13" hidden="1" x14ac:dyDescent="0.3">
      <c r="E18418" t="s">
        <v>1135</v>
      </c>
      <c r="F18418" t="s">
        <v>7291</v>
      </c>
      <c r="G18418" t="s">
        <v>11138</v>
      </c>
      <c r="H18418" t="s">
        <v>21078</v>
      </c>
      <c r="I18418" t="s">
        <v>29357</v>
      </c>
      <c r="M18418">
        <v>5987</v>
      </c>
    </row>
    <row r="18419" spans="1:13" hidden="1" x14ac:dyDescent="0.3">
      <c r="E18419" t="s">
        <v>1135</v>
      </c>
      <c r="F18419" t="s">
        <v>7293</v>
      </c>
      <c r="G18419" t="s">
        <v>11137</v>
      </c>
      <c r="H18419" t="s">
        <v>21079</v>
      </c>
      <c r="I18419" t="s">
        <v>29357</v>
      </c>
      <c r="M18419">
        <v>5987</v>
      </c>
    </row>
    <row r="18420" spans="1:13" hidden="1" x14ac:dyDescent="0.3">
      <c r="A18420" t="s">
        <v>11139</v>
      </c>
      <c r="B18420">
        <v>1</v>
      </c>
      <c r="C18420">
        <v>1</v>
      </c>
      <c r="D18420">
        <v>1</v>
      </c>
      <c r="E18420" t="s">
        <v>1857</v>
      </c>
      <c r="F18420" t="s">
        <v>10685</v>
      </c>
      <c r="G18420" t="s">
        <v>11139</v>
      </c>
      <c r="H18420" t="s">
        <v>28161</v>
      </c>
      <c r="I18420" t="s">
        <v>29358</v>
      </c>
      <c r="J18420" t="s">
        <v>29376</v>
      </c>
      <c r="M18420">
        <v>8656</v>
      </c>
    </row>
    <row r="18421" spans="1:13" hidden="1" x14ac:dyDescent="0.3">
      <c r="E18421" t="s">
        <v>1135</v>
      </c>
      <c r="F18421" t="s">
        <v>3591</v>
      </c>
      <c r="G18421" t="s">
        <v>11137</v>
      </c>
      <c r="H18421" t="s">
        <v>21081</v>
      </c>
      <c r="I18421" t="s">
        <v>29357</v>
      </c>
      <c r="M18421">
        <v>5987</v>
      </c>
    </row>
    <row r="18422" spans="1:13" hidden="1" x14ac:dyDescent="0.3">
      <c r="E18422" t="s">
        <v>1135</v>
      </c>
      <c r="F18422" t="s">
        <v>3595</v>
      </c>
      <c r="G18422" t="s">
        <v>11138</v>
      </c>
      <c r="H18422" t="s">
        <v>21082</v>
      </c>
      <c r="I18422" t="s">
        <v>29357</v>
      </c>
      <c r="M18422">
        <v>5987</v>
      </c>
    </row>
    <row r="18423" spans="1:13" hidden="1" x14ac:dyDescent="0.3">
      <c r="E18423" t="s">
        <v>1135</v>
      </c>
      <c r="F18423" t="s">
        <v>3596</v>
      </c>
      <c r="G18423" t="s">
        <v>11137</v>
      </c>
      <c r="H18423" t="s">
        <v>21083</v>
      </c>
      <c r="I18423" t="s">
        <v>29357</v>
      </c>
      <c r="M18423">
        <v>5988</v>
      </c>
    </row>
    <row r="18424" spans="1:13" hidden="1" x14ac:dyDescent="0.3">
      <c r="E18424" t="s">
        <v>1135</v>
      </c>
      <c r="F18424" t="s">
        <v>3595</v>
      </c>
      <c r="G18424" t="s">
        <v>11138</v>
      </c>
      <c r="H18424" t="s">
        <v>21084</v>
      </c>
      <c r="I18424" t="s">
        <v>29357</v>
      </c>
      <c r="M18424">
        <v>5988</v>
      </c>
    </row>
    <row r="18425" spans="1:13" hidden="1" x14ac:dyDescent="0.3">
      <c r="E18425" t="s">
        <v>1135</v>
      </c>
      <c r="F18425" t="s">
        <v>2451</v>
      </c>
      <c r="G18425" t="s">
        <v>11138</v>
      </c>
      <c r="H18425" t="s">
        <v>21085</v>
      </c>
      <c r="I18425" t="s">
        <v>29357</v>
      </c>
      <c r="M18425">
        <v>5988</v>
      </c>
    </row>
    <row r="18426" spans="1:13" hidden="1" x14ac:dyDescent="0.3">
      <c r="E18426" t="s">
        <v>1248</v>
      </c>
      <c r="F18426" t="s">
        <v>7963</v>
      </c>
      <c r="G18426" t="s">
        <v>11139</v>
      </c>
      <c r="H18426" t="s">
        <v>22354</v>
      </c>
      <c r="I18426" t="s">
        <v>29357</v>
      </c>
      <c r="M18426">
        <v>6500</v>
      </c>
    </row>
    <row r="18427" spans="1:13" hidden="1" x14ac:dyDescent="0.3">
      <c r="E18427" t="s">
        <v>1596</v>
      </c>
      <c r="F18427" t="s">
        <v>9535</v>
      </c>
      <c r="G18427" t="s">
        <v>11139</v>
      </c>
      <c r="H18427" t="s">
        <v>25744</v>
      </c>
      <c r="I18427" t="s">
        <v>29357</v>
      </c>
      <c r="M18427">
        <v>7739</v>
      </c>
    </row>
    <row r="18428" spans="1:13" hidden="1" x14ac:dyDescent="0.3">
      <c r="E18428" t="s">
        <v>1135</v>
      </c>
      <c r="F18428" t="s">
        <v>3595</v>
      </c>
      <c r="G18428" t="s">
        <v>11138</v>
      </c>
      <c r="H18428" t="s">
        <v>21088</v>
      </c>
      <c r="I18428" t="s">
        <v>29357</v>
      </c>
      <c r="M18428">
        <v>5989</v>
      </c>
    </row>
    <row r="18429" spans="1:13" hidden="1" x14ac:dyDescent="0.3">
      <c r="E18429" t="s">
        <v>404</v>
      </c>
      <c r="F18429" t="s">
        <v>4070</v>
      </c>
      <c r="G18429" t="s">
        <v>11140</v>
      </c>
      <c r="H18429" t="s">
        <v>14780</v>
      </c>
      <c r="I18429" t="s">
        <v>29358</v>
      </c>
      <c r="J18429" t="s">
        <v>29367</v>
      </c>
      <c r="K18429" t="s">
        <v>29385</v>
      </c>
      <c r="M18429">
        <v>7044</v>
      </c>
    </row>
    <row r="18430" spans="1:13" hidden="1" x14ac:dyDescent="0.3">
      <c r="E18430" t="s">
        <v>1135</v>
      </c>
      <c r="F18430" t="s">
        <v>7297</v>
      </c>
      <c r="G18430" t="s">
        <v>11137</v>
      </c>
      <c r="H18430" t="s">
        <v>21090</v>
      </c>
      <c r="I18430" t="s">
        <v>29357</v>
      </c>
      <c r="M18430">
        <v>5989</v>
      </c>
    </row>
    <row r="18431" spans="1:13" hidden="1" x14ac:dyDescent="0.3">
      <c r="E18431" t="s">
        <v>1591</v>
      </c>
      <c r="F18431" t="s">
        <v>9486</v>
      </c>
      <c r="G18431" t="s">
        <v>11139</v>
      </c>
      <c r="H18431" t="s">
        <v>25668</v>
      </c>
      <c r="I18431" t="s">
        <v>29357</v>
      </c>
      <c r="M18431">
        <v>7733</v>
      </c>
    </row>
    <row r="18432" spans="1:13" hidden="1" x14ac:dyDescent="0.3">
      <c r="E18432" t="s">
        <v>1135</v>
      </c>
      <c r="F18432" t="s">
        <v>3596</v>
      </c>
      <c r="G18432" t="s">
        <v>11137</v>
      </c>
      <c r="H18432" t="s">
        <v>21092</v>
      </c>
      <c r="I18432" t="s">
        <v>29357</v>
      </c>
      <c r="M18432">
        <v>5990</v>
      </c>
    </row>
    <row r="18433" spans="1:13" hidden="1" x14ac:dyDescent="0.3">
      <c r="E18433" t="s">
        <v>1135</v>
      </c>
      <c r="F18433" t="s">
        <v>7144</v>
      </c>
      <c r="G18433" t="s">
        <v>11138</v>
      </c>
      <c r="H18433" t="s">
        <v>21093</v>
      </c>
      <c r="I18433" t="s">
        <v>29357</v>
      </c>
      <c r="M18433">
        <v>5991</v>
      </c>
    </row>
    <row r="18434" spans="1:13" hidden="1" x14ac:dyDescent="0.3">
      <c r="E18434" t="s">
        <v>1842</v>
      </c>
      <c r="F18434" t="s">
        <v>10619</v>
      </c>
      <c r="G18434" t="s">
        <v>11139</v>
      </c>
      <c r="H18434" t="s">
        <v>28010</v>
      </c>
      <c r="I18434" t="s">
        <v>29357</v>
      </c>
      <c r="M18434">
        <v>8596</v>
      </c>
    </row>
    <row r="18435" spans="1:13" hidden="1" x14ac:dyDescent="0.3">
      <c r="A18435" t="s">
        <v>11138</v>
      </c>
      <c r="B18435">
        <v>1</v>
      </c>
      <c r="C18435">
        <v>1</v>
      </c>
      <c r="D18435">
        <v>1</v>
      </c>
      <c r="E18435" t="s">
        <v>710</v>
      </c>
      <c r="F18435" t="s">
        <v>5445</v>
      </c>
      <c r="G18435" t="s">
        <v>11138</v>
      </c>
      <c r="H18435" t="s">
        <v>17595</v>
      </c>
      <c r="I18435" t="s">
        <v>29359</v>
      </c>
      <c r="J18435" t="s">
        <v>29363</v>
      </c>
      <c r="K18435" t="s">
        <v>29399</v>
      </c>
      <c r="L18435" t="s">
        <v>29390</v>
      </c>
      <c r="M18435">
        <v>2850</v>
      </c>
    </row>
    <row r="18436" spans="1:13" hidden="1" x14ac:dyDescent="0.3">
      <c r="E18436" t="s">
        <v>1099</v>
      </c>
      <c r="F18436" t="s">
        <v>7084</v>
      </c>
      <c r="G18436" t="s">
        <v>11139</v>
      </c>
      <c r="H18436" t="s">
        <v>20609</v>
      </c>
      <c r="I18436" t="s">
        <v>29357</v>
      </c>
      <c r="M18436">
        <v>5804</v>
      </c>
    </row>
    <row r="18437" spans="1:13" hidden="1" x14ac:dyDescent="0.3">
      <c r="A18437" t="s">
        <v>11138</v>
      </c>
      <c r="B18437">
        <v>1</v>
      </c>
      <c r="C18437">
        <v>1</v>
      </c>
      <c r="D18437">
        <v>1</v>
      </c>
      <c r="E18437" t="s">
        <v>710</v>
      </c>
      <c r="F18437" t="s">
        <v>5445</v>
      </c>
      <c r="G18437" t="s">
        <v>11138</v>
      </c>
      <c r="H18437" t="s">
        <v>17595</v>
      </c>
      <c r="I18437" t="s">
        <v>29359</v>
      </c>
      <c r="J18437" t="s">
        <v>29363</v>
      </c>
      <c r="K18437" t="s">
        <v>29399</v>
      </c>
      <c r="L18437" t="s">
        <v>29390</v>
      </c>
      <c r="M18437">
        <v>2850</v>
      </c>
    </row>
    <row r="18438" spans="1:13" hidden="1" x14ac:dyDescent="0.3">
      <c r="A18438" t="s">
        <v>11138</v>
      </c>
      <c r="B18438">
        <v>1</v>
      </c>
      <c r="C18438">
        <v>1</v>
      </c>
      <c r="D18438">
        <v>1</v>
      </c>
      <c r="E18438" t="s">
        <v>710</v>
      </c>
      <c r="F18438" t="s">
        <v>5445</v>
      </c>
      <c r="G18438" t="s">
        <v>11138</v>
      </c>
      <c r="H18438" t="s">
        <v>17595</v>
      </c>
      <c r="I18438" t="s">
        <v>29359</v>
      </c>
      <c r="J18438" t="s">
        <v>29363</v>
      </c>
      <c r="K18438" t="s">
        <v>29399</v>
      </c>
      <c r="L18438" t="s">
        <v>29390</v>
      </c>
      <c r="M18438">
        <v>2850</v>
      </c>
    </row>
    <row r="18439" spans="1:13" hidden="1" x14ac:dyDescent="0.3">
      <c r="E18439" t="s">
        <v>1099</v>
      </c>
      <c r="F18439" t="s">
        <v>7084</v>
      </c>
      <c r="G18439" t="s">
        <v>11139</v>
      </c>
      <c r="H18439" t="s">
        <v>20611</v>
      </c>
      <c r="I18439" t="s">
        <v>29357</v>
      </c>
      <c r="M18439">
        <v>5804</v>
      </c>
    </row>
    <row r="18440" spans="1:13" hidden="1" x14ac:dyDescent="0.3">
      <c r="A18440" t="s">
        <v>11138</v>
      </c>
      <c r="B18440">
        <v>1</v>
      </c>
      <c r="C18440">
        <v>1</v>
      </c>
      <c r="D18440">
        <v>1</v>
      </c>
      <c r="E18440" t="s">
        <v>1121</v>
      </c>
      <c r="F18440" t="s">
        <v>7212</v>
      </c>
      <c r="G18440" t="s">
        <v>11138</v>
      </c>
      <c r="H18440" t="s">
        <v>20898</v>
      </c>
      <c r="I18440" t="s">
        <v>29359</v>
      </c>
      <c r="J18440" t="s">
        <v>29363</v>
      </c>
      <c r="K18440" t="s">
        <v>29399</v>
      </c>
      <c r="L18440" t="s">
        <v>29390</v>
      </c>
      <c r="M18440">
        <v>5884</v>
      </c>
    </row>
    <row r="18441" spans="1:13" hidden="1" x14ac:dyDescent="0.3">
      <c r="E18441" t="s">
        <v>1303</v>
      </c>
      <c r="F18441" t="s">
        <v>8219</v>
      </c>
      <c r="G18441" t="s">
        <v>11139</v>
      </c>
      <c r="H18441" t="s">
        <v>22993</v>
      </c>
      <c r="I18441" t="s">
        <v>29357</v>
      </c>
      <c r="M18441">
        <v>6697</v>
      </c>
    </row>
    <row r="18442" spans="1:13" hidden="1" x14ac:dyDescent="0.3">
      <c r="E18442" t="s">
        <v>86</v>
      </c>
      <c r="F18442" t="s">
        <v>2543</v>
      </c>
      <c r="G18442" t="s">
        <v>11140</v>
      </c>
      <c r="H18442" t="s">
        <v>12053</v>
      </c>
      <c r="I18442" t="s">
        <v>29358</v>
      </c>
      <c r="J18442" t="s">
        <v>29385</v>
      </c>
      <c r="M18442">
        <v>334</v>
      </c>
    </row>
    <row r="18443" spans="1:13" hidden="1" x14ac:dyDescent="0.3">
      <c r="E18443" t="s">
        <v>984</v>
      </c>
      <c r="F18443" t="s">
        <v>8169</v>
      </c>
      <c r="G18443" t="s">
        <v>11139</v>
      </c>
      <c r="H18443" t="s">
        <v>22867</v>
      </c>
      <c r="I18443" t="s">
        <v>29357</v>
      </c>
      <c r="M18443">
        <v>6657</v>
      </c>
    </row>
    <row r="18444" spans="1:13" hidden="1" x14ac:dyDescent="0.3">
      <c r="A18444" t="s">
        <v>11138</v>
      </c>
      <c r="B18444">
        <v>1</v>
      </c>
      <c r="C18444">
        <v>1</v>
      </c>
      <c r="D18444">
        <v>1</v>
      </c>
      <c r="E18444" t="s">
        <v>593</v>
      </c>
      <c r="F18444" t="s">
        <v>4877</v>
      </c>
      <c r="G18444" t="s">
        <v>11138</v>
      </c>
      <c r="H18444" t="s">
        <v>16455</v>
      </c>
      <c r="I18444" t="s">
        <v>29359</v>
      </c>
      <c r="J18444" t="s">
        <v>29360</v>
      </c>
      <c r="M18444">
        <v>2322</v>
      </c>
    </row>
    <row r="18445" spans="1:13" hidden="1" x14ac:dyDescent="0.3">
      <c r="E18445" t="s">
        <v>984</v>
      </c>
      <c r="F18445" t="s">
        <v>8169</v>
      </c>
      <c r="G18445" t="s">
        <v>11139</v>
      </c>
      <c r="H18445" t="s">
        <v>22867</v>
      </c>
      <c r="I18445" t="s">
        <v>29357</v>
      </c>
      <c r="M18445">
        <v>6764</v>
      </c>
    </row>
    <row r="18446" spans="1:13" hidden="1" x14ac:dyDescent="0.3">
      <c r="A18446" t="s">
        <v>11140</v>
      </c>
      <c r="B18446">
        <v>0</v>
      </c>
      <c r="C18446">
        <v>1</v>
      </c>
      <c r="D18446" t="s">
        <v>11140</v>
      </c>
      <c r="E18446" t="s">
        <v>1015</v>
      </c>
      <c r="F18446" t="s">
        <v>6812</v>
      </c>
      <c r="G18446" t="s">
        <v>11138</v>
      </c>
      <c r="H18446" t="s">
        <v>20134</v>
      </c>
      <c r="I18446" t="s">
        <v>29359</v>
      </c>
      <c r="J18446" t="s">
        <v>29363</v>
      </c>
      <c r="K18446" t="s">
        <v>29399</v>
      </c>
      <c r="L18446" t="s">
        <v>29390</v>
      </c>
      <c r="M18446">
        <v>5446</v>
      </c>
    </row>
    <row r="18447" spans="1:13" hidden="1" x14ac:dyDescent="0.3">
      <c r="E18447" t="s">
        <v>1136</v>
      </c>
      <c r="F18447" t="s">
        <v>7303</v>
      </c>
      <c r="G18447" t="s">
        <v>11138</v>
      </c>
      <c r="H18447" t="s">
        <v>21107</v>
      </c>
      <c r="I18447" t="s">
        <v>29357</v>
      </c>
      <c r="M18447">
        <v>5994</v>
      </c>
    </row>
    <row r="18448" spans="1:13" hidden="1" x14ac:dyDescent="0.3">
      <c r="A18448" t="s">
        <v>11138</v>
      </c>
      <c r="B18448">
        <v>1</v>
      </c>
      <c r="C18448">
        <v>1</v>
      </c>
      <c r="D18448">
        <v>1</v>
      </c>
      <c r="E18448" t="s">
        <v>485</v>
      </c>
      <c r="F18448" t="s">
        <v>4379</v>
      </c>
      <c r="G18448" t="s">
        <v>11138</v>
      </c>
      <c r="H18448" t="s">
        <v>15426</v>
      </c>
      <c r="I18448" t="s">
        <v>29359</v>
      </c>
      <c r="J18448" t="s">
        <v>29363</v>
      </c>
      <c r="K18448" t="s">
        <v>29399</v>
      </c>
      <c r="L18448" t="s">
        <v>29390</v>
      </c>
      <c r="M18448">
        <v>2037</v>
      </c>
    </row>
    <row r="18449" spans="1:13" hidden="1" x14ac:dyDescent="0.3">
      <c r="E18449" t="s">
        <v>1136</v>
      </c>
      <c r="F18449" t="s">
        <v>5055</v>
      </c>
      <c r="G18449" t="s">
        <v>11137</v>
      </c>
      <c r="H18449" t="s">
        <v>21109</v>
      </c>
      <c r="I18449" t="s">
        <v>29357</v>
      </c>
      <c r="M18449">
        <v>5994</v>
      </c>
    </row>
    <row r="18450" spans="1:13" hidden="1" x14ac:dyDescent="0.3">
      <c r="E18450" t="s">
        <v>624</v>
      </c>
      <c r="F18450" t="s">
        <v>2543</v>
      </c>
      <c r="G18450" t="s">
        <v>11140</v>
      </c>
      <c r="H18450" t="s">
        <v>16768</v>
      </c>
      <c r="I18450" t="s">
        <v>29358</v>
      </c>
      <c r="J18450" t="s">
        <v>29385</v>
      </c>
      <c r="M18450">
        <v>2370</v>
      </c>
    </row>
    <row r="18451" spans="1:13" hidden="1" x14ac:dyDescent="0.3">
      <c r="A18451" t="s">
        <v>11138</v>
      </c>
      <c r="B18451">
        <v>1</v>
      </c>
      <c r="C18451">
        <v>1</v>
      </c>
      <c r="D18451">
        <v>1</v>
      </c>
      <c r="E18451" t="s">
        <v>745</v>
      </c>
      <c r="F18451" t="s">
        <v>5614</v>
      </c>
      <c r="G18451" t="s">
        <v>11138</v>
      </c>
      <c r="H18451" t="s">
        <v>18073</v>
      </c>
      <c r="I18451" t="s">
        <v>29359</v>
      </c>
      <c r="J18451" t="s">
        <v>29363</v>
      </c>
      <c r="K18451" t="s">
        <v>29399</v>
      </c>
      <c r="L18451" t="s">
        <v>29390</v>
      </c>
      <c r="M18451">
        <v>2868</v>
      </c>
    </row>
    <row r="18452" spans="1:13" hidden="1" x14ac:dyDescent="0.3">
      <c r="E18452" t="s">
        <v>856</v>
      </c>
      <c r="F18452" t="s">
        <v>2543</v>
      </c>
      <c r="G18452" t="s">
        <v>11140</v>
      </c>
      <c r="H18452" t="s">
        <v>18720</v>
      </c>
      <c r="I18452" t="s">
        <v>29358</v>
      </c>
      <c r="J18452" t="s">
        <v>29385</v>
      </c>
      <c r="M18452">
        <v>4035</v>
      </c>
    </row>
    <row r="18453" spans="1:13" hidden="1" x14ac:dyDescent="0.3">
      <c r="E18453" t="s">
        <v>1136</v>
      </c>
      <c r="F18453" t="s">
        <v>7303</v>
      </c>
      <c r="G18453" t="s">
        <v>11138</v>
      </c>
      <c r="H18453" t="s">
        <v>21113</v>
      </c>
      <c r="I18453" t="s">
        <v>29357</v>
      </c>
      <c r="M18453">
        <v>5995</v>
      </c>
    </row>
    <row r="18454" spans="1:13" hidden="1" x14ac:dyDescent="0.3">
      <c r="A18454" t="s">
        <v>11138</v>
      </c>
      <c r="B18454">
        <v>1</v>
      </c>
      <c r="C18454">
        <v>1</v>
      </c>
      <c r="D18454">
        <v>1</v>
      </c>
      <c r="E18454" t="s">
        <v>496</v>
      </c>
      <c r="F18454" t="s">
        <v>4420</v>
      </c>
      <c r="G18454" t="s">
        <v>11138</v>
      </c>
      <c r="H18454" t="s">
        <v>15521</v>
      </c>
      <c r="I18454" t="s">
        <v>29359</v>
      </c>
      <c r="J18454" t="s">
        <v>29360</v>
      </c>
      <c r="M18454">
        <v>2065</v>
      </c>
    </row>
    <row r="18455" spans="1:13" hidden="1" x14ac:dyDescent="0.3">
      <c r="E18455" t="s">
        <v>1136</v>
      </c>
      <c r="F18455" t="s">
        <v>7304</v>
      </c>
      <c r="G18455" t="s">
        <v>11138</v>
      </c>
      <c r="H18455" t="s">
        <v>21115</v>
      </c>
      <c r="I18455" t="s">
        <v>29357</v>
      </c>
      <c r="M18455">
        <v>5996</v>
      </c>
    </row>
    <row r="18456" spans="1:13" hidden="1" x14ac:dyDescent="0.3">
      <c r="E18456" t="s">
        <v>1136</v>
      </c>
      <c r="F18456" t="s">
        <v>7305</v>
      </c>
      <c r="G18456" t="s">
        <v>11137</v>
      </c>
      <c r="H18456" t="s">
        <v>21116</v>
      </c>
      <c r="I18456" t="s">
        <v>29357</v>
      </c>
      <c r="M18456">
        <v>5996</v>
      </c>
    </row>
    <row r="18457" spans="1:13" hidden="1" x14ac:dyDescent="0.3">
      <c r="E18457" t="s">
        <v>59</v>
      </c>
      <c r="F18457" t="s">
        <v>2319</v>
      </c>
      <c r="G18457" t="s">
        <v>11139</v>
      </c>
      <c r="H18457" t="s">
        <v>11643</v>
      </c>
      <c r="I18457" t="s">
        <v>29357</v>
      </c>
      <c r="M18457">
        <v>253</v>
      </c>
    </row>
    <row r="18458" spans="1:13" hidden="1" x14ac:dyDescent="0.3">
      <c r="A18458" t="s">
        <v>11138</v>
      </c>
      <c r="B18458">
        <v>1</v>
      </c>
      <c r="C18458">
        <v>1</v>
      </c>
      <c r="D18458">
        <v>1</v>
      </c>
      <c r="E18458" t="s">
        <v>1462</v>
      </c>
      <c r="F18458" t="s">
        <v>8879</v>
      </c>
      <c r="G18458" t="s">
        <v>11138</v>
      </c>
      <c r="H18458" t="s">
        <v>24540</v>
      </c>
      <c r="I18458" t="s">
        <v>29359</v>
      </c>
      <c r="J18458" t="s">
        <v>29363</v>
      </c>
      <c r="K18458" t="s">
        <v>29399</v>
      </c>
      <c r="L18458" t="s">
        <v>29390</v>
      </c>
      <c r="M18458">
        <v>7176</v>
      </c>
    </row>
    <row r="18459" spans="1:13" hidden="1" x14ac:dyDescent="0.3">
      <c r="A18459" t="s">
        <v>11138</v>
      </c>
      <c r="B18459">
        <v>1</v>
      </c>
      <c r="C18459">
        <v>1</v>
      </c>
      <c r="D18459">
        <v>1</v>
      </c>
      <c r="E18459" t="s">
        <v>605</v>
      </c>
      <c r="F18459" t="s">
        <v>4934</v>
      </c>
      <c r="G18459" t="s">
        <v>11138</v>
      </c>
      <c r="H18459" t="s">
        <v>16557</v>
      </c>
      <c r="I18459" t="s">
        <v>29359</v>
      </c>
      <c r="J18459" t="s">
        <v>29363</v>
      </c>
      <c r="K18459" t="s">
        <v>29405</v>
      </c>
      <c r="M18459">
        <v>2336</v>
      </c>
    </row>
    <row r="18460" spans="1:13" hidden="1" x14ac:dyDescent="0.3">
      <c r="E18460" t="s">
        <v>1136</v>
      </c>
      <c r="F18460" t="s">
        <v>7302</v>
      </c>
      <c r="G18460" t="s">
        <v>11137</v>
      </c>
      <c r="H18460" t="s">
        <v>21120</v>
      </c>
      <c r="I18460" t="s">
        <v>29357</v>
      </c>
      <c r="M18460">
        <v>5996</v>
      </c>
    </row>
    <row r="18461" spans="1:13" hidden="1" x14ac:dyDescent="0.3">
      <c r="A18461" t="s">
        <v>11138</v>
      </c>
      <c r="B18461">
        <v>1</v>
      </c>
      <c r="C18461">
        <v>1</v>
      </c>
      <c r="D18461">
        <v>1</v>
      </c>
      <c r="E18461" t="s">
        <v>69</v>
      </c>
      <c r="F18461" t="s">
        <v>2384</v>
      </c>
      <c r="G18461" t="s">
        <v>11138</v>
      </c>
      <c r="H18461" t="s">
        <v>11776</v>
      </c>
      <c r="I18461" t="s">
        <v>29359</v>
      </c>
      <c r="J18461" t="s">
        <v>29360</v>
      </c>
      <c r="M18461">
        <v>279</v>
      </c>
    </row>
    <row r="18462" spans="1:13" hidden="1" x14ac:dyDescent="0.3">
      <c r="A18462" t="s">
        <v>11138</v>
      </c>
      <c r="B18462">
        <v>1</v>
      </c>
      <c r="C18462">
        <v>1</v>
      </c>
      <c r="D18462">
        <v>1</v>
      </c>
      <c r="E18462" t="s">
        <v>75</v>
      </c>
      <c r="F18462" t="s">
        <v>2384</v>
      </c>
      <c r="G18462" t="s">
        <v>11138</v>
      </c>
      <c r="H18462" t="s">
        <v>11874</v>
      </c>
      <c r="I18462" t="s">
        <v>29359</v>
      </c>
      <c r="J18462" t="s">
        <v>29360</v>
      </c>
      <c r="M18462">
        <v>304</v>
      </c>
    </row>
    <row r="18463" spans="1:13" hidden="1" x14ac:dyDescent="0.3">
      <c r="E18463" t="s">
        <v>1136</v>
      </c>
      <c r="F18463" t="s">
        <v>7306</v>
      </c>
      <c r="G18463" t="s">
        <v>11138</v>
      </c>
      <c r="H18463" t="s">
        <v>21122</v>
      </c>
      <c r="I18463" t="s">
        <v>29357</v>
      </c>
      <c r="M18463">
        <v>5996</v>
      </c>
    </row>
    <row r="18464" spans="1:13" hidden="1" x14ac:dyDescent="0.3">
      <c r="A18464" t="s">
        <v>11138</v>
      </c>
      <c r="B18464">
        <v>0</v>
      </c>
      <c r="C18464">
        <v>0</v>
      </c>
      <c r="D18464">
        <v>1</v>
      </c>
      <c r="E18464" t="s">
        <v>666</v>
      </c>
      <c r="F18464" t="s">
        <v>2384</v>
      </c>
      <c r="G18464" t="s">
        <v>11138</v>
      </c>
      <c r="H18464" t="s">
        <v>17157</v>
      </c>
      <c r="I18464" t="s">
        <v>29359</v>
      </c>
      <c r="J18464" t="s">
        <v>29360</v>
      </c>
      <c r="M18464">
        <v>2517</v>
      </c>
    </row>
    <row r="18465" spans="1:13" hidden="1" x14ac:dyDescent="0.3">
      <c r="E18465" t="s">
        <v>1316</v>
      </c>
      <c r="F18465" t="s">
        <v>8263</v>
      </c>
      <c r="G18465" t="s">
        <v>11139</v>
      </c>
      <c r="H18465" t="s">
        <v>23122</v>
      </c>
      <c r="I18465" t="s">
        <v>29357</v>
      </c>
      <c r="M18465">
        <v>6741</v>
      </c>
    </row>
    <row r="18466" spans="1:13" hidden="1" x14ac:dyDescent="0.3">
      <c r="A18466" t="s">
        <v>11138</v>
      </c>
      <c r="B18466">
        <v>1</v>
      </c>
      <c r="C18466">
        <v>1</v>
      </c>
      <c r="D18466">
        <v>1</v>
      </c>
      <c r="E18466" t="s">
        <v>1148</v>
      </c>
      <c r="F18466" t="s">
        <v>2384</v>
      </c>
      <c r="G18466" t="s">
        <v>11138</v>
      </c>
      <c r="H18466" t="s">
        <v>21303</v>
      </c>
      <c r="I18466" t="s">
        <v>29359</v>
      </c>
      <c r="J18466" t="s">
        <v>29360</v>
      </c>
      <c r="M18466">
        <v>6065</v>
      </c>
    </row>
    <row r="18467" spans="1:13" hidden="1" x14ac:dyDescent="0.3">
      <c r="E18467" t="s">
        <v>1046</v>
      </c>
      <c r="F18467" t="s">
        <v>6930</v>
      </c>
      <c r="G18467" t="s">
        <v>11139</v>
      </c>
      <c r="H18467" t="s">
        <v>20354</v>
      </c>
      <c r="I18467" t="s">
        <v>29357</v>
      </c>
      <c r="M18467">
        <v>5559</v>
      </c>
    </row>
    <row r="18468" spans="1:13" hidden="1" x14ac:dyDescent="0.3">
      <c r="E18468" t="s">
        <v>946</v>
      </c>
      <c r="F18468" t="s">
        <v>6442</v>
      </c>
      <c r="G18468" t="s">
        <v>11139</v>
      </c>
      <c r="H18468" t="s">
        <v>19419</v>
      </c>
      <c r="I18468" t="s">
        <v>29357</v>
      </c>
      <c r="M18468">
        <v>5120</v>
      </c>
    </row>
    <row r="18469" spans="1:13" hidden="1" x14ac:dyDescent="0.3">
      <c r="A18469" t="s">
        <v>11138</v>
      </c>
      <c r="B18469">
        <v>1</v>
      </c>
      <c r="C18469">
        <v>1</v>
      </c>
      <c r="D18469">
        <v>1</v>
      </c>
      <c r="E18469" t="s">
        <v>1529</v>
      </c>
      <c r="F18469" t="s">
        <v>2384</v>
      </c>
      <c r="G18469" t="s">
        <v>11138</v>
      </c>
      <c r="H18469" t="s">
        <v>25244</v>
      </c>
      <c r="I18469" t="s">
        <v>29359</v>
      </c>
      <c r="J18469" t="s">
        <v>29360</v>
      </c>
      <c r="M18469">
        <v>7478</v>
      </c>
    </row>
    <row r="18470" spans="1:13" hidden="1" x14ac:dyDescent="0.3">
      <c r="A18470" t="s">
        <v>11138</v>
      </c>
      <c r="B18470">
        <v>1</v>
      </c>
      <c r="C18470">
        <v>1</v>
      </c>
      <c r="D18470">
        <v>1</v>
      </c>
      <c r="E18470" t="s">
        <v>1664</v>
      </c>
      <c r="F18470" t="s">
        <v>2384</v>
      </c>
      <c r="G18470" t="s">
        <v>11138</v>
      </c>
      <c r="H18470" t="s">
        <v>26384</v>
      </c>
      <c r="I18470" t="s">
        <v>29359</v>
      </c>
      <c r="J18470" t="s">
        <v>29360</v>
      </c>
      <c r="M18470">
        <v>7858</v>
      </c>
    </row>
    <row r="18471" spans="1:13" hidden="1" x14ac:dyDescent="0.3">
      <c r="A18471" t="s">
        <v>11138</v>
      </c>
      <c r="B18471">
        <v>1</v>
      </c>
      <c r="C18471">
        <v>1</v>
      </c>
      <c r="D18471">
        <v>1</v>
      </c>
      <c r="E18471" t="s">
        <v>1872</v>
      </c>
      <c r="F18471" t="s">
        <v>2384</v>
      </c>
      <c r="G18471" t="s">
        <v>11138</v>
      </c>
      <c r="H18471" t="s">
        <v>28402</v>
      </c>
      <c r="I18471" t="s">
        <v>29359</v>
      </c>
      <c r="J18471" t="s">
        <v>29360</v>
      </c>
      <c r="M18471">
        <v>8741</v>
      </c>
    </row>
    <row r="18472" spans="1:13" hidden="1" x14ac:dyDescent="0.3">
      <c r="E18472" t="s">
        <v>73</v>
      </c>
      <c r="F18472" t="s">
        <v>8761</v>
      </c>
      <c r="G18472" t="s">
        <v>11140</v>
      </c>
      <c r="H18472" t="s">
        <v>24317</v>
      </c>
      <c r="I18472" t="s">
        <v>29358</v>
      </c>
      <c r="J18472" t="s">
        <v>29385</v>
      </c>
      <c r="M18472">
        <v>7131</v>
      </c>
    </row>
    <row r="18473" spans="1:13" hidden="1" x14ac:dyDescent="0.3">
      <c r="A18473" t="s">
        <v>11138</v>
      </c>
      <c r="B18473">
        <v>1</v>
      </c>
      <c r="C18473">
        <v>1</v>
      </c>
      <c r="D18473">
        <v>1</v>
      </c>
      <c r="E18473" t="s">
        <v>1872</v>
      </c>
      <c r="F18473" t="s">
        <v>2384</v>
      </c>
      <c r="G18473" t="s">
        <v>11138</v>
      </c>
      <c r="H18473" t="s">
        <v>28415</v>
      </c>
      <c r="I18473" t="s">
        <v>29359</v>
      </c>
      <c r="J18473" t="s">
        <v>29360</v>
      </c>
      <c r="M18473">
        <v>8742</v>
      </c>
    </row>
    <row r="18474" spans="1:13" hidden="1" x14ac:dyDescent="0.3">
      <c r="A18474" t="s">
        <v>11138</v>
      </c>
      <c r="B18474">
        <v>1</v>
      </c>
      <c r="C18474">
        <v>1</v>
      </c>
      <c r="D18474">
        <v>1</v>
      </c>
      <c r="E18474" t="s">
        <v>1872</v>
      </c>
      <c r="F18474" t="s">
        <v>2384</v>
      </c>
      <c r="G18474" t="s">
        <v>11138</v>
      </c>
      <c r="H18474" t="s">
        <v>28415</v>
      </c>
      <c r="I18474" t="s">
        <v>29359</v>
      </c>
      <c r="J18474" t="s">
        <v>29360</v>
      </c>
      <c r="M18474">
        <v>8742</v>
      </c>
    </row>
    <row r="18475" spans="1:13" hidden="1" x14ac:dyDescent="0.3">
      <c r="E18475" t="s">
        <v>622</v>
      </c>
      <c r="F18475" t="s">
        <v>4993</v>
      </c>
      <c r="G18475" t="s">
        <v>11139</v>
      </c>
      <c r="H18475" t="s">
        <v>16696</v>
      </c>
      <c r="I18475" t="s">
        <v>29357</v>
      </c>
      <c r="M18475">
        <v>2361</v>
      </c>
    </row>
    <row r="18476" spans="1:13" hidden="1" x14ac:dyDescent="0.3">
      <c r="E18476" t="s">
        <v>622</v>
      </c>
      <c r="F18476" t="s">
        <v>4993</v>
      </c>
      <c r="G18476" t="s">
        <v>11139</v>
      </c>
      <c r="H18476" t="s">
        <v>16702</v>
      </c>
      <c r="I18476" t="s">
        <v>29357</v>
      </c>
      <c r="M18476">
        <v>2361</v>
      </c>
    </row>
    <row r="18477" spans="1:13" hidden="1" x14ac:dyDescent="0.3">
      <c r="E18477" t="s">
        <v>1136</v>
      </c>
      <c r="F18477" t="s">
        <v>2970</v>
      </c>
      <c r="G18477" t="s">
        <v>11138</v>
      </c>
      <c r="H18477" t="s">
        <v>21133</v>
      </c>
      <c r="I18477" t="s">
        <v>29357</v>
      </c>
      <c r="M18477">
        <v>5999</v>
      </c>
    </row>
    <row r="18478" spans="1:13" hidden="1" x14ac:dyDescent="0.3">
      <c r="A18478" t="s">
        <v>11138</v>
      </c>
      <c r="B18478">
        <v>1</v>
      </c>
      <c r="C18478">
        <v>1</v>
      </c>
      <c r="D18478">
        <v>1</v>
      </c>
      <c r="E18478" t="s">
        <v>1872</v>
      </c>
      <c r="F18478" t="s">
        <v>2384</v>
      </c>
      <c r="G18478" t="s">
        <v>11138</v>
      </c>
      <c r="H18478" t="s">
        <v>28415</v>
      </c>
      <c r="I18478" t="s">
        <v>29359</v>
      </c>
      <c r="J18478" t="s">
        <v>29360</v>
      </c>
      <c r="M18478">
        <v>8742</v>
      </c>
    </row>
    <row r="18479" spans="1:13" hidden="1" x14ac:dyDescent="0.3">
      <c r="A18479" t="s">
        <v>11138</v>
      </c>
      <c r="B18479">
        <v>1</v>
      </c>
      <c r="C18479">
        <v>1</v>
      </c>
      <c r="D18479">
        <v>1</v>
      </c>
      <c r="E18479" t="s">
        <v>1872</v>
      </c>
      <c r="F18479" t="s">
        <v>2384</v>
      </c>
      <c r="G18479" t="s">
        <v>11138</v>
      </c>
      <c r="H18479" t="s">
        <v>28415</v>
      </c>
      <c r="I18479" t="s">
        <v>29359</v>
      </c>
      <c r="J18479" t="s">
        <v>29360</v>
      </c>
      <c r="M18479">
        <v>8742</v>
      </c>
    </row>
    <row r="18480" spans="1:13" hidden="1" x14ac:dyDescent="0.3">
      <c r="A18480" t="s">
        <v>11138</v>
      </c>
      <c r="B18480">
        <v>1</v>
      </c>
      <c r="C18480">
        <v>1</v>
      </c>
      <c r="D18480">
        <v>1</v>
      </c>
      <c r="E18480" t="s">
        <v>1470</v>
      </c>
      <c r="F18480" t="s">
        <v>8895</v>
      </c>
      <c r="G18480" t="s">
        <v>11138</v>
      </c>
      <c r="H18480" t="s">
        <v>24586</v>
      </c>
      <c r="I18480" t="s">
        <v>29359</v>
      </c>
      <c r="J18480" t="s">
        <v>29363</v>
      </c>
      <c r="K18480" t="s">
        <v>29399</v>
      </c>
      <c r="L18480" t="s">
        <v>29390</v>
      </c>
      <c r="M18480">
        <v>7188</v>
      </c>
    </row>
    <row r="18481" spans="1:13" hidden="1" x14ac:dyDescent="0.3">
      <c r="E18481" t="s">
        <v>1466</v>
      </c>
      <c r="F18481" t="s">
        <v>8761</v>
      </c>
      <c r="G18481" t="s">
        <v>11140</v>
      </c>
      <c r="H18481" t="s">
        <v>24547</v>
      </c>
      <c r="I18481" t="s">
        <v>29358</v>
      </c>
      <c r="J18481" t="s">
        <v>29385</v>
      </c>
      <c r="M18481">
        <v>7178</v>
      </c>
    </row>
    <row r="18482" spans="1:13" hidden="1" x14ac:dyDescent="0.3">
      <c r="E18482" t="s">
        <v>355</v>
      </c>
      <c r="F18482" t="s">
        <v>3822</v>
      </c>
      <c r="G18482" t="s">
        <v>11139</v>
      </c>
      <c r="H18482" t="s">
        <v>14372</v>
      </c>
      <c r="I18482" t="s">
        <v>29357</v>
      </c>
      <c r="M18482">
        <v>1641</v>
      </c>
    </row>
    <row r="18483" spans="1:13" hidden="1" x14ac:dyDescent="0.3">
      <c r="E18483" t="s">
        <v>183</v>
      </c>
      <c r="F18483" t="s">
        <v>2999</v>
      </c>
      <c r="G18483" t="s">
        <v>11140</v>
      </c>
      <c r="H18483" t="s">
        <v>12788</v>
      </c>
      <c r="I18483" t="s">
        <v>29358</v>
      </c>
      <c r="J18483" t="s">
        <v>29361</v>
      </c>
      <c r="M18483">
        <v>850</v>
      </c>
    </row>
    <row r="18484" spans="1:13" hidden="1" x14ac:dyDescent="0.3">
      <c r="E18484" t="s">
        <v>1136</v>
      </c>
      <c r="F18484" t="s">
        <v>7307</v>
      </c>
      <c r="G18484" t="s">
        <v>11138</v>
      </c>
      <c r="H18484" t="s">
        <v>21140</v>
      </c>
      <c r="I18484" t="s">
        <v>29357</v>
      </c>
      <c r="M18484">
        <v>6000</v>
      </c>
    </row>
    <row r="18485" spans="1:13" hidden="1" x14ac:dyDescent="0.3">
      <c r="A18485" t="s">
        <v>11138</v>
      </c>
      <c r="B18485">
        <v>1</v>
      </c>
      <c r="C18485">
        <v>1</v>
      </c>
      <c r="D18485">
        <v>1</v>
      </c>
      <c r="E18485" t="s">
        <v>666</v>
      </c>
      <c r="F18485" t="s">
        <v>5243</v>
      </c>
      <c r="G18485" t="s">
        <v>11138</v>
      </c>
      <c r="H18485" t="s">
        <v>17163</v>
      </c>
      <c r="I18485" t="s">
        <v>29359</v>
      </c>
      <c r="J18485" t="s">
        <v>29363</v>
      </c>
      <c r="K18485" t="s">
        <v>29399</v>
      </c>
      <c r="L18485" t="s">
        <v>29390</v>
      </c>
      <c r="M18485">
        <v>2517</v>
      </c>
    </row>
    <row r="18486" spans="1:13" hidden="1" x14ac:dyDescent="0.3">
      <c r="A18486" t="s">
        <v>11139</v>
      </c>
      <c r="B18486">
        <v>1</v>
      </c>
      <c r="C18486">
        <v>1</v>
      </c>
      <c r="D18486">
        <v>1</v>
      </c>
      <c r="E18486" t="s">
        <v>142</v>
      </c>
      <c r="F18486" t="s">
        <v>2368</v>
      </c>
      <c r="G18486" t="s">
        <v>11139</v>
      </c>
      <c r="H18486" t="s">
        <v>12496</v>
      </c>
      <c r="I18486" t="s">
        <v>29359</v>
      </c>
      <c r="J18486" t="s">
        <v>29369</v>
      </c>
      <c r="M18486">
        <v>574</v>
      </c>
    </row>
    <row r="18487" spans="1:13" hidden="1" x14ac:dyDescent="0.3">
      <c r="A18487" t="s">
        <v>11138</v>
      </c>
      <c r="B18487">
        <v>1</v>
      </c>
      <c r="C18487">
        <v>1</v>
      </c>
      <c r="D18487">
        <v>1</v>
      </c>
      <c r="E18487" t="s">
        <v>307</v>
      </c>
      <c r="F18487" t="s">
        <v>3558</v>
      </c>
      <c r="G18487" t="s">
        <v>11138</v>
      </c>
      <c r="H18487" t="s">
        <v>13924</v>
      </c>
      <c r="I18487" t="s">
        <v>29359</v>
      </c>
      <c r="J18487" t="s">
        <v>29363</v>
      </c>
      <c r="K18487" t="s">
        <v>29399</v>
      </c>
      <c r="L18487" t="s">
        <v>29390</v>
      </c>
      <c r="M18487">
        <v>1529</v>
      </c>
    </row>
    <row r="18488" spans="1:13" hidden="1" x14ac:dyDescent="0.3">
      <c r="A18488" t="s">
        <v>11138</v>
      </c>
      <c r="B18488">
        <v>1</v>
      </c>
      <c r="C18488">
        <v>1</v>
      </c>
      <c r="D18488">
        <v>1</v>
      </c>
      <c r="E18488" t="s">
        <v>307</v>
      </c>
      <c r="F18488" t="s">
        <v>3558</v>
      </c>
      <c r="G18488" t="s">
        <v>11138</v>
      </c>
      <c r="H18488" t="s">
        <v>13924</v>
      </c>
      <c r="I18488" t="s">
        <v>29359</v>
      </c>
      <c r="J18488" t="s">
        <v>29363</v>
      </c>
      <c r="K18488" t="s">
        <v>29399</v>
      </c>
      <c r="L18488" t="s">
        <v>29390</v>
      </c>
      <c r="M18488">
        <v>1572</v>
      </c>
    </row>
    <row r="18489" spans="1:13" hidden="1" x14ac:dyDescent="0.3">
      <c r="E18489" t="s">
        <v>355</v>
      </c>
      <c r="F18489" t="s">
        <v>3822</v>
      </c>
      <c r="G18489" t="s">
        <v>11139</v>
      </c>
      <c r="H18489" t="s">
        <v>14373</v>
      </c>
      <c r="I18489" t="s">
        <v>29357</v>
      </c>
      <c r="M18489">
        <v>1641</v>
      </c>
    </row>
    <row r="18490" spans="1:13" hidden="1" x14ac:dyDescent="0.3">
      <c r="E18490" t="s">
        <v>1136</v>
      </c>
      <c r="F18490" t="s">
        <v>7302</v>
      </c>
      <c r="G18490" t="s">
        <v>11137</v>
      </c>
      <c r="H18490" t="s">
        <v>21146</v>
      </c>
      <c r="I18490" t="s">
        <v>29357</v>
      </c>
      <c r="M18490">
        <v>6000</v>
      </c>
    </row>
    <row r="18491" spans="1:13" hidden="1" x14ac:dyDescent="0.3">
      <c r="E18491" t="s">
        <v>162</v>
      </c>
      <c r="F18491" t="s">
        <v>2946</v>
      </c>
      <c r="G18491" t="s">
        <v>11139</v>
      </c>
      <c r="H18491" t="s">
        <v>12638</v>
      </c>
      <c r="I18491" t="s">
        <v>29357</v>
      </c>
      <c r="M18491">
        <v>640</v>
      </c>
    </row>
    <row r="18492" spans="1:13" hidden="1" x14ac:dyDescent="0.3">
      <c r="A18492" t="s">
        <v>11138</v>
      </c>
      <c r="B18492">
        <v>1</v>
      </c>
      <c r="C18492">
        <v>1</v>
      </c>
      <c r="D18492">
        <v>1</v>
      </c>
      <c r="E18492" t="s">
        <v>459</v>
      </c>
      <c r="F18492" t="s">
        <v>4272</v>
      </c>
      <c r="G18492" t="s">
        <v>11138</v>
      </c>
      <c r="H18492" t="s">
        <v>15182</v>
      </c>
      <c r="I18492" t="s">
        <v>29359</v>
      </c>
      <c r="J18492" t="s">
        <v>29363</v>
      </c>
      <c r="K18492" t="s">
        <v>29399</v>
      </c>
      <c r="L18492" t="s">
        <v>29390</v>
      </c>
      <c r="M18492">
        <v>1953</v>
      </c>
    </row>
    <row r="18493" spans="1:13" hidden="1" x14ac:dyDescent="0.3">
      <c r="A18493" t="s">
        <v>11138</v>
      </c>
      <c r="B18493">
        <v>1</v>
      </c>
      <c r="C18493">
        <v>1</v>
      </c>
      <c r="D18493">
        <v>1</v>
      </c>
      <c r="E18493" t="s">
        <v>206</v>
      </c>
      <c r="F18493" t="s">
        <v>3046</v>
      </c>
      <c r="G18493" t="s">
        <v>11138</v>
      </c>
      <c r="H18493" t="s">
        <v>12866</v>
      </c>
      <c r="I18493" t="s">
        <v>29359</v>
      </c>
      <c r="J18493" t="s">
        <v>29360</v>
      </c>
      <c r="M18493">
        <v>882</v>
      </c>
    </row>
    <row r="18494" spans="1:13" hidden="1" x14ac:dyDescent="0.3">
      <c r="A18494" t="s">
        <v>11138</v>
      </c>
      <c r="B18494">
        <v>1</v>
      </c>
      <c r="C18494">
        <v>1</v>
      </c>
      <c r="D18494">
        <v>1</v>
      </c>
      <c r="E18494" t="s">
        <v>206</v>
      </c>
      <c r="F18494" t="s">
        <v>3046</v>
      </c>
      <c r="G18494" t="s">
        <v>11138</v>
      </c>
      <c r="H18494" t="s">
        <v>12866</v>
      </c>
      <c r="I18494" t="s">
        <v>29359</v>
      </c>
      <c r="J18494" t="s">
        <v>29360</v>
      </c>
      <c r="M18494">
        <v>925</v>
      </c>
    </row>
    <row r="18495" spans="1:13" hidden="1" x14ac:dyDescent="0.3">
      <c r="A18495" t="s">
        <v>11138</v>
      </c>
      <c r="B18495">
        <v>1</v>
      </c>
      <c r="C18495">
        <v>1</v>
      </c>
      <c r="D18495">
        <v>1</v>
      </c>
      <c r="E18495" t="s">
        <v>206</v>
      </c>
      <c r="F18495" t="s">
        <v>3046</v>
      </c>
      <c r="G18495" t="s">
        <v>11138</v>
      </c>
      <c r="H18495" t="s">
        <v>12866</v>
      </c>
      <c r="I18495" t="s">
        <v>29359</v>
      </c>
      <c r="J18495" t="s">
        <v>29360</v>
      </c>
      <c r="M18495">
        <v>968</v>
      </c>
    </row>
    <row r="18496" spans="1:13" hidden="1" x14ac:dyDescent="0.3">
      <c r="A18496" t="s">
        <v>11138</v>
      </c>
      <c r="B18496">
        <v>1</v>
      </c>
      <c r="C18496">
        <v>1</v>
      </c>
      <c r="D18496">
        <v>1</v>
      </c>
      <c r="E18496" t="s">
        <v>761</v>
      </c>
      <c r="F18496" t="s">
        <v>5710</v>
      </c>
      <c r="G18496" t="s">
        <v>11138</v>
      </c>
      <c r="H18496" t="s">
        <v>18200</v>
      </c>
      <c r="I18496" t="s">
        <v>29359</v>
      </c>
      <c r="J18496" t="s">
        <v>29363</v>
      </c>
      <c r="K18496" t="s">
        <v>29399</v>
      </c>
      <c r="L18496" t="s">
        <v>29390</v>
      </c>
      <c r="M18496">
        <v>2910</v>
      </c>
    </row>
    <row r="18497" spans="1:13" hidden="1" x14ac:dyDescent="0.3">
      <c r="A18497" t="s">
        <v>11140</v>
      </c>
      <c r="B18497">
        <v>1</v>
      </c>
      <c r="C18497">
        <v>1</v>
      </c>
      <c r="D18497">
        <v>1</v>
      </c>
      <c r="E18497" t="s">
        <v>1679</v>
      </c>
      <c r="F18497" t="s">
        <v>9994</v>
      </c>
      <c r="G18497" t="s">
        <v>11140</v>
      </c>
      <c r="H18497" t="s">
        <v>26501</v>
      </c>
      <c r="I18497" t="s">
        <v>29359</v>
      </c>
      <c r="J18497" t="s">
        <v>29366</v>
      </c>
      <c r="M18497">
        <v>7881</v>
      </c>
    </row>
    <row r="18498" spans="1:13" hidden="1" x14ac:dyDescent="0.3">
      <c r="E18498" t="s">
        <v>1136</v>
      </c>
      <c r="F18498" t="s">
        <v>2970</v>
      </c>
      <c r="G18498" t="s">
        <v>11138</v>
      </c>
      <c r="H18498" t="s">
        <v>21151</v>
      </c>
      <c r="I18498" t="s">
        <v>29357</v>
      </c>
      <c r="M18498">
        <v>6001</v>
      </c>
    </row>
    <row r="18499" spans="1:13" hidden="1" x14ac:dyDescent="0.3">
      <c r="E18499" t="s">
        <v>1137</v>
      </c>
      <c r="F18499" t="s">
        <v>7310</v>
      </c>
      <c r="G18499" t="s">
        <v>11137</v>
      </c>
      <c r="H18499" t="s">
        <v>21152</v>
      </c>
      <c r="I18499" t="s">
        <v>29357</v>
      </c>
      <c r="M18499">
        <v>6003</v>
      </c>
    </row>
    <row r="18500" spans="1:13" hidden="1" x14ac:dyDescent="0.3">
      <c r="E18500" t="s">
        <v>183</v>
      </c>
      <c r="F18500" t="s">
        <v>2999</v>
      </c>
      <c r="G18500" t="s">
        <v>11140</v>
      </c>
      <c r="H18500" t="s">
        <v>12788</v>
      </c>
      <c r="I18500" t="s">
        <v>29358</v>
      </c>
      <c r="J18500" t="s">
        <v>29361</v>
      </c>
      <c r="M18500">
        <v>850</v>
      </c>
    </row>
    <row r="18501" spans="1:13" hidden="1" x14ac:dyDescent="0.3">
      <c r="E18501" t="s">
        <v>183</v>
      </c>
      <c r="F18501" t="s">
        <v>2999</v>
      </c>
      <c r="G18501" t="s">
        <v>11140</v>
      </c>
      <c r="H18501" t="s">
        <v>12788</v>
      </c>
      <c r="I18501" t="s">
        <v>29358</v>
      </c>
      <c r="J18501" t="s">
        <v>29361</v>
      </c>
      <c r="M18501">
        <v>886</v>
      </c>
    </row>
    <row r="18502" spans="1:13" hidden="1" x14ac:dyDescent="0.3">
      <c r="E18502" t="s">
        <v>1137</v>
      </c>
      <c r="F18502" t="s">
        <v>7313</v>
      </c>
      <c r="G18502" t="s">
        <v>11137</v>
      </c>
      <c r="H18502" t="s">
        <v>21155</v>
      </c>
      <c r="I18502" t="s">
        <v>29357</v>
      </c>
      <c r="M18502">
        <v>6003</v>
      </c>
    </row>
    <row r="18503" spans="1:13" hidden="1" x14ac:dyDescent="0.3">
      <c r="E18503" t="s">
        <v>1137</v>
      </c>
      <c r="F18503" t="s">
        <v>7311</v>
      </c>
      <c r="G18503" t="s">
        <v>11137</v>
      </c>
      <c r="H18503" t="s">
        <v>21156</v>
      </c>
      <c r="I18503" t="s">
        <v>29357</v>
      </c>
      <c r="M18503">
        <v>6003</v>
      </c>
    </row>
    <row r="18504" spans="1:13" hidden="1" x14ac:dyDescent="0.3">
      <c r="E18504" t="s">
        <v>183</v>
      </c>
      <c r="F18504" t="s">
        <v>2999</v>
      </c>
      <c r="G18504" t="s">
        <v>11140</v>
      </c>
      <c r="H18504" t="s">
        <v>12788</v>
      </c>
      <c r="I18504" t="s">
        <v>29358</v>
      </c>
      <c r="J18504" t="s">
        <v>29361</v>
      </c>
      <c r="M18504">
        <v>886</v>
      </c>
    </row>
    <row r="18505" spans="1:13" hidden="1" x14ac:dyDescent="0.3">
      <c r="E18505" t="s">
        <v>1137</v>
      </c>
      <c r="F18505" t="s">
        <v>7312</v>
      </c>
      <c r="G18505" t="s">
        <v>11137</v>
      </c>
      <c r="H18505" t="s">
        <v>21158</v>
      </c>
      <c r="I18505" t="s">
        <v>29357</v>
      </c>
      <c r="M18505">
        <v>6003</v>
      </c>
    </row>
    <row r="18506" spans="1:13" hidden="1" x14ac:dyDescent="0.3">
      <c r="E18506" t="s">
        <v>1138</v>
      </c>
      <c r="F18506" t="s">
        <v>7314</v>
      </c>
      <c r="G18506" t="s">
        <v>11138</v>
      </c>
      <c r="H18506" t="s">
        <v>21159</v>
      </c>
      <c r="I18506" t="s">
        <v>29357</v>
      </c>
      <c r="M18506">
        <v>6004</v>
      </c>
    </row>
    <row r="18507" spans="1:13" hidden="1" x14ac:dyDescent="0.3">
      <c r="E18507" t="s">
        <v>1138</v>
      </c>
      <c r="F18507" t="s">
        <v>7315</v>
      </c>
      <c r="G18507" t="s">
        <v>11140</v>
      </c>
      <c r="H18507" t="s">
        <v>21160</v>
      </c>
      <c r="I18507" t="s">
        <v>29357</v>
      </c>
      <c r="M18507">
        <v>6004</v>
      </c>
    </row>
    <row r="18508" spans="1:13" hidden="1" x14ac:dyDescent="0.3">
      <c r="A18508" t="s">
        <v>11138</v>
      </c>
      <c r="B18508">
        <v>1</v>
      </c>
      <c r="C18508">
        <v>1</v>
      </c>
      <c r="D18508">
        <v>1</v>
      </c>
      <c r="E18508" t="s">
        <v>1737</v>
      </c>
      <c r="F18508" t="s">
        <v>10259</v>
      </c>
      <c r="G18508" t="s">
        <v>11138</v>
      </c>
      <c r="H18508" t="s">
        <v>27307</v>
      </c>
      <c r="I18508" t="s">
        <v>29359</v>
      </c>
      <c r="J18508" t="s">
        <v>29362</v>
      </c>
      <c r="K18508" t="s">
        <v>29390</v>
      </c>
      <c r="M18508">
        <v>8202</v>
      </c>
    </row>
    <row r="18509" spans="1:13" hidden="1" x14ac:dyDescent="0.3">
      <c r="A18509" t="s">
        <v>11140</v>
      </c>
      <c r="B18509">
        <v>1</v>
      </c>
      <c r="C18509">
        <v>1</v>
      </c>
      <c r="D18509">
        <v>1</v>
      </c>
      <c r="E18509" t="s">
        <v>1811</v>
      </c>
      <c r="F18509" t="s">
        <v>10490</v>
      </c>
      <c r="G18509" t="s">
        <v>11140</v>
      </c>
      <c r="H18509" t="s">
        <v>27794</v>
      </c>
      <c r="I18509" t="s">
        <v>29359</v>
      </c>
      <c r="J18509" t="s">
        <v>29381</v>
      </c>
      <c r="M18509">
        <v>8517</v>
      </c>
    </row>
    <row r="18510" spans="1:13" hidden="1" x14ac:dyDescent="0.3">
      <c r="A18510" t="s">
        <v>11140</v>
      </c>
      <c r="B18510">
        <v>1</v>
      </c>
      <c r="C18510">
        <v>1</v>
      </c>
      <c r="D18510">
        <v>1</v>
      </c>
      <c r="E18510" t="s">
        <v>1811</v>
      </c>
      <c r="F18510" t="s">
        <v>10490</v>
      </c>
      <c r="G18510" t="s">
        <v>11140</v>
      </c>
      <c r="H18510" t="s">
        <v>27794</v>
      </c>
      <c r="I18510" t="s">
        <v>29359</v>
      </c>
      <c r="J18510" t="s">
        <v>29381</v>
      </c>
      <c r="M18510">
        <v>8535</v>
      </c>
    </row>
    <row r="18511" spans="1:13" hidden="1" x14ac:dyDescent="0.3">
      <c r="E18511" t="s">
        <v>183</v>
      </c>
      <c r="F18511" t="s">
        <v>2999</v>
      </c>
      <c r="G18511" t="s">
        <v>11140</v>
      </c>
      <c r="H18511" t="s">
        <v>12788</v>
      </c>
      <c r="I18511" t="s">
        <v>29358</v>
      </c>
      <c r="J18511" t="s">
        <v>29361</v>
      </c>
      <c r="M18511">
        <v>929</v>
      </c>
    </row>
    <row r="18512" spans="1:13" x14ac:dyDescent="0.3">
      <c r="E18512" t="s">
        <v>433</v>
      </c>
      <c r="F18512" t="s">
        <v>4150</v>
      </c>
      <c r="G18512" t="s">
        <v>11138</v>
      </c>
      <c r="H18512" t="s">
        <v>14959</v>
      </c>
      <c r="I18512" t="s">
        <v>29358</v>
      </c>
      <c r="J18512" t="s">
        <v>29379</v>
      </c>
      <c r="M18512">
        <v>1848</v>
      </c>
    </row>
    <row r="18513" spans="1:13" hidden="1" x14ac:dyDescent="0.3">
      <c r="A18513" t="s">
        <v>11138</v>
      </c>
      <c r="B18513">
        <v>1</v>
      </c>
      <c r="C18513">
        <v>1</v>
      </c>
      <c r="D18513">
        <v>1</v>
      </c>
      <c r="E18513" t="s">
        <v>1737</v>
      </c>
      <c r="F18513" t="s">
        <v>10259</v>
      </c>
      <c r="G18513" t="s">
        <v>11138</v>
      </c>
      <c r="H18513" t="s">
        <v>27307</v>
      </c>
      <c r="I18513" t="s">
        <v>29359</v>
      </c>
      <c r="J18513" t="s">
        <v>29362</v>
      </c>
      <c r="K18513" t="s">
        <v>29390</v>
      </c>
      <c r="M18513">
        <v>8202</v>
      </c>
    </row>
    <row r="18514" spans="1:13" hidden="1" x14ac:dyDescent="0.3">
      <c r="E18514" t="s">
        <v>1138</v>
      </c>
      <c r="F18514" t="s">
        <v>7321</v>
      </c>
      <c r="G18514" t="s">
        <v>11138</v>
      </c>
      <c r="H18514" t="s">
        <v>21167</v>
      </c>
      <c r="I18514" t="s">
        <v>29357</v>
      </c>
      <c r="M18514">
        <v>6005</v>
      </c>
    </row>
    <row r="18515" spans="1:13" hidden="1" x14ac:dyDescent="0.3">
      <c r="E18515" t="s">
        <v>1138</v>
      </c>
      <c r="F18515" t="s">
        <v>6815</v>
      </c>
      <c r="G18515" t="s">
        <v>11138</v>
      </c>
      <c r="H18515" t="s">
        <v>21168</v>
      </c>
      <c r="I18515" t="s">
        <v>29357</v>
      </c>
      <c r="M18515">
        <v>6005</v>
      </c>
    </row>
    <row r="18516" spans="1:13" hidden="1" x14ac:dyDescent="0.3">
      <c r="E18516" t="s">
        <v>1138</v>
      </c>
      <c r="F18516" t="s">
        <v>6815</v>
      </c>
      <c r="G18516" t="s">
        <v>11138</v>
      </c>
      <c r="H18516" t="s">
        <v>21169</v>
      </c>
      <c r="I18516" t="s">
        <v>29357</v>
      </c>
      <c r="M18516">
        <v>6005</v>
      </c>
    </row>
    <row r="18517" spans="1:13" hidden="1" x14ac:dyDescent="0.3">
      <c r="E18517" t="s">
        <v>730</v>
      </c>
      <c r="F18517" t="s">
        <v>2946</v>
      </c>
      <c r="G18517" t="s">
        <v>11139</v>
      </c>
      <c r="H18517" t="s">
        <v>17827</v>
      </c>
      <c r="I18517" t="s">
        <v>29357</v>
      </c>
      <c r="M18517">
        <v>2786</v>
      </c>
    </row>
    <row r="18518" spans="1:13" hidden="1" x14ac:dyDescent="0.3">
      <c r="E18518" t="s">
        <v>1138</v>
      </c>
      <c r="F18518" t="s">
        <v>7323</v>
      </c>
      <c r="G18518" t="s">
        <v>11137</v>
      </c>
      <c r="H18518" t="s">
        <v>21171</v>
      </c>
      <c r="I18518" t="s">
        <v>29357</v>
      </c>
      <c r="M18518">
        <v>6005</v>
      </c>
    </row>
    <row r="18519" spans="1:13" hidden="1" x14ac:dyDescent="0.3">
      <c r="E18519" t="s">
        <v>1138</v>
      </c>
      <c r="F18519" t="s">
        <v>7314</v>
      </c>
      <c r="G18519" t="s">
        <v>11138</v>
      </c>
      <c r="H18519" t="s">
        <v>21172</v>
      </c>
      <c r="I18519" t="s">
        <v>29357</v>
      </c>
      <c r="M18519">
        <v>6005</v>
      </c>
    </row>
    <row r="18520" spans="1:13" hidden="1" x14ac:dyDescent="0.3">
      <c r="E18520" t="s">
        <v>1138</v>
      </c>
      <c r="F18520" t="s">
        <v>6815</v>
      </c>
      <c r="G18520" t="s">
        <v>11138</v>
      </c>
      <c r="H18520" t="s">
        <v>21173</v>
      </c>
      <c r="I18520" t="s">
        <v>29357</v>
      </c>
      <c r="M18520">
        <v>6005</v>
      </c>
    </row>
    <row r="18521" spans="1:13" hidden="1" x14ac:dyDescent="0.3">
      <c r="E18521" t="s">
        <v>183</v>
      </c>
      <c r="F18521" t="s">
        <v>2999</v>
      </c>
      <c r="G18521" t="s">
        <v>11140</v>
      </c>
      <c r="H18521" t="s">
        <v>12788</v>
      </c>
      <c r="I18521" t="s">
        <v>29358</v>
      </c>
      <c r="J18521" t="s">
        <v>29361</v>
      </c>
      <c r="M18521">
        <v>929</v>
      </c>
    </row>
    <row r="18522" spans="1:13" hidden="1" x14ac:dyDescent="0.3">
      <c r="E18522" t="s">
        <v>1138</v>
      </c>
      <c r="F18522" t="s">
        <v>7323</v>
      </c>
      <c r="G18522" t="s">
        <v>11138</v>
      </c>
      <c r="H18522" t="s">
        <v>21175</v>
      </c>
      <c r="I18522" t="s">
        <v>29357</v>
      </c>
      <c r="M18522">
        <v>6006</v>
      </c>
    </row>
    <row r="18523" spans="1:13" hidden="1" x14ac:dyDescent="0.3">
      <c r="E18523" t="s">
        <v>1138</v>
      </c>
      <c r="F18523" t="s">
        <v>6815</v>
      </c>
      <c r="G18523" t="s">
        <v>11138</v>
      </c>
      <c r="H18523" t="s">
        <v>21176</v>
      </c>
      <c r="I18523" t="s">
        <v>29357</v>
      </c>
      <c r="M18523">
        <v>6006</v>
      </c>
    </row>
    <row r="18524" spans="1:13" hidden="1" x14ac:dyDescent="0.3">
      <c r="E18524" t="s">
        <v>1138</v>
      </c>
      <c r="F18524" t="s">
        <v>7314</v>
      </c>
      <c r="G18524" t="s">
        <v>11138</v>
      </c>
      <c r="H18524" t="s">
        <v>21177</v>
      </c>
      <c r="I18524" t="s">
        <v>29357</v>
      </c>
      <c r="M18524">
        <v>6006</v>
      </c>
    </row>
    <row r="18525" spans="1:13" hidden="1" x14ac:dyDescent="0.3">
      <c r="A18525" t="s">
        <v>11139</v>
      </c>
      <c r="B18525">
        <v>1</v>
      </c>
      <c r="C18525">
        <v>1</v>
      </c>
      <c r="D18525">
        <v>1</v>
      </c>
      <c r="E18525" t="s">
        <v>1207</v>
      </c>
      <c r="F18525" t="s">
        <v>7822</v>
      </c>
      <c r="G18525" t="s">
        <v>11139</v>
      </c>
      <c r="H18525" t="s">
        <v>21990</v>
      </c>
      <c r="I18525" t="s">
        <v>29358</v>
      </c>
      <c r="J18525" t="s">
        <v>29369</v>
      </c>
      <c r="M18525">
        <v>6297</v>
      </c>
    </row>
    <row r="18526" spans="1:13" hidden="1" x14ac:dyDescent="0.3">
      <c r="A18526" t="s">
        <v>11138</v>
      </c>
      <c r="B18526">
        <v>1</v>
      </c>
      <c r="C18526">
        <v>1</v>
      </c>
      <c r="D18526">
        <v>1</v>
      </c>
      <c r="E18526" t="s">
        <v>1737</v>
      </c>
      <c r="F18526" t="s">
        <v>10259</v>
      </c>
      <c r="G18526" t="s">
        <v>11138</v>
      </c>
      <c r="H18526" t="s">
        <v>27307</v>
      </c>
      <c r="I18526" t="s">
        <v>29359</v>
      </c>
      <c r="J18526" t="s">
        <v>29360</v>
      </c>
      <c r="M18526">
        <v>8202</v>
      </c>
    </row>
    <row r="18527" spans="1:13" hidden="1" x14ac:dyDescent="0.3">
      <c r="E18527" t="s">
        <v>1938</v>
      </c>
      <c r="F18527" t="s">
        <v>10943</v>
      </c>
      <c r="G18527" t="s">
        <v>11139</v>
      </c>
      <c r="H18527" t="s">
        <v>28838</v>
      </c>
      <c r="I18527" t="s">
        <v>29357</v>
      </c>
      <c r="M18527">
        <v>9186</v>
      </c>
    </row>
    <row r="18528" spans="1:13" hidden="1" x14ac:dyDescent="0.3">
      <c r="E18528" t="s">
        <v>946</v>
      </c>
      <c r="F18528" t="s">
        <v>6432</v>
      </c>
      <c r="G18528" t="s">
        <v>11139</v>
      </c>
      <c r="H18528" t="s">
        <v>19407</v>
      </c>
      <c r="I18528" t="s">
        <v>29357</v>
      </c>
      <c r="M18528">
        <v>5116</v>
      </c>
    </row>
    <row r="18529" spans="1:13" hidden="1" x14ac:dyDescent="0.3">
      <c r="A18529" t="s">
        <v>11138</v>
      </c>
      <c r="B18529">
        <v>1</v>
      </c>
      <c r="C18529">
        <v>1</v>
      </c>
      <c r="D18529">
        <v>1</v>
      </c>
      <c r="E18529" t="s">
        <v>1737</v>
      </c>
      <c r="F18529" t="s">
        <v>10259</v>
      </c>
      <c r="G18529" t="s">
        <v>11138</v>
      </c>
      <c r="H18529" t="s">
        <v>27307</v>
      </c>
      <c r="I18529" t="s">
        <v>29359</v>
      </c>
      <c r="J18529" t="s">
        <v>29360</v>
      </c>
      <c r="M18529">
        <v>8202</v>
      </c>
    </row>
    <row r="18530" spans="1:13" hidden="1" x14ac:dyDescent="0.3">
      <c r="E18530" t="s">
        <v>183</v>
      </c>
      <c r="F18530" t="s">
        <v>2999</v>
      </c>
      <c r="G18530" t="s">
        <v>11140</v>
      </c>
      <c r="H18530" t="s">
        <v>12788</v>
      </c>
      <c r="I18530" t="s">
        <v>29358</v>
      </c>
      <c r="J18530" t="s">
        <v>29361</v>
      </c>
      <c r="M18530">
        <v>972</v>
      </c>
    </row>
    <row r="18531" spans="1:13" hidden="1" x14ac:dyDescent="0.3">
      <c r="E18531" t="s">
        <v>1138</v>
      </c>
      <c r="F18531" t="s">
        <v>7314</v>
      </c>
      <c r="G18531" t="s">
        <v>11138</v>
      </c>
      <c r="H18531" t="s">
        <v>21183</v>
      </c>
      <c r="I18531" t="s">
        <v>29357</v>
      </c>
      <c r="M18531">
        <v>6007</v>
      </c>
    </row>
    <row r="18532" spans="1:13" hidden="1" x14ac:dyDescent="0.3">
      <c r="E18532" t="s">
        <v>1138</v>
      </c>
      <c r="F18532" t="s">
        <v>7323</v>
      </c>
      <c r="G18532" t="s">
        <v>11137</v>
      </c>
      <c r="H18532" t="s">
        <v>21184</v>
      </c>
      <c r="I18532" t="s">
        <v>29357</v>
      </c>
      <c r="M18532">
        <v>6007</v>
      </c>
    </row>
    <row r="18533" spans="1:13" hidden="1" x14ac:dyDescent="0.3">
      <c r="E18533" t="s">
        <v>1138</v>
      </c>
      <c r="F18533" t="s">
        <v>7326</v>
      </c>
      <c r="G18533" t="s">
        <v>11138</v>
      </c>
      <c r="H18533" t="s">
        <v>21185</v>
      </c>
      <c r="I18533" t="s">
        <v>29357</v>
      </c>
      <c r="M18533">
        <v>6007</v>
      </c>
    </row>
    <row r="18534" spans="1:13" hidden="1" x14ac:dyDescent="0.3">
      <c r="E18534" t="s">
        <v>183</v>
      </c>
      <c r="F18534" t="s">
        <v>2999</v>
      </c>
      <c r="G18534" t="s">
        <v>11140</v>
      </c>
      <c r="H18534" t="s">
        <v>12788</v>
      </c>
      <c r="I18534" t="s">
        <v>29358</v>
      </c>
      <c r="J18534" t="s">
        <v>29361</v>
      </c>
      <c r="M18534">
        <v>972</v>
      </c>
    </row>
    <row r="18535" spans="1:13" hidden="1" x14ac:dyDescent="0.3">
      <c r="A18535" t="s">
        <v>11138</v>
      </c>
      <c r="B18535">
        <v>1</v>
      </c>
      <c r="C18535">
        <v>1</v>
      </c>
      <c r="D18535">
        <v>1</v>
      </c>
      <c r="E18535" t="s">
        <v>1774</v>
      </c>
      <c r="F18535" t="s">
        <v>10259</v>
      </c>
      <c r="G18535" t="s">
        <v>11138</v>
      </c>
      <c r="H18535" t="s">
        <v>27460</v>
      </c>
      <c r="I18535" t="s">
        <v>29359</v>
      </c>
      <c r="J18535" t="s">
        <v>29360</v>
      </c>
      <c r="M18535">
        <v>8348</v>
      </c>
    </row>
    <row r="18536" spans="1:13" hidden="1" x14ac:dyDescent="0.3">
      <c r="E18536" t="s">
        <v>1138</v>
      </c>
      <c r="F18536" t="s">
        <v>7327</v>
      </c>
      <c r="G18536" t="s">
        <v>11137</v>
      </c>
      <c r="H18536" t="s">
        <v>21188</v>
      </c>
      <c r="I18536" t="s">
        <v>29357</v>
      </c>
      <c r="M18536">
        <v>6007</v>
      </c>
    </row>
    <row r="18537" spans="1:13" hidden="1" x14ac:dyDescent="0.3">
      <c r="E18537" t="s">
        <v>946</v>
      </c>
      <c r="F18537" t="s">
        <v>6432</v>
      </c>
      <c r="G18537" t="s">
        <v>11139</v>
      </c>
      <c r="H18537" t="s">
        <v>19415</v>
      </c>
      <c r="I18537" t="s">
        <v>29357</v>
      </c>
      <c r="M18537">
        <v>5119</v>
      </c>
    </row>
    <row r="18538" spans="1:13" hidden="1" x14ac:dyDescent="0.3">
      <c r="E18538" t="s">
        <v>1139</v>
      </c>
      <c r="F18538" t="s">
        <v>7329</v>
      </c>
      <c r="G18538" t="s">
        <v>11138</v>
      </c>
      <c r="H18538" t="s">
        <v>21190</v>
      </c>
      <c r="I18538" t="s">
        <v>29357</v>
      </c>
      <c r="M18538">
        <v>6018</v>
      </c>
    </row>
    <row r="18539" spans="1:13" hidden="1" x14ac:dyDescent="0.3">
      <c r="A18539" t="s">
        <v>11138</v>
      </c>
      <c r="B18539">
        <v>1</v>
      </c>
      <c r="C18539">
        <v>1</v>
      </c>
      <c r="D18539">
        <v>1</v>
      </c>
      <c r="E18539" t="s">
        <v>347</v>
      </c>
      <c r="F18539" t="s">
        <v>3775</v>
      </c>
      <c r="G18539" t="s">
        <v>11138</v>
      </c>
      <c r="H18539" t="s">
        <v>14292</v>
      </c>
      <c r="I18539" t="s">
        <v>29359</v>
      </c>
      <c r="J18539" t="s">
        <v>29363</v>
      </c>
      <c r="K18539" t="s">
        <v>29399</v>
      </c>
      <c r="L18539" t="s">
        <v>29390</v>
      </c>
      <c r="M18539">
        <v>1631</v>
      </c>
    </row>
    <row r="18540" spans="1:13" hidden="1" x14ac:dyDescent="0.3">
      <c r="E18540" t="s">
        <v>1139</v>
      </c>
      <c r="F18540" t="s">
        <v>3083</v>
      </c>
      <c r="G18540" t="s">
        <v>11138</v>
      </c>
      <c r="H18540" t="s">
        <v>21192</v>
      </c>
      <c r="I18540" t="s">
        <v>29357</v>
      </c>
      <c r="M18540">
        <v>6018</v>
      </c>
    </row>
    <row r="18541" spans="1:13" x14ac:dyDescent="0.3">
      <c r="E18541" t="s">
        <v>28</v>
      </c>
      <c r="F18541" t="s">
        <v>2100</v>
      </c>
      <c r="G18541" t="s">
        <v>11138</v>
      </c>
      <c r="H18541" t="s">
        <v>11273</v>
      </c>
      <c r="I18541" t="s">
        <v>29358</v>
      </c>
      <c r="J18541" t="s">
        <v>29360</v>
      </c>
      <c r="M18541">
        <v>59</v>
      </c>
    </row>
    <row r="18542" spans="1:13" hidden="1" x14ac:dyDescent="0.3">
      <c r="E18542" t="s">
        <v>183</v>
      </c>
      <c r="F18542" t="s">
        <v>2999</v>
      </c>
      <c r="G18542" t="s">
        <v>11140</v>
      </c>
      <c r="H18542" t="s">
        <v>12788</v>
      </c>
      <c r="I18542" t="s">
        <v>29358</v>
      </c>
      <c r="J18542" t="s">
        <v>29361</v>
      </c>
      <c r="M18542">
        <v>1017</v>
      </c>
    </row>
    <row r="18543" spans="1:13" hidden="1" x14ac:dyDescent="0.3">
      <c r="E18543" t="s">
        <v>1139</v>
      </c>
      <c r="F18543" t="s">
        <v>1139</v>
      </c>
      <c r="G18543" t="s">
        <v>11138</v>
      </c>
      <c r="H18543" t="s">
        <v>21195</v>
      </c>
      <c r="I18543" t="s">
        <v>29357</v>
      </c>
      <c r="M18543">
        <v>6018</v>
      </c>
    </row>
    <row r="18544" spans="1:13" hidden="1" x14ac:dyDescent="0.3">
      <c r="E18544" t="s">
        <v>1139</v>
      </c>
      <c r="F18544" t="s">
        <v>7332</v>
      </c>
      <c r="G18544" t="s">
        <v>11137</v>
      </c>
      <c r="H18544" t="s">
        <v>21196</v>
      </c>
      <c r="I18544" t="s">
        <v>29357</v>
      </c>
      <c r="M18544">
        <v>6018</v>
      </c>
    </row>
    <row r="18545" spans="1:13" hidden="1" x14ac:dyDescent="0.3">
      <c r="E18545" t="s">
        <v>183</v>
      </c>
      <c r="F18545" t="s">
        <v>2999</v>
      </c>
      <c r="G18545" t="s">
        <v>11140</v>
      </c>
      <c r="H18545" t="s">
        <v>12788</v>
      </c>
      <c r="I18545" t="s">
        <v>29358</v>
      </c>
      <c r="J18545" t="s">
        <v>29361</v>
      </c>
      <c r="M18545">
        <v>1017</v>
      </c>
    </row>
    <row r="18546" spans="1:13" hidden="1" x14ac:dyDescent="0.3">
      <c r="E18546" t="s">
        <v>1139</v>
      </c>
      <c r="F18546" t="s">
        <v>7329</v>
      </c>
      <c r="G18546" t="s">
        <v>11138</v>
      </c>
      <c r="H18546" t="s">
        <v>21198</v>
      </c>
      <c r="I18546" t="s">
        <v>29357</v>
      </c>
      <c r="M18546">
        <v>6019</v>
      </c>
    </row>
    <row r="18547" spans="1:13" x14ac:dyDescent="0.3">
      <c r="E18547" t="s">
        <v>992</v>
      </c>
      <c r="F18547" t="s">
        <v>6658</v>
      </c>
      <c r="G18547" t="s">
        <v>11138</v>
      </c>
      <c r="H18547" t="s">
        <v>19849</v>
      </c>
      <c r="I18547" t="s">
        <v>29358</v>
      </c>
      <c r="J18547" t="s">
        <v>29363</v>
      </c>
      <c r="K18547" t="s">
        <v>29399</v>
      </c>
      <c r="L18547" t="s">
        <v>29390</v>
      </c>
      <c r="M18547">
        <v>5339</v>
      </c>
    </row>
    <row r="18548" spans="1:13" hidden="1" x14ac:dyDescent="0.3">
      <c r="A18548" t="s">
        <v>11138</v>
      </c>
      <c r="B18548">
        <v>1</v>
      </c>
      <c r="C18548">
        <v>1</v>
      </c>
      <c r="D18548">
        <v>1</v>
      </c>
      <c r="E18548" t="s">
        <v>1892</v>
      </c>
      <c r="F18548" t="s">
        <v>10819</v>
      </c>
      <c r="G18548" t="s">
        <v>11138</v>
      </c>
      <c r="H18548" t="s">
        <v>28597</v>
      </c>
      <c r="I18548" t="s">
        <v>29359</v>
      </c>
      <c r="J18548" t="s">
        <v>29363</v>
      </c>
      <c r="K18548" t="s">
        <v>29399</v>
      </c>
      <c r="L18548" t="s">
        <v>29390</v>
      </c>
      <c r="M18548">
        <v>8987</v>
      </c>
    </row>
    <row r="18549" spans="1:13" hidden="1" x14ac:dyDescent="0.3">
      <c r="E18549" t="s">
        <v>1139</v>
      </c>
      <c r="F18549" t="s">
        <v>7335</v>
      </c>
      <c r="G18549" t="s">
        <v>11140</v>
      </c>
      <c r="H18549" t="s">
        <v>21201</v>
      </c>
      <c r="I18549" t="s">
        <v>29357</v>
      </c>
      <c r="M18549">
        <v>6019</v>
      </c>
    </row>
    <row r="18550" spans="1:13" hidden="1" x14ac:dyDescent="0.3">
      <c r="E18550" t="s">
        <v>1139</v>
      </c>
      <c r="F18550" t="s">
        <v>7336</v>
      </c>
      <c r="G18550" t="s">
        <v>11140</v>
      </c>
      <c r="H18550" t="s">
        <v>21202</v>
      </c>
      <c r="I18550" t="s">
        <v>29357</v>
      </c>
      <c r="M18550">
        <v>6019</v>
      </c>
    </row>
    <row r="18551" spans="1:13" hidden="1" x14ac:dyDescent="0.3">
      <c r="E18551" t="s">
        <v>1139</v>
      </c>
      <c r="F18551" t="s">
        <v>3083</v>
      </c>
      <c r="G18551" t="s">
        <v>11138</v>
      </c>
      <c r="H18551" t="s">
        <v>21203</v>
      </c>
      <c r="I18551" t="s">
        <v>29357</v>
      </c>
      <c r="M18551">
        <v>6019</v>
      </c>
    </row>
    <row r="18552" spans="1:13" hidden="1" x14ac:dyDescent="0.3">
      <c r="E18552" t="s">
        <v>1139</v>
      </c>
      <c r="F18552" t="s">
        <v>7337</v>
      </c>
      <c r="G18552" t="s">
        <v>11137</v>
      </c>
      <c r="H18552" t="s">
        <v>21204</v>
      </c>
      <c r="I18552" t="s">
        <v>29357</v>
      </c>
      <c r="M18552">
        <v>6019</v>
      </c>
    </row>
    <row r="18553" spans="1:13" hidden="1" x14ac:dyDescent="0.3">
      <c r="E18553" t="s">
        <v>1139</v>
      </c>
      <c r="F18553" t="s">
        <v>7338</v>
      </c>
      <c r="G18553" t="s">
        <v>11137</v>
      </c>
      <c r="H18553" t="s">
        <v>21205</v>
      </c>
      <c r="I18553" t="s">
        <v>29357</v>
      </c>
      <c r="M18553">
        <v>6019</v>
      </c>
    </row>
    <row r="18554" spans="1:13" hidden="1" x14ac:dyDescent="0.3">
      <c r="E18554" t="s">
        <v>1139</v>
      </c>
      <c r="F18554" t="s">
        <v>1139</v>
      </c>
      <c r="G18554" t="s">
        <v>11138</v>
      </c>
      <c r="H18554" t="s">
        <v>21206</v>
      </c>
      <c r="I18554" t="s">
        <v>29357</v>
      </c>
      <c r="M18554">
        <v>6019</v>
      </c>
    </row>
    <row r="18555" spans="1:13" hidden="1" x14ac:dyDescent="0.3">
      <c r="E18555" t="s">
        <v>1139</v>
      </c>
      <c r="F18555" t="s">
        <v>7329</v>
      </c>
      <c r="G18555" t="s">
        <v>11138</v>
      </c>
      <c r="H18555" t="s">
        <v>21207</v>
      </c>
      <c r="I18555" t="s">
        <v>29357</v>
      </c>
      <c r="M18555">
        <v>6020</v>
      </c>
    </row>
    <row r="18556" spans="1:13" hidden="1" x14ac:dyDescent="0.3">
      <c r="E18556" t="s">
        <v>506</v>
      </c>
      <c r="F18556" t="s">
        <v>2999</v>
      </c>
      <c r="G18556" t="s">
        <v>11140</v>
      </c>
      <c r="H18556" t="s">
        <v>15714</v>
      </c>
      <c r="I18556" t="s">
        <v>29358</v>
      </c>
      <c r="J18556" t="s">
        <v>29361</v>
      </c>
      <c r="M18556">
        <v>2185</v>
      </c>
    </row>
    <row r="18557" spans="1:13" hidden="1" x14ac:dyDescent="0.3">
      <c r="E18557" t="s">
        <v>1139</v>
      </c>
      <c r="F18557" t="s">
        <v>7339</v>
      </c>
      <c r="G18557" t="s">
        <v>11137</v>
      </c>
      <c r="H18557" t="s">
        <v>21209</v>
      </c>
      <c r="I18557" t="s">
        <v>29357</v>
      </c>
      <c r="M18557">
        <v>6020</v>
      </c>
    </row>
    <row r="18558" spans="1:13" hidden="1" x14ac:dyDescent="0.3">
      <c r="A18558" t="s">
        <v>11138</v>
      </c>
      <c r="B18558">
        <v>0</v>
      </c>
      <c r="C18558">
        <v>0</v>
      </c>
      <c r="D18558">
        <v>1</v>
      </c>
      <c r="E18558" t="s">
        <v>1737</v>
      </c>
      <c r="F18558" t="s">
        <v>10261</v>
      </c>
      <c r="G18558" t="s">
        <v>11138</v>
      </c>
      <c r="H18558" t="s">
        <v>27310</v>
      </c>
      <c r="I18558" t="s">
        <v>29359</v>
      </c>
      <c r="J18558" t="s">
        <v>29363</v>
      </c>
      <c r="K18558" t="s">
        <v>29399</v>
      </c>
      <c r="L18558" t="s">
        <v>29403</v>
      </c>
      <c r="M18558">
        <v>8202</v>
      </c>
    </row>
    <row r="18559" spans="1:13" hidden="1" x14ac:dyDescent="0.3">
      <c r="E18559" t="s">
        <v>1139</v>
      </c>
      <c r="F18559" t="s">
        <v>7341</v>
      </c>
      <c r="G18559" t="s">
        <v>11137</v>
      </c>
      <c r="H18559" t="s">
        <v>21211</v>
      </c>
      <c r="I18559" t="s">
        <v>29357</v>
      </c>
      <c r="M18559">
        <v>6020</v>
      </c>
    </row>
    <row r="18560" spans="1:13" hidden="1" x14ac:dyDescent="0.3">
      <c r="E18560" t="s">
        <v>1139</v>
      </c>
      <c r="F18560" t="s">
        <v>7342</v>
      </c>
      <c r="G18560" t="s">
        <v>11137</v>
      </c>
      <c r="H18560" t="s">
        <v>21212</v>
      </c>
      <c r="I18560" t="s">
        <v>29357</v>
      </c>
      <c r="M18560">
        <v>6020</v>
      </c>
    </row>
    <row r="18561" spans="1:13" hidden="1" x14ac:dyDescent="0.3">
      <c r="E18561" t="s">
        <v>1139</v>
      </c>
      <c r="F18561" t="s">
        <v>7343</v>
      </c>
      <c r="G18561" t="s">
        <v>11137</v>
      </c>
      <c r="H18561" t="s">
        <v>21213</v>
      </c>
      <c r="I18561" t="s">
        <v>29357</v>
      </c>
      <c r="M18561">
        <v>6020</v>
      </c>
    </row>
    <row r="18562" spans="1:13" hidden="1" x14ac:dyDescent="0.3">
      <c r="E18562" t="s">
        <v>1139</v>
      </c>
      <c r="F18562" t="s">
        <v>3083</v>
      </c>
      <c r="G18562" t="s">
        <v>11138</v>
      </c>
      <c r="H18562" t="s">
        <v>21214</v>
      </c>
      <c r="I18562" t="s">
        <v>29357</v>
      </c>
      <c r="M18562">
        <v>6020</v>
      </c>
    </row>
    <row r="18563" spans="1:13" hidden="1" x14ac:dyDescent="0.3">
      <c r="E18563" t="s">
        <v>1139</v>
      </c>
      <c r="F18563" t="s">
        <v>1139</v>
      </c>
      <c r="G18563" t="s">
        <v>11138</v>
      </c>
      <c r="H18563" t="s">
        <v>21215</v>
      </c>
      <c r="I18563" t="s">
        <v>29357</v>
      </c>
      <c r="M18563">
        <v>6020</v>
      </c>
    </row>
    <row r="18564" spans="1:13" hidden="1" x14ac:dyDescent="0.3">
      <c r="A18564" t="s">
        <v>11138</v>
      </c>
      <c r="B18564">
        <v>0</v>
      </c>
      <c r="C18564">
        <v>0</v>
      </c>
      <c r="D18564">
        <v>1</v>
      </c>
      <c r="E18564" t="s">
        <v>1737</v>
      </c>
      <c r="F18564" t="s">
        <v>10261</v>
      </c>
      <c r="G18564" t="s">
        <v>11138</v>
      </c>
      <c r="H18564" t="s">
        <v>27310</v>
      </c>
      <c r="I18564" t="s">
        <v>29359</v>
      </c>
      <c r="J18564" t="s">
        <v>29363</v>
      </c>
      <c r="K18564" t="s">
        <v>29399</v>
      </c>
      <c r="L18564" t="s">
        <v>29403</v>
      </c>
      <c r="M18564">
        <v>8202</v>
      </c>
    </row>
    <row r="18565" spans="1:13" hidden="1" x14ac:dyDescent="0.3">
      <c r="E18565" t="s">
        <v>1140</v>
      </c>
      <c r="F18565" t="s">
        <v>2961</v>
      </c>
      <c r="G18565" t="s">
        <v>11140</v>
      </c>
      <c r="H18565" t="s">
        <v>21217</v>
      </c>
      <c r="I18565" t="s">
        <v>29357</v>
      </c>
      <c r="M18565">
        <v>6021</v>
      </c>
    </row>
    <row r="18566" spans="1:13" hidden="1" x14ac:dyDescent="0.3">
      <c r="A18566" t="s">
        <v>11138</v>
      </c>
      <c r="B18566">
        <v>0</v>
      </c>
      <c r="C18566">
        <v>0</v>
      </c>
      <c r="D18566">
        <v>1</v>
      </c>
      <c r="E18566" t="s">
        <v>1737</v>
      </c>
      <c r="F18566" t="s">
        <v>10261</v>
      </c>
      <c r="G18566" t="s">
        <v>11138</v>
      </c>
      <c r="H18566" t="s">
        <v>27310</v>
      </c>
      <c r="I18566" t="s">
        <v>29359</v>
      </c>
      <c r="J18566" t="s">
        <v>29363</v>
      </c>
      <c r="K18566" t="s">
        <v>29399</v>
      </c>
      <c r="L18566" t="s">
        <v>29403</v>
      </c>
      <c r="M18566">
        <v>8202</v>
      </c>
    </row>
    <row r="18567" spans="1:13" hidden="1" x14ac:dyDescent="0.3">
      <c r="A18567" t="s">
        <v>11138</v>
      </c>
      <c r="B18567">
        <v>0</v>
      </c>
      <c r="C18567">
        <v>0</v>
      </c>
      <c r="D18567">
        <v>1</v>
      </c>
      <c r="E18567" t="s">
        <v>1737</v>
      </c>
      <c r="F18567" t="s">
        <v>10261</v>
      </c>
      <c r="G18567" t="s">
        <v>11138</v>
      </c>
      <c r="H18567" t="s">
        <v>27310</v>
      </c>
      <c r="I18567" t="s">
        <v>29359</v>
      </c>
      <c r="J18567" t="s">
        <v>29363</v>
      </c>
      <c r="K18567" t="s">
        <v>29399</v>
      </c>
      <c r="L18567" t="s">
        <v>29403</v>
      </c>
      <c r="M18567">
        <v>8202</v>
      </c>
    </row>
    <row r="18568" spans="1:13" hidden="1" x14ac:dyDescent="0.3">
      <c r="A18568" t="s">
        <v>11138</v>
      </c>
      <c r="B18568">
        <v>1</v>
      </c>
      <c r="C18568">
        <v>1</v>
      </c>
      <c r="D18568">
        <v>1</v>
      </c>
      <c r="E18568" t="s">
        <v>1062</v>
      </c>
      <c r="F18568" t="s">
        <v>7011</v>
      </c>
      <c r="G18568" t="s">
        <v>11138</v>
      </c>
      <c r="H18568" t="s">
        <v>20480</v>
      </c>
      <c r="I18568" t="s">
        <v>29359</v>
      </c>
      <c r="J18568" t="s">
        <v>29363</v>
      </c>
      <c r="K18568" t="s">
        <v>29399</v>
      </c>
      <c r="L18568" t="s">
        <v>29390</v>
      </c>
      <c r="M18568">
        <v>5608</v>
      </c>
    </row>
    <row r="18569" spans="1:13" hidden="1" x14ac:dyDescent="0.3">
      <c r="A18569" t="s">
        <v>11138</v>
      </c>
      <c r="B18569">
        <v>1</v>
      </c>
      <c r="C18569">
        <v>1</v>
      </c>
      <c r="D18569">
        <v>1</v>
      </c>
      <c r="E18569" t="s">
        <v>1062</v>
      </c>
      <c r="F18569" t="s">
        <v>7011</v>
      </c>
      <c r="G18569" t="s">
        <v>11138</v>
      </c>
      <c r="H18569" t="s">
        <v>20480</v>
      </c>
      <c r="I18569" t="s">
        <v>29359</v>
      </c>
      <c r="J18569" t="s">
        <v>29363</v>
      </c>
      <c r="K18569" t="s">
        <v>29399</v>
      </c>
      <c r="L18569" t="s">
        <v>29390</v>
      </c>
      <c r="M18569">
        <v>5788</v>
      </c>
    </row>
    <row r="18570" spans="1:13" hidden="1" x14ac:dyDescent="0.3">
      <c r="A18570" t="s">
        <v>11138</v>
      </c>
      <c r="B18570">
        <v>1</v>
      </c>
      <c r="C18570">
        <v>1</v>
      </c>
      <c r="D18570">
        <v>1</v>
      </c>
      <c r="E18570" t="s">
        <v>1126</v>
      </c>
      <c r="F18570" t="s">
        <v>7229</v>
      </c>
      <c r="G18570" t="s">
        <v>11138</v>
      </c>
      <c r="H18570" t="s">
        <v>20941</v>
      </c>
      <c r="I18570" t="s">
        <v>29359</v>
      </c>
      <c r="J18570" t="s">
        <v>29363</v>
      </c>
      <c r="K18570" t="s">
        <v>29399</v>
      </c>
      <c r="L18570" t="s">
        <v>29390</v>
      </c>
      <c r="M18570">
        <v>5899</v>
      </c>
    </row>
    <row r="18571" spans="1:13" hidden="1" x14ac:dyDescent="0.3">
      <c r="A18571" t="s">
        <v>11138</v>
      </c>
      <c r="B18571">
        <v>1</v>
      </c>
      <c r="C18571">
        <v>1</v>
      </c>
      <c r="D18571">
        <v>1</v>
      </c>
      <c r="E18571" t="s">
        <v>1447</v>
      </c>
      <c r="F18571" t="s">
        <v>9141</v>
      </c>
      <c r="G18571" t="s">
        <v>11138</v>
      </c>
      <c r="H18571" t="s">
        <v>25044</v>
      </c>
      <c r="I18571" t="s">
        <v>29359</v>
      </c>
      <c r="J18571" t="s">
        <v>29363</v>
      </c>
      <c r="K18571" t="s">
        <v>29399</v>
      </c>
      <c r="L18571" t="s">
        <v>29390</v>
      </c>
      <c r="M18571">
        <v>7433</v>
      </c>
    </row>
    <row r="18572" spans="1:13" hidden="1" x14ac:dyDescent="0.3">
      <c r="A18572" t="s">
        <v>11138</v>
      </c>
      <c r="B18572">
        <v>1</v>
      </c>
      <c r="C18572">
        <v>1</v>
      </c>
      <c r="D18572">
        <v>1</v>
      </c>
      <c r="E18572" t="s">
        <v>1684</v>
      </c>
      <c r="F18572" t="s">
        <v>10007</v>
      </c>
      <c r="G18572" t="s">
        <v>11138</v>
      </c>
      <c r="H18572" t="s">
        <v>26528</v>
      </c>
      <c r="I18572" t="s">
        <v>29359</v>
      </c>
      <c r="J18572" t="s">
        <v>29363</v>
      </c>
      <c r="K18572" t="s">
        <v>29399</v>
      </c>
      <c r="L18572" t="s">
        <v>29390</v>
      </c>
      <c r="M18572">
        <v>7911</v>
      </c>
    </row>
    <row r="18573" spans="1:13" hidden="1" x14ac:dyDescent="0.3">
      <c r="E18573" t="s">
        <v>946</v>
      </c>
      <c r="F18573" t="s">
        <v>6432</v>
      </c>
      <c r="G18573" t="s">
        <v>11139</v>
      </c>
      <c r="H18573" t="s">
        <v>19416</v>
      </c>
      <c r="I18573" t="s">
        <v>29357</v>
      </c>
      <c r="M18573">
        <v>5120</v>
      </c>
    </row>
    <row r="18574" spans="1:13" hidden="1" x14ac:dyDescent="0.3">
      <c r="E18574" t="s">
        <v>459</v>
      </c>
      <c r="F18574" t="s">
        <v>2592</v>
      </c>
      <c r="G18574" t="s">
        <v>11139</v>
      </c>
      <c r="H18574" t="s">
        <v>15121</v>
      </c>
      <c r="I18574" t="s">
        <v>29357</v>
      </c>
      <c r="M18574">
        <v>1945</v>
      </c>
    </row>
    <row r="18575" spans="1:13" hidden="1" x14ac:dyDescent="0.3">
      <c r="A18575" t="s">
        <v>11138</v>
      </c>
      <c r="B18575">
        <v>1</v>
      </c>
      <c r="C18575">
        <v>1</v>
      </c>
      <c r="D18575">
        <v>1</v>
      </c>
      <c r="E18575" t="s">
        <v>1684</v>
      </c>
      <c r="F18575" t="s">
        <v>10007</v>
      </c>
      <c r="G18575" t="s">
        <v>11138</v>
      </c>
      <c r="H18575" t="s">
        <v>26528</v>
      </c>
      <c r="I18575" t="s">
        <v>29359</v>
      </c>
      <c r="J18575" t="s">
        <v>29363</v>
      </c>
      <c r="K18575" t="s">
        <v>29399</v>
      </c>
      <c r="L18575" t="s">
        <v>29390</v>
      </c>
      <c r="M18575">
        <v>7917</v>
      </c>
    </row>
    <row r="18576" spans="1:13" hidden="1" x14ac:dyDescent="0.3">
      <c r="E18576" t="s">
        <v>1140</v>
      </c>
      <c r="F18576" t="s">
        <v>2271</v>
      </c>
      <c r="G18576" t="s">
        <v>11137</v>
      </c>
      <c r="H18576" t="s">
        <v>21220</v>
      </c>
      <c r="I18576" t="s">
        <v>29357</v>
      </c>
      <c r="M18576">
        <v>6022</v>
      </c>
    </row>
    <row r="18577" spans="1:13" hidden="1" x14ac:dyDescent="0.3">
      <c r="A18577" t="s">
        <v>11138</v>
      </c>
      <c r="B18577">
        <v>1</v>
      </c>
      <c r="C18577">
        <v>1</v>
      </c>
      <c r="D18577">
        <v>1</v>
      </c>
      <c r="E18577" t="s">
        <v>1684</v>
      </c>
      <c r="F18577" t="s">
        <v>10007</v>
      </c>
      <c r="G18577" t="s">
        <v>11138</v>
      </c>
      <c r="H18577" t="s">
        <v>26575</v>
      </c>
      <c r="I18577" t="s">
        <v>29359</v>
      </c>
      <c r="J18577" t="s">
        <v>29363</v>
      </c>
      <c r="K18577" t="s">
        <v>29399</v>
      </c>
      <c r="L18577" t="s">
        <v>29390</v>
      </c>
      <c r="M18577">
        <v>7922</v>
      </c>
    </row>
    <row r="18578" spans="1:13" hidden="1" x14ac:dyDescent="0.3">
      <c r="A18578" t="s">
        <v>11138</v>
      </c>
      <c r="B18578">
        <v>1</v>
      </c>
      <c r="C18578">
        <v>1</v>
      </c>
      <c r="D18578">
        <v>1</v>
      </c>
      <c r="E18578" t="s">
        <v>845</v>
      </c>
      <c r="F18578" t="s">
        <v>5986</v>
      </c>
      <c r="G18578" t="s">
        <v>11138</v>
      </c>
      <c r="H18578" t="s">
        <v>18643</v>
      </c>
      <c r="I18578" t="s">
        <v>29359</v>
      </c>
      <c r="J18578" t="s">
        <v>29363</v>
      </c>
      <c r="K18578" t="s">
        <v>29399</v>
      </c>
      <c r="L18578" t="s">
        <v>29390</v>
      </c>
      <c r="M18578">
        <v>3768</v>
      </c>
    </row>
    <row r="18579" spans="1:13" hidden="1" x14ac:dyDescent="0.3">
      <c r="E18579" t="s">
        <v>1140</v>
      </c>
      <c r="F18579" t="s">
        <v>7344</v>
      </c>
      <c r="G18579" t="s">
        <v>11138</v>
      </c>
      <c r="H18579" t="s">
        <v>21222</v>
      </c>
      <c r="I18579" t="s">
        <v>29357</v>
      </c>
      <c r="M18579">
        <v>6022</v>
      </c>
    </row>
    <row r="18580" spans="1:13" hidden="1" x14ac:dyDescent="0.3">
      <c r="E18580" t="s">
        <v>1140</v>
      </c>
      <c r="F18580" t="s">
        <v>7344</v>
      </c>
      <c r="G18580" t="s">
        <v>11138</v>
      </c>
      <c r="H18580" t="s">
        <v>21223</v>
      </c>
      <c r="I18580" t="s">
        <v>29357</v>
      </c>
      <c r="M18580">
        <v>6022</v>
      </c>
    </row>
    <row r="18581" spans="1:13" x14ac:dyDescent="0.3">
      <c r="E18581" t="s">
        <v>469</v>
      </c>
      <c r="F18581" t="s">
        <v>4315</v>
      </c>
      <c r="G18581" t="s">
        <v>11138</v>
      </c>
      <c r="H18581" t="s">
        <v>15295</v>
      </c>
      <c r="I18581" t="s">
        <v>29358</v>
      </c>
      <c r="J18581" t="s">
        <v>29363</v>
      </c>
      <c r="K18581" t="s">
        <v>29399</v>
      </c>
      <c r="L18581" t="s">
        <v>29390</v>
      </c>
      <c r="M18581">
        <v>1989</v>
      </c>
    </row>
    <row r="18582" spans="1:13" hidden="1" x14ac:dyDescent="0.3">
      <c r="E18582" t="s">
        <v>1141</v>
      </c>
      <c r="F18582" t="s">
        <v>7345</v>
      </c>
      <c r="G18582" t="s">
        <v>11137</v>
      </c>
      <c r="H18582" t="s">
        <v>21225</v>
      </c>
      <c r="I18582" t="s">
        <v>29357</v>
      </c>
      <c r="M18582">
        <v>6023</v>
      </c>
    </row>
    <row r="18583" spans="1:13" hidden="1" x14ac:dyDescent="0.3">
      <c r="E18583" t="s">
        <v>1141</v>
      </c>
      <c r="F18583" t="s">
        <v>7346</v>
      </c>
      <c r="G18583" t="s">
        <v>11137</v>
      </c>
      <c r="H18583" t="s">
        <v>21226</v>
      </c>
      <c r="I18583" t="s">
        <v>29357</v>
      </c>
      <c r="M18583">
        <v>6023</v>
      </c>
    </row>
    <row r="18584" spans="1:13" hidden="1" x14ac:dyDescent="0.3">
      <c r="E18584" t="s">
        <v>1259</v>
      </c>
      <c r="F18584" t="s">
        <v>2999</v>
      </c>
      <c r="G18584" t="s">
        <v>11140</v>
      </c>
      <c r="H18584" t="s">
        <v>22450</v>
      </c>
      <c r="I18584" t="s">
        <v>29358</v>
      </c>
      <c r="J18584" t="s">
        <v>29361</v>
      </c>
      <c r="M18584">
        <v>6560</v>
      </c>
    </row>
    <row r="18585" spans="1:13" hidden="1" x14ac:dyDescent="0.3">
      <c r="E18585" t="s">
        <v>459</v>
      </c>
      <c r="F18585" t="s">
        <v>2592</v>
      </c>
      <c r="G18585" t="s">
        <v>11139</v>
      </c>
      <c r="H18585" t="s">
        <v>15142</v>
      </c>
      <c r="I18585" t="s">
        <v>29357</v>
      </c>
      <c r="M18585">
        <v>1948</v>
      </c>
    </row>
    <row r="18586" spans="1:13" hidden="1" x14ac:dyDescent="0.3">
      <c r="E18586" t="s">
        <v>1142</v>
      </c>
      <c r="F18586" t="s">
        <v>223</v>
      </c>
      <c r="G18586" t="s">
        <v>11137</v>
      </c>
      <c r="H18586" t="s">
        <v>21229</v>
      </c>
      <c r="I18586" t="s">
        <v>29357</v>
      </c>
      <c r="M18586">
        <v>6024</v>
      </c>
    </row>
    <row r="18587" spans="1:13" x14ac:dyDescent="0.3">
      <c r="E18587" t="s">
        <v>63</v>
      </c>
      <c r="F18587" t="s">
        <v>2343</v>
      </c>
      <c r="G18587" t="s">
        <v>11138</v>
      </c>
      <c r="H18587" t="s">
        <v>11699</v>
      </c>
      <c r="I18587" t="s">
        <v>29358</v>
      </c>
      <c r="J18587" t="s">
        <v>29360</v>
      </c>
      <c r="M18587">
        <v>261</v>
      </c>
    </row>
    <row r="18588" spans="1:13" hidden="1" x14ac:dyDescent="0.3">
      <c r="E18588" t="s">
        <v>459</v>
      </c>
      <c r="F18588" t="s">
        <v>2592</v>
      </c>
      <c r="G18588" t="s">
        <v>11139</v>
      </c>
      <c r="H18588" t="s">
        <v>15143</v>
      </c>
      <c r="I18588" t="s">
        <v>29357</v>
      </c>
      <c r="M18588">
        <v>1948</v>
      </c>
    </row>
    <row r="18589" spans="1:13" hidden="1" x14ac:dyDescent="0.3">
      <c r="E18589" t="s">
        <v>459</v>
      </c>
      <c r="F18589" t="s">
        <v>2592</v>
      </c>
      <c r="G18589" t="s">
        <v>11139</v>
      </c>
      <c r="H18589" t="s">
        <v>15150</v>
      </c>
      <c r="I18589" t="s">
        <v>29357</v>
      </c>
      <c r="M18589">
        <v>1949</v>
      </c>
    </row>
    <row r="18590" spans="1:13" hidden="1" x14ac:dyDescent="0.3">
      <c r="E18590" t="s">
        <v>459</v>
      </c>
      <c r="F18590" t="s">
        <v>2592</v>
      </c>
      <c r="G18590" t="s">
        <v>11139</v>
      </c>
      <c r="H18590" t="s">
        <v>15161</v>
      </c>
      <c r="I18590" t="s">
        <v>29357</v>
      </c>
      <c r="M18590">
        <v>1950</v>
      </c>
    </row>
    <row r="18591" spans="1:13" hidden="1" x14ac:dyDescent="0.3">
      <c r="E18591" t="s">
        <v>459</v>
      </c>
      <c r="F18591" t="s">
        <v>2592</v>
      </c>
      <c r="G18591" t="s">
        <v>11139</v>
      </c>
      <c r="H18591" t="s">
        <v>15163</v>
      </c>
      <c r="I18591" t="s">
        <v>29357</v>
      </c>
      <c r="M18591">
        <v>1950</v>
      </c>
    </row>
    <row r="18592" spans="1:13" hidden="1" x14ac:dyDescent="0.3">
      <c r="E18592" t="s">
        <v>459</v>
      </c>
      <c r="F18592" t="s">
        <v>2592</v>
      </c>
      <c r="G18592" t="s">
        <v>11139</v>
      </c>
      <c r="H18592" t="s">
        <v>15194</v>
      </c>
      <c r="I18592" t="s">
        <v>29357</v>
      </c>
      <c r="M18592">
        <v>1954</v>
      </c>
    </row>
    <row r="18593" spans="1:13" hidden="1" x14ac:dyDescent="0.3">
      <c r="A18593" t="s">
        <v>11138</v>
      </c>
      <c r="B18593">
        <v>1</v>
      </c>
      <c r="C18593">
        <v>1</v>
      </c>
      <c r="D18593">
        <v>1</v>
      </c>
      <c r="E18593" t="s">
        <v>845</v>
      </c>
      <c r="F18593" t="s">
        <v>5986</v>
      </c>
      <c r="G18593" t="s">
        <v>11138</v>
      </c>
      <c r="H18593" t="s">
        <v>18643</v>
      </c>
      <c r="I18593" t="s">
        <v>29359</v>
      </c>
      <c r="J18593" t="s">
        <v>29363</v>
      </c>
      <c r="K18593" t="s">
        <v>29399</v>
      </c>
      <c r="L18593" t="s">
        <v>29390</v>
      </c>
      <c r="M18593">
        <v>4239</v>
      </c>
    </row>
    <row r="18594" spans="1:13" hidden="1" x14ac:dyDescent="0.3">
      <c r="E18594" t="s">
        <v>1688</v>
      </c>
      <c r="F18594" t="s">
        <v>10029</v>
      </c>
      <c r="G18594" t="s">
        <v>11140</v>
      </c>
      <c r="H18594" t="s">
        <v>26574</v>
      </c>
      <c r="I18594" t="s">
        <v>29358</v>
      </c>
      <c r="J18594" t="s">
        <v>29367</v>
      </c>
      <c r="K18594" t="s">
        <v>29361</v>
      </c>
      <c r="M18594">
        <v>7919</v>
      </c>
    </row>
    <row r="18595" spans="1:13" x14ac:dyDescent="0.3">
      <c r="E18595" t="s">
        <v>278</v>
      </c>
      <c r="F18595" t="s">
        <v>3462</v>
      </c>
      <c r="G18595" t="s">
        <v>11138</v>
      </c>
      <c r="H18595" t="s">
        <v>13738</v>
      </c>
      <c r="I18595" t="s">
        <v>29358</v>
      </c>
      <c r="J18595" t="s">
        <v>29363</v>
      </c>
      <c r="K18595" t="s">
        <v>29399</v>
      </c>
      <c r="L18595" t="s">
        <v>29403</v>
      </c>
      <c r="M18595">
        <v>1373</v>
      </c>
    </row>
    <row r="18596" spans="1:13" hidden="1" x14ac:dyDescent="0.3">
      <c r="E18596" t="s">
        <v>1662</v>
      </c>
      <c r="F18596" t="s">
        <v>2592</v>
      </c>
      <c r="G18596" t="s">
        <v>11139</v>
      </c>
      <c r="H18596" t="s">
        <v>26364</v>
      </c>
      <c r="I18596" t="s">
        <v>29357</v>
      </c>
      <c r="M18596">
        <v>7855</v>
      </c>
    </row>
    <row r="18597" spans="1:13" hidden="1" x14ac:dyDescent="0.3">
      <c r="E18597" t="s">
        <v>1142</v>
      </c>
      <c r="F18597" t="s">
        <v>7355</v>
      </c>
      <c r="G18597" t="s">
        <v>11138</v>
      </c>
      <c r="H18597" t="s">
        <v>21240</v>
      </c>
      <c r="I18597" t="s">
        <v>29357</v>
      </c>
      <c r="M18597">
        <v>6026</v>
      </c>
    </row>
    <row r="18598" spans="1:13" hidden="1" x14ac:dyDescent="0.3">
      <c r="A18598" t="s">
        <v>11138</v>
      </c>
      <c r="B18598">
        <v>1</v>
      </c>
      <c r="C18598">
        <v>1</v>
      </c>
      <c r="D18598">
        <v>1</v>
      </c>
      <c r="E18598" t="s">
        <v>861</v>
      </c>
      <c r="F18598" t="s">
        <v>6051</v>
      </c>
      <c r="G18598" t="s">
        <v>11138</v>
      </c>
      <c r="H18598" t="s">
        <v>18744</v>
      </c>
      <c r="I18598" t="s">
        <v>29359</v>
      </c>
      <c r="J18598" t="s">
        <v>29363</v>
      </c>
      <c r="K18598" t="s">
        <v>29399</v>
      </c>
      <c r="L18598" t="s">
        <v>29390</v>
      </c>
      <c r="M18598">
        <v>4049</v>
      </c>
    </row>
    <row r="18599" spans="1:13" hidden="1" x14ac:dyDescent="0.3">
      <c r="E18599" t="s">
        <v>357</v>
      </c>
      <c r="F18599" t="s">
        <v>3828</v>
      </c>
      <c r="G18599" t="s">
        <v>11139</v>
      </c>
      <c r="H18599" t="s">
        <v>14386</v>
      </c>
      <c r="I18599" t="s">
        <v>29357</v>
      </c>
      <c r="M18599">
        <v>1646</v>
      </c>
    </row>
    <row r="18600" spans="1:13" hidden="1" x14ac:dyDescent="0.3">
      <c r="E18600" t="s">
        <v>357</v>
      </c>
      <c r="F18600" t="s">
        <v>3828</v>
      </c>
      <c r="G18600" t="s">
        <v>11139</v>
      </c>
      <c r="H18600" t="s">
        <v>14390</v>
      </c>
      <c r="I18600" t="s">
        <v>29357</v>
      </c>
      <c r="M18600">
        <v>1646</v>
      </c>
    </row>
    <row r="18601" spans="1:13" hidden="1" x14ac:dyDescent="0.3">
      <c r="E18601" t="s">
        <v>1946</v>
      </c>
      <c r="F18601" t="s">
        <v>3828</v>
      </c>
      <c r="G18601" t="s">
        <v>11139</v>
      </c>
      <c r="H18601" t="s">
        <v>28956</v>
      </c>
      <c r="I18601" t="s">
        <v>29357</v>
      </c>
      <c r="M18601">
        <v>9214</v>
      </c>
    </row>
    <row r="18602" spans="1:13" x14ac:dyDescent="0.3">
      <c r="E18602" t="s">
        <v>648</v>
      </c>
      <c r="F18602" t="s">
        <v>5156</v>
      </c>
      <c r="G18602" t="s">
        <v>11138</v>
      </c>
      <c r="H18602" t="s">
        <v>17026</v>
      </c>
      <c r="I18602" t="s">
        <v>29358</v>
      </c>
      <c r="J18602" t="s">
        <v>29362</v>
      </c>
      <c r="K18602" t="s">
        <v>29390</v>
      </c>
      <c r="M18602">
        <v>2476</v>
      </c>
    </row>
    <row r="18603" spans="1:13" hidden="1" x14ac:dyDescent="0.3">
      <c r="E18603" t="s">
        <v>1946</v>
      </c>
      <c r="F18603" t="s">
        <v>3828</v>
      </c>
      <c r="G18603" t="s">
        <v>11139</v>
      </c>
      <c r="H18603" t="s">
        <v>28961</v>
      </c>
      <c r="I18603" t="s">
        <v>29357</v>
      </c>
      <c r="M18603">
        <v>9215</v>
      </c>
    </row>
    <row r="18604" spans="1:13" hidden="1" x14ac:dyDescent="0.3">
      <c r="A18604" t="s">
        <v>11138</v>
      </c>
      <c r="B18604">
        <v>1</v>
      </c>
      <c r="C18604">
        <v>1</v>
      </c>
      <c r="D18604">
        <v>1</v>
      </c>
      <c r="E18604" t="s">
        <v>840</v>
      </c>
      <c r="F18604" t="s">
        <v>5967</v>
      </c>
      <c r="G18604" t="s">
        <v>11138</v>
      </c>
      <c r="H18604" t="s">
        <v>18619</v>
      </c>
      <c r="I18604" t="s">
        <v>29359</v>
      </c>
      <c r="J18604" t="s">
        <v>29363</v>
      </c>
      <c r="K18604" t="s">
        <v>29399</v>
      </c>
      <c r="L18604" t="s">
        <v>29390</v>
      </c>
      <c r="M18604">
        <v>3637</v>
      </c>
    </row>
    <row r="18605" spans="1:13" hidden="1" x14ac:dyDescent="0.3">
      <c r="E18605" t="s">
        <v>1946</v>
      </c>
      <c r="F18605" t="s">
        <v>3828</v>
      </c>
      <c r="G18605" t="s">
        <v>11139</v>
      </c>
      <c r="H18605" t="s">
        <v>28967</v>
      </c>
      <c r="I18605" t="s">
        <v>29357</v>
      </c>
      <c r="M18605">
        <v>9217</v>
      </c>
    </row>
    <row r="18606" spans="1:13" hidden="1" x14ac:dyDescent="0.3">
      <c r="E18606" t="s">
        <v>1143</v>
      </c>
      <c r="F18606" t="s">
        <v>7360</v>
      </c>
      <c r="G18606" t="s">
        <v>11138</v>
      </c>
      <c r="H18606" t="s">
        <v>21249</v>
      </c>
      <c r="I18606" t="s">
        <v>29357</v>
      </c>
      <c r="M18606">
        <v>6028</v>
      </c>
    </row>
    <row r="18607" spans="1:13" x14ac:dyDescent="0.3">
      <c r="E18607" t="s">
        <v>761</v>
      </c>
      <c r="F18607" t="s">
        <v>5156</v>
      </c>
      <c r="G18607" t="s">
        <v>11138</v>
      </c>
      <c r="H18607" t="s">
        <v>18274</v>
      </c>
      <c r="I18607" t="s">
        <v>29358</v>
      </c>
      <c r="J18607" t="s">
        <v>29360</v>
      </c>
      <c r="M18607">
        <v>2924</v>
      </c>
    </row>
    <row r="18608" spans="1:13" x14ac:dyDescent="0.3">
      <c r="E18608" t="s">
        <v>599</v>
      </c>
      <c r="F18608" t="s">
        <v>4906</v>
      </c>
      <c r="G18608" t="s">
        <v>11138</v>
      </c>
      <c r="H18608" t="s">
        <v>16504</v>
      </c>
      <c r="I18608" t="s">
        <v>29358</v>
      </c>
      <c r="J18608" t="s">
        <v>29360</v>
      </c>
      <c r="M18608">
        <v>2329</v>
      </c>
    </row>
    <row r="18609" spans="1:13" hidden="1" x14ac:dyDescent="0.3">
      <c r="E18609" t="s">
        <v>1143</v>
      </c>
      <c r="F18609" t="s">
        <v>7362</v>
      </c>
      <c r="G18609" t="s">
        <v>11138</v>
      </c>
      <c r="H18609" t="s">
        <v>21252</v>
      </c>
      <c r="I18609" t="s">
        <v>29357</v>
      </c>
      <c r="M18609">
        <v>6028</v>
      </c>
    </row>
    <row r="18610" spans="1:13" hidden="1" x14ac:dyDescent="0.3">
      <c r="A18610" t="s">
        <v>11139</v>
      </c>
      <c r="B18610">
        <v>1</v>
      </c>
      <c r="C18610">
        <v>1</v>
      </c>
      <c r="D18610">
        <v>1</v>
      </c>
      <c r="E18610" t="s">
        <v>142</v>
      </c>
      <c r="F18610" t="s">
        <v>2368</v>
      </c>
      <c r="G18610" t="s">
        <v>11139</v>
      </c>
      <c r="H18610" t="s">
        <v>12496</v>
      </c>
      <c r="I18610" t="s">
        <v>29359</v>
      </c>
      <c r="J18610" t="s">
        <v>29369</v>
      </c>
      <c r="M18610">
        <v>575</v>
      </c>
    </row>
    <row r="18611" spans="1:13" hidden="1" x14ac:dyDescent="0.3">
      <c r="A18611" t="s">
        <v>11138</v>
      </c>
      <c r="B18611">
        <v>1</v>
      </c>
      <c r="C18611">
        <v>1</v>
      </c>
      <c r="D18611">
        <v>1</v>
      </c>
      <c r="E18611" t="s">
        <v>840</v>
      </c>
      <c r="F18611" t="s">
        <v>5967</v>
      </c>
      <c r="G18611" t="s">
        <v>11138</v>
      </c>
      <c r="H18611" t="s">
        <v>18619</v>
      </c>
      <c r="I18611" t="s">
        <v>29359</v>
      </c>
      <c r="J18611" t="s">
        <v>29363</v>
      </c>
      <c r="K18611" t="s">
        <v>29399</v>
      </c>
      <c r="L18611" t="s">
        <v>29390</v>
      </c>
      <c r="M18611">
        <v>4352</v>
      </c>
    </row>
    <row r="18612" spans="1:13" hidden="1" x14ac:dyDescent="0.3">
      <c r="A18612" t="s">
        <v>11138</v>
      </c>
      <c r="B18612">
        <v>1</v>
      </c>
      <c r="C18612">
        <v>1</v>
      </c>
      <c r="D18612">
        <v>1</v>
      </c>
      <c r="E18612" t="s">
        <v>840</v>
      </c>
      <c r="F18612" t="s">
        <v>5967</v>
      </c>
      <c r="G18612" t="s">
        <v>11138</v>
      </c>
      <c r="H18612" t="s">
        <v>18619</v>
      </c>
      <c r="I18612" t="s">
        <v>29359</v>
      </c>
      <c r="J18612" t="s">
        <v>29363</v>
      </c>
      <c r="K18612" t="s">
        <v>29399</v>
      </c>
      <c r="L18612" t="s">
        <v>29390</v>
      </c>
      <c r="M18612">
        <v>4778</v>
      </c>
    </row>
    <row r="18613" spans="1:13" hidden="1" x14ac:dyDescent="0.3">
      <c r="A18613" t="s">
        <v>11138</v>
      </c>
      <c r="B18613">
        <v>1</v>
      </c>
      <c r="C18613">
        <v>1</v>
      </c>
      <c r="D18613">
        <v>1</v>
      </c>
      <c r="E18613" t="s">
        <v>150</v>
      </c>
      <c r="F18613" t="s">
        <v>2894</v>
      </c>
      <c r="G18613" t="s">
        <v>11138</v>
      </c>
      <c r="H18613" t="s">
        <v>12547</v>
      </c>
      <c r="I18613" t="s">
        <v>29359</v>
      </c>
      <c r="J18613" t="s">
        <v>29360</v>
      </c>
      <c r="M18613">
        <v>625</v>
      </c>
    </row>
    <row r="18614" spans="1:13" hidden="1" x14ac:dyDescent="0.3">
      <c r="A18614" t="s">
        <v>11138</v>
      </c>
      <c r="B18614">
        <v>1</v>
      </c>
      <c r="C18614">
        <v>1</v>
      </c>
      <c r="D18614">
        <v>1</v>
      </c>
      <c r="E18614" t="s">
        <v>268</v>
      </c>
      <c r="F18614" t="s">
        <v>3435</v>
      </c>
      <c r="G18614" t="s">
        <v>11138</v>
      </c>
      <c r="H18614" t="s">
        <v>13701</v>
      </c>
      <c r="I18614" t="s">
        <v>29359</v>
      </c>
      <c r="J18614" t="s">
        <v>29363</v>
      </c>
      <c r="K18614" t="s">
        <v>29399</v>
      </c>
      <c r="L18614" t="s">
        <v>29390</v>
      </c>
      <c r="M18614">
        <v>1334</v>
      </c>
    </row>
    <row r="18615" spans="1:13" hidden="1" x14ac:dyDescent="0.3">
      <c r="A18615" t="s">
        <v>11138</v>
      </c>
      <c r="B18615">
        <v>1</v>
      </c>
      <c r="C18615">
        <v>1</v>
      </c>
      <c r="D18615">
        <v>1</v>
      </c>
      <c r="E18615" t="s">
        <v>338</v>
      </c>
      <c r="F18615" t="s">
        <v>3435</v>
      </c>
      <c r="G18615" t="s">
        <v>11138</v>
      </c>
      <c r="H18615" t="s">
        <v>14240</v>
      </c>
      <c r="I18615" t="s">
        <v>29359</v>
      </c>
      <c r="J18615" t="s">
        <v>29363</v>
      </c>
      <c r="K18615" t="s">
        <v>29399</v>
      </c>
      <c r="L18615" t="s">
        <v>29390</v>
      </c>
      <c r="M18615">
        <v>1613</v>
      </c>
    </row>
    <row r="18616" spans="1:13" x14ac:dyDescent="0.3">
      <c r="E18616" t="s">
        <v>750</v>
      </c>
      <c r="F18616" t="s">
        <v>4906</v>
      </c>
      <c r="G18616" t="s">
        <v>11138</v>
      </c>
      <c r="H18616" t="s">
        <v>18097</v>
      </c>
      <c r="I18616" t="s">
        <v>29358</v>
      </c>
      <c r="J18616" t="s">
        <v>29360</v>
      </c>
      <c r="M18616">
        <v>2875</v>
      </c>
    </row>
    <row r="18617" spans="1:13" hidden="1" x14ac:dyDescent="0.3">
      <c r="E18617" t="s">
        <v>1143</v>
      </c>
      <c r="F18617" t="s">
        <v>7368</v>
      </c>
      <c r="G18617" t="s">
        <v>11138</v>
      </c>
      <c r="H18617" t="s">
        <v>21260</v>
      </c>
      <c r="I18617" t="s">
        <v>29357</v>
      </c>
      <c r="M18617">
        <v>6030</v>
      </c>
    </row>
    <row r="18618" spans="1:13" hidden="1" x14ac:dyDescent="0.3">
      <c r="A18618" t="s">
        <v>11138</v>
      </c>
      <c r="B18618">
        <v>1</v>
      </c>
      <c r="C18618">
        <v>1</v>
      </c>
      <c r="D18618">
        <v>1</v>
      </c>
      <c r="E18618" t="s">
        <v>338</v>
      </c>
      <c r="F18618" t="s">
        <v>3435</v>
      </c>
      <c r="G18618" t="s">
        <v>11138</v>
      </c>
      <c r="H18618" t="s">
        <v>14240</v>
      </c>
      <c r="I18618" t="s">
        <v>29359</v>
      </c>
      <c r="J18618" t="s">
        <v>29363</v>
      </c>
      <c r="K18618" t="s">
        <v>29399</v>
      </c>
      <c r="L18618" t="s">
        <v>29390</v>
      </c>
      <c r="M18618">
        <v>1656</v>
      </c>
    </row>
    <row r="18619" spans="1:13" hidden="1" x14ac:dyDescent="0.3">
      <c r="E18619" t="s">
        <v>1143</v>
      </c>
      <c r="F18619" t="s">
        <v>7370</v>
      </c>
      <c r="G18619" t="s">
        <v>11138</v>
      </c>
      <c r="H18619" t="s">
        <v>21262</v>
      </c>
      <c r="I18619" t="s">
        <v>29357</v>
      </c>
      <c r="M18619">
        <v>6031</v>
      </c>
    </row>
    <row r="18620" spans="1:13" hidden="1" x14ac:dyDescent="0.3">
      <c r="E18620" t="s">
        <v>1143</v>
      </c>
      <c r="F18620" t="s">
        <v>7371</v>
      </c>
      <c r="G18620" t="s">
        <v>11138</v>
      </c>
      <c r="H18620" t="s">
        <v>21263</v>
      </c>
      <c r="I18620" t="s">
        <v>29357</v>
      </c>
      <c r="M18620">
        <v>6031</v>
      </c>
    </row>
    <row r="18621" spans="1:13" hidden="1" x14ac:dyDescent="0.3">
      <c r="E18621" t="s">
        <v>1143</v>
      </c>
      <c r="F18621" t="s">
        <v>7372</v>
      </c>
      <c r="G18621" t="s">
        <v>11138</v>
      </c>
      <c r="H18621" t="s">
        <v>21264</v>
      </c>
      <c r="I18621" t="s">
        <v>29357</v>
      </c>
      <c r="M18621">
        <v>6031</v>
      </c>
    </row>
    <row r="18622" spans="1:13" hidden="1" x14ac:dyDescent="0.3">
      <c r="E18622" t="s">
        <v>1946</v>
      </c>
      <c r="F18622" t="s">
        <v>3828</v>
      </c>
      <c r="G18622" t="s">
        <v>11139</v>
      </c>
      <c r="H18622" t="s">
        <v>28969</v>
      </c>
      <c r="I18622" t="s">
        <v>29357</v>
      </c>
      <c r="M18622">
        <v>9218</v>
      </c>
    </row>
    <row r="18623" spans="1:13" hidden="1" x14ac:dyDescent="0.3">
      <c r="E18623" t="s">
        <v>588</v>
      </c>
      <c r="F18623" t="s">
        <v>4861</v>
      </c>
      <c r="G18623" t="s">
        <v>11139</v>
      </c>
      <c r="H18623" t="s">
        <v>16418</v>
      </c>
      <c r="I18623" t="s">
        <v>29357</v>
      </c>
      <c r="M18623">
        <v>2317</v>
      </c>
    </row>
    <row r="18624" spans="1:13" hidden="1" x14ac:dyDescent="0.3">
      <c r="E18624" t="s">
        <v>983</v>
      </c>
      <c r="F18624" t="s">
        <v>4861</v>
      </c>
      <c r="G18624" t="s">
        <v>11139</v>
      </c>
      <c r="H18624" t="s">
        <v>19704</v>
      </c>
      <c r="I18624" t="s">
        <v>29357</v>
      </c>
      <c r="M18624">
        <v>5303</v>
      </c>
    </row>
    <row r="18625" spans="1:13" hidden="1" x14ac:dyDescent="0.3">
      <c r="E18625" t="s">
        <v>1220</v>
      </c>
      <c r="F18625" t="s">
        <v>2008</v>
      </c>
      <c r="G18625" t="s">
        <v>11139</v>
      </c>
      <c r="H18625" t="s">
        <v>22022</v>
      </c>
      <c r="I18625" t="s">
        <v>29357</v>
      </c>
      <c r="M18625">
        <v>6349</v>
      </c>
    </row>
    <row r="18626" spans="1:13" hidden="1" x14ac:dyDescent="0.3">
      <c r="E18626" t="s">
        <v>1144</v>
      </c>
      <c r="F18626" t="s">
        <v>7377</v>
      </c>
      <c r="G18626" t="s">
        <v>11138</v>
      </c>
      <c r="H18626" t="s">
        <v>21269</v>
      </c>
      <c r="I18626" t="s">
        <v>29357</v>
      </c>
      <c r="M18626">
        <v>6033</v>
      </c>
    </row>
    <row r="18627" spans="1:13" x14ac:dyDescent="0.3">
      <c r="E18627" t="s">
        <v>1118</v>
      </c>
      <c r="F18627" t="s">
        <v>7192</v>
      </c>
      <c r="G18627" t="s">
        <v>11138</v>
      </c>
      <c r="H18627" t="s">
        <v>20865</v>
      </c>
      <c r="I18627" t="s">
        <v>29358</v>
      </c>
      <c r="J18627" t="s">
        <v>29360</v>
      </c>
      <c r="M18627">
        <v>5855</v>
      </c>
    </row>
    <row r="18628" spans="1:13" hidden="1" x14ac:dyDescent="0.3">
      <c r="E18628" t="s">
        <v>1144</v>
      </c>
      <c r="F18628" t="s">
        <v>7379</v>
      </c>
      <c r="G18628" t="s">
        <v>11137</v>
      </c>
      <c r="H18628" t="s">
        <v>21271</v>
      </c>
      <c r="I18628" t="s">
        <v>29357</v>
      </c>
      <c r="M18628">
        <v>6033</v>
      </c>
    </row>
    <row r="18629" spans="1:13" hidden="1" x14ac:dyDescent="0.3">
      <c r="E18629" t="s">
        <v>1144</v>
      </c>
      <c r="F18629" t="s">
        <v>7380</v>
      </c>
      <c r="G18629" t="s">
        <v>11138</v>
      </c>
      <c r="H18629" t="s">
        <v>21272</v>
      </c>
      <c r="I18629" t="s">
        <v>29357</v>
      </c>
      <c r="M18629">
        <v>6033</v>
      </c>
    </row>
    <row r="18630" spans="1:13" hidden="1" x14ac:dyDescent="0.3">
      <c r="E18630" t="s">
        <v>1144</v>
      </c>
      <c r="F18630" t="s">
        <v>7381</v>
      </c>
      <c r="G18630" t="s">
        <v>11138</v>
      </c>
      <c r="H18630" t="s">
        <v>21273</v>
      </c>
      <c r="I18630" t="s">
        <v>29357</v>
      </c>
      <c r="M18630">
        <v>6033</v>
      </c>
    </row>
    <row r="18631" spans="1:13" hidden="1" x14ac:dyDescent="0.3">
      <c r="E18631" t="s">
        <v>1144</v>
      </c>
      <c r="F18631" t="s">
        <v>7382</v>
      </c>
      <c r="G18631" t="s">
        <v>11138</v>
      </c>
      <c r="H18631" t="s">
        <v>21274</v>
      </c>
      <c r="I18631" t="s">
        <v>29357</v>
      </c>
      <c r="M18631">
        <v>6033</v>
      </c>
    </row>
    <row r="18632" spans="1:13" hidden="1" x14ac:dyDescent="0.3">
      <c r="A18632" t="s">
        <v>11138</v>
      </c>
      <c r="B18632">
        <v>1</v>
      </c>
      <c r="C18632">
        <v>1</v>
      </c>
      <c r="D18632">
        <v>1</v>
      </c>
      <c r="E18632" t="s">
        <v>338</v>
      </c>
      <c r="F18632" t="s">
        <v>3435</v>
      </c>
      <c r="G18632" t="s">
        <v>11138</v>
      </c>
      <c r="H18632" t="s">
        <v>14240</v>
      </c>
      <c r="I18632" t="s">
        <v>29359</v>
      </c>
      <c r="J18632" t="s">
        <v>29363</v>
      </c>
      <c r="K18632" t="s">
        <v>29399</v>
      </c>
      <c r="L18632" t="s">
        <v>29390</v>
      </c>
      <c r="M18632">
        <v>1660</v>
      </c>
    </row>
    <row r="18633" spans="1:13" x14ac:dyDescent="0.3">
      <c r="E18633" t="s">
        <v>1118</v>
      </c>
      <c r="F18633" t="s">
        <v>7192</v>
      </c>
      <c r="G18633" t="s">
        <v>11138</v>
      </c>
      <c r="H18633" t="s">
        <v>20865</v>
      </c>
      <c r="I18633" t="s">
        <v>29358</v>
      </c>
      <c r="J18633" t="s">
        <v>29360</v>
      </c>
      <c r="M18633">
        <v>5860</v>
      </c>
    </row>
    <row r="18634" spans="1:13" x14ac:dyDescent="0.3">
      <c r="E18634" t="s">
        <v>1118</v>
      </c>
      <c r="F18634" t="s">
        <v>7192</v>
      </c>
      <c r="G18634" t="s">
        <v>11138</v>
      </c>
      <c r="H18634" t="s">
        <v>20865</v>
      </c>
      <c r="I18634" t="s">
        <v>29358</v>
      </c>
      <c r="J18634" t="s">
        <v>29360</v>
      </c>
      <c r="M18634">
        <v>5865</v>
      </c>
    </row>
    <row r="18635" spans="1:13" hidden="1" x14ac:dyDescent="0.3">
      <c r="E18635" t="s">
        <v>1144</v>
      </c>
      <c r="F18635" t="s">
        <v>7386</v>
      </c>
      <c r="G18635" t="s">
        <v>11138</v>
      </c>
      <c r="H18635" t="s">
        <v>21278</v>
      </c>
      <c r="I18635" t="s">
        <v>29357</v>
      </c>
      <c r="M18635">
        <v>6033</v>
      </c>
    </row>
    <row r="18636" spans="1:13" hidden="1" x14ac:dyDescent="0.3">
      <c r="E18636" t="s">
        <v>1144</v>
      </c>
      <c r="F18636" t="s">
        <v>7380</v>
      </c>
      <c r="G18636" t="s">
        <v>11138</v>
      </c>
      <c r="H18636" t="s">
        <v>21272</v>
      </c>
      <c r="I18636" t="s">
        <v>29357</v>
      </c>
      <c r="M18636">
        <v>6034</v>
      </c>
    </row>
    <row r="18637" spans="1:13" hidden="1" x14ac:dyDescent="0.3">
      <c r="E18637" t="s">
        <v>1144</v>
      </c>
      <c r="F18637" t="s">
        <v>7379</v>
      </c>
      <c r="G18637" t="s">
        <v>11137</v>
      </c>
      <c r="H18637" t="s">
        <v>21271</v>
      </c>
      <c r="I18637" t="s">
        <v>29357</v>
      </c>
      <c r="M18637">
        <v>6034</v>
      </c>
    </row>
    <row r="18638" spans="1:13" x14ac:dyDescent="0.3">
      <c r="E18638" t="s">
        <v>1118</v>
      </c>
      <c r="F18638" t="s">
        <v>7192</v>
      </c>
      <c r="G18638" t="s">
        <v>11138</v>
      </c>
      <c r="H18638" t="s">
        <v>20865</v>
      </c>
      <c r="I18638" t="s">
        <v>29358</v>
      </c>
      <c r="J18638" t="s">
        <v>29360</v>
      </c>
      <c r="M18638">
        <v>5873</v>
      </c>
    </row>
    <row r="18639" spans="1:13" hidden="1" x14ac:dyDescent="0.3">
      <c r="E18639" t="s">
        <v>1144</v>
      </c>
      <c r="F18639" t="s">
        <v>7381</v>
      </c>
      <c r="G18639" t="s">
        <v>11138</v>
      </c>
      <c r="H18639" t="s">
        <v>21273</v>
      </c>
      <c r="I18639" t="s">
        <v>29357</v>
      </c>
      <c r="M18639">
        <v>6034</v>
      </c>
    </row>
    <row r="18640" spans="1:13" x14ac:dyDescent="0.3">
      <c r="E18640" t="s">
        <v>1253</v>
      </c>
      <c r="F18640" t="s">
        <v>4906</v>
      </c>
      <c r="G18640" t="s">
        <v>11138</v>
      </c>
      <c r="H18640" t="s">
        <v>22390</v>
      </c>
      <c r="I18640" t="s">
        <v>29358</v>
      </c>
      <c r="J18640" t="s">
        <v>29360</v>
      </c>
      <c r="M18640">
        <v>6507</v>
      </c>
    </row>
    <row r="18641" spans="1:13" hidden="1" x14ac:dyDescent="0.3">
      <c r="E18641" t="s">
        <v>1144</v>
      </c>
      <c r="F18641" t="s">
        <v>7386</v>
      </c>
      <c r="G18641" t="s">
        <v>11138</v>
      </c>
      <c r="H18641" t="s">
        <v>21278</v>
      </c>
      <c r="I18641" t="s">
        <v>29357</v>
      </c>
      <c r="M18641">
        <v>6034</v>
      </c>
    </row>
    <row r="18642" spans="1:13" hidden="1" x14ac:dyDescent="0.3">
      <c r="E18642" t="s">
        <v>1144</v>
      </c>
      <c r="F18642" t="s">
        <v>7382</v>
      </c>
      <c r="G18642" t="s">
        <v>11138</v>
      </c>
      <c r="H18642" t="s">
        <v>21274</v>
      </c>
      <c r="I18642" t="s">
        <v>29357</v>
      </c>
      <c r="M18642">
        <v>6034</v>
      </c>
    </row>
    <row r="18643" spans="1:13" hidden="1" x14ac:dyDescent="0.3">
      <c r="A18643" t="s">
        <v>11138</v>
      </c>
      <c r="B18643">
        <v>1</v>
      </c>
      <c r="C18643">
        <v>1</v>
      </c>
      <c r="D18643">
        <v>1</v>
      </c>
      <c r="E18643" t="s">
        <v>1834</v>
      </c>
      <c r="F18643" t="s">
        <v>10587</v>
      </c>
      <c r="G18643" t="s">
        <v>11138</v>
      </c>
      <c r="H18643" t="s">
        <v>27961</v>
      </c>
      <c r="I18643" t="s">
        <v>29359</v>
      </c>
      <c r="J18643" t="s">
        <v>29363</v>
      </c>
      <c r="K18643" t="s">
        <v>29399</v>
      </c>
      <c r="L18643" t="s">
        <v>29390</v>
      </c>
      <c r="M18643">
        <v>8583</v>
      </c>
    </row>
    <row r="18644" spans="1:13" hidden="1" x14ac:dyDescent="0.3">
      <c r="E18644" t="s">
        <v>1144</v>
      </c>
      <c r="F18644" t="s">
        <v>7377</v>
      </c>
      <c r="G18644" t="s">
        <v>11138</v>
      </c>
      <c r="H18644" t="s">
        <v>21269</v>
      </c>
      <c r="I18644" t="s">
        <v>29357</v>
      </c>
      <c r="M18644">
        <v>6034</v>
      </c>
    </row>
    <row r="18645" spans="1:13" x14ac:dyDescent="0.3">
      <c r="E18645" t="s">
        <v>1519</v>
      </c>
      <c r="F18645" t="s">
        <v>9198</v>
      </c>
      <c r="G18645" t="s">
        <v>11138</v>
      </c>
      <c r="H18645" t="s">
        <v>25160</v>
      </c>
      <c r="I18645" t="s">
        <v>29358</v>
      </c>
      <c r="J18645" t="s">
        <v>29360</v>
      </c>
      <c r="M18645">
        <v>7462</v>
      </c>
    </row>
    <row r="18646" spans="1:13" hidden="1" x14ac:dyDescent="0.3">
      <c r="E18646" t="s">
        <v>1145</v>
      </c>
      <c r="F18646" t="s">
        <v>7387</v>
      </c>
      <c r="G18646" t="s">
        <v>11140</v>
      </c>
      <c r="H18646" t="s">
        <v>21279</v>
      </c>
      <c r="I18646" t="s">
        <v>29357</v>
      </c>
      <c r="M18646">
        <v>6035</v>
      </c>
    </row>
    <row r="18647" spans="1:13" hidden="1" x14ac:dyDescent="0.3">
      <c r="E18647" t="s">
        <v>1350</v>
      </c>
      <c r="F18647" t="s">
        <v>2008</v>
      </c>
      <c r="G18647" t="s">
        <v>11139</v>
      </c>
      <c r="H18647" t="s">
        <v>23445</v>
      </c>
      <c r="I18647" t="s">
        <v>29357</v>
      </c>
      <c r="M18647">
        <v>6843</v>
      </c>
    </row>
    <row r="18648" spans="1:13" hidden="1" x14ac:dyDescent="0.3">
      <c r="E18648" t="s">
        <v>1145</v>
      </c>
      <c r="F18648" t="s">
        <v>7389</v>
      </c>
      <c r="G18648" t="s">
        <v>11138</v>
      </c>
      <c r="H18648" t="s">
        <v>21281</v>
      </c>
      <c r="I18648" t="s">
        <v>29357</v>
      </c>
      <c r="M18648">
        <v>6035</v>
      </c>
    </row>
    <row r="18649" spans="1:13" hidden="1" x14ac:dyDescent="0.3">
      <c r="E18649" t="s">
        <v>737</v>
      </c>
      <c r="F18649" t="s">
        <v>5553</v>
      </c>
      <c r="G18649" t="s">
        <v>11140</v>
      </c>
      <c r="H18649" t="s">
        <v>17915</v>
      </c>
      <c r="I18649" t="s">
        <v>29358</v>
      </c>
      <c r="J18649" t="s">
        <v>29380</v>
      </c>
      <c r="M18649">
        <v>2799</v>
      </c>
    </row>
    <row r="18650" spans="1:13" hidden="1" x14ac:dyDescent="0.3">
      <c r="E18650" t="s">
        <v>999</v>
      </c>
      <c r="F18650" t="s">
        <v>6687</v>
      </c>
      <c r="G18650" t="s">
        <v>11140</v>
      </c>
      <c r="H18650" t="s">
        <v>19898</v>
      </c>
      <c r="I18650" t="s">
        <v>29358</v>
      </c>
      <c r="J18650" t="s">
        <v>29361</v>
      </c>
      <c r="M18650">
        <v>5348</v>
      </c>
    </row>
    <row r="18651" spans="1:13" hidden="1" x14ac:dyDescent="0.3">
      <c r="E18651" t="s">
        <v>1146</v>
      </c>
      <c r="F18651" t="s">
        <v>7390</v>
      </c>
      <c r="G18651" t="s">
        <v>11138</v>
      </c>
      <c r="H18651" t="s">
        <v>21283</v>
      </c>
      <c r="I18651" t="s">
        <v>29357</v>
      </c>
      <c r="M18651">
        <v>6036</v>
      </c>
    </row>
    <row r="18652" spans="1:13" hidden="1" x14ac:dyDescent="0.3">
      <c r="E18652" t="s">
        <v>1450</v>
      </c>
      <c r="F18652" t="s">
        <v>2008</v>
      </c>
      <c r="G18652" t="s">
        <v>11139</v>
      </c>
      <c r="H18652" t="s">
        <v>24373</v>
      </c>
      <c r="I18652" t="s">
        <v>29357</v>
      </c>
      <c r="M18652">
        <v>7144</v>
      </c>
    </row>
    <row r="18653" spans="1:13" hidden="1" x14ac:dyDescent="0.3">
      <c r="E18653" t="s">
        <v>1146</v>
      </c>
      <c r="F18653" t="s">
        <v>4777</v>
      </c>
      <c r="G18653" t="s">
        <v>11140</v>
      </c>
      <c r="H18653" t="s">
        <v>21285</v>
      </c>
      <c r="I18653" t="s">
        <v>29357</v>
      </c>
      <c r="M18653">
        <v>6036</v>
      </c>
    </row>
    <row r="18654" spans="1:13" hidden="1" x14ac:dyDescent="0.3">
      <c r="E18654" t="s">
        <v>1146</v>
      </c>
      <c r="F18654" t="s">
        <v>7392</v>
      </c>
      <c r="G18654" t="s">
        <v>11138</v>
      </c>
      <c r="H18654" t="s">
        <v>21286</v>
      </c>
      <c r="I18654" t="s">
        <v>29357</v>
      </c>
      <c r="M18654">
        <v>6036</v>
      </c>
    </row>
    <row r="18655" spans="1:13" x14ac:dyDescent="0.3">
      <c r="E18655" t="s">
        <v>455</v>
      </c>
      <c r="F18655" t="s">
        <v>4232</v>
      </c>
      <c r="G18655" t="s">
        <v>11138</v>
      </c>
      <c r="H18655" t="s">
        <v>15087</v>
      </c>
      <c r="I18655" t="s">
        <v>29358</v>
      </c>
      <c r="J18655" t="s">
        <v>29360</v>
      </c>
      <c r="M18655">
        <v>1938</v>
      </c>
    </row>
    <row r="18656" spans="1:13" x14ac:dyDescent="0.3">
      <c r="E18656" t="s">
        <v>1626</v>
      </c>
      <c r="F18656" t="s">
        <v>9752</v>
      </c>
      <c r="G18656" t="s">
        <v>11138</v>
      </c>
      <c r="H18656" t="s">
        <v>26062</v>
      </c>
      <c r="I18656" t="s">
        <v>29358</v>
      </c>
      <c r="J18656" t="s">
        <v>29363</v>
      </c>
      <c r="K18656" t="s">
        <v>29399</v>
      </c>
      <c r="L18656" t="s">
        <v>29390</v>
      </c>
      <c r="M18656">
        <v>7778</v>
      </c>
    </row>
    <row r="18657" spans="1:13" hidden="1" x14ac:dyDescent="0.3">
      <c r="E18657" t="s">
        <v>718</v>
      </c>
      <c r="F18657" t="s">
        <v>5460</v>
      </c>
      <c r="G18657" t="s">
        <v>11139</v>
      </c>
      <c r="H18657" t="s">
        <v>17638</v>
      </c>
      <c r="I18657" t="s">
        <v>29357</v>
      </c>
      <c r="M18657">
        <v>2732</v>
      </c>
    </row>
    <row r="18658" spans="1:13" hidden="1" x14ac:dyDescent="0.3">
      <c r="A18658" t="s">
        <v>11138</v>
      </c>
      <c r="B18658">
        <v>1</v>
      </c>
      <c r="C18658">
        <v>1</v>
      </c>
      <c r="D18658">
        <v>1</v>
      </c>
      <c r="E18658" t="s">
        <v>1627</v>
      </c>
      <c r="F18658" t="s">
        <v>9763</v>
      </c>
      <c r="G18658" t="s">
        <v>11138</v>
      </c>
      <c r="H18658" t="s">
        <v>26077</v>
      </c>
      <c r="I18658" t="s">
        <v>29359</v>
      </c>
      <c r="J18658" t="s">
        <v>29363</v>
      </c>
      <c r="K18658" t="s">
        <v>29399</v>
      </c>
      <c r="L18658" t="s">
        <v>29390</v>
      </c>
      <c r="M18658">
        <v>7779</v>
      </c>
    </row>
    <row r="18659" spans="1:13" hidden="1" x14ac:dyDescent="0.3">
      <c r="E18659" t="s">
        <v>1050</v>
      </c>
      <c r="F18659" t="s">
        <v>6940</v>
      </c>
      <c r="G18659" t="s">
        <v>11140</v>
      </c>
      <c r="H18659" t="s">
        <v>20369</v>
      </c>
      <c r="I18659" t="s">
        <v>29358</v>
      </c>
      <c r="J18659" t="s">
        <v>29386</v>
      </c>
      <c r="M18659">
        <v>5582</v>
      </c>
    </row>
    <row r="18660" spans="1:13" hidden="1" x14ac:dyDescent="0.3">
      <c r="E18660" t="s">
        <v>1139</v>
      </c>
      <c r="F18660" t="s">
        <v>7395</v>
      </c>
      <c r="G18660" t="s">
        <v>11137</v>
      </c>
      <c r="H18660" t="s">
        <v>21292</v>
      </c>
      <c r="I18660" t="s">
        <v>29357</v>
      </c>
      <c r="M18660">
        <v>6037</v>
      </c>
    </row>
    <row r="18661" spans="1:13" hidden="1" x14ac:dyDescent="0.3">
      <c r="E18661" t="s">
        <v>1139</v>
      </c>
      <c r="F18661" t="s">
        <v>3083</v>
      </c>
      <c r="G18661" t="s">
        <v>11138</v>
      </c>
      <c r="H18661" t="s">
        <v>21293</v>
      </c>
      <c r="I18661" t="s">
        <v>29357</v>
      </c>
      <c r="M18661">
        <v>6037</v>
      </c>
    </row>
    <row r="18662" spans="1:13" hidden="1" x14ac:dyDescent="0.3">
      <c r="E18662" t="s">
        <v>721</v>
      </c>
      <c r="F18662" t="s">
        <v>5460</v>
      </c>
      <c r="G18662" t="s">
        <v>11139</v>
      </c>
      <c r="H18662" t="s">
        <v>17638</v>
      </c>
      <c r="I18662" t="s">
        <v>29357</v>
      </c>
      <c r="M18662">
        <v>2741</v>
      </c>
    </row>
    <row r="18663" spans="1:13" hidden="1" x14ac:dyDescent="0.3">
      <c r="E18663" t="s">
        <v>1139</v>
      </c>
      <c r="F18663" t="s">
        <v>7397</v>
      </c>
      <c r="G18663" t="s">
        <v>11137</v>
      </c>
      <c r="H18663" t="s">
        <v>21295</v>
      </c>
      <c r="I18663" t="s">
        <v>29357</v>
      </c>
      <c r="M18663">
        <v>6037</v>
      </c>
    </row>
    <row r="18664" spans="1:13" hidden="1" x14ac:dyDescent="0.3">
      <c r="E18664" t="s">
        <v>1139</v>
      </c>
      <c r="F18664" t="s">
        <v>7329</v>
      </c>
      <c r="G18664" t="s">
        <v>11138</v>
      </c>
      <c r="H18664" t="s">
        <v>21296</v>
      </c>
      <c r="I18664" t="s">
        <v>29357</v>
      </c>
      <c r="M18664">
        <v>6037</v>
      </c>
    </row>
    <row r="18665" spans="1:13" hidden="1" x14ac:dyDescent="0.3">
      <c r="E18665" t="s">
        <v>708</v>
      </c>
      <c r="F18665" t="s">
        <v>5404</v>
      </c>
      <c r="G18665" t="s">
        <v>11140</v>
      </c>
      <c r="H18665" t="s">
        <v>17497</v>
      </c>
      <c r="I18665" t="s">
        <v>29358</v>
      </c>
      <c r="J18665" t="s">
        <v>29372</v>
      </c>
      <c r="M18665">
        <v>2687</v>
      </c>
    </row>
    <row r="18666" spans="1:13" hidden="1" x14ac:dyDescent="0.3">
      <c r="E18666" t="s">
        <v>1139</v>
      </c>
      <c r="F18666" t="s">
        <v>1139</v>
      </c>
      <c r="G18666" t="s">
        <v>11138</v>
      </c>
      <c r="H18666" t="s">
        <v>21298</v>
      </c>
      <c r="I18666" t="s">
        <v>29357</v>
      </c>
      <c r="M18666">
        <v>6037</v>
      </c>
    </row>
    <row r="18667" spans="1:13" hidden="1" x14ac:dyDescent="0.3">
      <c r="E18667" t="s">
        <v>1147</v>
      </c>
      <c r="F18667" t="s">
        <v>7399</v>
      </c>
      <c r="G18667" t="s">
        <v>11137</v>
      </c>
      <c r="H18667" t="s">
        <v>21299</v>
      </c>
      <c r="I18667" t="s">
        <v>29357</v>
      </c>
      <c r="M18667">
        <v>6040</v>
      </c>
    </row>
    <row r="18668" spans="1:13" hidden="1" x14ac:dyDescent="0.3">
      <c r="E18668" t="s">
        <v>1147</v>
      </c>
      <c r="F18668" t="s">
        <v>7400</v>
      </c>
      <c r="G18668" t="s">
        <v>11137</v>
      </c>
      <c r="H18668" t="s">
        <v>21300</v>
      </c>
      <c r="I18668" t="s">
        <v>29357</v>
      </c>
      <c r="M18668">
        <v>6040</v>
      </c>
    </row>
    <row r="18669" spans="1:13" hidden="1" x14ac:dyDescent="0.3">
      <c r="E18669" t="s">
        <v>1148</v>
      </c>
      <c r="F18669" t="s">
        <v>7401</v>
      </c>
      <c r="G18669" t="s">
        <v>11138</v>
      </c>
      <c r="H18669" t="s">
        <v>21301</v>
      </c>
      <c r="I18669" t="s">
        <v>29357</v>
      </c>
      <c r="M18669">
        <v>6065</v>
      </c>
    </row>
    <row r="18670" spans="1:13" hidden="1" x14ac:dyDescent="0.3">
      <c r="E18670" t="s">
        <v>1148</v>
      </c>
      <c r="F18670" t="s">
        <v>2128</v>
      </c>
      <c r="G18670" t="s">
        <v>11140</v>
      </c>
      <c r="H18670" t="s">
        <v>21302</v>
      </c>
      <c r="I18670" t="s">
        <v>29357</v>
      </c>
      <c r="M18670">
        <v>6065</v>
      </c>
    </row>
    <row r="18671" spans="1:13" hidden="1" x14ac:dyDescent="0.3">
      <c r="A18671" t="s">
        <v>11138</v>
      </c>
      <c r="B18671">
        <v>1</v>
      </c>
      <c r="C18671">
        <v>1</v>
      </c>
      <c r="D18671">
        <v>1</v>
      </c>
      <c r="E18671" t="s">
        <v>1845</v>
      </c>
      <c r="F18671" t="s">
        <v>2126</v>
      </c>
      <c r="G18671" t="s">
        <v>11138</v>
      </c>
      <c r="H18671" t="s">
        <v>28044</v>
      </c>
      <c r="I18671" t="s">
        <v>29359</v>
      </c>
      <c r="J18671" t="s">
        <v>29360</v>
      </c>
      <c r="M18671">
        <v>8600</v>
      </c>
    </row>
    <row r="18672" spans="1:13" hidden="1" x14ac:dyDescent="0.3">
      <c r="E18672" t="s">
        <v>1148</v>
      </c>
      <c r="F18672" t="s">
        <v>7401</v>
      </c>
      <c r="G18672" t="s">
        <v>11138</v>
      </c>
      <c r="H18672" t="s">
        <v>21304</v>
      </c>
      <c r="I18672" t="s">
        <v>29357</v>
      </c>
      <c r="M18672">
        <v>6065</v>
      </c>
    </row>
    <row r="18673" spans="1:13" hidden="1" x14ac:dyDescent="0.3">
      <c r="E18673" t="s">
        <v>1149</v>
      </c>
      <c r="F18673" t="s">
        <v>7402</v>
      </c>
      <c r="G18673" t="s">
        <v>11138</v>
      </c>
      <c r="H18673" t="s">
        <v>21305</v>
      </c>
      <c r="I18673" t="s">
        <v>29357</v>
      </c>
      <c r="M18673">
        <v>6066</v>
      </c>
    </row>
    <row r="18674" spans="1:13" x14ac:dyDescent="0.3">
      <c r="E18674" t="s">
        <v>1149</v>
      </c>
      <c r="F18674" t="s">
        <v>7403</v>
      </c>
      <c r="G18674" t="s">
        <v>11138</v>
      </c>
      <c r="H18674" t="s">
        <v>21306</v>
      </c>
      <c r="I18674" t="s">
        <v>29358</v>
      </c>
      <c r="J18674" t="s">
        <v>29360</v>
      </c>
      <c r="M18674">
        <v>6066</v>
      </c>
    </row>
    <row r="18675" spans="1:13" hidden="1" x14ac:dyDescent="0.3">
      <c r="E18675" t="s">
        <v>1149</v>
      </c>
      <c r="F18675" t="s">
        <v>7404</v>
      </c>
      <c r="G18675" t="s">
        <v>11138</v>
      </c>
      <c r="H18675" t="s">
        <v>21307</v>
      </c>
      <c r="I18675" t="s">
        <v>29357</v>
      </c>
      <c r="M18675">
        <v>6066</v>
      </c>
    </row>
    <row r="18676" spans="1:13" hidden="1" x14ac:dyDescent="0.3">
      <c r="E18676" t="s">
        <v>935</v>
      </c>
      <c r="F18676" t="s">
        <v>6326</v>
      </c>
      <c r="G18676" t="s">
        <v>11139</v>
      </c>
      <c r="H18676" t="s">
        <v>19232</v>
      </c>
      <c r="I18676" t="s">
        <v>29357</v>
      </c>
      <c r="M18676">
        <v>5047</v>
      </c>
    </row>
    <row r="18677" spans="1:13" hidden="1" x14ac:dyDescent="0.3">
      <c r="A18677" t="s">
        <v>11138</v>
      </c>
      <c r="B18677">
        <v>1</v>
      </c>
      <c r="C18677">
        <v>1</v>
      </c>
      <c r="D18677">
        <v>1</v>
      </c>
      <c r="E18677" t="s">
        <v>1845</v>
      </c>
      <c r="F18677" t="s">
        <v>2126</v>
      </c>
      <c r="G18677" t="s">
        <v>11138</v>
      </c>
      <c r="H18677" t="s">
        <v>28044</v>
      </c>
      <c r="I18677" t="s">
        <v>29359</v>
      </c>
      <c r="J18677" t="s">
        <v>29360</v>
      </c>
      <c r="M18677">
        <v>8600</v>
      </c>
    </row>
    <row r="18678" spans="1:13" x14ac:dyDescent="0.3">
      <c r="E18678" t="s">
        <v>1346</v>
      </c>
      <c r="F18678" t="s">
        <v>7403</v>
      </c>
      <c r="G18678" t="s">
        <v>11138</v>
      </c>
      <c r="H18678" t="s">
        <v>23421</v>
      </c>
      <c r="I18678" t="s">
        <v>29358</v>
      </c>
      <c r="J18678" t="s">
        <v>29360</v>
      </c>
      <c r="M18678">
        <v>6838</v>
      </c>
    </row>
    <row r="18679" spans="1:13" hidden="1" x14ac:dyDescent="0.3">
      <c r="E18679" t="s">
        <v>1540</v>
      </c>
      <c r="F18679" t="s">
        <v>5404</v>
      </c>
      <c r="G18679" t="s">
        <v>11140</v>
      </c>
      <c r="H18679" t="s">
        <v>25316</v>
      </c>
      <c r="I18679" t="s">
        <v>29358</v>
      </c>
      <c r="J18679" t="s">
        <v>29365</v>
      </c>
      <c r="M18679">
        <v>7536</v>
      </c>
    </row>
    <row r="18680" spans="1:13" hidden="1" x14ac:dyDescent="0.3">
      <c r="E18680" t="s">
        <v>1149</v>
      </c>
      <c r="F18680" t="s">
        <v>7406</v>
      </c>
      <c r="G18680" t="s">
        <v>11138</v>
      </c>
      <c r="H18680" t="s">
        <v>21312</v>
      </c>
      <c r="I18680" t="s">
        <v>29357</v>
      </c>
      <c r="M18680">
        <v>6066</v>
      </c>
    </row>
    <row r="18681" spans="1:13" hidden="1" x14ac:dyDescent="0.3">
      <c r="A18681" t="s">
        <v>11138</v>
      </c>
      <c r="B18681">
        <v>1</v>
      </c>
      <c r="C18681">
        <v>1</v>
      </c>
      <c r="D18681">
        <v>1</v>
      </c>
      <c r="E18681" t="s">
        <v>1733</v>
      </c>
      <c r="F18681" t="s">
        <v>10248</v>
      </c>
      <c r="G18681" t="s">
        <v>11138</v>
      </c>
      <c r="H18681" t="s">
        <v>27293</v>
      </c>
      <c r="I18681" t="s">
        <v>29359</v>
      </c>
      <c r="J18681" t="s">
        <v>29363</v>
      </c>
      <c r="K18681" t="s">
        <v>29399</v>
      </c>
      <c r="L18681" t="s">
        <v>29390</v>
      </c>
      <c r="M18681">
        <v>8197</v>
      </c>
    </row>
    <row r="18682" spans="1:13" hidden="1" x14ac:dyDescent="0.3">
      <c r="E18682" t="s">
        <v>1149</v>
      </c>
      <c r="F18682" t="s">
        <v>7407</v>
      </c>
      <c r="G18682" t="s">
        <v>11138</v>
      </c>
      <c r="H18682" t="s">
        <v>21314</v>
      </c>
      <c r="I18682" t="s">
        <v>29357</v>
      </c>
      <c r="M18682">
        <v>6067</v>
      </c>
    </row>
    <row r="18683" spans="1:13" x14ac:dyDescent="0.3">
      <c r="E18683" t="s">
        <v>674</v>
      </c>
      <c r="F18683" t="s">
        <v>7403</v>
      </c>
      <c r="G18683" t="s">
        <v>11138</v>
      </c>
      <c r="H18683" t="s">
        <v>27468</v>
      </c>
      <c r="I18683" t="s">
        <v>29358</v>
      </c>
      <c r="J18683" t="s">
        <v>29360</v>
      </c>
      <c r="M18683">
        <v>8354</v>
      </c>
    </row>
    <row r="18684" spans="1:13" hidden="1" x14ac:dyDescent="0.3">
      <c r="E18684" t="s">
        <v>1149</v>
      </c>
      <c r="F18684" t="s">
        <v>7406</v>
      </c>
      <c r="G18684" t="s">
        <v>11138</v>
      </c>
      <c r="H18684" t="s">
        <v>21316</v>
      </c>
      <c r="I18684" t="s">
        <v>29357</v>
      </c>
      <c r="M18684">
        <v>6068</v>
      </c>
    </row>
    <row r="18685" spans="1:13" hidden="1" x14ac:dyDescent="0.3">
      <c r="E18685" t="s">
        <v>1149</v>
      </c>
      <c r="F18685" t="s">
        <v>7408</v>
      </c>
      <c r="G18685" t="s">
        <v>11138</v>
      </c>
      <c r="H18685" t="s">
        <v>21317</v>
      </c>
      <c r="I18685" t="s">
        <v>29357</v>
      </c>
      <c r="M18685">
        <v>6068</v>
      </c>
    </row>
    <row r="18686" spans="1:13" hidden="1" x14ac:dyDescent="0.3">
      <c r="E18686" t="s">
        <v>1149</v>
      </c>
      <c r="F18686" t="s">
        <v>7408</v>
      </c>
      <c r="G18686" t="s">
        <v>11138</v>
      </c>
      <c r="H18686" t="s">
        <v>21318</v>
      </c>
      <c r="I18686" t="s">
        <v>29357</v>
      </c>
      <c r="M18686">
        <v>6069</v>
      </c>
    </row>
    <row r="18687" spans="1:13" hidden="1" x14ac:dyDescent="0.3">
      <c r="E18687" t="s">
        <v>1015</v>
      </c>
      <c r="F18687" t="s">
        <v>6785</v>
      </c>
      <c r="G18687" t="s">
        <v>11139</v>
      </c>
      <c r="H18687" t="s">
        <v>20100</v>
      </c>
      <c r="I18687" t="s">
        <v>29357</v>
      </c>
      <c r="M18687">
        <v>5440</v>
      </c>
    </row>
    <row r="18688" spans="1:13" hidden="1" x14ac:dyDescent="0.3">
      <c r="A18688" t="s">
        <v>11138</v>
      </c>
      <c r="B18688">
        <v>1</v>
      </c>
      <c r="C18688">
        <v>1</v>
      </c>
      <c r="D18688">
        <v>1</v>
      </c>
      <c r="E18688" t="s">
        <v>1733</v>
      </c>
      <c r="F18688" t="s">
        <v>10248</v>
      </c>
      <c r="G18688" t="s">
        <v>11138</v>
      </c>
      <c r="H18688" t="s">
        <v>27293</v>
      </c>
      <c r="I18688" t="s">
        <v>29359</v>
      </c>
      <c r="J18688" t="s">
        <v>29363</v>
      </c>
      <c r="K18688" t="s">
        <v>29399</v>
      </c>
      <c r="L18688" t="s">
        <v>29390</v>
      </c>
      <c r="M18688">
        <v>8197</v>
      </c>
    </row>
    <row r="18689" spans="1:13" hidden="1" x14ac:dyDescent="0.3">
      <c r="E18689" t="s">
        <v>715</v>
      </c>
      <c r="F18689" t="s">
        <v>5427</v>
      </c>
      <c r="G18689" t="s">
        <v>11140</v>
      </c>
      <c r="H18689" t="s">
        <v>17558</v>
      </c>
      <c r="I18689" t="s">
        <v>29358</v>
      </c>
      <c r="J18689" t="s">
        <v>29365</v>
      </c>
      <c r="M18689">
        <v>2717</v>
      </c>
    </row>
    <row r="18690" spans="1:13" hidden="1" x14ac:dyDescent="0.3">
      <c r="E18690" t="s">
        <v>715</v>
      </c>
      <c r="F18690" t="s">
        <v>5427</v>
      </c>
      <c r="G18690" t="s">
        <v>11140</v>
      </c>
      <c r="H18690" t="s">
        <v>17558</v>
      </c>
      <c r="I18690" t="s">
        <v>29358</v>
      </c>
      <c r="J18690" t="s">
        <v>29372</v>
      </c>
      <c r="M18690">
        <v>2717</v>
      </c>
    </row>
    <row r="18691" spans="1:13" hidden="1" x14ac:dyDescent="0.3">
      <c r="E18691" t="s">
        <v>1149</v>
      </c>
      <c r="F18691" t="s">
        <v>7410</v>
      </c>
      <c r="G18691" t="s">
        <v>11137</v>
      </c>
      <c r="H18691" t="s">
        <v>21323</v>
      </c>
      <c r="I18691" t="s">
        <v>29357</v>
      </c>
      <c r="M18691">
        <v>6070</v>
      </c>
    </row>
    <row r="18692" spans="1:13" hidden="1" x14ac:dyDescent="0.3">
      <c r="E18692" t="s">
        <v>1149</v>
      </c>
      <c r="F18692" t="s">
        <v>7411</v>
      </c>
      <c r="G18692" t="s">
        <v>11140</v>
      </c>
      <c r="H18692" t="s">
        <v>21324</v>
      </c>
      <c r="I18692" t="s">
        <v>29357</v>
      </c>
      <c r="M18692">
        <v>6071</v>
      </c>
    </row>
    <row r="18693" spans="1:13" hidden="1" x14ac:dyDescent="0.3">
      <c r="A18693" t="s">
        <v>11138</v>
      </c>
      <c r="B18693">
        <v>1</v>
      </c>
      <c r="C18693">
        <v>1</v>
      </c>
      <c r="D18693">
        <v>1</v>
      </c>
      <c r="E18693" t="s">
        <v>1733</v>
      </c>
      <c r="F18693" t="s">
        <v>10248</v>
      </c>
      <c r="G18693" t="s">
        <v>11138</v>
      </c>
      <c r="H18693" t="s">
        <v>27293</v>
      </c>
      <c r="I18693" t="s">
        <v>29359</v>
      </c>
      <c r="J18693" t="s">
        <v>29363</v>
      </c>
      <c r="K18693" t="s">
        <v>29399</v>
      </c>
      <c r="L18693" t="s">
        <v>29390</v>
      </c>
      <c r="M18693">
        <v>8197</v>
      </c>
    </row>
    <row r="18694" spans="1:13" hidden="1" x14ac:dyDescent="0.3">
      <c r="A18694" t="s">
        <v>11138</v>
      </c>
      <c r="B18694">
        <v>1</v>
      </c>
      <c r="C18694">
        <v>1</v>
      </c>
      <c r="D18694">
        <v>1</v>
      </c>
      <c r="E18694" t="s">
        <v>1733</v>
      </c>
      <c r="F18694" t="s">
        <v>10248</v>
      </c>
      <c r="G18694" t="s">
        <v>11138</v>
      </c>
      <c r="H18694" t="s">
        <v>27293</v>
      </c>
      <c r="I18694" t="s">
        <v>29359</v>
      </c>
      <c r="J18694" t="s">
        <v>29363</v>
      </c>
      <c r="K18694" t="s">
        <v>29399</v>
      </c>
      <c r="L18694" t="s">
        <v>29390</v>
      </c>
      <c r="M18694">
        <v>8197</v>
      </c>
    </row>
    <row r="18695" spans="1:13" hidden="1" x14ac:dyDescent="0.3">
      <c r="A18695" t="s">
        <v>11138</v>
      </c>
      <c r="B18695">
        <v>1</v>
      </c>
      <c r="C18695">
        <v>1</v>
      </c>
      <c r="D18695">
        <v>1</v>
      </c>
      <c r="E18695" t="s">
        <v>1844</v>
      </c>
      <c r="F18695" t="s">
        <v>10627</v>
      </c>
      <c r="G18695" t="s">
        <v>11138</v>
      </c>
      <c r="H18695" t="s">
        <v>28029</v>
      </c>
      <c r="I18695" t="s">
        <v>29359</v>
      </c>
      <c r="J18695" t="s">
        <v>29363</v>
      </c>
      <c r="K18695" t="s">
        <v>29399</v>
      </c>
      <c r="L18695" t="s">
        <v>29390</v>
      </c>
      <c r="M18695">
        <v>8599</v>
      </c>
    </row>
    <row r="18696" spans="1:13" hidden="1" x14ac:dyDescent="0.3">
      <c r="E18696" t="s">
        <v>1149</v>
      </c>
      <c r="F18696" t="s">
        <v>7410</v>
      </c>
      <c r="G18696" t="s">
        <v>11137</v>
      </c>
      <c r="H18696" t="s">
        <v>21326</v>
      </c>
      <c r="I18696" t="s">
        <v>29357</v>
      </c>
      <c r="M18696">
        <v>6071</v>
      </c>
    </row>
    <row r="18697" spans="1:13" hidden="1" x14ac:dyDescent="0.3">
      <c r="E18697" t="s">
        <v>1149</v>
      </c>
      <c r="F18697" t="s">
        <v>7407</v>
      </c>
      <c r="G18697" t="s">
        <v>11138</v>
      </c>
      <c r="H18697" t="s">
        <v>21327</v>
      </c>
      <c r="I18697" t="s">
        <v>29357</v>
      </c>
      <c r="M18697">
        <v>6071</v>
      </c>
    </row>
    <row r="18698" spans="1:13" hidden="1" x14ac:dyDescent="0.3">
      <c r="E18698" t="s">
        <v>721</v>
      </c>
      <c r="F18698" t="s">
        <v>5427</v>
      </c>
      <c r="G18698" t="s">
        <v>11140</v>
      </c>
      <c r="H18698" t="s">
        <v>17960</v>
      </c>
      <c r="I18698" t="s">
        <v>29358</v>
      </c>
      <c r="J18698" t="s">
        <v>29365</v>
      </c>
      <c r="M18698">
        <v>2803</v>
      </c>
    </row>
    <row r="18699" spans="1:13" hidden="1" x14ac:dyDescent="0.3">
      <c r="A18699" t="s">
        <v>11138</v>
      </c>
      <c r="B18699">
        <v>1</v>
      </c>
      <c r="C18699">
        <v>1</v>
      </c>
      <c r="D18699">
        <v>1</v>
      </c>
      <c r="E18699" t="s">
        <v>58</v>
      </c>
      <c r="F18699" t="s">
        <v>2272</v>
      </c>
      <c r="G18699" t="s">
        <v>11138</v>
      </c>
      <c r="H18699" t="s">
        <v>11520</v>
      </c>
      <c r="I18699" t="s">
        <v>29359</v>
      </c>
      <c r="J18699" t="s">
        <v>29360</v>
      </c>
      <c r="M18699">
        <v>241</v>
      </c>
    </row>
    <row r="18700" spans="1:13" hidden="1" x14ac:dyDescent="0.3">
      <c r="E18700" t="s">
        <v>1149</v>
      </c>
      <c r="F18700" t="s">
        <v>7408</v>
      </c>
      <c r="G18700" t="s">
        <v>11138</v>
      </c>
      <c r="H18700" t="s">
        <v>21329</v>
      </c>
      <c r="I18700" t="s">
        <v>29357</v>
      </c>
      <c r="M18700">
        <v>6071</v>
      </c>
    </row>
    <row r="18701" spans="1:13" hidden="1" x14ac:dyDescent="0.3">
      <c r="A18701" t="s">
        <v>11138</v>
      </c>
      <c r="B18701">
        <v>1</v>
      </c>
      <c r="C18701">
        <v>1</v>
      </c>
      <c r="D18701">
        <v>1</v>
      </c>
      <c r="E18701" t="s">
        <v>58</v>
      </c>
      <c r="F18701" t="s">
        <v>2272</v>
      </c>
      <c r="G18701" t="s">
        <v>11138</v>
      </c>
      <c r="H18701" t="s">
        <v>11534</v>
      </c>
      <c r="I18701" t="s">
        <v>29359</v>
      </c>
      <c r="J18701" t="s">
        <v>29360</v>
      </c>
      <c r="M18701">
        <v>244</v>
      </c>
    </row>
    <row r="18702" spans="1:13" hidden="1" x14ac:dyDescent="0.3">
      <c r="E18702" t="s">
        <v>1149</v>
      </c>
      <c r="F18702" t="s">
        <v>7410</v>
      </c>
      <c r="G18702" t="s">
        <v>11137</v>
      </c>
      <c r="H18702" t="s">
        <v>21331</v>
      </c>
      <c r="I18702" t="s">
        <v>29357</v>
      </c>
      <c r="M18702">
        <v>6072</v>
      </c>
    </row>
    <row r="18703" spans="1:13" hidden="1" x14ac:dyDescent="0.3">
      <c r="E18703" t="s">
        <v>19</v>
      </c>
      <c r="F18703" t="s">
        <v>2039</v>
      </c>
      <c r="G18703" t="s">
        <v>11140</v>
      </c>
      <c r="H18703" t="s">
        <v>11183</v>
      </c>
      <c r="I18703" t="s">
        <v>29358</v>
      </c>
      <c r="J18703" t="s">
        <v>29368</v>
      </c>
      <c r="M18703">
        <v>14</v>
      </c>
    </row>
    <row r="18704" spans="1:13" hidden="1" x14ac:dyDescent="0.3">
      <c r="A18704" t="s">
        <v>11138</v>
      </c>
      <c r="B18704">
        <v>1</v>
      </c>
      <c r="C18704">
        <v>1</v>
      </c>
      <c r="D18704">
        <v>1</v>
      </c>
      <c r="E18704" t="s">
        <v>58</v>
      </c>
      <c r="F18704" t="s">
        <v>2272</v>
      </c>
      <c r="G18704" t="s">
        <v>11138</v>
      </c>
      <c r="H18704" t="s">
        <v>11534</v>
      </c>
      <c r="I18704" t="s">
        <v>29359</v>
      </c>
      <c r="J18704" t="s">
        <v>29360</v>
      </c>
      <c r="M18704">
        <v>244</v>
      </c>
    </row>
    <row r="18705" spans="1:13" hidden="1" x14ac:dyDescent="0.3">
      <c r="E18705" t="s">
        <v>87</v>
      </c>
      <c r="F18705" t="s">
        <v>2039</v>
      </c>
      <c r="G18705" t="s">
        <v>11140</v>
      </c>
      <c r="H18705" t="s">
        <v>12059</v>
      </c>
      <c r="I18705" t="s">
        <v>29358</v>
      </c>
      <c r="J18705" t="s">
        <v>29368</v>
      </c>
      <c r="M18705">
        <v>335</v>
      </c>
    </row>
    <row r="18706" spans="1:13" hidden="1" x14ac:dyDescent="0.3">
      <c r="E18706" t="s">
        <v>137</v>
      </c>
      <c r="F18706" t="s">
        <v>137</v>
      </c>
      <c r="G18706" t="s">
        <v>11139</v>
      </c>
      <c r="H18706" t="s">
        <v>12468</v>
      </c>
      <c r="I18706" t="s">
        <v>29357</v>
      </c>
      <c r="M18706">
        <v>552</v>
      </c>
    </row>
    <row r="18707" spans="1:13" hidden="1" x14ac:dyDescent="0.3">
      <c r="A18707" t="s">
        <v>11138</v>
      </c>
      <c r="B18707">
        <v>1</v>
      </c>
      <c r="C18707">
        <v>1</v>
      </c>
      <c r="D18707">
        <v>1</v>
      </c>
      <c r="E18707" t="s">
        <v>58</v>
      </c>
      <c r="F18707" t="s">
        <v>2272</v>
      </c>
      <c r="G18707" t="s">
        <v>11138</v>
      </c>
      <c r="H18707" t="s">
        <v>11534</v>
      </c>
      <c r="I18707" t="s">
        <v>29359</v>
      </c>
      <c r="J18707" t="s">
        <v>29360</v>
      </c>
      <c r="M18707">
        <v>244</v>
      </c>
    </row>
    <row r="18708" spans="1:13" hidden="1" x14ac:dyDescent="0.3">
      <c r="E18708" t="s">
        <v>42</v>
      </c>
      <c r="F18708" t="s">
        <v>2182</v>
      </c>
      <c r="G18708" t="s">
        <v>11139</v>
      </c>
      <c r="H18708" t="s">
        <v>11370</v>
      </c>
      <c r="I18708" t="s">
        <v>29357</v>
      </c>
      <c r="M18708">
        <v>109</v>
      </c>
    </row>
    <row r="18709" spans="1:13" hidden="1" x14ac:dyDescent="0.3">
      <c r="A18709" t="s">
        <v>11138</v>
      </c>
      <c r="B18709">
        <v>1</v>
      </c>
      <c r="C18709">
        <v>1</v>
      </c>
      <c r="D18709">
        <v>1</v>
      </c>
      <c r="E18709" t="s">
        <v>58</v>
      </c>
      <c r="F18709" t="s">
        <v>2272</v>
      </c>
      <c r="G18709" t="s">
        <v>11138</v>
      </c>
      <c r="H18709" t="s">
        <v>11534</v>
      </c>
      <c r="I18709" t="s">
        <v>29359</v>
      </c>
      <c r="J18709" t="s">
        <v>29360</v>
      </c>
      <c r="M18709">
        <v>244</v>
      </c>
    </row>
    <row r="18710" spans="1:13" hidden="1" x14ac:dyDescent="0.3">
      <c r="A18710" t="s">
        <v>11138</v>
      </c>
      <c r="B18710">
        <v>1</v>
      </c>
      <c r="C18710">
        <v>1</v>
      </c>
      <c r="D18710">
        <v>1</v>
      </c>
      <c r="E18710" t="s">
        <v>1849</v>
      </c>
      <c r="F18710" t="s">
        <v>2272</v>
      </c>
      <c r="G18710" t="s">
        <v>11138</v>
      </c>
      <c r="H18710" t="s">
        <v>28131</v>
      </c>
      <c r="I18710" t="s">
        <v>29359</v>
      </c>
      <c r="J18710" t="s">
        <v>29360</v>
      </c>
      <c r="M18710">
        <v>8624</v>
      </c>
    </row>
    <row r="18711" spans="1:13" hidden="1" x14ac:dyDescent="0.3">
      <c r="E18711" t="s">
        <v>624</v>
      </c>
      <c r="F18711" t="s">
        <v>5041</v>
      </c>
      <c r="G18711" t="s">
        <v>11139</v>
      </c>
      <c r="H18711" t="s">
        <v>16802</v>
      </c>
      <c r="I18711" t="s">
        <v>29357</v>
      </c>
      <c r="M18711">
        <v>2374</v>
      </c>
    </row>
    <row r="18712" spans="1:13" hidden="1" x14ac:dyDescent="0.3">
      <c r="E18712" t="s">
        <v>73</v>
      </c>
      <c r="F18712" t="s">
        <v>5041</v>
      </c>
      <c r="G18712" t="s">
        <v>11139</v>
      </c>
      <c r="H18712" t="s">
        <v>24310</v>
      </c>
      <c r="I18712" t="s">
        <v>29357</v>
      </c>
      <c r="M18712">
        <v>7131</v>
      </c>
    </row>
    <row r="18713" spans="1:13" hidden="1" x14ac:dyDescent="0.3">
      <c r="A18713" t="s">
        <v>11138</v>
      </c>
      <c r="B18713">
        <v>1</v>
      </c>
      <c r="C18713">
        <v>1</v>
      </c>
      <c r="D18713">
        <v>1</v>
      </c>
      <c r="E18713" t="s">
        <v>531</v>
      </c>
      <c r="F18713" t="s">
        <v>4609</v>
      </c>
      <c r="G18713" t="s">
        <v>11138</v>
      </c>
      <c r="H18713" t="s">
        <v>15966</v>
      </c>
      <c r="I18713" t="s">
        <v>29359</v>
      </c>
      <c r="J18713" t="s">
        <v>29363</v>
      </c>
      <c r="K18713" t="s">
        <v>29399</v>
      </c>
      <c r="L18713" t="s">
        <v>29390</v>
      </c>
      <c r="M18713">
        <v>2257</v>
      </c>
    </row>
    <row r="18714" spans="1:13" hidden="1" x14ac:dyDescent="0.3">
      <c r="A18714" t="s">
        <v>11138</v>
      </c>
      <c r="B18714">
        <v>1</v>
      </c>
      <c r="C18714">
        <v>1</v>
      </c>
      <c r="D18714">
        <v>1</v>
      </c>
      <c r="E18714" t="s">
        <v>1215</v>
      </c>
      <c r="F18714" t="s">
        <v>7835</v>
      </c>
      <c r="G18714" t="s">
        <v>11138</v>
      </c>
      <c r="H18714" t="s">
        <v>22012</v>
      </c>
      <c r="I18714" t="s">
        <v>29359</v>
      </c>
      <c r="J18714" t="s">
        <v>29363</v>
      </c>
      <c r="K18714" t="s">
        <v>29399</v>
      </c>
      <c r="L18714" t="s">
        <v>29390</v>
      </c>
      <c r="M18714">
        <v>6342</v>
      </c>
    </row>
    <row r="18715" spans="1:13" hidden="1" x14ac:dyDescent="0.3">
      <c r="E18715" t="s">
        <v>826</v>
      </c>
      <c r="F18715" t="s">
        <v>5905</v>
      </c>
      <c r="G18715" t="s">
        <v>11139</v>
      </c>
      <c r="H18715" t="s">
        <v>18523</v>
      </c>
      <c r="I18715" t="s">
        <v>29357</v>
      </c>
      <c r="M18715">
        <v>3430</v>
      </c>
    </row>
    <row r="18716" spans="1:13" hidden="1" x14ac:dyDescent="0.3">
      <c r="A18716" t="s">
        <v>11138</v>
      </c>
      <c r="B18716">
        <v>1</v>
      </c>
      <c r="C18716">
        <v>1</v>
      </c>
      <c r="D18716">
        <v>1</v>
      </c>
      <c r="E18716" t="s">
        <v>1199</v>
      </c>
      <c r="F18716" t="s">
        <v>7740</v>
      </c>
      <c r="G18716" t="s">
        <v>11138</v>
      </c>
      <c r="H18716" t="s">
        <v>21895</v>
      </c>
      <c r="I18716" t="s">
        <v>29359</v>
      </c>
      <c r="J18716" t="s">
        <v>29363</v>
      </c>
      <c r="K18716" t="s">
        <v>29399</v>
      </c>
      <c r="L18716" t="s">
        <v>29390</v>
      </c>
      <c r="M18716">
        <v>6286</v>
      </c>
    </row>
    <row r="18717" spans="1:13" hidden="1" x14ac:dyDescent="0.3">
      <c r="E18717" t="s">
        <v>826</v>
      </c>
      <c r="F18717" t="s">
        <v>5905</v>
      </c>
      <c r="G18717" t="s">
        <v>11139</v>
      </c>
      <c r="H18717" t="s">
        <v>18527</v>
      </c>
      <c r="I18717" t="s">
        <v>29357</v>
      </c>
      <c r="M18717">
        <v>3430</v>
      </c>
    </row>
    <row r="18718" spans="1:13" hidden="1" x14ac:dyDescent="0.3">
      <c r="A18718" t="s">
        <v>11138</v>
      </c>
      <c r="B18718">
        <v>1</v>
      </c>
      <c r="C18718">
        <v>1</v>
      </c>
      <c r="D18718">
        <v>1</v>
      </c>
      <c r="E18718" t="s">
        <v>1816</v>
      </c>
      <c r="F18718" t="s">
        <v>10518</v>
      </c>
      <c r="G18718" t="s">
        <v>11138</v>
      </c>
      <c r="H18718" t="s">
        <v>27842</v>
      </c>
      <c r="I18718" t="s">
        <v>29359</v>
      </c>
      <c r="J18718" t="s">
        <v>29363</v>
      </c>
      <c r="K18718" t="s">
        <v>29399</v>
      </c>
      <c r="L18718" t="s">
        <v>29390</v>
      </c>
      <c r="M18718">
        <v>8524</v>
      </c>
    </row>
    <row r="18719" spans="1:13" hidden="1" x14ac:dyDescent="0.3">
      <c r="E18719" t="s">
        <v>826</v>
      </c>
      <c r="F18719" t="s">
        <v>5905</v>
      </c>
      <c r="G18719" t="s">
        <v>11139</v>
      </c>
      <c r="H18719" t="s">
        <v>18530</v>
      </c>
      <c r="I18719" t="s">
        <v>29357</v>
      </c>
      <c r="M18719">
        <v>3431</v>
      </c>
    </row>
    <row r="18720" spans="1:13" hidden="1" x14ac:dyDescent="0.3">
      <c r="E18720" t="s">
        <v>1151</v>
      </c>
      <c r="F18720" t="s">
        <v>7415</v>
      </c>
      <c r="G18720" t="s">
        <v>11140</v>
      </c>
      <c r="H18720" t="s">
        <v>21338</v>
      </c>
      <c r="I18720" t="s">
        <v>29357</v>
      </c>
      <c r="M18720">
        <v>6078</v>
      </c>
    </row>
    <row r="18721" spans="1:13" hidden="1" x14ac:dyDescent="0.3">
      <c r="E18721" t="s">
        <v>1151</v>
      </c>
      <c r="F18721" t="s">
        <v>7416</v>
      </c>
      <c r="G18721" t="s">
        <v>11138</v>
      </c>
      <c r="H18721" t="s">
        <v>21339</v>
      </c>
      <c r="I18721" t="s">
        <v>29357</v>
      </c>
      <c r="M18721">
        <v>6078</v>
      </c>
    </row>
    <row r="18722" spans="1:13" hidden="1" x14ac:dyDescent="0.3">
      <c r="E18722" t="s">
        <v>1151</v>
      </c>
      <c r="F18722" t="s">
        <v>7417</v>
      </c>
      <c r="G18722" t="s">
        <v>11138</v>
      </c>
      <c r="H18722" t="s">
        <v>21340</v>
      </c>
      <c r="I18722" t="s">
        <v>29357</v>
      </c>
      <c r="M18722">
        <v>6079</v>
      </c>
    </row>
    <row r="18723" spans="1:13" hidden="1" x14ac:dyDescent="0.3">
      <c r="A18723" t="s">
        <v>11138</v>
      </c>
      <c r="B18723">
        <v>1</v>
      </c>
      <c r="C18723">
        <v>1</v>
      </c>
      <c r="D18723">
        <v>1</v>
      </c>
      <c r="E18723" t="s">
        <v>976</v>
      </c>
      <c r="F18723" t="s">
        <v>3201</v>
      </c>
      <c r="G18723" t="s">
        <v>11138</v>
      </c>
      <c r="H18723" t="s">
        <v>19648</v>
      </c>
      <c r="I18723" t="s">
        <v>29359</v>
      </c>
      <c r="J18723" t="s">
        <v>29360</v>
      </c>
      <c r="M18723">
        <v>5275</v>
      </c>
    </row>
    <row r="18724" spans="1:13" hidden="1" x14ac:dyDescent="0.3">
      <c r="E18724" t="s">
        <v>1151</v>
      </c>
      <c r="F18724" t="s">
        <v>7419</v>
      </c>
      <c r="G18724" t="s">
        <v>11138</v>
      </c>
      <c r="H18724" t="s">
        <v>21342</v>
      </c>
      <c r="I18724" t="s">
        <v>29357</v>
      </c>
      <c r="M18724">
        <v>6079</v>
      </c>
    </row>
    <row r="18725" spans="1:13" hidden="1" x14ac:dyDescent="0.3">
      <c r="E18725" t="s">
        <v>1151</v>
      </c>
      <c r="F18725" t="s">
        <v>7420</v>
      </c>
      <c r="G18725" t="s">
        <v>11138</v>
      </c>
      <c r="H18725" t="s">
        <v>21343</v>
      </c>
      <c r="I18725" t="s">
        <v>29357</v>
      </c>
      <c r="M18725">
        <v>6079</v>
      </c>
    </row>
    <row r="18726" spans="1:13" hidden="1" x14ac:dyDescent="0.3">
      <c r="E18726" t="s">
        <v>1151</v>
      </c>
      <c r="F18726" t="s">
        <v>7417</v>
      </c>
      <c r="G18726" t="s">
        <v>11138</v>
      </c>
      <c r="H18726" t="s">
        <v>21344</v>
      </c>
      <c r="I18726" t="s">
        <v>29357</v>
      </c>
      <c r="M18726">
        <v>6079</v>
      </c>
    </row>
    <row r="18727" spans="1:13" hidden="1" x14ac:dyDescent="0.3">
      <c r="E18727" t="s">
        <v>826</v>
      </c>
      <c r="F18727" t="s">
        <v>5905</v>
      </c>
      <c r="G18727" t="s">
        <v>11139</v>
      </c>
      <c r="H18727" t="s">
        <v>18532</v>
      </c>
      <c r="I18727" t="s">
        <v>29357</v>
      </c>
      <c r="M18727">
        <v>3432</v>
      </c>
    </row>
    <row r="18728" spans="1:13" hidden="1" x14ac:dyDescent="0.3">
      <c r="E18728" t="s">
        <v>826</v>
      </c>
      <c r="F18728" t="s">
        <v>5905</v>
      </c>
      <c r="G18728" t="s">
        <v>11139</v>
      </c>
      <c r="H18728" t="s">
        <v>18534</v>
      </c>
      <c r="I18728" t="s">
        <v>29357</v>
      </c>
      <c r="M18728">
        <v>3433</v>
      </c>
    </row>
    <row r="18729" spans="1:13" hidden="1" x14ac:dyDescent="0.3">
      <c r="A18729" t="s">
        <v>11138</v>
      </c>
      <c r="B18729">
        <v>1</v>
      </c>
      <c r="C18729">
        <v>1</v>
      </c>
      <c r="D18729">
        <v>1</v>
      </c>
      <c r="E18729" t="s">
        <v>599</v>
      </c>
      <c r="F18729" t="s">
        <v>4903</v>
      </c>
      <c r="G18729" t="s">
        <v>11138</v>
      </c>
      <c r="H18729" t="s">
        <v>16500</v>
      </c>
      <c r="I18729" t="s">
        <v>29359</v>
      </c>
      <c r="J18729" t="s">
        <v>29363</v>
      </c>
      <c r="K18729" t="s">
        <v>29399</v>
      </c>
      <c r="L18729" t="s">
        <v>29390</v>
      </c>
      <c r="M18729">
        <v>2329</v>
      </c>
    </row>
    <row r="18730" spans="1:13" hidden="1" x14ac:dyDescent="0.3">
      <c r="A18730" t="s">
        <v>11138</v>
      </c>
      <c r="B18730">
        <v>1</v>
      </c>
      <c r="C18730">
        <v>1</v>
      </c>
      <c r="D18730">
        <v>1</v>
      </c>
      <c r="E18730" t="s">
        <v>599</v>
      </c>
      <c r="F18730" t="s">
        <v>4903</v>
      </c>
      <c r="G18730" t="s">
        <v>11138</v>
      </c>
      <c r="H18730" t="s">
        <v>16500</v>
      </c>
      <c r="I18730" t="s">
        <v>29359</v>
      </c>
      <c r="J18730" t="s">
        <v>29363</v>
      </c>
      <c r="K18730" t="s">
        <v>29399</v>
      </c>
      <c r="L18730" t="s">
        <v>29390</v>
      </c>
      <c r="M18730">
        <v>2329</v>
      </c>
    </row>
    <row r="18731" spans="1:13" hidden="1" x14ac:dyDescent="0.3">
      <c r="E18731" t="s">
        <v>826</v>
      </c>
      <c r="F18731" t="s">
        <v>5905</v>
      </c>
      <c r="G18731" t="s">
        <v>11139</v>
      </c>
      <c r="H18731" t="s">
        <v>18535</v>
      </c>
      <c r="I18731" t="s">
        <v>29357</v>
      </c>
      <c r="M18731">
        <v>3433</v>
      </c>
    </row>
    <row r="18732" spans="1:13" hidden="1" x14ac:dyDescent="0.3">
      <c r="A18732" t="s">
        <v>11138</v>
      </c>
      <c r="B18732">
        <v>1</v>
      </c>
      <c r="C18732">
        <v>1</v>
      </c>
      <c r="D18732">
        <v>1</v>
      </c>
      <c r="E18732" t="s">
        <v>599</v>
      </c>
      <c r="F18732" t="s">
        <v>4903</v>
      </c>
      <c r="G18732" t="s">
        <v>11138</v>
      </c>
      <c r="H18732" t="s">
        <v>16500</v>
      </c>
      <c r="I18732" t="s">
        <v>29359</v>
      </c>
      <c r="J18732" t="s">
        <v>29363</v>
      </c>
      <c r="K18732" t="s">
        <v>29399</v>
      </c>
      <c r="L18732" t="s">
        <v>29390</v>
      </c>
      <c r="M18732">
        <v>2329</v>
      </c>
    </row>
    <row r="18733" spans="1:13" hidden="1" x14ac:dyDescent="0.3">
      <c r="E18733" t="s">
        <v>1151</v>
      </c>
      <c r="F18733" t="s">
        <v>7417</v>
      </c>
      <c r="G18733" t="s">
        <v>11138</v>
      </c>
      <c r="H18733" t="s">
        <v>21350</v>
      </c>
      <c r="I18733" t="s">
        <v>29357</v>
      </c>
      <c r="M18733">
        <v>6080</v>
      </c>
    </row>
    <row r="18734" spans="1:13" hidden="1" x14ac:dyDescent="0.3">
      <c r="E18734" t="s">
        <v>826</v>
      </c>
      <c r="F18734" t="s">
        <v>5905</v>
      </c>
      <c r="G18734" t="s">
        <v>11139</v>
      </c>
      <c r="H18734" t="s">
        <v>18539</v>
      </c>
      <c r="I18734" t="s">
        <v>29357</v>
      </c>
      <c r="M18734">
        <v>3434</v>
      </c>
    </row>
    <row r="18735" spans="1:13" hidden="1" x14ac:dyDescent="0.3">
      <c r="E18735" t="s">
        <v>1151</v>
      </c>
      <c r="F18735" t="s">
        <v>7415</v>
      </c>
      <c r="G18735" t="s">
        <v>11140</v>
      </c>
      <c r="H18735" t="s">
        <v>21352</v>
      </c>
      <c r="I18735" t="s">
        <v>29357</v>
      </c>
      <c r="M18735">
        <v>6081</v>
      </c>
    </row>
    <row r="18736" spans="1:13" hidden="1" x14ac:dyDescent="0.3">
      <c r="E18736" t="s">
        <v>1151</v>
      </c>
      <c r="F18736" t="s">
        <v>7417</v>
      </c>
      <c r="G18736" t="s">
        <v>11138</v>
      </c>
      <c r="H18736" t="s">
        <v>21353</v>
      </c>
      <c r="I18736" t="s">
        <v>29357</v>
      </c>
      <c r="M18736">
        <v>6081</v>
      </c>
    </row>
    <row r="18737" spans="1:13" x14ac:dyDescent="0.3">
      <c r="E18737" t="s">
        <v>395</v>
      </c>
      <c r="F18737" t="s">
        <v>4019</v>
      </c>
      <c r="G18737" t="s">
        <v>11138</v>
      </c>
      <c r="H18737" t="s">
        <v>14689</v>
      </c>
      <c r="I18737" t="s">
        <v>29358</v>
      </c>
      <c r="J18737" t="s">
        <v>29360</v>
      </c>
      <c r="M18737">
        <v>1730</v>
      </c>
    </row>
    <row r="18738" spans="1:13" hidden="1" x14ac:dyDescent="0.3">
      <c r="E18738" t="s">
        <v>1151</v>
      </c>
      <c r="F18738" t="s">
        <v>7423</v>
      </c>
      <c r="G18738" t="s">
        <v>11138</v>
      </c>
      <c r="H18738" t="s">
        <v>21355</v>
      </c>
      <c r="I18738" t="s">
        <v>29357</v>
      </c>
      <c r="M18738">
        <v>6082</v>
      </c>
    </row>
    <row r="18739" spans="1:13" hidden="1" x14ac:dyDescent="0.3">
      <c r="E18739" t="s">
        <v>826</v>
      </c>
      <c r="F18739" t="s">
        <v>5905</v>
      </c>
      <c r="G18739" t="s">
        <v>11139</v>
      </c>
      <c r="H18739" t="s">
        <v>18523</v>
      </c>
      <c r="I18739" t="s">
        <v>29357</v>
      </c>
      <c r="M18739">
        <v>3492</v>
      </c>
    </row>
    <row r="18740" spans="1:13" hidden="1" x14ac:dyDescent="0.3">
      <c r="E18740" t="s">
        <v>826</v>
      </c>
      <c r="F18740" t="s">
        <v>5905</v>
      </c>
      <c r="G18740" t="s">
        <v>11139</v>
      </c>
      <c r="H18740" t="s">
        <v>18527</v>
      </c>
      <c r="I18740" t="s">
        <v>29357</v>
      </c>
      <c r="M18740">
        <v>3492</v>
      </c>
    </row>
    <row r="18741" spans="1:13" hidden="1" x14ac:dyDescent="0.3">
      <c r="E18741" t="s">
        <v>1152</v>
      </c>
      <c r="F18741" t="s">
        <v>7425</v>
      </c>
      <c r="G18741" t="s">
        <v>11138</v>
      </c>
      <c r="H18741" t="s">
        <v>21358</v>
      </c>
      <c r="I18741" t="s">
        <v>29357</v>
      </c>
      <c r="M18741">
        <v>6083</v>
      </c>
    </row>
    <row r="18742" spans="1:13" hidden="1" x14ac:dyDescent="0.3">
      <c r="A18742" t="s">
        <v>11138</v>
      </c>
      <c r="B18742">
        <v>1</v>
      </c>
      <c r="C18742">
        <v>1</v>
      </c>
      <c r="D18742">
        <v>1</v>
      </c>
      <c r="E18742" t="s">
        <v>599</v>
      </c>
      <c r="F18742" t="s">
        <v>4903</v>
      </c>
      <c r="G18742" t="s">
        <v>11138</v>
      </c>
      <c r="H18742" t="s">
        <v>16500</v>
      </c>
      <c r="I18742" t="s">
        <v>29359</v>
      </c>
      <c r="J18742" t="s">
        <v>29363</v>
      </c>
      <c r="K18742" t="s">
        <v>29399</v>
      </c>
      <c r="L18742" t="s">
        <v>29390</v>
      </c>
      <c r="M18742">
        <v>2329</v>
      </c>
    </row>
    <row r="18743" spans="1:13" hidden="1" x14ac:dyDescent="0.3">
      <c r="E18743" t="s">
        <v>826</v>
      </c>
      <c r="F18743" t="s">
        <v>5905</v>
      </c>
      <c r="G18743" t="s">
        <v>11139</v>
      </c>
      <c r="H18743" t="s">
        <v>18530</v>
      </c>
      <c r="I18743" t="s">
        <v>29357</v>
      </c>
      <c r="M18743">
        <v>3493</v>
      </c>
    </row>
    <row r="18744" spans="1:13" hidden="1" x14ac:dyDescent="0.3">
      <c r="A18744" t="s">
        <v>11138</v>
      </c>
      <c r="B18744">
        <v>1</v>
      </c>
      <c r="C18744">
        <v>1</v>
      </c>
      <c r="D18744">
        <v>1</v>
      </c>
      <c r="E18744" t="s">
        <v>82</v>
      </c>
      <c r="F18744" t="s">
        <v>2519</v>
      </c>
      <c r="G18744" t="s">
        <v>11138</v>
      </c>
      <c r="H18744" t="s">
        <v>12018</v>
      </c>
      <c r="I18744" t="s">
        <v>29359</v>
      </c>
      <c r="J18744" t="s">
        <v>29363</v>
      </c>
      <c r="K18744" t="s">
        <v>29399</v>
      </c>
      <c r="L18744" t="s">
        <v>29390</v>
      </c>
      <c r="M18744">
        <v>329</v>
      </c>
    </row>
    <row r="18745" spans="1:13" hidden="1" x14ac:dyDescent="0.3">
      <c r="A18745" t="s">
        <v>11138</v>
      </c>
      <c r="B18745">
        <v>1</v>
      </c>
      <c r="C18745">
        <v>1</v>
      </c>
      <c r="D18745">
        <v>1</v>
      </c>
      <c r="E18745" t="s">
        <v>1685</v>
      </c>
      <c r="F18745" t="s">
        <v>10016</v>
      </c>
      <c r="G18745" t="s">
        <v>11138</v>
      </c>
      <c r="H18745" t="s">
        <v>26545</v>
      </c>
      <c r="I18745" t="s">
        <v>29359</v>
      </c>
      <c r="J18745" t="s">
        <v>29363</v>
      </c>
      <c r="K18745" t="s">
        <v>29399</v>
      </c>
      <c r="L18745" t="s">
        <v>29390</v>
      </c>
      <c r="M18745">
        <v>7914</v>
      </c>
    </row>
    <row r="18746" spans="1:13" hidden="1" x14ac:dyDescent="0.3">
      <c r="A18746" t="s">
        <v>11138</v>
      </c>
      <c r="B18746">
        <v>1</v>
      </c>
      <c r="C18746">
        <v>1</v>
      </c>
      <c r="D18746">
        <v>1</v>
      </c>
      <c r="E18746" t="s">
        <v>1696</v>
      </c>
      <c r="F18746" t="s">
        <v>10077</v>
      </c>
      <c r="G18746" t="s">
        <v>11138</v>
      </c>
      <c r="H18746" t="s">
        <v>26807</v>
      </c>
      <c r="I18746" t="s">
        <v>29359</v>
      </c>
      <c r="J18746" t="s">
        <v>29360</v>
      </c>
      <c r="M18746">
        <v>7984</v>
      </c>
    </row>
    <row r="18747" spans="1:13" hidden="1" x14ac:dyDescent="0.3">
      <c r="E18747" t="s">
        <v>1152</v>
      </c>
      <c r="F18747" t="s">
        <v>7428</v>
      </c>
      <c r="G18747" t="s">
        <v>11138</v>
      </c>
      <c r="H18747" t="s">
        <v>21364</v>
      </c>
      <c r="I18747" t="s">
        <v>29357</v>
      </c>
      <c r="M18747">
        <v>6085</v>
      </c>
    </row>
    <row r="18748" spans="1:13" hidden="1" x14ac:dyDescent="0.3">
      <c r="E18748" t="s">
        <v>1152</v>
      </c>
      <c r="F18748" t="s">
        <v>7429</v>
      </c>
      <c r="G18748" t="s">
        <v>11138</v>
      </c>
      <c r="H18748" t="s">
        <v>21365</v>
      </c>
      <c r="I18748" t="s">
        <v>29357</v>
      </c>
      <c r="M18748">
        <v>6086</v>
      </c>
    </row>
    <row r="18749" spans="1:13" x14ac:dyDescent="0.3">
      <c r="E18749" t="s">
        <v>429</v>
      </c>
      <c r="F18749" t="s">
        <v>4019</v>
      </c>
      <c r="G18749" t="s">
        <v>11138</v>
      </c>
      <c r="H18749" t="s">
        <v>14930</v>
      </c>
      <c r="I18749" t="s">
        <v>29358</v>
      </c>
      <c r="J18749" t="s">
        <v>29360</v>
      </c>
      <c r="M18749">
        <v>1834</v>
      </c>
    </row>
    <row r="18750" spans="1:13" hidden="1" x14ac:dyDescent="0.3">
      <c r="A18750" t="s">
        <v>11138</v>
      </c>
      <c r="B18750">
        <v>1</v>
      </c>
      <c r="C18750">
        <v>1</v>
      </c>
      <c r="D18750">
        <v>1</v>
      </c>
      <c r="E18750" t="s">
        <v>1696</v>
      </c>
      <c r="F18750" t="s">
        <v>10077</v>
      </c>
      <c r="G18750" t="s">
        <v>11138</v>
      </c>
      <c r="H18750" t="s">
        <v>26807</v>
      </c>
      <c r="I18750" t="s">
        <v>29359</v>
      </c>
      <c r="J18750" t="s">
        <v>29360</v>
      </c>
      <c r="M18750">
        <v>7984</v>
      </c>
    </row>
    <row r="18751" spans="1:13" hidden="1" x14ac:dyDescent="0.3">
      <c r="E18751" t="s">
        <v>1152</v>
      </c>
      <c r="F18751" t="s">
        <v>7431</v>
      </c>
      <c r="G18751" t="s">
        <v>11138</v>
      </c>
      <c r="H18751" t="s">
        <v>21368</v>
      </c>
      <c r="I18751" t="s">
        <v>29357</v>
      </c>
      <c r="M18751">
        <v>6086</v>
      </c>
    </row>
    <row r="18752" spans="1:13" hidden="1" x14ac:dyDescent="0.3">
      <c r="E18752" t="s">
        <v>1152</v>
      </c>
      <c r="F18752" t="s">
        <v>7425</v>
      </c>
      <c r="G18752" t="s">
        <v>11138</v>
      </c>
      <c r="H18752" t="s">
        <v>21369</v>
      </c>
      <c r="I18752" t="s">
        <v>29357</v>
      </c>
      <c r="M18752">
        <v>6086</v>
      </c>
    </row>
    <row r="18753" spans="1:13" hidden="1" x14ac:dyDescent="0.3">
      <c r="E18753" t="s">
        <v>1153</v>
      </c>
      <c r="F18753" t="s">
        <v>7432</v>
      </c>
      <c r="G18753" t="s">
        <v>11137</v>
      </c>
      <c r="H18753" t="s">
        <v>21370</v>
      </c>
      <c r="I18753" t="s">
        <v>29357</v>
      </c>
      <c r="M18753">
        <v>6087</v>
      </c>
    </row>
    <row r="18754" spans="1:13" hidden="1" x14ac:dyDescent="0.3">
      <c r="E18754" t="s">
        <v>826</v>
      </c>
      <c r="F18754" t="s">
        <v>5905</v>
      </c>
      <c r="G18754" t="s">
        <v>11139</v>
      </c>
      <c r="H18754" t="s">
        <v>18532</v>
      </c>
      <c r="I18754" t="s">
        <v>29357</v>
      </c>
      <c r="M18754">
        <v>3494</v>
      </c>
    </row>
    <row r="18755" spans="1:13" hidden="1" x14ac:dyDescent="0.3">
      <c r="E18755" t="s">
        <v>1153</v>
      </c>
      <c r="F18755" t="s">
        <v>7434</v>
      </c>
      <c r="G18755" t="s">
        <v>11138</v>
      </c>
      <c r="H18755" t="s">
        <v>21372</v>
      </c>
      <c r="I18755" t="s">
        <v>29357</v>
      </c>
      <c r="M18755">
        <v>6088</v>
      </c>
    </row>
    <row r="18756" spans="1:13" hidden="1" x14ac:dyDescent="0.3">
      <c r="E18756" t="s">
        <v>826</v>
      </c>
      <c r="F18756" t="s">
        <v>5905</v>
      </c>
      <c r="G18756" t="s">
        <v>11139</v>
      </c>
      <c r="H18756" t="s">
        <v>18535</v>
      </c>
      <c r="I18756" t="s">
        <v>29357</v>
      </c>
      <c r="M18756">
        <v>3495</v>
      </c>
    </row>
    <row r="18757" spans="1:13" hidden="1" x14ac:dyDescent="0.3">
      <c r="E18757" t="s">
        <v>1153</v>
      </c>
      <c r="F18757" t="s">
        <v>7436</v>
      </c>
      <c r="G18757" t="s">
        <v>11138</v>
      </c>
      <c r="H18757" t="s">
        <v>21374</v>
      </c>
      <c r="I18757" t="s">
        <v>29357</v>
      </c>
      <c r="M18757">
        <v>6088</v>
      </c>
    </row>
    <row r="18758" spans="1:13" hidden="1" x14ac:dyDescent="0.3">
      <c r="E18758" t="s">
        <v>826</v>
      </c>
      <c r="F18758" t="s">
        <v>5905</v>
      </c>
      <c r="G18758" t="s">
        <v>11139</v>
      </c>
      <c r="H18758" t="s">
        <v>18534</v>
      </c>
      <c r="I18758" t="s">
        <v>29357</v>
      </c>
      <c r="M18758">
        <v>3495</v>
      </c>
    </row>
    <row r="18759" spans="1:13" hidden="1" x14ac:dyDescent="0.3">
      <c r="E18759" t="s">
        <v>1153</v>
      </c>
      <c r="F18759" t="s">
        <v>7437</v>
      </c>
      <c r="G18759" t="s">
        <v>11138</v>
      </c>
      <c r="H18759" t="s">
        <v>21376</v>
      </c>
      <c r="I18759" t="s">
        <v>29357</v>
      </c>
      <c r="M18759">
        <v>6089</v>
      </c>
    </row>
    <row r="18760" spans="1:13" hidden="1" x14ac:dyDescent="0.3">
      <c r="E18760" t="s">
        <v>826</v>
      </c>
      <c r="F18760" t="s">
        <v>5905</v>
      </c>
      <c r="G18760" t="s">
        <v>11139</v>
      </c>
      <c r="H18760" t="s">
        <v>18539</v>
      </c>
      <c r="I18760" t="s">
        <v>29357</v>
      </c>
      <c r="M18760">
        <v>3496</v>
      </c>
    </row>
    <row r="18761" spans="1:13" hidden="1" x14ac:dyDescent="0.3">
      <c r="E18761" t="s">
        <v>128</v>
      </c>
      <c r="F18761" t="s">
        <v>2039</v>
      </c>
      <c r="G18761" t="s">
        <v>11140</v>
      </c>
      <c r="H18761" t="s">
        <v>12404</v>
      </c>
      <c r="I18761" t="s">
        <v>29358</v>
      </c>
      <c r="J18761" t="s">
        <v>29368</v>
      </c>
      <c r="M18761">
        <v>469</v>
      </c>
    </row>
    <row r="18762" spans="1:13" hidden="1" x14ac:dyDescent="0.3">
      <c r="E18762" t="s">
        <v>1153</v>
      </c>
      <c r="F18762" t="s">
        <v>7438</v>
      </c>
      <c r="G18762" t="s">
        <v>11140</v>
      </c>
      <c r="H18762" t="s">
        <v>21379</v>
      </c>
      <c r="I18762" t="s">
        <v>29357</v>
      </c>
      <c r="M18762">
        <v>6090</v>
      </c>
    </row>
    <row r="18763" spans="1:13" hidden="1" x14ac:dyDescent="0.3">
      <c r="E18763" t="s">
        <v>1153</v>
      </c>
      <c r="F18763" t="s">
        <v>7437</v>
      </c>
      <c r="G18763" t="s">
        <v>11138</v>
      </c>
      <c r="H18763" t="s">
        <v>21380</v>
      </c>
      <c r="I18763" t="s">
        <v>29357</v>
      </c>
      <c r="M18763">
        <v>6090</v>
      </c>
    </row>
    <row r="18764" spans="1:13" hidden="1" x14ac:dyDescent="0.3">
      <c r="E18764" t="s">
        <v>826</v>
      </c>
      <c r="F18764" t="s">
        <v>5905</v>
      </c>
      <c r="G18764" t="s">
        <v>11139</v>
      </c>
      <c r="H18764" t="s">
        <v>18527</v>
      </c>
      <c r="I18764" t="s">
        <v>29357</v>
      </c>
      <c r="M18764">
        <v>3553</v>
      </c>
    </row>
    <row r="18765" spans="1:13" hidden="1" x14ac:dyDescent="0.3">
      <c r="A18765" t="s">
        <v>11138</v>
      </c>
      <c r="B18765">
        <v>1</v>
      </c>
      <c r="C18765">
        <v>1</v>
      </c>
      <c r="D18765">
        <v>1</v>
      </c>
      <c r="E18765" t="s">
        <v>1696</v>
      </c>
      <c r="F18765" t="s">
        <v>10077</v>
      </c>
      <c r="G18765" t="s">
        <v>11138</v>
      </c>
      <c r="H18765" t="s">
        <v>27071</v>
      </c>
      <c r="I18765" t="s">
        <v>29359</v>
      </c>
      <c r="J18765" t="s">
        <v>29360</v>
      </c>
      <c r="M18765">
        <v>8041</v>
      </c>
    </row>
    <row r="18766" spans="1:13" hidden="1" x14ac:dyDescent="0.3">
      <c r="E18766" t="s">
        <v>154</v>
      </c>
      <c r="F18766" t="s">
        <v>2039</v>
      </c>
      <c r="G18766" t="s">
        <v>11140</v>
      </c>
      <c r="H18766" t="s">
        <v>12572</v>
      </c>
      <c r="I18766" t="s">
        <v>29358</v>
      </c>
      <c r="J18766" t="s">
        <v>29368</v>
      </c>
      <c r="M18766">
        <v>629</v>
      </c>
    </row>
    <row r="18767" spans="1:13" hidden="1" x14ac:dyDescent="0.3">
      <c r="E18767" t="s">
        <v>1154</v>
      </c>
      <c r="F18767" t="s">
        <v>7441</v>
      </c>
      <c r="G18767" t="s">
        <v>11137</v>
      </c>
      <c r="H18767" t="s">
        <v>21384</v>
      </c>
      <c r="I18767" t="s">
        <v>29357</v>
      </c>
      <c r="M18767">
        <v>6091</v>
      </c>
    </row>
    <row r="18768" spans="1:13" hidden="1" x14ac:dyDescent="0.3">
      <c r="E18768" t="s">
        <v>1154</v>
      </c>
      <c r="F18768" t="s">
        <v>7442</v>
      </c>
      <c r="G18768" t="s">
        <v>11137</v>
      </c>
      <c r="H18768" t="s">
        <v>21385</v>
      </c>
      <c r="I18768" t="s">
        <v>29357</v>
      </c>
      <c r="M18768">
        <v>6091</v>
      </c>
    </row>
    <row r="18769" spans="1:13" hidden="1" x14ac:dyDescent="0.3">
      <c r="E18769" t="s">
        <v>1154</v>
      </c>
      <c r="F18769" t="s">
        <v>7443</v>
      </c>
      <c r="G18769" t="s">
        <v>11138</v>
      </c>
      <c r="H18769" t="s">
        <v>21386</v>
      </c>
      <c r="I18769" t="s">
        <v>29357</v>
      </c>
      <c r="M18769">
        <v>6091</v>
      </c>
    </row>
    <row r="18770" spans="1:13" hidden="1" x14ac:dyDescent="0.3">
      <c r="E18770" t="s">
        <v>183</v>
      </c>
      <c r="F18770" t="s">
        <v>2039</v>
      </c>
      <c r="G18770" t="s">
        <v>11140</v>
      </c>
      <c r="H18770" t="s">
        <v>12787</v>
      </c>
      <c r="I18770" t="s">
        <v>29358</v>
      </c>
      <c r="J18770" t="s">
        <v>29368</v>
      </c>
      <c r="M18770">
        <v>850</v>
      </c>
    </row>
    <row r="18771" spans="1:13" hidden="1" x14ac:dyDescent="0.3">
      <c r="E18771" t="s">
        <v>1154</v>
      </c>
      <c r="F18771" t="s">
        <v>7445</v>
      </c>
      <c r="G18771" t="s">
        <v>11138</v>
      </c>
      <c r="H18771" t="s">
        <v>21388</v>
      </c>
      <c r="I18771" t="s">
        <v>29357</v>
      </c>
      <c r="M18771">
        <v>6091</v>
      </c>
    </row>
    <row r="18772" spans="1:13" hidden="1" x14ac:dyDescent="0.3">
      <c r="A18772" t="s">
        <v>11138</v>
      </c>
      <c r="B18772">
        <v>1</v>
      </c>
      <c r="C18772">
        <v>1</v>
      </c>
      <c r="D18772">
        <v>1</v>
      </c>
      <c r="E18772" t="s">
        <v>1430</v>
      </c>
      <c r="F18772" t="s">
        <v>8690</v>
      </c>
      <c r="G18772" t="s">
        <v>11138</v>
      </c>
      <c r="H18772" t="s">
        <v>24172</v>
      </c>
      <c r="I18772" t="s">
        <v>29359</v>
      </c>
      <c r="J18772" t="s">
        <v>29363</v>
      </c>
      <c r="K18772" t="s">
        <v>29399</v>
      </c>
      <c r="L18772" t="s">
        <v>29390</v>
      </c>
      <c r="M18772">
        <v>7086</v>
      </c>
    </row>
    <row r="18773" spans="1:13" hidden="1" x14ac:dyDescent="0.3">
      <c r="A18773" t="s">
        <v>11138</v>
      </c>
      <c r="B18773">
        <v>1</v>
      </c>
      <c r="C18773">
        <v>1</v>
      </c>
      <c r="D18773">
        <v>1</v>
      </c>
      <c r="E18773" t="s">
        <v>1923</v>
      </c>
      <c r="F18773" t="s">
        <v>10891</v>
      </c>
      <c r="G18773" t="s">
        <v>11138</v>
      </c>
      <c r="H18773" t="s">
        <v>28744</v>
      </c>
      <c r="I18773" t="s">
        <v>29359</v>
      </c>
      <c r="J18773" t="s">
        <v>29360</v>
      </c>
      <c r="M18773">
        <v>9093</v>
      </c>
    </row>
    <row r="18774" spans="1:13" hidden="1" x14ac:dyDescent="0.3">
      <c r="A18774" t="s">
        <v>11138</v>
      </c>
      <c r="B18774">
        <v>1</v>
      </c>
      <c r="C18774">
        <v>1</v>
      </c>
      <c r="D18774">
        <v>1</v>
      </c>
      <c r="E18774" t="s">
        <v>1031</v>
      </c>
      <c r="F18774" t="s">
        <v>6880</v>
      </c>
      <c r="G18774" t="s">
        <v>11138</v>
      </c>
      <c r="H18774" t="s">
        <v>20261</v>
      </c>
      <c r="I18774" t="s">
        <v>29359</v>
      </c>
      <c r="J18774" t="s">
        <v>29363</v>
      </c>
      <c r="K18774" t="s">
        <v>29399</v>
      </c>
      <c r="L18774" t="s">
        <v>29403</v>
      </c>
      <c r="M18774">
        <v>5507</v>
      </c>
    </row>
    <row r="18775" spans="1:13" hidden="1" x14ac:dyDescent="0.3">
      <c r="E18775" t="s">
        <v>826</v>
      </c>
      <c r="F18775" t="s">
        <v>5905</v>
      </c>
      <c r="G18775" t="s">
        <v>11139</v>
      </c>
      <c r="H18775" t="s">
        <v>18523</v>
      </c>
      <c r="I18775" t="s">
        <v>29357</v>
      </c>
      <c r="M18775">
        <v>3553</v>
      </c>
    </row>
    <row r="18776" spans="1:13" hidden="1" x14ac:dyDescent="0.3">
      <c r="E18776" t="s">
        <v>826</v>
      </c>
      <c r="F18776" t="s">
        <v>5905</v>
      </c>
      <c r="G18776" t="s">
        <v>11139</v>
      </c>
      <c r="H18776" t="s">
        <v>18530</v>
      </c>
      <c r="I18776" t="s">
        <v>29357</v>
      </c>
      <c r="M18776">
        <v>3554</v>
      </c>
    </row>
    <row r="18777" spans="1:13" hidden="1" x14ac:dyDescent="0.3">
      <c r="A18777" t="s">
        <v>11138</v>
      </c>
      <c r="B18777">
        <v>1</v>
      </c>
      <c r="C18777">
        <v>1</v>
      </c>
      <c r="D18777">
        <v>1</v>
      </c>
      <c r="E18777" t="s">
        <v>1031</v>
      </c>
      <c r="F18777" t="s">
        <v>6883</v>
      </c>
      <c r="G18777" t="s">
        <v>11138</v>
      </c>
      <c r="H18777" t="s">
        <v>20264</v>
      </c>
      <c r="I18777" t="s">
        <v>29359</v>
      </c>
      <c r="J18777" t="s">
        <v>29363</v>
      </c>
      <c r="K18777" t="s">
        <v>29399</v>
      </c>
      <c r="L18777" t="s">
        <v>29403</v>
      </c>
      <c r="M18777">
        <v>5507</v>
      </c>
    </row>
    <row r="18778" spans="1:13" hidden="1" x14ac:dyDescent="0.3">
      <c r="E18778" t="s">
        <v>1154</v>
      </c>
      <c r="F18778" t="s">
        <v>7446</v>
      </c>
      <c r="G18778" t="s">
        <v>11138</v>
      </c>
      <c r="H18778" t="s">
        <v>21391</v>
      </c>
      <c r="I18778" t="s">
        <v>29357</v>
      </c>
      <c r="M18778">
        <v>6091</v>
      </c>
    </row>
    <row r="18779" spans="1:13" hidden="1" x14ac:dyDescent="0.3">
      <c r="E18779" t="s">
        <v>826</v>
      </c>
      <c r="F18779" t="s">
        <v>5905</v>
      </c>
      <c r="G18779" t="s">
        <v>11139</v>
      </c>
      <c r="H18779" t="s">
        <v>18532</v>
      </c>
      <c r="I18779" t="s">
        <v>29357</v>
      </c>
      <c r="M18779">
        <v>3555</v>
      </c>
    </row>
    <row r="18780" spans="1:13" hidden="1" x14ac:dyDescent="0.3">
      <c r="A18780" t="s">
        <v>11138</v>
      </c>
      <c r="B18780">
        <v>1</v>
      </c>
      <c r="C18780">
        <v>1</v>
      </c>
      <c r="D18780">
        <v>1</v>
      </c>
      <c r="E18780" t="s">
        <v>1690</v>
      </c>
      <c r="F18780" t="s">
        <v>10032</v>
      </c>
      <c r="G18780" t="s">
        <v>11138</v>
      </c>
      <c r="H18780" t="s">
        <v>26595</v>
      </c>
      <c r="I18780" t="s">
        <v>29359</v>
      </c>
      <c r="J18780" t="s">
        <v>29363</v>
      </c>
      <c r="K18780" t="s">
        <v>29399</v>
      </c>
      <c r="L18780" t="s">
        <v>29390</v>
      </c>
      <c r="M18780">
        <v>7934</v>
      </c>
    </row>
    <row r="18781" spans="1:13" hidden="1" x14ac:dyDescent="0.3">
      <c r="A18781" t="s">
        <v>11138</v>
      </c>
      <c r="B18781">
        <v>1</v>
      </c>
      <c r="C18781">
        <v>1</v>
      </c>
      <c r="D18781">
        <v>1</v>
      </c>
      <c r="E18781" t="s">
        <v>100</v>
      </c>
      <c r="F18781" t="s">
        <v>2612</v>
      </c>
      <c r="G18781" t="s">
        <v>11138</v>
      </c>
      <c r="H18781" t="s">
        <v>12147</v>
      </c>
      <c r="I18781" t="s">
        <v>29359</v>
      </c>
      <c r="J18781" t="s">
        <v>29360</v>
      </c>
      <c r="M18781">
        <v>400</v>
      </c>
    </row>
    <row r="18782" spans="1:13" hidden="1" x14ac:dyDescent="0.3">
      <c r="A18782" t="s">
        <v>11138</v>
      </c>
      <c r="B18782">
        <v>1</v>
      </c>
      <c r="C18782">
        <v>1</v>
      </c>
      <c r="D18782">
        <v>1</v>
      </c>
      <c r="E18782" t="s">
        <v>107</v>
      </c>
      <c r="F18782" t="s">
        <v>2651</v>
      </c>
      <c r="G18782" t="s">
        <v>11138</v>
      </c>
      <c r="H18782" t="s">
        <v>12196</v>
      </c>
      <c r="I18782" t="s">
        <v>29359</v>
      </c>
      <c r="J18782" t="s">
        <v>29363</v>
      </c>
      <c r="K18782" t="s">
        <v>29399</v>
      </c>
      <c r="L18782" t="s">
        <v>29390</v>
      </c>
      <c r="M18782">
        <v>418</v>
      </c>
    </row>
    <row r="18783" spans="1:13" hidden="1" x14ac:dyDescent="0.3">
      <c r="A18783" t="s">
        <v>11138</v>
      </c>
      <c r="B18783">
        <v>1</v>
      </c>
      <c r="C18783">
        <v>1</v>
      </c>
      <c r="D18783">
        <v>1</v>
      </c>
      <c r="E18783" t="s">
        <v>1197</v>
      </c>
      <c r="F18783" t="s">
        <v>7720</v>
      </c>
      <c r="G18783" t="s">
        <v>11138</v>
      </c>
      <c r="H18783" t="s">
        <v>21867</v>
      </c>
      <c r="I18783" t="s">
        <v>29359</v>
      </c>
      <c r="J18783" t="s">
        <v>29362</v>
      </c>
      <c r="K18783" t="s">
        <v>29390</v>
      </c>
      <c r="M18783">
        <v>6284</v>
      </c>
    </row>
    <row r="18784" spans="1:13" hidden="1" x14ac:dyDescent="0.3">
      <c r="A18784" t="s">
        <v>11138</v>
      </c>
      <c r="B18784">
        <v>1</v>
      </c>
      <c r="C18784">
        <v>1</v>
      </c>
      <c r="D18784">
        <v>1</v>
      </c>
      <c r="E18784" t="s">
        <v>69</v>
      </c>
      <c r="F18784" t="s">
        <v>2390</v>
      </c>
      <c r="G18784" t="s">
        <v>11138</v>
      </c>
      <c r="H18784" t="s">
        <v>11783</v>
      </c>
      <c r="I18784" t="s">
        <v>29359</v>
      </c>
      <c r="J18784" t="s">
        <v>29360</v>
      </c>
      <c r="M18784">
        <v>279</v>
      </c>
    </row>
    <row r="18785" spans="1:13" hidden="1" x14ac:dyDescent="0.3">
      <c r="A18785" t="s">
        <v>11138</v>
      </c>
      <c r="B18785">
        <v>0</v>
      </c>
      <c r="C18785">
        <v>0</v>
      </c>
      <c r="D18785">
        <v>1</v>
      </c>
      <c r="E18785" t="s">
        <v>162</v>
      </c>
      <c r="F18785" t="s">
        <v>2390</v>
      </c>
      <c r="G18785" t="s">
        <v>11138</v>
      </c>
      <c r="H18785" t="s">
        <v>12640</v>
      </c>
      <c r="I18785" t="s">
        <v>29359</v>
      </c>
      <c r="J18785" t="s">
        <v>29360</v>
      </c>
      <c r="M18785">
        <v>640</v>
      </c>
    </row>
    <row r="18786" spans="1:13" hidden="1" x14ac:dyDescent="0.3">
      <c r="E18786" t="s">
        <v>826</v>
      </c>
      <c r="F18786" t="s">
        <v>5905</v>
      </c>
      <c r="G18786" t="s">
        <v>11139</v>
      </c>
      <c r="H18786" t="s">
        <v>18535</v>
      </c>
      <c r="I18786" t="s">
        <v>29357</v>
      </c>
      <c r="M18786">
        <v>3556</v>
      </c>
    </row>
    <row r="18787" spans="1:13" hidden="1" x14ac:dyDescent="0.3">
      <c r="A18787" t="s">
        <v>11138</v>
      </c>
      <c r="B18787">
        <v>1</v>
      </c>
      <c r="C18787">
        <v>1</v>
      </c>
      <c r="D18787">
        <v>1</v>
      </c>
      <c r="E18787" t="s">
        <v>560</v>
      </c>
      <c r="F18787" t="s">
        <v>2390</v>
      </c>
      <c r="G18787" t="s">
        <v>11138</v>
      </c>
      <c r="H18787" t="s">
        <v>16184</v>
      </c>
      <c r="I18787" t="s">
        <v>29359</v>
      </c>
      <c r="J18787" t="s">
        <v>29360</v>
      </c>
      <c r="M18787">
        <v>2289</v>
      </c>
    </row>
    <row r="18788" spans="1:13" hidden="1" x14ac:dyDescent="0.3">
      <c r="E18788" t="s">
        <v>1154</v>
      </c>
      <c r="F18788" t="s">
        <v>7449</v>
      </c>
      <c r="G18788" t="s">
        <v>11138</v>
      </c>
      <c r="H18788" t="s">
        <v>21398</v>
      </c>
      <c r="I18788" t="s">
        <v>29357</v>
      </c>
      <c r="M18788">
        <v>6092</v>
      </c>
    </row>
    <row r="18789" spans="1:13" hidden="1" x14ac:dyDescent="0.3">
      <c r="E18789" t="s">
        <v>826</v>
      </c>
      <c r="F18789" t="s">
        <v>5905</v>
      </c>
      <c r="G18789" t="s">
        <v>11139</v>
      </c>
      <c r="H18789" t="s">
        <v>18534</v>
      </c>
      <c r="I18789" t="s">
        <v>29357</v>
      </c>
      <c r="M18789">
        <v>3556</v>
      </c>
    </row>
    <row r="18790" spans="1:13" hidden="1" x14ac:dyDescent="0.3">
      <c r="E18790" t="s">
        <v>826</v>
      </c>
      <c r="F18790" t="s">
        <v>5905</v>
      </c>
      <c r="G18790" t="s">
        <v>11139</v>
      </c>
      <c r="H18790" t="s">
        <v>18539</v>
      </c>
      <c r="I18790" t="s">
        <v>29357</v>
      </c>
      <c r="M18790">
        <v>3557</v>
      </c>
    </row>
    <row r="18791" spans="1:13" hidden="1" x14ac:dyDescent="0.3">
      <c r="E18791" t="s">
        <v>826</v>
      </c>
      <c r="F18791" t="s">
        <v>5905</v>
      </c>
      <c r="G18791" t="s">
        <v>11139</v>
      </c>
      <c r="H18791" t="s">
        <v>18523</v>
      </c>
      <c r="I18791" t="s">
        <v>29357</v>
      </c>
      <c r="M18791">
        <v>3615</v>
      </c>
    </row>
    <row r="18792" spans="1:13" hidden="1" x14ac:dyDescent="0.3">
      <c r="E18792" t="s">
        <v>1154</v>
      </c>
      <c r="F18792" t="s">
        <v>7452</v>
      </c>
      <c r="G18792" t="s">
        <v>11138</v>
      </c>
      <c r="H18792" t="s">
        <v>21402</v>
      </c>
      <c r="I18792" t="s">
        <v>29357</v>
      </c>
      <c r="M18792">
        <v>6093</v>
      </c>
    </row>
    <row r="18793" spans="1:13" hidden="1" x14ac:dyDescent="0.3">
      <c r="E18793" t="s">
        <v>1154</v>
      </c>
      <c r="F18793" t="s">
        <v>7449</v>
      </c>
      <c r="G18793" t="s">
        <v>11138</v>
      </c>
      <c r="H18793" t="s">
        <v>21403</v>
      </c>
      <c r="I18793" t="s">
        <v>29357</v>
      </c>
      <c r="M18793">
        <v>6093</v>
      </c>
    </row>
    <row r="18794" spans="1:13" hidden="1" x14ac:dyDescent="0.3">
      <c r="E18794" t="s">
        <v>1154</v>
      </c>
      <c r="F18794" t="s">
        <v>7453</v>
      </c>
      <c r="G18794" t="s">
        <v>11138</v>
      </c>
      <c r="H18794" t="s">
        <v>21404</v>
      </c>
      <c r="I18794" t="s">
        <v>29357</v>
      </c>
      <c r="M18794">
        <v>6093</v>
      </c>
    </row>
    <row r="18795" spans="1:13" hidden="1" x14ac:dyDescent="0.3">
      <c r="E18795" t="s">
        <v>1154</v>
      </c>
      <c r="F18795" t="s">
        <v>7453</v>
      </c>
      <c r="G18795" t="s">
        <v>11138</v>
      </c>
      <c r="H18795" t="s">
        <v>21405</v>
      </c>
      <c r="I18795" t="s">
        <v>29357</v>
      </c>
      <c r="M18795">
        <v>6093</v>
      </c>
    </row>
    <row r="18796" spans="1:13" hidden="1" x14ac:dyDescent="0.3">
      <c r="E18796" t="s">
        <v>1154</v>
      </c>
      <c r="F18796" t="s">
        <v>7449</v>
      </c>
      <c r="G18796" t="s">
        <v>11138</v>
      </c>
      <c r="H18796" t="s">
        <v>21406</v>
      </c>
      <c r="I18796" t="s">
        <v>29357</v>
      </c>
      <c r="M18796">
        <v>6093</v>
      </c>
    </row>
    <row r="18797" spans="1:13" hidden="1" x14ac:dyDescent="0.3">
      <c r="E18797" t="s">
        <v>1154</v>
      </c>
      <c r="F18797" t="s">
        <v>7442</v>
      </c>
      <c r="G18797" t="s">
        <v>11137</v>
      </c>
      <c r="H18797" t="s">
        <v>21407</v>
      </c>
      <c r="I18797" t="s">
        <v>29357</v>
      </c>
      <c r="M18797">
        <v>6093</v>
      </c>
    </row>
    <row r="18798" spans="1:13" hidden="1" x14ac:dyDescent="0.3">
      <c r="E18798" t="s">
        <v>826</v>
      </c>
      <c r="F18798" t="s">
        <v>5905</v>
      </c>
      <c r="G18798" t="s">
        <v>11139</v>
      </c>
      <c r="H18798" t="s">
        <v>18527</v>
      </c>
      <c r="I18798" t="s">
        <v>29357</v>
      </c>
      <c r="M18798">
        <v>3615</v>
      </c>
    </row>
    <row r="18799" spans="1:13" hidden="1" x14ac:dyDescent="0.3">
      <c r="E18799" t="s">
        <v>826</v>
      </c>
      <c r="F18799" t="s">
        <v>5905</v>
      </c>
      <c r="G18799" t="s">
        <v>11139</v>
      </c>
      <c r="H18799" t="s">
        <v>18530</v>
      </c>
      <c r="I18799" t="s">
        <v>29357</v>
      </c>
      <c r="M18799">
        <v>3616</v>
      </c>
    </row>
    <row r="18800" spans="1:13" hidden="1" x14ac:dyDescent="0.3">
      <c r="E18800" t="s">
        <v>1154</v>
      </c>
      <c r="F18800" t="s">
        <v>7455</v>
      </c>
      <c r="G18800" t="s">
        <v>11140</v>
      </c>
      <c r="H18800" t="s">
        <v>21410</v>
      </c>
      <c r="I18800" t="s">
        <v>29357</v>
      </c>
      <c r="M18800">
        <v>6094</v>
      </c>
    </row>
    <row r="18801" spans="1:13" hidden="1" x14ac:dyDescent="0.3">
      <c r="A18801" t="s">
        <v>11138</v>
      </c>
      <c r="B18801">
        <v>1</v>
      </c>
      <c r="C18801">
        <v>1</v>
      </c>
      <c r="D18801">
        <v>1</v>
      </c>
      <c r="E18801" t="s">
        <v>560</v>
      </c>
      <c r="F18801" t="s">
        <v>2390</v>
      </c>
      <c r="G18801" t="s">
        <v>11138</v>
      </c>
      <c r="H18801" t="s">
        <v>16184</v>
      </c>
      <c r="I18801" t="s">
        <v>29359</v>
      </c>
      <c r="J18801" t="s">
        <v>29362</v>
      </c>
      <c r="K18801" t="s">
        <v>29390</v>
      </c>
      <c r="M18801">
        <v>2289</v>
      </c>
    </row>
    <row r="18802" spans="1:13" hidden="1" x14ac:dyDescent="0.3">
      <c r="A18802" t="s">
        <v>11138</v>
      </c>
      <c r="B18802">
        <v>1</v>
      </c>
      <c r="C18802">
        <v>1</v>
      </c>
      <c r="D18802">
        <v>1</v>
      </c>
      <c r="E18802" t="s">
        <v>560</v>
      </c>
      <c r="F18802" t="s">
        <v>2390</v>
      </c>
      <c r="G18802" t="s">
        <v>11138</v>
      </c>
      <c r="H18802" t="s">
        <v>16184</v>
      </c>
      <c r="I18802" t="s">
        <v>29359</v>
      </c>
      <c r="J18802" t="s">
        <v>29360</v>
      </c>
      <c r="M18802">
        <v>2289</v>
      </c>
    </row>
    <row r="18803" spans="1:13" hidden="1" x14ac:dyDescent="0.3">
      <c r="A18803" t="s">
        <v>11138</v>
      </c>
      <c r="B18803">
        <v>1</v>
      </c>
      <c r="C18803">
        <v>1</v>
      </c>
      <c r="D18803">
        <v>1</v>
      </c>
      <c r="E18803" t="s">
        <v>560</v>
      </c>
      <c r="F18803" t="s">
        <v>2390</v>
      </c>
      <c r="G18803" t="s">
        <v>11138</v>
      </c>
      <c r="H18803" t="s">
        <v>16184</v>
      </c>
      <c r="I18803" t="s">
        <v>29359</v>
      </c>
      <c r="J18803" t="s">
        <v>29362</v>
      </c>
      <c r="K18803" t="s">
        <v>29390</v>
      </c>
      <c r="M18803">
        <v>2289</v>
      </c>
    </row>
    <row r="18804" spans="1:13" hidden="1" x14ac:dyDescent="0.3">
      <c r="E18804" t="s">
        <v>826</v>
      </c>
      <c r="F18804" t="s">
        <v>5905</v>
      </c>
      <c r="G18804" t="s">
        <v>11139</v>
      </c>
      <c r="H18804" t="s">
        <v>18532</v>
      </c>
      <c r="I18804" t="s">
        <v>29357</v>
      </c>
      <c r="M18804">
        <v>3617</v>
      </c>
    </row>
    <row r="18805" spans="1:13" hidden="1" x14ac:dyDescent="0.3">
      <c r="E18805" t="s">
        <v>826</v>
      </c>
      <c r="F18805" t="s">
        <v>5905</v>
      </c>
      <c r="G18805" t="s">
        <v>11139</v>
      </c>
      <c r="H18805" t="s">
        <v>18535</v>
      </c>
      <c r="I18805" t="s">
        <v>29357</v>
      </c>
      <c r="M18805">
        <v>3618</v>
      </c>
    </row>
    <row r="18806" spans="1:13" hidden="1" x14ac:dyDescent="0.3">
      <c r="A18806" t="s">
        <v>11138</v>
      </c>
      <c r="B18806">
        <v>1</v>
      </c>
      <c r="C18806">
        <v>1</v>
      </c>
      <c r="D18806">
        <v>1</v>
      </c>
      <c r="E18806" t="s">
        <v>560</v>
      </c>
      <c r="F18806" t="s">
        <v>2390</v>
      </c>
      <c r="G18806" t="s">
        <v>11138</v>
      </c>
      <c r="H18806" t="s">
        <v>16184</v>
      </c>
      <c r="I18806" t="s">
        <v>29359</v>
      </c>
      <c r="J18806" t="s">
        <v>29360</v>
      </c>
      <c r="M18806">
        <v>2289</v>
      </c>
    </row>
    <row r="18807" spans="1:13" hidden="1" x14ac:dyDescent="0.3">
      <c r="A18807" t="s">
        <v>11138</v>
      </c>
      <c r="B18807">
        <v>1</v>
      </c>
      <c r="C18807">
        <v>1</v>
      </c>
      <c r="D18807">
        <v>1</v>
      </c>
      <c r="E18807" t="s">
        <v>560</v>
      </c>
      <c r="F18807" t="s">
        <v>2390</v>
      </c>
      <c r="G18807" t="s">
        <v>11138</v>
      </c>
      <c r="H18807" t="s">
        <v>16184</v>
      </c>
      <c r="I18807" t="s">
        <v>29359</v>
      </c>
      <c r="J18807" t="s">
        <v>29362</v>
      </c>
      <c r="K18807" t="s">
        <v>29390</v>
      </c>
      <c r="M18807">
        <v>2289</v>
      </c>
    </row>
    <row r="18808" spans="1:13" hidden="1" x14ac:dyDescent="0.3">
      <c r="E18808" t="s">
        <v>1154</v>
      </c>
      <c r="F18808" t="s">
        <v>7456</v>
      </c>
      <c r="G18808" t="s">
        <v>11138</v>
      </c>
      <c r="H18808" t="s">
        <v>21415</v>
      </c>
      <c r="I18808" t="s">
        <v>29357</v>
      </c>
      <c r="M18808">
        <v>6094</v>
      </c>
    </row>
    <row r="18809" spans="1:13" hidden="1" x14ac:dyDescent="0.3">
      <c r="A18809" t="s">
        <v>11138</v>
      </c>
      <c r="B18809">
        <v>1</v>
      </c>
      <c r="C18809">
        <v>1</v>
      </c>
      <c r="D18809">
        <v>1</v>
      </c>
      <c r="E18809" t="s">
        <v>560</v>
      </c>
      <c r="F18809" t="s">
        <v>2390</v>
      </c>
      <c r="G18809" t="s">
        <v>11138</v>
      </c>
      <c r="H18809" t="s">
        <v>16184</v>
      </c>
      <c r="I18809" t="s">
        <v>29359</v>
      </c>
      <c r="J18809" t="s">
        <v>29360</v>
      </c>
      <c r="M18809">
        <v>2289</v>
      </c>
    </row>
    <row r="18810" spans="1:13" hidden="1" x14ac:dyDescent="0.3">
      <c r="E18810" t="s">
        <v>1154</v>
      </c>
      <c r="F18810" t="s">
        <v>4758</v>
      </c>
      <c r="G18810" t="s">
        <v>11137</v>
      </c>
      <c r="H18810" t="s">
        <v>21417</v>
      </c>
      <c r="I18810" t="s">
        <v>29357</v>
      </c>
      <c r="M18810">
        <v>6095</v>
      </c>
    </row>
    <row r="18811" spans="1:13" hidden="1" x14ac:dyDescent="0.3">
      <c r="E18811" t="s">
        <v>826</v>
      </c>
      <c r="F18811" t="s">
        <v>5905</v>
      </c>
      <c r="G18811" t="s">
        <v>11139</v>
      </c>
      <c r="H18811" t="s">
        <v>18534</v>
      </c>
      <c r="I18811" t="s">
        <v>29357</v>
      </c>
      <c r="M18811">
        <v>3618</v>
      </c>
    </row>
    <row r="18812" spans="1:13" hidden="1" x14ac:dyDescent="0.3">
      <c r="E18812" t="s">
        <v>1154</v>
      </c>
      <c r="F18812" t="s">
        <v>7442</v>
      </c>
      <c r="G18812" t="s">
        <v>11137</v>
      </c>
      <c r="H18812" t="s">
        <v>21419</v>
      </c>
      <c r="I18812" t="s">
        <v>29357</v>
      </c>
      <c r="M18812">
        <v>6095</v>
      </c>
    </row>
    <row r="18813" spans="1:13" hidden="1" x14ac:dyDescent="0.3">
      <c r="A18813" t="s">
        <v>11138</v>
      </c>
      <c r="B18813">
        <v>1</v>
      </c>
      <c r="C18813">
        <v>1</v>
      </c>
      <c r="D18813">
        <v>1</v>
      </c>
      <c r="E18813" t="s">
        <v>560</v>
      </c>
      <c r="F18813" t="s">
        <v>2390</v>
      </c>
      <c r="G18813" t="s">
        <v>11138</v>
      </c>
      <c r="H18813" t="s">
        <v>16184</v>
      </c>
      <c r="I18813" t="s">
        <v>29359</v>
      </c>
      <c r="J18813" t="s">
        <v>29360</v>
      </c>
      <c r="M18813">
        <v>2289</v>
      </c>
    </row>
    <row r="18814" spans="1:13" hidden="1" x14ac:dyDescent="0.3">
      <c r="A18814" t="s">
        <v>11138</v>
      </c>
      <c r="B18814">
        <v>1</v>
      </c>
      <c r="C18814">
        <v>1</v>
      </c>
      <c r="D18814">
        <v>1</v>
      </c>
      <c r="E18814" t="s">
        <v>560</v>
      </c>
      <c r="F18814" t="s">
        <v>2390</v>
      </c>
      <c r="G18814" t="s">
        <v>11138</v>
      </c>
      <c r="H18814" t="s">
        <v>16184</v>
      </c>
      <c r="I18814" t="s">
        <v>29359</v>
      </c>
      <c r="J18814" t="s">
        <v>29360</v>
      </c>
      <c r="M18814">
        <v>2289</v>
      </c>
    </row>
    <row r="18815" spans="1:13" hidden="1" x14ac:dyDescent="0.3">
      <c r="E18815" t="s">
        <v>1154</v>
      </c>
      <c r="F18815" t="s">
        <v>7456</v>
      </c>
      <c r="G18815" t="s">
        <v>11138</v>
      </c>
      <c r="H18815" t="s">
        <v>21421</v>
      </c>
      <c r="I18815" t="s">
        <v>29357</v>
      </c>
      <c r="M18815">
        <v>6095</v>
      </c>
    </row>
    <row r="18816" spans="1:13" hidden="1" x14ac:dyDescent="0.3">
      <c r="E18816" t="s">
        <v>1154</v>
      </c>
      <c r="F18816" t="s">
        <v>7445</v>
      </c>
      <c r="G18816" t="s">
        <v>11138</v>
      </c>
      <c r="H18816" t="s">
        <v>21422</v>
      </c>
      <c r="I18816" t="s">
        <v>29357</v>
      </c>
      <c r="M18816">
        <v>6095</v>
      </c>
    </row>
    <row r="18817" spans="1:13" hidden="1" x14ac:dyDescent="0.3">
      <c r="E18817" t="s">
        <v>1154</v>
      </c>
      <c r="F18817" t="s">
        <v>7457</v>
      </c>
      <c r="G18817" t="s">
        <v>11138</v>
      </c>
      <c r="H18817" t="s">
        <v>21423</v>
      </c>
      <c r="I18817" t="s">
        <v>29357</v>
      </c>
      <c r="M18817">
        <v>6095</v>
      </c>
    </row>
    <row r="18818" spans="1:13" hidden="1" x14ac:dyDescent="0.3">
      <c r="E18818" t="s">
        <v>1154</v>
      </c>
      <c r="F18818" t="s">
        <v>7457</v>
      </c>
      <c r="G18818" t="s">
        <v>11138</v>
      </c>
      <c r="H18818" t="s">
        <v>21424</v>
      </c>
      <c r="I18818" t="s">
        <v>29357</v>
      </c>
      <c r="M18818">
        <v>6095</v>
      </c>
    </row>
    <row r="18819" spans="1:13" hidden="1" x14ac:dyDescent="0.3">
      <c r="A18819" t="s">
        <v>11138</v>
      </c>
      <c r="B18819">
        <v>1</v>
      </c>
      <c r="C18819">
        <v>1</v>
      </c>
      <c r="D18819">
        <v>1</v>
      </c>
      <c r="E18819" t="s">
        <v>659</v>
      </c>
      <c r="F18819" t="s">
        <v>2390</v>
      </c>
      <c r="G18819" t="s">
        <v>11138</v>
      </c>
      <c r="H18819" t="s">
        <v>17147</v>
      </c>
      <c r="I18819" t="s">
        <v>29359</v>
      </c>
      <c r="J18819" t="s">
        <v>29360</v>
      </c>
      <c r="M18819">
        <v>2514</v>
      </c>
    </row>
    <row r="18820" spans="1:13" x14ac:dyDescent="0.3">
      <c r="E18820" t="s">
        <v>700</v>
      </c>
      <c r="F18820" t="s">
        <v>4019</v>
      </c>
      <c r="G18820" t="s">
        <v>11138</v>
      </c>
      <c r="H18820" t="s">
        <v>17386</v>
      </c>
      <c r="I18820" t="s">
        <v>29358</v>
      </c>
      <c r="J18820" t="s">
        <v>29360</v>
      </c>
      <c r="M18820">
        <v>2664</v>
      </c>
    </row>
    <row r="18821" spans="1:13" hidden="1" x14ac:dyDescent="0.3">
      <c r="E18821" t="s">
        <v>1155</v>
      </c>
      <c r="F18821" t="s">
        <v>7459</v>
      </c>
      <c r="G18821" t="s">
        <v>11138</v>
      </c>
      <c r="H18821" t="s">
        <v>21427</v>
      </c>
      <c r="I18821" t="s">
        <v>29357</v>
      </c>
      <c r="M18821">
        <v>6096</v>
      </c>
    </row>
    <row r="18822" spans="1:13" x14ac:dyDescent="0.3">
      <c r="E18822" t="s">
        <v>762</v>
      </c>
      <c r="F18822" t="s">
        <v>4019</v>
      </c>
      <c r="G18822" t="s">
        <v>11138</v>
      </c>
      <c r="H18822" t="s">
        <v>18217</v>
      </c>
      <c r="I18822" t="s">
        <v>29358</v>
      </c>
      <c r="J18822" t="s">
        <v>29360</v>
      </c>
      <c r="M18822">
        <v>2912</v>
      </c>
    </row>
    <row r="18823" spans="1:13" hidden="1" x14ac:dyDescent="0.3">
      <c r="E18823" t="s">
        <v>183</v>
      </c>
      <c r="F18823" t="s">
        <v>2039</v>
      </c>
      <c r="G18823" t="s">
        <v>11140</v>
      </c>
      <c r="H18823" t="s">
        <v>12787</v>
      </c>
      <c r="I18823" t="s">
        <v>29358</v>
      </c>
      <c r="J18823" t="s">
        <v>29368</v>
      </c>
      <c r="M18823">
        <v>886</v>
      </c>
    </row>
    <row r="18824" spans="1:13" hidden="1" x14ac:dyDescent="0.3">
      <c r="A18824" t="s">
        <v>11138</v>
      </c>
      <c r="B18824">
        <v>1</v>
      </c>
      <c r="C18824">
        <v>1</v>
      </c>
      <c r="D18824">
        <v>1</v>
      </c>
      <c r="E18824" t="s">
        <v>1371</v>
      </c>
      <c r="F18824" t="s">
        <v>2390</v>
      </c>
      <c r="G18824" t="s">
        <v>11138</v>
      </c>
      <c r="H18824" t="s">
        <v>23641</v>
      </c>
      <c r="I18824" t="s">
        <v>29359</v>
      </c>
      <c r="J18824" t="s">
        <v>29360</v>
      </c>
      <c r="M18824">
        <v>6866</v>
      </c>
    </row>
    <row r="18825" spans="1:13" hidden="1" x14ac:dyDescent="0.3">
      <c r="A18825" t="s">
        <v>11138</v>
      </c>
      <c r="B18825">
        <v>1</v>
      </c>
      <c r="C18825">
        <v>1</v>
      </c>
      <c r="D18825">
        <v>1</v>
      </c>
      <c r="E18825" t="s">
        <v>1371</v>
      </c>
      <c r="F18825" t="s">
        <v>2390</v>
      </c>
      <c r="G18825" t="s">
        <v>11138</v>
      </c>
      <c r="H18825" t="s">
        <v>23641</v>
      </c>
      <c r="I18825" t="s">
        <v>29359</v>
      </c>
      <c r="J18825" t="s">
        <v>29360</v>
      </c>
      <c r="M18825">
        <v>6866</v>
      </c>
    </row>
    <row r="18826" spans="1:13" hidden="1" x14ac:dyDescent="0.3">
      <c r="A18826" t="s">
        <v>11138</v>
      </c>
      <c r="B18826">
        <v>1</v>
      </c>
      <c r="C18826">
        <v>1</v>
      </c>
      <c r="D18826">
        <v>1</v>
      </c>
      <c r="E18826" t="s">
        <v>1686</v>
      </c>
      <c r="F18826" t="s">
        <v>10014</v>
      </c>
      <c r="G18826" t="s">
        <v>11138</v>
      </c>
      <c r="H18826" t="s">
        <v>26541</v>
      </c>
      <c r="I18826" t="s">
        <v>29359</v>
      </c>
      <c r="J18826" t="s">
        <v>29363</v>
      </c>
      <c r="K18826" t="s">
        <v>29399</v>
      </c>
      <c r="L18826" t="s">
        <v>29390</v>
      </c>
      <c r="M18826">
        <v>7913</v>
      </c>
    </row>
    <row r="18827" spans="1:13" hidden="1" x14ac:dyDescent="0.3">
      <c r="A18827" t="s">
        <v>11138</v>
      </c>
      <c r="B18827">
        <v>1</v>
      </c>
      <c r="C18827">
        <v>1</v>
      </c>
      <c r="D18827">
        <v>1</v>
      </c>
      <c r="E18827" t="s">
        <v>1633</v>
      </c>
      <c r="F18827" t="s">
        <v>9808</v>
      </c>
      <c r="G18827" t="s">
        <v>11138</v>
      </c>
      <c r="H18827" t="s">
        <v>26142</v>
      </c>
      <c r="I18827" t="s">
        <v>29359</v>
      </c>
      <c r="J18827" t="s">
        <v>29363</v>
      </c>
      <c r="K18827" t="s">
        <v>29399</v>
      </c>
      <c r="L18827" t="s">
        <v>29390</v>
      </c>
      <c r="M18827">
        <v>7791</v>
      </c>
    </row>
    <row r="18828" spans="1:13" hidden="1" x14ac:dyDescent="0.3">
      <c r="E18828" t="s">
        <v>1155</v>
      </c>
      <c r="F18828" t="s">
        <v>7445</v>
      </c>
      <c r="G18828" t="s">
        <v>11138</v>
      </c>
      <c r="H18828" t="s">
        <v>21431</v>
      </c>
      <c r="I18828" t="s">
        <v>29357</v>
      </c>
      <c r="M18828">
        <v>6096</v>
      </c>
    </row>
    <row r="18829" spans="1:13" hidden="1" x14ac:dyDescent="0.3">
      <c r="E18829" t="s">
        <v>826</v>
      </c>
      <c r="F18829" t="s">
        <v>5905</v>
      </c>
      <c r="G18829" t="s">
        <v>11139</v>
      </c>
      <c r="H18829" t="s">
        <v>18539</v>
      </c>
      <c r="I18829" t="s">
        <v>29357</v>
      </c>
      <c r="M18829">
        <v>3619</v>
      </c>
    </row>
    <row r="18830" spans="1:13" x14ac:dyDescent="0.3">
      <c r="E18830" t="s">
        <v>1060</v>
      </c>
      <c r="F18830" t="s">
        <v>7001</v>
      </c>
      <c r="G18830" t="s">
        <v>11138</v>
      </c>
      <c r="H18830" t="s">
        <v>20462</v>
      </c>
      <c r="I18830" t="s">
        <v>29358</v>
      </c>
      <c r="J18830" t="s">
        <v>29363</v>
      </c>
      <c r="K18830" t="s">
        <v>29399</v>
      </c>
      <c r="L18830" t="s">
        <v>29390</v>
      </c>
      <c r="M18830">
        <v>5595</v>
      </c>
    </row>
    <row r="18831" spans="1:13" hidden="1" x14ac:dyDescent="0.3">
      <c r="E18831" t="s">
        <v>1155</v>
      </c>
      <c r="F18831" t="s">
        <v>7461</v>
      </c>
      <c r="G18831" t="s">
        <v>11137</v>
      </c>
      <c r="H18831" t="s">
        <v>21434</v>
      </c>
      <c r="I18831" t="s">
        <v>29357</v>
      </c>
      <c r="M18831">
        <v>6096</v>
      </c>
    </row>
    <row r="18832" spans="1:13" hidden="1" x14ac:dyDescent="0.3">
      <c r="E18832" t="s">
        <v>212</v>
      </c>
      <c r="F18832" t="s">
        <v>2039</v>
      </c>
      <c r="G18832" t="s">
        <v>11140</v>
      </c>
      <c r="H18832" t="s">
        <v>12890</v>
      </c>
      <c r="I18832" t="s">
        <v>29358</v>
      </c>
      <c r="J18832" t="s">
        <v>29368</v>
      </c>
      <c r="M18832">
        <v>910</v>
      </c>
    </row>
    <row r="18833" spans="1:13" hidden="1" x14ac:dyDescent="0.3">
      <c r="E18833" t="s">
        <v>1155</v>
      </c>
      <c r="F18833" t="s">
        <v>7462</v>
      </c>
      <c r="G18833" t="s">
        <v>11138</v>
      </c>
      <c r="H18833" t="s">
        <v>21436</v>
      </c>
      <c r="I18833" t="s">
        <v>29357</v>
      </c>
      <c r="M18833">
        <v>6096</v>
      </c>
    </row>
    <row r="18834" spans="1:13" hidden="1" x14ac:dyDescent="0.3">
      <c r="E18834" t="s">
        <v>1155</v>
      </c>
      <c r="F18834" t="s">
        <v>7445</v>
      </c>
      <c r="G18834" t="s">
        <v>11138</v>
      </c>
      <c r="H18834" t="s">
        <v>21437</v>
      </c>
      <c r="I18834" t="s">
        <v>29357</v>
      </c>
      <c r="M18834">
        <v>6096</v>
      </c>
    </row>
    <row r="18835" spans="1:13" hidden="1" x14ac:dyDescent="0.3">
      <c r="E18835" t="s">
        <v>1155</v>
      </c>
      <c r="F18835" t="s">
        <v>7445</v>
      </c>
      <c r="G18835" t="s">
        <v>11138</v>
      </c>
      <c r="H18835" t="s">
        <v>21438</v>
      </c>
      <c r="I18835" t="s">
        <v>29357</v>
      </c>
      <c r="M18835">
        <v>6096</v>
      </c>
    </row>
    <row r="18836" spans="1:13" hidden="1" x14ac:dyDescent="0.3">
      <c r="E18836" t="s">
        <v>1154</v>
      </c>
      <c r="F18836" t="s">
        <v>7445</v>
      </c>
      <c r="G18836" t="s">
        <v>11138</v>
      </c>
      <c r="H18836" t="s">
        <v>21439</v>
      </c>
      <c r="I18836" t="s">
        <v>29357</v>
      </c>
      <c r="M18836">
        <v>6097</v>
      </c>
    </row>
    <row r="18837" spans="1:13" hidden="1" x14ac:dyDescent="0.3">
      <c r="E18837" t="s">
        <v>1154</v>
      </c>
      <c r="F18837" t="s">
        <v>7463</v>
      </c>
      <c r="G18837" t="s">
        <v>11137</v>
      </c>
      <c r="H18837" t="s">
        <v>21440</v>
      </c>
      <c r="I18837" t="s">
        <v>29357</v>
      </c>
      <c r="M18837">
        <v>6097</v>
      </c>
    </row>
    <row r="18838" spans="1:13" hidden="1" x14ac:dyDescent="0.3">
      <c r="E18838" t="s">
        <v>1154</v>
      </c>
      <c r="F18838" t="s">
        <v>7459</v>
      </c>
      <c r="G18838" t="s">
        <v>11138</v>
      </c>
      <c r="H18838" t="s">
        <v>21441</v>
      </c>
      <c r="I18838" t="s">
        <v>29357</v>
      </c>
      <c r="M18838">
        <v>6097</v>
      </c>
    </row>
    <row r="18839" spans="1:13" hidden="1" x14ac:dyDescent="0.3">
      <c r="E18839" t="s">
        <v>1154</v>
      </c>
      <c r="F18839" t="s">
        <v>7464</v>
      </c>
      <c r="G18839" t="s">
        <v>11137</v>
      </c>
      <c r="H18839" t="s">
        <v>21442</v>
      </c>
      <c r="I18839" t="s">
        <v>29357</v>
      </c>
      <c r="M18839">
        <v>6097</v>
      </c>
    </row>
    <row r="18840" spans="1:13" hidden="1" x14ac:dyDescent="0.3">
      <c r="E18840" t="s">
        <v>1154</v>
      </c>
      <c r="F18840" t="s">
        <v>7442</v>
      </c>
      <c r="G18840" t="s">
        <v>11137</v>
      </c>
      <c r="H18840" t="s">
        <v>21443</v>
      </c>
      <c r="I18840" t="s">
        <v>29357</v>
      </c>
      <c r="M18840">
        <v>6097</v>
      </c>
    </row>
    <row r="18841" spans="1:13" hidden="1" x14ac:dyDescent="0.3">
      <c r="A18841" t="s">
        <v>11138</v>
      </c>
      <c r="B18841">
        <v>1</v>
      </c>
      <c r="C18841">
        <v>1</v>
      </c>
      <c r="D18841">
        <v>1</v>
      </c>
      <c r="E18841" t="s">
        <v>162</v>
      </c>
      <c r="F18841" t="s">
        <v>2948</v>
      </c>
      <c r="G18841" t="s">
        <v>11138</v>
      </c>
      <c r="H18841" t="s">
        <v>12641</v>
      </c>
      <c r="I18841" t="s">
        <v>29359</v>
      </c>
      <c r="J18841" t="s">
        <v>29363</v>
      </c>
      <c r="K18841" t="s">
        <v>29399</v>
      </c>
      <c r="L18841" t="s">
        <v>29390</v>
      </c>
      <c r="M18841">
        <v>640</v>
      </c>
    </row>
    <row r="18842" spans="1:13" hidden="1" x14ac:dyDescent="0.3">
      <c r="E18842" t="s">
        <v>1154</v>
      </c>
      <c r="F18842" t="s">
        <v>7442</v>
      </c>
      <c r="G18842" t="s">
        <v>11137</v>
      </c>
      <c r="H18842" t="s">
        <v>21445</v>
      </c>
      <c r="I18842" t="s">
        <v>29357</v>
      </c>
      <c r="M18842">
        <v>6097</v>
      </c>
    </row>
    <row r="18843" spans="1:13" hidden="1" x14ac:dyDescent="0.3">
      <c r="E18843" t="s">
        <v>826</v>
      </c>
      <c r="F18843" t="s">
        <v>5905</v>
      </c>
      <c r="G18843" t="s">
        <v>11139</v>
      </c>
      <c r="H18843" t="s">
        <v>18523</v>
      </c>
      <c r="I18843" t="s">
        <v>29357</v>
      </c>
      <c r="M18843">
        <v>3677</v>
      </c>
    </row>
    <row r="18844" spans="1:13" hidden="1" x14ac:dyDescent="0.3">
      <c r="E18844" t="s">
        <v>1154</v>
      </c>
      <c r="F18844" t="s">
        <v>7456</v>
      </c>
      <c r="G18844" t="s">
        <v>11138</v>
      </c>
      <c r="H18844" t="s">
        <v>21447</v>
      </c>
      <c r="I18844" t="s">
        <v>29357</v>
      </c>
      <c r="M18844">
        <v>6097</v>
      </c>
    </row>
    <row r="18845" spans="1:13" hidden="1" x14ac:dyDescent="0.3">
      <c r="E18845" t="s">
        <v>826</v>
      </c>
      <c r="F18845" t="s">
        <v>5905</v>
      </c>
      <c r="G18845" t="s">
        <v>11139</v>
      </c>
      <c r="H18845" t="s">
        <v>18527</v>
      </c>
      <c r="I18845" t="s">
        <v>29357</v>
      </c>
      <c r="M18845">
        <v>3677</v>
      </c>
    </row>
    <row r="18846" spans="1:13" hidden="1" x14ac:dyDescent="0.3">
      <c r="E18846" t="s">
        <v>1154</v>
      </c>
      <c r="F18846" t="s">
        <v>7442</v>
      </c>
      <c r="G18846" t="s">
        <v>11137</v>
      </c>
      <c r="H18846" t="s">
        <v>21449</v>
      </c>
      <c r="I18846" t="s">
        <v>29357</v>
      </c>
      <c r="M18846">
        <v>6098</v>
      </c>
    </row>
    <row r="18847" spans="1:13" hidden="1" x14ac:dyDescent="0.3">
      <c r="E18847" t="s">
        <v>1154</v>
      </c>
      <c r="F18847" t="s">
        <v>7465</v>
      </c>
      <c r="G18847" t="s">
        <v>11138</v>
      </c>
      <c r="H18847" t="s">
        <v>21450</v>
      </c>
      <c r="I18847" t="s">
        <v>29357</v>
      </c>
      <c r="M18847">
        <v>6098</v>
      </c>
    </row>
    <row r="18848" spans="1:13" hidden="1" x14ac:dyDescent="0.3">
      <c r="E18848" t="s">
        <v>183</v>
      </c>
      <c r="F18848" t="s">
        <v>2039</v>
      </c>
      <c r="G18848" t="s">
        <v>11140</v>
      </c>
      <c r="H18848" t="s">
        <v>12787</v>
      </c>
      <c r="I18848" t="s">
        <v>29358</v>
      </c>
      <c r="J18848" t="s">
        <v>29368</v>
      </c>
      <c r="M18848">
        <v>929</v>
      </c>
    </row>
    <row r="18849" spans="1:13" hidden="1" x14ac:dyDescent="0.3">
      <c r="E18849" t="s">
        <v>212</v>
      </c>
      <c r="F18849" t="s">
        <v>2039</v>
      </c>
      <c r="G18849" t="s">
        <v>11140</v>
      </c>
      <c r="H18849" t="s">
        <v>12890</v>
      </c>
      <c r="I18849" t="s">
        <v>29358</v>
      </c>
      <c r="J18849" t="s">
        <v>29368</v>
      </c>
      <c r="M18849">
        <v>952</v>
      </c>
    </row>
    <row r="18850" spans="1:13" hidden="1" x14ac:dyDescent="0.3">
      <c r="E18850" t="s">
        <v>1154</v>
      </c>
      <c r="F18850" t="s">
        <v>7453</v>
      </c>
      <c r="G18850" t="s">
        <v>11138</v>
      </c>
      <c r="H18850" t="s">
        <v>21452</v>
      </c>
      <c r="I18850" t="s">
        <v>29357</v>
      </c>
      <c r="M18850">
        <v>6098</v>
      </c>
    </row>
    <row r="18851" spans="1:13" hidden="1" x14ac:dyDescent="0.3">
      <c r="E18851" t="s">
        <v>826</v>
      </c>
      <c r="F18851" t="s">
        <v>5905</v>
      </c>
      <c r="G18851" t="s">
        <v>11139</v>
      </c>
      <c r="H18851" t="s">
        <v>18530</v>
      </c>
      <c r="I18851" t="s">
        <v>29357</v>
      </c>
      <c r="M18851">
        <v>3678</v>
      </c>
    </row>
    <row r="18852" spans="1:13" hidden="1" x14ac:dyDescent="0.3">
      <c r="E18852" t="s">
        <v>1154</v>
      </c>
      <c r="F18852" t="s">
        <v>7463</v>
      </c>
      <c r="G18852" t="s">
        <v>11137</v>
      </c>
      <c r="H18852" t="s">
        <v>21454</v>
      </c>
      <c r="I18852" t="s">
        <v>29357</v>
      </c>
      <c r="M18852">
        <v>6098</v>
      </c>
    </row>
    <row r="18853" spans="1:13" hidden="1" x14ac:dyDescent="0.3">
      <c r="E18853" t="s">
        <v>826</v>
      </c>
      <c r="F18853" t="s">
        <v>5905</v>
      </c>
      <c r="G18853" t="s">
        <v>11139</v>
      </c>
      <c r="H18853" t="s">
        <v>18532</v>
      </c>
      <c r="I18853" t="s">
        <v>29357</v>
      </c>
      <c r="M18853">
        <v>3679</v>
      </c>
    </row>
    <row r="18854" spans="1:13" hidden="1" x14ac:dyDescent="0.3">
      <c r="E18854" t="s">
        <v>826</v>
      </c>
      <c r="F18854" t="s">
        <v>5905</v>
      </c>
      <c r="G18854" t="s">
        <v>11139</v>
      </c>
      <c r="H18854" t="s">
        <v>18535</v>
      </c>
      <c r="I18854" t="s">
        <v>29357</v>
      </c>
      <c r="M18854">
        <v>3680</v>
      </c>
    </row>
    <row r="18855" spans="1:13" hidden="1" x14ac:dyDescent="0.3">
      <c r="E18855" t="s">
        <v>183</v>
      </c>
      <c r="F18855" t="s">
        <v>2039</v>
      </c>
      <c r="G18855" t="s">
        <v>11140</v>
      </c>
      <c r="H18855" t="s">
        <v>12787</v>
      </c>
      <c r="I18855" t="s">
        <v>29358</v>
      </c>
      <c r="J18855" t="s">
        <v>29368</v>
      </c>
      <c r="M18855">
        <v>972</v>
      </c>
    </row>
    <row r="18856" spans="1:13" hidden="1" x14ac:dyDescent="0.3">
      <c r="A18856" t="s">
        <v>11138</v>
      </c>
      <c r="B18856">
        <v>1</v>
      </c>
      <c r="C18856">
        <v>1</v>
      </c>
      <c r="D18856">
        <v>1</v>
      </c>
      <c r="E18856" t="s">
        <v>512</v>
      </c>
      <c r="F18856" t="s">
        <v>4480</v>
      </c>
      <c r="G18856" t="s">
        <v>11138</v>
      </c>
      <c r="H18856" t="s">
        <v>15654</v>
      </c>
      <c r="I18856" t="s">
        <v>29359</v>
      </c>
      <c r="J18856" t="s">
        <v>29360</v>
      </c>
      <c r="M18856">
        <v>2139</v>
      </c>
    </row>
    <row r="18857" spans="1:13" hidden="1" x14ac:dyDescent="0.3">
      <c r="E18857" t="s">
        <v>826</v>
      </c>
      <c r="F18857" t="s">
        <v>5905</v>
      </c>
      <c r="G18857" t="s">
        <v>11139</v>
      </c>
      <c r="H18857" t="s">
        <v>18534</v>
      </c>
      <c r="I18857" t="s">
        <v>29357</v>
      </c>
      <c r="M18857">
        <v>3680</v>
      </c>
    </row>
    <row r="18858" spans="1:13" hidden="1" x14ac:dyDescent="0.3">
      <c r="E18858" t="s">
        <v>1154</v>
      </c>
      <c r="F18858" t="s">
        <v>7468</v>
      </c>
      <c r="G18858" t="s">
        <v>11137</v>
      </c>
      <c r="H18858" t="s">
        <v>21459</v>
      </c>
      <c r="I18858" t="s">
        <v>29357</v>
      </c>
      <c r="M18858">
        <v>6099</v>
      </c>
    </row>
    <row r="18859" spans="1:13" hidden="1" x14ac:dyDescent="0.3">
      <c r="E18859" t="s">
        <v>1154</v>
      </c>
      <c r="F18859" t="s">
        <v>7469</v>
      </c>
      <c r="G18859" t="s">
        <v>11137</v>
      </c>
      <c r="H18859" t="s">
        <v>21460</v>
      </c>
      <c r="I18859" t="s">
        <v>29357</v>
      </c>
      <c r="M18859">
        <v>6099</v>
      </c>
    </row>
    <row r="18860" spans="1:13" hidden="1" x14ac:dyDescent="0.3">
      <c r="E18860" t="s">
        <v>212</v>
      </c>
      <c r="F18860" t="s">
        <v>2039</v>
      </c>
      <c r="G18860" t="s">
        <v>11140</v>
      </c>
      <c r="H18860" t="s">
        <v>12890</v>
      </c>
      <c r="I18860" t="s">
        <v>29358</v>
      </c>
      <c r="J18860" t="s">
        <v>29368</v>
      </c>
      <c r="M18860">
        <v>996</v>
      </c>
    </row>
    <row r="18861" spans="1:13" hidden="1" x14ac:dyDescent="0.3">
      <c r="E18861" t="s">
        <v>1154</v>
      </c>
      <c r="F18861" t="s">
        <v>7463</v>
      </c>
      <c r="G18861" t="s">
        <v>11137</v>
      </c>
      <c r="H18861" t="s">
        <v>21461</v>
      </c>
      <c r="I18861" t="s">
        <v>29357</v>
      </c>
      <c r="M18861">
        <v>6099</v>
      </c>
    </row>
    <row r="18862" spans="1:13" hidden="1" x14ac:dyDescent="0.3">
      <c r="E18862" t="s">
        <v>183</v>
      </c>
      <c r="F18862" t="s">
        <v>2039</v>
      </c>
      <c r="G18862" t="s">
        <v>11140</v>
      </c>
      <c r="H18862" t="s">
        <v>12787</v>
      </c>
      <c r="I18862" t="s">
        <v>29358</v>
      </c>
      <c r="J18862" t="s">
        <v>29368</v>
      </c>
      <c r="M18862">
        <v>1017</v>
      </c>
    </row>
    <row r="18863" spans="1:13" hidden="1" x14ac:dyDescent="0.3">
      <c r="E18863" t="s">
        <v>234</v>
      </c>
      <c r="F18863" t="s">
        <v>2039</v>
      </c>
      <c r="G18863" t="s">
        <v>11140</v>
      </c>
      <c r="H18863" t="s">
        <v>13108</v>
      </c>
      <c r="I18863" t="s">
        <v>29358</v>
      </c>
      <c r="J18863" t="s">
        <v>29368</v>
      </c>
      <c r="M18863">
        <v>1146</v>
      </c>
    </row>
    <row r="18864" spans="1:13" hidden="1" x14ac:dyDescent="0.3">
      <c r="E18864" t="s">
        <v>1156</v>
      </c>
      <c r="F18864" t="s">
        <v>7445</v>
      </c>
      <c r="G18864" t="s">
        <v>11138</v>
      </c>
      <c r="H18864" t="s">
        <v>21464</v>
      </c>
      <c r="I18864" t="s">
        <v>29357</v>
      </c>
      <c r="M18864">
        <v>6100</v>
      </c>
    </row>
    <row r="18865" spans="1:13" hidden="1" x14ac:dyDescent="0.3">
      <c r="A18865" t="s">
        <v>11138</v>
      </c>
      <c r="B18865">
        <v>1</v>
      </c>
      <c r="C18865">
        <v>1</v>
      </c>
      <c r="D18865">
        <v>1</v>
      </c>
      <c r="E18865" t="s">
        <v>512</v>
      </c>
      <c r="F18865" t="s">
        <v>4480</v>
      </c>
      <c r="G18865" t="s">
        <v>11138</v>
      </c>
      <c r="H18865" t="s">
        <v>15654</v>
      </c>
      <c r="I18865" t="s">
        <v>29359</v>
      </c>
      <c r="J18865" t="s">
        <v>29360</v>
      </c>
      <c r="M18865">
        <v>2139</v>
      </c>
    </row>
    <row r="18866" spans="1:13" hidden="1" x14ac:dyDescent="0.3">
      <c r="E18866" t="s">
        <v>1156</v>
      </c>
      <c r="F18866" t="s">
        <v>7463</v>
      </c>
      <c r="G18866" t="s">
        <v>11137</v>
      </c>
      <c r="H18866" t="s">
        <v>21465</v>
      </c>
      <c r="I18866" t="s">
        <v>29357</v>
      </c>
      <c r="M18866">
        <v>6100</v>
      </c>
    </row>
    <row r="18867" spans="1:13" hidden="1" x14ac:dyDescent="0.3">
      <c r="E18867" t="s">
        <v>1156</v>
      </c>
      <c r="F18867" t="s">
        <v>7468</v>
      </c>
      <c r="G18867" t="s">
        <v>11137</v>
      </c>
      <c r="H18867" t="s">
        <v>21466</v>
      </c>
      <c r="I18867" t="s">
        <v>29357</v>
      </c>
      <c r="M18867">
        <v>6100</v>
      </c>
    </row>
    <row r="18868" spans="1:13" hidden="1" x14ac:dyDescent="0.3">
      <c r="E18868" t="s">
        <v>826</v>
      </c>
      <c r="F18868" t="s">
        <v>5905</v>
      </c>
      <c r="G18868" t="s">
        <v>11139</v>
      </c>
      <c r="H18868" t="s">
        <v>18539</v>
      </c>
      <c r="I18868" t="s">
        <v>29357</v>
      </c>
      <c r="M18868">
        <v>3681</v>
      </c>
    </row>
    <row r="18869" spans="1:13" hidden="1" x14ac:dyDescent="0.3">
      <c r="E18869" t="s">
        <v>1156</v>
      </c>
      <c r="F18869" t="s">
        <v>7470</v>
      </c>
      <c r="G18869" t="s">
        <v>11138</v>
      </c>
      <c r="H18869" t="s">
        <v>21468</v>
      </c>
      <c r="I18869" t="s">
        <v>29357</v>
      </c>
      <c r="M18869">
        <v>6101</v>
      </c>
    </row>
    <row r="18870" spans="1:13" hidden="1" x14ac:dyDescent="0.3">
      <c r="A18870" t="s">
        <v>11138</v>
      </c>
      <c r="B18870">
        <v>1</v>
      </c>
      <c r="C18870">
        <v>1</v>
      </c>
      <c r="D18870">
        <v>1</v>
      </c>
      <c r="E18870" t="s">
        <v>512</v>
      </c>
      <c r="F18870" t="s">
        <v>4480</v>
      </c>
      <c r="G18870" t="s">
        <v>11138</v>
      </c>
      <c r="H18870" t="s">
        <v>15654</v>
      </c>
      <c r="I18870" t="s">
        <v>29359</v>
      </c>
      <c r="J18870" t="s">
        <v>29360</v>
      </c>
      <c r="M18870">
        <v>2139</v>
      </c>
    </row>
    <row r="18871" spans="1:13" hidden="1" x14ac:dyDescent="0.3">
      <c r="E18871" t="s">
        <v>1156</v>
      </c>
      <c r="F18871" t="s">
        <v>7456</v>
      </c>
      <c r="G18871" t="s">
        <v>11138</v>
      </c>
      <c r="H18871" t="s">
        <v>21470</v>
      </c>
      <c r="I18871" t="s">
        <v>29357</v>
      </c>
      <c r="M18871">
        <v>6101</v>
      </c>
    </row>
    <row r="18872" spans="1:13" hidden="1" x14ac:dyDescent="0.3">
      <c r="E18872" t="s">
        <v>1156</v>
      </c>
      <c r="F18872" t="s">
        <v>7471</v>
      </c>
      <c r="G18872" t="s">
        <v>11138</v>
      </c>
      <c r="H18872" t="s">
        <v>21471</v>
      </c>
      <c r="I18872" t="s">
        <v>29357</v>
      </c>
      <c r="M18872">
        <v>6101</v>
      </c>
    </row>
    <row r="18873" spans="1:13" hidden="1" x14ac:dyDescent="0.3">
      <c r="A18873" t="s">
        <v>11138</v>
      </c>
      <c r="B18873">
        <v>1</v>
      </c>
      <c r="C18873">
        <v>1</v>
      </c>
      <c r="D18873">
        <v>1</v>
      </c>
      <c r="E18873" t="s">
        <v>512</v>
      </c>
      <c r="F18873" t="s">
        <v>4480</v>
      </c>
      <c r="G18873" t="s">
        <v>11138</v>
      </c>
      <c r="H18873" t="s">
        <v>15654</v>
      </c>
      <c r="I18873" t="s">
        <v>29359</v>
      </c>
      <c r="J18873" t="s">
        <v>29360</v>
      </c>
      <c r="M18873">
        <v>2139</v>
      </c>
    </row>
    <row r="18874" spans="1:13" hidden="1" x14ac:dyDescent="0.3">
      <c r="E18874" t="s">
        <v>826</v>
      </c>
      <c r="F18874" t="s">
        <v>5905</v>
      </c>
      <c r="G18874" t="s">
        <v>11139</v>
      </c>
      <c r="H18874" t="s">
        <v>18527</v>
      </c>
      <c r="I18874" t="s">
        <v>29357</v>
      </c>
      <c r="M18874">
        <v>3738</v>
      </c>
    </row>
    <row r="18875" spans="1:13" hidden="1" x14ac:dyDescent="0.3">
      <c r="E18875" t="s">
        <v>826</v>
      </c>
      <c r="F18875" t="s">
        <v>5905</v>
      </c>
      <c r="G18875" t="s">
        <v>11139</v>
      </c>
      <c r="H18875" t="s">
        <v>18523</v>
      </c>
      <c r="I18875" t="s">
        <v>29357</v>
      </c>
      <c r="M18875">
        <v>3738</v>
      </c>
    </row>
    <row r="18876" spans="1:13" hidden="1" x14ac:dyDescent="0.3">
      <c r="E18876" t="s">
        <v>826</v>
      </c>
      <c r="F18876" t="s">
        <v>5905</v>
      </c>
      <c r="G18876" t="s">
        <v>11139</v>
      </c>
      <c r="H18876" t="s">
        <v>18530</v>
      </c>
      <c r="I18876" t="s">
        <v>29357</v>
      </c>
      <c r="M18876">
        <v>3739</v>
      </c>
    </row>
    <row r="18877" spans="1:13" hidden="1" x14ac:dyDescent="0.3">
      <c r="E18877" t="s">
        <v>826</v>
      </c>
      <c r="F18877" t="s">
        <v>5905</v>
      </c>
      <c r="G18877" t="s">
        <v>11139</v>
      </c>
      <c r="H18877" t="s">
        <v>18532</v>
      </c>
      <c r="I18877" t="s">
        <v>29357</v>
      </c>
      <c r="M18877">
        <v>3740</v>
      </c>
    </row>
    <row r="18878" spans="1:13" hidden="1" x14ac:dyDescent="0.3">
      <c r="E18878" t="s">
        <v>826</v>
      </c>
      <c r="F18878" t="s">
        <v>5905</v>
      </c>
      <c r="G18878" t="s">
        <v>11139</v>
      </c>
      <c r="H18878" t="s">
        <v>18534</v>
      </c>
      <c r="I18878" t="s">
        <v>29357</v>
      </c>
      <c r="M18878">
        <v>3741</v>
      </c>
    </row>
    <row r="18879" spans="1:13" hidden="1" x14ac:dyDescent="0.3">
      <c r="E18879" t="s">
        <v>1156</v>
      </c>
      <c r="F18879" t="s">
        <v>7469</v>
      </c>
      <c r="G18879" t="s">
        <v>11137</v>
      </c>
      <c r="H18879" t="s">
        <v>21478</v>
      </c>
      <c r="I18879" t="s">
        <v>29357</v>
      </c>
      <c r="M18879">
        <v>6102</v>
      </c>
    </row>
    <row r="18880" spans="1:13" hidden="1" x14ac:dyDescent="0.3">
      <c r="E18880" t="s">
        <v>1156</v>
      </c>
      <c r="F18880" t="s">
        <v>7471</v>
      </c>
      <c r="G18880" t="s">
        <v>11138</v>
      </c>
      <c r="H18880" t="s">
        <v>21479</v>
      </c>
      <c r="I18880" t="s">
        <v>29357</v>
      </c>
      <c r="M18880">
        <v>6102</v>
      </c>
    </row>
    <row r="18881" spans="1:13" hidden="1" x14ac:dyDescent="0.3">
      <c r="E18881" t="s">
        <v>1156</v>
      </c>
      <c r="F18881" t="s">
        <v>6604</v>
      </c>
      <c r="G18881" t="s">
        <v>11140</v>
      </c>
      <c r="H18881" t="s">
        <v>21480</v>
      </c>
      <c r="I18881" t="s">
        <v>29357</v>
      </c>
      <c r="M18881">
        <v>6102</v>
      </c>
    </row>
    <row r="18882" spans="1:13" hidden="1" x14ac:dyDescent="0.3">
      <c r="E18882" t="s">
        <v>261</v>
      </c>
      <c r="F18882" t="s">
        <v>2039</v>
      </c>
      <c r="G18882" t="s">
        <v>11140</v>
      </c>
      <c r="H18882" t="s">
        <v>13526</v>
      </c>
      <c r="I18882" t="s">
        <v>29358</v>
      </c>
      <c r="J18882" t="s">
        <v>29368</v>
      </c>
      <c r="M18882">
        <v>1281</v>
      </c>
    </row>
    <row r="18883" spans="1:13" x14ac:dyDescent="0.3">
      <c r="E18883" t="s">
        <v>700</v>
      </c>
      <c r="F18883" t="s">
        <v>5354</v>
      </c>
      <c r="G18883" t="s">
        <v>11138</v>
      </c>
      <c r="H18883" t="s">
        <v>17380</v>
      </c>
      <c r="I18883" t="s">
        <v>29358</v>
      </c>
      <c r="J18883" t="s">
        <v>29363</v>
      </c>
      <c r="K18883" t="s">
        <v>29399</v>
      </c>
      <c r="L18883" t="s">
        <v>29403</v>
      </c>
      <c r="M18883">
        <v>2664</v>
      </c>
    </row>
    <row r="18884" spans="1:13" hidden="1" x14ac:dyDescent="0.3">
      <c r="E18884" t="s">
        <v>826</v>
      </c>
      <c r="F18884" t="s">
        <v>5905</v>
      </c>
      <c r="G18884" t="s">
        <v>11139</v>
      </c>
      <c r="H18884" t="s">
        <v>18535</v>
      </c>
      <c r="I18884" t="s">
        <v>29357</v>
      </c>
      <c r="M18884">
        <v>3741</v>
      </c>
    </row>
    <row r="18885" spans="1:13" hidden="1" x14ac:dyDescent="0.3">
      <c r="E18885" t="s">
        <v>1156</v>
      </c>
      <c r="F18885" t="s">
        <v>7464</v>
      </c>
      <c r="G18885" t="s">
        <v>11137</v>
      </c>
      <c r="H18885" t="s">
        <v>21484</v>
      </c>
      <c r="I18885" t="s">
        <v>29357</v>
      </c>
      <c r="M18885">
        <v>6102</v>
      </c>
    </row>
    <row r="18886" spans="1:13" hidden="1" x14ac:dyDescent="0.3">
      <c r="E18886" t="s">
        <v>826</v>
      </c>
      <c r="F18886" t="s">
        <v>5905</v>
      </c>
      <c r="G18886" t="s">
        <v>11139</v>
      </c>
      <c r="H18886" t="s">
        <v>18539</v>
      </c>
      <c r="I18886" t="s">
        <v>29357</v>
      </c>
      <c r="M18886">
        <v>3742</v>
      </c>
    </row>
    <row r="18887" spans="1:13" hidden="1" x14ac:dyDescent="0.3">
      <c r="E18887" t="s">
        <v>1156</v>
      </c>
      <c r="F18887" t="s">
        <v>7471</v>
      </c>
      <c r="G18887" t="s">
        <v>11138</v>
      </c>
      <c r="H18887" t="s">
        <v>21486</v>
      </c>
      <c r="I18887" t="s">
        <v>29357</v>
      </c>
      <c r="M18887">
        <v>6103</v>
      </c>
    </row>
    <row r="18888" spans="1:13" hidden="1" x14ac:dyDescent="0.3">
      <c r="E18888" t="s">
        <v>826</v>
      </c>
      <c r="F18888" t="s">
        <v>5905</v>
      </c>
      <c r="G18888" t="s">
        <v>11139</v>
      </c>
      <c r="H18888" t="s">
        <v>18527</v>
      </c>
      <c r="I18888" t="s">
        <v>29357</v>
      </c>
      <c r="M18888">
        <v>3800</v>
      </c>
    </row>
    <row r="18889" spans="1:13" hidden="1" x14ac:dyDescent="0.3">
      <c r="A18889" t="s">
        <v>11138</v>
      </c>
      <c r="B18889">
        <v>1</v>
      </c>
      <c r="C18889">
        <v>1</v>
      </c>
      <c r="D18889">
        <v>1</v>
      </c>
      <c r="E18889" t="s">
        <v>512</v>
      </c>
      <c r="F18889" t="s">
        <v>4480</v>
      </c>
      <c r="G18889" t="s">
        <v>11138</v>
      </c>
      <c r="H18889" t="s">
        <v>15706</v>
      </c>
      <c r="I18889" t="s">
        <v>29359</v>
      </c>
      <c r="J18889" t="s">
        <v>29360</v>
      </c>
      <c r="M18889">
        <v>2181</v>
      </c>
    </row>
    <row r="18890" spans="1:13" hidden="1" x14ac:dyDescent="0.3">
      <c r="E18890" t="s">
        <v>1156</v>
      </c>
      <c r="F18890" t="s">
        <v>7469</v>
      </c>
      <c r="G18890" t="s">
        <v>11137</v>
      </c>
      <c r="H18890" t="s">
        <v>21489</v>
      </c>
      <c r="I18890" t="s">
        <v>29357</v>
      </c>
      <c r="M18890">
        <v>6103</v>
      </c>
    </row>
    <row r="18891" spans="1:13" hidden="1" x14ac:dyDescent="0.3">
      <c r="E18891" t="s">
        <v>1156</v>
      </c>
      <c r="F18891" t="s">
        <v>7445</v>
      </c>
      <c r="G18891" t="s">
        <v>11138</v>
      </c>
      <c r="H18891" t="s">
        <v>21490</v>
      </c>
      <c r="I18891" t="s">
        <v>29357</v>
      </c>
      <c r="M18891">
        <v>6103</v>
      </c>
    </row>
    <row r="18892" spans="1:13" hidden="1" x14ac:dyDescent="0.3">
      <c r="E18892" t="s">
        <v>1156</v>
      </c>
      <c r="F18892" t="s">
        <v>7442</v>
      </c>
      <c r="G18892" t="s">
        <v>11137</v>
      </c>
      <c r="H18892" t="s">
        <v>21491</v>
      </c>
      <c r="I18892" t="s">
        <v>29357</v>
      </c>
      <c r="M18892">
        <v>6103</v>
      </c>
    </row>
    <row r="18893" spans="1:13" hidden="1" x14ac:dyDescent="0.3">
      <c r="E18893" t="s">
        <v>285</v>
      </c>
      <c r="F18893" t="s">
        <v>2039</v>
      </c>
      <c r="G18893" t="s">
        <v>11140</v>
      </c>
      <c r="H18893" t="s">
        <v>13775</v>
      </c>
      <c r="I18893" t="s">
        <v>29358</v>
      </c>
      <c r="J18893" t="s">
        <v>29368</v>
      </c>
      <c r="M18893">
        <v>1424</v>
      </c>
    </row>
    <row r="18894" spans="1:13" hidden="1" x14ac:dyDescent="0.3">
      <c r="A18894" t="s">
        <v>11138</v>
      </c>
      <c r="B18894">
        <v>1</v>
      </c>
      <c r="C18894">
        <v>1</v>
      </c>
      <c r="D18894">
        <v>1</v>
      </c>
      <c r="E18894" t="s">
        <v>512</v>
      </c>
      <c r="F18894" t="s">
        <v>4480</v>
      </c>
      <c r="G18894" t="s">
        <v>11138</v>
      </c>
      <c r="H18894" t="s">
        <v>15706</v>
      </c>
      <c r="I18894" t="s">
        <v>29359</v>
      </c>
      <c r="J18894" t="s">
        <v>29360</v>
      </c>
      <c r="M18894">
        <v>2181</v>
      </c>
    </row>
    <row r="18895" spans="1:13" hidden="1" x14ac:dyDescent="0.3">
      <c r="E18895" t="s">
        <v>314</v>
      </c>
      <c r="F18895" t="s">
        <v>2039</v>
      </c>
      <c r="G18895" t="s">
        <v>11140</v>
      </c>
      <c r="H18895" t="s">
        <v>14050</v>
      </c>
      <c r="I18895" t="s">
        <v>29358</v>
      </c>
      <c r="J18895" t="s">
        <v>29368</v>
      </c>
      <c r="M18895">
        <v>1551</v>
      </c>
    </row>
    <row r="18896" spans="1:13" hidden="1" x14ac:dyDescent="0.3">
      <c r="E18896" t="s">
        <v>1156</v>
      </c>
      <c r="F18896" t="s">
        <v>7445</v>
      </c>
      <c r="G18896" t="s">
        <v>11138</v>
      </c>
      <c r="H18896" t="s">
        <v>21495</v>
      </c>
      <c r="I18896" t="s">
        <v>29357</v>
      </c>
      <c r="M18896">
        <v>6104</v>
      </c>
    </row>
    <row r="18897" spans="1:13" hidden="1" x14ac:dyDescent="0.3">
      <c r="E18897" t="s">
        <v>336</v>
      </c>
      <c r="F18897" t="s">
        <v>2039</v>
      </c>
      <c r="G18897" t="s">
        <v>11140</v>
      </c>
      <c r="H18897" t="s">
        <v>14225</v>
      </c>
      <c r="I18897" t="s">
        <v>29358</v>
      </c>
      <c r="J18897" t="s">
        <v>29368</v>
      </c>
      <c r="M18897">
        <v>1610</v>
      </c>
    </row>
    <row r="18898" spans="1:13" hidden="1" x14ac:dyDescent="0.3">
      <c r="E18898" t="s">
        <v>1156</v>
      </c>
      <c r="F18898" t="s">
        <v>7469</v>
      </c>
      <c r="G18898" t="s">
        <v>11137</v>
      </c>
      <c r="H18898" t="s">
        <v>21497</v>
      </c>
      <c r="I18898" t="s">
        <v>29357</v>
      </c>
      <c r="M18898">
        <v>6104</v>
      </c>
    </row>
    <row r="18899" spans="1:13" hidden="1" x14ac:dyDescent="0.3">
      <c r="A18899" t="s">
        <v>11138</v>
      </c>
      <c r="B18899">
        <v>1</v>
      </c>
      <c r="C18899">
        <v>1</v>
      </c>
      <c r="D18899">
        <v>1</v>
      </c>
      <c r="E18899" t="s">
        <v>512</v>
      </c>
      <c r="F18899" t="s">
        <v>4480</v>
      </c>
      <c r="G18899" t="s">
        <v>11138</v>
      </c>
      <c r="H18899" t="s">
        <v>15706</v>
      </c>
      <c r="I18899" t="s">
        <v>29359</v>
      </c>
      <c r="J18899" t="s">
        <v>29360</v>
      </c>
      <c r="M18899">
        <v>2181</v>
      </c>
    </row>
    <row r="18900" spans="1:13" hidden="1" x14ac:dyDescent="0.3">
      <c r="E18900" t="s">
        <v>1156</v>
      </c>
      <c r="F18900" t="s">
        <v>7470</v>
      </c>
      <c r="G18900" t="s">
        <v>11138</v>
      </c>
      <c r="H18900" t="s">
        <v>21499</v>
      </c>
      <c r="I18900" t="s">
        <v>29357</v>
      </c>
      <c r="M18900">
        <v>6104</v>
      </c>
    </row>
    <row r="18901" spans="1:13" hidden="1" x14ac:dyDescent="0.3">
      <c r="E18901" t="s">
        <v>1156</v>
      </c>
      <c r="F18901" t="s">
        <v>7442</v>
      </c>
      <c r="G18901" t="s">
        <v>11137</v>
      </c>
      <c r="H18901" t="s">
        <v>21500</v>
      </c>
      <c r="I18901" t="s">
        <v>29357</v>
      </c>
      <c r="M18901">
        <v>6104</v>
      </c>
    </row>
    <row r="18902" spans="1:13" hidden="1" x14ac:dyDescent="0.3">
      <c r="E18902" t="s">
        <v>1156</v>
      </c>
      <c r="F18902" t="s">
        <v>7476</v>
      </c>
      <c r="G18902" t="s">
        <v>11137</v>
      </c>
      <c r="H18902" t="s">
        <v>21501</v>
      </c>
      <c r="I18902" t="s">
        <v>29357</v>
      </c>
      <c r="M18902">
        <v>6105</v>
      </c>
    </row>
    <row r="18903" spans="1:13" hidden="1" x14ac:dyDescent="0.3">
      <c r="A18903" t="s">
        <v>11138</v>
      </c>
      <c r="B18903">
        <v>1</v>
      </c>
      <c r="C18903">
        <v>1</v>
      </c>
      <c r="D18903">
        <v>1</v>
      </c>
      <c r="E18903" t="s">
        <v>512</v>
      </c>
      <c r="F18903" t="s">
        <v>4480</v>
      </c>
      <c r="G18903" t="s">
        <v>11138</v>
      </c>
      <c r="H18903" t="s">
        <v>15706</v>
      </c>
      <c r="I18903" t="s">
        <v>29359</v>
      </c>
      <c r="J18903" t="s">
        <v>29360</v>
      </c>
      <c r="M18903">
        <v>2181</v>
      </c>
    </row>
    <row r="18904" spans="1:13" hidden="1" x14ac:dyDescent="0.3">
      <c r="E18904" t="s">
        <v>826</v>
      </c>
      <c r="F18904" t="s">
        <v>5905</v>
      </c>
      <c r="G18904" t="s">
        <v>11139</v>
      </c>
      <c r="H18904" t="s">
        <v>18523</v>
      </c>
      <c r="I18904" t="s">
        <v>29357</v>
      </c>
      <c r="M18904">
        <v>3800</v>
      </c>
    </row>
    <row r="18905" spans="1:13" hidden="1" x14ac:dyDescent="0.3">
      <c r="E18905" t="s">
        <v>1156</v>
      </c>
      <c r="F18905" t="s">
        <v>7445</v>
      </c>
      <c r="G18905" t="s">
        <v>11138</v>
      </c>
      <c r="H18905" t="s">
        <v>21504</v>
      </c>
      <c r="I18905" t="s">
        <v>29357</v>
      </c>
      <c r="M18905">
        <v>6105</v>
      </c>
    </row>
    <row r="18906" spans="1:13" hidden="1" x14ac:dyDescent="0.3">
      <c r="E18906" t="s">
        <v>1156</v>
      </c>
      <c r="F18906" t="s">
        <v>7442</v>
      </c>
      <c r="G18906" t="s">
        <v>11137</v>
      </c>
      <c r="H18906" t="s">
        <v>21505</v>
      </c>
      <c r="I18906" t="s">
        <v>29357</v>
      </c>
      <c r="M18906">
        <v>6105</v>
      </c>
    </row>
    <row r="18907" spans="1:13" hidden="1" x14ac:dyDescent="0.3">
      <c r="E18907" t="s">
        <v>1156</v>
      </c>
      <c r="F18907" t="s">
        <v>7442</v>
      </c>
      <c r="G18907" t="s">
        <v>11137</v>
      </c>
      <c r="H18907" t="s">
        <v>21506</v>
      </c>
      <c r="I18907" t="s">
        <v>29357</v>
      </c>
      <c r="M18907">
        <v>6105</v>
      </c>
    </row>
    <row r="18908" spans="1:13" hidden="1" x14ac:dyDescent="0.3">
      <c r="E18908" t="s">
        <v>826</v>
      </c>
      <c r="F18908" t="s">
        <v>5905</v>
      </c>
      <c r="G18908" t="s">
        <v>11139</v>
      </c>
      <c r="H18908" t="s">
        <v>18530</v>
      </c>
      <c r="I18908" t="s">
        <v>29357</v>
      </c>
      <c r="M18908">
        <v>3801</v>
      </c>
    </row>
    <row r="18909" spans="1:13" hidden="1" x14ac:dyDescent="0.3">
      <c r="E18909" t="s">
        <v>1157</v>
      </c>
      <c r="F18909" t="s">
        <v>7477</v>
      </c>
      <c r="G18909" t="s">
        <v>11138</v>
      </c>
      <c r="H18909" t="s">
        <v>21508</v>
      </c>
      <c r="I18909" t="s">
        <v>29357</v>
      </c>
      <c r="M18909">
        <v>6106</v>
      </c>
    </row>
    <row r="18910" spans="1:13" hidden="1" x14ac:dyDescent="0.3">
      <c r="E18910" t="s">
        <v>826</v>
      </c>
      <c r="F18910" t="s">
        <v>5905</v>
      </c>
      <c r="G18910" t="s">
        <v>11139</v>
      </c>
      <c r="H18910" t="s">
        <v>18532</v>
      </c>
      <c r="I18910" t="s">
        <v>29357</v>
      </c>
      <c r="M18910">
        <v>3802</v>
      </c>
    </row>
    <row r="18911" spans="1:13" x14ac:dyDescent="0.3">
      <c r="E18911" t="s">
        <v>867</v>
      </c>
      <c r="F18911" t="s">
        <v>6085</v>
      </c>
      <c r="G18911" t="s">
        <v>11138</v>
      </c>
      <c r="H18911" t="s">
        <v>18790</v>
      </c>
      <c r="I18911" t="s">
        <v>29358</v>
      </c>
      <c r="J18911" t="s">
        <v>29363</v>
      </c>
      <c r="K18911" t="s">
        <v>29399</v>
      </c>
      <c r="L18911" t="s">
        <v>29390</v>
      </c>
      <c r="M18911">
        <v>4060</v>
      </c>
    </row>
    <row r="18912" spans="1:13" hidden="1" x14ac:dyDescent="0.3">
      <c r="E18912" t="s">
        <v>1157</v>
      </c>
      <c r="F18912" t="s">
        <v>7445</v>
      </c>
      <c r="G18912" t="s">
        <v>11138</v>
      </c>
      <c r="H18912" t="s">
        <v>21511</v>
      </c>
      <c r="I18912" t="s">
        <v>29357</v>
      </c>
      <c r="M18912">
        <v>6106</v>
      </c>
    </row>
    <row r="18913" spans="5:13" hidden="1" x14ac:dyDescent="0.3">
      <c r="E18913" t="s">
        <v>1157</v>
      </c>
      <c r="F18913" t="s">
        <v>6524</v>
      </c>
      <c r="G18913" t="s">
        <v>11138</v>
      </c>
      <c r="H18913" t="s">
        <v>21512</v>
      </c>
      <c r="I18913" t="s">
        <v>29357</v>
      </c>
      <c r="M18913">
        <v>6106</v>
      </c>
    </row>
    <row r="18914" spans="5:13" hidden="1" x14ac:dyDescent="0.3">
      <c r="E18914" t="s">
        <v>1157</v>
      </c>
      <c r="F18914" t="s">
        <v>7479</v>
      </c>
      <c r="G18914" t="s">
        <v>11138</v>
      </c>
      <c r="H18914" t="s">
        <v>21513</v>
      </c>
      <c r="I18914" t="s">
        <v>29357</v>
      </c>
      <c r="M18914">
        <v>6106</v>
      </c>
    </row>
    <row r="18915" spans="5:13" hidden="1" x14ac:dyDescent="0.3">
      <c r="E18915" t="s">
        <v>1157</v>
      </c>
      <c r="F18915" t="s">
        <v>7471</v>
      </c>
      <c r="G18915" t="s">
        <v>11138</v>
      </c>
      <c r="H18915" t="s">
        <v>21514</v>
      </c>
      <c r="I18915" t="s">
        <v>29357</v>
      </c>
      <c r="M18915">
        <v>6107</v>
      </c>
    </row>
    <row r="18916" spans="5:13" x14ac:dyDescent="0.3">
      <c r="E18916" t="s">
        <v>1804</v>
      </c>
      <c r="F18916" t="s">
        <v>10445</v>
      </c>
      <c r="G18916" t="s">
        <v>11138</v>
      </c>
      <c r="H18916" t="s">
        <v>27673</v>
      </c>
      <c r="I18916" t="s">
        <v>29358</v>
      </c>
      <c r="J18916" t="s">
        <v>29360</v>
      </c>
      <c r="M18916">
        <v>8492</v>
      </c>
    </row>
    <row r="18917" spans="5:13" hidden="1" x14ac:dyDescent="0.3">
      <c r="E18917" t="s">
        <v>1157</v>
      </c>
      <c r="F18917" t="s">
        <v>6842</v>
      </c>
      <c r="G18917" t="s">
        <v>11137</v>
      </c>
      <c r="H18917" t="s">
        <v>21516</v>
      </c>
      <c r="I18917" t="s">
        <v>29357</v>
      </c>
      <c r="M18917">
        <v>6107</v>
      </c>
    </row>
    <row r="18918" spans="5:13" hidden="1" x14ac:dyDescent="0.3">
      <c r="E18918" t="s">
        <v>1157</v>
      </c>
      <c r="F18918" t="s">
        <v>7479</v>
      </c>
      <c r="G18918" t="s">
        <v>11138</v>
      </c>
      <c r="H18918" t="s">
        <v>21517</v>
      </c>
      <c r="I18918" t="s">
        <v>29357</v>
      </c>
      <c r="M18918">
        <v>6107</v>
      </c>
    </row>
    <row r="18919" spans="5:13" hidden="1" x14ac:dyDescent="0.3">
      <c r="E18919" t="s">
        <v>826</v>
      </c>
      <c r="F18919" t="s">
        <v>5905</v>
      </c>
      <c r="G18919" t="s">
        <v>11139</v>
      </c>
      <c r="H18919" t="s">
        <v>18535</v>
      </c>
      <c r="I18919" t="s">
        <v>29357</v>
      </c>
      <c r="M18919">
        <v>3803</v>
      </c>
    </row>
    <row r="18920" spans="5:13" hidden="1" x14ac:dyDescent="0.3">
      <c r="E18920" t="s">
        <v>1157</v>
      </c>
      <c r="F18920" t="s">
        <v>7482</v>
      </c>
      <c r="G18920" t="s">
        <v>11140</v>
      </c>
      <c r="H18920" t="s">
        <v>21519</v>
      </c>
      <c r="I18920" t="s">
        <v>29357</v>
      </c>
      <c r="M18920">
        <v>6108</v>
      </c>
    </row>
    <row r="18921" spans="5:13" hidden="1" x14ac:dyDescent="0.3">
      <c r="E18921" t="s">
        <v>1157</v>
      </c>
      <c r="F18921" t="s">
        <v>7479</v>
      </c>
      <c r="G18921" t="s">
        <v>11138</v>
      </c>
      <c r="H18921" t="s">
        <v>21520</v>
      </c>
      <c r="I18921" t="s">
        <v>29357</v>
      </c>
      <c r="M18921">
        <v>6108</v>
      </c>
    </row>
    <row r="18922" spans="5:13" x14ac:dyDescent="0.3">
      <c r="E18922" t="s">
        <v>1237</v>
      </c>
      <c r="F18922" t="s">
        <v>7909</v>
      </c>
      <c r="G18922" t="s">
        <v>11138</v>
      </c>
      <c r="H18922" t="s">
        <v>22249</v>
      </c>
      <c r="I18922" t="s">
        <v>29358</v>
      </c>
      <c r="J18922" t="s">
        <v>29363</v>
      </c>
      <c r="K18922" t="s">
        <v>29399</v>
      </c>
      <c r="L18922" t="s">
        <v>29390</v>
      </c>
      <c r="M18922">
        <v>6467</v>
      </c>
    </row>
    <row r="18923" spans="5:13" x14ac:dyDescent="0.3">
      <c r="E18923" t="s">
        <v>234</v>
      </c>
      <c r="F18923" t="s">
        <v>3168</v>
      </c>
      <c r="G18923" t="s">
        <v>11138</v>
      </c>
      <c r="H18923" t="s">
        <v>13092</v>
      </c>
      <c r="I18923" t="s">
        <v>29358</v>
      </c>
      <c r="J18923" t="s">
        <v>29360</v>
      </c>
      <c r="M18923">
        <v>1145</v>
      </c>
    </row>
    <row r="18924" spans="5:13" hidden="1" x14ac:dyDescent="0.3">
      <c r="E18924" t="s">
        <v>1157</v>
      </c>
      <c r="F18924" t="s">
        <v>7471</v>
      </c>
      <c r="G18924" t="s">
        <v>11138</v>
      </c>
      <c r="H18924" t="s">
        <v>21523</v>
      </c>
      <c r="I18924" t="s">
        <v>29357</v>
      </c>
      <c r="M18924">
        <v>6108</v>
      </c>
    </row>
    <row r="18925" spans="5:13" hidden="1" x14ac:dyDescent="0.3">
      <c r="E18925" t="s">
        <v>1157</v>
      </c>
      <c r="F18925" t="s">
        <v>7485</v>
      </c>
      <c r="G18925" t="s">
        <v>11138</v>
      </c>
      <c r="H18925" t="s">
        <v>21524</v>
      </c>
      <c r="I18925" t="s">
        <v>29357</v>
      </c>
      <c r="M18925">
        <v>6108</v>
      </c>
    </row>
    <row r="18926" spans="5:13" hidden="1" x14ac:dyDescent="0.3">
      <c r="E18926" t="s">
        <v>1157</v>
      </c>
      <c r="F18926" t="s">
        <v>7471</v>
      </c>
      <c r="G18926" t="s">
        <v>11138</v>
      </c>
      <c r="H18926" t="s">
        <v>21525</v>
      </c>
      <c r="I18926" t="s">
        <v>29357</v>
      </c>
      <c r="M18926">
        <v>6108</v>
      </c>
    </row>
    <row r="18927" spans="5:13" hidden="1" x14ac:dyDescent="0.3">
      <c r="E18927" t="s">
        <v>826</v>
      </c>
      <c r="F18927" t="s">
        <v>5905</v>
      </c>
      <c r="G18927" t="s">
        <v>11139</v>
      </c>
      <c r="H18927" t="s">
        <v>18534</v>
      </c>
      <c r="I18927" t="s">
        <v>29357</v>
      </c>
      <c r="M18927">
        <v>3803</v>
      </c>
    </row>
    <row r="18928" spans="5:13" hidden="1" x14ac:dyDescent="0.3">
      <c r="E18928" t="s">
        <v>1157</v>
      </c>
      <c r="F18928" t="s">
        <v>7485</v>
      </c>
      <c r="G18928" t="s">
        <v>11138</v>
      </c>
      <c r="H18928" t="s">
        <v>21527</v>
      </c>
      <c r="I18928" t="s">
        <v>29357</v>
      </c>
      <c r="M18928">
        <v>6108</v>
      </c>
    </row>
    <row r="18929" spans="1:13" hidden="1" x14ac:dyDescent="0.3">
      <c r="E18929" t="s">
        <v>1157</v>
      </c>
      <c r="F18929" t="s">
        <v>7471</v>
      </c>
      <c r="G18929" t="s">
        <v>11138</v>
      </c>
      <c r="H18929" t="s">
        <v>21528</v>
      </c>
      <c r="I18929" t="s">
        <v>29357</v>
      </c>
      <c r="M18929">
        <v>6108</v>
      </c>
    </row>
    <row r="18930" spans="1:13" x14ac:dyDescent="0.3">
      <c r="E18930" t="s">
        <v>267</v>
      </c>
      <c r="F18930" t="s">
        <v>3168</v>
      </c>
      <c r="G18930" t="s">
        <v>11138</v>
      </c>
      <c r="H18930" t="s">
        <v>13686</v>
      </c>
      <c r="I18930" t="s">
        <v>29358</v>
      </c>
      <c r="J18930" t="s">
        <v>29360</v>
      </c>
      <c r="M18930">
        <v>1330</v>
      </c>
    </row>
    <row r="18931" spans="1:13" hidden="1" x14ac:dyDescent="0.3">
      <c r="E18931" t="s">
        <v>826</v>
      </c>
      <c r="F18931" t="s">
        <v>5905</v>
      </c>
      <c r="G18931" t="s">
        <v>11139</v>
      </c>
      <c r="H18931" t="s">
        <v>18539</v>
      </c>
      <c r="I18931" t="s">
        <v>29357</v>
      </c>
      <c r="M18931">
        <v>3804</v>
      </c>
    </row>
    <row r="18932" spans="1:13" hidden="1" x14ac:dyDescent="0.3">
      <c r="E18932" t="s">
        <v>367</v>
      </c>
      <c r="F18932" t="s">
        <v>2039</v>
      </c>
      <c r="G18932" t="s">
        <v>11140</v>
      </c>
      <c r="H18932" t="s">
        <v>14490</v>
      </c>
      <c r="I18932" t="s">
        <v>29358</v>
      </c>
      <c r="J18932" t="s">
        <v>29368</v>
      </c>
      <c r="M18932">
        <v>1659</v>
      </c>
    </row>
    <row r="18933" spans="1:13" hidden="1" x14ac:dyDescent="0.3">
      <c r="E18933" t="s">
        <v>1157</v>
      </c>
      <c r="F18933" t="s">
        <v>7488</v>
      </c>
      <c r="G18933" t="s">
        <v>11137</v>
      </c>
      <c r="H18933" t="s">
        <v>21532</v>
      </c>
      <c r="I18933" t="s">
        <v>29357</v>
      </c>
      <c r="M18933">
        <v>6109</v>
      </c>
    </row>
    <row r="18934" spans="1:13" hidden="1" x14ac:dyDescent="0.3">
      <c r="E18934" t="s">
        <v>1157</v>
      </c>
      <c r="F18934" t="s">
        <v>7470</v>
      </c>
      <c r="G18934" t="s">
        <v>11138</v>
      </c>
      <c r="H18934" t="s">
        <v>21533</v>
      </c>
      <c r="I18934" t="s">
        <v>29357</v>
      </c>
      <c r="M18934">
        <v>6109</v>
      </c>
    </row>
    <row r="18935" spans="1:13" hidden="1" x14ac:dyDescent="0.3">
      <c r="E18935" t="s">
        <v>1157</v>
      </c>
      <c r="F18935" t="s">
        <v>7470</v>
      </c>
      <c r="G18935" t="s">
        <v>11138</v>
      </c>
      <c r="H18935" t="s">
        <v>21534</v>
      </c>
      <c r="I18935" t="s">
        <v>29357</v>
      </c>
      <c r="M18935">
        <v>6109</v>
      </c>
    </row>
    <row r="18936" spans="1:13" hidden="1" x14ac:dyDescent="0.3">
      <c r="A18936" t="s">
        <v>11138</v>
      </c>
      <c r="B18936">
        <v>1</v>
      </c>
      <c r="C18936">
        <v>1</v>
      </c>
      <c r="D18936">
        <v>1</v>
      </c>
      <c r="E18936" t="s">
        <v>345</v>
      </c>
      <c r="F18936" t="s">
        <v>3996</v>
      </c>
      <c r="G18936" t="s">
        <v>11138</v>
      </c>
      <c r="H18936" t="s">
        <v>14642</v>
      </c>
      <c r="I18936" t="s">
        <v>29359</v>
      </c>
      <c r="J18936" t="s">
        <v>29363</v>
      </c>
      <c r="K18936" t="s">
        <v>29399</v>
      </c>
      <c r="L18936" t="s">
        <v>29390</v>
      </c>
      <c r="M18936">
        <v>1710</v>
      </c>
    </row>
    <row r="18937" spans="1:13" hidden="1" x14ac:dyDescent="0.3">
      <c r="E18937" t="s">
        <v>1157</v>
      </c>
      <c r="F18937" t="s">
        <v>7471</v>
      </c>
      <c r="G18937" t="s">
        <v>11138</v>
      </c>
      <c r="H18937" t="s">
        <v>21536</v>
      </c>
      <c r="I18937" t="s">
        <v>29357</v>
      </c>
      <c r="M18937">
        <v>6109</v>
      </c>
    </row>
    <row r="18938" spans="1:13" hidden="1" x14ac:dyDescent="0.3">
      <c r="E18938" t="s">
        <v>1157</v>
      </c>
      <c r="F18938" t="s">
        <v>7490</v>
      </c>
      <c r="G18938" t="s">
        <v>11137</v>
      </c>
      <c r="H18938" t="s">
        <v>21537</v>
      </c>
      <c r="I18938" t="s">
        <v>29357</v>
      </c>
      <c r="M18938">
        <v>6110</v>
      </c>
    </row>
    <row r="18939" spans="1:13" hidden="1" x14ac:dyDescent="0.3">
      <c r="E18939" t="s">
        <v>1157</v>
      </c>
      <c r="F18939" t="s">
        <v>7491</v>
      </c>
      <c r="G18939" t="s">
        <v>11140</v>
      </c>
      <c r="H18939" t="s">
        <v>21538</v>
      </c>
      <c r="I18939" t="s">
        <v>29357</v>
      </c>
      <c r="M18939">
        <v>6110</v>
      </c>
    </row>
    <row r="18940" spans="1:13" hidden="1" x14ac:dyDescent="0.3">
      <c r="E18940" t="s">
        <v>1157</v>
      </c>
      <c r="F18940" t="s">
        <v>7470</v>
      </c>
      <c r="G18940" t="s">
        <v>11138</v>
      </c>
      <c r="H18940" t="s">
        <v>21539</v>
      </c>
      <c r="I18940" t="s">
        <v>29357</v>
      </c>
      <c r="M18940">
        <v>6110</v>
      </c>
    </row>
    <row r="18941" spans="1:13" hidden="1" x14ac:dyDescent="0.3">
      <c r="A18941" t="s">
        <v>11138</v>
      </c>
      <c r="B18941">
        <v>1</v>
      </c>
      <c r="C18941">
        <v>1</v>
      </c>
      <c r="D18941">
        <v>1</v>
      </c>
      <c r="E18941" t="s">
        <v>671</v>
      </c>
      <c r="F18941" t="s">
        <v>5260</v>
      </c>
      <c r="G18941" t="s">
        <v>11138</v>
      </c>
      <c r="H18941" t="s">
        <v>17186</v>
      </c>
      <c r="I18941" t="s">
        <v>29359</v>
      </c>
      <c r="J18941" t="s">
        <v>29363</v>
      </c>
      <c r="K18941" t="s">
        <v>29399</v>
      </c>
      <c r="L18941" t="s">
        <v>29390</v>
      </c>
      <c r="M18941">
        <v>2536</v>
      </c>
    </row>
    <row r="18942" spans="1:13" hidden="1" x14ac:dyDescent="0.3">
      <c r="E18942" t="s">
        <v>1157</v>
      </c>
      <c r="F18942" t="s">
        <v>6524</v>
      </c>
      <c r="G18942" t="s">
        <v>11138</v>
      </c>
      <c r="H18942" t="s">
        <v>21541</v>
      </c>
      <c r="I18942" t="s">
        <v>29357</v>
      </c>
      <c r="M18942">
        <v>6110</v>
      </c>
    </row>
    <row r="18943" spans="1:13" x14ac:dyDescent="0.3">
      <c r="E18943" t="s">
        <v>363</v>
      </c>
      <c r="F18943" t="s">
        <v>3168</v>
      </c>
      <c r="G18943" t="s">
        <v>11138</v>
      </c>
      <c r="H18943" t="s">
        <v>14439</v>
      </c>
      <c r="I18943" t="s">
        <v>29358</v>
      </c>
      <c r="J18943" t="s">
        <v>29360</v>
      </c>
      <c r="M18943">
        <v>1653</v>
      </c>
    </row>
    <row r="18944" spans="1:13" hidden="1" x14ac:dyDescent="0.3">
      <c r="E18944" t="s">
        <v>413</v>
      </c>
      <c r="F18944" t="s">
        <v>2039</v>
      </c>
      <c r="G18944" t="s">
        <v>11140</v>
      </c>
      <c r="H18944" t="s">
        <v>14848</v>
      </c>
      <c r="I18944" t="s">
        <v>29358</v>
      </c>
      <c r="J18944" t="s">
        <v>29368</v>
      </c>
      <c r="M18944">
        <v>1790</v>
      </c>
    </row>
    <row r="18945" spans="5:13" hidden="1" x14ac:dyDescent="0.3">
      <c r="E18945" t="s">
        <v>413</v>
      </c>
      <c r="F18945" t="s">
        <v>2039</v>
      </c>
      <c r="G18945" t="s">
        <v>11140</v>
      </c>
      <c r="H18945" t="s">
        <v>14848</v>
      </c>
      <c r="I18945" t="s">
        <v>29358</v>
      </c>
      <c r="J18945" t="s">
        <v>29368</v>
      </c>
      <c r="M18945">
        <v>1790</v>
      </c>
    </row>
    <row r="18946" spans="5:13" x14ac:dyDescent="0.3">
      <c r="E18946" t="s">
        <v>364</v>
      </c>
      <c r="F18946" t="s">
        <v>3168</v>
      </c>
      <c r="G18946" t="s">
        <v>11138</v>
      </c>
      <c r="H18946" t="s">
        <v>14453</v>
      </c>
      <c r="I18946" t="s">
        <v>29358</v>
      </c>
      <c r="J18946" t="s">
        <v>29360</v>
      </c>
      <c r="M18946">
        <v>1655</v>
      </c>
    </row>
    <row r="18947" spans="5:13" hidden="1" x14ac:dyDescent="0.3">
      <c r="E18947" t="s">
        <v>826</v>
      </c>
      <c r="F18947" t="s">
        <v>5905</v>
      </c>
      <c r="G18947" t="s">
        <v>11139</v>
      </c>
      <c r="H18947" t="s">
        <v>18523</v>
      </c>
      <c r="I18947" t="s">
        <v>29357</v>
      </c>
      <c r="M18947">
        <v>3862</v>
      </c>
    </row>
    <row r="18948" spans="5:13" hidden="1" x14ac:dyDescent="0.3">
      <c r="E18948" t="s">
        <v>826</v>
      </c>
      <c r="F18948" t="s">
        <v>5905</v>
      </c>
      <c r="G18948" t="s">
        <v>11139</v>
      </c>
      <c r="H18948" t="s">
        <v>18527</v>
      </c>
      <c r="I18948" t="s">
        <v>29357</v>
      </c>
      <c r="M18948">
        <v>3862</v>
      </c>
    </row>
    <row r="18949" spans="5:13" hidden="1" x14ac:dyDescent="0.3">
      <c r="E18949" t="s">
        <v>826</v>
      </c>
      <c r="F18949" t="s">
        <v>5905</v>
      </c>
      <c r="G18949" t="s">
        <v>11139</v>
      </c>
      <c r="H18949" t="s">
        <v>18530</v>
      </c>
      <c r="I18949" t="s">
        <v>29357</v>
      </c>
      <c r="M18949">
        <v>3863</v>
      </c>
    </row>
    <row r="18950" spans="5:13" x14ac:dyDescent="0.3">
      <c r="E18950" t="s">
        <v>371</v>
      </c>
      <c r="F18950" t="s">
        <v>3168</v>
      </c>
      <c r="G18950" t="s">
        <v>11138</v>
      </c>
      <c r="H18950" t="s">
        <v>14536</v>
      </c>
      <c r="I18950" t="s">
        <v>29358</v>
      </c>
      <c r="J18950" t="s">
        <v>29360</v>
      </c>
      <c r="M18950">
        <v>1665</v>
      </c>
    </row>
    <row r="18951" spans="5:13" hidden="1" x14ac:dyDescent="0.3">
      <c r="E18951" t="s">
        <v>1157</v>
      </c>
      <c r="F18951" t="s">
        <v>6524</v>
      </c>
      <c r="G18951" t="s">
        <v>11138</v>
      </c>
      <c r="H18951" t="s">
        <v>21550</v>
      </c>
      <c r="I18951" t="s">
        <v>29357</v>
      </c>
      <c r="M18951">
        <v>6111</v>
      </c>
    </row>
    <row r="18952" spans="5:13" hidden="1" x14ac:dyDescent="0.3">
      <c r="E18952" t="s">
        <v>826</v>
      </c>
      <c r="F18952" t="s">
        <v>5905</v>
      </c>
      <c r="G18952" t="s">
        <v>11139</v>
      </c>
      <c r="H18952" t="s">
        <v>18532</v>
      </c>
      <c r="I18952" t="s">
        <v>29357</v>
      </c>
      <c r="M18952">
        <v>3864</v>
      </c>
    </row>
    <row r="18953" spans="5:13" x14ac:dyDescent="0.3">
      <c r="E18953" t="s">
        <v>371</v>
      </c>
      <c r="F18953" t="s">
        <v>3168</v>
      </c>
      <c r="G18953" t="s">
        <v>11138</v>
      </c>
      <c r="H18953" t="s">
        <v>14559</v>
      </c>
      <c r="I18953" t="s">
        <v>29358</v>
      </c>
      <c r="J18953" t="s">
        <v>29360</v>
      </c>
      <c r="M18953">
        <v>1670</v>
      </c>
    </row>
    <row r="18954" spans="5:13" hidden="1" x14ac:dyDescent="0.3">
      <c r="E18954" t="s">
        <v>826</v>
      </c>
      <c r="F18954" t="s">
        <v>5905</v>
      </c>
      <c r="G18954" t="s">
        <v>11139</v>
      </c>
      <c r="H18954" t="s">
        <v>18534</v>
      </c>
      <c r="I18954" t="s">
        <v>29357</v>
      </c>
      <c r="M18954">
        <v>3865</v>
      </c>
    </row>
    <row r="18955" spans="5:13" hidden="1" x14ac:dyDescent="0.3">
      <c r="E18955" t="s">
        <v>1157</v>
      </c>
      <c r="F18955" t="s">
        <v>7445</v>
      </c>
      <c r="G18955" t="s">
        <v>11138</v>
      </c>
      <c r="H18955" t="s">
        <v>21554</v>
      </c>
      <c r="I18955" t="s">
        <v>29357</v>
      </c>
      <c r="M18955">
        <v>6112</v>
      </c>
    </row>
    <row r="18956" spans="5:13" hidden="1" x14ac:dyDescent="0.3">
      <c r="E18956" t="s">
        <v>1157</v>
      </c>
      <c r="F18956" t="s">
        <v>7495</v>
      </c>
      <c r="G18956" t="s">
        <v>11140</v>
      </c>
      <c r="H18956" t="s">
        <v>21555</v>
      </c>
      <c r="I18956" t="s">
        <v>29357</v>
      </c>
      <c r="M18956">
        <v>6112</v>
      </c>
    </row>
    <row r="18957" spans="5:13" hidden="1" x14ac:dyDescent="0.3">
      <c r="E18957" t="s">
        <v>1157</v>
      </c>
      <c r="F18957" t="s">
        <v>7496</v>
      </c>
      <c r="G18957" t="s">
        <v>11138</v>
      </c>
      <c r="H18957" t="s">
        <v>21556</v>
      </c>
      <c r="I18957" t="s">
        <v>29357</v>
      </c>
      <c r="M18957">
        <v>6112</v>
      </c>
    </row>
    <row r="18958" spans="5:13" hidden="1" x14ac:dyDescent="0.3">
      <c r="E18958" t="s">
        <v>1157</v>
      </c>
      <c r="F18958" t="s">
        <v>6524</v>
      </c>
      <c r="G18958" t="s">
        <v>11138</v>
      </c>
      <c r="H18958" t="s">
        <v>21557</v>
      </c>
      <c r="I18958" t="s">
        <v>29357</v>
      </c>
      <c r="M18958">
        <v>6112</v>
      </c>
    </row>
    <row r="18959" spans="5:13" x14ac:dyDescent="0.3">
      <c r="E18959" t="s">
        <v>390</v>
      </c>
      <c r="F18959" t="s">
        <v>3168</v>
      </c>
      <c r="G18959" t="s">
        <v>11138</v>
      </c>
      <c r="H18959" t="s">
        <v>14638</v>
      </c>
      <c r="I18959" t="s">
        <v>29358</v>
      </c>
      <c r="J18959" t="s">
        <v>29360</v>
      </c>
      <c r="M18959">
        <v>1704</v>
      </c>
    </row>
    <row r="18960" spans="5:13" hidden="1" x14ac:dyDescent="0.3">
      <c r="E18960" t="s">
        <v>1157</v>
      </c>
      <c r="F18960" t="s">
        <v>7488</v>
      </c>
      <c r="G18960" t="s">
        <v>11137</v>
      </c>
      <c r="H18960" t="s">
        <v>21559</v>
      </c>
      <c r="I18960" t="s">
        <v>29357</v>
      </c>
      <c r="M18960">
        <v>6113</v>
      </c>
    </row>
    <row r="18961" spans="1:13" hidden="1" x14ac:dyDescent="0.3">
      <c r="E18961" t="s">
        <v>1157</v>
      </c>
      <c r="F18961" t="s">
        <v>7497</v>
      </c>
      <c r="G18961" t="s">
        <v>11138</v>
      </c>
      <c r="H18961" t="s">
        <v>21560</v>
      </c>
      <c r="I18961" t="s">
        <v>29357</v>
      </c>
      <c r="M18961">
        <v>6113</v>
      </c>
    </row>
    <row r="18962" spans="1:13" hidden="1" x14ac:dyDescent="0.3">
      <c r="E18962" t="s">
        <v>1157</v>
      </c>
      <c r="F18962" t="s">
        <v>7445</v>
      </c>
      <c r="G18962" t="s">
        <v>11138</v>
      </c>
      <c r="H18962" t="s">
        <v>21561</v>
      </c>
      <c r="I18962" t="s">
        <v>29357</v>
      </c>
      <c r="M18962">
        <v>6113</v>
      </c>
    </row>
    <row r="18963" spans="1:13" hidden="1" x14ac:dyDescent="0.3">
      <c r="E18963" t="s">
        <v>1157</v>
      </c>
      <c r="F18963" t="s">
        <v>7498</v>
      </c>
      <c r="G18963" t="s">
        <v>11140</v>
      </c>
      <c r="H18963" t="s">
        <v>21562</v>
      </c>
      <c r="I18963" t="s">
        <v>29357</v>
      </c>
      <c r="M18963">
        <v>6113</v>
      </c>
    </row>
    <row r="18964" spans="1:13" hidden="1" x14ac:dyDescent="0.3">
      <c r="E18964" t="s">
        <v>1157</v>
      </c>
      <c r="F18964" t="s">
        <v>6524</v>
      </c>
      <c r="G18964" t="s">
        <v>11138</v>
      </c>
      <c r="H18964" t="s">
        <v>21563</v>
      </c>
      <c r="I18964" t="s">
        <v>29357</v>
      </c>
      <c r="M18964">
        <v>6113</v>
      </c>
    </row>
    <row r="18965" spans="1:13" x14ac:dyDescent="0.3">
      <c r="E18965" t="s">
        <v>461</v>
      </c>
      <c r="F18965" t="s">
        <v>3168</v>
      </c>
      <c r="G18965" t="s">
        <v>11138</v>
      </c>
      <c r="H18965" t="s">
        <v>15235</v>
      </c>
      <c r="I18965" t="s">
        <v>29358</v>
      </c>
      <c r="J18965" t="s">
        <v>29360</v>
      </c>
      <c r="M18965">
        <v>1958</v>
      </c>
    </row>
    <row r="18966" spans="1:13" hidden="1" x14ac:dyDescent="0.3">
      <c r="A18966" t="s">
        <v>11138</v>
      </c>
      <c r="B18966">
        <v>1</v>
      </c>
      <c r="C18966">
        <v>1</v>
      </c>
      <c r="D18966">
        <v>1</v>
      </c>
      <c r="E18966" t="s">
        <v>1848</v>
      </c>
      <c r="F18966" t="s">
        <v>10660</v>
      </c>
      <c r="G18966" t="s">
        <v>11138</v>
      </c>
      <c r="H18966" t="s">
        <v>28114</v>
      </c>
      <c r="I18966" t="s">
        <v>29359</v>
      </c>
      <c r="J18966" t="s">
        <v>29363</v>
      </c>
      <c r="K18966" t="s">
        <v>29399</v>
      </c>
      <c r="L18966" t="s">
        <v>29390</v>
      </c>
      <c r="M18966">
        <v>8613</v>
      </c>
    </row>
    <row r="18967" spans="1:13" hidden="1" x14ac:dyDescent="0.3">
      <c r="E18967" t="s">
        <v>826</v>
      </c>
      <c r="F18967" t="s">
        <v>5905</v>
      </c>
      <c r="G18967" t="s">
        <v>11139</v>
      </c>
      <c r="H18967" t="s">
        <v>18535</v>
      </c>
      <c r="I18967" t="s">
        <v>29357</v>
      </c>
      <c r="M18967">
        <v>3865</v>
      </c>
    </row>
    <row r="18968" spans="1:13" hidden="1" x14ac:dyDescent="0.3">
      <c r="E18968" t="s">
        <v>1157</v>
      </c>
      <c r="F18968" t="s">
        <v>7445</v>
      </c>
      <c r="G18968" t="s">
        <v>11138</v>
      </c>
      <c r="H18968" t="s">
        <v>21567</v>
      </c>
      <c r="I18968" t="s">
        <v>29357</v>
      </c>
      <c r="M18968">
        <v>6113</v>
      </c>
    </row>
    <row r="18969" spans="1:13" hidden="1" x14ac:dyDescent="0.3">
      <c r="E18969" t="s">
        <v>1157</v>
      </c>
      <c r="F18969" t="s">
        <v>7499</v>
      </c>
      <c r="G18969" t="s">
        <v>11137</v>
      </c>
      <c r="H18969" t="s">
        <v>21568</v>
      </c>
      <c r="I18969" t="s">
        <v>29357</v>
      </c>
      <c r="M18969">
        <v>6113</v>
      </c>
    </row>
    <row r="18970" spans="1:13" hidden="1" x14ac:dyDescent="0.3">
      <c r="E18970" t="s">
        <v>413</v>
      </c>
      <c r="F18970" t="s">
        <v>2039</v>
      </c>
      <c r="G18970" t="s">
        <v>11140</v>
      </c>
      <c r="H18970" t="s">
        <v>14848</v>
      </c>
      <c r="I18970" t="s">
        <v>29358</v>
      </c>
      <c r="J18970" t="s">
        <v>29368</v>
      </c>
      <c r="M18970">
        <v>1791</v>
      </c>
    </row>
    <row r="18971" spans="1:13" hidden="1" x14ac:dyDescent="0.3">
      <c r="E18971" t="s">
        <v>826</v>
      </c>
      <c r="F18971" t="s">
        <v>5905</v>
      </c>
      <c r="G18971" t="s">
        <v>11139</v>
      </c>
      <c r="H18971" t="s">
        <v>18539</v>
      </c>
      <c r="I18971" t="s">
        <v>29357</v>
      </c>
      <c r="M18971">
        <v>3866</v>
      </c>
    </row>
    <row r="18972" spans="1:13" hidden="1" x14ac:dyDescent="0.3">
      <c r="E18972" t="s">
        <v>1157</v>
      </c>
      <c r="F18972" t="s">
        <v>7470</v>
      </c>
      <c r="G18972" t="s">
        <v>11138</v>
      </c>
      <c r="H18972" t="s">
        <v>21571</v>
      </c>
      <c r="I18972" t="s">
        <v>29357</v>
      </c>
      <c r="M18972">
        <v>6114</v>
      </c>
    </row>
    <row r="18973" spans="1:13" hidden="1" x14ac:dyDescent="0.3">
      <c r="E18973" t="s">
        <v>826</v>
      </c>
      <c r="F18973" t="s">
        <v>5905</v>
      </c>
      <c r="G18973" t="s">
        <v>11139</v>
      </c>
      <c r="H18973" t="s">
        <v>18527</v>
      </c>
      <c r="I18973" t="s">
        <v>29357</v>
      </c>
      <c r="M18973">
        <v>3921</v>
      </c>
    </row>
    <row r="18974" spans="1:13" hidden="1" x14ac:dyDescent="0.3">
      <c r="E18974" t="s">
        <v>413</v>
      </c>
      <c r="F18974" t="s">
        <v>2039</v>
      </c>
      <c r="G18974" t="s">
        <v>11140</v>
      </c>
      <c r="H18974" t="s">
        <v>14848</v>
      </c>
      <c r="I18974" t="s">
        <v>29358</v>
      </c>
      <c r="J18974" t="s">
        <v>29368</v>
      </c>
      <c r="M18974">
        <v>1791</v>
      </c>
    </row>
    <row r="18975" spans="1:13" hidden="1" x14ac:dyDescent="0.3">
      <c r="E18975" t="s">
        <v>826</v>
      </c>
      <c r="F18975" t="s">
        <v>5905</v>
      </c>
      <c r="G18975" t="s">
        <v>11139</v>
      </c>
      <c r="H18975" t="s">
        <v>18523</v>
      </c>
      <c r="I18975" t="s">
        <v>29357</v>
      </c>
      <c r="M18975">
        <v>3921</v>
      </c>
    </row>
    <row r="18976" spans="1:13" x14ac:dyDescent="0.3">
      <c r="E18976" t="s">
        <v>466</v>
      </c>
      <c r="F18976" t="s">
        <v>3168</v>
      </c>
      <c r="G18976" t="s">
        <v>11138</v>
      </c>
      <c r="H18976" t="s">
        <v>15281</v>
      </c>
      <c r="I18976" t="s">
        <v>29358</v>
      </c>
      <c r="J18976" t="s">
        <v>29360</v>
      </c>
      <c r="M18976">
        <v>1974</v>
      </c>
    </row>
    <row r="18977" spans="5:13" hidden="1" x14ac:dyDescent="0.3">
      <c r="E18977" t="s">
        <v>826</v>
      </c>
      <c r="F18977" t="s">
        <v>5905</v>
      </c>
      <c r="G18977" t="s">
        <v>11139</v>
      </c>
      <c r="H18977" t="s">
        <v>18530</v>
      </c>
      <c r="I18977" t="s">
        <v>29357</v>
      </c>
      <c r="M18977">
        <v>3922</v>
      </c>
    </row>
    <row r="18978" spans="5:13" hidden="1" x14ac:dyDescent="0.3">
      <c r="E18978" t="s">
        <v>1157</v>
      </c>
      <c r="F18978" t="s">
        <v>6794</v>
      </c>
      <c r="G18978" t="s">
        <v>11138</v>
      </c>
      <c r="H18978" t="s">
        <v>21577</v>
      </c>
      <c r="I18978" t="s">
        <v>29357</v>
      </c>
      <c r="M18978">
        <v>6114</v>
      </c>
    </row>
    <row r="18979" spans="5:13" hidden="1" x14ac:dyDescent="0.3">
      <c r="E18979" t="s">
        <v>413</v>
      </c>
      <c r="F18979" t="s">
        <v>2039</v>
      </c>
      <c r="G18979" t="s">
        <v>11140</v>
      </c>
      <c r="H18979" t="s">
        <v>14848</v>
      </c>
      <c r="I18979" t="s">
        <v>29358</v>
      </c>
      <c r="J18979" t="s">
        <v>29368</v>
      </c>
      <c r="M18979">
        <v>1839</v>
      </c>
    </row>
    <row r="18980" spans="5:13" hidden="1" x14ac:dyDescent="0.3">
      <c r="E18980" t="s">
        <v>1158</v>
      </c>
      <c r="F18980" t="s">
        <v>7503</v>
      </c>
      <c r="G18980" t="s">
        <v>11138</v>
      </c>
      <c r="H18980" t="s">
        <v>21579</v>
      </c>
      <c r="I18980" t="s">
        <v>29357</v>
      </c>
      <c r="M18980">
        <v>6115</v>
      </c>
    </row>
    <row r="18981" spans="5:13" hidden="1" x14ac:dyDescent="0.3">
      <c r="E18981" t="s">
        <v>413</v>
      </c>
      <c r="F18981" t="s">
        <v>2039</v>
      </c>
      <c r="G18981" t="s">
        <v>11140</v>
      </c>
      <c r="H18981" t="s">
        <v>14848</v>
      </c>
      <c r="I18981" t="s">
        <v>29358</v>
      </c>
      <c r="J18981" t="s">
        <v>29368</v>
      </c>
      <c r="M18981">
        <v>1839</v>
      </c>
    </row>
    <row r="18982" spans="5:13" hidden="1" x14ac:dyDescent="0.3">
      <c r="E18982" t="s">
        <v>826</v>
      </c>
      <c r="F18982" t="s">
        <v>5905</v>
      </c>
      <c r="G18982" t="s">
        <v>11139</v>
      </c>
      <c r="H18982" t="s">
        <v>18532</v>
      </c>
      <c r="I18982" t="s">
        <v>29357</v>
      </c>
      <c r="M18982">
        <v>3923</v>
      </c>
    </row>
    <row r="18983" spans="5:13" hidden="1" x14ac:dyDescent="0.3">
      <c r="E18983" t="s">
        <v>1158</v>
      </c>
      <c r="F18983" t="s">
        <v>7506</v>
      </c>
      <c r="G18983" t="s">
        <v>11138</v>
      </c>
      <c r="H18983" t="s">
        <v>21581</v>
      </c>
      <c r="I18983" t="s">
        <v>29357</v>
      </c>
      <c r="M18983">
        <v>6115</v>
      </c>
    </row>
    <row r="18984" spans="5:13" hidden="1" x14ac:dyDescent="0.3">
      <c r="E18984" t="s">
        <v>826</v>
      </c>
      <c r="F18984" t="s">
        <v>5905</v>
      </c>
      <c r="G18984" t="s">
        <v>11139</v>
      </c>
      <c r="H18984" t="s">
        <v>18535</v>
      </c>
      <c r="I18984" t="s">
        <v>29357</v>
      </c>
      <c r="M18984">
        <v>3924</v>
      </c>
    </row>
    <row r="18985" spans="5:13" hidden="1" x14ac:dyDescent="0.3">
      <c r="E18985" t="s">
        <v>1158</v>
      </c>
      <c r="F18985" t="s">
        <v>7503</v>
      </c>
      <c r="G18985" t="s">
        <v>11138</v>
      </c>
      <c r="H18985" t="s">
        <v>21583</v>
      </c>
      <c r="I18985" t="s">
        <v>29357</v>
      </c>
      <c r="M18985">
        <v>6115</v>
      </c>
    </row>
    <row r="18986" spans="5:13" hidden="1" x14ac:dyDescent="0.3">
      <c r="E18986" t="s">
        <v>1158</v>
      </c>
      <c r="F18986" t="s">
        <v>7503</v>
      </c>
      <c r="G18986" t="s">
        <v>11138</v>
      </c>
      <c r="H18986" t="s">
        <v>21584</v>
      </c>
      <c r="I18986" t="s">
        <v>29357</v>
      </c>
      <c r="M18986">
        <v>6115</v>
      </c>
    </row>
    <row r="18987" spans="5:13" hidden="1" x14ac:dyDescent="0.3">
      <c r="E18987" t="s">
        <v>1158</v>
      </c>
      <c r="F18987" t="s">
        <v>7507</v>
      </c>
      <c r="G18987" t="s">
        <v>11138</v>
      </c>
      <c r="H18987" t="s">
        <v>21585</v>
      </c>
      <c r="I18987" t="s">
        <v>29357</v>
      </c>
      <c r="M18987">
        <v>6115</v>
      </c>
    </row>
    <row r="18988" spans="5:13" hidden="1" x14ac:dyDescent="0.3">
      <c r="E18988" t="s">
        <v>1158</v>
      </c>
      <c r="F18988" t="s">
        <v>7508</v>
      </c>
      <c r="G18988" t="s">
        <v>11138</v>
      </c>
      <c r="H18988" t="s">
        <v>21586</v>
      </c>
      <c r="I18988" t="s">
        <v>29357</v>
      </c>
      <c r="M18988">
        <v>6116</v>
      </c>
    </row>
    <row r="18989" spans="5:13" hidden="1" x14ac:dyDescent="0.3">
      <c r="E18989" t="s">
        <v>1158</v>
      </c>
      <c r="F18989" t="s">
        <v>7503</v>
      </c>
      <c r="G18989" t="s">
        <v>11138</v>
      </c>
      <c r="H18989" t="s">
        <v>21587</v>
      </c>
      <c r="I18989" t="s">
        <v>29357</v>
      </c>
      <c r="M18989">
        <v>6116</v>
      </c>
    </row>
    <row r="18990" spans="5:13" hidden="1" x14ac:dyDescent="0.3">
      <c r="E18990" t="s">
        <v>1158</v>
      </c>
      <c r="F18990" t="s">
        <v>7507</v>
      </c>
      <c r="G18990" t="s">
        <v>11138</v>
      </c>
      <c r="H18990" t="s">
        <v>21588</v>
      </c>
      <c r="I18990" t="s">
        <v>29357</v>
      </c>
      <c r="M18990">
        <v>6116</v>
      </c>
    </row>
    <row r="18991" spans="5:13" hidden="1" x14ac:dyDescent="0.3">
      <c r="E18991" t="s">
        <v>826</v>
      </c>
      <c r="F18991" t="s">
        <v>5905</v>
      </c>
      <c r="G18991" t="s">
        <v>11139</v>
      </c>
      <c r="H18991" t="s">
        <v>18534</v>
      </c>
      <c r="I18991" t="s">
        <v>29357</v>
      </c>
      <c r="M18991">
        <v>3924</v>
      </c>
    </row>
    <row r="18992" spans="5:13" hidden="1" x14ac:dyDescent="0.3">
      <c r="E18992" t="s">
        <v>1158</v>
      </c>
      <c r="F18992" t="s">
        <v>7503</v>
      </c>
      <c r="G18992" t="s">
        <v>11138</v>
      </c>
      <c r="H18992" t="s">
        <v>21590</v>
      </c>
      <c r="I18992" t="s">
        <v>29357</v>
      </c>
      <c r="M18992">
        <v>6116</v>
      </c>
    </row>
    <row r="18993" spans="1:13" hidden="1" x14ac:dyDescent="0.3">
      <c r="E18993" t="s">
        <v>1158</v>
      </c>
      <c r="F18993" t="s">
        <v>7509</v>
      </c>
      <c r="G18993" t="s">
        <v>11138</v>
      </c>
      <c r="H18993" t="s">
        <v>21591</v>
      </c>
      <c r="I18993" t="s">
        <v>29357</v>
      </c>
      <c r="M18993">
        <v>6116</v>
      </c>
    </row>
    <row r="18994" spans="1:13" hidden="1" x14ac:dyDescent="0.3">
      <c r="E18994" t="s">
        <v>826</v>
      </c>
      <c r="F18994" t="s">
        <v>5905</v>
      </c>
      <c r="G18994" t="s">
        <v>11139</v>
      </c>
      <c r="H18994" t="s">
        <v>18539</v>
      </c>
      <c r="I18994" t="s">
        <v>29357</v>
      </c>
      <c r="M18994">
        <v>3925</v>
      </c>
    </row>
    <row r="18995" spans="1:13" hidden="1" x14ac:dyDescent="0.3">
      <c r="E18995" t="s">
        <v>826</v>
      </c>
      <c r="F18995" t="s">
        <v>5905</v>
      </c>
      <c r="G18995" t="s">
        <v>11139</v>
      </c>
      <c r="H18995" t="s">
        <v>18523</v>
      </c>
      <c r="I18995" t="s">
        <v>29357</v>
      </c>
      <c r="M18995">
        <v>3983</v>
      </c>
    </row>
    <row r="18996" spans="1:13" hidden="1" x14ac:dyDescent="0.3">
      <c r="E18996" t="s">
        <v>1158</v>
      </c>
      <c r="F18996" t="s">
        <v>7503</v>
      </c>
      <c r="G18996" t="s">
        <v>11138</v>
      </c>
      <c r="H18996" t="s">
        <v>21594</v>
      </c>
      <c r="I18996" t="s">
        <v>29357</v>
      </c>
      <c r="M18996">
        <v>6117</v>
      </c>
    </row>
    <row r="18997" spans="1:13" hidden="1" x14ac:dyDescent="0.3">
      <c r="E18997" t="s">
        <v>1158</v>
      </c>
      <c r="F18997" t="s">
        <v>7509</v>
      </c>
      <c r="G18997" t="s">
        <v>11138</v>
      </c>
      <c r="H18997" t="s">
        <v>21595</v>
      </c>
      <c r="I18997" t="s">
        <v>29357</v>
      </c>
      <c r="M18997">
        <v>6117</v>
      </c>
    </row>
    <row r="18998" spans="1:13" hidden="1" x14ac:dyDescent="0.3">
      <c r="E18998" t="s">
        <v>826</v>
      </c>
      <c r="F18998" t="s">
        <v>5905</v>
      </c>
      <c r="G18998" t="s">
        <v>11139</v>
      </c>
      <c r="H18998" t="s">
        <v>18527</v>
      </c>
      <c r="I18998" t="s">
        <v>29357</v>
      </c>
      <c r="M18998">
        <v>3983</v>
      </c>
    </row>
    <row r="18999" spans="1:13" hidden="1" x14ac:dyDescent="0.3">
      <c r="E18999" t="s">
        <v>1158</v>
      </c>
      <c r="F18999" t="s">
        <v>7503</v>
      </c>
      <c r="G18999" t="s">
        <v>11138</v>
      </c>
      <c r="H18999" t="s">
        <v>21597</v>
      </c>
      <c r="I18999" t="s">
        <v>29357</v>
      </c>
      <c r="M18999">
        <v>6117</v>
      </c>
    </row>
    <row r="19000" spans="1:13" x14ac:dyDescent="0.3">
      <c r="E19000" t="s">
        <v>574</v>
      </c>
      <c r="F19000" t="s">
        <v>3168</v>
      </c>
      <c r="G19000" t="s">
        <v>11138</v>
      </c>
      <c r="H19000" t="s">
        <v>16319</v>
      </c>
      <c r="I19000" t="s">
        <v>29358</v>
      </c>
      <c r="J19000" t="s">
        <v>29360</v>
      </c>
      <c r="M19000">
        <v>2303</v>
      </c>
    </row>
    <row r="19001" spans="1:13" hidden="1" x14ac:dyDescent="0.3">
      <c r="A19001" t="s">
        <v>11138</v>
      </c>
      <c r="B19001">
        <v>1</v>
      </c>
      <c r="C19001">
        <v>1</v>
      </c>
      <c r="D19001">
        <v>1</v>
      </c>
      <c r="E19001" t="s">
        <v>1409</v>
      </c>
      <c r="F19001" t="s">
        <v>3022</v>
      </c>
      <c r="G19001" t="s">
        <v>11138</v>
      </c>
      <c r="H19001" t="s">
        <v>23980</v>
      </c>
      <c r="I19001" t="s">
        <v>29359</v>
      </c>
      <c r="J19001" t="s">
        <v>29360</v>
      </c>
      <c r="M19001">
        <v>6997</v>
      </c>
    </row>
    <row r="19002" spans="1:13" hidden="1" x14ac:dyDescent="0.3">
      <c r="A19002" t="s">
        <v>11138</v>
      </c>
      <c r="B19002">
        <v>1</v>
      </c>
      <c r="C19002">
        <v>1</v>
      </c>
      <c r="D19002">
        <v>1</v>
      </c>
      <c r="E19002" t="s">
        <v>1409</v>
      </c>
      <c r="F19002" t="s">
        <v>3022</v>
      </c>
      <c r="G19002" t="s">
        <v>11138</v>
      </c>
      <c r="H19002" t="s">
        <v>23980</v>
      </c>
      <c r="I19002" t="s">
        <v>29359</v>
      </c>
      <c r="J19002" t="s">
        <v>29360</v>
      </c>
      <c r="M19002">
        <v>6997</v>
      </c>
    </row>
    <row r="19003" spans="1:13" x14ac:dyDescent="0.3">
      <c r="E19003" t="s">
        <v>588</v>
      </c>
      <c r="F19003" t="s">
        <v>3168</v>
      </c>
      <c r="G19003" t="s">
        <v>11138</v>
      </c>
      <c r="H19003" t="s">
        <v>16424</v>
      </c>
      <c r="I19003" t="s">
        <v>29358</v>
      </c>
      <c r="J19003" t="s">
        <v>29360</v>
      </c>
      <c r="M19003">
        <v>2317</v>
      </c>
    </row>
    <row r="19004" spans="1:13" hidden="1" x14ac:dyDescent="0.3">
      <c r="E19004" t="s">
        <v>1160</v>
      </c>
      <c r="F19004" t="s">
        <v>7513</v>
      </c>
      <c r="G19004" t="s">
        <v>11137</v>
      </c>
      <c r="H19004" t="s">
        <v>21600</v>
      </c>
      <c r="I19004" t="s">
        <v>29357</v>
      </c>
      <c r="M19004">
        <v>6136</v>
      </c>
    </row>
    <row r="19005" spans="1:13" hidden="1" x14ac:dyDescent="0.3">
      <c r="E19005" t="s">
        <v>1160</v>
      </c>
      <c r="F19005" t="s">
        <v>7514</v>
      </c>
      <c r="G19005" t="s">
        <v>11138</v>
      </c>
      <c r="H19005" t="s">
        <v>21600</v>
      </c>
      <c r="I19005" t="s">
        <v>29357</v>
      </c>
      <c r="M19005">
        <v>6136</v>
      </c>
    </row>
    <row r="19006" spans="1:13" x14ac:dyDescent="0.3">
      <c r="E19006" t="s">
        <v>615</v>
      </c>
      <c r="F19006" t="s">
        <v>3168</v>
      </c>
      <c r="G19006" t="s">
        <v>11138</v>
      </c>
      <c r="H19006" t="s">
        <v>16630</v>
      </c>
      <c r="I19006" t="s">
        <v>29358</v>
      </c>
      <c r="J19006" t="s">
        <v>29360</v>
      </c>
      <c r="M19006">
        <v>2349</v>
      </c>
    </row>
    <row r="19007" spans="1:13" hidden="1" x14ac:dyDescent="0.3">
      <c r="E19007" t="s">
        <v>1161</v>
      </c>
      <c r="F19007" t="s">
        <v>7515</v>
      </c>
      <c r="G19007" t="s">
        <v>11137</v>
      </c>
      <c r="H19007" t="s">
        <v>21602</v>
      </c>
      <c r="I19007" t="s">
        <v>29357</v>
      </c>
      <c r="M19007">
        <v>6138</v>
      </c>
    </row>
    <row r="19008" spans="1:13" hidden="1" x14ac:dyDescent="0.3">
      <c r="A19008" t="s">
        <v>11138</v>
      </c>
      <c r="B19008">
        <v>1</v>
      </c>
      <c r="C19008">
        <v>1</v>
      </c>
      <c r="D19008">
        <v>1</v>
      </c>
      <c r="E19008" t="s">
        <v>1409</v>
      </c>
      <c r="F19008" t="s">
        <v>3022</v>
      </c>
      <c r="G19008" t="s">
        <v>11138</v>
      </c>
      <c r="H19008" t="s">
        <v>24073</v>
      </c>
      <c r="I19008" t="s">
        <v>29359</v>
      </c>
      <c r="J19008" t="s">
        <v>29360</v>
      </c>
      <c r="M19008">
        <v>7031</v>
      </c>
    </row>
    <row r="19009" spans="1:13" hidden="1" x14ac:dyDescent="0.3">
      <c r="A19009" t="s">
        <v>11138</v>
      </c>
      <c r="B19009">
        <v>1</v>
      </c>
      <c r="C19009">
        <v>1</v>
      </c>
      <c r="D19009">
        <v>1</v>
      </c>
      <c r="E19009" t="s">
        <v>1152</v>
      </c>
      <c r="F19009" t="s">
        <v>7427</v>
      </c>
      <c r="G19009" t="s">
        <v>11138</v>
      </c>
      <c r="H19009" t="s">
        <v>21361</v>
      </c>
      <c r="I19009" t="s">
        <v>29359</v>
      </c>
      <c r="J19009" t="s">
        <v>29363</v>
      </c>
      <c r="K19009" t="s">
        <v>29399</v>
      </c>
      <c r="L19009" t="s">
        <v>29390</v>
      </c>
      <c r="M19009">
        <v>6083</v>
      </c>
    </row>
    <row r="19010" spans="1:13" hidden="1" x14ac:dyDescent="0.3">
      <c r="A19010" t="s">
        <v>11138</v>
      </c>
      <c r="B19010">
        <v>1</v>
      </c>
      <c r="C19010">
        <v>1</v>
      </c>
      <c r="D19010">
        <v>1</v>
      </c>
      <c r="E19010" t="s">
        <v>993</v>
      </c>
      <c r="F19010" t="s">
        <v>6660</v>
      </c>
      <c r="G19010" t="s">
        <v>11138</v>
      </c>
      <c r="H19010" t="s">
        <v>19852</v>
      </c>
      <c r="I19010" t="s">
        <v>29359</v>
      </c>
      <c r="J19010" t="s">
        <v>29363</v>
      </c>
      <c r="K19010" t="s">
        <v>29399</v>
      </c>
      <c r="L19010" t="s">
        <v>29390</v>
      </c>
      <c r="M19010">
        <v>5340</v>
      </c>
    </row>
    <row r="19011" spans="1:13" hidden="1" x14ac:dyDescent="0.3">
      <c r="A19011" t="s">
        <v>11140</v>
      </c>
      <c r="B19011">
        <v>1</v>
      </c>
      <c r="C19011">
        <v>1</v>
      </c>
      <c r="D19011">
        <v>1</v>
      </c>
      <c r="E19011" t="s">
        <v>1640</v>
      </c>
      <c r="F19011" t="s">
        <v>9853</v>
      </c>
      <c r="G19011" t="s">
        <v>11140</v>
      </c>
      <c r="H19011" t="s">
        <v>26209</v>
      </c>
      <c r="I19011" t="s">
        <v>29359</v>
      </c>
      <c r="J19011" t="s">
        <v>29380</v>
      </c>
      <c r="M19011">
        <v>7803</v>
      </c>
    </row>
    <row r="19012" spans="1:13" hidden="1" x14ac:dyDescent="0.3">
      <c r="A19012" t="s">
        <v>11138</v>
      </c>
      <c r="B19012">
        <v>1</v>
      </c>
      <c r="C19012">
        <v>1</v>
      </c>
      <c r="D19012">
        <v>1</v>
      </c>
      <c r="E19012" t="s">
        <v>1331</v>
      </c>
      <c r="F19012" t="s">
        <v>8323</v>
      </c>
      <c r="G19012" t="s">
        <v>11138</v>
      </c>
      <c r="H19012" t="s">
        <v>23309</v>
      </c>
      <c r="I19012" t="s">
        <v>29359</v>
      </c>
      <c r="J19012" t="s">
        <v>29363</v>
      </c>
      <c r="K19012" t="s">
        <v>29399</v>
      </c>
      <c r="L19012" t="s">
        <v>29390</v>
      </c>
      <c r="M19012">
        <v>6823</v>
      </c>
    </row>
    <row r="19013" spans="1:13" hidden="1" x14ac:dyDescent="0.3">
      <c r="E19013" t="s">
        <v>1160</v>
      </c>
      <c r="F19013" t="s">
        <v>7520</v>
      </c>
      <c r="G19013" t="s">
        <v>11137</v>
      </c>
      <c r="H19013" t="s">
        <v>7522</v>
      </c>
      <c r="I19013" t="s">
        <v>29357</v>
      </c>
      <c r="M19013">
        <v>6154</v>
      </c>
    </row>
    <row r="19014" spans="1:13" hidden="1" x14ac:dyDescent="0.3">
      <c r="E19014" t="s">
        <v>1160</v>
      </c>
      <c r="F19014" t="s">
        <v>7521</v>
      </c>
      <c r="G19014" t="s">
        <v>11137</v>
      </c>
      <c r="H19014" t="s">
        <v>7522</v>
      </c>
      <c r="I19014" t="s">
        <v>29357</v>
      </c>
      <c r="M19014">
        <v>6154</v>
      </c>
    </row>
    <row r="19015" spans="1:13" x14ac:dyDescent="0.3">
      <c r="E19015" t="s">
        <v>644</v>
      </c>
      <c r="F19015" t="s">
        <v>3168</v>
      </c>
      <c r="G19015" t="s">
        <v>11138</v>
      </c>
      <c r="H19015" t="s">
        <v>16979</v>
      </c>
      <c r="I19015" t="s">
        <v>29358</v>
      </c>
      <c r="J19015" t="s">
        <v>29360</v>
      </c>
      <c r="M19015">
        <v>2442</v>
      </c>
    </row>
    <row r="19016" spans="1:13" hidden="1" x14ac:dyDescent="0.3">
      <c r="A19016" t="s">
        <v>11138</v>
      </c>
      <c r="B19016">
        <v>1</v>
      </c>
      <c r="C19016">
        <v>1</v>
      </c>
      <c r="D19016">
        <v>1</v>
      </c>
      <c r="E19016" t="s">
        <v>277</v>
      </c>
      <c r="F19016" t="s">
        <v>3461</v>
      </c>
      <c r="G19016" t="s">
        <v>11138</v>
      </c>
      <c r="H19016" t="s">
        <v>13737</v>
      </c>
      <c r="I19016" t="s">
        <v>29359</v>
      </c>
      <c r="J19016" t="s">
        <v>29363</v>
      </c>
      <c r="K19016" t="s">
        <v>29399</v>
      </c>
      <c r="L19016" t="s">
        <v>29390</v>
      </c>
      <c r="M19016">
        <v>1371</v>
      </c>
    </row>
    <row r="19017" spans="1:13" hidden="1" x14ac:dyDescent="0.3">
      <c r="E19017" t="s">
        <v>1162</v>
      </c>
      <c r="F19017" t="s">
        <v>7524</v>
      </c>
      <c r="G19017" t="s">
        <v>11140</v>
      </c>
      <c r="H19017" t="s">
        <v>21606</v>
      </c>
      <c r="I19017" t="s">
        <v>29357</v>
      </c>
      <c r="M19017">
        <v>6158</v>
      </c>
    </row>
    <row r="19018" spans="1:13" hidden="1" x14ac:dyDescent="0.3">
      <c r="A19018" t="s">
        <v>11138</v>
      </c>
      <c r="B19018">
        <v>1</v>
      </c>
      <c r="C19018">
        <v>1</v>
      </c>
      <c r="D19018">
        <v>1</v>
      </c>
      <c r="E19018" t="s">
        <v>128</v>
      </c>
      <c r="F19018" t="s">
        <v>2773</v>
      </c>
      <c r="G19018" t="s">
        <v>11138</v>
      </c>
      <c r="H19018" t="s">
        <v>12403</v>
      </c>
      <c r="I19018" t="s">
        <v>29359</v>
      </c>
      <c r="J19018" t="s">
        <v>29360</v>
      </c>
      <c r="M19018">
        <v>469</v>
      </c>
    </row>
    <row r="19019" spans="1:13" x14ac:dyDescent="0.3">
      <c r="E19019" t="s">
        <v>708</v>
      </c>
      <c r="F19019" t="s">
        <v>3168</v>
      </c>
      <c r="G19019" t="s">
        <v>11138</v>
      </c>
      <c r="H19019" t="s">
        <v>17491</v>
      </c>
      <c r="I19019" t="s">
        <v>29358</v>
      </c>
      <c r="J19019" t="s">
        <v>29360</v>
      </c>
      <c r="M19019">
        <v>2687</v>
      </c>
    </row>
    <row r="19020" spans="1:13" hidden="1" x14ac:dyDescent="0.3">
      <c r="A19020" t="s">
        <v>11138</v>
      </c>
      <c r="B19020">
        <v>1</v>
      </c>
      <c r="C19020">
        <v>1</v>
      </c>
      <c r="D19020">
        <v>1</v>
      </c>
      <c r="E19020" t="s">
        <v>1608</v>
      </c>
      <c r="F19020" t="s">
        <v>9634</v>
      </c>
      <c r="G19020" t="s">
        <v>11138</v>
      </c>
      <c r="H19020" t="s">
        <v>25881</v>
      </c>
      <c r="I19020" t="s">
        <v>29359</v>
      </c>
      <c r="J19020" t="s">
        <v>29363</v>
      </c>
      <c r="K19020" t="s">
        <v>29399</v>
      </c>
      <c r="L19020" t="s">
        <v>29390</v>
      </c>
      <c r="M19020">
        <v>7754</v>
      </c>
    </row>
    <row r="19021" spans="1:13" hidden="1" x14ac:dyDescent="0.3">
      <c r="E19021" t="s">
        <v>826</v>
      </c>
      <c r="F19021" t="s">
        <v>5905</v>
      </c>
      <c r="G19021" t="s">
        <v>11139</v>
      </c>
      <c r="H19021" t="s">
        <v>18530</v>
      </c>
      <c r="I19021" t="s">
        <v>29357</v>
      </c>
      <c r="M19021">
        <v>3984</v>
      </c>
    </row>
    <row r="19022" spans="1:13" hidden="1" x14ac:dyDescent="0.3">
      <c r="E19022" t="s">
        <v>1162</v>
      </c>
      <c r="F19022" t="s">
        <v>7528</v>
      </c>
      <c r="G19022" t="s">
        <v>11140</v>
      </c>
      <c r="H19022" t="s">
        <v>21611</v>
      </c>
      <c r="I19022" t="s">
        <v>29357</v>
      </c>
      <c r="M19022">
        <v>6158</v>
      </c>
    </row>
    <row r="19023" spans="1:13" x14ac:dyDescent="0.3">
      <c r="E19023" t="s">
        <v>711</v>
      </c>
      <c r="F19023" t="s">
        <v>3168</v>
      </c>
      <c r="G19023" t="s">
        <v>11138</v>
      </c>
      <c r="H19023" t="s">
        <v>17537</v>
      </c>
      <c r="I19023" t="s">
        <v>29358</v>
      </c>
      <c r="J19023" t="s">
        <v>29360</v>
      </c>
      <c r="M19023">
        <v>2699</v>
      </c>
    </row>
    <row r="19024" spans="1:13" hidden="1" x14ac:dyDescent="0.3">
      <c r="E19024" t="s">
        <v>1162</v>
      </c>
      <c r="F19024" t="s">
        <v>7529</v>
      </c>
      <c r="G19024" t="s">
        <v>11138</v>
      </c>
      <c r="H19024" t="s">
        <v>21613</v>
      </c>
      <c r="I19024" t="s">
        <v>29357</v>
      </c>
      <c r="M19024">
        <v>6158</v>
      </c>
    </row>
    <row r="19025" spans="1:13" hidden="1" x14ac:dyDescent="0.3">
      <c r="A19025" t="s">
        <v>11138</v>
      </c>
      <c r="B19025">
        <v>1</v>
      </c>
      <c r="C19025">
        <v>1</v>
      </c>
      <c r="D19025">
        <v>1</v>
      </c>
      <c r="E19025" t="s">
        <v>1608</v>
      </c>
      <c r="F19025" t="s">
        <v>9634</v>
      </c>
      <c r="G19025" t="s">
        <v>11138</v>
      </c>
      <c r="H19025" t="s">
        <v>25881</v>
      </c>
      <c r="I19025" t="s">
        <v>29359</v>
      </c>
      <c r="J19025" t="s">
        <v>29363</v>
      </c>
      <c r="K19025" t="s">
        <v>29399</v>
      </c>
      <c r="L19025" t="s">
        <v>29390</v>
      </c>
      <c r="M19025">
        <v>7754</v>
      </c>
    </row>
    <row r="19026" spans="1:13" hidden="1" x14ac:dyDescent="0.3">
      <c r="E19026" t="s">
        <v>826</v>
      </c>
      <c r="F19026" t="s">
        <v>5905</v>
      </c>
      <c r="G19026" t="s">
        <v>11139</v>
      </c>
      <c r="H19026" t="s">
        <v>18532</v>
      </c>
      <c r="I19026" t="s">
        <v>29357</v>
      </c>
      <c r="M19026">
        <v>3985</v>
      </c>
    </row>
    <row r="19027" spans="1:13" x14ac:dyDescent="0.3">
      <c r="E19027" t="s">
        <v>711</v>
      </c>
      <c r="F19027" t="s">
        <v>3168</v>
      </c>
      <c r="G19027" t="s">
        <v>11138</v>
      </c>
      <c r="H19027" t="s">
        <v>17537</v>
      </c>
      <c r="I19027" t="s">
        <v>29358</v>
      </c>
      <c r="J19027" t="s">
        <v>29360</v>
      </c>
      <c r="M19027">
        <v>2700</v>
      </c>
    </row>
    <row r="19028" spans="1:13" hidden="1" x14ac:dyDescent="0.3">
      <c r="E19028" t="s">
        <v>1162</v>
      </c>
      <c r="F19028" t="s">
        <v>7531</v>
      </c>
      <c r="G19028" t="s">
        <v>11140</v>
      </c>
      <c r="H19028" t="s">
        <v>21617</v>
      </c>
      <c r="I19028" t="s">
        <v>29357</v>
      </c>
      <c r="M19028">
        <v>6158</v>
      </c>
    </row>
    <row r="19029" spans="1:13" hidden="1" x14ac:dyDescent="0.3">
      <c r="A19029" t="s">
        <v>11138</v>
      </c>
      <c r="B19029">
        <v>1</v>
      </c>
      <c r="C19029">
        <v>1</v>
      </c>
      <c r="D19029">
        <v>1</v>
      </c>
      <c r="E19029" t="s">
        <v>1608</v>
      </c>
      <c r="F19029" t="s">
        <v>9634</v>
      </c>
      <c r="G19029" t="s">
        <v>11138</v>
      </c>
      <c r="H19029" t="s">
        <v>25881</v>
      </c>
      <c r="I19029" t="s">
        <v>29359</v>
      </c>
      <c r="J19029" t="s">
        <v>29363</v>
      </c>
      <c r="K19029" t="s">
        <v>29399</v>
      </c>
      <c r="L19029" t="s">
        <v>29390</v>
      </c>
      <c r="M19029">
        <v>7754</v>
      </c>
    </row>
    <row r="19030" spans="1:13" hidden="1" x14ac:dyDescent="0.3">
      <c r="E19030" t="s">
        <v>1162</v>
      </c>
      <c r="F19030" t="s">
        <v>7533</v>
      </c>
      <c r="G19030" t="s">
        <v>11140</v>
      </c>
      <c r="H19030" t="s">
        <v>21619</v>
      </c>
      <c r="I19030" t="s">
        <v>29357</v>
      </c>
      <c r="M19030">
        <v>6158</v>
      </c>
    </row>
    <row r="19031" spans="1:13" hidden="1" x14ac:dyDescent="0.3">
      <c r="E19031" t="s">
        <v>1162</v>
      </c>
      <c r="F19031" t="s">
        <v>7534</v>
      </c>
      <c r="G19031" t="s">
        <v>11140</v>
      </c>
      <c r="H19031" t="s">
        <v>21620</v>
      </c>
      <c r="I19031" t="s">
        <v>29357</v>
      </c>
      <c r="M19031">
        <v>6158</v>
      </c>
    </row>
    <row r="19032" spans="1:13" hidden="1" x14ac:dyDescent="0.3">
      <c r="A19032" t="s">
        <v>11138</v>
      </c>
      <c r="B19032">
        <v>1</v>
      </c>
      <c r="C19032">
        <v>1</v>
      </c>
      <c r="D19032">
        <v>1</v>
      </c>
      <c r="E19032" t="s">
        <v>1608</v>
      </c>
      <c r="F19032" t="s">
        <v>9634</v>
      </c>
      <c r="G19032" t="s">
        <v>11138</v>
      </c>
      <c r="H19032" t="s">
        <v>25881</v>
      </c>
      <c r="I19032" t="s">
        <v>29359</v>
      </c>
      <c r="J19032" t="s">
        <v>29363</v>
      </c>
      <c r="K19032" t="s">
        <v>29399</v>
      </c>
      <c r="L19032" t="s">
        <v>29390</v>
      </c>
      <c r="M19032">
        <v>7754</v>
      </c>
    </row>
    <row r="19033" spans="1:13" hidden="1" x14ac:dyDescent="0.3">
      <c r="A19033" t="s">
        <v>11140</v>
      </c>
      <c r="B19033">
        <v>1</v>
      </c>
      <c r="C19033">
        <v>1</v>
      </c>
      <c r="D19033">
        <v>1</v>
      </c>
      <c r="E19033" t="s">
        <v>1930</v>
      </c>
      <c r="F19033" t="s">
        <v>10925</v>
      </c>
      <c r="G19033" t="s">
        <v>11140</v>
      </c>
      <c r="H19033" t="s">
        <v>28815</v>
      </c>
      <c r="I19033" t="s">
        <v>29359</v>
      </c>
      <c r="J19033" t="s">
        <v>29366</v>
      </c>
      <c r="M19033">
        <v>9116</v>
      </c>
    </row>
    <row r="19034" spans="1:13" hidden="1" x14ac:dyDescent="0.3">
      <c r="A19034" t="s">
        <v>11139</v>
      </c>
      <c r="B19034">
        <v>1</v>
      </c>
      <c r="C19034">
        <v>1</v>
      </c>
      <c r="D19034">
        <v>1</v>
      </c>
      <c r="E19034" t="s">
        <v>142</v>
      </c>
      <c r="F19034" t="s">
        <v>2368</v>
      </c>
      <c r="G19034" t="s">
        <v>11139</v>
      </c>
      <c r="H19034" t="s">
        <v>12496</v>
      </c>
      <c r="I19034" t="s">
        <v>29359</v>
      </c>
      <c r="J19034" t="s">
        <v>29369</v>
      </c>
      <c r="M19034">
        <v>576</v>
      </c>
    </row>
    <row r="19035" spans="1:13" hidden="1" x14ac:dyDescent="0.3">
      <c r="A19035" t="s">
        <v>11138</v>
      </c>
      <c r="B19035">
        <v>1</v>
      </c>
      <c r="C19035">
        <v>1</v>
      </c>
      <c r="D19035">
        <v>1</v>
      </c>
      <c r="E19035" t="s">
        <v>656</v>
      </c>
      <c r="F19035" t="s">
        <v>5198</v>
      </c>
      <c r="G19035" t="s">
        <v>11138</v>
      </c>
      <c r="H19035" t="s">
        <v>17086</v>
      </c>
      <c r="I19035" t="s">
        <v>29359</v>
      </c>
      <c r="J19035" t="s">
        <v>29363</v>
      </c>
      <c r="K19035" t="s">
        <v>29399</v>
      </c>
      <c r="L19035" t="s">
        <v>29390</v>
      </c>
      <c r="M19035">
        <v>2492</v>
      </c>
    </row>
    <row r="19036" spans="1:13" hidden="1" x14ac:dyDescent="0.3">
      <c r="A19036" t="s">
        <v>11138</v>
      </c>
      <c r="B19036">
        <v>1</v>
      </c>
      <c r="C19036">
        <v>1</v>
      </c>
      <c r="D19036">
        <v>1</v>
      </c>
      <c r="E19036" t="s">
        <v>1925</v>
      </c>
      <c r="F19036" t="s">
        <v>10904</v>
      </c>
      <c r="G19036" t="s">
        <v>11138</v>
      </c>
      <c r="H19036" t="s">
        <v>28768</v>
      </c>
      <c r="I19036" t="s">
        <v>29359</v>
      </c>
      <c r="J19036" t="s">
        <v>29363</v>
      </c>
      <c r="K19036" t="s">
        <v>29399</v>
      </c>
      <c r="L19036" t="s">
        <v>29390</v>
      </c>
      <c r="M19036">
        <v>9097</v>
      </c>
    </row>
    <row r="19037" spans="1:13" hidden="1" x14ac:dyDescent="0.3">
      <c r="A19037" t="s">
        <v>11138</v>
      </c>
      <c r="B19037">
        <v>1</v>
      </c>
      <c r="C19037">
        <v>1</v>
      </c>
      <c r="D19037">
        <v>1</v>
      </c>
      <c r="E19037" t="s">
        <v>761</v>
      </c>
      <c r="F19037" t="s">
        <v>5705</v>
      </c>
      <c r="G19037" t="s">
        <v>11138</v>
      </c>
      <c r="H19037" t="s">
        <v>18193</v>
      </c>
      <c r="I19037" t="s">
        <v>29359</v>
      </c>
      <c r="J19037" t="s">
        <v>29363</v>
      </c>
      <c r="K19037" t="s">
        <v>29399</v>
      </c>
      <c r="L19037" t="s">
        <v>29390</v>
      </c>
      <c r="M19037">
        <v>2909</v>
      </c>
    </row>
    <row r="19038" spans="1:13" hidden="1" x14ac:dyDescent="0.3">
      <c r="E19038" t="s">
        <v>1163</v>
      </c>
      <c r="F19038" t="s">
        <v>7540</v>
      </c>
      <c r="G19038" t="s">
        <v>11137</v>
      </c>
      <c r="H19038" t="s">
        <v>21626</v>
      </c>
      <c r="I19038" t="s">
        <v>29357</v>
      </c>
      <c r="M19038">
        <v>6162</v>
      </c>
    </row>
    <row r="19039" spans="1:13" hidden="1" x14ac:dyDescent="0.3">
      <c r="A19039" t="s">
        <v>11138</v>
      </c>
      <c r="B19039">
        <v>1</v>
      </c>
      <c r="C19039">
        <v>1</v>
      </c>
      <c r="D19039">
        <v>1</v>
      </c>
      <c r="E19039" t="s">
        <v>765</v>
      </c>
      <c r="F19039" t="s">
        <v>5738</v>
      </c>
      <c r="G19039" t="s">
        <v>11138</v>
      </c>
      <c r="H19039" t="s">
        <v>18255</v>
      </c>
      <c r="I19039" t="s">
        <v>29359</v>
      </c>
      <c r="J19039" t="s">
        <v>29363</v>
      </c>
      <c r="K19039" t="s">
        <v>29399</v>
      </c>
      <c r="L19039" t="s">
        <v>29390</v>
      </c>
      <c r="M19039">
        <v>2921</v>
      </c>
    </row>
    <row r="19040" spans="1:13" hidden="1" x14ac:dyDescent="0.3">
      <c r="A19040" t="s">
        <v>11138</v>
      </c>
      <c r="B19040">
        <v>1</v>
      </c>
      <c r="C19040">
        <v>1</v>
      </c>
      <c r="D19040">
        <v>1</v>
      </c>
      <c r="E19040" t="s">
        <v>765</v>
      </c>
      <c r="F19040" t="s">
        <v>5738</v>
      </c>
      <c r="G19040" t="s">
        <v>11138</v>
      </c>
      <c r="H19040" t="s">
        <v>18255</v>
      </c>
      <c r="I19040" t="s">
        <v>29359</v>
      </c>
      <c r="J19040" t="s">
        <v>29363</v>
      </c>
      <c r="K19040" t="s">
        <v>29399</v>
      </c>
      <c r="L19040" t="s">
        <v>29390</v>
      </c>
      <c r="M19040">
        <v>2922</v>
      </c>
    </row>
    <row r="19041" spans="1:13" hidden="1" x14ac:dyDescent="0.3">
      <c r="A19041" t="s">
        <v>11138</v>
      </c>
      <c r="B19041">
        <v>1</v>
      </c>
      <c r="C19041">
        <v>1</v>
      </c>
      <c r="D19041">
        <v>1</v>
      </c>
      <c r="E19041" t="s">
        <v>1601</v>
      </c>
      <c r="F19041" t="s">
        <v>9490</v>
      </c>
      <c r="G19041" t="s">
        <v>11138</v>
      </c>
      <c r="H19041" t="s">
        <v>25791</v>
      </c>
      <c r="I19041" t="s">
        <v>29359</v>
      </c>
      <c r="J19041" t="s">
        <v>29360</v>
      </c>
      <c r="M19041">
        <v>7744</v>
      </c>
    </row>
    <row r="19042" spans="1:13" x14ac:dyDescent="0.3">
      <c r="E19042" t="s">
        <v>715</v>
      </c>
      <c r="F19042" t="s">
        <v>3168</v>
      </c>
      <c r="G19042" t="s">
        <v>11138</v>
      </c>
      <c r="H19042" t="s">
        <v>17556</v>
      </c>
      <c r="I19042" t="s">
        <v>29358</v>
      </c>
      <c r="J19042" t="s">
        <v>29360</v>
      </c>
      <c r="M19042">
        <v>2717</v>
      </c>
    </row>
    <row r="19043" spans="1:13" hidden="1" x14ac:dyDescent="0.3">
      <c r="E19043" t="s">
        <v>1163</v>
      </c>
      <c r="F19043" t="s">
        <v>7545</v>
      </c>
      <c r="G19043" t="s">
        <v>11138</v>
      </c>
      <c r="H19043" t="s">
        <v>21631</v>
      </c>
      <c r="I19043" t="s">
        <v>29357</v>
      </c>
      <c r="M19043">
        <v>6162</v>
      </c>
    </row>
    <row r="19044" spans="1:13" hidden="1" x14ac:dyDescent="0.3">
      <c r="E19044" t="s">
        <v>1163</v>
      </c>
      <c r="F19044" t="s">
        <v>7546</v>
      </c>
      <c r="G19044" t="s">
        <v>11140</v>
      </c>
      <c r="H19044" t="s">
        <v>21632</v>
      </c>
      <c r="I19044" t="s">
        <v>29357</v>
      </c>
      <c r="M19044">
        <v>6162</v>
      </c>
    </row>
    <row r="19045" spans="1:13" hidden="1" x14ac:dyDescent="0.3">
      <c r="E19045" t="s">
        <v>826</v>
      </c>
      <c r="F19045" t="s">
        <v>5905</v>
      </c>
      <c r="G19045" t="s">
        <v>11139</v>
      </c>
      <c r="H19045" t="s">
        <v>18535</v>
      </c>
      <c r="I19045" t="s">
        <v>29357</v>
      </c>
      <c r="M19045">
        <v>3986</v>
      </c>
    </row>
    <row r="19046" spans="1:13" hidden="1" x14ac:dyDescent="0.3">
      <c r="E19046" t="s">
        <v>826</v>
      </c>
      <c r="F19046" t="s">
        <v>5905</v>
      </c>
      <c r="G19046" t="s">
        <v>11139</v>
      </c>
      <c r="H19046" t="s">
        <v>18534</v>
      </c>
      <c r="I19046" t="s">
        <v>29357</v>
      </c>
      <c r="M19046">
        <v>3986</v>
      </c>
    </row>
    <row r="19047" spans="1:13" hidden="1" x14ac:dyDescent="0.3">
      <c r="E19047" t="s">
        <v>1165</v>
      </c>
      <c r="F19047" t="s">
        <v>1789</v>
      </c>
      <c r="G19047" t="s">
        <v>11138</v>
      </c>
      <c r="H19047" t="s">
        <v>21635</v>
      </c>
      <c r="I19047" t="s">
        <v>29357</v>
      </c>
      <c r="M19047">
        <v>6165</v>
      </c>
    </row>
    <row r="19048" spans="1:13" hidden="1" x14ac:dyDescent="0.3">
      <c r="E19048" t="s">
        <v>1166</v>
      </c>
      <c r="F19048" t="s">
        <v>1166</v>
      </c>
      <c r="G19048" t="s">
        <v>11137</v>
      </c>
      <c r="H19048" t="s">
        <v>21636</v>
      </c>
      <c r="I19048" t="s">
        <v>29357</v>
      </c>
      <c r="M19048">
        <v>6166</v>
      </c>
    </row>
    <row r="19049" spans="1:13" hidden="1" x14ac:dyDescent="0.3">
      <c r="E19049" t="s">
        <v>826</v>
      </c>
      <c r="F19049" t="s">
        <v>5905</v>
      </c>
      <c r="G19049" t="s">
        <v>11139</v>
      </c>
      <c r="H19049" t="s">
        <v>18539</v>
      </c>
      <c r="I19049" t="s">
        <v>29357</v>
      </c>
      <c r="M19049">
        <v>3987</v>
      </c>
    </row>
    <row r="19050" spans="1:13" hidden="1" x14ac:dyDescent="0.3">
      <c r="E19050" t="s">
        <v>1167</v>
      </c>
      <c r="F19050" t="s">
        <v>1167</v>
      </c>
      <c r="G19050" t="s">
        <v>11138</v>
      </c>
      <c r="H19050" t="s">
        <v>21638</v>
      </c>
      <c r="I19050" t="s">
        <v>29357</v>
      </c>
      <c r="M19050">
        <v>6171</v>
      </c>
    </row>
    <row r="19051" spans="1:13" hidden="1" x14ac:dyDescent="0.3">
      <c r="E19051" t="s">
        <v>1167</v>
      </c>
      <c r="F19051" t="s">
        <v>7549</v>
      </c>
      <c r="G19051" t="s">
        <v>11137</v>
      </c>
      <c r="H19051" t="s">
        <v>21639</v>
      </c>
      <c r="I19051" t="s">
        <v>29357</v>
      </c>
      <c r="M19051">
        <v>6171</v>
      </c>
    </row>
    <row r="19052" spans="1:13" hidden="1" x14ac:dyDescent="0.3">
      <c r="E19052" t="s">
        <v>826</v>
      </c>
      <c r="F19052" t="s">
        <v>5905</v>
      </c>
      <c r="G19052" t="s">
        <v>11139</v>
      </c>
      <c r="H19052" t="s">
        <v>18523</v>
      </c>
      <c r="I19052" t="s">
        <v>29357</v>
      </c>
      <c r="M19052">
        <v>4086</v>
      </c>
    </row>
    <row r="19053" spans="1:13" hidden="1" x14ac:dyDescent="0.3">
      <c r="E19053" t="s">
        <v>826</v>
      </c>
      <c r="F19053" t="s">
        <v>5905</v>
      </c>
      <c r="G19053" t="s">
        <v>11139</v>
      </c>
      <c r="H19053" t="s">
        <v>18527</v>
      </c>
      <c r="I19053" t="s">
        <v>29357</v>
      </c>
      <c r="M19053">
        <v>4086</v>
      </c>
    </row>
    <row r="19054" spans="1:13" x14ac:dyDescent="0.3">
      <c r="E19054" t="s">
        <v>721</v>
      </c>
      <c r="F19054" t="s">
        <v>3168</v>
      </c>
      <c r="G19054" t="s">
        <v>11138</v>
      </c>
      <c r="H19054" t="s">
        <v>17700</v>
      </c>
      <c r="I19054" t="s">
        <v>29358</v>
      </c>
      <c r="J19054" t="s">
        <v>29360</v>
      </c>
      <c r="M19054">
        <v>2746</v>
      </c>
    </row>
    <row r="19055" spans="1:13" hidden="1" x14ac:dyDescent="0.3">
      <c r="E19055" t="s">
        <v>1169</v>
      </c>
      <c r="F19055" t="s">
        <v>7551</v>
      </c>
      <c r="G19055" t="s">
        <v>11137</v>
      </c>
      <c r="H19055" t="s">
        <v>21643</v>
      </c>
      <c r="I19055" t="s">
        <v>29357</v>
      </c>
      <c r="M19055">
        <v>6176</v>
      </c>
    </row>
    <row r="19056" spans="1:13" hidden="1" x14ac:dyDescent="0.3">
      <c r="E19056" t="s">
        <v>1169</v>
      </c>
      <c r="F19056" t="s">
        <v>7552</v>
      </c>
      <c r="G19056" t="s">
        <v>11137</v>
      </c>
      <c r="H19056" t="s">
        <v>21644</v>
      </c>
      <c r="I19056" t="s">
        <v>29357</v>
      </c>
      <c r="M19056">
        <v>6176</v>
      </c>
    </row>
    <row r="19057" spans="1:13" hidden="1" x14ac:dyDescent="0.3">
      <c r="E19057" t="s">
        <v>826</v>
      </c>
      <c r="F19057" t="s">
        <v>5905</v>
      </c>
      <c r="G19057" t="s">
        <v>11139</v>
      </c>
      <c r="H19057" t="s">
        <v>18530</v>
      </c>
      <c r="I19057" t="s">
        <v>29357</v>
      </c>
      <c r="M19057">
        <v>4087</v>
      </c>
    </row>
    <row r="19058" spans="1:13" hidden="1" x14ac:dyDescent="0.3">
      <c r="E19058" t="s">
        <v>1170</v>
      </c>
      <c r="F19058" t="s">
        <v>7553</v>
      </c>
      <c r="G19058" t="s">
        <v>11138</v>
      </c>
      <c r="H19058" t="s">
        <v>21646</v>
      </c>
      <c r="I19058" t="s">
        <v>29357</v>
      </c>
      <c r="M19058">
        <v>6179</v>
      </c>
    </row>
    <row r="19059" spans="1:13" hidden="1" x14ac:dyDescent="0.3">
      <c r="A19059" t="s">
        <v>29414</v>
      </c>
      <c r="B19059">
        <v>0</v>
      </c>
      <c r="C19059">
        <v>0</v>
      </c>
      <c r="D19059" t="s">
        <v>29414</v>
      </c>
      <c r="E19059" t="s">
        <v>1601</v>
      </c>
      <c r="F19059" t="s">
        <v>9574</v>
      </c>
      <c r="G19059" t="s">
        <v>11138</v>
      </c>
      <c r="H19059" t="s">
        <v>25792</v>
      </c>
      <c r="I19059" t="s">
        <v>29359</v>
      </c>
      <c r="J19059" t="s">
        <v>29363</v>
      </c>
      <c r="K19059" t="s">
        <v>29407</v>
      </c>
      <c r="M19059">
        <v>7744</v>
      </c>
    </row>
    <row r="19060" spans="1:13" hidden="1" x14ac:dyDescent="0.3">
      <c r="E19060" t="s">
        <v>826</v>
      </c>
      <c r="F19060" t="s">
        <v>5905</v>
      </c>
      <c r="G19060" t="s">
        <v>11139</v>
      </c>
      <c r="H19060" t="s">
        <v>18532</v>
      </c>
      <c r="I19060" t="s">
        <v>29357</v>
      </c>
      <c r="M19060">
        <v>4088</v>
      </c>
    </row>
    <row r="19061" spans="1:13" hidden="1" x14ac:dyDescent="0.3">
      <c r="A19061" t="s">
        <v>11138</v>
      </c>
      <c r="B19061">
        <v>1</v>
      </c>
      <c r="C19061">
        <v>1</v>
      </c>
      <c r="D19061">
        <v>1</v>
      </c>
      <c r="E19061" t="s">
        <v>748</v>
      </c>
      <c r="F19061" t="s">
        <v>5626</v>
      </c>
      <c r="G19061" t="s">
        <v>11138</v>
      </c>
      <c r="H19061" t="s">
        <v>18089</v>
      </c>
      <c r="I19061" t="s">
        <v>29359</v>
      </c>
      <c r="J19061" t="s">
        <v>29363</v>
      </c>
      <c r="K19061" t="s">
        <v>29399</v>
      </c>
      <c r="L19061" t="s">
        <v>29390</v>
      </c>
      <c r="M19061">
        <v>2872</v>
      </c>
    </row>
    <row r="19062" spans="1:13" hidden="1" x14ac:dyDescent="0.3">
      <c r="E19062" t="s">
        <v>826</v>
      </c>
      <c r="F19062" t="s">
        <v>5905</v>
      </c>
      <c r="G19062" t="s">
        <v>11139</v>
      </c>
      <c r="H19062" t="s">
        <v>18535</v>
      </c>
      <c r="I19062" t="s">
        <v>29357</v>
      </c>
      <c r="M19062">
        <v>4089</v>
      </c>
    </row>
    <row r="19063" spans="1:13" hidden="1" x14ac:dyDescent="0.3">
      <c r="E19063" t="s">
        <v>1174</v>
      </c>
      <c r="F19063" t="s">
        <v>7556</v>
      </c>
      <c r="G19063" t="s">
        <v>11137</v>
      </c>
      <c r="H19063" t="s">
        <v>21650</v>
      </c>
      <c r="I19063" t="s">
        <v>29357</v>
      </c>
      <c r="M19063">
        <v>6191</v>
      </c>
    </row>
    <row r="19064" spans="1:13" hidden="1" x14ac:dyDescent="0.3">
      <c r="E19064" t="s">
        <v>826</v>
      </c>
      <c r="F19064" t="s">
        <v>5905</v>
      </c>
      <c r="G19064" t="s">
        <v>11139</v>
      </c>
      <c r="H19064" t="s">
        <v>18534</v>
      </c>
      <c r="I19064" t="s">
        <v>29357</v>
      </c>
      <c r="M19064">
        <v>4089</v>
      </c>
    </row>
    <row r="19065" spans="1:13" hidden="1" x14ac:dyDescent="0.3">
      <c r="E19065" t="s">
        <v>1174</v>
      </c>
      <c r="F19065" t="s">
        <v>2093</v>
      </c>
      <c r="G19065" t="s">
        <v>11140</v>
      </c>
      <c r="H19065" t="s">
        <v>21652</v>
      </c>
      <c r="I19065" t="s">
        <v>29357</v>
      </c>
      <c r="M19065">
        <v>6191</v>
      </c>
    </row>
    <row r="19066" spans="1:13" x14ac:dyDescent="0.3">
      <c r="E19066" t="s">
        <v>721</v>
      </c>
      <c r="F19066" t="s">
        <v>3168</v>
      </c>
      <c r="G19066" t="s">
        <v>11138</v>
      </c>
      <c r="H19066" t="s">
        <v>17721</v>
      </c>
      <c r="I19066" t="s">
        <v>29358</v>
      </c>
      <c r="J19066" t="s">
        <v>29360</v>
      </c>
      <c r="M19066">
        <v>2747</v>
      </c>
    </row>
    <row r="19067" spans="1:13" hidden="1" x14ac:dyDescent="0.3">
      <c r="E19067" t="s">
        <v>826</v>
      </c>
      <c r="F19067" t="s">
        <v>5905</v>
      </c>
      <c r="G19067" t="s">
        <v>11139</v>
      </c>
      <c r="H19067" t="s">
        <v>18539</v>
      </c>
      <c r="I19067" t="s">
        <v>29357</v>
      </c>
      <c r="M19067">
        <v>4090</v>
      </c>
    </row>
    <row r="19068" spans="1:13" hidden="1" x14ac:dyDescent="0.3">
      <c r="E19068" t="s">
        <v>1165</v>
      </c>
      <c r="F19068" t="s">
        <v>1789</v>
      </c>
      <c r="G19068" t="s">
        <v>11138</v>
      </c>
      <c r="H19068" t="s">
        <v>21635</v>
      </c>
      <c r="I19068" t="s">
        <v>29357</v>
      </c>
      <c r="M19068">
        <v>6196</v>
      </c>
    </row>
    <row r="19069" spans="1:13" hidden="1" x14ac:dyDescent="0.3">
      <c r="E19069" t="s">
        <v>826</v>
      </c>
      <c r="F19069" t="s">
        <v>5905</v>
      </c>
      <c r="G19069" t="s">
        <v>11139</v>
      </c>
      <c r="H19069" t="s">
        <v>18527</v>
      </c>
      <c r="I19069" t="s">
        <v>29357</v>
      </c>
      <c r="M19069">
        <v>4147</v>
      </c>
    </row>
    <row r="19070" spans="1:13" hidden="1" x14ac:dyDescent="0.3">
      <c r="E19070" t="s">
        <v>1166</v>
      </c>
      <c r="F19070" t="s">
        <v>1166</v>
      </c>
      <c r="G19070" t="s">
        <v>11137</v>
      </c>
      <c r="H19070" t="s">
        <v>21636</v>
      </c>
      <c r="I19070" t="s">
        <v>29357</v>
      </c>
      <c r="M19070">
        <v>6197</v>
      </c>
    </row>
    <row r="19071" spans="1:13" hidden="1" x14ac:dyDescent="0.3">
      <c r="E19071" t="s">
        <v>1167</v>
      </c>
      <c r="F19071" t="s">
        <v>1167</v>
      </c>
      <c r="G19071" t="s">
        <v>11138</v>
      </c>
      <c r="H19071" t="s">
        <v>21638</v>
      </c>
      <c r="I19071" t="s">
        <v>29357</v>
      </c>
      <c r="M19071">
        <v>6202</v>
      </c>
    </row>
    <row r="19072" spans="1:13" hidden="1" x14ac:dyDescent="0.3">
      <c r="E19072" t="s">
        <v>826</v>
      </c>
      <c r="F19072" t="s">
        <v>5905</v>
      </c>
      <c r="G19072" t="s">
        <v>11139</v>
      </c>
      <c r="H19072" t="s">
        <v>18523</v>
      </c>
      <c r="I19072" t="s">
        <v>29357</v>
      </c>
      <c r="M19072">
        <v>4147</v>
      </c>
    </row>
    <row r="19073" spans="1:13" hidden="1" x14ac:dyDescent="0.3">
      <c r="E19073" t="s">
        <v>1167</v>
      </c>
      <c r="F19073" t="s">
        <v>7549</v>
      </c>
      <c r="G19073" t="s">
        <v>11137</v>
      </c>
      <c r="H19073" t="s">
        <v>21639</v>
      </c>
      <c r="I19073" t="s">
        <v>29357</v>
      </c>
      <c r="M19073">
        <v>6202</v>
      </c>
    </row>
    <row r="19074" spans="1:13" hidden="1" x14ac:dyDescent="0.3">
      <c r="E19074" t="s">
        <v>826</v>
      </c>
      <c r="F19074" t="s">
        <v>5905</v>
      </c>
      <c r="G19074" t="s">
        <v>11139</v>
      </c>
      <c r="H19074" t="s">
        <v>18530</v>
      </c>
      <c r="I19074" t="s">
        <v>29357</v>
      </c>
      <c r="M19074">
        <v>4148</v>
      </c>
    </row>
    <row r="19075" spans="1:13" hidden="1" x14ac:dyDescent="0.3">
      <c r="E19075" t="s">
        <v>1169</v>
      </c>
      <c r="F19075" t="s">
        <v>7552</v>
      </c>
      <c r="G19075" t="s">
        <v>11137</v>
      </c>
      <c r="H19075" t="s">
        <v>21644</v>
      </c>
      <c r="I19075" t="s">
        <v>29357</v>
      </c>
      <c r="M19075">
        <v>6207</v>
      </c>
    </row>
    <row r="19076" spans="1:13" hidden="1" x14ac:dyDescent="0.3">
      <c r="E19076" t="s">
        <v>826</v>
      </c>
      <c r="F19076" t="s">
        <v>5905</v>
      </c>
      <c r="G19076" t="s">
        <v>11139</v>
      </c>
      <c r="H19076" t="s">
        <v>18532</v>
      </c>
      <c r="I19076" t="s">
        <v>29357</v>
      </c>
      <c r="M19076">
        <v>4149</v>
      </c>
    </row>
    <row r="19077" spans="1:13" x14ac:dyDescent="0.3">
      <c r="E19077" t="s">
        <v>733</v>
      </c>
      <c r="F19077" t="s">
        <v>3168</v>
      </c>
      <c r="G19077" t="s">
        <v>11138</v>
      </c>
      <c r="H19077" t="s">
        <v>17862</v>
      </c>
      <c r="I19077" t="s">
        <v>29358</v>
      </c>
      <c r="J19077" t="s">
        <v>29360</v>
      </c>
      <c r="M19077">
        <v>2792</v>
      </c>
    </row>
    <row r="19078" spans="1:13" hidden="1" x14ac:dyDescent="0.3">
      <c r="E19078" t="s">
        <v>1169</v>
      </c>
      <c r="F19078" t="s">
        <v>7551</v>
      </c>
      <c r="G19078" t="s">
        <v>11137</v>
      </c>
      <c r="H19078" t="s">
        <v>21643</v>
      </c>
      <c r="I19078" t="s">
        <v>29357</v>
      </c>
      <c r="M19078">
        <v>6207</v>
      </c>
    </row>
    <row r="19079" spans="1:13" hidden="1" x14ac:dyDescent="0.3">
      <c r="E19079" t="s">
        <v>1170</v>
      </c>
      <c r="F19079" t="s">
        <v>7553</v>
      </c>
      <c r="G19079" t="s">
        <v>11138</v>
      </c>
      <c r="H19079" t="s">
        <v>21646</v>
      </c>
      <c r="I19079" t="s">
        <v>29357</v>
      </c>
      <c r="M19079">
        <v>6210</v>
      </c>
    </row>
    <row r="19080" spans="1:13" hidden="1" x14ac:dyDescent="0.3">
      <c r="E19080" t="s">
        <v>826</v>
      </c>
      <c r="F19080" t="s">
        <v>5905</v>
      </c>
      <c r="G19080" t="s">
        <v>11139</v>
      </c>
      <c r="H19080" t="s">
        <v>18535</v>
      </c>
      <c r="I19080" t="s">
        <v>29357</v>
      </c>
      <c r="M19080">
        <v>4150</v>
      </c>
    </row>
    <row r="19081" spans="1:13" hidden="1" x14ac:dyDescent="0.3">
      <c r="A19081" t="s">
        <v>11138</v>
      </c>
      <c r="B19081">
        <v>1</v>
      </c>
      <c r="C19081">
        <v>1</v>
      </c>
      <c r="D19081">
        <v>1</v>
      </c>
      <c r="E19081" t="s">
        <v>1106</v>
      </c>
      <c r="F19081" t="s">
        <v>7126</v>
      </c>
      <c r="G19081" t="s">
        <v>11138</v>
      </c>
      <c r="H19081" t="s">
        <v>20743</v>
      </c>
      <c r="I19081" t="s">
        <v>29359</v>
      </c>
      <c r="J19081" t="s">
        <v>29363</v>
      </c>
      <c r="K19081" t="s">
        <v>29399</v>
      </c>
      <c r="L19081" t="s">
        <v>29390</v>
      </c>
      <c r="M19081">
        <v>5825</v>
      </c>
    </row>
    <row r="19082" spans="1:13" hidden="1" x14ac:dyDescent="0.3">
      <c r="E19082" t="s">
        <v>826</v>
      </c>
      <c r="F19082" t="s">
        <v>5905</v>
      </c>
      <c r="G19082" t="s">
        <v>11139</v>
      </c>
      <c r="H19082" t="s">
        <v>18534</v>
      </c>
      <c r="I19082" t="s">
        <v>29357</v>
      </c>
      <c r="M19082">
        <v>4150</v>
      </c>
    </row>
    <row r="19083" spans="1:13" hidden="1" x14ac:dyDescent="0.3">
      <c r="A19083" t="s">
        <v>11138</v>
      </c>
      <c r="B19083">
        <v>1</v>
      </c>
      <c r="C19083">
        <v>1</v>
      </c>
      <c r="D19083">
        <v>1</v>
      </c>
      <c r="E19083" t="s">
        <v>1669</v>
      </c>
      <c r="F19083" t="s">
        <v>9955</v>
      </c>
      <c r="G19083" t="s">
        <v>11138</v>
      </c>
      <c r="H19083" t="s">
        <v>26426</v>
      </c>
      <c r="I19083" t="s">
        <v>29359</v>
      </c>
      <c r="J19083" t="s">
        <v>29362</v>
      </c>
      <c r="K19083" t="s">
        <v>29390</v>
      </c>
      <c r="M19083">
        <v>7863</v>
      </c>
    </row>
    <row r="19084" spans="1:13" hidden="1" x14ac:dyDescent="0.3">
      <c r="E19084" t="s">
        <v>826</v>
      </c>
      <c r="F19084" t="s">
        <v>5905</v>
      </c>
      <c r="G19084" t="s">
        <v>11139</v>
      </c>
      <c r="H19084" t="s">
        <v>18539</v>
      </c>
      <c r="I19084" t="s">
        <v>29357</v>
      </c>
      <c r="M19084">
        <v>4151</v>
      </c>
    </row>
    <row r="19085" spans="1:13" hidden="1" x14ac:dyDescent="0.3">
      <c r="E19085" t="s">
        <v>1174</v>
      </c>
      <c r="F19085" t="s">
        <v>7556</v>
      </c>
      <c r="G19085" t="s">
        <v>11137</v>
      </c>
      <c r="H19085" t="s">
        <v>21650</v>
      </c>
      <c r="I19085" t="s">
        <v>29357</v>
      </c>
      <c r="M19085">
        <v>6222</v>
      </c>
    </row>
    <row r="19086" spans="1:13" hidden="1" x14ac:dyDescent="0.3">
      <c r="E19086" t="s">
        <v>1174</v>
      </c>
      <c r="F19086" t="s">
        <v>2093</v>
      </c>
      <c r="G19086" t="s">
        <v>11140</v>
      </c>
      <c r="H19086" t="s">
        <v>21652</v>
      </c>
      <c r="I19086" t="s">
        <v>29357</v>
      </c>
      <c r="M19086">
        <v>6222</v>
      </c>
    </row>
    <row r="19087" spans="1:13" hidden="1" x14ac:dyDescent="0.3">
      <c r="E19087" t="s">
        <v>826</v>
      </c>
      <c r="F19087" t="s">
        <v>5905</v>
      </c>
      <c r="G19087" t="s">
        <v>11139</v>
      </c>
      <c r="H19087" t="s">
        <v>18527</v>
      </c>
      <c r="I19087" t="s">
        <v>29357</v>
      </c>
      <c r="M19087">
        <v>4209</v>
      </c>
    </row>
    <row r="19088" spans="1:13" x14ac:dyDescent="0.3">
      <c r="E19088" t="s">
        <v>267</v>
      </c>
      <c r="F19088" t="s">
        <v>3168</v>
      </c>
      <c r="G19088" t="s">
        <v>11138</v>
      </c>
      <c r="H19088" t="s">
        <v>18355</v>
      </c>
      <c r="I19088" t="s">
        <v>29358</v>
      </c>
      <c r="J19088" t="s">
        <v>29360</v>
      </c>
      <c r="M19088">
        <v>3117</v>
      </c>
    </row>
    <row r="19089" spans="1:13" hidden="1" x14ac:dyDescent="0.3">
      <c r="E19089" t="s">
        <v>826</v>
      </c>
      <c r="F19089" t="s">
        <v>5905</v>
      </c>
      <c r="G19089" t="s">
        <v>11139</v>
      </c>
      <c r="H19089" t="s">
        <v>18523</v>
      </c>
      <c r="I19089" t="s">
        <v>29357</v>
      </c>
      <c r="M19089">
        <v>4209</v>
      </c>
    </row>
    <row r="19090" spans="1:13" hidden="1" x14ac:dyDescent="0.3">
      <c r="E19090" t="s">
        <v>1165</v>
      </c>
      <c r="F19090" t="s">
        <v>1789</v>
      </c>
      <c r="G19090" t="s">
        <v>11138</v>
      </c>
      <c r="H19090" t="s">
        <v>21635</v>
      </c>
      <c r="I19090" t="s">
        <v>29357</v>
      </c>
      <c r="M19090">
        <v>6227</v>
      </c>
    </row>
    <row r="19091" spans="1:13" hidden="1" x14ac:dyDescent="0.3">
      <c r="E19091" t="s">
        <v>826</v>
      </c>
      <c r="F19091" t="s">
        <v>5905</v>
      </c>
      <c r="G19091" t="s">
        <v>11139</v>
      </c>
      <c r="H19091" t="s">
        <v>18530</v>
      </c>
      <c r="I19091" t="s">
        <v>29357</v>
      </c>
      <c r="M19091">
        <v>4210</v>
      </c>
    </row>
    <row r="19092" spans="1:13" hidden="1" x14ac:dyDescent="0.3">
      <c r="E19092" t="s">
        <v>1166</v>
      </c>
      <c r="F19092" t="s">
        <v>1166</v>
      </c>
      <c r="G19092" t="s">
        <v>11137</v>
      </c>
      <c r="H19092" t="s">
        <v>21636</v>
      </c>
      <c r="I19092" t="s">
        <v>29357</v>
      </c>
      <c r="M19092">
        <v>6228</v>
      </c>
    </row>
    <row r="19093" spans="1:13" hidden="1" x14ac:dyDescent="0.3">
      <c r="E19093" t="s">
        <v>826</v>
      </c>
      <c r="F19093" t="s">
        <v>5905</v>
      </c>
      <c r="G19093" t="s">
        <v>11139</v>
      </c>
      <c r="H19093" t="s">
        <v>18532</v>
      </c>
      <c r="I19093" t="s">
        <v>29357</v>
      </c>
      <c r="M19093">
        <v>4211</v>
      </c>
    </row>
    <row r="19094" spans="1:13" hidden="1" x14ac:dyDescent="0.3">
      <c r="E19094" t="s">
        <v>1167</v>
      </c>
      <c r="F19094" t="s">
        <v>1167</v>
      </c>
      <c r="G19094" t="s">
        <v>11138</v>
      </c>
      <c r="H19094" t="s">
        <v>21638</v>
      </c>
      <c r="I19094" t="s">
        <v>29357</v>
      </c>
      <c r="M19094">
        <v>6233</v>
      </c>
    </row>
    <row r="19095" spans="1:13" hidden="1" x14ac:dyDescent="0.3">
      <c r="E19095" t="s">
        <v>1167</v>
      </c>
      <c r="F19095" t="s">
        <v>7549</v>
      </c>
      <c r="G19095" t="s">
        <v>11137</v>
      </c>
      <c r="H19095" t="s">
        <v>21639</v>
      </c>
      <c r="I19095" t="s">
        <v>29357</v>
      </c>
      <c r="M19095">
        <v>6233</v>
      </c>
    </row>
    <row r="19096" spans="1:13" hidden="1" x14ac:dyDescent="0.3">
      <c r="E19096" t="s">
        <v>826</v>
      </c>
      <c r="F19096" t="s">
        <v>5905</v>
      </c>
      <c r="G19096" t="s">
        <v>11139</v>
      </c>
      <c r="H19096" t="s">
        <v>18534</v>
      </c>
      <c r="I19096" t="s">
        <v>29357</v>
      </c>
      <c r="M19096">
        <v>4212</v>
      </c>
    </row>
    <row r="19097" spans="1:13" hidden="1" x14ac:dyDescent="0.3">
      <c r="E19097" t="s">
        <v>1169</v>
      </c>
      <c r="F19097" t="s">
        <v>7551</v>
      </c>
      <c r="G19097" t="s">
        <v>11137</v>
      </c>
      <c r="H19097" t="s">
        <v>21643</v>
      </c>
      <c r="I19097" t="s">
        <v>29357</v>
      </c>
      <c r="M19097">
        <v>6238</v>
      </c>
    </row>
    <row r="19098" spans="1:13" hidden="1" x14ac:dyDescent="0.3">
      <c r="E19098" t="s">
        <v>826</v>
      </c>
      <c r="F19098" t="s">
        <v>5905</v>
      </c>
      <c r="G19098" t="s">
        <v>11139</v>
      </c>
      <c r="H19098" t="s">
        <v>18535</v>
      </c>
      <c r="I19098" t="s">
        <v>29357</v>
      </c>
      <c r="M19098">
        <v>4212</v>
      </c>
    </row>
    <row r="19099" spans="1:13" hidden="1" x14ac:dyDescent="0.3">
      <c r="E19099" t="s">
        <v>1169</v>
      </c>
      <c r="F19099" t="s">
        <v>7552</v>
      </c>
      <c r="G19099" t="s">
        <v>11137</v>
      </c>
      <c r="H19099" t="s">
        <v>21644</v>
      </c>
      <c r="I19099" t="s">
        <v>29357</v>
      </c>
      <c r="M19099">
        <v>6238</v>
      </c>
    </row>
    <row r="19100" spans="1:13" x14ac:dyDescent="0.3">
      <c r="E19100" t="s">
        <v>267</v>
      </c>
      <c r="F19100" t="s">
        <v>3168</v>
      </c>
      <c r="G19100" t="s">
        <v>11138</v>
      </c>
      <c r="H19100" t="s">
        <v>18368</v>
      </c>
      <c r="I19100" t="s">
        <v>29358</v>
      </c>
      <c r="J19100" t="s">
        <v>29360</v>
      </c>
      <c r="M19100">
        <v>3119</v>
      </c>
    </row>
    <row r="19101" spans="1:13" hidden="1" x14ac:dyDescent="0.3">
      <c r="E19101" t="s">
        <v>1170</v>
      </c>
      <c r="F19101" t="s">
        <v>7553</v>
      </c>
      <c r="G19101" t="s">
        <v>11138</v>
      </c>
      <c r="H19101" t="s">
        <v>21646</v>
      </c>
      <c r="I19101" t="s">
        <v>29357</v>
      </c>
      <c r="M19101">
        <v>6241</v>
      </c>
    </row>
    <row r="19102" spans="1:13" hidden="1" x14ac:dyDescent="0.3">
      <c r="E19102" t="s">
        <v>826</v>
      </c>
      <c r="F19102" t="s">
        <v>5905</v>
      </c>
      <c r="G19102" t="s">
        <v>11139</v>
      </c>
      <c r="H19102" t="s">
        <v>18539</v>
      </c>
      <c r="I19102" t="s">
        <v>29357</v>
      </c>
      <c r="M19102">
        <v>4213</v>
      </c>
    </row>
    <row r="19103" spans="1:13" hidden="1" x14ac:dyDescent="0.3">
      <c r="A19103" t="s">
        <v>11138</v>
      </c>
      <c r="B19103">
        <v>1</v>
      </c>
      <c r="C19103">
        <v>1</v>
      </c>
      <c r="D19103">
        <v>1</v>
      </c>
      <c r="E19103" t="s">
        <v>544</v>
      </c>
      <c r="F19103" t="s">
        <v>4607</v>
      </c>
      <c r="G19103" t="s">
        <v>11138</v>
      </c>
      <c r="H19103" t="s">
        <v>16068</v>
      </c>
      <c r="I19103" t="s">
        <v>29359</v>
      </c>
      <c r="J19103" t="s">
        <v>29362</v>
      </c>
      <c r="K19103" t="s">
        <v>29390</v>
      </c>
      <c r="M19103">
        <v>2271</v>
      </c>
    </row>
    <row r="19104" spans="1:13" hidden="1" x14ac:dyDescent="0.3">
      <c r="E19104" t="s">
        <v>826</v>
      </c>
      <c r="F19104" t="s">
        <v>5905</v>
      </c>
      <c r="G19104" t="s">
        <v>11139</v>
      </c>
      <c r="H19104" t="s">
        <v>18523</v>
      </c>
      <c r="I19104" t="s">
        <v>29357</v>
      </c>
      <c r="M19104">
        <v>4271</v>
      </c>
    </row>
    <row r="19105" spans="1:13" hidden="1" x14ac:dyDescent="0.3">
      <c r="A19105" t="s">
        <v>11138</v>
      </c>
      <c r="B19105">
        <v>0</v>
      </c>
      <c r="C19105">
        <v>0</v>
      </c>
      <c r="D19105">
        <v>1</v>
      </c>
      <c r="E19105" t="s">
        <v>44</v>
      </c>
      <c r="F19105" t="s">
        <v>2209</v>
      </c>
      <c r="G19105" t="s">
        <v>11138</v>
      </c>
      <c r="H19105" t="s">
        <v>11423</v>
      </c>
      <c r="I19105" t="s">
        <v>29359</v>
      </c>
      <c r="J19105" t="s">
        <v>29360</v>
      </c>
      <c r="M19105">
        <v>123</v>
      </c>
    </row>
    <row r="19106" spans="1:13" hidden="1" x14ac:dyDescent="0.3">
      <c r="E19106" t="s">
        <v>1174</v>
      </c>
      <c r="F19106" t="s">
        <v>2093</v>
      </c>
      <c r="G19106" t="s">
        <v>11140</v>
      </c>
      <c r="H19106" t="s">
        <v>21652</v>
      </c>
      <c r="I19106" t="s">
        <v>29357</v>
      </c>
      <c r="M19106">
        <v>6252</v>
      </c>
    </row>
    <row r="19107" spans="1:13" hidden="1" x14ac:dyDescent="0.3">
      <c r="E19107" t="s">
        <v>1174</v>
      </c>
      <c r="F19107" t="s">
        <v>7556</v>
      </c>
      <c r="G19107" t="s">
        <v>11137</v>
      </c>
      <c r="H19107" t="s">
        <v>21650</v>
      </c>
      <c r="I19107" t="s">
        <v>29357</v>
      </c>
      <c r="M19107">
        <v>6252</v>
      </c>
    </row>
    <row r="19108" spans="1:13" hidden="1" x14ac:dyDescent="0.3">
      <c r="E19108" t="s">
        <v>826</v>
      </c>
      <c r="F19108" t="s">
        <v>5905</v>
      </c>
      <c r="G19108" t="s">
        <v>11139</v>
      </c>
      <c r="H19108" t="s">
        <v>18527</v>
      </c>
      <c r="I19108" t="s">
        <v>29357</v>
      </c>
      <c r="M19108">
        <v>4271</v>
      </c>
    </row>
    <row r="19109" spans="1:13" hidden="1" x14ac:dyDescent="0.3">
      <c r="E19109" t="s">
        <v>826</v>
      </c>
      <c r="F19109" t="s">
        <v>5905</v>
      </c>
      <c r="G19109" t="s">
        <v>11139</v>
      </c>
      <c r="H19109" t="s">
        <v>18530</v>
      </c>
      <c r="I19109" t="s">
        <v>29357</v>
      </c>
      <c r="M19109">
        <v>4272</v>
      </c>
    </row>
    <row r="19110" spans="1:13" x14ac:dyDescent="0.3">
      <c r="E19110" t="s">
        <v>267</v>
      </c>
      <c r="F19110" t="s">
        <v>3168</v>
      </c>
      <c r="G19110" t="s">
        <v>11138</v>
      </c>
      <c r="H19110" t="s">
        <v>18368</v>
      </c>
      <c r="I19110" t="s">
        <v>29358</v>
      </c>
      <c r="J19110" t="s">
        <v>29360</v>
      </c>
      <c r="M19110">
        <v>3126</v>
      </c>
    </row>
    <row r="19111" spans="1:13" hidden="1" x14ac:dyDescent="0.3">
      <c r="A19111" t="s">
        <v>11138</v>
      </c>
      <c r="B19111">
        <v>1</v>
      </c>
      <c r="C19111">
        <v>1</v>
      </c>
      <c r="D19111">
        <v>1</v>
      </c>
      <c r="E19111" t="s">
        <v>44</v>
      </c>
      <c r="F19111" t="s">
        <v>2214</v>
      </c>
      <c r="G19111" t="s">
        <v>11138</v>
      </c>
      <c r="H19111" t="s">
        <v>11428</v>
      </c>
      <c r="I19111" t="s">
        <v>29359</v>
      </c>
      <c r="J19111" t="s">
        <v>29363</v>
      </c>
      <c r="K19111" t="s">
        <v>29399</v>
      </c>
      <c r="L19111" t="s">
        <v>29390</v>
      </c>
      <c r="M19111">
        <v>123</v>
      </c>
    </row>
    <row r="19112" spans="1:13" hidden="1" x14ac:dyDescent="0.3">
      <c r="E19112" t="s">
        <v>413</v>
      </c>
      <c r="F19112" t="s">
        <v>2039</v>
      </c>
      <c r="G19112" t="s">
        <v>11140</v>
      </c>
      <c r="H19112" t="s">
        <v>14848</v>
      </c>
      <c r="I19112" t="s">
        <v>29358</v>
      </c>
      <c r="J19112" t="s">
        <v>29368</v>
      </c>
      <c r="M19112">
        <v>1840</v>
      </c>
    </row>
    <row r="19113" spans="1:13" hidden="1" x14ac:dyDescent="0.3">
      <c r="E19113" t="s">
        <v>413</v>
      </c>
      <c r="F19113" t="s">
        <v>2039</v>
      </c>
      <c r="G19113" t="s">
        <v>11140</v>
      </c>
      <c r="H19113" t="s">
        <v>14848</v>
      </c>
      <c r="I19113" t="s">
        <v>29358</v>
      </c>
      <c r="J19113" t="s">
        <v>29368</v>
      </c>
      <c r="M19113">
        <v>1840</v>
      </c>
    </row>
    <row r="19114" spans="1:13" hidden="1" x14ac:dyDescent="0.3">
      <c r="E19114" t="s">
        <v>1176</v>
      </c>
      <c r="F19114" t="s">
        <v>7561</v>
      </c>
      <c r="G19114" t="s">
        <v>11140</v>
      </c>
      <c r="H19114" t="s">
        <v>21658</v>
      </c>
      <c r="I19114" t="s">
        <v>29357</v>
      </c>
      <c r="M19114">
        <v>6256</v>
      </c>
    </row>
    <row r="19115" spans="1:13" hidden="1" x14ac:dyDescent="0.3">
      <c r="E19115" t="s">
        <v>1176</v>
      </c>
      <c r="F19115" t="s">
        <v>7562</v>
      </c>
      <c r="G19115" t="s">
        <v>11137</v>
      </c>
      <c r="H19115" t="s">
        <v>21659</v>
      </c>
      <c r="I19115" t="s">
        <v>29357</v>
      </c>
      <c r="M19115">
        <v>6256</v>
      </c>
    </row>
    <row r="19116" spans="1:13" hidden="1" x14ac:dyDescent="0.3">
      <c r="E19116" t="s">
        <v>1176</v>
      </c>
      <c r="F19116" t="s">
        <v>7563</v>
      </c>
      <c r="G19116" t="s">
        <v>11138</v>
      </c>
      <c r="H19116" t="s">
        <v>21660</v>
      </c>
      <c r="I19116" t="s">
        <v>29357</v>
      </c>
      <c r="M19116">
        <v>6256</v>
      </c>
    </row>
    <row r="19117" spans="1:13" hidden="1" x14ac:dyDescent="0.3">
      <c r="E19117" t="s">
        <v>1176</v>
      </c>
      <c r="F19117" t="s">
        <v>7564</v>
      </c>
      <c r="G19117" t="s">
        <v>11137</v>
      </c>
      <c r="H19117" t="s">
        <v>21661</v>
      </c>
      <c r="I19117" t="s">
        <v>29357</v>
      </c>
      <c r="M19117">
        <v>6256</v>
      </c>
    </row>
    <row r="19118" spans="1:13" hidden="1" x14ac:dyDescent="0.3">
      <c r="E19118" t="s">
        <v>826</v>
      </c>
      <c r="F19118" t="s">
        <v>5905</v>
      </c>
      <c r="G19118" t="s">
        <v>11139</v>
      </c>
      <c r="H19118" t="s">
        <v>18532</v>
      </c>
      <c r="I19118" t="s">
        <v>29357</v>
      </c>
      <c r="M19118">
        <v>4273</v>
      </c>
    </row>
    <row r="19119" spans="1:13" hidden="1" x14ac:dyDescent="0.3">
      <c r="E19119" t="s">
        <v>413</v>
      </c>
      <c r="F19119" t="s">
        <v>2039</v>
      </c>
      <c r="G19119" t="s">
        <v>11140</v>
      </c>
      <c r="H19119" t="s">
        <v>14848</v>
      </c>
      <c r="I19119" t="s">
        <v>29358</v>
      </c>
      <c r="J19119" t="s">
        <v>29368</v>
      </c>
      <c r="M19119">
        <v>1841</v>
      </c>
    </row>
    <row r="19120" spans="1:13" hidden="1" x14ac:dyDescent="0.3">
      <c r="E19120" t="s">
        <v>1177</v>
      </c>
      <c r="F19120" t="s">
        <v>7567</v>
      </c>
      <c r="G19120" t="s">
        <v>11138</v>
      </c>
      <c r="H19120" t="s">
        <v>21664</v>
      </c>
      <c r="I19120" t="s">
        <v>29357</v>
      </c>
      <c r="M19120">
        <v>6257</v>
      </c>
    </row>
    <row r="19121" spans="1:13" hidden="1" x14ac:dyDescent="0.3">
      <c r="E19121" t="s">
        <v>1178</v>
      </c>
      <c r="F19121" t="s">
        <v>7568</v>
      </c>
      <c r="G19121" t="s">
        <v>11138</v>
      </c>
      <c r="H19121" t="s">
        <v>21665</v>
      </c>
      <c r="I19121" t="s">
        <v>29357</v>
      </c>
      <c r="M19121">
        <v>6258</v>
      </c>
    </row>
    <row r="19122" spans="1:13" hidden="1" x14ac:dyDescent="0.3">
      <c r="A19122" t="s">
        <v>11138</v>
      </c>
      <c r="B19122">
        <v>1</v>
      </c>
      <c r="C19122">
        <v>1</v>
      </c>
      <c r="D19122">
        <v>1</v>
      </c>
      <c r="E19122" t="s">
        <v>1864</v>
      </c>
      <c r="F19122" t="s">
        <v>3004</v>
      </c>
      <c r="G19122" t="s">
        <v>11138</v>
      </c>
      <c r="H19122" t="s">
        <v>28206</v>
      </c>
      <c r="I19122" t="s">
        <v>29359</v>
      </c>
      <c r="J19122" t="s">
        <v>29360</v>
      </c>
      <c r="M19122">
        <v>8675</v>
      </c>
    </row>
    <row r="19123" spans="1:13" hidden="1" x14ac:dyDescent="0.3">
      <c r="A19123" t="s">
        <v>11138</v>
      </c>
      <c r="B19123">
        <v>1</v>
      </c>
      <c r="C19123">
        <v>1</v>
      </c>
      <c r="D19123">
        <v>1</v>
      </c>
      <c r="E19123" t="s">
        <v>1864</v>
      </c>
      <c r="F19123" t="s">
        <v>3004</v>
      </c>
      <c r="G19123" t="s">
        <v>11138</v>
      </c>
      <c r="H19123" t="s">
        <v>28206</v>
      </c>
      <c r="I19123" t="s">
        <v>29359</v>
      </c>
      <c r="J19123" t="s">
        <v>29360</v>
      </c>
      <c r="M19123">
        <v>8723</v>
      </c>
    </row>
    <row r="19124" spans="1:13" hidden="1" x14ac:dyDescent="0.3">
      <c r="E19124" t="s">
        <v>1178</v>
      </c>
      <c r="F19124" t="s">
        <v>7571</v>
      </c>
      <c r="G19124" t="s">
        <v>11137</v>
      </c>
      <c r="H19124" t="s">
        <v>21668</v>
      </c>
      <c r="I19124" t="s">
        <v>29357</v>
      </c>
      <c r="M19124">
        <v>6258</v>
      </c>
    </row>
    <row r="19125" spans="1:13" hidden="1" x14ac:dyDescent="0.3">
      <c r="E19125" t="s">
        <v>826</v>
      </c>
      <c r="F19125" t="s">
        <v>5905</v>
      </c>
      <c r="G19125" t="s">
        <v>11139</v>
      </c>
      <c r="H19125" t="s">
        <v>18535</v>
      </c>
      <c r="I19125" t="s">
        <v>29357</v>
      </c>
      <c r="M19125">
        <v>4274</v>
      </c>
    </row>
    <row r="19126" spans="1:13" hidden="1" x14ac:dyDescent="0.3">
      <c r="E19126" t="s">
        <v>1178</v>
      </c>
      <c r="F19126" t="s">
        <v>7573</v>
      </c>
      <c r="G19126" t="s">
        <v>11138</v>
      </c>
      <c r="H19126" t="s">
        <v>21670</v>
      </c>
      <c r="I19126" t="s">
        <v>29357</v>
      </c>
      <c r="M19126">
        <v>6258</v>
      </c>
    </row>
    <row r="19127" spans="1:13" x14ac:dyDescent="0.3">
      <c r="E19127" t="s">
        <v>267</v>
      </c>
      <c r="F19127" t="s">
        <v>3168</v>
      </c>
      <c r="G19127" t="s">
        <v>11138</v>
      </c>
      <c r="H19127" t="s">
        <v>18368</v>
      </c>
      <c r="I19127" t="s">
        <v>29358</v>
      </c>
      <c r="J19127" t="s">
        <v>29360</v>
      </c>
      <c r="M19127">
        <v>3140</v>
      </c>
    </row>
    <row r="19128" spans="1:13" hidden="1" x14ac:dyDescent="0.3">
      <c r="E19128" t="s">
        <v>826</v>
      </c>
      <c r="F19128" t="s">
        <v>5905</v>
      </c>
      <c r="G19128" t="s">
        <v>11139</v>
      </c>
      <c r="H19128" t="s">
        <v>18534</v>
      </c>
      <c r="I19128" t="s">
        <v>29357</v>
      </c>
      <c r="M19128">
        <v>4274</v>
      </c>
    </row>
    <row r="19129" spans="1:13" hidden="1" x14ac:dyDescent="0.3">
      <c r="E19129" t="s">
        <v>413</v>
      </c>
      <c r="F19129" t="s">
        <v>2039</v>
      </c>
      <c r="G19129" t="s">
        <v>11140</v>
      </c>
      <c r="H19129" t="s">
        <v>14848</v>
      </c>
      <c r="I19129" t="s">
        <v>29358</v>
      </c>
      <c r="J19129" t="s">
        <v>29368</v>
      </c>
      <c r="M19129">
        <v>1841</v>
      </c>
    </row>
    <row r="19130" spans="1:13" hidden="1" x14ac:dyDescent="0.3">
      <c r="A19130" t="s">
        <v>11138</v>
      </c>
      <c r="B19130">
        <v>1</v>
      </c>
      <c r="C19130">
        <v>1</v>
      </c>
      <c r="D19130">
        <v>1</v>
      </c>
      <c r="E19130" t="s">
        <v>1864</v>
      </c>
      <c r="F19130" t="s">
        <v>3004</v>
      </c>
      <c r="G19130" t="s">
        <v>11138</v>
      </c>
      <c r="H19130" t="s">
        <v>28206</v>
      </c>
      <c r="I19130" t="s">
        <v>29359</v>
      </c>
      <c r="J19130" t="s">
        <v>29360</v>
      </c>
      <c r="M19130">
        <v>8724</v>
      </c>
    </row>
    <row r="19131" spans="1:13" hidden="1" x14ac:dyDescent="0.3">
      <c r="A19131" t="s">
        <v>11138</v>
      </c>
      <c r="B19131">
        <v>1</v>
      </c>
      <c r="C19131">
        <v>1</v>
      </c>
      <c r="D19131">
        <v>1</v>
      </c>
      <c r="E19131" t="s">
        <v>1864</v>
      </c>
      <c r="F19131" t="s">
        <v>3004</v>
      </c>
      <c r="G19131" t="s">
        <v>11138</v>
      </c>
      <c r="H19131" t="s">
        <v>28206</v>
      </c>
      <c r="I19131" t="s">
        <v>29359</v>
      </c>
      <c r="J19131" t="s">
        <v>29360</v>
      </c>
      <c r="M19131">
        <v>8725</v>
      </c>
    </row>
    <row r="19132" spans="1:13" hidden="1" x14ac:dyDescent="0.3">
      <c r="E19132" t="s">
        <v>826</v>
      </c>
      <c r="F19132" t="s">
        <v>5905</v>
      </c>
      <c r="G19132" t="s">
        <v>11139</v>
      </c>
      <c r="H19132" t="s">
        <v>18539</v>
      </c>
      <c r="I19132" t="s">
        <v>29357</v>
      </c>
      <c r="M19132">
        <v>4275</v>
      </c>
    </row>
    <row r="19133" spans="1:13" hidden="1" x14ac:dyDescent="0.3">
      <c r="E19133" t="s">
        <v>826</v>
      </c>
      <c r="F19133" t="s">
        <v>5905</v>
      </c>
      <c r="G19133" t="s">
        <v>11139</v>
      </c>
      <c r="H19133" t="s">
        <v>18523</v>
      </c>
      <c r="I19133" t="s">
        <v>29357</v>
      </c>
      <c r="M19133">
        <v>4330</v>
      </c>
    </row>
    <row r="19134" spans="1:13" hidden="1" x14ac:dyDescent="0.3">
      <c r="E19134" t="s">
        <v>1180</v>
      </c>
      <c r="F19134" t="s">
        <v>7581</v>
      </c>
      <c r="G19134" t="s">
        <v>11138</v>
      </c>
      <c r="H19134" t="s">
        <v>21678</v>
      </c>
      <c r="I19134" t="s">
        <v>29357</v>
      </c>
      <c r="M19134">
        <v>6261</v>
      </c>
    </row>
    <row r="19135" spans="1:13" hidden="1" x14ac:dyDescent="0.3">
      <c r="E19135" t="s">
        <v>1180</v>
      </c>
      <c r="F19135" t="s">
        <v>7582</v>
      </c>
      <c r="G19135" t="s">
        <v>11138</v>
      </c>
      <c r="H19135" t="s">
        <v>21679</v>
      </c>
      <c r="I19135" t="s">
        <v>29357</v>
      </c>
      <c r="M19135">
        <v>6261</v>
      </c>
    </row>
    <row r="19136" spans="1:13" hidden="1" x14ac:dyDescent="0.3">
      <c r="E19136" t="s">
        <v>826</v>
      </c>
      <c r="F19136" t="s">
        <v>5905</v>
      </c>
      <c r="G19136" t="s">
        <v>11139</v>
      </c>
      <c r="H19136" t="s">
        <v>18527</v>
      </c>
      <c r="I19136" t="s">
        <v>29357</v>
      </c>
      <c r="M19136">
        <v>4330</v>
      </c>
    </row>
    <row r="19137" spans="1:13" x14ac:dyDescent="0.3">
      <c r="E19137" t="s">
        <v>267</v>
      </c>
      <c r="F19137" t="s">
        <v>3168</v>
      </c>
      <c r="G19137" t="s">
        <v>11138</v>
      </c>
      <c r="H19137" t="s">
        <v>18404</v>
      </c>
      <c r="I19137" t="s">
        <v>29358</v>
      </c>
      <c r="J19137" t="s">
        <v>29360</v>
      </c>
      <c r="M19137">
        <v>3149</v>
      </c>
    </row>
    <row r="19138" spans="1:13" hidden="1" x14ac:dyDescent="0.3">
      <c r="E19138" t="s">
        <v>826</v>
      </c>
      <c r="F19138" t="s">
        <v>5905</v>
      </c>
      <c r="G19138" t="s">
        <v>11139</v>
      </c>
      <c r="H19138" t="s">
        <v>18530</v>
      </c>
      <c r="I19138" t="s">
        <v>29357</v>
      </c>
      <c r="M19138">
        <v>4331</v>
      </c>
    </row>
    <row r="19139" spans="1:13" x14ac:dyDescent="0.3">
      <c r="E19139" t="s">
        <v>267</v>
      </c>
      <c r="F19139" t="s">
        <v>3168</v>
      </c>
      <c r="G19139" t="s">
        <v>11138</v>
      </c>
      <c r="H19139" t="s">
        <v>18404</v>
      </c>
      <c r="I19139" t="s">
        <v>29358</v>
      </c>
      <c r="J19139" t="s">
        <v>29360</v>
      </c>
      <c r="M19139">
        <v>3196</v>
      </c>
    </row>
    <row r="19140" spans="1:13" hidden="1" x14ac:dyDescent="0.3">
      <c r="E19140" t="s">
        <v>1181</v>
      </c>
      <c r="F19140" t="s">
        <v>2648</v>
      </c>
      <c r="G19140" t="s">
        <v>11138</v>
      </c>
      <c r="H19140" t="s">
        <v>21684</v>
      </c>
      <c r="I19140" t="s">
        <v>29357</v>
      </c>
      <c r="M19140">
        <v>6263</v>
      </c>
    </row>
    <row r="19141" spans="1:13" hidden="1" x14ac:dyDescent="0.3">
      <c r="A19141" t="s">
        <v>11138</v>
      </c>
      <c r="B19141">
        <v>1</v>
      </c>
      <c r="C19141">
        <v>1</v>
      </c>
      <c r="D19141">
        <v>1</v>
      </c>
      <c r="E19141" t="s">
        <v>503</v>
      </c>
      <c r="F19141" t="s">
        <v>4452</v>
      </c>
      <c r="G19141" t="s">
        <v>11138</v>
      </c>
      <c r="H19141" t="s">
        <v>15591</v>
      </c>
      <c r="I19141" t="s">
        <v>29359</v>
      </c>
      <c r="J19141" t="s">
        <v>29363</v>
      </c>
      <c r="K19141" t="s">
        <v>29399</v>
      </c>
      <c r="L19141" t="s">
        <v>29390</v>
      </c>
      <c r="M19141">
        <v>2090</v>
      </c>
    </row>
    <row r="19142" spans="1:13" hidden="1" x14ac:dyDescent="0.3">
      <c r="E19142" t="s">
        <v>1181</v>
      </c>
      <c r="F19142" t="s">
        <v>7588</v>
      </c>
      <c r="G19142" t="s">
        <v>11138</v>
      </c>
      <c r="H19142" t="s">
        <v>21686</v>
      </c>
      <c r="I19142" t="s">
        <v>29357</v>
      </c>
      <c r="M19142">
        <v>6263</v>
      </c>
    </row>
    <row r="19143" spans="1:13" hidden="1" x14ac:dyDescent="0.3">
      <c r="E19143" t="s">
        <v>1181</v>
      </c>
      <c r="F19143" t="s">
        <v>7589</v>
      </c>
      <c r="G19143" t="s">
        <v>11138</v>
      </c>
      <c r="H19143" t="s">
        <v>21687</v>
      </c>
      <c r="I19143" t="s">
        <v>29357</v>
      </c>
      <c r="M19143">
        <v>6263</v>
      </c>
    </row>
    <row r="19144" spans="1:13" x14ac:dyDescent="0.3">
      <c r="E19144" t="s">
        <v>267</v>
      </c>
      <c r="F19144" t="s">
        <v>3168</v>
      </c>
      <c r="G19144" t="s">
        <v>11138</v>
      </c>
      <c r="H19144" t="s">
        <v>13686</v>
      </c>
      <c r="I19144" t="s">
        <v>29358</v>
      </c>
      <c r="J19144" t="s">
        <v>29360</v>
      </c>
      <c r="M19144">
        <v>3204</v>
      </c>
    </row>
    <row r="19145" spans="1:13" hidden="1" x14ac:dyDescent="0.3">
      <c r="E19145" t="s">
        <v>1181</v>
      </c>
      <c r="F19145" t="s">
        <v>7590</v>
      </c>
      <c r="G19145" t="s">
        <v>11137</v>
      </c>
      <c r="H19145" t="s">
        <v>21689</v>
      </c>
      <c r="I19145" t="s">
        <v>29357</v>
      </c>
      <c r="M19145">
        <v>6263</v>
      </c>
    </row>
    <row r="19146" spans="1:13" hidden="1" x14ac:dyDescent="0.3">
      <c r="A19146" t="s">
        <v>11138</v>
      </c>
      <c r="B19146">
        <v>1</v>
      </c>
      <c r="C19146">
        <v>1</v>
      </c>
      <c r="D19146">
        <v>1</v>
      </c>
      <c r="E19146" t="s">
        <v>503</v>
      </c>
      <c r="F19146" t="s">
        <v>4452</v>
      </c>
      <c r="G19146" t="s">
        <v>11138</v>
      </c>
      <c r="H19146" t="s">
        <v>15591</v>
      </c>
      <c r="I19146" t="s">
        <v>29359</v>
      </c>
      <c r="J19146" t="s">
        <v>29363</v>
      </c>
      <c r="K19146" t="s">
        <v>29399</v>
      </c>
      <c r="L19146" t="s">
        <v>29390</v>
      </c>
      <c r="M19146">
        <v>2099</v>
      </c>
    </row>
    <row r="19147" spans="1:13" hidden="1" x14ac:dyDescent="0.3">
      <c r="E19147" t="s">
        <v>1181</v>
      </c>
      <c r="F19147" t="s">
        <v>7592</v>
      </c>
      <c r="G19147" t="s">
        <v>11138</v>
      </c>
      <c r="H19147" t="s">
        <v>21691</v>
      </c>
      <c r="I19147" t="s">
        <v>29357</v>
      </c>
      <c r="M19147">
        <v>6263</v>
      </c>
    </row>
    <row r="19148" spans="1:13" hidden="1" x14ac:dyDescent="0.3">
      <c r="E19148" t="s">
        <v>1182</v>
      </c>
      <c r="F19148" t="s">
        <v>7593</v>
      </c>
      <c r="G19148" t="s">
        <v>11137</v>
      </c>
      <c r="H19148" t="s">
        <v>21692</v>
      </c>
      <c r="I19148" t="s">
        <v>29357</v>
      </c>
      <c r="M19148">
        <v>6267</v>
      </c>
    </row>
    <row r="19149" spans="1:13" hidden="1" x14ac:dyDescent="0.3">
      <c r="A19149" t="s">
        <v>11138</v>
      </c>
      <c r="B19149">
        <v>1</v>
      </c>
      <c r="C19149">
        <v>1</v>
      </c>
      <c r="D19149">
        <v>1</v>
      </c>
      <c r="E19149" t="s">
        <v>503</v>
      </c>
      <c r="F19149" t="s">
        <v>4452</v>
      </c>
      <c r="G19149" t="s">
        <v>11138</v>
      </c>
      <c r="H19149" t="s">
        <v>15591</v>
      </c>
      <c r="I19149" t="s">
        <v>29359</v>
      </c>
      <c r="J19149" t="s">
        <v>29363</v>
      </c>
      <c r="K19149" t="s">
        <v>29399</v>
      </c>
      <c r="L19149" t="s">
        <v>29390</v>
      </c>
      <c r="M19149">
        <v>2129</v>
      </c>
    </row>
    <row r="19150" spans="1:13" hidden="1" x14ac:dyDescent="0.3">
      <c r="E19150" t="s">
        <v>1182</v>
      </c>
      <c r="F19150" t="s">
        <v>7595</v>
      </c>
      <c r="G19150" t="s">
        <v>11140</v>
      </c>
      <c r="H19150" t="s">
        <v>21694</v>
      </c>
      <c r="I19150" t="s">
        <v>29357</v>
      </c>
      <c r="M19150">
        <v>6267</v>
      </c>
    </row>
    <row r="19151" spans="1:13" hidden="1" x14ac:dyDescent="0.3">
      <c r="E19151" t="s">
        <v>1182</v>
      </c>
      <c r="F19151" t="s">
        <v>7596</v>
      </c>
      <c r="G19151" t="s">
        <v>11137</v>
      </c>
      <c r="H19151" t="s">
        <v>21695</v>
      </c>
      <c r="I19151" t="s">
        <v>29357</v>
      </c>
      <c r="M19151">
        <v>6267</v>
      </c>
    </row>
    <row r="19152" spans="1:13" hidden="1" x14ac:dyDescent="0.3">
      <c r="E19152" t="s">
        <v>1182</v>
      </c>
      <c r="F19152" t="s">
        <v>7597</v>
      </c>
      <c r="G19152" t="s">
        <v>11137</v>
      </c>
      <c r="H19152" t="s">
        <v>21696</v>
      </c>
      <c r="I19152" t="s">
        <v>29357</v>
      </c>
      <c r="M19152">
        <v>6267</v>
      </c>
    </row>
    <row r="19153" spans="1:13" hidden="1" x14ac:dyDescent="0.3">
      <c r="E19153" t="s">
        <v>1182</v>
      </c>
      <c r="F19153" t="s">
        <v>7598</v>
      </c>
      <c r="G19153" t="s">
        <v>11138</v>
      </c>
      <c r="H19153" t="s">
        <v>21697</v>
      </c>
      <c r="I19153" t="s">
        <v>29357</v>
      </c>
      <c r="M19153">
        <v>6267</v>
      </c>
    </row>
    <row r="19154" spans="1:13" hidden="1" x14ac:dyDescent="0.3">
      <c r="E19154" t="s">
        <v>1182</v>
      </c>
      <c r="F19154" t="s">
        <v>7599</v>
      </c>
      <c r="G19154" t="s">
        <v>11137</v>
      </c>
      <c r="H19154" t="s">
        <v>21698</v>
      </c>
      <c r="I19154" t="s">
        <v>29357</v>
      </c>
      <c r="M19154">
        <v>6267</v>
      </c>
    </row>
    <row r="19155" spans="1:13" hidden="1" x14ac:dyDescent="0.3">
      <c r="E19155" t="s">
        <v>1182</v>
      </c>
      <c r="F19155" t="s">
        <v>7600</v>
      </c>
      <c r="G19155" t="s">
        <v>11137</v>
      </c>
      <c r="H19155" t="s">
        <v>21699</v>
      </c>
      <c r="I19155" t="s">
        <v>29357</v>
      </c>
      <c r="M19155">
        <v>6267</v>
      </c>
    </row>
    <row r="19156" spans="1:13" hidden="1" x14ac:dyDescent="0.3">
      <c r="A19156" t="s">
        <v>11138</v>
      </c>
      <c r="B19156">
        <v>1</v>
      </c>
      <c r="C19156">
        <v>1</v>
      </c>
      <c r="D19156">
        <v>1</v>
      </c>
      <c r="E19156" t="s">
        <v>503</v>
      </c>
      <c r="F19156" t="s">
        <v>4452</v>
      </c>
      <c r="G19156" t="s">
        <v>11138</v>
      </c>
      <c r="H19156" t="s">
        <v>15591</v>
      </c>
      <c r="I19156" t="s">
        <v>29359</v>
      </c>
      <c r="J19156" t="s">
        <v>29363</v>
      </c>
      <c r="K19156" t="s">
        <v>29399</v>
      </c>
      <c r="L19156" t="s">
        <v>29390</v>
      </c>
      <c r="M19156">
        <v>2130</v>
      </c>
    </row>
    <row r="19157" spans="1:13" hidden="1" x14ac:dyDescent="0.3">
      <c r="A19157" t="s">
        <v>11138</v>
      </c>
      <c r="B19157">
        <v>1</v>
      </c>
      <c r="C19157">
        <v>1</v>
      </c>
      <c r="D19157">
        <v>1</v>
      </c>
      <c r="E19157" t="s">
        <v>503</v>
      </c>
      <c r="F19157" t="s">
        <v>4452</v>
      </c>
      <c r="G19157" t="s">
        <v>11138</v>
      </c>
      <c r="H19157" t="s">
        <v>15591</v>
      </c>
      <c r="I19157" t="s">
        <v>29359</v>
      </c>
      <c r="J19157" t="s">
        <v>29363</v>
      </c>
      <c r="K19157" t="s">
        <v>29399</v>
      </c>
      <c r="L19157" t="s">
        <v>29390</v>
      </c>
      <c r="M19157">
        <v>2172</v>
      </c>
    </row>
    <row r="19158" spans="1:13" x14ac:dyDescent="0.3">
      <c r="E19158" t="s">
        <v>862</v>
      </c>
      <c r="F19158" t="s">
        <v>3168</v>
      </c>
      <c r="G19158" t="s">
        <v>11138</v>
      </c>
      <c r="H19158" t="s">
        <v>18758</v>
      </c>
      <c r="I19158" t="s">
        <v>29358</v>
      </c>
      <c r="J19158" t="s">
        <v>29360</v>
      </c>
      <c r="M19158">
        <v>4050</v>
      </c>
    </row>
    <row r="19159" spans="1:13" hidden="1" x14ac:dyDescent="0.3">
      <c r="A19159" t="s">
        <v>11139</v>
      </c>
      <c r="B19159">
        <v>1</v>
      </c>
      <c r="C19159">
        <v>1</v>
      </c>
      <c r="D19159">
        <v>1</v>
      </c>
      <c r="E19159" t="s">
        <v>234</v>
      </c>
      <c r="F19159" t="s">
        <v>2368</v>
      </c>
      <c r="G19159" t="s">
        <v>11139</v>
      </c>
      <c r="H19159" t="s">
        <v>13082</v>
      </c>
      <c r="I19159" t="s">
        <v>29359</v>
      </c>
      <c r="J19159" t="s">
        <v>29369</v>
      </c>
      <c r="M19159">
        <v>1144</v>
      </c>
    </row>
    <row r="19160" spans="1:13" hidden="1" x14ac:dyDescent="0.3">
      <c r="E19160" t="s">
        <v>464</v>
      </c>
      <c r="F19160" t="s">
        <v>2039</v>
      </c>
      <c r="G19160" t="s">
        <v>11140</v>
      </c>
      <c r="H19160" t="s">
        <v>15274</v>
      </c>
      <c r="I19160" t="s">
        <v>29358</v>
      </c>
      <c r="J19160" t="s">
        <v>29368</v>
      </c>
      <c r="M19160">
        <v>1965</v>
      </c>
    </row>
    <row r="19161" spans="1:13" hidden="1" x14ac:dyDescent="0.3">
      <c r="E19161" t="s">
        <v>826</v>
      </c>
      <c r="F19161" t="s">
        <v>5905</v>
      </c>
      <c r="G19161" t="s">
        <v>11139</v>
      </c>
      <c r="H19161" t="s">
        <v>18532</v>
      </c>
      <c r="I19161" t="s">
        <v>29357</v>
      </c>
      <c r="M19161">
        <v>4332</v>
      </c>
    </row>
    <row r="19162" spans="1:13" hidden="1" x14ac:dyDescent="0.3">
      <c r="E19162" t="s">
        <v>1183</v>
      </c>
      <c r="F19162" t="s">
        <v>1183</v>
      </c>
      <c r="G19162" t="s">
        <v>11137</v>
      </c>
      <c r="H19162" t="s">
        <v>21706</v>
      </c>
      <c r="I19162" t="s">
        <v>29357</v>
      </c>
      <c r="M19162">
        <v>6268</v>
      </c>
    </row>
    <row r="19163" spans="1:13" hidden="1" x14ac:dyDescent="0.3">
      <c r="A19163" t="s">
        <v>11139</v>
      </c>
      <c r="B19163">
        <v>1</v>
      </c>
      <c r="C19163">
        <v>1</v>
      </c>
      <c r="D19163">
        <v>1</v>
      </c>
      <c r="E19163" t="s">
        <v>236</v>
      </c>
      <c r="F19163" t="s">
        <v>2368</v>
      </c>
      <c r="G19163" t="s">
        <v>11139</v>
      </c>
      <c r="H19163" t="s">
        <v>13210</v>
      </c>
      <c r="I19163" t="s">
        <v>29359</v>
      </c>
      <c r="J19163" t="s">
        <v>29369</v>
      </c>
      <c r="M19163">
        <v>1157</v>
      </c>
    </row>
    <row r="19164" spans="1:13" hidden="1" x14ac:dyDescent="0.3">
      <c r="E19164" t="s">
        <v>826</v>
      </c>
      <c r="F19164" t="s">
        <v>5905</v>
      </c>
      <c r="G19164" t="s">
        <v>11139</v>
      </c>
      <c r="H19164" t="s">
        <v>18534</v>
      </c>
      <c r="I19164" t="s">
        <v>29357</v>
      </c>
      <c r="M19164">
        <v>4333</v>
      </c>
    </row>
    <row r="19165" spans="1:13" x14ac:dyDescent="0.3">
      <c r="E19165" t="s">
        <v>879</v>
      </c>
      <c r="F19165" t="s">
        <v>3168</v>
      </c>
      <c r="G19165" t="s">
        <v>11138</v>
      </c>
      <c r="H19165" t="s">
        <v>18858</v>
      </c>
      <c r="I19165" t="s">
        <v>29358</v>
      </c>
      <c r="J19165" t="s">
        <v>29360</v>
      </c>
      <c r="M19165">
        <v>4601</v>
      </c>
    </row>
    <row r="19166" spans="1:13" hidden="1" x14ac:dyDescent="0.3">
      <c r="E19166" t="s">
        <v>1183</v>
      </c>
      <c r="F19166" t="s">
        <v>7608</v>
      </c>
      <c r="G19166" t="s">
        <v>11140</v>
      </c>
      <c r="H19166" t="s">
        <v>21710</v>
      </c>
      <c r="I19166" t="s">
        <v>29357</v>
      </c>
      <c r="M19166">
        <v>6268</v>
      </c>
    </row>
    <row r="19167" spans="1:13" hidden="1" x14ac:dyDescent="0.3">
      <c r="E19167" t="s">
        <v>826</v>
      </c>
      <c r="F19167" t="s">
        <v>5905</v>
      </c>
      <c r="G19167" t="s">
        <v>11139</v>
      </c>
      <c r="H19167" t="s">
        <v>18535</v>
      </c>
      <c r="I19167" t="s">
        <v>29357</v>
      </c>
      <c r="M19167">
        <v>4333</v>
      </c>
    </row>
    <row r="19168" spans="1:13" hidden="1" x14ac:dyDescent="0.3">
      <c r="E19168" t="s">
        <v>826</v>
      </c>
      <c r="F19168" t="s">
        <v>5905</v>
      </c>
      <c r="G19168" t="s">
        <v>11139</v>
      </c>
      <c r="H19168" t="s">
        <v>18539</v>
      </c>
      <c r="I19168" t="s">
        <v>29357</v>
      </c>
      <c r="M19168">
        <v>4334</v>
      </c>
    </row>
    <row r="19169" spans="1:13" x14ac:dyDescent="0.3">
      <c r="E19169" t="s">
        <v>929</v>
      </c>
      <c r="F19169" t="s">
        <v>3168</v>
      </c>
      <c r="G19169" t="s">
        <v>11138</v>
      </c>
      <c r="H19169" t="s">
        <v>19191</v>
      </c>
      <c r="I19169" t="s">
        <v>29358</v>
      </c>
      <c r="J19169" t="s">
        <v>29360</v>
      </c>
      <c r="M19169">
        <v>5037</v>
      </c>
    </row>
    <row r="19170" spans="1:13" hidden="1" x14ac:dyDescent="0.3">
      <c r="E19170" t="s">
        <v>1184</v>
      </c>
      <c r="F19170" t="s">
        <v>7612</v>
      </c>
      <c r="G19170" t="s">
        <v>11138</v>
      </c>
      <c r="H19170" t="s">
        <v>21714</v>
      </c>
      <c r="I19170" t="s">
        <v>29357</v>
      </c>
      <c r="M19170">
        <v>6269</v>
      </c>
    </row>
    <row r="19171" spans="1:13" hidden="1" x14ac:dyDescent="0.3">
      <c r="E19171" t="s">
        <v>1184</v>
      </c>
      <c r="F19171" t="s">
        <v>7613</v>
      </c>
      <c r="G19171" t="s">
        <v>11138</v>
      </c>
      <c r="H19171" t="s">
        <v>21715</v>
      </c>
      <c r="I19171" t="s">
        <v>29357</v>
      </c>
      <c r="M19171">
        <v>6269</v>
      </c>
    </row>
    <row r="19172" spans="1:13" x14ac:dyDescent="0.3">
      <c r="E19172" t="s">
        <v>995</v>
      </c>
      <c r="F19172" t="s">
        <v>3168</v>
      </c>
      <c r="G19172" t="s">
        <v>11138</v>
      </c>
      <c r="H19172" t="s">
        <v>19869</v>
      </c>
      <c r="I19172" t="s">
        <v>29358</v>
      </c>
      <c r="J19172" t="s">
        <v>29360</v>
      </c>
      <c r="M19172">
        <v>5342</v>
      </c>
    </row>
    <row r="19173" spans="1:13" hidden="1" x14ac:dyDescent="0.3">
      <c r="E19173" t="s">
        <v>1184</v>
      </c>
      <c r="F19173" t="s">
        <v>7614</v>
      </c>
      <c r="G19173" t="s">
        <v>11137</v>
      </c>
      <c r="H19173" t="s">
        <v>21717</v>
      </c>
      <c r="I19173" t="s">
        <v>29357</v>
      </c>
      <c r="M19173">
        <v>6269</v>
      </c>
    </row>
    <row r="19174" spans="1:13" hidden="1" x14ac:dyDescent="0.3">
      <c r="E19174" t="s">
        <v>826</v>
      </c>
      <c r="F19174" t="s">
        <v>5905</v>
      </c>
      <c r="G19174" t="s">
        <v>11139</v>
      </c>
      <c r="H19174" t="s">
        <v>18527</v>
      </c>
      <c r="I19174" t="s">
        <v>29357</v>
      </c>
      <c r="M19174">
        <v>4390</v>
      </c>
    </row>
    <row r="19175" spans="1:13" hidden="1" x14ac:dyDescent="0.3">
      <c r="E19175" t="s">
        <v>482</v>
      </c>
      <c r="F19175" t="s">
        <v>2039</v>
      </c>
      <c r="G19175" t="s">
        <v>11140</v>
      </c>
      <c r="H19175" t="s">
        <v>15399</v>
      </c>
      <c r="I19175" t="s">
        <v>29358</v>
      </c>
      <c r="J19175" t="s">
        <v>29368</v>
      </c>
      <c r="M19175">
        <v>2030</v>
      </c>
    </row>
    <row r="19176" spans="1:13" hidden="1" x14ac:dyDescent="0.3">
      <c r="E19176" t="s">
        <v>261</v>
      </c>
      <c r="F19176" t="s">
        <v>2039</v>
      </c>
      <c r="G19176" t="s">
        <v>11140</v>
      </c>
      <c r="H19176" t="s">
        <v>15584</v>
      </c>
      <c r="I19176" t="s">
        <v>29358</v>
      </c>
      <c r="J19176" t="s">
        <v>29368</v>
      </c>
      <c r="M19176">
        <v>2087</v>
      </c>
    </row>
    <row r="19177" spans="1:13" hidden="1" x14ac:dyDescent="0.3">
      <c r="E19177" t="s">
        <v>826</v>
      </c>
      <c r="F19177" t="s">
        <v>5905</v>
      </c>
      <c r="G19177" t="s">
        <v>11139</v>
      </c>
      <c r="H19177" t="s">
        <v>18523</v>
      </c>
      <c r="I19177" t="s">
        <v>29357</v>
      </c>
      <c r="M19177">
        <v>4390</v>
      </c>
    </row>
    <row r="19178" spans="1:13" hidden="1" x14ac:dyDescent="0.3">
      <c r="E19178" t="s">
        <v>1185</v>
      </c>
      <c r="F19178" t="s">
        <v>7618</v>
      </c>
      <c r="G19178" t="s">
        <v>11137</v>
      </c>
      <c r="H19178" t="s">
        <v>21722</v>
      </c>
      <c r="I19178" t="s">
        <v>29357</v>
      </c>
      <c r="M19178">
        <v>6270</v>
      </c>
    </row>
    <row r="19179" spans="1:13" x14ac:dyDescent="0.3">
      <c r="E19179" t="s">
        <v>998</v>
      </c>
      <c r="F19179" t="s">
        <v>3168</v>
      </c>
      <c r="G19179" t="s">
        <v>11138</v>
      </c>
      <c r="H19179" t="s">
        <v>19888</v>
      </c>
      <c r="I19179" t="s">
        <v>29358</v>
      </c>
      <c r="J19179" t="s">
        <v>29360</v>
      </c>
      <c r="M19179">
        <v>5347</v>
      </c>
    </row>
    <row r="19180" spans="1:13" hidden="1" x14ac:dyDescent="0.3">
      <c r="A19180" t="s">
        <v>11139</v>
      </c>
      <c r="B19180">
        <v>1</v>
      </c>
      <c r="C19180">
        <v>1</v>
      </c>
      <c r="D19180">
        <v>1</v>
      </c>
      <c r="E19180" t="s">
        <v>235</v>
      </c>
      <c r="F19180" t="s">
        <v>2368</v>
      </c>
      <c r="G19180" t="s">
        <v>11139</v>
      </c>
      <c r="H19180" t="s">
        <v>13214</v>
      </c>
      <c r="I19180" t="s">
        <v>29359</v>
      </c>
      <c r="J19180" t="s">
        <v>29369</v>
      </c>
      <c r="M19180">
        <v>1158</v>
      </c>
    </row>
    <row r="19181" spans="1:13" hidden="1" x14ac:dyDescent="0.3">
      <c r="E19181" t="s">
        <v>1185</v>
      </c>
      <c r="F19181" t="s">
        <v>7619</v>
      </c>
      <c r="G19181" t="s">
        <v>11138</v>
      </c>
      <c r="H19181" t="s">
        <v>21725</v>
      </c>
      <c r="I19181" t="s">
        <v>29357</v>
      </c>
      <c r="M19181">
        <v>6270</v>
      </c>
    </row>
    <row r="19182" spans="1:13" hidden="1" x14ac:dyDescent="0.3">
      <c r="E19182" t="s">
        <v>1185</v>
      </c>
      <c r="F19182" t="s">
        <v>5566</v>
      </c>
      <c r="G19182" t="s">
        <v>11137</v>
      </c>
      <c r="H19182" t="s">
        <v>21726</v>
      </c>
      <c r="I19182" t="s">
        <v>29357</v>
      </c>
      <c r="M19182">
        <v>6270</v>
      </c>
    </row>
    <row r="19183" spans="1:13" x14ac:dyDescent="0.3">
      <c r="E19183" t="s">
        <v>1130</v>
      </c>
      <c r="F19183" t="s">
        <v>3168</v>
      </c>
      <c r="G19183" t="s">
        <v>11138</v>
      </c>
      <c r="H19183" t="s">
        <v>20997</v>
      </c>
      <c r="I19183" t="s">
        <v>29358</v>
      </c>
      <c r="J19183" t="s">
        <v>29360</v>
      </c>
      <c r="M19183">
        <v>5955</v>
      </c>
    </row>
    <row r="19184" spans="1:13" hidden="1" x14ac:dyDescent="0.3">
      <c r="E19184" t="s">
        <v>1185</v>
      </c>
      <c r="F19184" t="s">
        <v>5566</v>
      </c>
      <c r="G19184" t="s">
        <v>11137</v>
      </c>
      <c r="H19184" t="s">
        <v>21728</v>
      </c>
      <c r="I19184" t="s">
        <v>29357</v>
      </c>
      <c r="M19184">
        <v>6270</v>
      </c>
    </row>
    <row r="19185" spans="1:13" x14ac:dyDescent="0.3">
      <c r="E19185" t="s">
        <v>1185</v>
      </c>
      <c r="F19185" t="s">
        <v>3168</v>
      </c>
      <c r="G19185" t="s">
        <v>11138</v>
      </c>
      <c r="H19185" t="s">
        <v>21723</v>
      </c>
      <c r="I19185" t="s">
        <v>29358</v>
      </c>
      <c r="J19185" t="s">
        <v>29360</v>
      </c>
      <c r="M19185">
        <v>6270</v>
      </c>
    </row>
    <row r="19186" spans="1:13" x14ac:dyDescent="0.3">
      <c r="E19186" t="s">
        <v>1193</v>
      </c>
      <c r="F19186" t="s">
        <v>3168</v>
      </c>
      <c r="G19186" t="s">
        <v>11138</v>
      </c>
      <c r="H19186" t="s">
        <v>21848</v>
      </c>
      <c r="I19186" t="s">
        <v>29358</v>
      </c>
      <c r="J19186" t="s">
        <v>29360</v>
      </c>
      <c r="M19186">
        <v>6279</v>
      </c>
    </row>
    <row r="19187" spans="1:13" hidden="1" x14ac:dyDescent="0.3">
      <c r="E19187" t="s">
        <v>1185</v>
      </c>
      <c r="F19187" t="s">
        <v>5566</v>
      </c>
      <c r="G19187" t="s">
        <v>11137</v>
      </c>
      <c r="H19187" t="s">
        <v>21729</v>
      </c>
      <c r="I19187" t="s">
        <v>29357</v>
      </c>
      <c r="M19187">
        <v>6270</v>
      </c>
    </row>
    <row r="19188" spans="1:13" hidden="1" x14ac:dyDescent="0.3">
      <c r="E19188" t="s">
        <v>1185</v>
      </c>
      <c r="F19188" t="s">
        <v>7620</v>
      </c>
      <c r="G19188" t="s">
        <v>11138</v>
      </c>
      <c r="H19188" t="s">
        <v>21730</v>
      </c>
      <c r="I19188" t="s">
        <v>29357</v>
      </c>
      <c r="M19188">
        <v>6270</v>
      </c>
    </row>
    <row r="19189" spans="1:13" hidden="1" x14ac:dyDescent="0.3">
      <c r="E19189" t="s">
        <v>261</v>
      </c>
      <c r="F19189" t="s">
        <v>2039</v>
      </c>
      <c r="G19189" t="s">
        <v>11140</v>
      </c>
      <c r="H19189" t="s">
        <v>15584</v>
      </c>
      <c r="I19189" t="s">
        <v>29358</v>
      </c>
      <c r="J19189" t="s">
        <v>29368</v>
      </c>
      <c r="M19189">
        <v>2133</v>
      </c>
    </row>
    <row r="19190" spans="1:13" x14ac:dyDescent="0.3">
      <c r="E19190" t="s">
        <v>1194</v>
      </c>
      <c r="F19190" t="s">
        <v>3168</v>
      </c>
      <c r="G19190" t="s">
        <v>11138</v>
      </c>
      <c r="H19190" t="s">
        <v>21850</v>
      </c>
      <c r="I19190" t="s">
        <v>29358</v>
      </c>
      <c r="J19190" t="s">
        <v>29360</v>
      </c>
      <c r="M19190">
        <v>6280</v>
      </c>
    </row>
    <row r="19191" spans="1:13" hidden="1" x14ac:dyDescent="0.3">
      <c r="E19191" t="s">
        <v>1186</v>
      </c>
      <c r="F19191" t="s">
        <v>7621</v>
      </c>
      <c r="G19191" t="s">
        <v>11137</v>
      </c>
      <c r="H19191" t="s">
        <v>21733</v>
      </c>
      <c r="I19191" t="s">
        <v>29357</v>
      </c>
      <c r="M19191">
        <v>6271</v>
      </c>
    </row>
    <row r="19192" spans="1:13" hidden="1" x14ac:dyDescent="0.3">
      <c r="A19192" t="s">
        <v>11138</v>
      </c>
      <c r="B19192">
        <v>1</v>
      </c>
      <c r="C19192">
        <v>1</v>
      </c>
      <c r="D19192">
        <v>1</v>
      </c>
      <c r="E19192" t="s">
        <v>503</v>
      </c>
      <c r="F19192" t="s">
        <v>4452</v>
      </c>
      <c r="G19192" t="s">
        <v>11138</v>
      </c>
      <c r="H19192" t="s">
        <v>15591</v>
      </c>
      <c r="I19192" t="s">
        <v>29359</v>
      </c>
      <c r="J19192" t="s">
        <v>29363</v>
      </c>
      <c r="K19192" t="s">
        <v>29399</v>
      </c>
      <c r="L19192" t="s">
        <v>29390</v>
      </c>
      <c r="M19192">
        <v>2173</v>
      </c>
    </row>
    <row r="19193" spans="1:13" hidden="1" x14ac:dyDescent="0.3">
      <c r="E19193" t="s">
        <v>826</v>
      </c>
      <c r="F19193" t="s">
        <v>5905</v>
      </c>
      <c r="G19193" t="s">
        <v>11139</v>
      </c>
      <c r="H19193" t="s">
        <v>18530</v>
      </c>
      <c r="I19193" t="s">
        <v>29357</v>
      </c>
      <c r="M19193">
        <v>4391</v>
      </c>
    </row>
    <row r="19194" spans="1:13" hidden="1" x14ac:dyDescent="0.3">
      <c r="A19194" t="s">
        <v>11138</v>
      </c>
      <c r="B19194">
        <v>1</v>
      </c>
      <c r="C19194">
        <v>1</v>
      </c>
      <c r="D19194">
        <v>1</v>
      </c>
      <c r="E19194" t="s">
        <v>503</v>
      </c>
      <c r="F19194" t="s">
        <v>4452</v>
      </c>
      <c r="G19194" t="s">
        <v>11138</v>
      </c>
      <c r="H19194" t="s">
        <v>15591</v>
      </c>
      <c r="I19194" t="s">
        <v>29359</v>
      </c>
      <c r="J19194" t="s">
        <v>29363</v>
      </c>
      <c r="K19194" t="s">
        <v>29399</v>
      </c>
      <c r="L19194" t="s">
        <v>29390</v>
      </c>
      <c r="M19194">
        <v>2174</v>
      </c>
    </row>
    <row r="19195" spans="1:13" hidden="1" x14ac:dyDescent="0.3">
      <c r="E19195" t="s">
        <v>1186</v>
      </c>
      <c r="F19195" t="s">
        <v>7484</v>
      </c>
      <c r="G19195" t="s">
        <v>11140</v>
      </c>
      <c r="H19195" t="s">
        <v>21737</v>
      </c>
      <c r="I19195" t="s">
        <v>29357</v>
      </c>
      <c r="M19195">
        <v>6271</v>
      </c>
    </row>
    <row r="19196" spans="1:13" hidden="1" x14ac:dyDescent="0.3">
      <c r="E19196" t="s">
        <v>1186</v>
      </c>
      <c r="F19196" t="s">
        <v>7624</v>
      </c>
      <c r="G19196" t="s">
        <v>11137</v>
      </c>
      <c r="H19196" t="s">
        <v>21738</v>
      </c>
      <c r="I19196" t="s">
        <v>29357</v>
      </c>
      <c r="M19196">
        <v>6271</v>
      </c>
    </row>
    <row r="19197" spans="1:13" x14ac:dyDescent="0.3">
      <c r="E19197" t="s">
        <v>1195</v>
      </c>
      <c r="F19197" t="s">
        <v>3168</v>
      </c>
      <c r="G19197" t="s">
        <v>11138</v>
      </c>
      <c r="H19197" t="s">
        <v>21857</v>
      </c>
      <c r="I19197" t="s">
        <v>29358</v>
      </c>
      <c r="J19197" t="s">
        <v>29360</v>
      </c>
      <c r="M19197">
        <v>6281</v>
      </c>
    </row>
    <row r="19198" spans="1:13" hidden="1" x14ac:dyDescent="0.3">
      <c r="A19198" t="s">
        <v>11138</v>
      </c>
      <c r="B19198">
        <v>1</v>
      </c>
      <c r="C19198">
        <v>1</v>
      </c>
      <c r="D19198">
        <v>1</v>
      </c>
      <c r="E19198" t="s">
        <v>514</v>
      </c>
      <c r="F19198" t="s">
        <v>4452</v>
      </c>
      <c r="G19198" t="s">
        <v>11138</v>
      </c>
      <c r="H19198" t="s">
        <v>15591</v>
      </c>
      <c r="I19198" t="s">
        <v>29359</v>
      </c>
      <c r="J19198" t="s">
        <v>29363</v>
      </c>
      <c r="K19198" t="s">
        <v>29399</v>
      </c>
      <c r="L19198" t="s">
        <v>29390</v>
      </c>
      <c r="M19198">
        <v>2199</v>
      </c>
    </row>
    <row r="19199" spans="1:13" hidden="1" x14ac:dyDescent="0.3">
      <c r="A19199" t="s">
        <v>11138</v>
      </c>
      <c r="B19199">
        <v>1</v>
      </c>
      <c r="C19199">
        <v>1</v>
      </c>
      <c r="D19199">
        <v>1</v>
      </c>
      <c r="E19199" t="s">
        <v>514</v>
      </c>
      <c r="F19199" t="s">
        <v>4452</v>
      </c>
      <c r="G19199" t="s">
        <v>11138</v>
      </c>
      <c r="H19199" t="s">
        <v>15591</v>
      </c>
      <c r="I19199" t="s">
        <v>29359</v>
      </c>
      <c r="J19199" t="s">
        <v>29363</v>
      </c>
      <c r="K19199" t="s">
        <v>29399</v>
      </c>
      <c r="L19199" t="s">
        <v>29390</v>
      </c>
      <c r="M19199">
        <v>2200</v>
      </c>
    </row>
    <row r="19200" spans="1:13" hidden="1" x14ac:dyDescent="0.3">
      <c r="A19200" t="s">
        <v>11138</v>
      </c>
      <c r="B19200">
        <v>1</v>
      </c>
      <c r="C19200">
        <v>1</v>
      </c>
      <c r="D19200">
        <v>1</v>
      </c>
      <c r="E19200" t="s">
        <v>514</v>
      </c>
      <c r="F19200" t="s">
        <v>4452</v>
      </c>
      <c r="G19200" t="s">
        <v>11138</v>
      </c>
      <c r="H19200" t="s">
        <v>15591</v>
      </c>
      <c r="I19200" t="s">
        <v>29359</v>
      </c>
      <c r="J19200" t="s">
        <v>29363</v>
      </c>
      <c r="K19200" t="s">
        <v>29399</v>
      </c>
      <c r="L19200" t="s">
        <v>29390</v>
      </c>
      <c r="M19200">
        <v>2201</v>
      </c>
    </row>
    <row r="19201" spans="1:13" hidden="1" x14ac:dyDescent="0.3">
      <c r="E19201" t="s">
        <v>826</v>
      </c>
      <c r="F19201" t="s">
        <v>5905</v>
      </c>
      <c r="G19201" t="s">
        <v>11139</v>
      </c>
      <c r="H19201" t="s">
        <v>18532</v>
      </c>
      <c r="I19201" t="s">
        <v>29357</v>
      </c>
      <c r="M19201">
        <v>4392</v>
      </c>
    </row>
    <row r="19202" spans="1:13" hidden="1" x14ac:dyDescent="0.3">
      <c r="E19202" t="s">
        <v>826</v>
      </c>
      <c r="F19202" t="s">
        <v>5905</v>
      </c>
      <c r="G19202" t="s">
        <v>11139</v>
      </c>
      <c r="H19202" t="s">
        <v>18534</v>
      </c>
      <c r="I19202" t="s">
        <v>29357</v>
      </c>
      <c r="M19202">
        <v>4393</v>
      </c>
    </row>
    <row r="19203" spans="1:13" hidden="1" x14ac:dyDescent="0.3">
      <c r="E19203" t="s">
        <v>1186</v>
      </c>
      <c r="F19203" t="s">
        <v>7631</v>
      </c>
      <c r="G19203" t="s">
        <v>11137</v>
      </c>
      <c r="H19203" t="s">
        <v>21744</v>
      </c>
      <c r="I19203" t="s">
        <v>29357</v>
      </c>
      <c r="M19203">
        <v>6271</v>
      </c>
    </row>
    <row r="19204" spans="1:13" hidden="1" x14ac:dyDescent="0.3">
      <c r="A19204" t="s">
        <v>11138</v>
      </c>
      <c r="B19204">
        <v>1</v>
      </c>
      <c r="C19204">
        <v>1</v>
      </c>
      <c r="D19204">
        <v>1</v>
      </c>
      <c r="E19204" t="s">
        <v>644</v>
      </c>
      <c r="F19204" t="s">
        <v>5129</v>
      </c>
      <c r="G19204" t="s">
        <v>11138</v>
      </c>
      <c r="H19204" t="s">
        <v>16986</v>
      </c>
      <c r="I19204" t="s">
        <v>29359</v>
      </c>
      <c r="J19204" t="s">
        <v>29363</v>
      </c>
      <c r="K19204" t="s">
        <v>29399</v>
      </c>
      <c r="L19204" t="s">
        <v>29390</v>
      </c>
      <c r="M19204">
        <v>2442</v>
      </c>
    </row>
    <row r="19205" spans="1:13" hidden="1" x14ac:dyDescent="0.3">
      <c r="E19205" t="s">
        <v>826</v>
      </c>
      <c r="F19205" t="s">
        <v>5905</v>
      </c>
      <c r="G19205" t="s">
        <v>11139</v>
      </c>
      <c r="H19205" t="s">
        <v>18535</v>
      </c>
      <c r="I19205" t="s">
        <v>29357</v>
      </c>
      <c r="M19205">
        <v>4393</v>
      </c>
    </row>
    <row r="19206" spans="1:13" hidden="1" x14ac:dyDescent="0.3">
      <c r="E19206" t="s">
        <v>544</v>
      </c>
      <c r="F19206" t="s">
        <v>2039</v>
      </c>
      <c r="G19206" t="s">
        <v>11140</v>
      </c>
      <c r="H19206" t="s">
        <v>16061</v>
      </c>
      <c r="I19206" t="s">
        <v>29358</v>
      </c>
      <c r="J19206" t="s">
        <v>29368</v>
      </c>
      <c r="M19206">
        <v>2271</v>
      </c>
    </row>
    <row r="19207" spans="1:13" hidden="1" x14ac:dyDescent="0.3">
      <c r="E19207" t="s">
        <v>1186</v>
      </c>
      <c r="F19207" t="s">
        <v>7635</v>
      </c>
      <c r="G19207" t="s">
        <v>11138</v>
      </c>
      <c r="H19207" t="s">
        <v>21748</v>
      </c>
      <c r="I19207" t="s">
        <v>29357</v>
      </c>
      <c r="M19207">
        <v>6271</v>
      </c>
    </row>
    <row r="19208" spans="1:13" hidden="1" x14ac:dyDescent="0.3">
      <c r="A19208" t="s">
        <v>11138</v>
      </c>
      <c r="B19208">
        <v>1</v>
      </c>
      <c r="C19208">
        <v>1</v>
      </c>
      <c r="D19208">
        <v>1</v>
      </c>
      <c r="E19208" t="s">
        <v>1191</v>
      </c>
      <c r="F19208" t="s">
        <v>7690</v>
      </c>
      <c r="G19208" t="s">
        <v>11138</v>
      </c>
      <c r="H19208" t="s">
        <v>21824</v>
      </c>
      <c r="I19208" t="s">
        <v>29359</v>
      </c>
      <c r="J19208" t="s">
        <v>29363</v>
      </c>
      <c r="K19208" t="s">
        <v>29399</v>
      </c>
      <c r="L19208" t="s">
        <v>29390</v>
      </c>
      <c r="M19208">
        <v>6276</v>
      </c>
    </row>
    <row r="19209" spans="1:13" hidden="1" x14ac:dyDescent="0.3">
      <c r="E19209" t="s">
        <v>600</v>
      </c>
      <c r="F19209" t="s">
        <v>2039</v>
      </c>
      <c r="G19209" t="s">
        <v>11140</v>
      </c>
      <c r="H19209" t="s">
        <v>16508</v>
      </c>
      <c r="I19209" t="s">
        <v>29358</v>
      </c>
      <c r="J19209" t="s">
        <v>29368</v>
      </c>
      <c r="M19209">
        <v>2330</v>
      </c>
    </row>
    <row r="19210" spans="1:13" hidden="1" x14ac:dyDescent="0.3">
      <c r="A19210" t="s">
        <v>11138</v>
      </c>
      <c r="B19210">
        <v>1</v>
      </c>
      <c r="C19210">
        <v>1</v>
      </c>
      <c r="D19210">
        <v>1</v>
      </c>
      <c r="E19210" t="s">
        <v>157</v>
      </c>
      <c r="F19210" t="s">
        <v>2929</v>
      </c>
      <c r="G19210" t="s">
        <v>11138</v>
      </c>
      <c r="H19210" t="s">
        <v>12610</v>
      </c>
      <c r="I19210" t="s">
        <v>29359</v>
      </c>
      <c r="J19210" t="s">
        <v>29362</v>
      </c>
      <c r="K19210" t="s">
        <v>29390</v>
      </c>
      <c r="M19210">
        <v>634</v>
      </c>
    </row>
    <row r="19211" spans="1:13" hidden="1" x14ac:dyDescent="0.3">
      <c r="E19211" t="s">
        <v>1186</v>
      </c>
      <c r="F19211" t="s">
        <v>7638</v>
      </c>
      <c r="G19211" t="s">
        <v>11138</v>
      </c>
      <c r="H19211" t="s">
        <v>21752</v>
      </c>
      <c r="I19211" t="s">
        <v>29357</v>
      </c>
      <c r="M19211">
        <v>6271</v>
      </c>
    </row>
    <row r="19212" spans="1:13" hidden="1" x14ac:dyDescent="0.3">
      <c r="E19212" t="s">
        <v>1186</v>
      </c>
      <c r="F19212" t="s">
        <v>7639</v>
      </c>
      <c r="G19212" t="s">
        <v>11138</v>
      </c>
      <c r="H19212" t="s">
        <v>21753</v>
      </c>
      <c r="I19212" t="s">
        <v>29357</v>
      </c>
      <c r="M19212">
        <v>6271</v>
      </c>
    </row>
    <row r="19213" spans="1:13" hidden="1" x14ac:dyDescent="0.3">
      <c r="A19213" t="s">
        <v>11138</v>
      </c>
      <c r="B19213">
        <v>1</v>
      </c>
      <c r="C19213">
        <v>1</v>
      </c>
      <c r="D19213">
        <v>1</v>
      </c>
      <c r="E19213" t="s">
        <v>157</v>
      </c>
      <c r="F19213" t="s">
        <v>2929</v>
      </c>
      <c r="G19213" t="s">
        <v>11138</v>
      </c>
      <c r="H19213" t="s">
        <v>12610</v>
      </c>
      <c r="I19213" t="s">
        <v>29359</v>
      </c>
      <c r="J19213" t="s">
        <v>29362</v>
      </c>
      <c r="K19213" t="s">
        <v>29390</v>
      </c>
      <c r="M19213">
        <v>634</v>
      </c>
    </row>
    <row r="19214" spans="1:13" hidden="1" x14ac:dyDescent="0.3">
      <c r="E19214" t="s">
        <v>826</v>
      </c>
      <c r="F19214" t="s">
        <v>5905</v>
      </c>
      <c r="G19214" t="s">
        <v>11139</v>
      </c>
      <c r="H19214" t="s">
        <v>18539</v>
      </c>
      <c r="I19214" t="s">
        <v>29357</v>
      </c>
      <c r="M19214">
        <v>4394</v>
      </c>
    </row>
    <row r="19215" spans="1:13" hidden="1" x14ac:dyDescent="0.3">
      <c r="E19215" t="s">
        <v>1187</v>
      </c>
      <c r="F19215" t="s">
        <v>7642</v>
      </c>
      <c r="G19215" t="s">
        <v>11138</v>
      </c>
      <c r="H19215" t="s">
        <v>21756</v>
      </c>
      <c r="I19215" t="s">
        <v>29357</v>
      </c>
      <c r="M19215">
        <v>6272</v>
      </c>
    </row>
    <row r="19216" spans="1:13" hidden="1" x14ac:dyDescent="0.3">
      <c r="A19216" t="s">
        <v>11138</v>
      </c>
      <c r="B19216">
        <v>1</v>
      </c>
      <c r="C19216">
        <v>1</v>
      </c>
      <c r="D19216">
        <v>1</v>
      </c>
      <c r="E19216" t="s">
        <v>157</v>
      </c>
      <c r="F19216" t="s">
        <v>2929</v>
      </c>
      <c r="G19216" t="s">
        <v>11138</v>
      </c>
      <c r="H19216" t="s">
        <v>12610</v>
      </c>
      <c r="I19216" t="s">
        <v>29359</v>
      </c>
      <c r="J19216" t="s">
        <v>29360</v>
      </c>
      <c r="M19216">
        <v>634</v>
      </c>
    </row>
    <row r="19217" spans="1:13" hidden="1" x14ac:dyDescent="0.3">
      <c r="E19217" t="s">
        <v>1187</v>
      </c>
      <c r="F19217" t="s">
        <v>7644</v>
      </c>
      <c r="G19217" t="s">
        <v>11137</v>
      </c>
      <c r="H19217" t="s">
        <v>21758</v>
      </c>
      <c r="I19217" t="s">
        <v>29357</v>
      </c>
      <c r="M19217">
        <v>6272</v>
      </c>
    </row>
    <row r="19218" spans="1:13" hidden="1" x14ac:dyDescent="0.3">
      <c r="E19218" t="s">
        <v>1187</v>
      </c>
      <c r="F19218" t="s">
        <v>7645</v>
      </c>
      <c r="G19218" t="s">
        <v>11137</v>
      </c>
      <c r="H19218" t="s">
        <v>21759</v>
      </c>
      <c r="I19218" t="s">
        <v>29357</v>
      </c>
      <c r="M19218">
        <v>6272</v>
      </c>
    </row>
    <row r="19219" spans="1:13" x14ac:dyDescent="0.3">
      <c r="E19219" t="s">
        <v>984</v>
      </c>
      <c r="F19219" t="s">
        <v>3168</v>
      </c>
      <c r="G19219" t="s">
        <v>11138</v>
      </c>
      <c r="H19219" t="s">
        <v>22862</v>
      </c>
      <c r="I19219" t="s">
        <v>29358</v>
      </c>
      <c r="J19219" t="s">
        <v>29360</v>
      </c>
      <c r="M19219">
        <v>6656</v>
      </c>
    </row>
    <row r="19220" spans="1:13" hidden="1" x14ac:dyDescent="0.3">
      <c r="E19220" t="s">
        <v>826</v>
      </c>
      <c r="F19220" t="s">
        <v>5905</v>
      </c>
      <c r="G19220" t="s">
        <v>11139</v>
      </c>
      <c r="H19220" t="s">
        <v>18523</v>
      </c>
      <c r="I19220" t="s">
        <v>29357</v>
      </c>
      <c r="M19220">
        <v>4451</v>
      </c>
    </row>
    <row r="19221" spans="1:13" hidden="1" x14ac:dyDescent="0.3">
      <c r="A19221" t="s">
        <v>11138</v>
      </c>
      <c r="B19221">
        <v>1</v>
      </c>
      <c r="C19221">
        <v>1</v>
      </c>
      <c r="D19221">
        <v>1</v>
      </c>
      <c r="E19221" t="s">
        <v>157</v>
      </c>
      <c r="F19221" t="s">
        <v>2929</v>
      </c>
      <c r="G19221" t="s">
        <v>11138</v>
      </c>
      <c r="H19221" t="s">
        <v>12610</v>
      </c>
      <c r="I19221" t="s">
        <v>29359</v>
      </c>
      <c r="J19221" t="s">
        <v>29362</v>
      </c>
      <c r="K19221" t="s">
        <v>29390</v>
      </c>
      <c r="M19221">
        <v>634</v>
      </c>
    </row>
    <row r="19222" spans="1:13" hidden="1" x14ac:dyDescent="0.3">
      <c r="A19222" t="s">
        <v>11138</v>
      </c>
      <c r="B19222">
        <v>1</v>
      </c>
      <c r="C19222">
        <v>1</v>
      </c>
      <c r="D19222">
        <v>1</v>
      </c>
      <c r="E19222" t="s">
        <v>157</v>
      </c>
      <c r="F19222" t="s">
        <v>2929</v>
      </c>
      <c r="G19222" t="s">
        <v>11138</v>
      </c>
      <c r="H19222" t="s">
        <v>12610</v>
      </c>
      <c r="I19222" t="s">
        <v>29359</v>
      </c>
      <c r="J19222" t="s">
        <v>29360</v>
      </c>
      <c r="M19222">
        <v>634</v>
      </c>
    </row>
    <row r="19223" spans="1:13" x14ac:dyDescent="0.3">
      <c r="E19223" t="s">
        <v>984</v>
      </c>
      <c r="F19223" t="s">
        <v>3168</v>
      </c>
      <c r="G19223" t="s">
        <v>11138</v>
      </c>
      <c r="H19223" t="s">
        <v>22862</v>
      </c>
      <c r="I19223" t="s">
        <v>29358</v>
      </c>
      <c r="J19223" t="s">
        <v>29360</v>
      </c>
      <c r="M19223">
        <v>6763</v>
      </c>
    </row>
    <row r="19224" spans="1:13" hidden="1" x14ac:dyDescent="0.3">
      <c r="E19224" t="s">
        <v>1188</v>
      </c>
      <c r="F19224" t="s">
        <v>7648</v>
      </c>
      <c r="G19224" t="s">
        <v>11137</v>
      </c>
      <c r="H19224" t="s">
        <v>21765</v>
      </c>
      <c r="I19224" t="s">
        <v>29357</v>
      </c>
      <c r="M19224">
        <v>6273</v>
      </c>
    </row>
    <row r="19225" spans="1:13" hidden="1" x14ac:dyDescent="0.3">
      <c r="A19225" t="s">
        <v>11138</v>
      </c>
      <c r="B19225">
        <v>1</v>
      </c>
      <c r="C19225">
        <v>1</v>
      </c>
      <c r="D19225">
        <v>1</v>
      </c>
      <c r="E19225" t="s">
        <v>157</v>
      </c>
      <c r="F19225" t="s">
        <v>2929</v>
      </c>
      <c r="G19225" t="s">
        <v>11138</v>
      </c>
      <c r="H19225" t="s">
        <v>12610</v>
      </c>
      <c r="I19225" t="s">
        <v>29359</v>
      </c>
      <c r="J19225" t="s">
        <v>29360</v>
      </c>
      <c r="M19225">
        <v>634</v>
      </c>
    </row>
    <row r="19226" spans="1:13" hidden="1" x14ac:dyDescent="0.3">
      <c r="A19226" t="s">
        <v>11138</v>
      </c>
      <c r="B19226">
        <v>1</v>
      </c>
      <c r="C19226">
        <v>1</v>
      </c>
      <c r="D19226">
        <v>1</v>
      </c>
      <c r="E19226" t="s">
        <v>157</v>
      </c>
      <c r="F19226" t="s">
        <v>2929</v>
      </c>
      <c r="G19226" t="s">
        <v>11138</v>
      </c>
      <c r="H19226" t="s">
        <v>12610</v>
      </c>
      <c r="I19226" t="s">
        <v>29359</v>
      </c>
      <c r="J19226" t="s">
        <v>29360</v>
      </c>
      <c r="M19226">
        <v>634</v>
      </c>
    </row>
    <row r="19227" spans="1:13" hidden="1" x14ac:dyDescent="0.3">
      <c r="E19227" t="s">
        <v>826</v>
      </c>
      <c r="F19227" t="s">
        <v>5905</v>
      </c>
      <c r="G19227" t="s">
        <v>11139</v>
      </c>
      <c r="H19227" t="s">
        <v>18527</v>
      </c>
      <c r="I19227" t="s">
        <v>29357</v>
      </c>
      <c r="M19227">
        <v>4451</v>
      </c>
    </row>
    <row r="19228" spans="1:13" hidden="1" x14ac:dyDescent="0.3">
      <c r="E19228" t="s">
        <v>1188</v>
      </c>
      <c r="F19228" t="s">
        <v>7651</v>
      </c>
      <c r="G19228" t="s">
        <v>11138</v>
      </c>
      <c r="H19228" t="s">
        <v>21769</v>
      </c>
      <c r="I19228" t="s">
        <v>29357</v>
      </c>
      <c r="M19228">
        <v>6273</v>
      </c>
    </row>
    <row r="19229" spans="1:13" hidden="1" x14ac:dyDescent="0.3">
      <c r="E19229" t="s">
        <v>1188</v>
      </c>
      <c r="F19229" t="s">
        <v>7652</v>
      </c>
      <c r="G19229" t="s">
        <v>11137</v>
      </c>
      <c r="H19229" t="s">
        <v>21770</v>
      </c>
      <c r="I19229" t="s">
        <v>29357</v>
      </c>
      <c r="M19229">
        <v>6273</v>
      </c>
    </row>
    <row r="19230" spans="1:13" hidden="1" x14ac:dyDescent="0.3">
      <c r="E19230" t="s">
        <v>1188</v>
      </c>
      <c r="F19230" t="s">
        <v>7653</v>
      </c>
      <c r="G19230" t="s">
        <v>11137</v>
      </c>
      <c r="H19230" t="s">
        <v>21771</v>
      </c>
      <c r="I19230" t="s">
        <v>29357</v>
      </c>
      <c r="M19230">
        <v>6273</v>
      </c>
    </row>
    <row r="19231" spans="1:13" hidden="1" x14ac:dyDescent="0.3">
      <c r="E19231" t="s">
        <v>826</v>
      </c>
      <c r="F19231" t="s">
        <v>5905</v>
      </c>
      <c r="G19231" t="s">
        <v>11139</v>
      </c>
      <c r="H19231" t="s">
        <v>18530</v>
      </c>
      <c r="I19231" t="s">
        <v>29357</v>
      </c>
      <c r="M19231">
        <v>4452</v>
      </c>
    </row>
    <row r="19232" spans="1:13" hidden="1" x14ac:dyDescent="0.3">
      <c r="E19232" t="s">
        <v>600</v>
      </c>
      <c r="F19232" t="s">
        <v>2039</v>
      </c>
      <c r="G19232" t="s">
        <v>11140</v>
      </c>
      <c r="H19232" t="s">
        <v>16508</v>
      </c>
      <c r="I19232" t="s">
        <v>29358</v>
      </c>
      <c r="J19232" t="s">
        <v>29368</v>
      </c>
      <c r="M19232">
        <v>2330</v>
      </c>
    </row>
    <row r="19233" spans="1:13" x14ac:dyDescent="0.3">
      <c r="E19233" t="s">
        <v>1332</v>
      </c>
      <c r="F19233" t="s">
        <v>3168</v>
      </c>
      <c r="G19233" t="s">
        <v>11138</v>
      </c>
      <c r="H19233" t="s">
        <v>23320</v>
      </c>
      <c r="I19233" t="s">
        <v>29358</v>
      </c>
      <c r="J19233" t="s">
        <v>29360</v>
      </c>
      <c r="M19233">
        <v>6824</v>
      </c>
    </row>
    <row r="19234" spans="1:13" hidden="1" x14ac:dyDescent="0.3">
      <c r="E19234" t="s">
        <v>624</v>
      </c>
      <c r="F19234" t="s">
        <v>2039</v>
      </c>
      <c r="G19234" t="s">
        <v>11140</v>
      </c>
      <c r="H19234" t="s">
        <v>16785</v>
      </c>
      <c r="I19234" t="s">
        <v>29358</v>
      </c>
      <c r="J19234" t="s">
        <v>29368</v>
      </c>
      <c r="M19234">
        <v>2372</v>
      </c>
    </row>
    <row r="19235" spans="1:13" hidden="1" x14ac:dyDescent="0.3">
      <c r="A19235" t="s">
        <v>11139</v>
      </c>
      <c r="B19235">
        <v>1</v>
      </c>
      <c r="C19235">
        <v>1</v>
      </c>
      <c r="D19235">
        <v>1</v>
      </c>
      <c r="E19235" t="s">
        <v>562</v>
      </c>
      <c r="F19235" t="s">
        <v>2368</v>
      </c>
      <c r="G19235" t="s">
        <v>11139</v>
      </c>
      <c r="H19235" t="s">
        <v>16220</v>
      </c>
      <c r="I19235" t="s">
        <v>29359</v>
      </c>
      <c r="J19235" t="s">
        <v>29369</v>
      </c>
      <c r="M19235">
        <v>2291</v>
      </c>
    </row>
    <row r="19236" spans="1:13" hidden="1" x14ac:dyDescent="0.3">
      <c r="A19236" t="s">
        <v>11138</v>
      </c>
      <c r="B19236">
        <v>1</v>
      </c>
      <c r="C19236">
        <v>1</v>
      </c>
      <c r="D19236">
        <v>1</v>
      </c>
      <c r="E19236" t="s">
        <v>157</v>
      </c>
      <c r="F19236" t="s">
        <v>2929</v>
      </c>
      <c r="G19236" t="s">
        <v>11138</v>
      </c>
      <c r="H19236" t="s">
        <v>12610</v>
      </c>
      <c r="I19236" t="s">
        <v>29359</v>
      </c>
      <c r="J19236" t="s">
        <v>29360</v>
      </c>
      <c r="M19236">
        <v>634</v>
      </c>
    </row>
    <row r="19237" spans="1:13" hidden="1" x14ac:dyDescent="0.3">
      <c r="A19237" t="s">
        <v>11138</v>
      </c>
      <c r="B19237">
        <v>1</v>
      </c>
      <c r="C19237">
        <v>1</v>
      </c>
      <c r="D19237">
        <v>1</v>
      </c>
      <c r="E19237" t="s">
        <v>157</v>
      </c>
      <c r="F19237" t="s">
        <v>2929</v>
      </c>
      <c r="G19237" t="s">
        <v>11138</v>
      </c>
      <c r="H19237" t="s">
        <v>12610</v>
      </c>
      <c r="I19237" t="s">
        <v>29359</v>
      </c>
      <c r="J19237" t="s">
        <v>29360</v>
      </c>
      <c r="M19237">
        <v>634</v>
      </c>
    </row>
    <row r="19238" spans="1:13" hidden="1" x14ac:dyDescent="0.3">
      <c r="A19238" t="s">
        <v>11138</v>
      </c>
      <c r="B19238">
        <v>1</v>
      </c>
      <c r="C19238">
        <v>1</v>
      </c>
      <c r="D19238">
        <v>1</v>
      </c>
      <c r="E19238" t="s">
        <v>461</v>
      </c>
      <c r="F19238" t="s">
        <v>2929</v>
      </c>
      <c r="G19238" t="s">
        <v>11138</v>
      </c>
      <c r="H19238" t="s">
        <v>15212</v>
      </c>
      <c r="I19238" t="s">
        <v>29359</v>
      </c>
      <c r="J19238" t="s">
        <v>29360</v>
      </c>
      <c r="M19238">
        <v>1955</v>
      </c>
    </row>
    <row r="19239" spans="1:13" hidden="1" x14ac:dyDescent="0.3">
      <c r="E19239" t="s">
        <v>1189</v>
      </c>
      <c r="F19239" t="s">
        <v>7642</v>
      </c>
      <c r="G19239" t="s">
        <v>11138</v>
      </c>
      <c r="H19239" t="s">
        <v>21778</v>
      </c>
      <c r="I19239" t="s">
        <v>29357</v>
      </c>
      <c r="M19239">
        <v>6274</v>
      </c>
    </row>
    <row r="19240" spans="1:13" hidden="1" x14ac:dyDescent="0.3">
      <c r="E19240" t="s">
        <v>1189</v>
      </c>
      <c r="F19240" t="s">
        <v>7655</v>
      </c>
      <c r="G19240" t="s">
        <v>11137</v>
      </c>
      <c r="H19240" t="s">
        <v>21779</v>
      </c>
      <c r="I19240" t="s">
        <v>29357</v>
      </c>
      <c r="M19240">
        <v>6274</v>
      </c>
    </row>
    <row r="19241" spans="1:13" hidden="1" x14ac:dyDescent="0.3">
      <c r="E19241" t="s">
        <v>826</v>
      </c>
      <c r="F19241" t="s">
        <v>5905</v>
      </c>
      <c r="G19241" t="s">
        <v>11139</v>
      </c>
      <c r="H19241" t="s">
        <v>18532</v>
      </c>
      <c r="I19241" t="s">
        <v>29357</v>
      </c>
      <c r="M19241">
        <v>4453</v>
      </c>
    </row>
    <row r="19242" spans="1:13" hidden="1" x14ac:dyDescent="0.3">
      <c r="E19242" t="s">
        <v>1189</v>
      </c>
      <c r="F19242" t="s">
        <v>7656</v>
      </c>
      <c r="G19242" t="s">
        <v>11137</v>
      </c>
      <c r="H19242" t="s">
        <v>21780</v>
      </c>
      <c r="I19242" t="s">
        <v>29357</v>
      </c>
      <c r="M19242">
        <v>6274</v>
      </c>
    </row>
    <row r="19243" spans="1:13" x14ac:dyDescent="0.3">
      <c r="E19243" t="s">
        <v>1358</v>
      </c>
      <c r="F19243" t="s">
        <v>3168</v>
      </c>
      <c r="G19243" t="s">
        <v>11138</v>
      </c>
      <c r="H19243" t="s">
        <v>23524</v>
      </c>
      <c r="I19243" t="s">
        <v>29358</v>
      </c>
      <c r="J19243" t="s">
        <v>29360</v>
      </c>
      <c r="M19243">
        <v>6852</v>
      </c>
    </row>
    <row r="19244" spans="1:13" hidden="1" x14ac:dyDescent="0.3">
      <c r="E19244" t="s">
        <v>1189</v>
      </c>
      <c r="F19244" t="s">
        <v>7657</v>
      </c>
      <c r="G19244" t="s">
        <v>11138</v>
      </c>
      <c r="H19244" t="s">
        <v>21782</v>
      </c>
      <c r="I19244" t="s">
        <v>29357</v>
      </c>
      <c r="M19244">
        <v>6274</v>
      </c>
    </row>
    <row r="19245" spans="1:13" hidden="1" x14ac:dyDescent="0.3">
      <c r="E19245" t="s">
        <v>624</v>
      </c>
      <c r="F19245" t="s">
        <v>2039</v>
      </c>
      <c r="G19245" t="s">
        <v>11140</v>
      </c>
      <c r="H19245" t="s">
        <v>16813</v>
      </c>
      <c r="I19245" t="s">
        <v>29358</v>
      </c>
      <c r="J19245" t="s">
        <v>29368</v>
      </c>
      <c r="M19245">
        <v>2375</v>
      </c>
    </row>
    <row r="19246" spans="1:13" x14ac:dyDescent="0.3">
      <c r="E19246" t="s">
        <v>1371</v>
      </c>
      <c r="F19246" t="s">
        <v>3168</v>
      </c>
      <c r="G19246" t="s">
        <v>11138</v>
      </c>
      <c r="H19246" t="s">
        <v>23633</v>
      </c>
      <c r="I19246" t="s">
        <v>29358</v>
      </c>
      <c r="J19246" t="s">
        <v>29360</v>
      </c>
      <c r="M19246">
        <v>6866</v>
      </c>
    </row>
    <row r="19247" spans="1:13" hidden="1" x14ac:dyDescent="0.3">
      <c r="A19247" t="s">
        <v>11138</v>
      </c>
      <c r="B19247">
        <v>1</v>
      </c>
      <c r="C19247">
        <v>1</v>
      </c>
      <c r="D19247">
        <v>1</v>
      </c>
      <c r="E19247" t="s">
        <v>461</v>
      </c>
      <c r="F19247" t="s">
        <v>2929</v>
      </c>
      <c r="G19247" t="s">
        <v>11138</v>
      </c>
      <c r="H19247" t="s">
        <v>15226</v>
      </c>
      <c r="I19247" t="s">
        <v>29359</v>
      </c>
      <c r="J19247" t="s">
        <v>29360</v>
      </c>
      <c r="M19247">
        <v>1957</v>
      </c>
    </row>
    <row r="19248" spans="1:13" x14ac:dyDescent="0.3">
      <c r="E19248" t="s">
        <v>1378</v>
      </c>
      <c r="F19248" t="s">
        <v>3168</v>
      </c>
      <c r="G19248" t="s">
        <v>11138</v>
      </c>
      <c r="H19248" t="s">
        <v>23698</v>
      </c>
      <c r="I19248" t="s">
        <v>29358</v>
      </c>
      <c r="J19248" t="s">
        <v>29360</v>
      </c>
      <c r="M19248">
        <v>6883</v>
      </c>
    </row>
    <row r="19249" spans="1:13" x14ac:dyDescent="0.3">
      <c r="E19249" t="s">
        <v>1427</v>
      </c>
      <c r="F19249" t="s">
        <v>3168</v>
      </c>
      <c r="G19249" t="s">
        <v>11138</v>
      </c>
      <c r="H19249" t="s">
        <v>24160</v>
      </c>
      <c r="I19249" t="s">
        <v>29358</v>
      </c>
      <c r="J19249" t="s">
        <v>29360</v>
      </c>
      <c r="M19249">
        <v>7082</v>
      </c>
    </row>
    <row r="19250" spans="1:13" hidden="1" x14ac:dyDescent="0.3">
      <c r="E19250" t="s">
        <v>1190</v>
      </c>
      <c r="F19250" t="s">
        <v>7660</v>
      </c>
      <c r="G19250" t="s">
        <v>11138</v>
      </c>
      <c r="H19250" t="s">
        <v>21786</v>
      </c>
      <c r="I19250" t="s">
        <v>29357</v>
      </c>
      <c r="M19250">
        <v>6275</v>
      </c>
    </row>
    <row r="19251" spans="1:13" x14ac:dyDescent="0.3">
      <c r="E19251" t="s">
        <v>1453</v>
      </c>
      <c r="F19251" t="s">
        <v>3168</v>
      </c>
      <c r="G19251" t="s">
        <v>11138</v>
      </c>
      <c r="H19251" t="s">
        <v>24397</v>
      </c>
      <c r="I19251" t="s">
        <v>29358</v>
      </c>
      <c r="J19251" t="s">
        <v>29360</v>
      </c>
      <c r="M19251">
        <v>7148</v>
      </c>
    </row>
    <row r="19252" spans="1:13" hidden="1" x14ac:dyDescent="0.3">
      <c r="A19252" t="s">
        <v>11138</v>
      </c>
      <c r="B19252">
        <v>1</v>
      </c>
      <c r="C19252">
        <v>1</v>
      </c>
      <c r="D19252">
        <v>1</v>
      </c>
      <c r="E19252" t="s">
        <v>1136</v>
      </c>
      <c r="F19252" t="s">
        <v>2929</v>
      </c>
      <c r="G19252" t="s">
        <v>11138</v>
      </c>
      <c r="H19252" t="s">
        <v>21095</v>
      </c>
      <c r="I19252" t="s">
        <v>29359</v>
      </c>
      <c r="J19252" t="s">
        <v>29360</v>
      </c>
      <c r="M19252">
        <v>5992</v>
      </c>
    </row>
    <row r="19253" spans="1:13" x14ac:dyDescent="0.3">
      <c r="E19253" t="s">
        <v>1453</v>
      </c>
      <c r="F19253" t="s">
        <v>3168</v>
      </c>
      <c r="G19253" t="s">
        <v>11138</v>
      </c>
      <c r="H19253" t="s">
        <v>24397</v>
      </c>
      <c r="I19253" t="s">
        <v>29358</v>
      </c>
      <c r="J19253" t="s">
        <v>29360</v>
      </c>
      <c r="M19253">
        <v>7148</v>
      </c>
    </row>
    <row r="19254" spans="1:13" hidden="1" x14ac:dyDescent="0.3">
      <c r="E19254" t="s">
        <v>826</v>
      </c>
      <c r="F19254" t="s">
        <v>5905</v>
      </c>
      <c r="G19254" t="s">
        <v>11139</v>
      </c>
      <c r="H19254" t="s">
        <v>18535</v>
      </c>
      <c r="I19254" t="s">
        <v>29357</v>
      </c>
      <c r="M19254">
        <v>4454</v>
      </c>
    </row>
    <row r="19255" spans="1:13" hidden="1" x14ac:dyDescent="0.3">
      <c r="E19255" t="s">
        <v>1191</v>
      </c>
      <c r="F19255" t="s">
        <v>7663</v>
      </c>
      <c r="G19255" t="s">
        <v>11138</v>
      </c>
      <c r="H19255" t="s">
        <v>21791</v>
      </c>
      <c r="I19255" t="s">
        <v>29357</v>
      </c>
      <c r="M19255">
        <v>6276</v>
      </c>
    </row>
    <row r="19256" spans="1:13" hidden="1" x14ac:dyDescent="0.3">
      <c r="E19256" t="s">
        <v>1191</v>
      </c>
      <c r="F19256" t="s">
        <v>7664</v>
      </c>
      <c r="G19256" t="s">
        <v>11140</v>
      </c>
      <c r="H19256" t="s">
        <v>21792</v>
      </c>
      <c r="I19256" t="s">
        <v>29357</v>
      </c>
      <c r="M19256">
        <v>6276</v>
      </c>
    </row>
    <row r="19257" spans="1:13" hidden="1" x14ac:dyDescent="0.3">
      <c r="E19257" t="s">
        <v>826</v>
      </c>
      <c r="F19257" t="s">
        <v>5905</v>
      </c>
      <c r="G19257" t="s">
        <v>11139</v>
      </c>
      <c r="H19257" t="s">
        <v>18534</v>
      </c>
      <c r="I19257" t="s">
        <v>29357</v>
      </c>
      <c r="M19257">
        <v>4454</v>
      </c>
    </row>
    <row r="19258" spans="1:13" hidden="1" x14ac:dyDescent="0.3">
      <c r="E19258" t="s">
        <v>1191</v>
      </c>
      <c r="F19258" t="s">
        <v>7665</v>
      </c>
      <c r="G19258" t="s">
        <v>11137</v>
      </c>
      <c r="H19258" t="s">
        <v>21794</v>
      </c>
      <c r="I19258" t="s">
        <v>29357</v>
      </c>
      <c r="M19258">
        <v>6276</v>
      </c>
    </row>
    <row r="19259" spans="1:13" hidden="1" x14ac:dyDescent="0.3">
      <c r="E19259" t="s">
        <v>1191</v>
      </c>
      <c r="F19259" t="s">
        <v>7666</v>
      </c>
      <c r="G19259" t="s">
        <v>11138</v>
      </c>
      <c r="H19259" t="s">
        <v>21795</v>
      </c>
      <c r="I19259" t="s">
        <v>29357</v>
      </c>
      <c r="M19259">
        <v>6276</v>
      </c>
    </row>
    <row r="19260" spans="1:13" hidden="1" x14ac:dyDescent="0.3">
      <c r="A19260" t="s">
        <v>11138</v>
      </c>
      <c r="B19260">
        <v>1</v>
      </c>
      <c r="C19260">
        <v>1</v>
      </c>
      <c r="D19260">
        <v>1</v>
      </c>
      <c r="E19260" t="s">
        <v>1136</v>
      </c>
      <c r="F19260" t="s">
        <v>2929</v>
      </c>
      <c r="G19260" t="s">
        <v>11138</v>
      </c>
      <c r="H19260" t="s">
        <v>21104</v>
      </c>
      <c r="I19260" t="s">
        <v>29359</v>
      </c>
      <c r="J19260" t="s">
        <v>29360</v>
      </c>
      <c r="M19260">
        <v>5993</v>
      </c>
    </row>
    <row r="19261" spans="1:13" x14ac:dyDescent="0.3">
      <c r="E19261" t="s">
        <v>1466</v>
      </c>
      <c r="F19261" t="s">
        <v>3168</v>
      </c>
      <c r="G19261" t="s">
        <v>11138</v>
      </c>
      <c r="H19261" t="s">
        <v>24554</v>
      </c>
      <c r="I19261" t="s">
        <v>29358</v>
      </c>
      <c r="J19261" t="s">
        <v>29360</v>
      </c>
      <c r="M19261">
        <v>7178</v>
      </c>
    </row>
    <row r="19262" spans="1:13" hidden="1" x14ac:dyDescent="0.3">
      <c r="E19262" t="s">
        <v>826</v>
      </c>
      <c r="F19262" t="s">
        <v>5905</v>
      </c>
      <c r="G19262" t="s">
        <v>11139</v>
      </c>
      <c r="H19262" t="s">
        <v>18539</v>
      </c>
      <c r="I19262" t="s">
        <v>29357</v>
      </c>
      <c r="M19262">
        <v>4455</v>
      </c>
    </row>
    <row r="19263" spans="1:13" hidden="1" x14ac:dyDescent="0.3">
      <c r="E19263" t="s">
        <v>1191</v>
      </c>
      <c r="F19263" t="s">
        <v>7670</v>
      </c>
      <c r="G19263" t="s">
        <v>11137</v>
      </c>
      <c r="H19263" t="s">
        <v>21799</v>
      </c>
      <c r="I19263" t="s">
        <v>29357</v>
      </c>
      <c r="M19263">
        <v>6276</v>
      </c>
    </row>
    <row r="19264" spans="1:13" hidden="1" x14ac:dyDescent="0.3">
      <c r="A19264" t="s">
        <v>11138</v>
      </c>
      <c r="B19264">
        <v>1</v>
      </c>
      <c r="C19264">
        <v>1</v>
      </c>
      <c r="D19264">
        <v>1</v>
      </c>
      <c r="E19264" t="s">
        <v>1136</v>
      </c>
      <c r="F19264" t="s">
        <v>2929</v>
      </c>
      <c r="G19264" t="s">
        <v>11138</v>
      </c>
      <c r="H19264" t="s">
        <v>21108</v>
      </c>
      <c r="I19264" t="s">
        <v>29359</v>
      </c>
      <c r="J19264" t="s">
        <v>29360</v>
      </c>
      <c r="M19264">
        <v>5994</v>
      </c>
    </row>
    <row r="19265" spans="1:13" hidden="1" x14ac:dyDescent="0.3">
      <c r="A19265" t="s">
        <v>11138</v>
      </c>
      <c r="B19265">
        <v>1</v>
      </c>
      <c r="C19265">
        <v>1</v>
      </c>
      <c r="D19265">
        <v>1</v>
      </c>
      <c r="E19265" t="s">
        <v>1136</v>
      </c>
      <c r="F19265" t="s">
        <v>2929</v>
      </c>
      <c r="G19265" t="s">
        <v>11138</v>
      </c>
      <c r="H19265" t="s">
        <v>21114</v>
      </c>
      <c r="I19265" t="s">
        <v>29359</v>
      </c>
      <c r="J19265" t="s">
        <v>29360</v>
      </c>
      <c r="M19265">
        <v>5995</v>
      </c>
    </row>
    <row r="19266" spans="1:13" hidden="1" x14ac:dyDescent="0.3">
      <c r="E19266" t="s">
        <v>91</v>
      </c>
      <c r="F19266" t="s">
        <v>2572</v>
      </c>
      <c r="G19266" t="s">
        <v>11140</v>
      </c>
      <c r="H19266" t="s">
        <v>12092</v>
      </c>
      <c r="I19266" t="s">
        <v>29359</v>
      </c>
      <c r="J19266" t="s">
        <v>29380</v>
      </c>
      <c r="M19266">
        <v>354</v>
      </c>
    </row>
    <row r="19267" spans="1:13" hidden="1" x14ac:dyDescent="0.3">
      <c r="E19267" t="s">
        <v>1191</v>
      </c>
      <c r="F19267" t="s">
        <v>7674</v>
      </c>
      <c r="G19267" t="s">
        <v>11138</v>
      </c>
      <c r="H19267" t="s">
        <v>21803</v>
      </c>
      <c r="I19267" t="s">
        <v>29357</v>
      </c>
      <c r="M19267">
        <v>6276</v>
      </c>
    </row>
    <row r="19268" spans="1:13" x14ac:dyDescent="0.3">
      <c r="E19268" t="s">
        <v>1466</v>
      </c>
      <c r="F19268" t="s">
        <v>3168</v>
      </c>
      <c r="G19268" t="s">
        <v>11138</v>
      </c>
      <c r="H19268" t="s">
        <v>24563</v>
      </c>
      <c r="I19268" t="s">
        <v>29358</v>
      </c>
      <c r="J19268" t="s">
        <v>29360</v>
      </c>
      <c r="M19268">
        <v>7179</v>
      </c>
    </row>
    <row r="19269" spans="1:13" hidden="1" x14ac:dyDescent="0.3">
      <c r="E19269" t="s">
        <v>1191</v>
      </c>
      <c r="F19269" t="s">
        <v>7676</v>
      </c>
      <c r="G19269" t="s">
        <v>11138</v>
      </c>
      <c r="H19269" t="s">
        <v>21805</v>
      </c>
      <c r="I19269" t="s">
        <v>29357</v>
      </c>
      <c r="M19269">
        <v>6276</v>
      </c>
    </row>
    <row r="19270" spans="1:13" hidden="1" x14ac:dyDescent="0.3">
      <c r="E19270" t="s">
        <v>1191</v>
      </c>
      <c r="F19270" t="s">
        <v>7677</v>
      </c>
      <c r="G19270" t="s">
        <v>11138</v>
      </c>
      <c r="H19270" t="s">
        <v>21806</v>
      </c>
      <c r="I19270" t="s">
        <v>29357</v>
      </c>
      <c r="M19270">
        <v>6276</v>
      </c>
    </row>
    <row r="19271" spans="1:13" hidden="1" x14ac:dyDescent="0.3">
      <c r="A19271" t="s">
        <v>11138</v>
      </c>
      <c r="B19271">
        <v>1</v>
      </c>
      <c r="C19271">
        <v>1</v>
      </c>
      <c r="D19271">
        <v>1</v>
      </c>
      <c r="E19271" t="s">
        <v>1136</v>
      </c>
      <c r="F19271" t="s">
        <v>2929</v>
      </c>
      <c r="G19271" t="s">
        <v>11138</v>
      </c>
      <c r="H19271" t="s">
        <v>21119</v>
      </c>
      <c r="I19271" t="s">
        <v>29359</v>
      </c>
      <c r="J19271" t="s">
        <v>29360</v>
      </c>
      <c r="M19271">
        <v>5996</v>
      </c>
    </row>
    <row r="19272" spans="1:13" hidden="1" x14ac:dyDescent="0.3">
      <c r="A19272" t="s">
        <v>11138</v>
      </c>
      <c r="B19272">
        <v>1</v>
      </c>
      <c r="C19272">
        <v>1</v>
      </c>
      <c r="D19272">
        <v>1</v>
      </c>
      <c r="E19272" t="s">
        <v>1136</v>
      </c>
      <c r="F19272" t="s">
        <v>2929</v>
      </c>
      <c r="G19272" t="s">
        <v>11138</v>
      </c>
      <c r="H19272" t="s">
        <v>21135</v>
      </c>
      <c r="I19272" t="s">
        <v>29359</v>
      </c>
      <c r="J19272" t="s">
        <v>29360</v>
      </c>
      <c r="M19272">
        <v>5999</v>
      </c>
    </row>
    <row r="19273" spans="1:13" x14ac:dyDescent="0.3">
      <c r="E19273" t="s">
        <v>1466</v>
      </c>
      <c r="F19273" t="s">
        <v>3168</v>
      </c>
      <c r="G19273" t="s">
        <v>11138</v>
      </c>
      <c r="H19273" t="s">
        <v>24563</v>
      </c>
      <c r="I19273" t="s">
        <v>29358</v>
      </c>
      <c r="J19273" t="s">
        <v>29360</v>
      </c>
      <c r="M19273">
        <v>7180</v>
      </c>
    </row>
    <row r="19274" spans="1:13" hidden="1" x14ac:dyDescent="0.3">
      <c r="A19274" t="s">
        <v>11138</v>
      </c>
      <c r="B19274">
        <v>1</v>
      </c>
      <c r="C19274">
        <v>1</v>
      </c>
      <c r="D19274">
        <v>1</v>
      </c>
      <c r="E19274" t="s">
        <v>1136</v>
      </c>
      <c r="F19274" t="s">
        <v>2929</v>
      </c>
      <c r="G19274" t="s">
        <v>11138</v>
      </c>
      <c r="H19274" t="s">
        <v>21144</v>
      </c>
      <c r="I19274" t="s">
        <v>29359</v>
      </c>
      <c r="J19274" t="s">
        <v>29360</v>
      </c>
      <c r="M19274">
        <v>6000</v>
      </c>
    </row>
    <row r="19275" spans="1:13" hidden="1" x14ac:dyDescent="0.3">
      <c r="A19275" t="s">
        <v>11138</v>
      </c>
      <c r="B19275">
        <v>1</v>
      </c>
      <c r="C19275">
        <v>1</v>
      </c>
      <c r="D19275">
        <v>1</v>
      </c>
      <c r="E19275" t="s">
        <v>1136</v>
      </c>
      <c r="F19275" t="s">
        <v>2929</v>
      </c>
      <c r="G19275" t="s">
        <v>11138</v>
      </c>
      <c r="H19275" t="s">
        <v>21149</v>
      </c>
      <c r="I19275" t="s">
        <v>29359</v>
      </c>
      <c r="J19275" t="s">
        <v>29360</v>
      </c>
      <c r="M19275">
        <v>6001</v>
      </c>
    </row>
    <row r="19276" spans="1:13" x14ac:dyDescent="0.3">
      <c r="E19276" t="s">
        <v>1479</v>
      </c>
      <c r="F19276" t="s">
        <v>3168</v>
      </c>
      <c r="G19276" t="s">
        <v>11138</v>
      </c>
      <c r="H19276" t="s">
        <v>24653</v>
      </c>
      <c r="I19276" t="s">
        <v>29358</v>
      </c>
      <c r="J19276" t="s">
        <v>29360</v>
      </c>
      <c r="M19276">
        <v>7202</v>
      </c>
    </row>
    <row r="19277" spans="1:13" hidden="1" x14ac:dyDescent="0.3">
      <c r="E19277" t="s">
        <v>826</v>
      </c>
      <c r="F19277" t="s">
        <v>5905</v>
      </c>
      <c r="G19277" t="s">
        <v>11139</v>
      </c>
      <c r="H19277" t="s">
        <v>18527</v>
      </c>
      <c r="I19277" t="s">
        <v>29357</v>
      </c>
      <c r="M19277">
        <v>4510</v>
      </c>
    </row>
    <row r="19278" spans="1:13" hidden="1" x14ac:dyDescent="0.3">
      <c r="E19278" t="s">
        <v>826</v>
      </c>
      <c r="F19278" t="s">
        <v>5905</v>
      </c>
      <c r="G19278" t="s">
        <v>11139</v>
      </c>
      <c r="H19278" t="s">
        <v>18523</v>
      </c>
      <c r="I19278" t="s">
        <v>29357</v>
      </c>
      <c r="M19278">
        <v>4510</v>
      </c>
    </row>
    <row r="19279" spans="1:13" hidden="1" x14ac:dyDescent="0.3">
      <c r="A19279" t="s">
        <v>11138</v>
      </c>
      <c r="B19279">
        <v>1</v>
      </c>
      <c r="C19279">
        <v>1</v>
      </c>
      <c r="D19279">
        <v>1</v>
      </c>
      <c r="E19279" t="s">
        <v>1279</v>
      </c>
      <c r="F19279" t="s">
        <v>2929</v>
      </c>
      <c r="G19279" t="s">
        <v>11138</v>
      </c>
      <c r="H19279" t="s">
        <v>22762</v>
      </c>
      <c r="I19279" t="s">
        <v>29359</v>
      </c>
      <c r="J19279" t="s">
        <v>29360</v>
      </c>
      <c r="M19279">
        <v>6625</v>
      </c>
    </row>
    <row r="19280" spans="1:13" hidden="1" x14ac:dyDescent="0.3">
      <c r="A19280" t="s">
        <v>11138</v>
      </c>
      <c r="B19280">
        <v>1</v>
      </c>
      <c r="C19280">
        <v>1</v>
      </c>
      <c r="D19280">
        <v>1</v>
      </c>
      <c r="E19280" t="s">
        <v>1675</v>
      </c>
      <c r="F19280" t="s">
        <v>2929</v>
      </c>
      <c r="G19280" t="s">
        <v>11138</v>
      </c>
      <c r="H19280" t="s">
        <v>26473</v>
      </c>
      <c r="I19280" t="s">
        <v>29359</v>
      </c>
      <c r="J19280" t="s">
        <v>29360</v>
      </c>
      <c r="M19280">
        <v>7869</v>
      </c>
    </row>
    <row r="19281" spans="1:13" hidden="1" x14ac:dyDescent="0.3">
      <c r="A19281" t="s">
        <v>11138</v>
      </c>
      <c r="B19281">
        <v>1</v>
      </c>
      <c r="C19281">
        <v>1</v>
      </c>
      <c r="D19281">
        <v>1</v>
      </c>
      <c r="E19281" t="s">
        <v>1675</v>
      </c>
      <c r="F19281" t="s">
        <v>2929</v>
      </c>
      <c r="G19281" t="s">
        <v>11138</v>
      </c>
      <c r="H19281" t="s">
        <v>26473</v>
      </c>
      <c r="I19281" t="s">
        <v>29359</v>
      </c>
      <c r="J19281" t="s">
        <v>29360</v>
      </c>
      <c r="M19281">
        <v>7869</v>
      </c>
    </row>
    <row r="19282" spans="1:13" hidden="1" x14ac:dyDescent="0.3">
      <c r="E19282" t="s">
        <v>1191</v>
      </c>
      <c r="F19282" t="s">
        <v>7687</v>
      </c>
      <c r="G19282" t="s">
        <v>11138</v>
      </c>
      <c r="H19282" t="s">
        <v>21817</v>
      </c>
      <c r="I19282" t="s">
        <v>29357</v>
      </c>
      <c r="M19282">
        <v>6276</v>
      </c>
    </row>
    <row r="19283" spans="1:13" x14ac:dyDescent="0.3">
      <c r="E19283" t="s">
        <v>1447</v>
      </c>
      <c r="F19283" t="s">
        <v>3168</v>
      </c>
      <c r="G19283" t="s">
        <v>11138</v>
      </c>
      <c r="H19283" t="s">
        <v>25089</v>
      </c>
      <c r="I19283" t="s">
        <v>29358</v>
      </c>
      <c r="J19283" t="s">
        <v>29360</v>
      </c>
      <c r="M19283">
        <v>7443</v>
      </c>
    </row>
    <row r="19284" spans="1:13" hidden="1" x14ac:dyDescent="0.3">
      <c r="E19284" t="s">
        <v>826</v>
      </c>
      <c r="F19284" t="s">
        <v>5905</v>
      </c>
      <c r="G19284" t="s">
        <v>11139</v>
      </c>
      <c r="H19284" t="s">
        <v>18530</v>
      </c>
      <c r="I19284" t="s">
        <v>29357</v>
      </c>
      <c r="M19284">
        <v>4511</v>
      </c>
    </row>
    <row r="19285" spans="1:13" x14ac:dyDescent="0.3">
      <c r="E19285" t="s">
        <v>1624</v>
      </c>
      <c r="F19285" t="s">
        <v>3168</v>
      </c>
      <c r="G19285" t="s">
        <v>11138</v>
      </c>
      <c r="H19285" t="s">
        <v>26047</v>
      </c>
      <c r="I19285" t="s">
        <v>29358</v>
      </c>
      <c r="J19285" t="s">
        <v>29360</v>
      </c>
      <c r="M19285">
        <v>7775</v>
      </c>
    </row>
    <row r="19286" spans="1:13" hidden="1" x14ac:dyDescent="0.3">
      <c r="E19286" t="s">
        <v>826</v>
      </c>
      <c r="F19286" t="s">
        <v>5905</v>
      </c>
      <c r="G19286" t="s">
        <v>11139</v>
      </c>
      <c r="H19286" t="s">
        <v>18532</v>
      </c>
      <c r="I19286" t="s">
        <v>29357</v>
      </c>
      <c r="M19286">
        <v>4512</v>
      </c>
    </row>
    <row r="19287" spans="1:13" hidden="1" x14ac:dyDescent="0.3">
      <c r="E19287" t="s">
        <v>826</v>
      </c>
      <c r="F19287" t="s">
        <v>5905</v>
      </c>
      <c r="G19287" t="s">
        <v>11139</v>
      </c>
      <c r="H19287" t="s">
        <v>18535</v>
      </c>
      <c r="I19287" t="s">
        <v>29357</v>
      </c>
      <c r="M19287">
        <v>4513</v>
      </c>
    </row>
    <row r="19288" spans="1:13" hidden="1" x14ac:dyDescent="0.3">
      <c r="E19288" t="s">
        <v>1191</v>
      </c>
      <c r="F19288" t="s">
        <v>7689</v>
      </c>
      <c r="G19288" t="s">
        <v>11137</v>
      </c>
      <c r="H19288" t="s">
        <v>21823</v>
      </c>
      <c r="I19288" t="s">
        <v>29357</v>
      </c>
      <c r="M19288">
        <v>6276</v>
      </c>
    </row>
    <row r="19289" spans="1:13" hidden="1" x14ac:dyDescent="0.3">
      <c r="A19289" t="s">
        <v>11138</v>
      </c>
      <c r="B19289">
        <v>1</v>
      </c>
      <c r="C19289">
        <v>1</v>
      </c>
      <c r="D19289">
        <v>1</v>
      </c>
      <c r="E19289" t="s">
        <v>1675</v>
      </c>
      <c r="F19289" t="s">
        <v>2929</v>
      </c>
      <c r="G19289" t="s">
        <v>11138</v>
      </c>
      <c r="H19289" t="s">
        <v>26473</v>
      </c>
      <c r="I19289" t="s">
        <v>29359</v>
      </c>
      <c r="J19289" t="s">
        <v>29360</v>
      </c>
      <c r="M19289">
        <v>7869</v>
      </c>
    </row>
    <row r="19290" spans="1:13" hidden="1" x14ac:dyDescent="0.3">
      <c r="E19290" t="s">
        <v>1191</v>
      </c>
      <c r="F19290" t="s">
        <v>7691</v>
      </c>
      <c r="G19290" t="s">
        <v>11138</v>
      </c>
      <c r="H19290" t="s">
        <v>21825</v>
      </c>
      <c r="I19290" t="s">
        <v>29357</v>
      </c>
      <c r="M19290">
        <v>6276</v>
      </c>
    </row>
    <row r="19291" spans="1:13" hidden="1" x14ac:dyDescent="0.3">
      <c r="A19291" t="s">
        <v>11138</v>
      </c>
      <c r="B19291">
        <v>1</v>
      </c>
      <c r="C19291">
        <v>1</v>
      </c>
      <c r="D19291">
        <v>1</v>
      </c>
      <c r="E19291" t="s">
        <v>1675</v>
      </c>
      <c r="F19291" t="s">
        <v>2929</v>
      </c>
      <c r="G19291" t="s">
        <v>11138</v>
      </c>
      <c r="H19291" t="s">
        <v>26473</v>
      </c>
      <c r="I19291" t="s">
        <v>29359</v>
      </c>
      <c r="J19291" t="s">
        <v>29360</v>
      </c>
      <c r="M19291">
        <v>7869</v>
      </c>
    </row>
    <row r="19292" spans="1:13" hidden="1" x14ac:dyDescent="0.3">
      <c r="A19292" t="s">
        <v>11139</v>
      </c>
      <c r="B19292">
        <v>1</v>
      </c>
      <c r="C19292">
        <v>1</v>
      </c>
      <c r="D19292">
        <v>1</v>
      </c>
      <c r="E19292" t="s">
        <v>580</v>
      </c>
      <c r="F19292" t="s">
        <v>2368</v>
      </c>
      <c r="G19292" t="s">
        <v>11139</v>
      </c>
      <c r="H19292" t="s">
        <v>16359</v>
      </c>
      <c r="I19292" t="s">
        <v>29359</v>
      </c>
      <c r="J19292" t="s">
        <v>29369</v>
      </c>
      <c r="M19292">
        <v>2309</v>
      </c>
    </row>
    <row r="19293" spans="1:13" hidden="1" x14ac:dyDescent="0.3">
      <c r="A19293" t="s">
        <v>11138</v>
      </c>
      <c r="B19293">
        <v>1</v>
      </c>
      <c r="C19293">
        <v>1</v>
      </c>
      <c r="D19293">
        <v>1</v>
      </c>
      <c r="E19293" t="s">
        <v>1682</v>
      </c>
      <c r="F19293" t="s">
        <v>2929</v>
      </c>
      <c r="G19293" t="s">
        <v>11138</v>
      </c>
      <c r="H19293" t="s">
        <v>26518</v>
      </c>
      <c r="I19293" t="s">
        <v>29359</v>
      </c>
      <c r="J19293" t="s">
        <v>29360</v>
      </c>
      <c r="M19293">
        <v>7895</v>
      </c>
    </row>
    <row r="19294" spans="1:13" hidden="1" x14ac:dyDescent="0.3">
      <c r="A19294" t="s">
        <v>11138</v>
      </c>
      <c r="B19294">
        <v>1</v>
      </c>
      <c r="C19294">
        <v>1</v>
      </c>
      <c r="D19294">
        <v>1</v>
      </c>
      <c r="E19294" t="s">
        <v>1682</v>
      </c>
      <c r="F19294" t="s">
        <v>2929</v>
      </c>
      <c r="G19294" t="s">
        <v>11138</v>
      </c>
      <c r="H19294" t="s">
        <v>26518</v>
      </c>
      <c r="I19294" t="s">
        <v>29359</v>
      </c>
      <c r="J19294" t="s">
        <v>29360</v>
      </c>
      <c r="M19294">
        <v>7895</v>
      </c>
    </row>
    <row r="19295" spans="1:13" hidden="1" x14ac:dyDescent="0.3">
      <c r="E19295" t="s">
        <v>826</v>
      </c>
      <c r="F19295" t="s">
        <v>5905</v>
      </c>
      <c r="G19295" t="s">
        <v>11139</v>
      </c>
      <c r="H19295" t="s">
        <v>18534</v>
      </c>
      <c r="I19295" t="s">
        <v>29357</v>
      </c>
      <c r="M19295">
        <v>4513</v>
      </c>
    </row>
    <row r="19296" spans="1:13" hidden="1" x14ac:dyDescent="0.3">
      <c r="E19296" t="s">
        <v>1191</v>
      </c>
      <c r="F19296" t="s">
        <v>7695</v>
      </c>
      <c r="G19296" t="s">
        <v>11138</v>
      </c>
      <c r="H19296" t="s">
        <v>21831</v>
      </c>
      <c r="I19296" t="s">
        <v>29357</v>
      </c>
      <c r="M19296">
        <v>6276</v>
      </c>
    </row>
    <row r="19297" spans="1:13" hidden="1" x14ac:dyDescent="0.3">
      <c r="E19297" t="s">
        <v>675</v>
      </c>
      <c r="F19297" t="s">
        <v>2039</v>
      </c>
      <c r="G19297" t="s">
        <v>11140</v>
      </c>
      <c r="H19297" t="s">
        <v>17200</v>
      </c>
      <c r="I19297" t="s">
        <v>29358</v>
      </c>
      <c r="J19297" t="s">
        <v>29368</v>
      </c>
      <c r="M19297">
        <v>2610</v>
      </c>
    </row>
    <row r="19298" spans="1:13" hidden="1" x14ac:dyDescent="0.3">
      <c r="A19298" t="s">
        <v>11138</v>
      </c>
      <c r="B19298">
        <v>1</v>
      </c>
      <c r="C19298">
        <v>1</v>
      </c>
      <c r="D19298">
        <v>1</v>
      </c>
      <c r="E19298" t="s">
        <v>1682</v>
      </c>
      <c r="F19298" t="s">
        <v>2929</v>
      </c>
      <c r="G19298" t="s">
        <v>11138</v>
      </c>
      <c r="H19298" t="s">
        <v>26518</v>
      </c>
      <c r="I19298" t="s">
        <v>29359</v>
      </c>
      <c r="J19298" t="s">
        <v>29360</v>
      </c>
      <c r="M19298">
        <v>7895</v>
      </c>
    </row>
    <row r="19299" spans="1:13" hidden="1" x14ac:dyDescent="0.3">
      <c r="A19299" t="s">
        <v>11138</v>
      </c>
      <c r="B19299">
        <v>1</v>
      </c>
      <c r="C19299">
        <v>1</v>
      </c>
      <c r="D19299">
        <v>1</v>
      </c>
      <c r="E19299" t="s">
        <v>1682</v>
      </c>
      <c r="F19299" t="s">
        <v>2929</v>
      </c>
      <c r="G19299" t="s">
        <v>11138</v>
      </c>
      <c r="H19299" t="s">
        <v>26518</v>
      </c>
      <c r="I19299" t="s">
        <v>29359</v>
      </c>
      <c r="J19299" t="s">
        <v>29360</v>
      </c>
      <c r="M19299">
        <v>7895</v>
      </c>
    </row>
    <row r="19300" spans="1:13" x14ac:dyDescent="0.3">
      <c r="E19300" t="s">
        <v>1678</v>
      </c>
      <c r="F19300" t="s">
        <v>3168</v>
      </c>
      <c r="G19300" t="s">
        <v>11138</v>
      </c>
      <c r="H19300" t="s">
        <v>26494</v>
      </c>
      <c r="I19300" t="s">
        <v>29358</v>
      </c>
      <c r="J19300" t="s">
        <v>29360</v>
      </c>
      <c r="M19300">
        <v>7880</v>
      </c>
    </row>
    <row r="19301" spans="1:13" hidden="1" x14ac:dyDescent="0.3">
      <c r="A19301" t="s">
        <v>11138</v>
      </c>
      <c r="B19301">
        <v>1</v>
      </c>
      <c r="C19301">
        <v>1</v>
      </c>
      <c r="D19301">
        <v>1</v>
      </c>
      <c r="E19301" t="s">
        <v>1682</v>
      </c>
      <c r="F19301" t="s">
        <v>2929</v>
      </c>
      <c r="G19301" t="s">
        <v>11138</v>
      </c>
      <c r="H19301" t="s">
        <v>26518</v>
      </c>
      <c r="I19301" t="s">
        <v>29359</v>
      </c>
      <c r="J19301" t="s">
        <v>29360</v>
      </c>
      <c r="M19301">
        <v>7895</v>
      </c>
    </row>
    <row r="19302" spans="1:13" hidden="1" x14ac:dyDescent="0.3">
      <c r="E19302" t="s">
        <v>714</v>
      </c>
      <c r="F19302" t="s">
        <v>2039</v>
      </c>
      <c r="G19302" t="s">
        <v>11140</v>
      </c>
      <c r="H19302" t="s">
        <v>17549</v>
      </c>
      <c r="I19302" t="s">
        <v>29358</v>
      </c>
      <c r="J19302" t="s">
        <v>29368</v>
      </c>
      <c r="M19302">
        <v>2715</v>
      </c>
    </row>
    <row r="19303" spans="1:13" hidden="1" x14ac:dyDescent="0.3">
      <c r="E19303" t="s">
        <v>1192</v>
      </c>
      <c r="F19303" t="s">
        <v>7701</v>
      </c>
      <c r="G19303" t="s">
        <v>11137</v>
      </c>
      <c r="H19303" t="s">
        <v>21838</v>
      </c>
      <c r="I19303" t="s">
        <v>29357</v>
      </c>
      <c r="M19303">
        <v>6277</v>
      </c>
    </row>
    <row r="19304" spans="1:13" x14ac:dyDescent="0.3">
      <c r="E19304" t="s">
        <v>1691</v>
      </c>
      <c r="F19304" t="s">
        <v>3168</v>
      </c>
      <c r="G19304" t="s">
        <v>11138</v>
      </c>
      <c r="H19304" t="s">
        <v>26680</v>
      </c>
      <c r="I19304" t="s">
        <v>29358</v>
      </c>
      <c r="J19304" t="s">
        <v>29360</v>
      </c>
      <c r="M19304">
        <v>7947</v>
      </c>
    </row>
    <row r="19305" spans="1:13" hidden="1" x14ac:dyDescent="0.3">
      <c r="E19305" t="s">
        <v>1192</v>
      </c>
      <c r="F19305" t="s">
        <v>7703</v>
      </c>
      <c r="G19305" t="s">
        <v>11138</v>
      </c>
      <c r="H19305" t="s">
        <v>21840</v>
      </c>
      <c r="I19305" t="s">
        <v>29357</v>
      </c>
      <c r="M19305">
        <v>6277</v>
      </c>
    </row>
    <row r="19306" spans="1:13" hidden="1" x14ac:dyDescent="0.3">
      <c r="E19306" t="s">
        <v>1192</v>
      </c>
      <c r="F19306" t="s">
        <v>7704</v>
      </c>
      <c r="G19306" t="s">
        <v>11137</v>
      </c>
      <c r="H19306" t="s">
        <v>21841</v>
      </c>
      <c r="I19306" t="s">
        <v>29357</v>
      </c>
      <c r="M19306">
        <v>6277</v>
      </c>
    </row>
    <row r="19307" spans="1:13" hidden="1" x14ac:dyDescent="0.3">
      <c r="E19307" t="s">
        <v>1192</v>
      </c>
      <c r="F19307" t="s">
        <v>7702</v>
      </c>
      <c r="G19307" t="s">
        <v>11140</v>
      </c>
      <c r="H19307" t="s">
        <v>21842</v>
      </c>
      <c r="I19307" t="s">
        <v>29357</v>
      </c>
      <c r="M19307">
        <v>6277</v>
      </c>
    </row>
    <row r="19308" spans="1:13" hidden="1" x14ac:dyDescent="0.3">
      <c r="A19308" t="s">
        <v>11138</v>
      </c>
      <c r="B19308">
        <v>1</v>
      </c>
      <c r="C19308">
        <v>1</v>
      </c>
      <c r="D19308">
        <v>1</v>
      </c>
      <c r="E19308" t="s">
        <v>1682</v>
      </c>
      <c r="F19308" t="s">
        <v>2929</v>
      </c>
      <c r="G19308" t="s">
        <v>11138</v>
      </c>
      <c r="H19308" t="s">
        <v>26518</v>
      </c>
      <c r="I19308" t="s">
        <v>29359</v>
      </c>
      <c r="J19308" t="s">
        <v>29360</v>
      </c>
      <c r="M19308">
        <v>7895</v>
      </c>
    </row>
    <row r="19309" spans="1:13" hidden="1" x14ac:dyDescent="0.3">
      <c r="E19309" t="s">
        <v>720</v>
      </c>
      <c r="F19309" t="s">
        <v>2039</v>
      </c>
      <c r="G19309" t="s">
        <v>11140</v>
      </c>
      <c r="H19309" t="s">
        <v>17661</v>
      </c>
      <c r="I19309" t="s">
        <v>29358</v>
      </c>
      <c r="J19309" t="s">
        <v>29368</v>
      </c>
      <c r="M19309">
        <v>2738</v>
      </c>
    </row>
    <row r="19310" spans="1:13" hidden="1" x14ac:dyDescent="0.3">
      <c r="A19310" t="s">
        <v>11138</v>
      </c>
      <c r="B19310">
        <v>1</v>
      </c>
      <c r="C19310">
        <v>1</v>
      </c>
      <c r="D19310">
        <v>1</v>
      </c>
      <c r="E19310" t="s">
        <v>1682</v>
      </c>
      <c r="F19310" t="s">
        <v>2929</v>
      </c>
      <c r="G19310" t="s">
        <v>11138</v>
      </c>
      <c r="H19310" t="s">
        <v>26518</v>
      </c>
      <c r="I19310" t="s">
        <v>29359</v>
      </c>
      <c r="J19310" t="s">
        <v>29360</v>
      </c>
      <c r="M19310">
        <v>7895</v>
      </c>
    </row>
    <row r="19311" spans="1:13" hidden="1" x14ac:dyDescent="0.3">
      <c r="E19311" t="s">
        <v>1193</v>
      </c>
      <c r="F19311" t="s">
        <v>7708</v>
      </c>
      <c r="G19311" t="s">
        <v>11138</v>
      </c>
      <c r="H19311" t="s">
        <v>21845</v>
      </c>
      <c r="I19311" t="s">
        <v>29357</v>
      </c>
      <c r="M19311">
        <v>6279</v>
      </c>
    </row>
    <row r="19312" spans="1:13" hidden="1" x14ac:dyDescent="0.3">
      <c r="E19312" t="s">
        <v>826</v>
      </c>
      <c r="F19312" t="s">
        <v>5905</v>
      </c>
      <c r="G19312" t="s">
        <v>11139</v>
      </c>
      <c r="H19312" t="s">
        <v>18539</v>
      </c>
      <c r="I19312" t="s">
        <v>29357</v>
      </c>
      <c r="M19312">
        <v>4514</v>
      </c>
    </row>
    <row r="19313" spans="1:13" hidden="1" x14ac:dyDescent="0.3">
      <c r="E19313" t="s">
        <v>826</v>
      </c>
      <c r="F19313" t="s">
        <v>5905</v>
      </c>
      <c r="G19313" t="s">
        <v>11139</v>
      </c>
      <c r="H19313" t="s">
        <v>18527</v>
      </c>
      <c r="I19313" t="s">
        <v>29357</v>
      </c>
      <c r="M19313">
        <v>4571</v>
      </c>
    </row>
    <row r="19314" spans="1:13" x14ac:dyDescent="0.3">
      <c r="E19314" t="s">
        <v>267</v>
      </c>
      <c r="F19314" t="s">
        <v>3168</v>
      </c>
      <c r="G19314" t="s">
        <v>11138</v>
      </c>
      <c r="H19314" t="s">
        <v>13686</v>
      </c>
      <c r="I19314" t="s">
        <v>29358</v>
      </c>
      <c r="J19314" t="s">
        <v>29360</v>
      </c>
      <c r="M19314">
        <v>9029</v>
      </c>
    </row>
    <row r="19315" spans="1:13" hidden="1" x14ac:dyDescent="0.3">
      <c r="A19315" t="s">
        <v>11139</v>
      </c>
      <c r="B19315">
        <v>1</v>
      </c>
      <c r="C19315">
        <v>1</v>
      </c>
      <c r="D19315">
        <v>1</v>
      </c>
      <c r="E19315" t="s">
        <v>599</v>
      </c>
      <c r="F19315" t="s">
        <v>2368</v>
      </c>
      <c r="G19315" t="s">
        <v>11139</v>
      </c>
      <c r="H19315" t="s">
        <v>16506</v>
      </c>
      <c r="I19315" t="s">
        <v>29359</v>
      </c>
      <c r="J19315" t="s">
        <v>29369</v>
      </c>
      <c r="M19315">
        <v>2329</v>
      </c>
    </row>
    <row r="19316" spans="1:13" x14ac:dyDescent="0.3">
      <c r="E19316" t="s">
        <v>267</v>
      </c>
      <c r="F19316" t="s">
        <v>3168</v>
      </c>
      <c r="G19316" t="s">
        <v>11138</v>
      </c>
      <c r="H19316" t="s">
        <v>28680</v>
      </c>
      <c r="I19316" t="s">
        <v>29358</v>
      </c>
      <c r="J19316" t="s">
        <v>29360</v>
      </c>
      <c r="M19316">
        <v>9033</v>
      </c>
    </row>
    <row r="19317" spans="1:13" hidden="1" x14ac:dyDescent="0.3">
      <c r="A19317" t="s">
        <v>11138</v>
      </c>
      <c r="B19317">
        <v>1</v>
      </c>
      <c r="C19317">
        <v>1</v>
      </c>
      <c r="D19317">
        <v>1</v>
      </c>
      <c r="E19317" t="s">
        <v>1682</v>
      </c>
      <c r="F19317" t="s">
        <v>2929</v>
      </c>
      <c r="G19317" t="s">
        <v>11138</v>
      </c>
      <c r="H19317" t="s">
        <v>26518</v>
      </c>
      <c r="I19317" t="s">
        <v>29359</v>
      </c>
      <c r="J19317" t="s">
        <v>29360</v>
      </c>
      <c r="M19317">
        <v>7895</v>
      </c>
    </row>
    <row r="19318" spans="1:13" hidden="1" x14ac:dyDescent="0.3">
      <c r="E19318" t="s">
        <v>826</v>
      </c>
      <c r="F19318" t="s">
        <v>5905</v>
      </c>
      <c r="G19318" t="s">
        <v>11139</v>
      </c>
      <c r="H19318" t="s">
        <v>18523</v>
      </c>
      <c r="I19318" t="s">
        <v>29357</v>
      </c>
      <c r="M19318">
        <v>4571</v>
      </c>
    </row>
    <row r="19319" spans="1:13" hidden="1" x14ac:dyDescent="0.3">
      <c r="A19319" t="s">
        <v>11139</v>
      </c>
      <c r="B19319">
        <v>1</v>
      </c>
      <c r="C19319">
        <v>1</v>
      </c>
      <c r="D19319">
        <v>1</v>
      </c>
      <c r="E19319" t="s">
        <v>617</v>
      </c>
      <c r="F19319" t="s">
        <v>2368</v>
      </c>
      <c r="G19319" t="s">
        <v>11139</v>
      </c>
      <c r="H19319" t="s">
        <v>16647</v>
      </c>
      <c r="I19319" t="s">
        <v>29359</v>
      </c>
      <c r="J19319" t="s">
        <v>29369</v>
      </c>
      <c r="M19319">
        <v>2353</v>
      </c>
    </row>
    <row r="19320" spans="1:13" hidden="1" x14ac:dyDescent="0.3">
      <c r="A19320" t="s">
        <v>11138</v>
      </c>
      <c r="B19320">
        <v>1</v>
      </c>
      <c r="C19320">
        <v>1</v>
      </c>
      <c r="D19320">
        <v>1</v>
      </c>
      <c r="E19320" t="s">
        <v>1682</v>
      </c>
      <c r="F19320" t="s">
        <v>2929</v>
      </c>
      <c r="G19320" t="s">
        <v>11138</v>
      </c>
      <c r="H19320" t="s">
        <v>26518</v>
      </c>
      <c r="I19320" t="s">
        <v>29359</v>
      </c>
      <c r="J19320" t="s">
        <v>29360</v>
      </c>
      <c r="M19320">
        <v>7895</v>
      </c>
    </row>
    <row r="19321" spans="1:13" hidden="1" x14ac:dyDescent="0.3">
      <c r="A19321" t="s">
        <v>11139</v>
      </c>
      <c r="B19321">
        <v>1</v>
      </c>
      <c r="C19321">
        <v>1</v>
      </c>
      <c r="D19321">
        <v>1</v>
      </c>
      <c r="E19321" t="s">
        <v>1010</v>
      </c>
      <c r="F19321" t="s">
        <v>2368</v>
      </c>
      <c r="G19321" t="s">
        <v>11139</v>
      </c>
      <c r="H19321" t="s">
        <v>20003</v>
      </c>
      <c r="I19321" t="s">
        <v>29359</v>
      </c>
      <c r="J19321" t="s">
        <v>29369</v>
      </c>
      <c r="M19321">
        <v>5412</v>
      </c>
    </row>
    <row r="19322" spans="1:13" hidden="1" x14ac:dyDescent="0.3">
      <c r="E19322" t="s">
        <v>826</v>
      </c>
      <c r="F19322" t="s">
        <v>5905</v>
      </c>
      <c r="G19322" t="s">
        <v>11139</v>
      </c>
      <c r="H19322" t="s">
        <v>18530</v>
      </c>
      <c r="I19322" t="s">
        <v>29357</v>
      </c>
      <c r="M19322">
        <v>4572</v>
      </c>
    </row>
    <row r="19323" spans="1:13" x14ac:dyDescent="0.3">
      <c r="E19323" t="s">
        <v>267</v>
      </c>
      <c r="F19323" t="s">
        <v>3168</v>
      </c>
      <c r="G19323" t="s">
        <v>11138</v>
      </c>
      <c r="H19323" t="s">
        <v>28681</v>
      </c>
      <c r="I19323" t="s">
        <v>29358</v>
      </c>
      <c r="J19323" t="s">
        <v>29360</v>
      </c>
      <c r="M19323">
        <v>9034</v>
      </c>
    </row>
    <row r="19324" spans="1:13" hidden="1" x14ac:dyDescent="0.3">
      <c r="A19324" t="s">
        <v>11138</v>
      </c>
      <c r="B19324">
        <v>1</v>
      </c>
      <c r="C19324">
        <v>1</v>
      </c>
      <c r="D19324">
        <v>1</v>
      </c>
      <c r="E19324" t="s">
        <v>1694</v>
      </c>
      <c r="F19324" t="s">
        <v>2929</v>
      </c>
      <c r="G19324" t="s">
        <v>11138</v>
      </c>
      <c r="H19324" t="s">
        <v>26714</v>
      </c>
      <c r="I19324" t="s">
        <v>29359</v>
      </c>
      <c r="J19324" t="s">
        <v>29360</v>
      </c>
      <c r="M19324">
        <v>7952</v>
      </c>
    </row>
    <row r="19325" spans="1:13" hidden="1" x14ac:dyDescent="0.3">
      <c r="A19325" t="s">
        <v>11138</v>
      </c>
      <c r="B19325">
        <v>1</v>
      </c>
      <c r="C19325">
        <v>1</v>
      </c>
      <c r="D19325">
        <v>1</v>
      </c>
      <c r="E19325" t="s">
        <v>1694</v>
      </c>
      <c r="F19325" t="s">
        <v>2929</v>
      </c>
      <c r="G19325" t="s">
        <v>11138</v>
      </c>
      <c r="H19325" t="s">
        <v>26714</v>
      </c>
      <c r="I19325" t="s">
        <v>29359</v>
      </c>
      <c r="J19325" t="s">
        <v>29360</v>
      </c>
      <c r="M19325">
        <v>7952</v>
      </c>
    </row>
    <row r="19326" spans="1:13" hidden="1" x14ac:dyDescent="0.3">
      <c r="A19326" t="s">
        <v>11138</v>
      </c>
      <c r="B19326">
        <v>1</v>
      </c>
      <c r="C19326">
        <v>1</v>
      </c>
      <c r="D19326">
        <v>1</v>
      </c>
      <c r="E19326" t="s">
        <v>1694</v>
      </c>
      <c r="F19326" t="s">
        <v>2929</v>
      </c>
      <c r="G19326" t="s">
        <v>11138</v>
      </c>
      <c r="H19326" t="s">
        <v>26714</v>
      </c>
      <c r="I19326" t="s">
        <v>29359</v>
      </c>
      <c r="J19326" t="s">
        <v>29360</v>
      </c>
      <c r="M19326">
        <v>7952</v>
      </c>
    </row>
    <row r="19327" spans="1:13" hidden="1" x14ac:dyDescent="0.3">
      <c r="A19327" t="s">
        <v>11138</v>
      </c>
      <c r="B19327">
        <v>1</v>
      </c>
      <c r="C19327">
        <v>1</v>
      </c>
      <c r="D19327">
        <v>1</v>
      </c>
      <c r="E19327" t="s">
        <v>1694</v>
      </c>
      <c r="F19327" t="s">
        <v>2929</v>
      </c>
      <c r="G19327" t="s">
        <v>11138</v>
      </c>
      <c r="H19327" t="s">
        <v>26714</v>
      </c>
      <c r="I19327" t="s">
        <v>29359</v>
      </c>
      <c r="J19327" t="s">
        <v>29360</v>
      </c>
      <c r="M19327">
        <v>7952</v>
      </c>
    </row>
    <row r="19328" spans="1:13" hidden="1" x14ac:dyDescent="0.3">
      <c r="A19328" t="s">
        <v>11138</v>
      </c>
      <c r="B19328">
        <v>1</v>
      </c>
      <c r="C19328">
        <v>1</v>
      </c>
      <c r="D19328">
        <v>1</v>
      </c>
      <c r="E19328" t="s">
        <v>1694</v>
      </c>
      <c r="F19328" t="s">
        <v>2929</v>
      </c>
      <c r="G19328" t="s">
        <v>11138</v>
      </c>
      <c r="H19328" t="s">
        <v>26714</v>
      </c>
      <c r="I19328" t="s">
        <v>29359</v>
      </c>
      <c r="J19328" t="s">
        <v>29360</v>
      </c>
      <c r="M19328">
        <v>7952</v>
      </c>
    </row>
    <row r="19329" spans="1:13" hidden="1" x14ac:dyDescent="0.3">
      <c r="A19329" t="s">
        <v>11138</v>
      </c>
      <c r="B19329">
        <v>1</v>
      </c>
      <c r="C19329">
        <v>1</v>
      </c>
      <c r="D19329">
        <v>1</v>
      </c>
      <c r="E19329" t="s">
        <v>1694</v>
      </c>
      <c r="F19329" t="s">
        <v>2929</v>
      </c>
      <c r="G19329" t="s">
        <v>11138</v>
      </c>
      <c r="H19329" t="s">
        <v>26714</v>
      </c>
      <c r="I19329" t="s">
        <v>29359</v>
      </c>
      <c r="J19329" t="s">
        <v>29360</v>
      </c>
      <c r="M19329">
        <v>7952</v>
      </c>
    </row>
    <row r="19330" spans="1:13" hidden="1" x14ac:dyDescent="0.3">
      <c r="A19330" t="s">
        <v>11138</v>
      </c>
      <c r="B19330">
        <v>1</v>
      </c>
      <c r="C19330">
        <v>1</v>
      </c>
      <c r="D19330">
        <v>1</v>
      </c>
      <c r="E19330" t="s">
        <v>1694</v>
      </c>
      <c r="F19330" t="s">
        <v>2929</v>
      </c>
      <c r="G19330" t="s">
        <v>11138</v>
      </c>
      <c r="H19330" t="s">
        <v>26714</v>
      </c>
      <c r="I19330" t="s">
        <v>29359</v>
      </c>
      <c r="J19330" t="s">
        <v>29360</v>
      </c>
      <c r="M19330">
        <v>7952</v>
      </c>
    </row>
    <row r="19331" spans="1:13" hidden="1" x14ac:dyDescent="0.3">
      <c r="A19331" t="s">
        <v>11138</v>
      </c>
      <c r="B19331">
        <v>1</v>
      </c>
      <c r="C19331">
        <v>1</v>
      </c>
      <c r="D19331">
        <v>1</v>
      </c>
      <c r="E19331" t="s">
        <v>1694</v>
      </c>
      <c r="F19331" t="s">
        <v>2929</v>
      </c>
      <c r="G19331" t="s">
        <v>11138</v>
      </c>
      <c r="H19331" t="s">
        <v>26714</v>
      </c>
      <c r="I19331" t="s">
        <v>29359</v>
      </c>
      <c r="J19331" t="s">
        <v>29360</v>
      </c>
      <c r="M19331">
        <v>7952</v>
      </c>
    </row>
    <row r="19332" spans="1:13" hidden="1" x14ac:dyDescent="0.3">
      <c r="A19332" t="s">
        <v>11138</v>
      </c>
      <c r="B19332">
        <v>1</v>
      </c>
      <c r="C19332">
        <v>1</v>
      </c>
      <c r="D19332">
        <v>1</v>
      </c>
      <c r="E19332" t="s">
        <v>1694</v>
      </c>
      <c r="F19332" t="s">
        <v>2929</v>
      </c>
      <c r="G19332" t="s">
        <v>11138</v>
      </c>
      <c r="H19332" t="s">
        <v>26714</v>
      </c>
      <c r="I19332" t="s">
        <v>29359</v>
      </c>
      <c r="J19332" t="s">
        <v>29360</v>
      </c>
      <c r="M19332">
        <v>7952</v>
      </c>
    </row>
    <row r="19333" spans="1:13" hidden="1" x14ac:dyDescent="0.3">
      <c r="A19333" t="s">
        <v>11138</v>
      </c>
      <c r="B19333">
        <v>1</v>
      </c>
      <c r="C19333">
        <v>1</v>
      </c>
      <c r="D19333">
        <v>1</v>
      </c>
      <c r="E19333" t="s">
        <v>1971</v>
      </c>
      <c r="F19333" t="s">
        <v>2929</v>
      </c>
      <c r="G19333" t="s">
        <v>11138</v>
      </c>
      <c r="H19333" t="s">
        <v>29146</v>
      </c>
      <c r="I19333" t="s">
        <v>29359</v>
      </c>
      <c r="J19333" t="s">
        <v>29360</v>
      </c>
      <c r="M19333">
        <v>9288</v>
      </c>
    </row>
    <row r="19334" spans="1:13" hidden="1" x14ac:dyDescent="0.3">
      <c r="A19334" t="s">
        <v>11138</v>
      </c>
      <c r="B19334">
        <v>1</v>
      </c>
      <c r="C19334">
        <v>1</v>
      </c>
      <c r="D19334">
        <v>1</v>
      </c>
      <c r="E19334" t="s">
        <v>1971</v>
      </c>
      <c r="F19334" t="s">
        <v>2929</v>
      </c>
      <c r="G19334" t="s">
        <v>11138</v>
      </c>
      <c r="H19334" t="s">
        <v>29146</v>
      </c>
      <c r="I19334" t="s">
        <v>29359</v>
      </c>
      <c r="J19334" t="s">
        <v>29360</v>
      </c>
      <c r="M19334">
        <v>9289</v>
      </c>
    </row>
    <row r="19335" spans="1:13" hidden="1" x14ac:dyDescent="0.3">
      <c r="A19335" t="s">
        <v>11138</v>
      </c>
      <c r="B19335">
        <v>1</v>
      </c>
      <c r="C19335">
        <v>1</v>
      </c>
      <c r="D19335">
        <v>1</v>
      </c>
      <c r="E19335" t="s">
        <v>1971</v>
      </c>
      <c r="F19335" t="s">
        <v>2929</v>
      </c>
      <c r="G19335" t="s">
        <v>11138</v>
      </c>
      <c r="H19335" t="s">
        <v>29146</v>
      </c>
      <c r="I19335" t="s">
        <v>29359</v>
      </c>
      <c r="J19335" t="s">
        <v>29360</v>
      </c>
      <c r="M19335">
        <v>9290</v>
      </c>
    </row>
    <row r="19336" spans="1:13" hidden="1" x14ac:dyDescent="0.3">
      <c r="A19336" t="s">
        <v>11138</v>
      </c>
      <c r="B19336">
        <v>1</v>
      </c>
      <c r="C19336">
        <v>1</v>
      </c>
      <c r="D19336">
        <v>1</v>
      </c>
      <c r="E19336" t="s">
        <v>927</v>
      </c>
      <c r="F19336" t="s">
        <v>6295</v>
      </c>
      <c r="G19336" t="s">
        <v>11138</v>
      </c>
      <c r="H19336" t="s">
        <v>19178</v>
      </c>
      <c r="I19336" t="s">
        <v>29359</v>
      </c>
      <c r="J19336" t="s">
        <v>29363</v>
      </c>
      <c r="K19336" t="s">
        <v>29399</v>
      </c>
      <c r="L19336" t="s">
        <v>29390</v>
      </c>
      <c r="M19336">
        <v>5035</v>
      </c>
    </row>
    <row r="19337" spans="1:13" hidden="1" x14ac:dyDescent="0.3">
      <c r="A19337" t="s">
        <v>11138</v>
      </c>
      <c r="B19337">
        <v>1</v>
      </c>
      <c r="C19337">
        <v>1</v>
      </c>
      <c r="D19337">
        <v>1</v>
      </c>
      <c r="E19337" t="s">
        <v>1617</v>
      </c>
      <c r="F19337" t="s">
        <v>9706</v>
      </c>
      <c r="G19337" t="s">
        <v>11138</v>
      </c>
      <c r="H19337" t="s">
        <v>25995</v>
      </c>
      <c r="I19337" t="s">
        <v>29359</v>
      </c>
      <c r="J19337" t="s">
        <v>29363</v>
      </c>
      <c r="K19337" t="s">
        <v>29399</v>
      </c>
      <c r="L19337" t="s">
        <v>29390</v>
      </c>
      <c r="M19337">
        <v>7765</v>
      </c>
    </row>
    <row r="19338" spans="1:13" hidden="1" x14ac:dyDescent="0.3">
      <c r="E19338" t="s">
        <v>741</v>
      </c>
      <c r="F19338" t="s">
        <v>2039</v>
      </c>
      <c r="G19338" t="s">
        <v>11140</v>
      </c>
      <c r="H19338" t="s">
        <v>18011</v>
      </c>
      <c r="I19338" t="s">
        <v>29358</v>
      </c>
      <c r="J19338" t="s">
        <v>29368</v>
      </c>
      <c r="M19338">
        <v>2817</v>
      </c>
    </row>
    <row r="19339" spans="1:13" hidden="1" x14ac:dyDescent="0.3">
      <c r="A19339" t="s">
        <v>11138</v>
      </c>
      <c r="B19339">
        <v>1</v>
      </c>
      <c r="C19339">
        <v>1</v>
      </c>
      <c r="D19339">
        <v>1</v>
      </c>
      <c r="E19339" t="s">
        <v>221</v>
      </c>
      <c r="F19339" t="s">
        <v>3098</v>
      </c>
      <c r="G19339" t="s">
        <v>11138</v>
      </c>
      <c r="H19339" t="s">
        <v>12960</v>
      </c>
      <c r="I19339" t="s">
        <v>29359</v>
      </c>
      <c r="J19339" t="s">
        <v>29363</v>
      </c>
      <c r="K19339" t="s">
        <v>29399</v>
      </c>
      <c r="L19339" t="s">
        <v>29403</v>
      </c>
      <c r="M19339">
        <v>1130</v>
      </c>
    </row>
    <row r="19340" spans="1:13" hidden="1" x14ac:dyDescent="0.3">
      <c r="A19340" t="s">
        <v>11138</v>
      </c>
      <c r="B19340">
        <v>1</v>
      </c>
      <c r="C19340">
        <v>1</v>
      </c>
      <c r="D19340">
        <v>1</v>
      </c>
      <c r="E19340" t="s">
        <v>1477</v>
      </c>
      <c r="F19340" t="s">
        <v>8931</v>
      </c>
      <c r="G19340" t="s">
        <v>11138</v>
      </c>
      <c r="H19340" t="s">
        <v>24641</v>
      </c>
      <c r="I19340" t="s">
        <v>29359</v>
      </c>
      <c r="J19340" t="s">
        <v>29363</v>
      </c>
      <c r="K19340" t="s">
        <v>29399</v>
      </c>
      <c r="L19340" t="s">
        <v>29390</v>
      </c>
      <c r="M19340">
        <v>7200</v>
      </c>
    </row>
    <row r="19341" spans="1:13" hidden="1" x14ac:dyDescent="0.3">
      <c r="A19341" t="s">
        <v>11138</v>
      </c>
      <c r="B19341">
        <v>1</v>
      </c>
      <c r="C19341">
        <v>1</v>
      </c>
      <c r="D19341">
        <v>1</v>
      </c>
      <c r="E19341" t="s">
        <v>1736</v>
      </c>
      <c r="F19341" t="s">
        <v>10258</v>
      </c>
      <c r="G19341" t="s">
        <v>11138</v>
      </c>
      <c r="H19341" t="s">
        <v>27306</v>
      </c>
      <c r="I19341" t="s">
        <v>29359</v>
      </c>
      <c r="J19341" t="s">
        <v>29363</v>
      </c>
      <c r="K19341" t="s">
        <v>29399</v>
      </c>
      <c r="L19341" t="s">
        <v>29390</v>
      </c>
      <c r="M19341">
        <v>8201</v>
      </c>
    </row>
    <row r="19342" spans="1:13" hidden="1" x14ac:dyDescent="0.3">
      <c r="A19342" t="s">
        <v>11138</v>
      </c>
      <c r="B19342">
        <v>0</v>
      </c>
      <c r="C19342">
        <v>0</v>
      </c>
      <c r="D19342">
        <v>1</v>
      </c>
      <c r="E19342" t="s">
        <v>1736</v>
      </c>
      <c r="F19342" t="s">
        <v>10257</v>
      </c>
      <c r="G19342" t="s">
        <v>11138</v>
      </c>
      <c r="H19342" t="s">
        <v>27305</v>
      </c>
      <c r="I19342" t="s">
        <v>29359</v>
      </c>
      <c r="J19342" t="s">
        <v>29363</v>
      </c>
      <c r="K19342" t="s">
        <v>29399</v>
      </c>
      <c r="L19342" t="s">
        <v>29390</v>
      </c>
      <c r="M19342">
        <v>8201</v>
      </c>
    </row>
    <row r="19343" spans="1:13" hidden="1" x14ac:dyDescent="0.3">
      <c r="A19343" t="s">
        <v>11138</v>
      </c>
      <c r="B19343">
        <v>1</v>
      </c>
      <c r="C19343">
        <v>1</v>
      </c>
      <c r="D19343">
        <v>1</v>
      </c>
      <c r="E19343" t="s">
        <v>548</v>
      </c>
      <c r="F19343" t="s">
        <v>4687</v>
      </c>
      <c r="G19343" t="s">
        <v>11138</v>
      </c>
      <c r="H19343" t="s">
        <v>16089</v>
      </c>
      <c r="I19343" t="s">
        <v>29359</v>
      </c>
      <c r="J19343" t="s">
        <v>29363</v>
      </c>
      <c r="K19343" t="s">
        <v>29399</v>
      </c>
      <c r="L19343" t="s">
        <v>29390</v>
      </c>
      <c r="M19343">
        <v>2275</v>
      </c>
    </row>
    <row r="19344" spans="1:13" hidden="1" x14ac:dyDescent="0.3">
      <c r="E19344" t="s">
        <v>826</v>
      </c>
      <c r="F19344" t="s">
        <v>5905</v>
      </c>
      <c r="G19344" t="s">
        <v>11139</v>
      </c>
      <c r="H19344" t="s">
        <v>18532</v>
      </c>
      <c r="I19344" t="s">
        <v>29357</v>
      </c>
      <c r="M19344">
        <v>4573</v>
      </c>
    </row>
    <row r="19345" spans="1:13" hidden="1" x14ac:dyDescent="0.3">
      <c r="A19345" t="s">
        <v>11138</v>
      </c>
      <c r="B19345">
        <v>1</v>
      </c>
      <c r="C19345">
        <v>1</v>
      </c>
      <c r="D19345">
        <v>1</v>
      </c>
      <c r="E19345" t="s">
        <v>998</v>
      </c>
      <c r="F19345" t="s">
        <v>6684</v>
      </c>
      <c r="G19345" t="s">
        <v>11138</v>
      </c>
      <c r="H19345" t="s">
        <v>19890</v>
      </c>
      <c r="I19345" t="s">
        <v>29359</v>
      </c>
      <c r="J19345" t="s">
        <v>29363</v>
      </c>
      <c r="K19345" t="s">
        <v>29399</v>
      </c>
      <c r="L19345" t="s">
        <v>29390</v>
      </c>
      <c r="M19345">
        <v>5347</v>
      </c>
    </row>
    <row r="19346" spans="1:13" hidden="1" x14ac:dyDescent="0.3">
      <c r="A19346" t="s">
        <v>11138</v>
      </c>
      <c r="B19346">
        <v>1</v>
      </c>
      <c r="C19346">
        <v>1</v>
      </c>
      <c r="D19346">
        <v>1</v>
      </c>
      <c r="E19346" t="s">
        <v>998</v>
      </c>
      <c r="F19346" t="s">
        <v>6684</v>
      </c>
      <c r="G19346" t="s">
        <v>11138</v>
      </c>
      <c r="H19346" t="s">
        <v>19890</v>
      </c>
      <c r="I19346" t="s">
        <v>29359</v>
      </c>
      <c r="J19346" t="s">
        <v>29363</v>
      </c>
      <c r="K19346" t="s">
        <v>29399</v>
      </c>
      <c r="L19346" t="s">
        <v>29390</v>
      </c>
      <c r="M19346">
        <v>5347</v>
      </c>
    </row>
    <row r="19347" spans="1:13" hidden="1" x14ac:dyDescent="0.3">
      <c r="A19347" t="s">
        <v>11138</v>
      </c>
      <c r="B19347">
        <v>1</v>
      </c>
      <c r="C19347">
        <v>1</v>
      </c>
      <c r="D19347">
        <v>1</v>
      </c>
      <c r="E19347" t="s">
        <v>866</v>
      </c>
      <c r="F19347" t="s">
        <v>6075</v>
      </c>
      <c r="G19347" t="s">
        <v>11138</v>
      </c>
      <c r="H19347" t="s">
        <v>18779</v>
      </c>
      <c r="I19347" t="s">
        <v>29359</v>
      </c>
      <c r="J19347" t="s">
        <v>29363</v>
      </c>
      <c r="K19347" t="s">
        <v>29399</v>
      </c>
      <c r="L19347" t="s">
        <v>29390</v>
      </c>
      <c r="M19347">
        <v>4054</v>
      </c>
    </row>
    <row r="19348" spans="1:13" hidden="1" x14ac:dyDescent="0.3">
      <c r="A19348" t="s">
        <v>11138</v>
      </c>
      <c r="B19348">
        <v>1</v>
      </c>
      <c r="C19348">
        <v>1</v>
      </c>
      <c r="D19348">
        <v>1</v>
      </c>
      <c r="E19348" t="s">
        <v>1000</v>
      </c>
      <c r="F19348" t="s">
        <v>6691</v>
      </c>
      <c r="G19348" t="s">
        <v>11138</v>
      </c>
      <c r="H19348" t="s">
        <v>19906</v>
      </c>
      <c r="I19348" t="s">
        <v>29359</v>
      </c>
      <c r="J19348" t="s">
        <v>29363</v>
      </c>
      <c r="K19348" t="s">
        <v>29399</v>
      </c>
      <c r="L19348" t="s">
        <v>29407</v>
      </c>
      <c r="M19348">
        <v>5350</v>
      </c>
    </row>
    <row r="19349" spans="1:13" hidden="1" x14ac:dyDescent="0.3">
      <c r="E19349" t="s">
        <v>1197</v>
      </c>
      <c r="F19349" t="s">
        <v>7718</v>
      </c>
      <c r="G19349" t="s">
        <v>11140</v>
      </c>
      <c r="H19349" t="s">
        <v>21865</v>
      </c>
      <c r="I19349" t="s">
        <v>29357</v>
      </c>
      <c r="M19349">
        <v>6284</v>
      </c>
    </row>
    <row r="19350" spans="1:13" hidden="1" x14ac:dyDescent="0.3">
      <c r="E19350" t="s">
        <v>1197</v>
      </c>
      <c r="F19350" t="s">
        <v>7719</v>
      </c>
      <c r="G19350" t="s">
        <v>11138</v>
      </c>
      <c r="H19350" t="s">
        <v>21866</v>
      </c>
      <c r="I19350" t="s">
        <v>29357</v>
      </c>
      <c r="M19350">
        <v>6284</v>
      </c>
    </row>
    <row r="19351" spans="1:13" hidden="1" x14ac:dyDescent="0.3">
      <c r="A19351" t="s">
        <v>11138</v>
      </c>
      <c r="B19351">
        <v>1</v>
      </c>
      <c r="C19351">
        <v>1</v>
      </c>
      <c r="D19351">
        <v>1</v>
      </c>
      <c r="E19351" t="s">
        <v>1000</v>
      </c>
      <c r="F19351" t="s">
        <v>6691</v>
      </c>
      <c r="G19351" t="s">
        <v>11138</v>
      </c>
      <c r="H19351" t="s">
        <v>19906</v>
      </c>
      <c r="I19351" t="s">
        <v>29359</v>
      </c>
      <c r="J19351" t="s">
        <v>29363</v>
      </c>
      <c r="K19351" t="s">
        <v>29399</v>
      </c>
      <c r="L19351" t="s">
        <v>29407</v>
      </c>
      <c r="M19351">
        <v>5350</v>
      </c>
    </row>
    <row r="19352" spans="1:13" hidden="1" x14ac:dyDescent="0.3">
      <c r="A19352" t="s">
        <v>11138</v>
      </c>
      <c r="B19352">
        <v>1</v>
      </c>
      <c r="C19352">
        <v>1</v>
      </c>
      <c r="D19352">
        <v>1</v>
      </c>
      <c r="E19352" t="s">
        <v>1000</v>
      </c>
      <c r="F19352" t="s">
        <v>6691</v>
      </c>
      <c r="G19352" t="s">
        <v>11138</v>
      </c>
      <c r="H19352" t="s">
        <v>19906</v>
      </c>
      <c r="I19352" t="s">
        <v>29359</v>
      </c>
      <c r="J19352" t="s">
        <v>29363</v>
      </c>
      <c r="K19352" t="s">
        <v>29399</v>
      </c>
      <c r="L19352" t="s">
        <v>29407</v>
      </c>
      <c r="M19352">
        <v>5350</v>
      </c>
    </row>
    <row r="19353" spans="1:13" hidden="1" x14ac:dyDescent="0.3">
      <c r="A19353" t="s">
        <v>11138</v>
      </c>
      <c r="B19353">
        <v>1</v>
      </c>
      <c r="C19353">
        <v>1</v>
      </c>
      <c r="D19353">
        <v>1</v>
      </c>
      <c r="E19353" t="s">
        <v>1000</v>
      </c>
      <c r="F19353" t="s">
        <v>6691</v>
      </c>
      <c r="G19353" t="s">
        <v>11138</v>
      </c>
      <c r="H19353" t="s">
        <v>19906</v>
      </c>
      <c r="I19353" t="s">
        <v>29359</v>
      </c>
      <c r="J19353" t="s">
        <v>29363</v>
      </c>
      <c r="K19353" t="s">
        <v>29399</v>
      </c>
      <c r="L19353" t="s">
        <v>29407</v>
      </c>
      <c r="M19353">
        <v>5350</v>
      </c>
    </row>
    <row r="19354" spans="1:13" hidden="1" x14ac:dyDescent="0.3">
      <c r="E19354" t="s">
        <v>1198</v>
      </c>
      <c r="F19354" t="s">
        <v>7722</v>
      </c>
      <c r="G19354" t="s">
        <v>11138</v>
      </c>
      <c r="H19354" t="s">
        <v>21870</v>
      </c>
      <c r="I19354" t="s">
        <v>29357</v>
      </c>
      <c r="M19354">
        <v>6285</v>
      </c>
    </row>
    <row r="19355" spans="1:13" x14ac:dyDescent="0.3">
      <c r="E19355" t="s">
        <v>267</v>
      </c>
      <c r="F19355" t="s">
        <v>3168</v>
      </c>
      <c r="G19355" t="s">
        <v>11138</v>
      </c>
      <c r="H19355" t="s">
        <v>13686</v>
      </c>
      <c r="I19355" t="s">
        <v>29358</v>
      </c>
      <c r="J19355" t="s">
        <v>29360</v>
      </c>
      <c r="M19355">
        <v>9035</v>
      </c>
    </row>
    <row r="19356" spans="1:13" x14ac:dyDescent="0.3">
      <c r="E19356" t="s">
        <v>1964</v>
      </c>
      <c r="F19356" t="s">
        <v>3168</v>
      </c>
      <c r="G19356" t="s">
        <v>11138</v>
      </c>
      <c r="H19356" t="s">
        <v>29098</v>
      </c>
      <c r="I19356" t="s">
        <v>29358</v>
      </c>
      <c r="J19356" t="s">
        <v>29360</v>
      </c>
      <c r="M19356">
        <v>9279</v>
      </c>
    </row>
    <row r="19357" spans="1:13" hidden="1" x14ac:dyDescent="0.3">
      <c r="A19357" t="s">
        <v>11138</v>
      </c>
      <c r="B19357">
        <v>1</v>
      </c>
      <c r="C19357">
        <v>1</v>
      </c>
      <c r="D19357">
        <v>1</v>
      </c>
      <c r="E19357" t="s">
        <v>1000</v>
      </c>
      <c r="F19357" t="s">
        <v>6691</v>
      </c>
      <c r="G19357" t="s">
        <v>11138</v>
      </c>
      <c r="H19357" t="s">
        <v>19929</v>
      </c>
      <c r="I19357" t="s">
        <v>29359</v>
      </c>
      <c r="J19357" t="s">
        <v>29363</v>
      </c>
      <c r="K19357" t="s">
        <v>29399</v>
      </c>
      <c r="L19357" t="s">
        <v>29407</v>
      </c>
      <c r="M19357">
        <v>5351</v>
      </c>
    </row>
    <row r="19358" spans="1:13" hidden="1" x14ac:dyDescent="0.3">
      <c r="E19358" t="s">
        <v>826</v>
      </c>
      <c r="F19358" t="s">
        <v>5905</v>
      </c>
      <c r="G19358" t="s">
        <v>11139</v>
      </c>
      <c r="H19358" t="s">
        <v>18535</v>
      </c>
      <c r="I19358" t="s">
        <v>29357</v>
      </c>
      <c r="M19358">
        <v>4574</v>
      </c>
    </row>
    <row r="19359" spans="1:13" hidden="1" x14ac:dyDescent="0.3">
      <c r="E19359" t="s">
        <v>1198</v>
      </c>
      <c r="F19359" t="s">
        <v>7726</v>
      </c>
      <c r="G19359" t="s">
        <v>11140</v>
      </c>
      <c r="H19359" t="s">
        <v>21875</v>
      </c>
      <c r="I19359" t="s">
        <v>29357</v>
      </c>
      <c r="M19359">
        <v>6285</v>
      </c>
    </row>
    <row r="19360" spans="1:13" hidden="1" x14ac:dyDescent="0.3">
      <c r="E19360" t="s">
        <v>826</v>
      </c>
      <c r="F19360" t="s">
        <v>5905</v>
      </c>
      <c r="G19360" t="s">
        <v>11139</v>
      </c>
      <c r="H19360" t="s">
        <v>18534</v>
      </c>
      <c r="I19360" t="s">
        <v>29357</v>
      </c>
      <c r="M19360">
        <v>4574</v>
      </c>
    </row>
    <row r="19361" spans="1:13" hidden="1" x14ac:dyDescent="0.3">
      <c r="E19361" t="s">
        <v>1198</v>
      </c>
      <c r="F19361" t="s">
        <v>7727</v>
      </c>
      <c r="G19361" t="s">
        <v>11138</v>
      </c>
      <c r="H19361" t="s">
        <v>21877</v>
      </c>
      <c r="I19361" t="s">
        <v>29357</v>
      </c>
      <c r="M19361">
        <v>6285</v>
      </c>
    </row>
    <row r="19362" spans="1:13" hidden="1" x14ac:dyDescent="0.3">
      <c r="A19362" t="s">
        <v>11138</v>
      </c>
      <c r="B19362">
        <v>1</v>
      </c>
      <c r="C19362">
        <v>1</v>
      </c>
      <c r="D19362">
        <v>1</v>
      </c>
      <c r="E19362" t="s">
        <v>330</v>
      </c>
      <c r="F19362" t="s">
        <v>3703</v>
      </c>
      <c r="G19362" t="s">
        <v>11138</v>
      </c>
      <c r="H19362" t="s">
        <v>14200</v>
      </c>
      <c r="I19362" t="s">
        <v>29359</v>
      </c>
      <c r="J19362" t="s">
        <v>29360</v>
      </c>
      <c r="M19362">
        <v>1603</v>
      </c>
    </row>
    <row r="19363" spans="1:13" hidden="1" x14ac:dyDescent="0.3">
      <c r="E19363" t="s">
        <v>1198</v>
      </c>
      <c r="F19363" t="s">
        <v>7729</v>
      </c>
      <c r="G19363" t="s">
        <v>11137</v>
      </c>
      <c r="H19363" t="s">
        <v>21879</v>
      </c>
      <c r="I19363" t="s">
        <v>29357</v>
      </c>
      <c r="M19363">
        <v>6285</v>
      </c>
    </row>
    <row r="19364" spans="1:13" hidden="1" x14ac:dyDescent="0.3">
      <c r="E19364" t="s">
        <v>1198</v>
      </c>
      <c r="F19364" t="s">
        <v>7730</v>
      </c>
      <c r="G19364" t="s">
        <v>11138</v>
      </c>
      <c r="H19364" t="s">
        <v>21880</v>
      </c>
      <c r="I19364" t="s">
        <v>29357</v>
      </c>
      <c r="M19364">
        <v>6285</v>
      </c>
    </row>
    <row r="19365" spans="1:13" hidden="1" x14ac:dyDescent="0.3">
      <c r="A19365" t="s">
        <v>11138</v>
      </c>
      <c r="B19365">
        <v>1</v>
      </c>
      <c r="C19365">
        <v>1</v>
      </c>
      <c r="D19365">
        <v>1</v>
      </c>
      <c r="E19365" t="s">
        <v>1604</v>
      </c>
      <c r="F19365" t="s">
        <v>3703</v>
      </c>
      <c r="G19365" t="s">
        <v>11138</v>
      </c>
      <c r="H19365" t="s">
        <v>25818</v>
      </c>
      <c r="I19365" t="s">
        <v>29359</v>
      </c>
      <c r="J19365" t="s">
        <v>29362</v>
      </c>
      <c r="K19365" t="s">
        <v>29390</v>
      </c>
      <c r="M19365">
        <v>7748</v>
      </c>
    </row>
    <row r="19366" spans="1:13" hidden="1" x14ac:dyDescent="0.3">
      <c r="A19366" t="s">
        <v>11138</v>
      </c>
      <c r="B19366">
        <v>1</v>
      </c>
      <c r="C19366">
        <v>1</v>
      </c>
      <c r="D19366">
        <v>1</v>
      </c>
      <c r="E19366" t="s">
        <v>1774</v>
      </c>
      <c r="F19366" t="s">
        <v>3703</v>
      </c>
      <c r="G19366" t="s">
        <v>11138</v>
      </c>
      <c r="H19366" t="s">
        <v>27461</v>
      </c>
      <c r="I19366" t="s">
        <v>29359</v>
      </c>
      <c r="J19366" t="s">
        <v>29360</v>
      </c>
      <c r="M19366">
        <v>8348</v>
      </c>
    </row>
    <row r="19367" spans="1:13" hidden="1" x14ac:dyDescent="0.3">
      <c r="A19367" t="s">
        <v>11138</v>
      </c>
      <c r="B19367">
        <v>1</v>
      </c>
      <c r="C19367">
        <v>1</v>
      </c>
      <c r="D19367">
        <v>1</v>
      </c>
      <c r="E19367" t="s">
        <v>1798</v>
      </c>
      <c r="F19367" t="s">
        <v>3703</v>
      </c>
      <c r="G19367" t="s">
        <v>11138</v>
      </c>
      <c r="H19367" t="s">
        <v>27572</v>
      </c>
      <c r="I19367" t="s">
        <v>29359</v>
      </c>
      <c r="J19367" t="s">
        <v>29360</v>
      </c>
      <c r="M19367">
        <v>8464</v>
      </c>
    </row>
    <row r="19368" spans="1:13" hidden="1" x14ac:dyDescent="0.3">
      <c r="A19368" t="s">
        <v>11138</v>
      </c>
      <c r="B19368">
        <v>1</v>
      </c>
      <c r="C19368">
        <v>1</v>
      </c>
      <c r="D19368">
        <v>1</v>
      </c>
      <c r="E19368" t="s">
        <v>1479</v>
      </c>
      <c r="F19368" t="s">
        <v>8943</v>
      </c>
      <c r="G19368" t="s">
        <v>11138</v>
      </c>
      <c r="H19368" t="s">
        <v>24660</v>
      </c>
      <c r="I19368" t="s">
        <v>29359</v>
      </c>
      <c r="J19368" t="s">
        <v>29363</v>
      </c>
      <c r="K19368" t="s">
        <v>29399</v>
      </c>
      <c r="L19368" t="s">
        <v>29390</v>
      </c>
      <c r="M19368">
        <v>7202</v>
      </c>
    </row>
    <row r="19369" spans="1:13" hidden="1" x14ac:dyDescent="0.3">
      <c r="E19369" t="s">
        <v>1198</v>
      </c>
      <c r="F19369" t="s">
        <v>7734</v>
      </c>
      <c r="G19369" t="s">
        <v>11138</v>
      </c>
      <c r="H19369" t="s">
        <v>21884</v>
      </c>
      <c r="I19369" t="s">
        <v>29357</v>
      </c>
      <c r="M19369">
        <v>6285</v>
      </c>
    </row>
    <row r="19370" spans="1:13" hidden="1" x14ac:dyDescent="0.3">
      <c r="E19370" t="s">
        <v>826</v>
      </c>
      <c r="F19370" t="s">
        <v>5905</v>
      </c>
      <c r="G19370" t="s">
        <v>11139</v>
      </c>
      <c r="H19370" t="s">
        <v>18539</v>
      </c>
      <c r="I19370" t="s">
        <v>29357</v>
      </c>
      <c r="M19370">
        <v>4575</v>
      </c>
    </row>
    <row r="19371" spans="1:13" hidden="1" x14ac:dyDescent="0.3">
      <c r="E19371" t="s">
        <v>1199</v>
      </c>
      <c r="F19371" t="s">
        <v>7736</v>
      </c>
      <c r="G19371" t="s">
        <v>11137</v>
      </c>
      <c r="H19371" t="s">
        <v>21886</v>
      </c>
      <c r="I19371" t="s">
        <v>29357</v>
      </c>
      <c r="M19371">
        <v>6286</v>
      </c>
    </row>
    <row r="19372" spans="1:13" hidden="1" x14ac:dyDescent="0.3">
      <c r="E19372" t="s">
        <v>1199</v>
      </c>
      <c r="F19372" t="s">
        <v>7737</v>
      </c>
      <c r="G19372" t="s">
        <v>11138</v>
      </c>
      <c r="H19372" t="s">
        <v>21887</v>
      </c>
      <c r="I19372" t="s">
        <v>29357</v>
      </c>
      <c r="M19372">
        <v>6286</v>
      </c>
    </row>
    <row r="19373" spans="1:13" hidden="1" x14ac:dyDescent="0.3">
      <c r="E19373" t="s">
        <v>826</v>
      </c>
      <c r="F19373" t="s">
        <v>5905</v>
      </c>
      <c r="G19373" t="s">
        <v>11139</v>
      </c>
      <c r="H19373" t="s">
        <v>18523</v>
      </c>
      <c r="I19373" t="s">
        <v>29357</v>
      </c>
      <c r="M19373">
        <v>4633</v>
      </c>
    </row>
    <row r="19374" spans="1:13" hidden="1" x14ac:dyDescent="0.3">
      <c r="A19374" t="s">
        <v>11138</v>
      </c>
      <c r="B19374">
        <v>1</v>
      </c>
      <c r="C19374">
        <v>1</v>
      </c>
      <c r="D19374">
        <v>1</v>
      </c>
      <c r="E19374" t="s">
        <v>415</v>
      </c>
      <c r="F19374" t="s">
        <v>4107</v>
      </c>
      <c r="G19374" t="s">
        <v>11138</v>
      </c>
      <c r="H19374" t="s">
        <v>14863</v>
      </c>
      <c r="I19374" t="s">
        <v>29359</v>
      </c>
      <c r="J19374" t="s">
        <v>29363</v>
      </c>
      <c r="K19374" t="s">
        <v>29399</v>
      </c>
      <c r="L19374" t="s">
        <v>29390</v>
      </c>
      <c r="M19374">
        <v>1802</v>
      </c>
    </row>
    <row r="19375" spans="1:13" hidden="1" x14ac:dyDescent="0.3">
      <c r="E19375" t="s">
        <v>1199</v>
      </c>
      <c r="F19375" t="s">
        <v>7564</v>
      </c>
      <c r="G19375" t="s">
        <v>11137</v>
      </c>
      <c r="H19375" t="s">
        <v>21890</v>
      </c>
      <c r="I19375" t="s">
        <v>29357</v>
      </c>
      <c r="M19375">
        <v>6286</v>
      </c>
    </row>
    <row r="19376" spans="1:13" x14ac:dyDescent="0.3">
      <c r="E19376" t="s">
        <v>767</v>
      </c>
      <c r="F19376" t="s">
        <v>5755</v>
      </c>
      <c r="G19376" t="s">
        <v>11138</v>
      </c>
      <c r="H19376" t="s">
        <v>18287</v>
      </c>
      <c r="I19376" t="s">
        <v>29358</v>
      </c>
      <c r="J19376" t="s">
        <v>29363</v>
      </c>
      <c r="K19376" t="s">
        <v>29407</v>
      </c>
      <c r="M19376">
        <v>2930</v>
      </c>
    </row>
    <row r="19377" spans="1:13" hidden="1" x14ac:dyDescent="0.3">
      <c r="E19377" t="s">
        <v>826</v>
      </c>
      <c r="F19377" t="s">
        <v>5905</v>
      </c>
      <c r="G19377" t="s">
        <v>11139</v>
      </c>
      <c r="H19377" t="s">
        <v>18527</v>
      </c>
      <c r="I19377" t="s">
        <v>29357</v>
      </c>
      <c r="M19377">
        <v>4633</v>
      </c>
    </row>
    <row r="19378" spans="1:13" hidden="1" x14ac:dyDescent="0.3">
      <c r="E19378" t="s">
        <v>1199</v>
      </c>
      <c r="F19378" t="s">
        <v>7726</v>
      </c>
      <c r="G19378" t="s">
        <v>11140</v>
      </c>
      <c r="H19378" t="s">
        <v>21893</v>
      </c>
      <c r="I19378" t="s">
        <v>29357</v>
      </c>
      <c r="M19378">
        <v>6286</v>
      </c>
    </row>
    <row r="19379" spans="1:13" hidden="1" x14ac:dyDescent="0.3">
      <c r="E19379" t="s">
        <v>1199</v>
      </c>
      <c r="F19379" t="s">
        <v>7739</v>
      </c>
      <c r="G19379" t="s">
        <v>11137</v>
      </c>
      <c r="H19379" t="s">
        <v>21894</v>
      </c>
      <c r="I19379" t="s">
        <v>29357</v>
      </c>
      <c r="M19379">
        <v>6286</v>
      </c>
    </row>
    <row r="19380" spans="1:13" hidden="1" x14ac:dyDescent="0.3">
      <c r="A19380" t="s">
        <v>11138</v>
      </c>
      <c r="B19380">
        <v>1</v>
      </c>
      <c r="C19380">
        <v>1</v>
      </c>
      <c r="D19380">
        <v>1</v>
      </c>
      <c r="E19380" t="s">
        <v>1730</v>
      </c>
      <c r="F19380" t="s">
        <v>10234</v>
      </c>
      <c r="G19380" t="s">
        <v>11138</v>
      </c>
      <c r="H19380" t="s">
        <v>27273</v>
      </c>
      <c r="I19380" t="s">
        <v>29359</v>
      </c>
      <c r="J19380" t="s">
        <v>29363</v>
      </c>
      <c r="K19380" t="s">
        <v>29399</v>
      </c>
      <c r="L19380" t="s">
        <v>29390</v>
      </c>
      <c r="M19380">
        <v>8194</v>
      </c>
    </row>
    <row r="19381" spans="1:13" hidden="1" x14ac:dyDescent="0.3">
      <c r="A19381" t="s">
        <v>11138</v>
      </c>
      <c r="B19381">
        <v>1</v>
      </c>
      <c r="C19381">
        <v>1</v>
      </c>
      <c r="D19381">
        <v>1</v>
      </c>
      <c r="E19381" t="s">
        <v>1730</v>
      </c>
      <c r="F19381" t="s">
        <v>10234</v>
      </c>
      <c r="G19381" t="s">
        <v>11138</v>
      </c>
      <c r="H19381" t="s">
        <v>27273</v>
      </c>
      <c r="I19381" t="s">
        <v>29359</v>
      </c>
      <c r="J19381" t="s">
        <v>29363</v>
      </c>
      <c r="K19381" t="s">
        <v>29399</v>
      </c>
      <c r="L19381" t="s">
        <v>29390</v>
      </c>
      <c r="M19381">
        <v>8194</v>
      </c>
    </row>
    <row r="19382" spans="1:13" x14ac:dyDescent="0.3">
      <c r="E19382" t="s">
        <v>399</v>
      </c>
      <c r="F19382" t="s">
        <v>2921</v>
      </c>
      <c r="G19382" t="s">
        <v>11138</v>
      </c>
      <c r="H19382" t="s">
        <v>14719</v>
      </c>
      <c r="I19382" t="s">
        <v>29358</v>
      </c>
      <c r="J19382" t="s">
        <v>29360</v>
      </c>
      <c r="M19382">
        <v>1734</v>
      </c>
    </row>
    <row r="19383" spans="1:13" hidden="1" x14ac:dyDescent="0.3">
      <c r="E19383" t="s">
        <v>1200</v>
      </c>
      <c r="F19383" t="s">
        <v>7743</v>
      </c>
      <c r="G19383" t="s">
        <v>11138</v>
      </c>
      <c r="H19383" t="s">
        <v>21898</v>
      </c>
      <c r="I19383" t="s">
        <v>29357</v>
      </c>
      <c r="M19383">
        <v>6287</v>
      </c>
    </row>
    <row r="19384" spans="1:13" hidden="1" x14ac:dyDescent="0.3">
      <c r="E19384" t="s">
        <v>1200</v>
      </c>
      <c r="F19384" t="s">
        <v>7744</v>
      </c>
      <c r="G19384" t="s">
        <v>11140</v>
      </c>
      <c r="H19384" t="s">
        <v>21899</v>
      </c>
      <c r="I19384" t="s">
        <v>29357</v>
      </c>
      <c r="M19384">
        <v>6287</v>
      </c>
    </row>
    <row r="19385" spans="1:13" hidden="1" x14ac:dyDescent="0.3">
      <c r="E19385" t="s">
        <v>1200</v>
      </c>
      <c r="F19385" t="s">
        <v>7745</v>
      </c>
      <c r="G19385" t="s">
        <v>11137</v>
      </c>
      <c r="H19385" t="s">
        <v>21900</v>
      </c>
      <c r="I19385" t="s">
        <v>29357</v>
      </c>
      <c r="M19385">
        <v>6287</v>
      </c>
    </row>
    <row r="19386" spans="1:13" hidden="1" x14ac:dyDescent="0.3">
      <c r="E19386" t="s">
        <v>1200</v>
      </c>
      <c r="F19386" t="s">
        <v>7746</v>
      </c>
      <c r="G19386" t="s">
        <v>11138</v>
      </c>
      <c r="H19386" t="s">
        <v>21901</v>
      </c>
      <c r="I19386" t="s">
        <v>29357</v>
      </c>
      <c r="M19386">
        <v>6287</v>
      </c>
    </row>
    <row r="19387" spans="1:13" hidden="1" x14ac:dyDescent="0.3">
      <c r="E19387" t="s">
        <v>1200</v>
      </c>
      <c r="F19387" t="s">
        <v>7747</v>
      </c>
      <c r="G19387" t="s">
        <v>11137</v>
      </c>
      <c r="H19387" t="s">
        <v>21902</v>
      </c>
      <c r="I19387" t="s">
        <v>29357</v>
      </c>
      <c r="M19387">
        <v>6287</v>
      </c>
    </row>
    <row r="19388" spans="1:13" x14ac:dyDescent="0.3">
      <c r="E19388" t="s">
        <v>1277</v>
      </c>
      <c r="F19388" t="s">
        <v>2921</v>
      </c>
      <c r="G19388" t="s">
        <v>11138</v>
      </c>
      <c r="H19388" t="s">
        <v>22729</v>
      </c>
      <c r="I19388" t="s">
        <v>29358</v>
      </c>
      <c r="J19388" t="s">
        <v>29360</v>
      </c>
      <c r="M19388">
        <v>6620</v>
      </c>
    </row>
    <row r="19389" spans="1:13" hidden="1" x14ac:dyDescent="0.3">
      <c r="E19389" t="s">
        <v>1200</v>
      </c>
      <c r="F19389" t="s">
        <v>7749</v>
      </c>
      <c r="G19389" t="s">
        <v>11140</v>
      </c>
      <c r="H19389" t="s">
        <v>21904</v>
      </c>
      <c r="I19389" t="s">
        <v>29357</v>
      </c>
      <c r="M19389">
        <v>6287</v>
      </c>
    </row>
    <row r="19390" spans="1:13" hidden="1" x14ac:dyDescent="0.3">
      <c r="E19390" t="s">
        <v>1200</v>
      </c>
      <c r="F19390" t="s">
        <v>7750</v>
      </c>
      <c r="G19390" t="s">
        <v>11138</v>
      </c>
      <c r="H19390" t="s">
        <v>21905</v>
      </c>
      <c r="I19390" t="s">
        <v>29357</v>
      </c>
      <c r="M19390">
        <v>6287</v>
      </c>
    </row>
    <row r="19391" spans="1:13" hidden="1" x14ac:dyDescent="0.3">
      <c r="E19391" t="s">
        <v>1015</v>
      </c>
      <c r="F19391" t="s">
        <v>2039</v>
      </c>
      <c r="G19391" t="s">
        <v>11140</v>
      </c>
      <c r="H19391" t="s">
        <v>20153</v>
      </c>
      <c r="I19391" t="s">
        <v>29358</v>
      </c>
      <c r="J19391" t="s">
        <v>29368</v>
      </c>
      <c r="M19391">
        <v>5447</v>
      </c>
    </row>
    <row r="19392" spans="1:13" hidden="1" x14ac:dyDescent="0.3">
      <c r="E19392" t="s">
        <v>1200</v>
      </c>
      <c r="F19392" t="s">
        <v>7752</v>
      </c>
      <c r="G19392" t="s">
        <v>11138</v>
      </c>
      <c r="H19392" t="s">
        <v>21907</v>
      </c>
      <c r="I19392" t="s">
        <v>29357</v>
      </c>
      <c r="M19392">
        <v>6287</v>
      </c>
    </row>
    <row r="19393" spans="1:13" hidden="1" x14ac:dyDescent="0.3">
      <c r="E19393" t="s">
        <v>1200</v>
      </c>
      <c r="F19393" t="s">
        <v>7753</v>
      </c>
      <c r="G19393" t="s">
        <v>11138</v>
      </c>
      <c r="H19393" t="s">
        <v>21908</v>
      </c>
      <c r="I19393" t="s">
        <v>29357</v>
      </c>
      <c r="M19393">
        <v>6287</v>
      </c>
    </row>
    <row r="19394" spans="1:13" hidden="1" x14ac:dyDescent="0.3">
      <c r="E19394" t="s">
        <v>1200</v>
      </c>
      <c r="F19394" t="s">
        <v>7754</v>
      </c>
      <c r="G19394" t="s">
        <v>11138</v>
      </c>
      <c r="H19394" t="s">
        <v>21909</v>
      </c>
      <c r="I19394" t="s">
        <v>29357</v>
      </c>
      <c r="M19394">
        <v>6287</v>
      </c>
    </row>
    <row r="19395" spans="1:13" x14ac:dyDescent="0.3">
      <c r="E19395" t="s">
        <v>1282</v>
      </c>
      <c r="F19395" t="s">
        <v>8150</v>
      </c>
      <c r="G19395" t="s">
        <v>11138</v>
      </c>
      <c r="H19395" t="s">
        <v>22816</v>
      </c>
      <c r="I19395" t="s">
        <v>29358</v>
      </c>
      <c r="J19395" t="s">
        <v>29363</v>
      </c>
      <c r="K19395" t="s">
        <v>29399</v>
      </c>
      <c r="L19395" t="s">
        <v>29390</v>
      </c>
      <c r="M19395">
        <v>6637</v>
      </c>
    </row>
    <row r="19396" spans="1:13" hidden="1" x14ac:dyDescent="0.3">
      <c r="E19396" t="s">
        <v>1200</v>
      </c>
      <c r="F19396" t="s">
        <v>7756</v>
      </c>
      <c r="G19396" t="s">
        <v>11138</v>
      </c>
      <c r="H19396" t="s">
        <v>21911</v>
      </c>
      <c r="I19396" t="s">
        <v>29357</v>
      </c>
      <c r="M19396">
        <v>6287</v>
      </c>
    </row>
    <row r="19397" spans="1:13" x14ac:dyDescent="0.3">
      <c r="E19397" t="s">
        <v>1282</v>
      </c>
      <c r="F19397" t="s">
        <v>8150</v>
      </c>
      <c r="G19397" t="s">
        <v>11138</v>
      </c>
      <c r="H19397" t="s">
        <v>22816</v>
      </c>
      <c r="I19397" t="s">
        <v>29358</v>
      </c>
      <c r="J19397" t="s">
        <v>29363</v>
      </c>
      <c r="K19397" t="s">
        <v>29399</v>
      </c>
      <c r="L19397" t="s">
        <v>29390</v>
      </c>
      <c r="M19397">
        <v>6744</v>
      </c>
    </row>
    <row r="19398" spans="1:13" hidden="1" x14ac:dyDescent="0.3">
      <c r="A19398" t="s">
        <v>11138</v>
      </c>
      <c r="B19398">
        <v>1</v>
      </c>
      <c r="C19398">
        <v>1</v>
      </c>
      <c r="D19398">
        <v>1</v>
      </c>
      <c r="E19398" t="s">
        <v>1730</v>
      </c>
      <c r="F19398" t="s">
        <v>10234</v>
      </c>
      <c r="G19398" t="s">
        <v>11138</v>
      </c>
      <c r="H19398" t="s">
        <v>27273</v>
      </c>
      <c r="I19398" t="s">
        <v>29359</v>
      </c>
      <c r="J19398" t="s">
        <v>29363</v>
      </c>
      <c r="K19398" t="s">
        <v>29399</v>
      </c>
      <c r="L19398" t="s">
        <v>29390</v>
      </c>
      <c r="M19398">
        <v>8194</v>
      </c>
    </row>
    <row r="19399" spans="1:13" x14ac:dyDescent="0.3">
      <c r="E19399" t="s">
        <v>1160</v>
      </c>
      <c r="F19399" t="s">
        <v>7522</v>
      </c>
      <c r="G19399" t="s">
        <v>11138</v>
      </c>
      <c r="H19399" t="s">
        <v>7522</v>
      </c>
      <c r="I19399" t="s">
        <v>29358</v>
      </c>
      <c r="J19399" t="s">
        <v>29363</v>
      </c>
      <c r="K19399" t="s">
        <v>29399</v>
      </c>
      <c r="L19399" t="s">
        <v>29390</v>
      </c>
      <c r="M19399">
        <v>6154</v>
      </c>
    </row>
    <row r="19400" spans="1:13" hidden="1" x14ac:dyDescent="0.3">
      <c r="A19400" t="s">
        <v>11138</v>
      </c>
      <c r="B19400">
        <v>1</v>
      </c>
      <c r="C19400">
        <v>1</v>
      </c>
      <c r="D19400">
        <v>1</v>
      </c>
      <c r="E19400" t="s">
        <v>1730</v>
      </c>
      <c r="F19400" t="s">
        <v>10234</v>
      </c>
      <c r="G19400" t="s">
        <v>11138</v>
      </c>
      <c r="H19400" t="s">
        <v>27273</v>
      </c>
      <c r="I19400" t="s">
        <v>29359</v>
      </c>
      <c r="J19400" t="s">
        <v>29363</v>
      </c>
      <c r="K19400" t="s">
        <v>29399</v>
      </c>
      <c r="L19400" t="s">
        <v>29390</v>
      </c>
      <c r="M19400">
        <v>8194</v>
      </c>
    </row>
    <row r="19401" spans="1:13" hidden="1" x14ac:dyDescent="0.3">
      <c r="A19401" t="s">
        <v>11138</v>
      </c>
      <c r="B19401">
        <v>1</v>
      </c>
      <c r="C19401">
        <v>1</v>
      </c>
      <c r="D19401">
        <v>1</v>
      </c>
      <c r="E19401" t="s">
        <v>1214</v>
      </c>
      <c r="F19401" t="s">
        <v>7828</v>
      </c>
      <c r="G19401" t="s">
        <v>11138</v>
      </c>
      <c r="H19401" t="s">
        <v>22002</v>
      </c>
      <c r="I19401" t="s">
        <v>29359</v>
      </c>
      <c r="J19401" t="s">
        <v>29363</v>
      </c>
      <c r="K19401" t="s">
        <v>29399</v>
      </c>
      <c r="L19401" t="s">
        <v>29390</v>
      </c>
      <c r="M19401">
        <v>6341</v>
      </c>
    </row>
    <row r="19402" spans="1:13" hidden="1" x14ac:dyDescent="0.3">
      <c r="E19402" t="s">
        <v>1200</v>
      </c>
      <c r="F19402" t="s">
        <v>7761</v>
      </c>
      <c r="G19402" t="s">
        <v>11140</v>
      </c>
      <c r="H19402" t="s">
        <v>21917</v>
      </c>
      <c r="I19402" t="s">
        <v>29357</v>
      </c>
      <c r="M19402">
        <v>6287</v>
      </c>
    </row>
    <row r="19403" spans="1:13" x14ac:dyDescent="0.3">
      <c r="E19403" t="s">
        <v>1761</v>
      </c>
      <c r="F19403" t="s">
        <v>10317</v>
      </c>
      <c r="G19403" t="s">
        <v>11138</v>
      </c>
      <c r="H19403" t="s">
        <v>27414</v>
      </c>
      <c r="I19403" t="s">
        <v>29358</v>
      </c>
      <c r="J19403" t="s">
        <v>29363</v>
      </c>
      <c r="K19403" t="s">
        <v>29399</v>
      </c>
      <c r="L19403" t="s">
        <v>29390</v>
      </c>
      <c r="M19403">
        <v>8260</v>
      </c>
    </row>
    <row r="19404" spans="1:13" hidden="1" x14ac:dyDescent="0.3">
      <c r="A19404" t="s">
        <v>11138</v>
      </c>
      <c r="B19404">
        <v>1</v>
      </c>
      <c r="C19404">
        <v>1</v>
      </c>
      <c r="D19404">
        <v>1</v>
      </c>
      <c r="E19404" t="s">
        <v>358</v>
      </c>
      <c r="F19404" t="s">
        <v>3836</v>
      </c>
      <c r="G19404" t="s">
        <v>11138</v>
      </c>
      <c r="H19404" t="s">
        <v>14395</v>
      </c>
      <c r="I19404" t="s">
        <v>29359</v>
      </c>
      <c r="J19404" t="s">
        <v>29360</v>
      </c>
      <c r="M19404">
        <v>1647</v>
      </c>
    </row>
    <row r="19405" spans="1:13" hidden="1" x14ac:dyDescent="0.3">
      <c r="E19405" t="s">
        <v>1200</v>
      </c>
      <c r="F19405" t="s">
        <v>7764</v>
      </c>
      <c r="G19405" t="s">
        <v>11138</v>
      </c>
      <c r="H19405" t="s">
        <v>21920</v>
      </c>
      <c r="I19405" t="s">
        <v>29357</v>
      </c>
      <c r="M19405">
        <v>6287</v>
      </c>
    </row>
    <row r="19406" spans="1:13" hidden="1" x14ac:dyDescent="0.3">
      <c r="A19406" t="s">
        <v>11138</v>
      </c>
      <c r="B19406">
        <v>1</v>
      </c>
      <c r="C19406">
        <v>1</v>
      </c>
      <c r="D19406">
        <v>1</v>
      </c>
      <c r="E19406" t="s">
        <v>358</v>
      </c>
      <c r="F19406" t="s">
        <v>3836</v>
      </c>
      <c r="G19406" t="s">
        <v>11138</v>
      </c>
      <c r="H19406" t="s">
        <v>14395</v>
      </c>
      <c r="I19406" t="s">
        <v>29359</v>
      </c>
      <c r="J19406" t="s">
        <v>29360</v>
      </c>
      <c r="M19406">
        <v>1647</v>
      </c>
    </row>
    <row r="19407" spans="1:13" hidden="1" x14ac:dyDescent="0.3">
      <c r="A19407" t="s">
        <v>11138</v>
      </c>
      <c r="B19407">
        <v>1</v>
      </c>
      <c r="C19407">
        <v>1</v>
      </c>
      <c r="D19407">
        <v>1</v>
      </c>
      <c r="E19407" t="s">
        <v>358</v>
      </c>
      <c r="F19407" t="s">
        <v>3836</v>
      </c>
      <c r="G19407" t="s">
        <v>11138</v>
      </c>
      <c r="H19407" t="s">
        <v>14395</v>
      </c>
      <c r="I19407" t="s">
        <v>29359</v>
      </c>
      <c r="J19407" t="s">
        <v>29360</v>
      </c>
      <c r="M19407">
        <v>1647</v>
      </c>
    </row>
    <row r="19408" spans="1:13" x14ac:dyDescent="0.3">
      <c r="E19408" t="s">
        <v>1761</v>
      </c>
      <c r="F19408" t="s">
        <v>10317</v>
      </c>
      <c r="G19408" t="s">
        <v>11138</v>
      </c>
      <c r="H19408" t="s">
        <v>27414</v>
      </c>
      <c r="I19408" t="s">
        <v>29358</v>
      </c>
      <c r="J19408" t="s">
        <v>29363</v>
      </c>
      <c r="K19408" t="s">
        <v>29399</v>
      </c>
      <c r="L19408" t="s">
        <v>29390</v>
      </c>
      <c r="M19408">
        <v>8264</v>
      </c>
    </row>
    <row r="19409" spans="1:13" x14ac:dyDescent="0.3">
      <c r="E19409" t="s">
        <v>1277</v>
      </c>
      <c r="F19409" t="s">
        <v>8117</v>
      </c>
      <c r="G19409" t="s">
        <v>11138</v>
      </c>
      <c r="H19409" t="s">
        <v>22732</v>
      </c>
      <c r="I19409" t="s">
        <v>29358</v>
      </c>
      <c r="J19409" t="s">
        <v>29363</v>
      </c>
      <c r="K19409" t="s">
        <v>29399</v>
      </c>
      <c r="L19409" t="s">
        <v>29390</v>
      </c>
      <c r="M19409">
        <v>6620</v>
      </c>
    </row>
    <row r="19410" spans="1:13" hidden="1" x14ac:dyDescent="0.3">
      <c r="A19410" t="s">
        <v>11138</v>
      </c>
      <c r="B19410">
        <v>1</v>
      </c>
      <c r="C19410">
        <v>1</v>
      </c>
      <c r="D19410">
        <v>1</v>
      </c>
      <c r="E19410" t="s">
        <v>358</v>
      </c>
      <c r="F19410" t="s">
        <v>3836</v>
      </c>
      <c r="G19410" t="s">
        <v>11138</v>
      </c>
      <c r="H19410" t="s">
        <v>14395</v>
      </c>
      <c r="I19410" t="s">
        <v>29359</v>
      </c>
      <c r="J19410" t="s">
        <v>29360</v>
      </c>
      <c r="M19410">
        <v>1647</v>
      </c>
    </row>
    <row r="19411" spans="1:13" hidden="1" x14ac:dyDescent="0.3">
      <c r="E19411" t="s">
        <v>1200</v>
      </c>
      <c r="F19411" t="s">
        <v>7770</v>
      </c>
      <c r="G19411" t="s">
        <v>11138</v>
      </c>
      <c r="H19411" t="s">
        <v>21926</v>
      </c>
      <c r="I19411" t="s">
        <v>29357</v>
      </c>
      <c r="M19411">
        <v>6287</v>
      </c>
    </row>
    <row r="19412" spans="1:13" hidden="1" x14ac:dyDescent="0.3">
      <c r="E19412" t="s">
        <v>826</v>
      </c>
      <c r="F19412" t="s">
        <v>5905</v>
      </c>
      <c r="G19412" t="s">
        <v>11139</v>
      </c>
      <c r="H19412" t="s">
        <v>18530</v>
      </c>
      <c r="I19412" t="s">
        <v>29357</v>
      </c>
      <c r="M19412">
        <v>4634</v>
      </c>
    </row>
    <row r="19413" spans="1:13" hidden="1" x14ac:dyDescent="0.3">
      <c r="E19413" t="s">
        <v>1200</v>
      </c>
      <c r="F19413" t="s">
        <v>7771</v>
      </c>
      <c r="G19413" t="s">
        <v>11138</v>
      </c>
      <c r="H19413" t="s">
        <v>21928</v>
      </c>
      <c r="I19413" t="s">
        <v>29357</v>
      </c>
      <c r="M19413">
        <v>6287</v>
      </c>
    </row>
    <row r="19414" spans="1:13" hidden="1" x14ac:dyDescent="0.3">
      <c r="E19414" t="s">
        <v>1200</v>
      </c>
      <c r="F19414" t="s">
        <v>7772</v>
      </c>
      <c r="G19414" t="s">
        <v>11137</v>
      </c>
      <c r="H19414" t="s">
        <v>21929</v>
      </c>
      <c r="I19414" t="s">
        <v>29357</v>
      </c>
      <c r="M19414">
        <v>6287</v>
      </c>
    </row>
    <row r="19415" spans="1:13" hidden="1" x14ac:dyDescent="0.3">
      <c r="E19415" t="s">
        <v>1015</v>
      </c>
      <c r="F19415" t="s">
        <v>2039</v>
      </c>
      <c r="G19415" t="s">
        <v>11140</v>
      </c>
      <c r="H19415" t="s">
        <v>20161</v>
      </c>
      <c r="I19415" t="s">
        <v>29358</v>
      </c>
      <c r="J19415" t="s">
        <v>29368</v>
      </c>
      <c r="M19415">
        <v>5448</v>
      </c>
    </row>
    <row r="19416" spans="1:13" x14ac:dyDescent="0.3">
      <c r="E19416" t="s">
        <v>1845</v>
      </c>
      <c r="F19416" t="s">
        <v>3199</v>
      </c>
      <c r="G19416" t="s">
        <v>11138</v>
      </c>
      <c r="H19416" t="s">
        <v>28078</v>
      </c>
      <c r="I19416" t="s">
        <v>29358</v>
      </c>
      <c r="J19416" t="s">
        <v>29360</v>
      </c>
      <c r="M19416">
        <v>8604</v>
      </c>
    </row>
    <row r="19417" spans="1:13" x14ac:dyDescent="0.3">
      <c r="E19417" t="s">
        <v>1144</v>
      </c>
      <c r="F19417" t="s">
        <v>7384</v>
      </c>
      <c r="G19417" t="s">
        <v>11138</v>
      </c>
      <c r="H19417" t="s">
        <v>21276</v>
      </c>
      <c r="I19417" t="s">
        <v>29358</v>
      </c>
      <c r="J19417" t="s">
        <v>29363</v>
      </c>
      <c r="K19417" t="s">
        <v>29399</v>
      </c>
      <c r="L19417" t="s">
        <v>29390</v>
      </c>
      <c r="M19417">
        <v>6033</v>
      </c>
    </row>
    <row r="19418" spans="1:13" hidden="1" x14ac:dyDescent="0.3">
      <c r="E19418" t="s">
        <v>1200</v>
      </c>
      <c r="F19418" t="s">
        <v>7775</v>
      </c>
      <c r="G19418" t="s">
        <v>11138</v>
      </c>
      <c r="H19418" t="s">
        <v>21933</v>
      </c>
      <c r="I19418" t="s">
        <v>29357</v>
      </c>
      <c r="M19418">
        <v>6287</v>
      </c>
    </row>
    <row r="19419" spans="1:13" x14ac:dyDescent="0.3">
      <c r="E19419" t="s">
        <v>1144</v>
      </c>
      <c r="F19419" t="s">
        <v>7384</v>
      </c>
      <c r="G19419" t="s">
        <v>11138</v>
      </c>
      <c r="H19419" t="s">
        <v>21276</v>
      </c>
      <c r="I19419" t="s">
        <v>29358</v>
      </c>
      <c r="J19419" t="s">
        <v>29363</v>
      </c>
      <c r="K19419" t="s">
        <v>29399</v>
      </c>
      <c r="L19419" t="s">
        <v>29390</v>
      </c>
      <c r="M19419">
        <v>6034</v>
      </c>
    </row>
    <row r="19420" spans="1:13" x14ac:dyDescent="0.3">
      <c r="E19420" t="s">
        <v>1844</v>
      </c>
      <c r="F19420" t="s">
        <v>10629</v>
      </c>
      <c r="G19420" t="s">
        <v>11138</v>
      </c>
      <c r="H19420" t="s">
        <v>28031</v>
      </c>
      <c r="I19420" t="s">
        <v>29358</v>
      </c>
      <c r="J19420" t="s">
        <v>29363</v>
      </c>
      <c r="K19420" t="s">
        <v>29399</v>
      </c>
      <c r="L19420" t="s">
        <v>29390</v>
      </c>
      <c r="M19420">
        <v>8599</v>
      </c>
    </row>
    <row r="19421" spans="1:13" hidden="1" x14ac:dyDescent="0.3">
      <c r="E19421" t="s">
        <v>1200</v>
      </c>
      <c r="F19421" t="s">
        <v>7778</v>
      </c>
      <c r="G19421" t="s">
        <v>11138</v>
      </c>
      <c r="H19421" t="s">
        <v>21936</v>
      </c>
      <c r="I19421" t="s">
        <v>29357</v>
      </c>
      <c r="M19421">
        <v>6287</v>
      </c>
    </row>
    <row r="19422" spans="1:13" x14ac:dyDescent="0.3">
      <c r="E19422" t="s">
        <v>1160</v>
      </c>
      <c r="F19422" t="s">
        <v>7512</v>
      </c>
      <c r="G19422" t="s">
        <v>11138</v>
      </c>
      <c r="H19422" t="s">
        <v>21600</v>
      </c>
      <c r="I19422" t="s">
        <v>29358</v>
      </c>
      <c r="J19422" t="s">
        <v>29363</v>
      </c>
      <c r="K19422" t="s">
        <v>29399</v>
      </c>
      <c r="L19422" t="s">
        <v>29407</v>
      </c>
      <c r="M19422">
        <v>6136</v>
      </c>
    </row>
    <row r="19423" spans="1:13" hidden="1" x14ac:dyDescent="0.3">
      <c r="E19423" t="s">
        <v>1200</v>
      </c>
      <c r="F19423" t="s">
        <v>7780</v>
      </c>
      <c r="G19423" t="s">
        <v>11138</v>
      </c>
      <c r="H19423" t="s">
        <v>21938</v>
      </c>
      <c r="I19423" t="s">
        <v>29357</v>
      </c>
      <c r="M19423">
        <v>6287</v>
      </c>
    </row>
    <row r="19424" spans="1:13" x14ac:dyDescent="0.3">
      <c r="E19424" t="s">
        <v>217</v>
      </c>
      <c r="F19424" t="s">
        <v>3075</v>
      </c>
      <c r="G19424" t="s">
        <v>11138</v>
      </c>
      <c r="H19424" t="s">
        <v>12924</v>
      </c>
      <c r="I19424" t="s">
        <v>29358</v>
      </c>
      <c r="J19424" t="s">
        <v>29360</v>
      </c>
      <c r="M19424">
        <v>1125</v>
      </c>
    </row>
    <row r="19425" spans="1:13" hidden="1" x14ac:dyDescent="0.3">
      <c r="E19425" t="s">
        <v>1200</v>
      </c>
      <c r="F19425" t="s">
        <v>7782</v>
      </c>
      <c r="G19425" t="s">
        <v>11138</v>
      </c>
      <c r="H19425" t="s">
        <v>21940</v>
      </c>
      <c r="I19425" t="s">
        <v>29357</v>
      </c>
      <c r="M19425">
        <v>6287</v>
      </c>
    </row>
    <row r="19426" spans="1:13" hidden="1" x14ac:dyDescent="0.3">
      <c r="E19426" t="s">
        <v>1200</v>
      </c>
      <c r="F19426" t="s">
        <v>7783</v>
      </c>
      <c r="G19426" t="s">
        <v>11138</v>
      </c>
      <c r="H19426" t="s">
        <v>21941</v>
      </c>
      <c r="I19426" t="s">
        <v>29357</v>
      </c>
      <c r="M19426">
        <v>6287</v>
      </c>
    </row>
    <row r="19427" spans="1:13" hidden="1" x14ac:dyDescent="0.3">
      <c r="E19427" t="s">
        <v>1017</v>
      </c>
      <c r="F19427" t="s">
        <v>2039</v>
      </c>
      <c r="G19427" t="s">
        <v>11140</v>
      </c>
      <c r="H19427" t="s">
        <v>20168</v>
      </c>
      <c r="I19427" t="s">
        <v>29358</v>
      </c>
      <c r="J19427" t="s">
        <v>29368</v>
      </c>
      <c r="M19427">
        <v>5458</v>
      </c>
    </row>
    <row r="19428" spans="1:13" hidden="1" x14ac:dyDescent="0.3">
      <c r="E19428" t="s">
        <v>1200</v>
      </c>
      <c r="F19428" t="s">
        <v>7751</v>
      </c>
      <c r="G19428" t="s">
        <v>11138</v>
      </c>
      <c r="H19428" t="s">
        <v>21942</v>
      </c>
      <c r="I19428" t="s">
        <v>29357</v>
      </c>
      <c r="M19428">
        <v>6287</v>
      </c>
    </row>
    <row r="19429" spans="1:13" x14ac:dyDescent="0.3">
      <c r="E19429" t="s">
        <v>1277</v>
      </c>
      <c r="F19429" t="s">
        <v>3075</v>
      </c>
      <c r="G19429" t="s">
        <v>11138</v>
      </c>
      <c r="H19429" t="s">
        <v>22734</v>
      </c>
      <c r="I19429" t="s">
        <v>29358</v>
      </c>
      <c r="J19429" t="s">
        <v>29360</v>
      </c>
      <c r="M19429">
        <v>6620</v>
      </c>
    </row>
    <row r="19430" spans="1:13" hidden="1" x14ac:dyDescent="0.3">
      <c r="E19430" t="s">
        <v>826</v>
      </c>
      <c r="F19430" t="s">
        <v>5905</v>
      </c>
      <c r="G19430" t="s">
        <v>11139</v>
      </c>
      <c r="H19430" t="s">
        <v>18532</v>
      </c>
      <c r="I19430" t="s">
        <v>29357</v>
      </c>
      <c r="M19430">
        <v>4635</v>
      </c>
    </row>
    <row r="19431" spans="1:13" hidden="1" x14ac:dyDescent="0.3">
      <c r="E19431" t="s">
        <v>1200</v>
      </c>
      <c r="F19431" t="s">
        <v>7786</v>
      </c>
      <c r="G19431" t="s">
        <v>11138</v>
      </c>
      <c r="H19431" t="s">
        <v>21945</v>
      </c>
      <c r="I19431" t="s">
        <v>29357</v>
      </c>
      <c r="M19431">
        <v>6287</v>
      </c>
    </row>
    <row r="19432" spans="1:13" x14ac:dyDescent="0.3">
      <c r="E19432" t="s">
        <v>1329</v>
      </c>
      <c r="F19432" t="s">
        <v>3075</v>
      </c>
      <c r="G19432" t="s">
        <v>11138</v>
      </c>
      <c r="H19432" t="s">
        <v>23289</v>
      </c>
      <c r="I19432" t="s">
        <v>29358</v>
      </c>
      <c r="J19432" t="s">
        <v>29360</v>
      </c>
      <c r="M19432">
        <v>6819</v>
      </c>
    </row>
    <row r="19433" spans="1:13" hidden="1" x14ac:dyDescent="0.3">
      <c r="E19433" t="s">
        <v>1201</v>
      </c>
      <c r="F19433" t="s">
        <v>7788</v>
      </c>
      <c r="G19433" t="s">
        <v>11137</v>
      </c>
      <c r="H19433" t="s">
        <v>21947</v>
      </c>
      <c r="I19433" t="s">
        <v>29357</v>
      </c>
      <c r="M19433">
        <v>6288</v>
      </c>
    </row>
    <row r="19434" spans="1:13" hidden="1" x14ac:dyDescent="0.3">
      <c r="E19434" t="s">
        <v>1113</v>
      </c>
      <c r="F19434" t="s">
        <v>2039</v>
      </c>
      <c r="G19434" t="s">
        <v>11140</v>
      </c>
      <c r="H19434" t="s">
        <v>20825</v>
      </c>
      <c r="I19434" t="s">
        <v>29358</v>
      </c>
      <c r="J19434" t="s">
        <v>29368</v>
      </c>
      <c r="M19434">
        <v>5840</v>
      </c>
    </row>
    <row r="19435" spans="1:13" hidden="1" x14ac:dyDescent="0.3">
      <c r="A19435" t="s">
        <v>11138</v>
      </c>
      <c r="B19435">
        <v>1</v>
      </c>
      <c r="C19435">
        <v>1</v>
      </c>
      <c r="D19435">
        <v>1</v>
      </c>
      <c r="E19435" t="s">
        <v>358</v>
      </c>
      <c r="F19435" t="s">
        <v>3836</v>
      </c>
      <c r="G19435" t="s">
        <v>11138</v>
      </c>
      <c r="H19435" t="s">
        <v>14395</v>
      </c>
      <c r="I19435" t="s">
        <v>29359</v>
      </c>
      <c r="J19435" t="s">
        <v>29360</v>
      </c>
      <c r="M19435">
        <v>1647</v>
      </c>
    </row>
    <row r="19436" spans="1:13" hidden="1" x14ac:dyDescent="0.3">
      <c r="A19436" t="s">
        <v>11140</v>
      </c>
      <c r="B19436">
        <v>1</v>
      </c>
      <c r="C19436">
        <v>1</v>
      </c>
      <c r="D19436">
        <v>1</v>
      </c>
      <c r="E19436" t="s">
        <v>525</v>
      </c>
      <c r="F19436" t="s">
        <v>4539</v>
      </c>
      <c r="G19436" t="s">
        <v>11140</v>
      </c>
      <c r="H19436" t="s">
        <v>15775</v>
      </c>
      <c r="I19436" t="s">
        <v>29359</v>
      </c>
      <c r="J19436" t="s">
        <v>29381</v>
      </c>
      <c r="M19436">
        <v>2223</v>
      </c>
    </row>
    <row r="19437" spans="1:13" hidden="1" x14ac:dyDescent="0.3">
      <c r="E19437" t="s">
        <v>1201</v>
      </c>
      <c r="F19437" t="s">
        <v>7792</v>
      </c>
      <c r="G19437" t="s">
        <v>11137</v>
      </c>
      <c r="H19437" t="s">
        <v>21949</v>
      </c>
      <c r="I19437" t="s">
        <v>29357</v>
      </c>
      <c r="M19437">
        <v>6288</v>
      </c>
    </row>
    <row r="19438" spans="1:13" hidden="1" x14ac:dyDescent="0.3">
      <c r="E19438" t="s">
        <v>1201</v>
      </c>
      <c r="F19438" t="s">
        <v>7793</v>
      </c>
      <c r="G19438" t="s">
        <v>11138</v>
      </c>
      <c r="H19438" t="s">
        <v>21950</v>
      </c>
      <c r="I19438" t="s">
        <v>29357</v>
      </c>
      <c r="M19438">
        <v>6288</v>
      </c>
    </row>
    <row r="19439" spans="1:13" x14ac:dyDescent="0.3">
      <c r="E19439" t="s">
        <v>1329</v>
      </c>
      <c r="F19439" t="s">
        <v>3075</v>
      </c>
      <c r="G19439" t="s">
        <v>11138</v>
      </c>
      <c r="H19439" t="s">
        <v>23289</v>
      </c>
      <c r="I19439" t="s">
        <v>29358</v>
      </c>
      <c r="J19439" t="s">
        <v>29360</v>
      </c>
      <c r="M19439">
        <v>6820</v>
      </c>
    </row>
    <row r="19440" spans="1:13" hidden="1" x14ac:dyDescent="0.3">
      <c r="A19440" t="s">
        <v>11138</v>
      </c>
      <c r="B19440">
        <v>1</v>
      </c>
      <c r="C19440">
        <v>1</v>
      </c>
      <c r="D19440">
        <v>1</v>
      </c>
      <c r="E19440" t="s">
        <v>358</v>
      </c>
      <c r="F19440" t="s">
        <v>3836</v>
      </c>
      <c r="G19440" t="s">
        <v>11138</v>
      </c>
      <c r="H19440" t="s">
        <v>14395</v>
      </c>
      <c r="I19440" t="s">
        <v>29359</v>
      </c>
      <c r="J19440" t="s">
        <v>29360</v>
      </c>
      <c r="M19440">
        <v>1647</v>
      </c>
    </row>
    <row r="19441" spans="1:13" hidden="1" x14ac:dyDescent="0.3">
      <c r="A19441" t="s">
        <v>11138</v>
      </c>
      <c r="B19441">
        <v>1</v>
      </c>
      <c r="C19441">
        <v>1</v>
      </c>
      <c r="D19441">
        <v>1</v>
      </c>
      <c r="E19441" t="s">
        <v>593</v>
      </c>
      <c r="F19441" t="s">
        <v>3836</v>
      </c>
      <c r="G19441" t="s">
        <v>11138</v>
      </c>
      <c r="H19441" t="s">
        <v>16454</v>
      </c>
      <c r="I19441" t="s">
        <v>29359</v>
      </c>
      <c r="J19441" t="s">
        <v>29360</v>
      </c>
      <c r="M19441">
        <v>2322</v>
      </c>
    </row>
    <row r="19442" spans="1:13" x14ac:dyDescent="0.3">
      <c r="E19442" t="s">
        <v>1329</v>
      </c>
      <c r="F19442" t="s">
        <v>3075</v>
      </c>
      <c r="G19442" t="s">
        <v>11138</v>
      </c>
      <c r="H19442" t="s">
        <v>23289</v>
      </c>
      <c r="I19442" t="s">
        <v>29358</v>
      </c>
      <c r="J19442" t="s">
        <v>29360</v>
      </c>
      <c r="M19442">
        <v>6821</v>
      </c>
    </row>
    <row r="19443" spans="1:13" hidden="1" x14ac:dyDescent="0.3">
      <c r="E19443" t="s">
        <v>1202</v>
      </c>
      <c r="F19443" t="s">
        <v>7798</v>
      </c>
      <c r="G19443" t="s">
        <v>11138</v>
      </c>
      <c r="H19443" t="s">
        <v>21955</v>
      </c>
      <c r="I19443" t="s">
        <v>29357</v>
      </c>
      <c r="M19443">
        <v>6290</v>
      </c>
    </row>
    <row r="19444" spans="1:13" hidden="1" x14ac:dyDescent="0.3">
      <c r="E19444" t="s">
        <v>1202</v>
      </c>
      <c r="F19444" t="s">
        <v>7799</v>
      </c>
      <c r="G19444" t="s">
        <v>11137</v>
      </c>
      <c r="H19444" t="s">
        <v>21956</v>
      </c>
      <c r="I19444" t="s">
        <v>29357</v>
      </c>
      <c r="M19444">
        <v>6290</v>
      </c>
    </row>
    <row r="19445" spans="1:13" hidden="1" x14ac:dyDescent="0.3">
      <c r="E19445" t="s">
        <v>826</v>
      </c>
      <c r="F19445" t="s">
        <v>5905</v>
      </c>
      <c r="G19445" t="s">
        <v>11139</v>
      </c>
      <c r="H19445" t="s">
        <v>18535</v>
      </c>
      <c r="I19445" t="s">
        <v>29357</v>
      </c>
      <c r="M19445">
        <v>4636</v>
      </c>
    </row>
    <row r="19446" spans="1:13" hidden="1" x14ac:dyDescent="0.3">
      <c r="E19446" t="s">
        <v>826</v>
      </c>
      <c r="F19446" t="s">
        <v>5905</v>
      </c>
      <c r="G19446" t="s">
        <v>11139</v>
      </c>
      <c r="H19446" t="s">
        <v>18534</v>
      </c>
      <c r="I19446" t="s">
        <v>29357</v>
      </c>
      <c r="M19446">
        <v>4636</v>
      </c>
    </row>
    <row r="19447" spans="1:13" hidden="1" x14ac:dyDescent="0.3">
      <c r="E19447" t="s">
        <v>1113</v>
      </c>
      <c r="F19447" t="s">
        <v>2039</v>
      </c>
      <c r="G19447" t="s">
        <v>11140</v>
      </c>
      <c r="H19447" t="s">
        <v>20825</v>
      </c>
      <c r="I19447" t="s">
        <v>29358</v>
      </c>
      <c r="J19447" t="s">
        <v>29368</v>
      </c>
      <c r="M19447">
        <v>5841</v>
      </c>
    </row>
    <row r="19448" spans="1:13" x14ac:dyDescent="0.3">
      <c r="E19448" t="s">
        <v>1434</v>
      </c>
      <c r="F19448" t="s">
        <v>4663</v>
      </c>
      <c r="G19448" t="s">
        <v>11138</v>
      </c>
      <c r="H19448" t="s">
        <v>24227</v>
      </c>
      <c r="I19448" t="s">
        <v>29358</v>
      </c>
      <c r="J19448" t="s">
        <v>29363</v>
      </c>
      <c r="K19448" t="s">
        <v>29399</v>
      </c>
      <c r="L19448" t="s">
        <v>29390</v>
      </c>
      <c r="M19448">
        <v>7098</v>
      </c>
    </row>
    <row r="19449" spans="1:13" hidden="1" x14ac:dyDescent="0.3">
      <c r="A19449" t="s">
        <v>11138</v>
      </c>
      <c r="B19449">
        <v>1</v>
      </c>
      <c r="C19449">
        <v>1</v>
      </c>
      <c r="D19449">
        <v>1</v>
      </c>
      <c r="E19449" t="s">
        <v>1120</v>
      </c>
      <c r="F19449" t="s">
        <v>7202</v>
      </c>
      <c r="G19449" t="s">
        <v>11138</v>
      </c>
      <c r="H19449" t="s">
        <v>20883</v>
      </c>
      <c r="I19449" t="s">
        <v>29359</v>
      </c>
      <c r="J19449" t="s">
        <v>29392</v>
      </c>
      <c r="M19449">
        <v>5882</v>
      </c>
    </row>
    <row r="19450" spans="1:13" x14ac:dyDescent="0.3">
      <c r="E19450" t="s">
        <v>1111</v>
      </c>
      <c r="F19450" t="s">
        <v>7149</v>
      </c>
      <c r="G19450" t="s">
        <v>11138</v>
      </c>
      <c r="H19450" t="s">
        <v>20801</v>
      </c>
      <c r="I19450" t="s">
        <v>29358</v>
      </c>
      <c r="J19450" t="s">
        <v>29362</v>
      </c>
      <c r="K19450" t="s">
        <v>29390</v>
      </c>
      <c r="M19450">
        <v>5838</v>
      </c>
    </row>
    <row r="19451" spans="1:13" hidden="1" x14ac:dyDescent="0.3">
      <c r="A19451" t="s">
        <v>11138</v>
      </c>
      <c r="B19451">
        <v>1</v>
      </c>
      <c r="C19451">
        <v>1</v>
      </c>
      <c r="D19451">
        <v>1</v>
      </c>
      <c r="E19451" t="s">
        <v>1517</v>
      </c>
      <c r="F19451" t="s">
        <v>9185</v>
      </c>
      <c r="G19451" t="s">
        <v>11138</v>
      </c>
      <c r="H19451" t="s">
        <v>25123</v>
      </c>
      <c r="I19451" t="s">
        <v>29359</v>
      </c>
      <c r="J19451" t="s">
        <v>29363</v>
      </c>
      <c r="K19451" t="s">
        <v>29399</v>
      </c>
      <c r="L19451" t="s">
        <v>29390</v>
      </c>
      <c r="M19451">
        <v>7454</v>
      </c>
    </row>
    <row r="19452" spans="1:13" hidden="1" x14ac:dyDescent="0.3">
      <c r="A19452" t="s">
        <v>11138</v>
      </c>
      <c r="B19452">
        <v>1</v>
      </c>
      <c r="C19452">
        <v>1</v>
      </c>
      <c r="D19452">
        <v>1</v>
      </c>
      <c r="E19452" t="s">
        <v>306</v>
      </c>
      <c r="F19452" t="s">
        <v>3554</v>
      </c>
      <c r="G19452" t="s">
        <v>11138</v>
      </c>
      <c r="H19452" t="s">
        <v>13918</v>
      </c>
      <c r="I19452" t="s">
        <v>29359</v>
      </c>
      <c r="J19452" t="s">
        <v>29363</v>
      </c>
      <c r="K19452" t="s">
        <v>29399</v>
      </c>
      <c r="L19452" t="s">
        <v>29390</v>
      </c>
      <c r="M19452">
        <v>1528</v>
      </c>
    </row>
    <row r="19453" spans="1:13" hidden="1" x14ac:dyDescent="0.3">
      <c r="A19453" t="s">
        <v>11138</v>
      </c>
      <c r="B19453">
        <v>0</v>
      </c>
      <c r="C19453">
        <v>0</v>
      </c>
      <c r="D19453">
        <v>1</v>
      </c>
      <c r="E19453" t="s">
        <v>231</v>
      </c>
      <c r="F19453" t="s">
        <v>3146</v>
      </c>
      <c r="G19453" t="s">
        <v>11138</v>
      </c>
      <c r="H19453" t="s">
        <v>13048</v>
      </c>
      <c r="I19453" t="s">
        <v>29359</v>
      </c>
      <c r="J19453" t="s">
        <v>29360</v>
      </c>
      <c r="M19453">
        <v>1141</v>
      </c>
    </row>
    <row r="19454" spans="1:13" hidden="1" x14ac:dyDescent="0.3">
      <c r="E19454" t="s">
        <v>1202</v>
      </c>
      <c r="F19454" t="s">
        <v>7804</v>
      </c>
      <c r="G19454" t="s">
        <v>11138</v>
      </c>
      <c r="H19454" t="s">
        <v>21963</v>
      </c>
      <c r="I19454" t="s">
        <v>29357</v>
      </c>
      <c r="M19454">
        <v>6290</v>
      </c>
    </row>
    <row r="19455" spans="1:13" hidden="1" x14ac:dyDescent="0.3">
      <c r="E19455" t="s">
        <v>1202</v>
      </c>
      <c r="F19455" t="s">
        <v>7805</v>
      </c>
      <c r="G19455" t="s">
        <v>11137</v>
      </c>
      <c r="H19455" t="s">
        <v>21964</v>
      </c>
      <c r="I19455" t="s">
        <v>29357</v>
      </c>
      <c r="M19455">
        <v>6290</v>
      </c>
    </row>
    <row r="19456" spans="1:13" x14ac:dyDescent="0.3">
      <c r="E19456" t="s">
        <v>413</v>
      </c>
      <c r="F19456" t="s">
        <v>4100</v>
      </c>
      <c r="G19456" t="s">
        <v>11138</v>
      </c>
      <c r="H19456" t="s">
        <v>14851</v>
      </c>
      <c r="I19456" t="s">
        <v>29358</v>
      </c>
      <c r="J19456" t="s">
        <v>29360</v>
      </c>
      <c r="M19456">
        <v>1790</v>
      </c>
    </row>
    <row r="19457" spans="1:13" x14ac:dyDescent="0.3">
      <c r="E19457" t="s">
        <v>413</v>
      </c>
      <c r="F19457" t="s">
        <v>4100</v>
      </c>
      <c r="G19457" t="s">
        <v>11138</v>
      </c>
      <c r="H19457" t="s">
        <v>14851</v>
      </c>
      <c r="I19457" t="s">
        <v>29358</v>
      </c>
      <c r="J19457" t="s">
        <v>29360</v>
      </c>
      <c r="M19457">
        <v>1791</v>
      </c>
    </row>
    <row r="19458" spans="1:13" hidden="1" x14ac:dyDescent="0.3">
      <c r="E19458" t="s">
        <v>1202</v>
      </c>
      <c r="F19458" t="s">
        <v>7807</v>
      </c>
      <c r="G19458" t="s">
        <v>11138</v>
      </c>
      <c r="H19458" t="s">
        <v>21967</v>
      </c>
      <c r="I19458" t="s">
        <v>29357</v>
      </c>
      <c r="M19458">
        <v>6290</v>
      </c>
    </row>
    <row r="19459" spans="1:13" hidden="1" x14ac:dyDescent="0.3">
      <c r="E19459" t="s">
        <v>1202</v>
      </c>
      <c r="F19459" t="s">
        <v>7808</v>
      </c>
      <c r="G19459" t="s">
        <v>11140</v>
      </c>
      <c r="H19459" t="s">
        <v>21968</v>
      </c>
      <c r="I19459" t="s">
        <v>29357</v>
      </c>
      <c r="M19459">
        <v>6290</v>
      </c>
    </row>
    <row r="19460" spans="1:13" hidden="1" x14ac:dyDescent="0.3">
      <c r="E19460" t="s">
        <v>1202</v>
      </c>
      <c r="F19460" t="s">
        <v>7809</v>
      </c>
      <c r="G19460" t="s">
        <v>11140</v>
      </c>
      <c r="H19460" t="s">
        <v>21969</v>
      </c>
      <c r="I19460" t="s">
        <v>29357</v>
      </c>
      <c r="M19460">
        <v>6290</v>
      </c>
    </row>
    <row r="19461" spans="1:13" hidden="1" x14ac:dyDescent="0.3">
      <c r="E19461" t="s">
        <v>1202</v>
      </c>
      <c r="F19461" t="s">
        <v>7810</v>
      </c>
      <c r="G19461" t="s">
        <v>11140</v>
      </c>
      <c r="H19461" t="s">
        <v>21970</v>
      </c>
      <c r="I19461" t="s">
        <v>29357</v>
      </c>
      <c r="M19461">
        <v>6290</v>
      </c>
    </row>
    <row r="19462" spans="1:13" hidden="1" x14ac:dyDescent="0.3">
      <c r="E19462" t="s">
        <v>1113</v>
      </c>
      <c r="F19462" t="s">
        <v>2039</v>
      </c>
      <c r="G19462" t="s">
        <v>11140</v>
      </c>
      <c r="H19462" t="s">
        <v>20825</v>
      </c>
      <c r="I19462" t="s">
        <v>29358</v>
      </c>
      <c r="J19462" t="s">
        <v>29368</v>
      </c>
      <c r="M19462">
        <v>5842</v>
      </c>
    </row>
    <row r="19463" spans="1:13" hidden="1" x14ac:dyDescent="0.3">
      <c r="A19463" t="s">
        <v>11140</v>
      </c>
      <c r="B19463">
        <v>1</v>
      </c>
      <c r="C19463">
        <v>1</v>
      </c>
      <c r="D19463">
        <v>1</v>
      </c>
      <c r="E19463" t="s">
        <v>528</v>
      </c>
      <c r="F19463" t="s">
        <v>4539</v>
      </c>
      <c r="G19463" t="s">
        <v>11140</v>
      </c>
      <c r="H19463" t="s">
        <v>15887</v>
      </c>
      <c r="I19463" t="s">
        <v>29359</v>
      </c>
      <c r="J19463" t="s">
        <v>29381</v>
      </c>
      <c r="M19463">
        <v>2248</v>
      </c>
    </row>
    <row r="19464" spans="1:13" hidden="1" x14ac:dyDescent="0.3">
      <c r="E19464" t="s">
        <v>1202</v>
      </c>
      <c r="F19464" t="s">
        <v>4154</v>
      </c>
      <c r="G19464" t="s">
        <v>11137</v>
      </c>
      <c r="H19464" t="s">
        <v>21973</v>
      </c>
      <c r="I19464" t="s">
        <v>29357</v>
      </c>
      <c r="M19464">
        <v>6290</v>
      </c>
    </row>
    <row r="19465" spans="1:13" hidden="1" x14ac:dyDescent="0.3">
      <c r="E19465" t="s">
        <v>826</v>
      </c>
      <c r="F19465" t="s">
        <v>5905</v>
      </c>
      <c r="G19465" t="s">
        <v>11139</v>
      </c>
      <c r="H19465" t="s">
        <v>18539</v>
      </c>
      <c r="I19465" t="s">
        <v>29357</v>
      </c>
      <c r="M19465">
        <v>4637</v>
      </c>
    </row>
    <row r="19466" spans="1:13" x14ac:dyDescent="0.3">
      <c r="E19466" t="s">
        <v>413</v>
      </c>
      <c r="F19466" t="s">
        <v>4100</v>
      </c>
      <c r="G19466" t="s">
        <v>11138</v>
      </c>
      <c r="H19466" t="s">
        <v>14851</v>
      </c>
      <c r="I19466" t="s">
        <v>29358</v>
      </c>
      <c r="J19466" t="s">
        <v>29360</v>
      </c>
      <c r="M19466">
        <v>1839</v>
      </c>
    </row>
    <row r="19467" spans="1:13" hidden="1" x14ac:dyDescent="0.3">
      <c r="E19467" t="s">
        <v>1202</v>
      </c>
      <c r="F19467" t="s">
        <v>7813</v>
      </c>
      <c r="G19467" t="s">
        <v>11138</v>
      </c>
      <c r="H19467" t="s">
        <v>21976</v>
      </c>
      <c r="I19467" t="s">
        <v>29357</v>
      </c>
      <c r="M19467">
        <v>6290</v>
      </c>
    </row>
    <row r="19468" spans="1:13" hidden="1" x14ac:dyDescent="0.3">
      <c r="A19468" t="s">
        <v>11138</v>
      </c>
      <c r="B19468">
        <v>1</v>
      </c>
      <c r="C19468">
        <v>1</v>
      </c>
      <c r="D19468">
        <v>1</v>
      </c>
      <c r="E19468" t="s">
        <v>2003</v>
      </c>
      <c r="F19468" t="s">
        <v>3146</v>
      </c>
      <c r="G19468" t="s">
        <v>11138</v>
      </c>
      <c r="H19468" t="s">
        <v>29299</v>
      </c>
      <c r="I19468" t="s">
        <v>29359</v>
      </c>
      <c r="J19468" t="s">
        <v>29360</v>
      </c>
      <c r="M19468">
        <v>9446</v>
      </c>
    </row>
    <row r="19469" spans="1:13" hidden="1" x14ac:dyDescent="0.3">
      <c r="E19469" t="s">
        <v>1202</v>
      </c>
      <c r="F19469" t="s">
        <v>7744</v>
      </c>
      <c r="G19469" t="s">
        <v>11140</v>
      </c>
      <c r="H19469" t="s">
        <v>21978</v>
      </c>
      <c r="I19469" t="s">
        <v>29357</v>
      </c>
      <c r="M19469">
        <v>6290</v>
      </c>
    </row>
    <row r="19470" spans="1:13" hidden="1" x14ac:dyDescent="0.3">
      <c r="E19470" t="s">
        <v>1202</v>
      </c>
      <c r="F19470" t="s">
        <v>7815</v>
      </c>
      <c r="G19470" t="s">
        <v>11138</v>
      </c>
      <c r="H19470" t="s">
        <v>21979</v>
      </c>
      <c r="I19470" t="s">
        <v>29357</v>
      </c>
      <c r="M19470">
        <v>6290</v>
      </c>
    </row>
    <row r="19471" spans="1:13" hidden="1" x14ac:dyDescent="0.3">
      <c r="A19471" t="s">
        <v>11138</v>
      </c>
      <c r="B19471">
        <v>1</v>
      </c>
      <c r="C19471">
        <v>1</v>
      </c>
      <c r="D19471">
        <v>1</v>
      </c>
      <c r="E19471" t="s">
        <v>231</v>
      </c>
      <c r="F19471" t="s">
        <v>3143</v>
      </c>
      <c r="G19471" t="s">
        <v>11138</v>
      </c>
      <c r="H19471" t="s">
        <v>13044</v>
      </c>
      <c r="I19471" t="s">
        <v>29359</v>
      </c>
      <c r="J19471" t="s">
        <v>29363</v>
      </c>
      <c r="K19471" t="s">
        <v>29399</v>
      </c>
      <c r="L19471" t="s">
        <v>29390</v>
      </c>
      <c r="M19471">
        <v>1141</v>
      </c>
    </row>
    <row r="19472" spans="1:13" hidden="1" x14ac:dyDescent="0.3">
      <c r="A19472" t="s">
        <v>11138</v>
      </c>
      <c r="B19472">
        <v>1</v>
      </c>
      <c r="C19472">
        <v>1</v>
      </c>
      <c r="D19472">
        <v>1</v>
      </c>
      <c r="E19472" t="s">
        <v>1609</v>
      </c>
      <c r="F19472" t="s">
        <v>9641</v>
      </c>
      <c r="G19472" t="s">
        <v>11138</v>
      </c>
      <c r="H19472" t="s">
        <v>25894</v>
      </c>
      <c r="I19472" t="s">
        <v>29359</v>
      </c>
      <c r="J19472" t="s">
        <v>29363</v>
      </c>
      <c r="K19472" t="s">
        <v>29399</v>
      </c>
      <c r="L19472" t="s">
        <v>29390</v>
      </c>
      <c r="M19472">
        <v>7755</v>
      </c>
    </row>
    <row r="19473" spans="1:13" hidden="1" x14ac:dyDescent="0.3">
      <c r="A19473" t="s">
        <v>11138</v>
      </c>
      <c r="B19473">
        <v>1</v>
      </c>
      <c r="C19473">
        <v>1</v>
      </c>
      <c r="D19473">
        <v>1</v>
      </c>
      <c r="E19473" t="s">
        <v>1191</v>
      </c>
      <c r="F19473" t="s">
        <v>7684</v>
      </c>
      <c r="G19473" t="s">
        <v>11138</v>
      </c>
      <c r="H19473" t="s">
        <v>21814</v>
      </c>
      <c r="I19473" t="s">
        <v>29359</v>
      </c>
      <c r="J19473" t="s">
        <v>29363</v>
      </c>
      <c r="K19473" t="s">
        <v>29399</v>
      </c>
      <c r="L19473" t="s">
        <v>29390</v>
      </c>
      <c r="M19473">
        <v>6276</v>
      </c>
    </row>
    <row r="19474" spans="1:13" hidden="1" x14ac:dyDescent="0.3">
      <c r="E19474" t="s">
        <v>826</v>
      </c>
      <c r="F19474" t="s">
        <v>5905</v>
      </c>
      <c r="G19474" t="s">
        <v>11139</v>
      </c>
      <c r="H19474" t="s">
        <v>18523</v>
      </c>
      <c r="I19474" t="s">
        <v>29357</v>
      </c>
      <c r="M19474">
        <v>4694</v>
      </c>
    </row>
    <row r="19475" spans="1:13" hidden="1" x14ac:dyDescent="0.3">
      <c r="A19475" t="s">
        <v>11138</v>
      </c>
      <c r="B19475">
        <v>1</v>
      </c>
      <c r="C19475">
        <v>1</v>
      </c>
      <c r="D19475">
        <v>1</v>
      </c>
      <c r="E19475" t="s">
        <v>1019</v>
      </c>
      <c r="F19475" t="s">
        <v>6827</v>
      </c>
      <c r="G19475" t="s">
        <v>11138</v>
      </c>
      <c r="H19475" t="s">
        <v>20183</v>
      </c>
      <c r="I19475" t="s">
        <v>29359</v>
      </c>
      <c r="J19475" t="s">
        <v>29360</v>
      </c>
      <c r="M19475">
        <v>5462</v>
      </c>
    </row>
    <row r="19476" spans="1:13" hidden="1" x14ac:dyDescent="0.3">
      <c r="E19476" t="s">
        <v>1138</v>
      </c>
      <c r="F19476" t="s">
        <v>2039</v>
      </c>
      <c r="G19476" t="s">
        <v>11140</v>
      </c>
      <c r="H19476" t="s">
        <v>21186</v>
      </c>
      <c r="I19476" t="s">
        <v>29358</v>
      </c>
      <c r="J19476" t="s">
        <v>29368</v>
      </c>
      <c r="M19476">
        <v>6007</v>
      </c>
    </row>
    <row r="19477" spans="1:13" hidden="1" x14ac:dyDescent="0.3">
      <c r="E19477" t="s">
        <v>1157</v>
      </c>
      <c r="F19477" t="s">
        <v>2039</v>
      </c>
      <c r="G19477" t="s">
        <v>11140</v>
      </c>
      <c r="H19477" t="s">
        <v>21543</v>
      </c>
      <c r="I19477" t="s">
        <v>29358</v>
      </c>
      <c r="J19477" t="s">
        <v>29368</v>
      </c>
      <c r="M19477">
        <v>6110</v>
      </c>
    </row>
    <row r="19478" spans="1:13" hidden="1" x14ac:dyDescent="0.3">
      <c r="E19478" t="s">
        <v>1205</v>
      </c>
      <c r="F19478" t="s">
        <v>7817</v>
      </c>
      <c r="G19478" t="s">
        <v>11138</v>
      </c>
      <c r="H19478" t="s">
        <v>21986</v>
      </c>
      <c r="I19478" t="s">
        <v>29357</v>
      </c>
      <c r="M19478">
        <v>6295</v>
      </c>
    </row>
    <row r="19479" spans="1:13" hidden="1" x14ac:dyDescent="0.3">
      <c r="E19479" t="s">
        <v>1205</v>
      </c>
      <c r="F19479" t="s">
        <v>7818</v>
      </c>
      <c r="G19479" t="s">
        <v>11138</v>
      </c>
      <c r="H19479" t="s">
        <v>21987</v>
      </c>
      <c r="I19479" t="s">
        <v>29357</v>
      </c>
      <c r="M19479">
        <v>6295</v>
      </c>
    </row>
    <row r="19480" spans="1:13" hidden="1" x14ac:dyDescent="0.3">
      <c r="A19480" t="s">
        <v>11138</v>
      </c>
      <c r="B19480">
        <v>1</v>
      </c>
      <c r="C19480">
        <v>1</v>
      </c>
      <c r="D19480">
        <v>1</v>
      </c>
      <c r="E19480" t="s">
        <v>1019</v>
      </c>
      <c r="F19480" t="s">
        <v>6827</v>
      </c>
      <c r="G19480" t="s">
        <v>11138</v>
      </c>
      <c r="H19480" t="s">
        <v>20183</v>
      </c>
      <c r="I19480" t="s">
        <v>29359</v>
      </c>
      <c r="J19480" t="s">
        <v>29360</v>
      </c>
      <c r="M19480">
        <v>5498</v>
      </c>
    </row>
    <row r="19481" spans="1:13" hidden="1" x14ac:dyDescent="0.3">
      <c r="E19481" t="s">
        <v>1113</v>
      </c>
      <c r="F19481" t="s">
        <v>2039</v>
      </c>
      <c r="G19481" t="s">
        <v>11140</v>
      </c>
      <c r="H19481" t="s">
        <v>22218</v>
      </c>
      <c r="I19481" t="s">
        <v>29358</v>
      </c>
      <c r="J19481" t="s">
        <v>29368</v>
      </c>
      <c r="M19481">
        <v>6463</v>
      </c>
    </row>
    <row r="19482" spans="1:13" hidden="1" x14ac:dyDescent="0.3">
      <c r="E19482" t="s">
        <v>826</v>
      </c>
      <c r="F19482" t="s">
        <v>5905</v>
      </c>
      <c r="G19482" t="s">
        <v>11139</v>
      </c>
      <c r="H19482" t="s">
        <v>18527</v>
      </c>
      <c r="I19482" t="s">
        <v>29357</v>
      </c>
      <c r="M19482">
        <v>4694</v>
      </c>
    </row>
    <row r="19483" spans="1:13" hidden="1" x14ac:dyDescent="0.3">
      <c r="E19483" t="s">
        <v>1207</v>
      </c>
      <c r="F19483" t="s">
        <v>7821</v>
      </c>
      <c r="G19483" t="s">
        <v>11140</v>
      </c>
      <c r="H19483" t="s">
        <v>21990</v>
      </c>
      <c r="I19483" t="s">
        <v>29357</v>
      </c>
      <c r="M19483">
        <v>6297</v>
      </c>
    </row>
    <row r="19484" spans="1:13" hidden="1" x14ac:dyDescent="0.3">
      <c r="E19484" t="s">
        <v>826</v>
      </c>
      <c r="F19484" t="s">
        <v>5905</v>
      </c>
      <c r="G19484" t="s">
        <v>11139</v>
      </c>
      <c r="H19484" t="s">
        <v>18530</v>
      </c>
      <c r="I19484" t="s">
        <v>29357</v>
      </c>
      <c r="M19484">
        <v>4695</v>
      </c>
    </row>
    <row r="19485" spans="1:13" hidden="1" x14ac:dyDescent="0.3">
      <c r="E19485" t="s">
        <v>1241</v>
      </c>
      <c r="F19485" t="s">
        <v>2039</v>
      </c>
      <c r="G19485" t="s">
        <v>11140</v>
      </c>
      <c r="H19485" t="s">
        <v>22300</v>
      </c>
      <c r="I19485" t="s">
        <v>29358</v>
      </c>
      <c r="J19485" t="s">
        <v>29368</v>
      </c>
      <c r="M19485">
        <v>6486</v>
      </c>
    </row>
    <row r="19486" spans="1:13" hidden="1" x14ac:dyDescent="0.3">
      <c r="E19486" t="s">
        <v>1208</v>
      </c>
      <c r="F19486" t="s">
        <v>7824</v>
      </c>
      <c r="G19486" t="s">
        <v>11137</v>
      </c>
      <c r="H19486" t="s">
        <v>21991</v>
      </c>
      <c r="I19486" t="s">
        <v>29357</v>
      </c>
      <c r="M19486">
        <v>6299</v>
      </c>
    </row>
    <row r="19487" spans="1:13" hidden="1" x14ac:dyDescent="0.3">
      <c r="E19487" t="s">
        <v>1208</v>
      </c>
      <c r="F19487" t="s">
        <v>7825</v>
      </c>
      <c r="G19487" t="s">
        <v>11137</v>
      </c>
      <c r="H19487" t="s">
        <v>21992</v>
      </c>
      <c r="I19487" t="s">
        <v>29357</v>
      </c>
      <c r="M19487">
        <v>6299</v>
      </c>
    </row>
    <row r="19488" spans="1:13" hidden="1" x14ac:dyDescent="0.3">
      <c r="E19488" t="s">
        <v>1245</v>
      </c>
      <c r="F19488" t="s">
        <v>2039</v>
      </c>
      <c r="G19488" t="s">
        <v>11140</v>
      </c>
      <c r="H19488" t="s">
        <v>22327</v>
      </c>
      <c r="I19488" t="s">
        <v>29358</v>
      </c>
      <c r="J19488" t="s">
        <v>29368</v>
      </c>
      <c r="M19488">
        <v>6495</v>
      </c>
    </row>
    <row r="19489" spans="1:13" hidden="1" x14ac:dyDescent="0.3">
      <c r="E19489" t="s">
        <v>1209</v>
      </c>
      <c r="F19489" t="s">
        <v>7826</v>
      </c>
      <c r="G19489" t="s">
        <v>11137</v>
      </c>
      <c r="H19489" t="s">
        <v>21993</v>
      </c>
      <c r="I19489" t="s">
        <v>29357</v>
      </c>
      <c r="M19489">
        <v>6303</v>
      </c>
    </row>
    <row r="19490" spans="1:13" hidden="1" x14ac:dyDescent="0.3">
      <c r="E19490" t="s">
        <v>1209</v>
      </c>
      <c r="F19490" t="s">
        <v>7826</v>
      </c>
      <c r="G19490" t="s">
        <v>11137</v>
      </c>
      <c r="H19490" t="s">
        <v>21993</v>
      </c>
      <c r="I19490" t="s">
        <v>29357</v>
      </c>
      <c r="M19490">
        <v>6305</v>
      </c>
    </row>
    <row r="19491" spans="1:13" hidden="1" x14ac:dyDescent="0.3">
      <c r="E19491" t="s">
        <v>1262</v>
      </c>
      <c r="F19491" t="s">
        <v>2039</v>
      </c>
      <c r="G19491" t="s">
        <v>11140</v>
      </c>
      <c r="H19491" t="s">
        <v>22483</v>
      </c>
      <c r="I19491" t="s">
        <v>29358</v>
      </c>
      <c r="J19491" t="s">
        <v>29368</v>
      </c>
      <c r="M19491">
        <v>6567</v>
      </c>
    </row>
    <row r="19492" spans="1:13" hidden="1" x14ac:dyDescent="0.3">
      <c r="E19492" t="s">
        <v>826</v>
      </c>
      <c r="F19492" t="s">
        <v>5905</v>
      </c>
      <c r="G19492" t="s">
        <v>11139</v>
      </c>
      <c r="H19492" t="s">
        <v>18532</v>
      </c>
      <c r="I19492" t="s">
        <v>29357</v>
      </c>
      <c r="M19492">
        <v>4696</v>
      </c>
    </row>
    <row r="19493" spans="1:13" hidden="1" x14ac:dyDescent="0.3">
      <c r="E19493" t="s">
        <v>826</v>
      </c>
      <c r="F19493" t="s">
        <v>5905</v>
      </c>
      <c r="G19493" t="s">
        <v>11139</v>
      </c>
      <c r="H19493" t="s">
        <v>18534</v>
      </c>
      <c r="I19493" t="s">
        <v>29357</v>
      </c>
      <c r="M19493">
        <v>4697</v>
      </c>
    </row>
    <row r="19494" spans="1:13" hidden="1" x14ac:dyDescent="0.3">
      <c r="A19494" t="s">
        <v>11139</v>
      </c>
      <c r="B19494">
        <v>1</v>
      </c>
      <c r="C19494">
        <v>1</v>
      </c>
      <c r="D19494">
        <v>1</v>
      </c>
      <c r="E19494" t="s">
        <v>1010</v>
      </c>
      <c r="F19494" t="s">
        <v>2368</v>
      </c>
      <c r="G19494" t="s">
        <v>11139</v>
      </c>
      <c r="H19494" t="s">
        <v>20031</v>
      </c>
      <c r="I19494" t="s">
        <v>29359</v>
      </c>
      <c r="J19494" t="s">
        <v>29369</v>
      </c>
      <c r="M19494">
        <v>5424</v>
      </c>
    </row>
    <row r="19495" spans="1:13" x14ac:dyDescent="0.3">
      <c r="E19495" t="s">
        <v>413</v>
      </c>
      <c r="F19495" t="s">
        <v>4100</v>
      </c>
      <c r="G19495" t="s">
        <v>11138</v>
      </c>
      <c r="H19495" t="s">
        <v>14851</v>
      </c>
      <c r="I19495" t="s">
        <v>29358</v>
      </c>
      <c r="J19495" t="s">
        <v>29360</v>
      </c>
      <c r="M19495">
        <v>1840</v>
      </c>
    </row>
    <row r="19496" spans="1:13" hidden="1" x14ac:dyDescent="0.3">
      <c r="E19496" t="s">
        <v>1286</v>
      </c>
      <c r="F19496" t="s">
        <v>2039</v>
      </c>
      <c r="G19496" t="s">
        <v>11140</v>
      </c>
      <c r="H19496" t="s">
        <v>23019</v>
      </c>
      <c r="I19496" t="s">
        <v>29358</v>
      </c>
      <c r="J19496" t="s">
        <v>29368</v>
      </c>
      <c r="M19496">
        <v>6706</v>
      </c>
    </row>
    <row r="19497" spans="1:13" hidden="1" x14ac:dyDescent="0.3">
      <c r="E19497" t="s">
        <v>826</v>
      </c>
      <c r="F19497" t="s">
        <v>5905</v>
      </c>
      <c r="G19497" t="s">
        <v>11139</v>
      </c>
      <c r="H19497" t="s">
        <v>18535</v>
      </c>
      <c r="I19497" t="s">
        <v>29357</v>
      </c>
      <c r="M19497">
        <v>4697</v>
      </c>
    </row>
    <row r="19498" spans="1:13" hidden="1" x14ac:dyDescent="0.3">
      <c r="E19498" t="s">
        <v>826</v>
      </c>
      <c r="F19498" t="s">
        <v>5905</v>
      </c>
      <c r="G19498" t="s">
        <v>11139</v>
      </c>
      <c r="H19498" t="s">
        <v>18539</v>
      </c>
      <c r="I19498" t="s">
        <v>29357</v>
      </c>
      <c r="M19498">
        <v>4698</v>
      </c>
    </row>
    <row r="19499" spans="1:13" x14ac:dyDescent="0.3">
      <c r="E19499" t="s">
        <v>413</v>
      </c>
      <c r="F19499" t="s">
        <v>4100</v>
      </c>
      <c r="G19499" t="s">
        <v>11138</v>
      </c>
      <c r="H19499" t="s">
        <v>14851</v>
      </c>
      <c r="I19499" t="s">
        <v>29358</v>
      </c>
      <c r="J19499" t="s">
        <v>29360</v>
      </c>
      <c r="M19499">
        <v>1841</v>
      </c>
    </row>
    <row r="19500" spans="1:13" hidden="1" x14ac:dyDescent="0.3">
      <c r="E19500" t="s">
        <v>826</v>
      </c>
      <c r="F19500" t="s">
        <v>5905</v>
      </c>
      <c r="G19500" t="s">
        <v>11139</v>
      </c>
      <c r="H19500" t="s">
        <v>18523</v>
      </c>
      <c r="I19500" t="s">
        <v>29357</v>
      </c>
      <c r="M19500">
        <v>4756</v>
      </c>
    </row>
    <row r="19501" spans="1:13" hidden="1" x14ac:dyDescent="0.3">
      <c r="A19501" t="s">
        <v>11139</v>
      </c>
      <c r="B19501">
        <v>1</v>
      </c>
      <c r="C19501">
        <v>1</v>
      </c>
      <c r="D19501">
        <v>1</v>
      </c>
      <c r="E19501" t="s">
        <v>1048</v>
      </c>
      <c r="F19501" t="s">
        <v>2368</v>
      </c>
      <c r="G19501" t="s">
        <v>11139</v>
      </c>
      <c r="H19501" t="s">
        <v>20360</v>
      </c>
      <c r="I19501" t="s">
        <v>29359</v>
      </c>
      <c r="J19501" t="s">
        <v>29369</v>
      </c>
      <c r="M19501">
        <v>5570</v>
      </c>
    </row>
    <row r="19502" spans="1:13" hidden="1" x14ac:dyDescent="0.3">
      <c r="A19502" t="s">
        <v>11139</v>
      </c>
      <c r="B19502">
        <v>1</v>
      </c>
      <c r="C19502">
        <v>1</v>
      </c>
      <c r="D19502">
        <v>1</v>
      </c>
      <c r="E19502" t="s">
        <v>1351</v>
      </c>
      <c r="F19502" t="s">
        <v>2368</v>
      </c>
      <c r="G19502" t="s">
        <v>11139</v>
      </c>
      <c r="H19502" t="s">
        <v>23459</v>
      </c>
      <c r="I19502" t="s">
        <v>29359</v>
      </c>
      <c r="J19502" t="s">
        <v>29369</v>
      </c>
      <c r="M19502">
        <v>6844</v>
      </c>
    </row>
    <row r="19503" spans="1:13" hidden="1" x14ac:dyDescent="0.3">
      <c r="A19503" t="s">
        <v>11139</v>
      </c>
      <c r="B19503">
        <v>1</v>
      </c>
      <c r="C19503">
        <v>1</v>
      </c>
      <c r="D19503">
        <v>1</v>
      </c>
      <c r="E19503" t="s">
        <v>1352</v>
      </c>
      <c r="F19503" t="s">
        <v>2368</v>
      </c>
      <c r="G19503" t="s">
        <v>11139</v>
      </c>
      <c r="H19503" t="s">
        <v>23470</v>
      </c>
      <c r="I19503" t="s">
        <v>29359</v>
      </c>
      <c r="J19503" t="s">
        <v>29369</v>
      </c>
      <c r="M19503">
        <v>6845</v>
      </c>
    </row>
    <row r="19504" spans="1:13" hidden="1" x14ac:dyDescent="0.3">
      <c r="A19504" t="s">
        <v>11139</v>
      </c>
      <c r="B19504">
        <v>1</v>
      </c>
      <c r="C19504">
        <v>1</v>
      </c>
      <c r="D19504">
        <v>1</v>
      </c>
      <c r="E19504" t="s">
        <v>1357</v>
      </c>
      <c r="F19504" t="s">
        <v>2368</v>
      </c>
      <c r="G19504" t="s">
        <v>11139</v>
      </c>
      <c r="H19504" t="s">
        <v>23517</v>
      </c>
      <c r="I19504" t="s">
        <v>29359</v>
      </c>
      <c r="J19504" t="s">
        <v>29369</v>
      </c>
      <c r="M19504">
        <v>6851</v>
      </c>
    </row>
    <row r="19505" spans="1:13" hidden="1" x14ac:dyDescent="0.3">
      <c r="A19505" t="s">
        <v>11138</v>
      </c>
      <c r="B19505">
        <v>1</v>
      </c>
      <c r="C19505">
        <v>1</v>
      </c>
      <c r="D19505">
        <v>1</v>
      </c>
      <c r="E19505" t="s">
        <v>1019</v>
      </c>
      <c r="F19505" t="s">
        <v>6827</v>
      </c>
      <c r="G19505" t="s">
        <v>11138</v>
      </c>
      <c r="H19505" t="s">
        <v>20183</v>
      </c>
      <c r="I19505" t="s">
        <v>29359</v>
      </c>
      <c r="J19505" t="s">
        <v>29360</v>
      </c>
      <c r="M19505">
        <v>5506</v>
      </c>
    </row>
    <row r="19506" spans="1:13" hidden="1" x14ac:dyDescent="0.3">
      <c r="E19506" t="s">
        <v>826</v>
      </c>
      <c r="F19506" t="s">
        <v>5905</v>
      </c>
      <c r="G19506" t="s">
        <v>11139</v>
      </c>
      <c r="H19506" t="s">
        <v>18527</v>
      </c>
      <c r="I19506" t="s">
        <v>29357</v>
      </c>
      <c r="M19506">
        <v>4756</v>
      </c>
    </row>
    <row r="19507" spans="1:13" hidden="1" x14ac:dyDescent="0.3">
      <c r="A19507" t="s">
        <v>11138</v>
      </c>
      <c r="B19507">
        <v>1</v>
      </c>
      <c r="C19507">
        <v>1</v>
      </c>
      <c r="D19507">
        <v>1</v>
      </c>
      <c r="E19507" t="s">
        <v>1691</v>
      </c>
      <c r="F19507" t="s">
        <v>10037</v>
      </c>
      <c r="G19507" t="s">
        <v>11138</v>
      </c>
      <c r="H19507" t="s">
        <v>26666</v>
      </c>
      <c r="I19507" t="s">
        <v>29359</v>
      </c>
      <c r="J19507" t="s">
        <v>29363</v>
      </c>
      <c r="K19507" t="s">
        <v>29399</v>
      </c>
      <c r="L19507" t="s">
        <v>29390</v>
      </c>
      <c r="M19507">
        <v>7946</v>
      </c>
    </row>
    <row r="19508" spans="1:13" hidden="1" x14ac:dyDescent="0.3">
      <c r="E19508" t="s">
        <v>826</v>
      </c>
      <c r="F19508" t="s">
        <v>5905</v>
      </c>
      <c r="G19508" t="s">
        <v>11139</v>
      </c>
      <c r="H19508" t="s">
        <v>18530</v>
      </c>
      <c r="I19508" t="s">
        <v>29357</v>
      </c>
      <c r="M19508">
        <v>4757</v>
      </c>
    </row>
    <row r="19509" spans="1:13" x14ac:dyDescent="0.3">
      <c r="E19509" t="s">
        <v>1685</v>
      </c>
      <c r="F19509" t="s">
        <v>10018</v>
      </c>
      <c r="G19509" t="s">
        <v>11138</v>
      </c>
      <c r="H19509" t="s">
        <v>26552</v>
      </c>
      <c r="I19509" t="s">
        <v>29358</v>
      </c>
      <c r="J19509" t="s">
        <v>29363</v>
      </c>
      <c r="K19509" t="s">
        <v>29399</v>
      </c>
      <c r="L19509" t="s">
        <v>29390</v>
      </c>
      <c r="M19509">
        <v>7915</v>
      </c>
    </row>
    <row r="19510" spans="1:13" hidden="1" x14ac:dyDescent="0.3">
      <c r="E19510" t="s">
        <v>1214</v>
      </c>
      <c r="F19510" t="s">
        <v>7833</v>
      </c>
      <c r="G19510" t="s">
        <v>11140</v>
      </c>
      <c r="H19510" t="s">
        <v>22007</v>
      </c>
      <c r="I19510" t="s">
        <v>29357</v>
      </c>
      <c r="M19510">
        <v>6341</v>
      </c>
    </row>
    <row r="19511" spans="1:13" hidden="1" x14ac:dyDescent="0.3">
      <c r="E19511" t="s">
        <v>1214</v>
      </c>
      <c r="F19511" t="s">
        <v>7832</v>
      </c>
      <c r="G19511" t="s">
        <v>11137</v>
      </c>
      <c r="H19511" t="s">
        <v>22008</v>
      </c>
      <c r="I19511" t="s">
        <v>29357</v>
      </c>
      <c r="M19511">
        <v>6341</v>
      </c>
    </row>
    <row r="19512" spans="1:13" hidden="1" x14ac:dyDescent="0.3">
      <c r="E19512" t="s">
        <v>826</v>
      </c>
      <c r="F19512" t="s">
        <v>5905</v>
      </c>
      <c r="G19512" t="s">
        <v>11139</v>
      </c>
      <c r="H19512" t="s">
        <v>18532</v>
      </c>
      <c r="I19512" t="s">
        <v>29357</v>
      </c>
      <c r="M19512">
        <v>4758</v>
      </c>
    </row>
    <row r="19513" spans="1:13" hidden="1" x14ac:dyDescent="0.3">
      <c r="E19513" t="s">
        <v>1215</v>
      </c>
      <c r="F19513" t="s">
        <v>7834</v>
      </c>
      <c r="G19513" t="s">
        <v>11138</v>
      </c>
      <c r="H19513" t="s">
        <v>22010</v>
      </c>
      <c r="I19513" t="s">
        <v>29357</v>
      </c>
      <c r="M19513">
        <v>6342</v>
      </c>
    </row>
    <row r="19514" spans="1:13" hidden="1" x14ac:dyDescent="0.3">
      <c r="E19514" t="s">
        <v>1284</v>
      </c>
      <c r="F19514" t="s">
        <v>2039</v>
      </c>
      <c r="G19514" t="s">
        <v>11140</v>
      </c>
      <c r="H19514" t="s">
        <v>23168</v>
      </c>
      <c r="I19514" t="s">
        <v>29358</v>
      </c>
      <c r="J19514" t="s">
        <v>29368</v>
      </c>
      <c r="M19514">
        <v>6765</v>
      </c>
    </row>
    <row r="19515" spans="1:13" hidden="1" x14ac:dyDescent="0.3">
      <c r="A19515" t="s">
        <v>11138</v>
      </c>
      <c r="B19515">
        <v>1</v>
      </c>
      <c r="C19515">
        <v>1</v>
      </c>
      <c r="D19515">
        <v>1</v>
      </c>
      <c r="E19515" t="s">
        <v>1126</v>
      </c>
      <c r="F19515" t="s">
        <v>7236</v>
      </c>
      <c r="G19515" t="s">
        <v>11138</v>
      </c>
      <c r="H19515" t="s">
        <v>20955</v>
      </c>
      <c r="I19515" t="s">
        <v>29359</v>
      </c>
      <c r="J19515" t="s">
        <v>29363</v>
      </c>
      <c r="K19515" t="s">
        <v>29399</v>
      </c>
      <c r="L19515" t="s">
        <v>29390</v>
      </c>
      <c r="M19515">
        <v>5899</v>
      </c>
    </row>
    <row r="19516" spans="1:13" hidden="1" x14ac:dyDescent="0.3">
      <c r="A19516" t="s">
        <v>11138</v>
      </c>
      <c r="B19516">
        <v>1</v>
      </c>
      <c r="C19516">
        <v>1</v>
      </c>
      <c r="D19516">
        <v>1</v>
      </c>
      <c r="E19516" t="s">
        <v>1539</v>
      </c>
      <c r="F19516" t="s">
        <v>9280</v>
      </c>
      <c r="G19516" t="s">
        <v>11138</v>
      </c>
      <c r="H19516" t="s">
        <v>25306</v>
      </c>
      <c r="I19516" t="s">
        <v>29359</v>
      </c>
      <c r="J19516" t="s">
        <v>29363</v>
      </c>
      <c r="K19516" t="s">
        <v>29399</v>
      </c>
      <c r="L19516" t="s">
        <v>29390</v>
      </c>
      <c r="M19516">
        <v>7532</v>
      </c>
    </row>
    <row r="19517" spans="1:13" hidden="1" x14ac:dyDescent="0.3">
      <c r="E19517" t="s">
        <v>826</v>
      </c>
      <c r="F19517" t="s">
        <v>5905</v>
      </c>
      <c r="G19517" t="s">
        <v>11139</v>
      </c>
      <c r="H19517" t="s">
        <v>18534</v>
      </c>
      <c r="I19517" t="s">
        <v>29357</v>
      </c>
      <c r="M19517">
        <v>4759</v>
      </c>
    </row>
    <row r="19518" spans="1:13" hidden="1" x14ac:dyDescent="0.3">
      <c r="E19518" t="s">
        <v>826</v>
      </c>
      <c r="F19518" t="s">
        <v>5905</v>
      </c>
      <c r="G19518" t="s">
        <v>11139</v>
      </c>
      <c r="H19518" t="s">
        <v>18535</v>
      </c>
      <c r="I19518" t="s">
        <v>29357</v>
      </c>
      <c r="M19518">
        <v>4759</v>
      </c>
    </row>
    <row r="19519" spans="1:13" hidden="1" x14ac:dyDescent="0.3">
      <c r="E19519" t="s">
        <v>826</v>
      </c>
      <c r="F19519" t="s">
        <v>5905</v>
      </c>
      <c r="G19519" t="s">
        <v>11139</v>
      </c>
      <c r="H19519" t="s">
        <v>18539</v>
      </c>
      <c r="I19519" t="s">
        <v>29357</v>
      </c>
      <c r="M19519">
        <v>4760</v>
      </c>
    </row>
    <row r="19520" spans="1:13" hidden="1" x14ac:dyDescent="0.3">
      <c r="A19520" t="s">
        <v>11138</v>
      </c>
      <c r="B19520">
        <v>1</v>
      </c>
      <c r="C19520">
        <v>1</v>
      </c>
      <c r="D19520">
        <v>1</v>
      </c>
      <c r="E19520" t="s">
        <v>1854</v>
      </c>
      <c r="F19520" t="s">
        <v>10680</v>
      </c>
      <c r="G19520" t="s">
        <v>11138</v>
      </c>
      <c r="H19520" t="s">
        <v>28153</v>
      </c>
      <c r="I19520" t="s">
        <v>29359</v>
      </c>
      <c r="J19520" t="s">
        <v>29363</v>
      </c>
      <c r="K19520" t="s">
        <v>29399</v>
      </c>
      <c r="L19520" t="s">
        <v>29390</v>
      </c>
      <c r="M19520">
        <v>8632</v>
      </c>
    </row>
    <row r="19521" spans="1:13" x14ac:dyDescent="0.3">
      <c r="E19521" t="s">
        <v>1270</v>
      </c>
      <c r="F19521" t="s">
        <v>8621</v>
      </c>
      <c r="G19521" t="s">
        <v>11138</v>
      </c>
      <c r="H19521" t="s">
        <v>23936</v>
      </c>
      <c r="I19521" t="s">
        <v>29358</v>
      </c>
      <c r="J19521" t="s">
        <v>29392</v>
      </c>
      <c r="M19521">
        <v>6972</v>
      </c>
    </row>
    <row r="19522" spans="1:13" hidden="1" x14ac:dyDescent="0.3">
      <c r="A19522" t="s">
        <v>11138</v>
      </c>
      <c r="B19522">
        <v>1</v>
      </c>
      <c r="C19522">
        <v>1</v>
      </c>
      <c r="D19522">
        <v>1</v>
      </c>
      <c r="E19522" t="s">
        <v>1854</v>
      </c>
      <c r="F19522" t="s">
        <v>10680</v>
      </c>
      <c r="G19522" t="s">
        <v>11138</v>
      </c>
      <c r="H19522" t="s">
        <v>28153</v>
      </c>
      <c r="I19522" t="s">
        <v>29359</v>
      </c>
      <c r="J19522" t="s">
        <v>29363</v>
      </c>
      <c r="K19522" t="s">
        <v>29399</v>
      </c>
      <c r="L19522" t="s">
        <v>29390</v>
      </c>
      <c r="M19522">
        <v>8644</v>
      </c>
    </row>
    <row r="19523" spans="1:13" hidden="1" x14ac:dyDescent="0.3">
      <c r="E19523" t="s">
        <v>826</v>
      </c>
      <c r="F19523" t="s">
        <v>5905</v>
      </c>
      <c r="G19523" t="s">
        <v>11139</v>
      </c>
      <c r="H19523" t="s">
        <v>18523</v>
      </c>
      <c r="I19523" t="s">
        <v>29357</v>
      </c>
      <c r="M19523">
        <v>4818</v>
      </c>
    </row>
    <row r="19524" spans="1:13" hidden="1" x14ac:dyDescent="0.3">
      <c r="E19524" t="s">
        <v>1357</v>
      </c>
      <c r="F19524" t="s">
        <v>2039</v>
      </c>
      <c r="G19524" t="s">
        <v>11140</v>
      </c>
      <c r="H19524" t="s">
        <v>23520</v>
      </c>
      <c r="I19524" t="s">
        <v>29358</v>
      </c>
      <c r="J19524" t="s">
        <v>29368</v>
      </c>
      <c r="M19524">
        <v>6851</v>
      </c>
    </row>
    <row r="19525" spans="1:13" hidden="1" x14ac:dyDescent="0.3">
      <c r="E19525" t="s">
        <v>826</v>
      </c>
      <c r="F19525" t="s">
        <v>5905</v>
      </c>
      <c r="G19525" t="s">
        <v>11139</v>
      </c>
      <c r="H19525" t="s">
        <v>18527</v>
      </c>
      <c r="I19525" t="s">
        <v>29357</v>
      </c>
      <c r="M19525">
        <v>4818</v>
      </c>
    </row>
    <row r="19526" spans="1:13" x14ac:dyDescent="0.3">
      <c r="E19526" t="s">
        <v>528</v>
      </c>
      <c r="F19526" t="s">
        <v>4560</v>
      </c>
      <c r="G19526" t="s">
        <v>11138</v>
      </c>
      <c r="H19526" t="s">
        <v>15815</v>
      </c>
      <c r="I19526" t="s">
        <v>29358</v>
      </c>
      <c r="J19526" t="s">
        <v>29360</v>
      </c>
      <c r="M19526">
        <v>2241</v>
      </c>
    </row>
    <row r="19527" spans="1:13" hidden="1" x14ac:dyDescent="0.3">
      <c r="E19527" t="s">
        <v>1220</v>
      </c>
      <c r="F19527" t="s">
        <v>7841</v>
      </c>
      <c r="G19527" t="s">
        <v>11138</v>
      </c>
      <c r="H19527" t="s">
        <v>22024</v>
      </c>
      <c r="I19527" t="s">
        <v>29357</v>
      </c>
      <c r="M19527">
        <v>6350</v>
      </c>
    </row>
    <row r="19528" spans="1:13" hidden="1" x14ac:dyDescent="0.3">
      <c r="E19528" t="s">
        <v>1220</v>
      </c>
      <c r="F19528" t="s">
        <v>7842</v>
      </c>
      <c r="G19528" t="s">
        <v>11138</v>
      </c>
      <c r="H19528" t="s">
        <v>22025</v>
      </c>
      <c r="I19528" t="s">
        <v>29357</v>
      </c>
      <c r="M19528">
        <v>6350</v>
      </c>
    </row>
    <row r="19529" spans="1:13" hidden="1" x14ac:dyDescent="0.3">
      <c r="E19529" t="s">
        <v>1364</v>
      </c>
      <c r="F19529" t="s">
        <v>2039</v>
      </c>
      <c r="G19529" t="s">
        <v>11140</v>
      </c>
      <c r="H19529" t="s">
        <v>23569</v>
      </c>
      <c r="I19529" t="s">
        <v>29358</v>
      </c>
      <c r="J19529" t="s">
        <v>29368</v>
      </c>
      <c r="M19529">
        <v>6859</v>
      </c>
    </row>
    <row r="19530" spans="1:13" hidden="1" x14ac:dyDescent="0.3">
      <c r="E19530" t="s">
        <v>826</v>
      </c>
      <c r="F19530" t="s">
        <v>5905</v>
      </c>
      <c r="G19530" t="s">
        <v>11139</v>
      </c>
      <c r="H19530" t="s">
        <v>18530</v>
      </c>
      <c r="I19530" t="s">
        <v>29357</v>
      </c>
      <c r="M19530">
        <v>4819</v>
      </c>
    </row>
    <row r="19531" spans="1:13" hidden="1" x14ac:dyDescent="0.3">
      <c r="E19531" t="s">
        <v>1222</v>
      </c>
      <c r="F19531" t="s">
        <v>7844</v>
      </c>
      <c r="G19531" t="s">
        <v>11138</v>
      </c>
      <c r="H19531" t="s">
        <v>22028</v>
      </c>
      <c r="I19531" t="s">
        <v>29357</v>
      </c>
      <c r="M19531">
        <v>6354</v>
      </c>
    </row>
    <row r="19532" spans="1:13" hidden="1" x14ac:dyDescent="0.3">
      <c r="E19532" t="s">
        <v>1371</v>
      </c>
      <c r="F19532" t="s">
        <v>2039</v>
      </c>
      <c r="G19532" t="s">
        <v>11140</v>
      </c>
      <c r="H19532" t="s">
        <v>23640</v>
      </c>
      <c r="I19532" t="s">
        <v>29358</v>
      </c>
      <c r="J19532" t="s">
        <v>29368</v>
      </c>
      <c r="M19532">
        <v>6866</v>
      </c>
    </row>
    <row r="19533" spans="1:13" x14ac:dyDescent="0.3">
      <c r="E19533" t="s">
        <v>566</v>
      </c>
      <c r="F19533" t="s">
        <v>4560</v>
      </c>
      <c r="G19533" t="s">
        <v>11138</v>
      </c>
      <c r="H19533" t="s">
        <v>16248</v>
      </c>
      <c r="I19533" t="s">
        <v>29358</v>
      </c>
      <c r="J19533" t="s">
        <v>29360</v>
      </c>
      <c r="M19533">
        <v>2295</v>
      </c>
    </row>
    <row r="19534" spans="1:13" hidden="1" x14ac:dyDescent="0.3">
      <c r="E19534" t="s">
        <v>826</v>
      </c>
      <c r="F19534" t="s">
        <v>5905</v>
      </c>
      <c r="G19534" t="s">
        <v>11139</v>
      </c>
      <c r="H19534" t="s">
        <v>18532</v>
      </c>
      <c r="I19534" t="s">
        <v>29357</v>
      </c>
      <c r="M19534">
        <v>4820</v>
      </c>
    </row>
    <row r="19535" spans="1:13" hidden="1" x14ac:dyDescent="0.3">
      <c r="E19535" t="s">
        <v>1223</v>
      </c>
      <c r="F19535" t="s">
        <v>7848</v>
      </c>
      <c r="G19535" t="s">
        <v>11138</v>
      </c>
      <c r="H19535" t="s">
        <v>22032</v>
      </c>
      <c r="I19535" t="s">
        <v>29357</v>
      </c>
      <c r="M19535">
        <v>6355</v>
      </c>
    </row>
    <row r="19536" spans="1:13" hidden="1" x14ac:dyDescent="0.3">
      <c r="A19536" t="s">
        <v>11138</v>
      </c>
      <c r="B19536">
        <v>1</v>
      </c>
      <c r="C19536">
        <v>1</v>
      </c>
      <c r="D19536">
        <v>1</v>
      </c>
      <c r="E19536" t="s">
        <v>1854</v>
      </c>
      <c r="F19536" t="s">
        <v>10680</v>
      </c>
      <c r="G19536" t="s">
        <v>11138</v>
      </c>
      <c r="H19536" t="s">
        <v>28153</v>
      </c>
      <c r="I19536" t="s">
        <v>29359</v>
      </c>
      <c r="J19536" t="s">
        <v>29363</v>
      </c>
      <c r="K19536" t="s">
        <v>29399</v>
      </c>
      <c r="L19536" t="s">
        <v>29390</v>
      </c>
      <c r="M19536">
        <v>8655</v>
      </c>
    </row>
    <row r="19537" spans="1:13" hidden="1" x14ac:dyDescent="0.3">
      <c r="A19537" t="s">
        <v>11138</v>
      </c>
      <c r="B19537">
        <v>1</v>
      </c>
      <c r="C19537">
        <v>1</v>
      </c>
      <c r="D19537">
        <v>1</v>
      </c>
      <c r="E19537" t="s">
        <v>1351</v>
      </c>
      <c r="F19537" t="s">
        <v>2629</v>
      </c>
      <c r="G19537" t="s">
        <v>11138</v>
      </c>
      <c r="H19537" t="s">
        <v>23454</v>
      </c>
      <c r="I19537" t="s">
        <v>29359</v>
      </c>
      <c r="J19537" t="s">
        <v>29360</v>
      </c>
      <c r="M19537">
        <v>6844</v>
      </c>
    </row>
    <row r="19538" spans="1:13" hidden="1" x14ac:dyDescent="0.3">
      <c r="A19538" t="s">
        <v>11139</v>
      </c>
      <c r="B19538">
        <v>1</v>
      </c>
      <c r="C19538">
        <v>1</v>
      </c>
      <c r="D19538">
        <v>1</v>
      </c>
      <c r="E19538" t="s">
        <v>1646</v>
      </c>
      <c r="F19538" t="s">
        <v>2368</v>
      </c>
      <c r="G19538" t="s">
        <v>11139</v>
      </c>
      <c r="H19538" t="s">
        <v>26232</v>
      </c>
      <c r="I19538" t="s">
        <v>29359</v>
      </c>
      <c r="J19538" t="s">
        <v>29369</v>
      </c>
      <c r="M19538">
        <v>7819</v>
      </c>
    </row>
    <row r="19539" spans="1:13" hidden="1" x14ac:dyDescent="0.3">
      <c r="A19539" t="s">
        <v>11139</v>
      </c>
      <c r="B19539">
        <v>1</v>
      </c>
      <c r="C19539">
        <v>1</v>
      </c>
      <c r="D19539">
        <v>1</v>
      </c>
      <c r="E19539" t="s">
        <v>1678</v>
      </c>
      <c r="F19539" t="s">
        <v>2368</v>
      </c>
      <c r="G19539" t="s">
        <v>11139</v>
      </c>
      <c r="H19539" t="s">
        <v>26497</v>
      </c>
      <c r="I19539" t="s">
        <v>29359</v>
      </c>
      <c r="J19539" t="s">
        <v>29369</v>
      </c>
      <c r="M19539">
        <v>7880</v>
      </c>
    </row>
    <row r="19540" spans="1:13" hidden="1" x14ac:dyDescent="0.3">
      <c r="E19540" t="s">
        <v>826</v>
      </c>
      <c r="F19540" t="s">
        <v>5905</v>
      </c>
      <c r="G19540" t="s">
        <v>11139</v>
      </c>
      <c r="H19540" t="s">
        <v>18535</v>
      </c>
      <c r="I19540" t="s">
        <v>29357</v>
      </c>
      <c r="M19540">
        <v>4821</v>
      </c>
    </row>
    <row r="19541" spans="1:13" hidden="1" x14ac:dyDescent="0.3">
      <c r="E19541" t="s">
        <v>1225</v>
      </c>
      <c r="F19541" t="s">
        <v>7854</v>
      </c>
      <c r="G19541" t="s">
        <v>11137</v>
      </c>
      <c r="H19541" t="s">
        <v>22038</v>
      </c>
      <c r="I19541" t="s">
        <v>29357</v>
      </c>
      <c r="M19541">
        <v>6358</v>
      </c>
    </row>
    <row r="19542" spans="1:13" hidden="1" x14ac:dyDescent="0.3">
      <c r="E19542" t="s">
        <v>1371</v>
      </c>
      <c r="F19542" t="s">
        <v>2039</v>
      </c>
      <c r="G19542" t="s">
        <v>11140</v>
      </c>
      <c r="H19542" t="s">
        <v>23640</v>
      </c>
      <c r="I19542" t="s">
        <v>29358</v>
      </c>
      <c r="J19542" t="s">
        <v>29368</v>
      </c>
      <c r="M19542">
        <v>6866</v>
      </c>
    </row>
    <row r="19543" spans="1:13" hidden="1" x14ac:dyDescent="0.3">
      <c r="E19543" t="s">
        <v>1225</v>
      </c>
      <c r="F19543" t="s">
        <v>7855</v>
      </c>
      <c r="G19543" t="s">
        <v>11137</v>
      </c>
      <c r="H19543" t="s">
        <v>22040</v>
      </c>
      <c r="I19543" t="s">
        <v>29357</v>
      </c>
      <c r="M19543">
        <v>6358</v>
      </c>
    </row>
    <row r="19544" spans="1:13" hidden="1" x14ac:dyDescent="0.3">
      <c r="E19544" t="s">
        <v>139</v>
      </c>
      <c r="F19544" t="s">
        <v>2843</v>
      </c>
      <c r="G19544" t="s">
        <v>11137</v>
      </c>
      <c r="H19544" t="s">
        <v>22041</v>
      </c>
      <c r="I19544" t="s">
        <v>29357</v>
      </c>
      <c r="M19544">
        <v>6359</v>
      </c>
    </row>
    <row r="19545" spans="1:13" hidden="1" x14ac:dyDescent="0.3">
      <c r="E19545" t="s">
        <v>139</v>
      </c>
      <c r="F19545" t="s">
        <v>2844</v>
      </c>
      <c r="G19545" t="s">
        <v>11138</v>
      </c>
      <c r="H19545" t="s">
        <v>22042</v>
      </c>
      <c r="I19545" t="s">
        <v>29357</v>
      </c>
      <c r="M19545">
        <v>6359</v>
      </c>
    </row>
    <row r="19546" spans="1:13" x14ac:dyDescent="0.3">
      <c r="E19546" t="s">
        <v>1227</v>
      </c>
      <c r="F19546" t="s">
        <v>4560</v>
      </c>
      <c r="G19546" t="s">
        <v>11138</v>
      </c>
      <c r="H19546" t="s">
        <v>22052</v>
      </c>
      <c r="I19546" t="s">
        <v>29358</v>
      </c>
      <c r="J19546" t="s">
        <v>29360</v>
      </c>
      <c r="M19546">
        <v>6426</v>
      </c>
    </row>
    <row r="19547" spans="1:13" x14ac:dyDescent="0.3">
      <c r="E19547" t="s">
        <v>1227</v>
      </c>
      <c r="F19547" t="s">
        <v>4560</v>
      </c>
      <c r="G19547" t="s">
        <v>11138</v>
      </c>
      <c r="H19547" t="s">
        <v>22068</v>
      </c>
      <c r="I19547" t="s">
        <v>29358</v>
      </c>
      <c r="J19547" t="s">
        <v>29360</v>
      </c>
      <c r="M19547">
        <v>6428</v>
      </c>
    </row>
    <row r="19548" spans="1:13" hidden="1" x14ac:dyDescent="0.3">
      <c r="E19548" t="s">
        <v>826</v>
      </c>
      <c r="F19548" t="s">
        <v>5905</v>
      </c>
      <c r="G19548" t="s">
        <v>11139</v>
      </c>
      <c r="H19548" t="s">
        <v>18534</v>
      </c>
      <c r="I19548" t="s">
        <v>29357</v>
      </c>
      <c r="M19548">
        <v>4821</v>
      </c>
    </row>
    <row r="19549" spans="1:13" hidden="1" x14ac:dyDescent="0.3">
      <c r="E19549" t="s">
        <v>139</v>
      </c>
      <c r="F19549" t="s">
        <v>7858</v>
      </c>
      <c r="G19549" t="s">
        <v>11137</v>
      </c>
      <c r="H19549" t="s">
        <v>22046</v>
      </c>
      <c r="I19549" t="s">
        <v>29357</v>
      </c>
      <c r="M19549">
        <v>6359</v>
      </c>
    </row>
    <row r="19550" spans="1:13" hidden="1" x14ac:dyDescent="0.3">
      <c r="E19550" t="s">
        <v>1404</v>
      </c>
      <c r="F19550" t="s">
        <v>2039</v>
      </c>
      <c r="G19550" t="s">
        <v>11140</v>
      </c>
      <c r="H19550" t="s">
        <v>23979</v>
      </c>
      <c r="I19550" t="s">
        <v>29358</v>
      </c>
      <c r="J19550" t="s">
        <v>29368</v>
      </c>
      <c r="M19550">
        <v>6996</v>
      </c>
    </row>
    <row r="19551" spans="1:13" hidden="1" x14ac:dyDescent="0.3">
      <c r="E19551" t="s">
        <v>1226</v>
      </c>
      <c r="F19551" t="s">
        <v>7860</v>
      </c>
      <c r="G19551" t="s">
        <v>11138</v>
      </c>
      <c r="H19551" t="s">
        <v>22048</v>
      </c>
      <c r="I19551" t="s">
        <v>29357</v>
      </c>
      <c r="M19551">
        <v>6385</v>
      </c>
    </row>
    <row r="19552" spans="1:13" x14ac:dyDescent="0.3">
      <c r="E19552" t="s">
        <v>1486</v>
      </c>
      <c r="F19552" t="s">
        <v>4560</v>
      </c>
      <c r="G19552" t="s">
        <v>11138</v>
      </c>
      <c r="H19552" t="s">
        <v>24807</v>
      </c>
      <c r="I19552" t="s">
        <v>29358</v>
      </c>
      <c r="J19552" t="s">
        <v>29360</v>
      </c>
      <c r="M19552">
        <v>7224</v>
      </c>
    </row>
    <row r="19553" spans="1:13" hidden="1" x14ac:dyDescent="0.3">
      <c r="E19553" t="s">
        <v>826</v>
      </c>
      <c r="F19553" t="s">
        <v>5905</v>
      </c>
      <c r="G19553" t="s">
        <v>11139</v>
      </c>
      <c r="H19553" t="s">
        <v>18539</v>
      </c>
      <c r="I19553" t="s">
        <v>29357</v>
      </c>
      <c r="M19553">
        <v>4822</v>
      </c>
    </row>
    <row r="19554" spans="1:13" x14ac:dyDescent="0.3">
      <c r="E19554" t="s">
        <v>1487</v>
      </c>
      <c r="F19554" t="s">
        <v>4560</v>
      </c>
      <c r="G19554" t="s">
        <v>11138</v>
      </c>
      <c r="H19554" t="s">
        <v>24816</v>
      </c>
      <c r="I19554" t="s">
        <v>29358</v>
      </c>
      <c r="J19554" t="s">
        <v>29360</v>
      </c>
      <c r="M19554">
        <v>7225</v>
      </c>
    </row>
    <row r="19555" spans="1:13" hidden="1" x14ac:dyDescent="0.3">
      <c r="E19555" t="s">
        <v>1226</v>
      </c>
      <c r="F19555" t="s">
        <v>3995</v>
      </c>
      <c r="G19555" t="s">
        <v>11137</v>
      </c>
      <c r="H19555" t="s">
        <v>22048</v>
      </c>
      <c r="I19555" t="s">
        <v>29357</v>
      </c>
      <c r="M19555">
        <v>6385</v>
      </c>
    </row>
    <row r="19556" spans="1:13" x14ac:dyDescent="0.3">
      <c r="E19556" t="s">
        <v>1487</v>
      </c>
      <c r="F19556" t="s">
        <v>4560</v>
      </c>
      <c r="G19556" t="s">
        <v>11138</v>
      </c>
      <c r="H19556" t="s">
        <v>24816</v>
      </c>
      <c r="I19556" t="s">
        <v>29358</v>
      </c>
      <c r="J19556" t="s">
        <v>29360</v>
      </c>
      <c r="M19556">
        <v>7225</v>
      </c>
    </row>
    <row r="19557" spans="1:13" hidden="1" x14ac:dyDescent="0.3">
      <c r="E19557" t="s">
        <v>826</v>
      </c>
      <c r="F19557" t="s">
        <v>5905</v>
      </c>
      <c r="G19557" t="s">
        <v>11139</v>
      </c>
      <c r="H19557" t="s">
        <v>18527</v>
      </c>
      <c r="I19557" t="s">
        <v>29357</v>
      </c>
      <c r="M19557">
        <v>4880</v>
      </c>
    </row>
    <row r="19558" spans="1:13" x14ac:dyDescent="0.3">
      <c r="E19558" t="s">
        <v>1385</v>
      </c>
      <c r="F19558" t="s">
        <v>8521</v>
      </c>
      <c r="G19558" t="s">
        <v>11138</v>
      </c>
      <c r="H19558" t="s">
        <v>23742</v>
      </c>
      <c r="I19558" t="s">
        <v>29358</v>
      </c>
      <c r="J19558" t="s">
        <v>29363</v>
      </c>
      <c r="K19558" t="s">
        <v>29399</v>
      </c>
      <c r="L19558" t="s">
        <v>29390</v>
      </c>
      <c r="M19558">
        <v>6898</v>
      </c>
    </row>
    <row r="19559" spans="1:13" hidden="1" x14ac:dyDescent="0.3">
      <c r="E19559" t="s">
        <v>1226</v>
      </c>
      <c r="F19559" t="s">
        <v>3995</v>
      </c>
      <c r="G19559" t="s">
        <v>11137</v>
      </c>
      <c r="H19559" t="s">
        <v>22048</v>
      </c>
      <c r="I19559" t="s">
        <v>29357</v>
      </c>
      <c r="M19559">
        <v>6387</v>
      </c>
    </row>
    <row r="19560" spans="1:13" hidden="1" x14ac:dyDescent="0.3">
      <c r="E19560" t="s">
        <v>1226</v>
      </c>
      <c r="F19560" t="s">
        <v>7860</v>
      </c>
      <c r="G19560" t="s">
        <v>11138</v>
      </c>
      <c r="H19560" t="s">
        <v>22048</v>
      </c>
      <c r="I19560" t="s">
        <v>29357</v>
      </c>
      <c r="M19560">
        <v>6387</v>
      </c>
    </row>
    <row r="19561" spans="1:13" hidden="1" x14ac:dyDescent="0.3">
      <c r="E19561" t="s">
        <v>826</v>
      </c>
      <c r="F19561" t="s">
        <v>5905</v>
      </c>
      <c r="G19561" t="s">
        <v>11139</v>
      </c>
      <c r="H19561" t="s">
        <v>18523</v>
      </c>
      <c r="I19561" t="s">
        <v>29357</v>
      </c>
      <c r="M19561">
        <v>4880</v>
      </c>
    </row>
    <row r="19562" spans="1:13" hidden="1" x14ac:dyDescent="0.3">
      <c r="A19562" t="s">
        <v>11138</v>
      </c>
      <c r="B19562">
        <v>1</v>
      </c>
      <c r="C19562">
        <v>1</v>
      </c>
      <c r="D19562">
        <v>1</v>
      </c>
      <c r="E19562" t="s">
        <v>1351</v>
      </c>
      <c r="F19562" t="s">
        <v>2629</v>
      </c>
      <c r="G19562" t="s">
        <v>11138</v>
      </c>
      <c r="H19562" t="s">
        <v>23454</v>
      </c>
      <c r="I19562" t="s">
        <v>29359</v>
      </c>
      <c r="J19562" t="s">
        <v>29360</v>
      </c>
      <c r="M19562">
        <v>6844</v>
      </c>
    </row>
    <row r="19563" spans="1:13" hidden="1" x14ac:dyDescent="0.3">
      <c r="E19563" t="s">
        <v>826</v>
      </c>
      <c r="F19563" t="s">
        <v>5905</v>
      </c>
      <c r="G19563" t="s">
        <v>11139</v>
      </c>
      <c r="H19563" t="s">
        <v>18530</v>
      </c>
      <c r="I19563" t="s">
        <v>29357</v>
      </c>
      <c r="M19563">
        <v>4881</v>
      </c>
    </row>
    <row r="19564" spans="1:13" x14ac:dyDescent="0.3">
      <c r="E19564" t="s">
        <v>1385</v>
      </c>
      <c r="F19564" t="s">
        <v>8521</v>
      </c>
      <c r="G19564" t="s">
        <v>11138</v>
      </c>
      <c r="H19564" t="s">
        <v>23742</v>
      </c>
      <c r="I19564" t="s">
        <v>29358</v>
      </c>
      <c r="J19564" t="s">
        <v>29363</v>
      </c>
      <c r="K19564" t="s">
        <v>29399</v>
      </c>
      <c r="L19564" t="s">
        <v>29390</v>
      </c>
      <c r="M19564">
        <v>9430</v>
      </c>
    </row>
    <row r="19565" spans="1:13" hidden="1" x14ac:dyDescent="0.3">
      <c r="E19565" t="s">
        <v>1227</v>
      </c>
      <c r="F19565" t="s">
        <v>7863</v>
      </c>
      <c r="G19565" t="s">
        <v>11138</v>
      </c>
      <c r="H19565" t="s">
        <v>22053</v>
      </c>
      <c r="I19565" t="s">
        <v>29357</v>
      </c>
      <c r="M19565">
        <v>6426</v>
      </c>
    </row>
    <row r="19566" spans="1:13" hidden="1" x14ac:dyDescent="0.3">
      <c r="A19566" t="s">
        <v>11138</v>
      </c>
      <c r="B19566">
        <v>1</v>
      </c>
      <c r="C19566">
        <v>1</v>
      </c>
      <c r="D19566">
        <v>1</v>
      </c>
      <c r="E19566" t="s">
        <v>761</v>
      </c>
      <c r="F19566" t="s">
        <v>5694</v>
      </c>
      <c r="G19566" t="s">
        <v>11138</v>
      </c>
      <c r="H19566" t="s">
        <v>18175</v>
      </c>
      <c r="I19566" t="s">
        <v>29359</v>
      </c>
      <c r="J19566" t="s">
        <v>29379</v>
      </c>
      <c r="M19566">
        <v>2908</v>
      </c>
    </row>
    <row r="19567" spans="1:13" hidden="1" x14ac:dyDescent="0.3">
      <c r="A19567" t="s">
        <v>11138</v>
      </c>
      <c r="B19567">
        <v>1</v>
      </c>
      <c r="C19567">
        <v>1</v>
      </c>
      <c r="D19567">
        <v>1</v>
      </c>
      <c r="E19567" t="s">
        <v>1679</v>
      </c>
      <c r="F19567" t="s">
        <v>9996</v>
      </c>
      <c r="G19567" t="s">
        <v>11138</v>
      </c>
      <c r="H19567" t="s">
        <v>26503</v>
      </c>
      <c r="I19567" t="s">
        <v>29359</v>
      </c>
      <c r="J19567" t="s">
        <v>29360</v>
      </c>
      <c r="M19567">
        <v>7881</v>
      </c>
    </row>
    <row r="19568" spans="1:13" hidden="1" x14ac:dyDescent="0.3">
      <c r="A19568" t="s">
        <v>11138</v>
      </c>
      <c r="B19568">
        <v>1</v>
      </c>
      <c r="C19568">
        <v>1</v>
      </c>
      <c r="D19568">
        <v>1</v>
      </c>
      <c r="E19568" t="s">
        <v>1094</v>
      </c>
      <c r="F19568" t="s">
        <v>9020</v>
      </c>
      <c r="G19568" t="s">
        <v>11138</v>
      </c>
      <c r="H19568" t="s">
        <v>24834</v>
      </c>
      <c r="I19568" t="s">
        <v>29359</v>
      </c>
      <c r="J19568" t="s">
        <v>29363</v>
      </c>
      <c r="K19568" t="s">
        <v>29399</v>
      </c>
      <c r="L19568" t="s">
        <v>29390</v>
      </c>
      <c r="M19568">
        <v>7249</v>
      </c>
    </row>
    <row r="19569" spans="1:13" hidden="1" x14ac:dyDescent="0.3">
      <c r="E19569" t="s">
        <v>1227</v>
      </c>
      <c r="F19569" t="s">
        <v>3195</v>
      </c>
      <c r="G19569" t="s">
        <v>11137</v>
      </c>
      <c r="H19569" t="s">
        <v>22057</v>
      </c>
      <c r="I19569" t="s">
        <v>29357</v>
      </c>
      <c r="M19569">
        <v>6427</v>
      </c>
    </row>
    <row r="19570" spans="1:13" hidden="1" x14ac:dyDescent="0.3">
      <c r="E19570" t="s">
        <v>1227</v>
      </c>
      <c r="F19570" t="s">
        <v>7864</v>
      </c>
      <c r="G19570" t="s">
        <v>11137</v>
      </c>
      <c r="H19570" t="s">
        <v>22058</v>
      </c>
      <c r="I19570" t="s">
        <v>29357</v>
      </c>
      <c r="M19570">
        <v>6427</v>
      </c>
    </row>
    <row r="19571" spans="1:13" x14ac:dyDescent="0.3">
      <c r="E19571" t="s">
        <v>366</v>
      </c>
      <c r="F19571" t="s">
        <v>3879</v>
      </c>
      <c r="G19571" t="s">
        <v>11138</v>
      </c>
      <c r="H19571" t="s">
        <v>14482</v>
      </c>
      <c r="I19571" t="s">
        <v>29358</v>
      </c>
      <c r="J19571" t="s">
        <v>29363</v>
      </c>
      <c r="K19571" t="s">
        <v>29399</v>
      </c>
      <c r="L19571" t="s">
        <v>29390</v>
      </c>
      <c r="M19571">
        <v>1658</v>
      </c>
    </row>
    <row r="19572" spans="1:13" hidden="1" x14ac:dyDescent="0.3">
      <c r="A19572" t="s">
        <v>11138</v>
      </c>
      <c r="B19572">
        <v>1</v>
      </c>
      <c r="C19572">
        <v>1</v>
      </c>
      <c r="D19572">
        <v>1</v>
      </c>
      <c r="E19572" t="s">
        <v>1094</v>
      </c>
      <c r="F19572" t="s">
        <v>9020</v>
      </c>
      <c r="G19572" t="s">
        <v>11138</v>
      </c>
      <c r="H19572" t="s">
        <v>24834</v>
      </c>
      <c r="I19572" t="s">
        <v>29359</v>
      </c>
      <c r="J19572" t="s">
        <v>29363</v>
      </c>
      <c r="K19572" t="s">
        <v>29399</v>
      </c>
      <c r="L19572" t="s">
        <v>29390</v>
      </c>
      <c r="M19572">
        <v>7266</v>
      </c>
    </row>
    <row r="19573" spans="1:13" hidden="1" x14ac:dyDescent="0.3">
      <c r="A19573" t="s">
        <v>11138</v>
      </c>
      <c r="B19573">
        <v>1</v>
      </c>
      <c r="C19573">
        <v>1</v>
      </c>
      <c r="D19573">
        <v>1</v>
      </c>
      <c r="E19573" t="s">
        <v>283</v>
      </c>
      <c r="F19573" t="s">
        <v>3480</v>
      </c>
      <c r="G19573" t="s">
        <v>11138</v>
      </c>
      <c r="H19573" t="s">
        <v>13767</v>
      </c>
      <c r="I19573" t="s">
        <v>29359</v>
      </c>
      <c r="J19573" t="s">
        <v>29363</v>
      </c>
      <c r="K19573" t="s">
        <v>29399</v>
      </c>
      <c r="L19573" t="s">
        <v>29390</v>
      </c>
      <c r="M19573">
        <v>1416</v>
      </c>
    </row>
    <row r="19574" spans="1:13" hidden="1" x14ac:dyDescent="0.3">
      <c r="E19574" t="s">
        <v>826</v>
      </c>
      <c r="F19574" t="s">
        <v>5905</v>
      </c>
      <c r="G19574" t="s">
        <v>11139</v>
      </c>
      <c r="H19574" t="s">
        <v>18532</v>
      </c>
      <c r="I19574" t="s">
        <v>29357</v>
      </c>
      <c r="M19574">
        <v>4882</v>
      </c>
    </row>
    <row r="19575" spans="1:13" x14ac:dyDescent="0.3">
      <c r="E19575" t="s">
        <v>28</v>
      </c>
      <c r="F19575" t="s">
        <v>2097</v>
      </c>
      <c r="G19575" t="s">
        <v>11138</v>
      </c>
      <c r="H19575" t="s">
        <v>11268</v>
      </c>
      <c r="I19575" t="s">
        <v>29358</v>
      </c>
      <c r="J19575" t="s">
        <v>29360</v>
      </c>
      <c r="M19575">
        <v>59</v>
      </c>
    </row>
    <row r="19576" spans="1:13" hidden="1" x14ac:dyDescent="0.3">
      <c r="E19576" t="s">
        <v>826</v>
      </c>
      <c r="F19576" t="s">
        <v>5905</v>
      </c>
      <c r="G19576" t="s">
        <v>11139</v>
      </c>
      <c r="H19576" t="s">
        <v>18534</v>
      </c>
      <c r="I19576" t="s">
        <v>29357</v>
      </c>
      <c r="M19576">
        <v>4883</v>
      </c>
    </row>
    <row r="19577" spans="1:13" hidden="1" x14ac:dyDescent="0.3">
      <c r="A19577" t="s">
        <v>11138</v>
      </c>
      <c r="B19577">
        <v>1</v>
      </c>
      <c r="C19577">
        <v>1</v>
      </c>
      <c r="D19577">
        <v>1</v>
      </c>
      <c r="E19577" t="s">
        <v>1198</v>
      </c>
      <c r="F19577" t="s">
        <v>7728</v>
      </c>
      <c r="G19577" t="s">
        <v>11138</v>
      </c>
      <c r="H19577" t="s">
        <v>21878</v>
      </c>
      <c r="I19577" t="s">
        <v>29359</v>
      </c>
      <c r="J19577" t="s">
        <v>29363</v>
      </c>
      <c r="K19577" t="s">
        <v>29405</v>
      </c>
      <c r="M19577">
        <v>6285</v>
      </c>
    </row>
    <row r="19578" spans="1:13" hidden="1" x14ac:dyDescent="0.3">
      <c r="E19578" t="s">
        <v>1473</v>
      </c>
      <c r="F19578" t="s">
        <v>2039</v>
      </c>
      <c r="G19578" t="s">
        <v>11140</v>
      </c>
      <c r="H19578" t="s">
        <v>24618</v>
      </c>
      <c r="I19578" t="s">
        <v>29358</v>
      </c>
      <c r="J19578" t="s">
        <v>29368</v>
      </c>
      <c r="M19578">
        <v>7195</v>
      </c>
    </row>
    <row r="19579" spans="1:13" hidden="1" x14ac:dyDescent="0.3">
      <c r="E19579" t="s">
        <v>1227</v>
      </c>
      <c r="F19579" t="s">
        <v>7864</v>
      </c>
      <c r="G19579" t="s">
        <v>11137</v>
      </c>
      <c r="H19579" t="s">
        <v>22067</v>
      </c>
      <c r="I19579" t="s">
        <v>29357</v>
      </c>
      <c r="M19579">
        <v>6428</v>
      </c>
    </row>
    <row r="19580" spans="1:13" x14ac:dyDescent="0.3">
      <c r="E19580" t="s">
        <v>42</v>
      </c>
      <c r="F19580" t="s">
        <v>2097</v>
      </c>
      <c r="G19580" t="s">
        <v>11138</v>
      </c>
      <c r="H19580" t="s">
        <v>11383</v>
      </c>
      <c r="I19580" t="s">
        <v>29358</v>
      </c>
      <c r="J19580" t="s">
        <v>29360</v>
      </c>
      <c r="M19580">
        <v>113</v>
      </c>
    </row>
    <row r="19581" spans="1:13" x14ac:dyDescent="0.3">
      <c r="E19581" t="s">
        <v>266</v>
      </c>
      <c r="F19581" t="s">
        <v>2097</v>
      </c>
      <c r="G19581" t="s">
        <v>11138</v>
      </c>
      <c r="H19581" t="s">
        <v>13669</v>
      </c>
      <c r="I19581" t="s">
        <v>29358</v>
      </c>
      <c r="J19581" t="s">
        <v>29360</v>
      </c>
      <c r="M19581">
        <v>1328</v>
      </c>
    </row>
    <row r="19582" spans="1:13" hidden="1" x14ac:dyDescent="0.3">
      <c r="E19582" t="s">
        <v>826</v>
      </c>
      <c r="F19582" t="s">
        <v>5905</v>
      </c>
      <c r="G19582" t="s">
        <v>11139</v>
      </c>
      <c r="H19582" t="s">
        <v>18535</v>
      </c>
      <c r="I19582" t="s">
        <v>29357</v>
      </c>
      <c r="M19582">
        <v>4883</v>
      </c>
    </row>
    <row r="19583" spans="1:13" hidden="1" x14ac:dyDescent="0.3">
      <c r="E19583" t="s">
        <v>826</v>
      </c>
      <c r="F19583" t="s">
        <v>5905</v>
      </c>
      <c r="G19583" t="s">
        <v>11139</v>
      </c>
      <c r="H19583" t="s">
        <v>18539</v>
      </c>
      <c r="I19583" t="s">
        <v>29357</v>
      </c>
      <c r="M19583">
        <v>4884</v>
      </c>
    </row>
    <row r="19584" spans="1:13" hidden="1" x14ac:dyDescent="0.3">
      <c r="E19584" t="s">
        <v>364</v>
      </c>
      <c r="F19584" t="s">
        <v>3860</v>
      </c>
      <c r="G19584" t="s">
        <v>11139</v>
      </c>
      <c r="H19584" t="s">
        <v>14449</v>
      </c>
      <c r="I19584" t="s">
        <v>29357</v>
      </c>
      <c r="M19584">
        <v>1655</v>
      </c>
    </row>
    <row r="19585" spans="1:13" x14ac:dyDescent="0.3">
      <c r="E19585" t="s">
        <v>266</v>
      </c>
      <c r="F19585" t="s">
        <v>2097</v>
      </c>
      <c r="G19585" t="s">
        <v>11138</v>
      </c>
      <c r="H19585" t="s">
        <v>13676</v>
      </c>
      <c r="I19585" t="s">
        <v>29358</v>
      </c>
      <c r="J19585" t="s">
        <v>29360</v>
      </c>
      <c r="M19585">
        <v>1329</v>
      </c>
    </row>
    <row r="19586" spans="1:13" hidden="1" x14ac:dyDescent="0.3">
      <c r="E19586" t="s">
        <v>79</v>
      </c>
      <c r="F19586" t="s">
        <v>2503</v>
      </c>
      <c r="G19586" t="s">
        <v>11139</v>
      </c>
      <c r="H19586" t="s">
        <v>11999</v>
      </c>
      <c r="I19586" t="s">
        <v>29357</v>
      </c>
      <c r="M19586">
        <v>326</v>
      </c>
    </row>
    <row r="19587" spans="1:13" hidden="1" x14ac:dyDescent="0.3">
      <c r="A19587" t="s">
        <v>11138</v>
      </c>
      <c r="B19587">
        <v>1</v>
      </c>
      <c r="C19587">
        <v>1</v>
      </c>
      <c r="D19587">
        <v>1</v>
      </c>
      <c r="E19587" t="s">
        <v>1595</v>
      </c>
      <c r="F19587" t="s">
        <v>7728</v>
      </c>
      <c r="G19587" t="s">
        <v>11138</v>
      </c>
      <c r="H19587" t="s">
        <v>25730</v>
      </c>
      <c r="I19587" t="s">
        <v>29359</v>
      </c>
      <c r="J19587" t="s">
        <v>29363</v>
      </c>
      <c r="K19587" t="s">
        <v>29405</v>
      </c>
      <c r="M19587">
        <v>7738</v>
      </c>
    </row>
    <row r="19588" spans="1:13" x14ac:dyDescent="0.3">
      <c r="E19588" t="s">
        <v>266</v>
      </c>
      <c r="F19588" t="s">
        <v>2097</v>
      </c>
      <c r="G19588" t="s">
        <v>11138</v>
      </c>
      <c r="H19588" t="s">
        <v>13676</v>
      </c>
      <c r="I19588" t="s">
        <v>29358</v>
      </c>
      <c r="J19588" t="s">
        <v>29360</v>
      </c>
      <c r="M19588">
        <v>1329</v>
      </c>
    </row>
    <row r="19589" spans="1:13" hidden="1" x14ac:dyDescent="0.3">
      <c r="A19589" t="s">
        <v>11138</v>
      </c>
      <c r="B19589">
        <v>1</v>
      </c>
      <c r="C19589">
        <v>1</v>
      </c>
      <c r="D19589">
        <v>1</v>
      </c>
      <c r="E19589" t="s">
        <v>336</v>
      </c>
      <c r="F19589" t="s">
        <v>3718</v>
      </c>
      <c r="G19589" t="s">
        <v>11138</v>
      </c>
      <c r="H19589" t="s">
        <v>14221</v>
      </c>
      <c r="I19589" t="s">
        <v>29359</v>
      </c>
      <c r="J19589" t="s">
        <v>29362</v>
      </c>
      <c r="K19589" t="s">
        <v>29390</v>
      </c>
      <c r="M19589">
        <v>1610</v>
      </c>
    </row>
    <row r="19590" spans="1:13" hidden="1" x14ac:dyDescent="0.3">
      <c r="E19590" t="s">
        <v>1227</v>
      </c>
      <c r="F19590" t="s">
        <v>7868</v>
      </c>
      <c r="G19590" t="s">
        <v>11137</v>
      </c>
      <c r="H19590" t="s">
        <v>22077</v>
      </c>
      <c r="I19590" t="s">
        <v>29357</v>
      </c>
      <c r="M19590">
        <v>6430</v>
      </c>
    </row>
    <row r="19591" spans="1:13" hidden="1" x14ac:dyDescent="0.3">
      <c r="E19591" t="s">
        <v>1227</v>
      </c>
      <c r="F19591" t="s">
        <v>3195</v>
      </c>
      <c r="G19591" t="s">
        <v>11137</v>
      </c>
      <c r="H19591" t="s">
        <v>22078</v>
      </c>
      <c r="I19591" t="s">
        <v>29357</v>
      </c>
      <c r="M19591">
        <v>6430</v>
      </c>
    </row>
    <row r="19592" spans="1:13" x14ac:dyDescent="0.3">
      <c r="E19592" t="s">
        <v>266</v>
      </c>
      <c r="F19592" t="s">
        <v>2097</v>
      </c>
      <c r="G19592" t="s">
        <v>11138</v>
      </c>
      <c r="H19592" t="s">
        <v>13693</v>
      </c>
      <c r="I19592" t="s">
        <v>29358</v>
      </c>
      <c r="J19592" t="s">
        <v>29360</v>
      </c>
      <c r="M19592">
        <v>1331</v>
      </c>
    </row>
    <row r="19593" spans="1:13" hidden="1" x14ac:dyDescent="0.3">
      <c r="E19593" t="s">
        <v>1539</v>
      </c>
      <c r="F19593" t="s">
        <v>9281</v>
      </c>
      <c r="G19593" t="s">
        <v>11139</v>
      </c>
      <c r="H19593" t="s">
        <v>25307</v>
      </c>
      <c r="I19593" t="s">
        <v>29357</v>
      </c>
      <c r="M19593">
        <v>7532</v>
      </c>
    </row>
    <row r="19594" spans="1:13" hidden="1" x14ac:dyDescent="0.3">
      <c r="A19594" t="s">
        <v>11138</v>
      </c>
      <c r="B19594">
        <v>0</v>
      </c>
      <c r="C19594">
        <v>0</v>
      </c>
      <c r="D19594">
        <v>1</v>
      </c>
      <c r="E19594" t="s">
        <v>1368</v>
      </c>
      <c r="F19594" t="s">
        <v>3718</v>
      </c>
      <c r="G19594" t="s">
        <v>11138</v>
      </c>
      <c r="H19594" t="s">
        <v>23609</v>
      </c>
      <c r="I19594" t="s">
        <v>29359</v>
      </c>
      <c r="J19594" t="s">
        <v>29360</v>
      </c>
      <c r="M19594">
        <v>6863</v>
      </c>
    </row>
    <row r="19595" spans="1:13" hidden="1" x14ac:dyDescent="0.3">
      <c r="A19595" t="s">
        <v>11138</v>
      </c>
      <c r="B19595">
        <v>0</v>
      </c>
      <c r="C19595">
        <v>0</v>
      </c>
      <c r="D19595">
        <v>1</v>
      </c>
      <c r="E19595" t="s">
        <v>1368</v>
      </c>
      <c r="F19595" t="s">
        <v>3718</v>
      </c>
      <c r="G19595" t="s">
        <v>11138</v>
      </c>
      <c r="H19595" t="s">
        <v>23609</v>
      </c>
      <c r="I19595" t="s">
        <v>29359</v>
      </c>
      <c r="J19595" t="s">
        <v>29360</v>
      </c>
      <c r="M19595">
        <v>6863</v>
      </c>
    </row>
    <row r="19596" spans="1:13" hidden="1" x14ac:dyDescent="0.3">
      <c r="E19596" t="s">
        <v>661</v>
      </c>
      <c r="F19596" t="s">
        <v>5219</v>
      </c>
      <c r="G19596" t="s">
        <v>11139</v>
      </c>
      <c r="H19596" t="s">
        <v>17123</v>
      </c>
      <c r="I19596" t="s">
        <v>29357</v>
      </c>
      <c r="M19596">
        <v>2500</v>
      </c>
    </row>
    <row r="19597" spans="1:13" hidden="1" x14ac:dyDescent="0.3">
      <c r="A19597" t="s">
        <v>11138</v>
      </c>
      <c r="B19597">
        <v>1</v>
      </c>
      <c r="C19597">
        <v>1</v>
      </c>
      <c r="D19597">
        <v>1</v>
      </c>
      <c r="E19597" t="s">
        <v>269</v>
      </c>
      <c r="F19597" t="s">
        <v>3436</v>
      </c>
      <c r="G19597" t="s">
        <v>11138</v>
      </c>
      <c r="H19597" t="s">
        <v>13703</v>
      </c>
      <c r="I19597" t="s">
        <v>29359</v>
      </c>
      <c r="J19597" t="s">
        <v>29363</v>
      </c>
      <c r="K19597" t="s">
        <v>29399</v>
      </c>
      <c r="L19597" t="s">
        <v>29390</v>
      </c>
      <c r="M19597">
        <v>1335</v>
      </c>
    </row>
    <row r="19598" spans="1:13" hidden="1" x14ac:dyDescent="0.3">
      <c r="E19598" t="s">
        <v>642</v>
      </c>
      <c r="F19598" t="s">
        <v>5121</v>
      </c>
      <c r="G19598" t="s">
        <v>11139</v>
      </c>
      <c r="H19598" t="s">
        <v>16974</v>
      </c>
      <c r="I19598" t="s">
        <v>29357</v>
      </c>
      <c r="M19598">
        <v>2439</v>
      </c>
    </row>
    <row r="19599" spans="1:13" hidden="1" x14ac:dyDescent="0.3">
      <c r="A19599" t="s">
        <v>11138</v>
      </c>
      <c r="B19599">
        <v>1</v>
      </c>
      <c r="C19599">
        <v>1</v>
      </c>
      <c r="D19599">
        <v>1</v>
      </c>
      <c r="E19599" t="s">
        <v>1501</v>
      </c>
      <c r="F19599" t="s">
        <v>9094</v>
      </c>
      <c r="G19599" t="s">
        <v>11138</v>
      </c>
      <c r="H19599" t="s">
        <v>24973</v>
      </c>
      <c r="I19599" t="s">
        <v>29359</v>
      </c>
      <c r="J19599" t="s">
        <v>29363</v>
      </c>
      <c r="K19599" t="s">
        <v>29399</v>
      </c>
      <c r="L19599" t="s">
        <v>29390</v>
      </c>
      <c r="M19599">
        <v>7307</v>
      </c>
    </row>
    <row r="19600" spans="1:13" hidden="1" x14ac:dyDescent="0.3">
      <c r="E19600" t="s">
        <v>1502</v>
      </c>
      <c r="F19600" t="s">
        <v>9103</v>
      </c>
      <c r="G19600" t="s">
        <v>11139</v>
      </c>
      <c r="H19600" t="s">
        <v>24984</v>
      </c>
      <c r="I19600" t="s">
        <v>29357</v>
      </c>
      <c r="M19600">
        <v>7308</v>
      </c>
    </row>
    <row r="19601" spans="1:13" hidden="1" x14ac:dyDescent="0.3">
      <c r="A19601" t="s">
        <v>11138</v>
      </c>
      <c r="B19601">
        <v>1</v>
      </c>
      <c r="C19601">
        <v>1</v>
      </c>
      <c r="D19601">
        <v>1</v>
      </c>
      <c r="E19601" t="s">
        <v>1501</v>
      </c>
      <c r="F19601" t="s">
        <v>9094</v>
      </c>
      <c r="G19601" t="s">
        <v>11138</v>
      </c>
      <c r="H19601" t="s">
        <v>24973</v>
      </c>
      <c r="I19601" t="s">
        <v>29359</v>
      </c>
      <c r="J19601" t="s">
        <v>29363</v>
      </c>
      <c r="K19601" t="s">
        <v>29399</v>
      </c>
      <c r="L19601" t="s">
        <v>29390</v>
      </c>
      <c r="M19601">
        <v>7321</v>
      </c>
    </row>
    <row r="19602" spans="1:13" hidden="1" x14ac:dyDescent="0.3">
      <c r="E19602" t="s">
        <v>1521</v>
      </c>
      <c r="F19602" t="s">
        <v>2039</v>
      </c>
      <c r="G19602" t="s">
        <v>11140</v>
      </c>
      <c r="H19602" t="s">
        <v>25173</v>
      </c>
      <c r="I19602" t="s">
        <v>29358</v>
      </c>
      <c r="J19602" t="s">
        <v>29368</v>
      </c>
      <c r="M19602">
        <v>7464</v>
      </c>
    </row>
    <row r="19603" spans="1:13" hidden="1" x14ac:dyDescent="0.3">
      <c r="A19603" t="s">
        <v>11138</v>
      </c>
      <c r="B19603">
        <v>1</v>
      </c>
      <c r="C19603">
        <v>1</v>
      </c>
      <c r="D19603">
        <v>1</v>
      </c>
      <c r="E19603" t="s">
        <v>670</v>
      </c>
      <c r="F19603" t="s">
        <v>5254</v>
      </c>
      <c r="G19603" t="s">
        <v>11138</v>
      </c>
      <c r="H19603" t="s">
        <v>17178</v>
      </c>
      <c r="I19603" t="s">
        <v>29359</v>
      </c>
      <c r="J19603" t="s">
        <v>29360</v>
      </c>
      <c r="M19603">
        <v>2535</v>
      </c>
    </row>
    <row r="19604" spans="1:13" hidden="1" x14ac:dyDescent="0.3">
      <c r="A19604" t="s">
        <v>11138</v>
      </c>
      <c r="B19604">
        <v>1</v>
      </c>
      <c r="C19604">
        <v>1</v>
      </c>
      <c r="D19604">
        <v>1</v>
      </c>
      <c r="E19604" t="s">
        <v>670</v>
      </c>
      <c r="F19604" t="s">
        <v>5254</v>
      </c>
      <c r="G19604" t="s">
        <v>11138</v>
      </c>
      <c r="H19604" t="s">
        <v>17178</v>
      </c>
      <c r="I19604" t="s">
        <v>29359</v>
      </c>
      <c r="J19604" t="s">
        <v>29360</v>
      </c>
      <c r="M19604">
        <v>2535</v>
      </c>
    </row>
    <row r="19605" spans="1:13" hidden="1" x14ac:dyDescent="0.3">
      <c r="A19605" t="s">
        <v>11138</v>
      </c>
      <c r="B19605">
        <v>1</v>
      </c>
      <c r="C19605">
        <v>1</v>
      </c>
      <c r="D19605">
        <v>1</v>
      </c>
      <c r="E19605" t="s">
        <v>670</v>
      </c>
      <c r="F19605" t="s">
        <v>5254</v>
      </c>
      <c r="G19605" t="s">
        <v>11138</v>
      </c>
      <c r="H19605" t="s">
        <v>17178</v>
      </c>
      <c r="I19605" t="s">
        <v>29359</v>
      </c>
      <c r="J19605" t="s">
        <v>29360</v>
      </c>
      <c r="M19605">
        <v>2535</v>
      </c>
    </row>
    <row r="19606" spans="1:13" hidden="1" x14ac:dyDescent="0.3">
      <c r="A19606" t="s">
        <v>11138</v>
      </c>
      <c r="B19606">
        <v>1</v>
      </c>
      <c r="C19606">
        <v>1</v>
      </c>
      <c r="D19606">
        <v>1</v>
      </c>
      <c r="E19606" t="s">
        <v>670</v>
      </c>
      <c r="F19606" t="s">
        <v>5254</v>
      </c>
      <c r="G19606" t="s">
        <v>11138</v>
      </c>
      <c r="H19606" t="s">
        <v>17178</v>
      </c>
      <c r="I19606" t="s">
        <v>29359</v>
      </c>
      <c r="J19606" t="s">
        <v>29360</v>
      </c>
      <c r="M19606">
        <v>2535</v>
      </c>
    </row>
    <row r="19607" spans="1:13" hidden="1" x14ac:dyDescent="0.3">
      <c r="E19607" t="s">
        <v>1502</v>
      </c>
      <c r="F19607" t="s">
        <v>9103</v>
      </c>
      <c r="G19607" t="s">
        <v>11139</v>
      </c>
      <c r="H19607" t="s">
        <v>24984</v>
      </c>
      <c r="I19607" t="s">
        <v>29357</v>
      </c>
      <c r="M19607">
        <v>7322</v>
      </c>
    </row>
    <row r="19608" spans="1:13" hidden="1" x14ac:dyDescent="0.3">
      <c r="E19608" t="s">
        <v>1227</v>
      </c>
      <c r="F19608" t="s">
        <v>2037</v>
      </c>
      <c r="G19608" t="s">
        <v>11138</v>
      </c>
      <c r="H19608" t="s">
        <v>22092</v>
      </c>
      <c r="I19608" t="s">
        <v>29357</v>
      </c>
      <c r="M19608">
        <v>6434</v>
      </c>
    </row>
    <row r="19609" spans="1:13" hidden="1" x14ac:dyDescent="0.3">
      <c r="E19609" t="s">
        <v>761</v>
      </c>
      <c r="F19609" t="s">
        <v>2977</v>
      </c>
      <c r="G19609" t="s">
        <v>11139</v>
      </c>
      <c r="H19609" t="s">
        <v>18185</v>
      </c>
      <c r="I19609" t="s">
        <v>29357</v>
      </c>
      <c r="M19609">
        <v>2908</v>
      </c>
    </row>
    <row r="19610" spans="1:13" x14ac:dyDescent="0.3">
      <c r="E19610" t="s">
        <v>266</v>
      </c>
      <c r="F19610" t="s">
        <v>2097</v>
      </c>
      <c r="G19610" t="s">
        <v>11138</v>
      </c>
      <c r="H19610" t="s">
        <v>13693</v>
      </c>
      <c r="I19610" t="s">
        <v>29358</v>
      </c>
      <c r="J19610" t="s">
        <v>29360</v>
      </c>
      <c r="M19610">
        <v>1331</v>
      </c>
    </row>
    <row r="19611" spans="1:13" hidden="1" x14ac:dyDescent="0.3">
      <c r="A19611" t="s">
        <v>11138</v>
      </c>
      <c r="B19611">
        <v>1</v>
      </c>
      <c r="C19611">
        <v>1</v>
      </c>
      <c r="D19611">
        <v>1</v>
      </c>
      <c r="E19611" t="s">
        <v>1115</v>
      </c>
      <c r="F19611" t="s">
        <v>5254</v>
      </c>
      <c r="G19611" t="s">
        <v>11138</v>
      </c>
      <c r="H19611" t="s">
        <v>20853</v>
      </c>
      <c r="I19611" t="s">
        <v>29359</v>
      </c>
      <c r="J19611" t="s">
        <v>29360</v>
      </c>
      <c r="M19611">
        <v>5849</v>
      </c>
    </row>
    <row r="19612" spans="1:13" hidden="1" x14ac:dyDescent="0.3">
      <c r="A19612" t="s">
        <v>11138</v>
      </c>
      <c r="B19612">
        <v>1</v>
      </c>
      <c r="C19612">
        <v>1</v>
      </c>
      <c r="D19612">
        <v>1</v>
      </c>
      <c r="E19612" t="s">
        <v>1481</v>
      </c>
      <c r="F19612" t="s">
        <v>8982</v>
      </c>
      <c r="G19612" t="s">
        <v>11138</v>
      </c>
      <c r="H19612" t="s">
        <v>24735</v>
      </c>
      <c r="I19612" t="s">
        <v>29359</v>
      </c>
      <c r="J19612" t="s">
        <v>29363</v>
      </c>
      <c r="K19612" t="s">
        <v>29399</v>
      </c>
      <c r="L19612" t="s">
        <v>29390</v>
      </c>
      <c r="M19612">
        <v>7211</v>
      </c>
    </row>
    <row r="19613" spans="1:13" hidden="1" x14ac:dyDescent="0.3">
      <c r="A19613" t="s">
        <v>11138</v>
      </c>
      <c r="B19613">
        <v>1</v>
      </c>
      <c r="C19613">
        <v>1</v>
      </c>
      <c r="D19613">
        <v>1</v>
      </c>
      <c r="E19613" t="s">
        <v>1466</v>
      </c>
      <c r="F19613" t="s">
        <v>8882</v>
      </c>
      <c r="G19613" t="s">
        <v>11138</v>
      </c>
      <c r="H19613" t="s">
        <v>24549</v>
      </c>
      <c r="I19613" t="s">
        <v>29359</v>
      </c>
      <c r="J19613" t="s">
        <v>29363</v>
      </c>
      <c r="K19613" t="s">
        <v>29399</v>
      </c>
      <c r="L19613" t="s">
        <v>29390</v>
      </c>
      <c r="M19613">
        <v>7178</v>
      </c>
    </row>
    <row r="19614" spans="1:13" hidden="1" x14ac:dyDescent="0.3">
      <c r="A19614" t="s">
        <v>11138</v>
      </c>
      <c r="B19614">
        <v>1</v>
      </c>
      <c r="C19614">
        <v>1</v>
      </c>
      <c r="D19614">
        <v>1</v>
      </c>
      <c r="E19614" t="s">
        <v>1035</v>
      </c>
      <c r="F19614" t="s">
        <v>6898</v>
      </c>
      <c r="G19614" t="s">
        <v>11138</v>
      </c>
      <c r="H19614" t="s">
        <v>20297</v>
      </c>
      <c r="I19614" t="s">
        <v>29359</v>
      </c>
      <c r="J19614" t="s">
        <v>29360</v>
      </c>
      <c r="M19614">
        <v>5517</v>
      </c>
    </row>
    <row r="19615" spans="1:13" hidden="1" x14ac:dyDescent="0.3">
      <c r="E19615" t="s">
        <v>1227</v>
      </c>
      <c r="F19615" t="s">
        <v>7863</v>
      </c>
      <c r="G19615" t="s">
        <v>11138</v>
      </c>
      <c r="H19615" t="s">
        <v>22099</v>
      </c>
      <c r="I19615" t="s">
        <v>29357</v>
      </c>
      <c r="M19615">
        <v>6436</v>
      </c>
    </row>
    <row r="19616" spans="1:13" hidden="1" x14ac:dyDescent="0.3">
      <c r="A19616" t="s">
        <v>11138</v>
      </c>
      <c r="B19616">
        <v>1</v>
      </c>
      <c r="C19616">
        <v>1</v>
      </c>
      <c r="D19616">
        <v>1</v>
      </c>
      <c r="E19616" t="s">
        <v>1152</v>
      </c>
      <c r="F19616" t="s">
        <v>6898</v>
      </c>
      <c r="G19616" t="s">
        <v>11138</v>
      </c>
      <c r="H19616" t="s">
        <v>21359</v>
      </c>
      <c r="I19616" t="s">
        <v>29359</v>
      </c>
      <c r="J19616" t="s">
        <v>29360</v>
      </c>
      <c r="M19616">
        <v>6083</v>
      </c>
    </row>
    <row r="19617" spans="1:13" hidden="1" x14ac:dyDescent="0.3">
      <c r="A19617" t="s">
        <v>11138</v>
      </c>
      <c r="B19617">
        <v>1</v>
      </c>
      <c r="C19617">
        <v>1</v>
      </c>
      <c r="D19617">
        <v>1</v>
      </c>
      <c r="E19617" t="s">
        <v>1152</v>
      </c>
      <c r="F19617" t="s">
        <v>6898</v>
      </c>
      <c r="G19617" t="s">
        <v>11138</v>
      </c>
      <c r="H19617" t="s">
        <v>21362</v>
      </c>
      <c r="I19617" t="s">
        <v>29359</v>
      </c>
      <c r="J19617" t="s">
        <v>29360</v>
      </c>
      <c r="M19617">
        <v>6084</v>
      </c>
    </row>
    <row r="19618" spans="1:13" hidden="1" x14ac:dyDescent="0.3">
      <c r="A19618" t="s">
        <v>11138</v>
      </c>
      <c r="B19618">
        <v>1</v>
      </c>
      <c r="C19618">
        <v>1</v>
      </c>
      <c r="D19618">
        <v>1</v>
      </c>
      <c r="E19618" t="s">
        <v>1152</v>
      </c>
      <c r="F19618" t="s">
        <v>6898</v>
      </c>
      <c r="G19618" t="s">
        <v>11138</v>
      </c>
      <c r="H19618" t="s">
        <v>21363</v>
      </c>
      <c r="I19618" t="s">
        <v>29359</v>
      </c>
      <c r="J19618" t="s">
        <v>29360</v>
      </c>
      <c r="M19618">
        <v>6085</v>
      </c>
    </row>
    <row r="19619" spans="1:13" hidden="1" x14ac:dyDescent="0.3">
      <c r="E19619" t="s">
        <v>1227</v>
      </c>
      <c r="F19619" t="s">
        <v>3195</v>
      </c>
      <c r="G19619" t="s">
        <v>11137</v>
      </c>
      <c r="H19619" t="s">
        <v>22103</v>
      </c>
      <c r="I19619" t="s">
        <v>29357</v>
      </c>
      <c r="M19619">
        <v>6436</v>
      </c>
    </row>
    <row r="19620" spans="1:13" hidden="1" x14ac:dyDescent="0.3">
      <c r="E19620" t="s">
        <v>1227</v>
      </c>
      <c r="F19620" t="s">
        <v>3195</v>
      </c>
      <c r="G19620" t="s">
        <v>11137</v>
      </c>
      <c r="H19620" t="s">
        <v>22104</v>
      </c>
      <c r="I19620" t="s">
        <v>29357</v>
      </c>
      <c r="M19620">
        <v>6437</v>
      </c>
    </row>
    <row r="19621" spans="1:13" hidden="1" x14ac:dyDescent="0.3">
      <c r="E19621" t="s">
        <v>782</v>
      </c>
      <c r="F19621" t="s">
        <v>5803</v>
      </c>
      <c r="G19621" t="s">
        <v>11139</v>
      </c>
      <c r="H19621" t="s">
        <v>18373</v>
      </c>
      <c r="I19621" t="s">
        <v>29357</v>
      </c>
      <c r="M19621">
        <v>3124</v>
      </c>
    </row>
    <row r="19622" spans="1:13" hidden="1" x14ac:dyDescent="0.3">
      <c r="E19622" t="s">
        <v>402</v>
      </c>
      <c r="F19622" t="s">
        <v>4051</v>
      </c>
      <c r="G19622" t="s">
        <v>11139</v>
      </c>
      <c r="H19622" t="s">
        <v>14751</v>
      </c>
      <c r="I19622" t="s">
        <v>29357</v>
      </c>
      <c r="M19622">
        <v>1737</v>
      </c>
    </row>
    <row r="19623" spans="1:13" hidden="1" x14ac:dyDescent="0.3">
      <c r="A19623" t="s">
        <v>11138</v>
      </c>
      <c r="B19623">
        <v>1</v>
      </c>
      <c r="C19623">
        <v>1</v>
      </c>
      <c r="D19623">
        <v>1</v>
      </c>
      <c r="E19623" t="s">
        <v>1152</v>
      </c>
      <c r="F19623" t="s">
        <v>6898</v>
      </c>
      <c r="G19623" t="s">
        <v>11138</v>
      </c>
      <c r="H19623" t="s">
        <v>21367</v>
      </c>
      <c r="I19623" t="s">
        <v>29359</v>
      </c>
      <c r="J19623" t="s">
        <v>29360</v>
      </c>
      <c r="M19623">
        <v>6086</v>
      </c>
    </row>
    <row r="19624" spans="1:13" hidden="1" x14ac:dyDescent="0.3">
      <c r="E19624" t="s">
        <v>1527</v>
      </c>
      <c r="F19624" t="s">
        <v>2039</v>
      </c>
      <c r="G19624" t="s">
        <v>11140</v>
      </c>
      <c r="H19624" t="s">
        <v>25230</v>
      </c>
      <c r="I19624" t="s">
        <v>29358</v>
      </c>
      <c r="J19624" t="s">
        <v>29368</v>
      </c>
      <c r="M19624">
        <v>7474</v>
      </c>
    </row>
    <row r="19625" spans="1:13" x14ac:dyDescent="0.3">
      <c r="E19625" t="s">
        <v>312</v>
      </c>
      <c r="F19625" t="s">
        <v>2097</v>
      </c>
      <c r="G19625" t="s">
        <v>11138</v>
      </c>
      <c r="H19625" t="s">
        <v>13969</v>
      </c>
      <c r="I19625" t="s">
        <v>29358</v>
      </c>
      <c r="J19625" t="s">
        <v>29360</v>
      </c>
      <c r="M19625">
        <v>1538</v>
      </c>
    </row>
    <row r="19626" spans="1:13" hidden="1" x14ac:dyDescent="0.3">
      <c r="A19626" t="s">
        <v>11138</v>
      </c>
      <c r="B19626">
        <v>1</v>
      </c>
      <c r="C19626">
        <v>1</v>
      </c>
      <c r="D19626">
        <v>1</v>
      </c>
      <c r="E19626" t="s">
        <v>819</v>
      </c>
      <c r="F19626" t="s">
        <v>5886</v>
      </c>
      <c r="G19626" t="s">
        <v>11138</v>
      </c>
      <c r="H19626" t="s">
        <v>18498</v>
      </c>
      <c r="I19626" t="s">
        <v>29359</v>
      </c>
      <c r="J19626" t="s">
        <v>29379</v>
      </c>
      <c r="M19626">
        <v>3416</v>
      </c>
    </row>
    <row r="19627" spans="1:13" hidden="1" x14ac:dyDescent="0.3">
      <c r="A19627" t="s">
        <v>11138</v>
      </c>
      <c r="B19627">
        <v>1</v>
      </c>
      <c r="C19627">
        <v>1</v>
      </c>
      <c r="D19627">
        <v>1</v>
      </c>
      <c r="E19627" t="s">
        <v>819</v>
      </c>
      <c r="F19627" t="s">
        <v>5886</v>
      </c>
      <c r="G19627" t="s">
        <v>11138</v>
      </c>
      <c r="H19627" t="s">
        <v>18498</v>
      </c>
      <c r="I19627" t="s">
        <v>29359</v>
      </c>
      <c r="J19627" t="s">
        <v>29379</v>
      </c>
      <c r="M19627">
        <v>3478</v>
      </c>
    </row>
    <row r="19628" spans="1:13" hidden="1" x14ac:dyDescent="0.3">
      <c r="A19628" t="s">
        <v>11138</v>
      </c>
      <c r="B19628">
        <v>1</v>
      </c>
      <c r="C19628">
        <v>1</v>
      </c>
      <c r="D19628">
        <v>1</v>
      </c>
      <c r="E19628" t="s">
        <v>819</v>
      </c>
      <c r="F19628" t="s">
        <v>5886</v>
      </c>
      <c r="G19628" t="s">
        <v>11138</v>
      </c>
      <c r="H19628" t="s">
        <v>18498</v>
      </c>
      <c r="I19628" t="s">
        <v>29359</v>
      </c>
      <c r="J19628" t="s">
        <v>29379</v>
      </c>
      <c r="M19628">
        <v>3539</v>
      </c>
    </row>
    <row r="19629" spans="1:13" hidden="1" x14ac:dyDescent="0.3">
      <c r="A19629" t="s">
        <v>11138</v>
      </c>
      <c r="B19629">
        <v>1</v>
      </c>
      <c r="C19629">
        <v>1</v>
      </c>
      <c r="D19629">
        <v>1</v>
      </c>
      <c r="E19629" t="s">
        <v>819</v>
      </c>
      <c r="F19629" t="s">
        <v>5886</v>
      </c>
      <c r="G19629" t="s">
        <v>11138</v>
      </c>
      <c r="H19629" t="s">
        <v>18498</v>
      </c>
      <c r="I19629" t="s">
        <v>29359</v>
      </c>
      <c r="J19629" t="s">
        <v>29379</v>
      </c>
      <c r="M19629">
        <v>3601</v>
      </c>
    </row>
    <row r="19630" spans="1:13" hidden="1" x14ac:dyDescent="0.3">
      <c r="A19630" t="s">
        <v>11138</v>
      </c>
      <c r="B19630">
        <v>1</v>
      </c>
      <c r="C19630">
        <v>1</v>
      </c>
      <c r="D19630">
        <v>1</v>
      </c>
      <c r="E19630" t="s">
        <v>819</v>
      </c>
      <c r="F19630" t="s">
        <v>5886</v>
      </c>
      <c r="G19630" t="s">
        <v>11138</v>
      </c>
      <c r="H19630" t="s">
        <v>18498</v>
      </c>
      <c r="I19630" t="s">
        <v>29359</v>
      </c>
      <c r="J19630" t="s">
        <v>29379</v>
      </c>
      <c r="M19630">
        <v>3663</v>
      </c>
    </row>
    <row r="19631" spans="1:13" hidden="1" x14ac:dyDescent="0.3">
      <c r="A19631" t="s">
        <v>11138</v>
      </c>
      <c r="B19631">
        <v>1</v>
      </c>
      <c r="C19631">
        <v>1</v>
      </c>
      <c r="D19631">
        <v>1</v>
      </c>
      <c r="E19631" t="s">
        <v>819</v>
      </c>
      <c r="F19631" t="s">
        <v>5886</v>
      </c>
      <c r="G19631" t="s">
        <v>11138</v>
      </c>
      <c r="H19631" t="s">
        <v>18498</v>
      </c>
      <c r="I19631" t="s">
        <v>29359</v>
      </c>
      <c r="J19631" t="s">
        <v>29379</v>
      </c>
      <c r="M19631">
        <v>3724</v>
      </c>
    </row>
    <row r="19632" spans="1:13" hidden="1" x14ac:dyDescent="0.3">
      <c r="A19632" t="s">
        <v>11138</v>
      </c>
      <c r="B19632">
        <v>1</v>
      </c>
      <c r="C19632">
        <v>1</v>
      </c>
      <c r="D19632">
        <v>1</v>
      </c>
      <c r="E19632" t="s">
        <v>819</v>
      </c>
      <c r="F19632" t="s">
        <v>5886</v>
      </c>
      <c r="G19632" t="s">
        <v>11138</v>
      </c>
      <c r="H19632" t="s">
        <v>18498</v>
      </c>
      <c r="I19632" t="s">
        <v>29359</v>
      </c>
      <c r="J19632" t="s">
        <v>29379</v>
      </c>
      <c r="M19632">
        <v>3786</v>
      </c>
    </row>
    <row r="19633" spans="1:13" hidden="1" x14ac:dyDescent="0.3">
      <c r="A19633" t="s">
        <v>11138</v>
      </c>
      <c r="B19633">
        <v>1</v>
      </c>
      <c r="C19633">
        <v>1</v>
      </c>
      <c r="D19633">
        <v>1</v>
      </c>
      <c r="E19633" t="s">
        <v>819</v>
      </c>
      <c r="F19633" t="s">
        <v>5886</v>
      </c>
      <c r="G19633" t="s">
        <v>11138</v>
      </c>
      <c r="H19633" t="s">
        <v>18498</v>
      </c>
      <c r="I19633" t="s">
        <v>29359</v>
      </c>
      <c r="J19633" t="s">
        <v>29379</v>
      </c>
      <c r="M19633">
        <v>3848</v>
      </c>
    </row>
    <row r="19634" spans="1:13" hidden="1" x14ac:dyDescent="0.3">
      <c r="A19634" t="s">
        <v>11138</v>
      </c>
      <c r="B19634">
        <v>1</v>
      </c>
      <c r="C19634">
        <v>1</v>
      </c>
      <c r="D19634">
        <v>1</v>
      </c>
      <c r="E19634" t="s">
        <v>819</v>
      </c>
      <c r="F19634" t="s">
        <v>5886</v>
      </c>
      <c r="G19634" t="s">
        <v>11138</v>
      </c>
      <c r="H19634" t="s">
        <v>18498</v>
      </c>
      <c r="I19634" t="s">
        <v>29359</v>
      </c>
      <c r="J19634" t="s">
        <v>29379</v>
      </c>
      <c r="M19634">
        <v>3907</v>
      </c>
    </row>
    <row r="19635" spans="1:13" hidden="1" x14ac:dyDescent="0.3">
      <c r="A19635" t="s">
        <v>11138</v>
      </c>
      <c r="B19635">
        <v>1</v>
      </c>
      <c r="C19635">
        <v>1</v>
      </c>
      <c r="D19635">
        <v>1</v>
      </c>
      <c r="E19635" t="s">
        <v>819</v>
      </c>
      <c r="F19635" t="s">
        <v>5886</v>
      </c>
      <c r="G19635" t="s">
        <v>11138</v>
      </c>
      <c r="H19635" t="s">
        <v>18498</v>
      </c>
      <c r="I19635" t="s">
        <v>29359</v>
      </c>
      <c r="J19635" t="s">
        <v>29379</v>
      </c>
      <c r="M19635">
        <v>3969</v>
      </c>
    </row>
    <row r="19636" spans="1:13" hidden="1" x14ac:dyDescent="0.3">
      <c r="E19636" t="s">
        <v>1527</v>
      </c>
      <c r="F19636" t="s">
        <v>2039</v>
      </c>
      <c r="G19636" t="s">
        <v>11140</v>
      </c>
      <c r="H19636" t="s">
        <v>25230</v>
      </c>
      <c r="I19636" t="s">
        <v>29358</v>
      </c>
      <c r="J19636" t="s">
        <v>29368</v>
      </c>
      <c r="M19636">
        <v>7474</v>
      </c>
    </row>
    <row r="19637" spans="1:13" hidden="1" x14ac:dyDescent="0.3">
      <c r="E19637" t="s">
        <v>701</v>
      </c>
      <c r="F19637" t="s">
        <v>4051</v>
      </c>
      <c r="G19637" t="s">
        <v>11139</v>
      </c>
      <c r="H19637" t="s">
        <v>17403</v>
      </c>
      <c r="I19637" t="s">
        <v>29357</v>
      </c>
      <c r="M19637">
        <v>2666</v>
      </c>
    </row>
    <row r="19638" spans="1:13" hidden="1" x14ac:dyDescent="0.3">
      <c r="A19638" t="s">
        <v>11138</v>
      </c>
      <c r="B19638">
        <v>1</v>
      </c>
      <c r="C19638">
        <v>1</v>
      </c>
      <c r="D19638">
        <v>1</v>
      </c>
      <c r="E19638" t="s">
        <v>819</v>
      </c>
      <c r="F19638" t="s">
        <v>5886</v>
      </c>
      <c r="G19638" t="s">
        <v>11138</v>
      </c>
      <c r="H19638" t="s">
        <v>18498</v>
      </c>
      <c r="I19638" t="s">
        <v>29359</v>
      </c>
      <c r="J19638" t="s">
        <v>29379</v>
      </c>
      <c r="M19638">
        <v>4072</v>
      </c>
    </row>
    <row r="19639" spans="1:13" hidden="1" x14ac:dyDescent="0.3">
      <c r="A19639" t="s">
        <v>11138</v>
      </c>
      <c r="B19639">
        <v>1</v>
      </c>
      <c r="C19639">
        <v>1</v>
      </c>
      <c r="D19639">
        <v>1</v>
      </c>
      <c r="E19639" t="s">
        <v>819</v>
      </c>
      <c r="F19639" t="s">
        <v>5886</v>
      </c>
      <c r="G19639" t="s">
        <v>11138</v>
      </c>
      <c r="H19639" t="s">
        <v>18498</v>
      </c>
      <c r="I19639" t="s">
        <v>29359</v>
      </c>
      <c r="J19639" t="s">
        <v>29379</v>
      </c>
      <c r="M19639">
        <v>4133</v>
      </c>
    </row>
    <row r="19640" spans="1:13" hidden="1" x14ac:dyDescent="0.3">
      <c r="A19640" t="s">
        <v>11138</v>
      </c>
      <c r="B19640">
        <v>1</v>
      </c>
      <c r="C19640">
        <v>1</v>
      </c>
      <c r="D19640">
        <v>1</v>
      </c>
      <c r="E19640" t="s">
        <v>819</v>
      </c>
      <c r="F19640" t="s">
        <v>5886</v>
      </c>
      <c r="G19640" t="s">
        <v>11138</v>
      </c>
      <c r="H19640" t="s">
        <v>18498</v>
      </c>
      <c r="I19640" t="s">
        <v>29359</v>
      </c>
      <c r="J19640" t="s">
        <v>29379</v>
      </c>
      <c r="M19640">
        <v>4195</v>
      </c>
    </row>
    <row r="19641" spans="1:13" hidden="1" x14ac:dyDescent="0.3">
      <c r="E19641" t="s">
        <v>1567</v>
      </c>
      <c r="F19641" t="s">
        <v>2039</v>
      </c>
      <c r="G19641" t="s">
        <v>11140</v>
      </c>
      <c r="H19641" t="s">
        <v>25534</v>
      </c>
      <c r="I19641" t="s">
        <v>29358</v>
      </c>
      <c r="J19641" t="s">
        <v>29368</v>
      </c>
      <c r="M19641">
        <v>7658</v>
      </c>
    </row>
    <row r="19642" spans="1:13" hidden="1" x14ac:dyDescent="0.3">
      <c r="E19642" t="s">
        <v>1228</v>
      </c>
      <c r="F19642" t="s">
        <v>3232</v>
      </c>
      <c r="G19642" t="s">
        <v>11138</v>
      </c>
      <c r="H19642" t="s">
        <v>22120</v>
      </c>
      <c r="I19642" t="s">
        <v>29357</v>
      </c>
      <c r="M19642">
        <v>6440</v>
      </c>
    </row>
    <row r="19643" spans="1:13" hidden="1" x14ac:dyDescent="0.3">
      <c r="E19643" t="s">
        <v>1572</v>
      </c>
      <c r="F19643" t="s">
        <v>2039</v>
      </c>
      <c r="G19643" t="s">
        <v>11140</v>
      </c>
      <c r="H19643" t="s">
        <v>25583</v>
      </c>
      <c r="I19643" t="s">
        <v>29358</v>
      </c>
      <c r="J19643" t="s">
        <v>29368</v>
      </c>
      <c r="M19643">
        <v>7670</v>
      </c>
    </row>
    <row r="19644" spans="1:13" hidden="1" x14ac:dyDescent="0.3">
      <c r="E19644" t="s">
        <v>1663</v>
      </c>
      <c r="F19644" t="s">
        <v>2039</v>
      </c>
      <c r="G19644" t="s">
        <v>11140</v>
      </c>
      <c r="H19644" t="s">
        <v>26373</v>
      </c>
      <c r="I19644" t="s">
        <v>29358</v>
      </c>
      <c r="J19644" t="s">
        <v>29368</v>
      </c>
      <c r="M19644">
        <v>7856</v>
      </c>
    </row>
    <row r="19645" spans="1:13" hidden="1" x14ac:dyDescent="0.3">
      <c r="E19645" t="s">
        <v>1567</v>
      </c>
      <c r="F19645" t="s">
        <v>4051</v>
      </c>
      <c r="G19645" t="s">
        <v>11139</v>
      </c>
      <c r="H19645" t="s">
        <v>25536</v>
      </c>
      <c r="I19645" t="s">
        <v>29357</v>
      </c>
      <c r="M19645">
        <v>7659</v>
      </c>
    </row>
    <row r="19646" spans="1:13" hidden="1" x14ac:dyDescent="0.3">
      <c r="A19646" t="s">
        <v>11138</v>
      </c>
      <c r="B19646">
        <v>1</v>
      </c>
      <c r="C19646">
        <v>1</v>
      </c>
      <c r="D19646">
        <v>1</v>
      </c>
      <c r="E19646" t="s">
        <v>819</v>
      </c>
      <c r="F19646" t="s">
        <v>5886</v>
      </c>
      <c r="G19646" t="s">
        <v>11138</v>
      </c>
      <c r="H19646" t="s">
        <v>18498</v>
      </c>
      <c r="I19646" t="s">
        <v>29359</v>
      </c>
      <c r="J19646" t="s">
        <v>29379</v>
      </c>
      <c r="M19646">
        <v>4257</v>
      </c>
    </row>
    <row r="19647" spans="1:13" hidden="1" x14ac:dyDescent="0.3">
      <c r="E19647" t="s">
        <v>1228</v>
      </c>
      <c r="F19647" t="s">
        <v>7870</v>
      </c>
      <c r="G19647" t="s">
        <v>11137</v>
      </c>
      <c r="H19647" t="s">
        <v>22125</v>
      </c>
      <c r="I19647" t="s">
        <v>29357</v>
      </c>
      <c r="M19647">
        <v>6441</v>
      </c>
    </row>
    <row r="19648" spans="1:13" hidden="1" x14ac:dyDescent="0.3">
      <c r="E19648" t="s">
        <v>1726</v>
      </c>
      <c r="F19648" t="s">
        <v>2039</v>
      </c>
      <c r="G19648" t="s">
        <v>11140</v>
      </c>
      <c r="H19648" t="s">
        <v>27241</v>
      </c>
      <c r="I19648" t="s">
        <v>29358</v>
      </c>
      <c r="J19648" t="s">
        <v>29368</v>
      </c>
      <c r="M19648">
        <v>8184</v>
      </c>
    </row>
    <row r="19649" spans="1:13" hidden="1" x14ac:dyDescent="0.3">
      <c r="A19649" t="s">
        <v>11138</v>
      </c>
      <c r="B19649">
        <v>1</v>
      </c>
      <c r="C19649">
        <v>1</v>
      </c>
      <c r="D19649">
        <v>1</v>
      </c>
      <c r="E19649" t="s">
        <v>819</v>
      </c>
      <c r="F19649" t="s">
        <v>5886</v>
      </c>
      <c r="G19649" t="s">
        <v>11138</v>
      </c>
      <c r="H19649" t="s">
        <v>18498</v>
      </c>
      <c r="I19649" t="s">
        <v>29359</v>
      </c>
      <c r="J19649" t="s">
        <v>29379</v>
      </c>
      <c r="M19649">
        <v>4316</v>
      </c>
    </row>
    <row r="19650" spans="1:13" hidden="1" x14ac:dyDescent="0.3">
      <c r="A19650" t="s">
        <v>11138</v>
      </c>
      <c r="B19650">
        <v>1</v>
      </c>
      <c r="C19650">
        <v>1</v>
      </c>
      <c r="D19650">
        <v>1</v>
      </c>
      <c r="E19650" t="s">
        <v>819</v>
      </c>
      <c r="F19650" t="s">
        <v>5886</v>
      </c>
      <c r="G19650" t="s">
        <v>11138</v>
      </c>
      <c r="H19650" t="s">
        <v>18498</v>
      </c>
      <c r="I19650" t="s">
        <v>29359</v>
      </c>
      <c r="J19650" t="s">
        <v>29379</v>
      </c>
      <c r="M19650">
        <v>4376</v>
      </c>
    </row>
    <row r="19651" spans="1:13" hidden="1" x14ac:dyDescent="0.3">
      <c r="A19651" t="s">
        <v>11138</v>
      </c>
      <c r="B19651">
        <v>1</v>
      </c>
      <c r="C19651">
        <v>1</v>
      </c>
      <c r="D19651">
        <v>1</v>
      </c>
      <c r="E19651" t="s">
        <v>819</v>
      </c>
      <c r="F19651" t="s">
        <v>5886</v>
      </c>
      <c r="G19651" t="s">
        <v>11138</v>
      </c>
      <c r="H19651" t="s">
        <v>18498</v>
      </c>
      <c r="I19651" t="s">
        <v>29359</v>
      </c>
      <c r="J19651" t="s">
        <v>29379</v>
      </c>
      <c r="M19651">
        <v>4437</v>
      </c>
    </row>
    <row r="19652" spans="1:13" hidden="1" x14ac:dyDescent="0.3">
      <c r="A19652" t="s">
        <v>11138</v>
      </c>
      <c r="B19652">
        <v>1</v>
      </c>
      <c r="C19652">
        <v>1</v>
      </c>
      <c r="D19652">
        <v>1</v>
      </c>
      <c r="E19652" t="s">
        <v>819</v>
      </c>
      <c r="F19652" t="s">
        <v>5886</v>
      </c>
      <c r="G19652" t="s">
        <v>11138</v>
      </c>
      <c r="H19652" t="s">
        <v>18498</v>
      </c>
      <c r="I19652" t="s">
        <v>29359</v>
      </c>
      <c r="J19652" t="s">
        <v>29379</v>
      </c>
      <c r="M19652">
        <v>4496</v>
      </c>
    </row>
    <row r="19653" spans="1:13" hidden="1" x14ac:dyDescent="0.3">
      <c r="A19653" t="s">
        <v>11138</v>
      </c>
      <c r="B19653">
        <v>1</v>
      </c>
      <c r="C19653">
        <v>1</v>
      </c>
      <c r="D19653">
        <v>1</v>
      </c>
      <c r="E19653" t="s">
        <v>819</v>
      </c>
      <c r="F19653" t="s">
        <v>5886</v>
      </c>
      <c r="G19653" t="s">
        <v>11138</v>
      </c>
      <c r="H19653" t="s">
        <v>18498</v>
      </c>
      <c r="I19653" t="s">
        <v>29359</v>
      </c>
      <c r="J19653" t="s">
        <v>29379</v>
      </c>
      <c r="M19653">
        <v>4557</v>
      </c>
    </row>
    <row r="19654" spans="1:13" hidden="1" x14ac:dyDescent="0.3">
      <c r="A19654" t="s">
        <v>11138</v>
      </c>
      <c r="B19654">
        <v>1</v>
      </c>
      <c r="C19654">
        <v>1</v>
      </c>
      <c r="D19654">
        <v>1</v>
      </c>
      <c r="E19654" t="s">
        <v>819</v>
      </c>
      <c r="F19654" t="s">
        <v>5886</v>
      </c>
      <c r="G19654" t="s">
        <v>11138</v>
      </c>
      <c r="H19654" t="s">
        <v>18498</v>
      </c>
      <c r="I19654" t="s">
        <v>29359</v>
      </c>
      <c r="J19654" t="s">
        <v>29379</v>
      </c>
      <c r="M19654">
        <v>4619</v>
      </c>
    </row>
    <row r="19655" spans="1:13" hidden="1" x14ac:dyDescent="0.3">
      <c r="E19655" t="s">
        <v>1808</v>
      </c>
      <c r="F19655" t="s">
        <v>2039</v>
      </c>
      <c r="G19655" t="s">
        <v>11140</v>
      </c>
      <c r="H19655" t="s">
        <v>27721</v>
      </c>
      <c r="I19655" t="s">
        <v>29358</v>
      </c>
      <c r="J19655" t="s">
        <v>29368</v>
      </c>
      <c r="M19655">
        <v>8501</v>
      </c>
    </row>
    <row r="19656" spans="1:13" hidden="1" x14ac:dyDescent="0.3">
      <c r="A19656" t="s">
        <v>11138</v>
      </c>
      <c r="B19656">
        <v>1</v>
      </c>
      <c r="C19656">
        <v>1</v>
      </c>
      <c r="D19656">
        <v>1</v>
      </c>
      <c r="E19656" t="s">
        <v>819</v>
      </c>
      <c r="F19656" t="s">
        <v>5886</v>
      </c>
      <c r="G19656" t="s">
        <v>11138</v>
      </c>
      <c r="H19656" t="s">
        <v>18498</v>
      </c>
      <c r="I19656" t="s">
        <v>29359</v>
      </c>
      <c r="J19656" t="s">
        <v>29379</v>
      </c>
      <c r="M19656">
        <v>4680</v>
      </c>
    </row>
    <row r="19657" spans="1:13" hidden="1" x14ac:dyDescent="0.3">
      <c r="E19657" t="s">
        <v>1228</v>
      </c>
      <c r="F19657" t="s">
        <v>7871</v>
      </c>
      <c r="G19657" t="s">
        <v>11137</v>
      </c>
      <c r="H19657" t="s">
        <v>22132</v>
      </c>
      <c r="I19657" t="s">
        <v>29357</v>
      </c>
      <c r="M19657">
        <v>6444</v>
      </c>
    </row>
    <row r="19658" spans="1:13" x14ac:dyDescent="0.3">
      <c r="E19658" t="s">
        <v>312</v>
      </c>
      <c r="F19658" t="s">
        <v>2097</v>
      </c>
      <c r="G19658" t="s">
        <v>11138</v>
      </c>
      <c r="H19658" t="s">
        <v>13994</v>
      </c>
      <c r="I19658" t="s">
        <v>29358</v>
      </c>
      <c r="J19658" t="s">
        <v>29360</v>
      </c>
      <c r="M19658">
        <v>1539</v>
      </c>
    </row>
    <row r="19659" spans="1:13" hidden="1" x14ac:dyDescent="0.3">
      <c r="A19659" t="s">
        <v>11138</v>
      </c>
      <c r="B19659">
        <v>1</v>
      </c>
      <c r="C19659">
        <v>1</v>
      </c>
      <c r="D19659">
        <v>1</v>
      </c>
      <c r="E19659" t="s">
        <v>819</v>
      </c>
      <c r="F19659" t="s">
        <v>5886</v>
      </c>
      <c r="G19659" t="s">
        <v>11138</v>
      </c>
      <c r="H19659" t="s">
        <v>18498</v>
      </c>
      <c r="I19659" t="s">
        <v>29359</v>
      </c>
      <c r="J19659" t="s">
        <v>29379</v>
      </c>
      <c r="M19659">
        <v>4742</v>
      </c>
    </row>
    <row r="19660" spans="1:13" x14ac:dyDescent="0.3">
      <c r="E19660" t="s">
        <v>555</v>
      </c>
      <c r="F19660" t="s">
        <v>2097</v>
      </c>
      <c r="G19660" t="s">
        <v>11138</v>
      </c>
      <c r="H19660" t="s">
        <v>16144</v>
      </c>
      <c r="I19660" t="s">
        <v>29358</v>
      </c>
      <c r="J19660" t="s">
        <v>29360</v>
      </c>
      <c r="M19660">
        <v>2284</v>
      </c>
    </row>
    <row r="19661" spans="1:13" hidden="1" x14ac:dyDescent="0.3">
      <c r="E19661" t="s">
        <v>1228</v>
      </c>
      <c r="F19661" t="s">
        <v>2219</v>
      </c>
      <c r="G19661" t="s">
        <v>11137</v>
      </c>
      <c r="H19661" t="s">
        <v>22135</v>
      </c>
      <c r="I19661" t="s">
        <v>29357</v>
      </c>
      <c r="M19661">
        <v>6444</v>
      </c>
    </row>
    <row r="19662" spans="1:13" hidden="1" x14ac:dyDescent="0.3">
      <c r="E19662" t="s">
        <v>1228</v>
      </c>
      <c r="F19662" t="s">
        <v>2219</v>
      </c>
      <c r="G19662" t="s">
        <v>11137</v>
      </c>
      <c r="H19662" t="s">
        <v>22136</v>
      </c>
      <c r="I19662" t="s">
        <v>29357</v>
      </c>
      <c r="M19662">
        <v>6444</v>
      </c>
    </row>
    <row r="19663" spans="1:13" hidden="1" x14ac:dyDescent="0.3">
      <c r="E19663" t="s">
        <v>1229</v>
      </c>
      <c r="F19663" t="s">
        <v>7872</v>
      </c>
      <c r="G19663" t="s">
        <v>11137</v>
      </c>
      <c r="H19663" t="s">
        <v>22137</v>
      </c>
      <c r="I19663" t="s">
        <v>29357</v>
      </c>
      <c r="M19663">
        <v>6445</v>
      </c>
    </row>
    <row r="19664" spans="1:13" x14ac:dyDescent="0.3">
      <c r="E19664" t="s">
        <v>561</v>
      </c>
      <c r="F19664" t="s">
        <v>2097</v>
      </c>
      <c r="G19664" t="s">
        <v>11138</v>
      </c>
      <c r="H19664" t="s">
        <v>16202</v>
      </c>
      <c r="I19664" t="s">
        <v>29358</v>
      </c>
      <c r="J19664" t="s">
        <v>29360</v>
      </c>
      <c r="M19664">
        <v>2290</v>
      </c>
    </row>
    <row r="19665" spans="1:13" hidden="1" x14ac:dyDescent="0.3">
      <c r="E19665" t="s">
        <v>1229</v>
      </c>
      <c r="F19665" t="s">
        <v>7873</v>
      </c>
      <c r="G19665" t="s">
        <v>11137</v>
      </c>
      <c r="H19665" t="s">
        <v>22139</v>
      </c>
      <c r="I19665" t="s">
        <v>29357</v>
      </c>
      <c r="M19665">
        <v>6445</v>
      </c>
    </row>
    <row r="19666" spans="1:13" hidden="1" x14ac:dyDescent="0.3">
      <c r="A19666" t="s">
        <v>11138</v>
      </c>
      <c r="B19666">
        <v>1</v>
      </c>
      <c r="C19666">
        <v>1</v>
      </c>
      <c r="D19666">
        <v>1</v>
      </c>
      <c r="E19666" t="s">
        <v>819</v>
      </c>
      <c r="F19666" t="s">
        <v>5886</v>
      </c>
      <c r="G19666" t="s">
        <v>11138</v>
      </c>
      <c r="H19666" t="s">
        <v>18498</v>
      </c>
      <c r="I19666" t="s">
        <v>29359</v>
      </c>
      <c r="J19666" t="s">
        <v>29379</v>
      </c>
      <c r="M19666">
        <v>4804</v>
      </c>
    </row>
    <row r="19667" spans="1:13" hidden="1" x14ac:dyDescent="0.3">
      <c r="E19667" t="s">
        <v>1229</v>
      </c>
      <c r="F19667" t="s">
        <v>2464</v>
      </c>
      <c r="G19667" t="s">
        <v>11137</v>
      </c>
      <c r="H19667" t="s">
        <v>22141</v>
      </c>
      <c r="I19667" t="s">
        <v>29357</v>
      </c>
      <c r="M19667">
        <v>6445</v>
      </c>
    </row>
    <row r="19668" spans="1:13" hidden="1" x14ac:dyDescent="0.3">
      <c r="A19668" t="s">
        <v>11138</v>
      </c>
      <c r="B19668">
        <v>1</v>
      </c>
      <c r="C19668">
        <v>1</v>
      </c>
      <c r="D19668">
        <v>1</v>
      </c>
      <c r="E19668" t="s">
        <v>819</v>
      </c>
      <c r="F19668" t="s">
        <v>5886</v>
      </c>
      <c r="G19668" t="s">
        <v>11138</v>
      </c>
      <c r="H19668" t="s">
        <v>18498</v>
      </c>
      <c r="I19668" t="s">
        <v>29359</v>
      </c>
      <c r="J19668" t="s">
        <v>29379</v>
      </c>
      <c r="M19668">
        <v>4866</v>
      </c>
    </row>
    <row r="19669" spans="1:13" hidden="1" x14ac:dyDescent="0.3">
      <c r="E19669" t="s">
        <v>1845</v>
      </c>
      <c r="F19669" t="s">
        <v>2039</v>
      </c>
      <c r="G19669" t="s">
        <v>11140</v>
      </c>
      <c r="H19669" t="s">
        <v>28042</v>
      </c>
      <c r="I19669" t="s">
        <v>29358</v>
      </c>
      <c r="J19669" t="s">
        <v>29368</v>
      </c>
      <c r="M19669">
        <v>8600</v>
      </c>
    </row>
    <row r="19670" spans="1:13" x14ac:dyDescent="0.3">
      <c r="E19670" t="s">
        <v>585</v>
      </c>
      <c r="F19670" t="s">
        <v>2097</v>
      </c>
      <c r="G19670" t="s">
        <v>11138</v>
      </c>
      <c r="H19670" t="s">
        <v>16394</v>
      </c>
      <c r="I19670" t="s">
        <v>29358</v>
      </c>
      <c r="J19670" t="s">
        <v>29360</v>
      </c>
      <c r="M19670">
        <v>2314</v>
      </c>
    </row>
    <row r="19671" spans="1:13" hidden="1" x14ac:dyDescent="0.3">
      <c r="E19671" t="s">
        <v>1229</v>
      </c>
      <c r="F19671" t="s">
        <v>7874</v>
      </c>
      <c r="G19671" t="s">
        <v>11140</v>
      </c>
      <c r="H19671" t="s">
        <v>22143</v>
      </c>
      <c r="I19671" t="s">
        <v>29357</v>
      </c>
      <c r="M19671">
        <v>6445</v>
      </c>
    </row>
    <row r="19672" spans="1:13" hidden="1" x14ac:dyDescent="0.3">
      <c r="E19672" t="s">
        <v>1903</v>
      </c>
      <c r="F19672" t="s">
        <v>2039</v>
      </c>
      <c r="G19672" t="s">
        <v>11140</v>
      </c>
      <c r="H19672" t="s">
        <v>28649</v>
      </c>
      <c r="I19672" t="s">
        <v>29358</v>
      </c>
      <c r="J19672" t="s">
        <v>29368</v>
      </c>
      <c r="M19672">
        <v>8997</v>
      </c>
    </row>
    <row r="19673" spans="1:13" hidden="1" x14ac:dyDescent="0.3">
      <c r="E19673" t="s">
        <v>1229</v>
      </c>
      <c r="F19673" t="s">
        <v>3862</v>
      </c>
      <c r="G19673" t="s">
        <v>11138</v>
      </c>
      <c r="H19673" t="s">
        <v>22144</v>
      </c>
      <c r="I19673" t="s">
        <v>29357</v>
      </c>
      <c r="M19673">
        <v>6445</v>
      </c>
    </row>
    <row r="19674" spans="1:13" hidden="1" x14ac:dyDescent="0.3">
      <c r="E19674" t="s">
        <v>1229</v>
      </c>
      <c r="F19674" t="s">
        <v>7875</v>
      </c>
      <c r="G19674" t="s">
        <v>11138</v>
      </c>
      <c r="H19674" t="s">
        <v>22145</v>
      </c>
      <c r="I19674" t="s">
        <v>29357</v>
      </c>
      <c r="M19674">
        <v>6445</v>
      </c>
    </row>
    <row r="19675" spans="1:13" hidden="1" x14ac:dyDescent="0.3">
      <c r="E19675" t="s">
        <v>1229</v>
      </c>
      <c r="F19675" t="s">
        <v>4439</v>
      </c>
      <c r="G19675" t="s">
        <v>11137</v>
      </c>
      <c r="H19675" t="s">
        <v>22146</v>
      </c>
      <c r="I19675" t="s">
        <v>29357</v>
      </c>
      <c r="M19675">
        <v>6445</v>
      </c>
    </row>
    <row r="19676" spans="1:13" hidden="1" x14ac:dyDescent="0.3">
      <c r="E19676" t="s">
        <v>1229</v>
      </c>
      <c r="F19676" t="s">
        <v>3162</v>
      </c>
      <c r="G19676" t="s">
        <v>11137</v>
      </c>
      <c r="H19676" t="s">
        <v>22147</v>
      </c>
      <c r="I19676" t="s">
        <v>29357</v>
      </c>
      <c r="M19676">
        <v>6445</v>
      </c>
    </row>
    <row r="19677" spans="1:13" hidden="1" x14ac:dyDescent="0.3">
      <c r="E19677" t="s">
        <v>1943</v>
      </c>
      <c r="F19677" t="s">
        <v>2039</v>
      </c>
      <c r="G19677" t="s">
        <v>11140</v>
      </c>
      <c r="H19677" t="s">
        <v>28934</v>
      </c>
      <c r="I19677" t="s">
        <v>29358</v>
      </c>
      <c r="J19677" t="s">
        <v>29368</v>
      </c>
      <c r="M19677">
        <v>9210</v>
      </c>
    </row>
    <row r="19678" spans="1:13" hidden="1" x14ac:dyDescent="0.3">
      <c r="E19678" t="s">
        <v>305</v>
      </c>
      <c r="F19678" t="s">
        <v>3543</v>
      </c>
      <c r="G19678" t="s">
        <v>11139</v>
      </c>
      <c r="H19678" t="s">
        <v>14165</v>
      </c>
      <c r="I19678" t="s">
        <v>29357</v>
      </c>
      <c r="M19678">
        <v>1575</v>
      </c>
    </row>
    <row r="19679" spans="1:13" hidden="1" x14ac:dyDescent="0.3">
      <c r="A19679" t="s">
        <v>11139</v>
      </c>
      <c r="B19679">
        <v>1</v>
      </c>
      <c r="C19679">
        <v>1</v>
      </c>
      <c r="D19679">
        <v>1</v>
      </c>
      <c r="E19679" t="s">
        <v>1917</v>
      </c>
      <c r="F19679" t="s">
        <v>2368</v>
      </c>
      <c r="G19679" t="s">
        <v>11139</v>
      </c>
      <c r="H19679" t="s">
        <v>28697</v>
      </c>
      <c r="I19679" t="s">
        <v>29359</v>
      </c>
      <c r="J19679" t="s">
        <v>29369</v>
      </c>
      <c r="M19679">
        <v>9046</v>
      </c>
    </row>
    <row r="19680" spans="1:13" hidden="1" x14ac:dyDescent="0.3">
      <c r="A19680" t="s">
        <v>11138</v>
      </c>
      <c r="B19680">
        <v>1</v>
      </c>
      <c r="C19680">
        <v>1</v>
      </c>
      <c r="D19680">
        <v>1</v>
      </c>
      <c r="E19680" t="s">
        <v>246</v>
      </c>
      <c r="F19680" t="s">
        <v>3264</v>
      </c>
      <c r="G19680" t="s">
        <v>11138</v>
      </c>
      <c r="H19680" t="s">
        <v>13344</v>
      </c>
      <c r="I19680" t="s">
        <v>29359</v>
      </c>
      <c r="J19680" t="s">
        <v>29378</v>
      </c>
      <c r="K19680" t="s">
        <v>29402</v>
      </c>
      <c r="L19680" t="s">
        <v>29390</v>
      </c>
      <c r="M19680">
        <v>1224</v>
      </c>
    </row>
    <row r="19681" spans="1:13" hidden="1" x14ac:dyDescent="0.3">
      <c r="E19681" t="s">
        <v>2000</v>
      </c>
      <c r="F19681" t="s">
        <v>2039</v>
      </c>
      <c r="G19681" t="s">
        <v>11140</v>
      </c>
      <c r="H19681" t="s">
        <v>29249</v>
      </c>
      <c r="I19681" t="s">
        <v>29358</v>
      </c>
      <c r="J19681" t="s">
        <v>29368</v>
      </c>
      <c r="M19681">
        <v>9439</v>
      </c>
    </row>
    <row r="19682" spans="1:13" hidden="1" x14ac:dyDescent="0.3">
      <c r="A19682" t="s">
        <v>11138</v>
      </c>
      <c r="B19682">
        <v>1</v>
      </c>
      <c r="C19682">
        <v>1</v>
      </c>
      <c r="D19682">
        <v>1</v>
      </c>
      <c r="E19682" t="s">
        <v>246</v>
      </c>
      <c r="F19682" t="s">
        <v>3263</v>
      </c>
      <c r="G19682" t="s">
        <v>11138</v>
      </c>
      <c r="H19682" t="s">
        <v>13343</v>
      </c>
      <c r="I19682" t="s">
        <v>29359</v>
      </c>
      <c r="J19682" t="s">
        <v>29378</v>
      </c>
      <c r="K19682" t="s">
        <v>29402</v>
      </c>
      <c r="L19682" t="s">
        <v>29390</v>
      </c>
      <c r="M19682">
        <v>1224</v>
      </c>
    </row>
    <row r="19683" spans="1:13" hidden="1" x14ac:dyDescent="0.3">
      <c r="E19683" t="s">
        <v>1060</v>
      </c>
      <c r="F19683" t="s">
        <v>7002</v>
      </c>
      <c r="G19683" t="s">
        <v>11140</v>
      </c>
      <c r="H19683" t="s">
        <v>20464</v>
      </c>
      <c r="I19683" t="s">
        <v>29358</v>
      </c>
      <c r="J19683" t="s">
        <v>29380</v>
      </c>
      <c r="M19683">
        <v>5595</v>
      </c>
    </row>
    <row r="19684" spans="1:13" hidden="1" x14ac:dyDescent="0.3">
      <c r="A19684" t="s">
        <v>11138</v>
      </c>
      <c r="B19684">
        <v>1</v>
      </c>
      <c r="C19684">
        <v>1</v>
      </c>
      <c r="D19684">
        <v>1</v>
      </c>
      <c r="E19684" t="s">
        <v>246</v>
      </c>
      <c r="F19684" t="s">
        <v>3263</v>
      </c>
      <c r="G19684" t="s">
        <v>11138</v>
      </c>
      <c r="H19684" t="s">
        <v>13343</v>
      </c>
      <c r="I19684" t="s">
        <v>29359</v>
      </c>
      <c r="J19684" t="s">
        <v>29378</v>
      </c>
      <c r="K19684" t="s">
        <v>29402</v>
      </c>
      <c r="L19684" t="s">
        <v>29390</v>
      </c>
      <c r="M19684">
        <v>1224</v>
      </c>
    </row>
    <row r="19685" spans="1:13" hidden="1" x14ac:dyDescent="0.3">
      <c r="E19685" t="s">
        <v>1637</v>
      </c>
      <c r="F19685" t="s">
        <v>9836</v>
      </c>
      <c r="G19685" t="s">
        <v>11139</v>
      </c>
      <c r="H19685" t="s">
        <v>26181</v>
      </c>
      <c r="I19685" t="s">
        <v>29357</v>
      </c>
      <c r="M19685">
        <v>7798</v>
      </c>
    </row>
    <row r="19686" spans="1:13" hidden="1" x14ac:dyDescent="0.3">
      <c r="A19686" t="s">
        <v>11138</v>
      </c>
      <c r="B19686">
        <v>1</v>
      </c>
      <c r="C19686">
        <v>1</v>
      </c>
      <c r="D19686">
        <v>1</v>
      </c>
      <c r="E19686" t="s">
        <v>246</v>
      </c>
      <c r="F19686" t="s">
        <v>3263</v>
      </c>
      <c r="G19686" t="s">
        <v>11138</v>
      </c>
      <c r="H19686" t="s">
        <v>13343</v>
      </c>
      <c r="I19686" t="s">
        <v>29359</v>
      </c>
      <c r="J19686" t="s">
        <v>29378</v>
      </c>
      <c r="K19686" t="s">
        <v>29402</v>
      </c>
      <c r="L19686" t="s">
        <v>29390</v>
      </c>
      <c r="M19686">
        <v>1224</v>
      </c>
    </row>
    <row r="19687" spans="1:13" hidden="1" x14ac:dyDescent="0.3">
      <c r="A19687" t="s">
        <v>11138</v>
      </c>
      <c r="B19687">
        <v>1</v>
      </c>
      <c r="C19687">
        <v>1</v>
      </c>
      <c r="D19687">
        <v>1</v>
      </c>
      <c r="E19687" t="s">
        <v>246</v>
      </c>
      <c r="F19687" t="s">
        <v>3263</v>
      </c>
      <c r="G19687" t="s">
        <v>11138</v>
      </c>
      <c r="H19687" t="s">
        <v>13343</v>
      </c>
      <c r="I19687" t="s">
        <v>29359</v>
      </c>
      <c r="J19687" t="s">
        <v>29378</v>
      </c>
      <c r="K19687" t="s">
        <v>29402</v>
      </c>
      <c r="L19687" t="s">
        <v>29390</v>
      </c>
      <c r="M19687">
        <v>1224</v>
      </c>
    </row>
    <row r="19688" spans="1:13" hidden="1" x14ac:dyDescent="0.3">
      <c r="E19688" t="s">
        <v>1142</v>
      </c>
      <c r="F19688" t="s">
        <v>7351</v>
      </c>
      <c r="G19688" t="s">
        <v>11139</v>
      </c>
      <c r="H19688" t="s">
        <v>21234</v>
      </c>
      <c r="I19688" t="s">
        <v>29357</v>
      </c>
      <c r="M19688">
        <v>6025</v>
      </c>
    </row>
    <row r="19689" spans="1:13" hidden="1" x14ac:dyDescent="0.3">
      <c r="E19689" t="s">
        <v>166</v>
      </c>
      <c r="F19689" t="s">
        <v>2967</v>
      </c>
      <c r="G19689" t="s">
        <v>11139</v>
      </c>
      <c r="H19689" t="s">
        <v>12724</v>
      </c>
      <c r="I19689" t="s">
        <v>29357</v>
      </c>
      <c r="M19689">
        <v>663</v>
      </c>
    </row>
    <row r="19690" spans="1:13" hidden="1" x14ac:dyDescent="0.3">
      <c r="E19690" t="s">
        <v>1506</v>
      </c>
      <c r="F19690" t="s">
        <v>2967</v>
      </c>
      <c r="G19690" t="s">
        <v>11139</v>
      </c>
      <c r="H19690" t="s">
        <v>25002</v>
      </c>
      <c r="I19690" t="s">
        <v>29357</v>
      </c>
      <c r="M19690">
        <v>7334</v>
      </c>
    </row>
    <row r="19691" spans="1:13" hidden="1" x14ac:dyDescent="0.3">
      <c r="E19691" t="s">
        <v>1230</v>
      </c>
      <c r="F19691" t="s">
        <v>2219</v>
      </c>
      <c r="G19691" t="s">
        <v>11137</v>
      </c>
      <c r="H19691" t="s">
        <v>22162</v>
      </c>
      <c r="I19691" t="s">
        <v>29357</v>
      </c>
      <c r="M19691">
        <v>6449</v>
      </c>
    </row>
    <row r="19692" spans="1:13" hidden="1" x14ac:dyDescent="0.3">
      <c r="E19692" t="s">
        <v>1506</v>
      </c>
      <c r="F19692" t="s">
        <v>2967</v>
      </c>
      <c r="G19692" t="s">
        <v>11139</v>
      </c>
      <c r="H19692" t="s">
        <v>25002</v>
      </c>
      <c r="I19692" t="s">
        <v>29357</v>
      </c>
      <c r="M19692">
        <v>7344</v>
      </c>
    </row>
    <row r="19693" spans="1:13" hidden="1" x14ac:dyDescent="0.3">
      <c r="E19693" t="s">
        <v>1230</v>
      </c>
      <c r="F19693" t="s">
        <v>7879</v>
      </c>
      <c r="G19693" t="s">
        <v>11137</v>
      </c>
      <c r="H19693" t="s">
        <v>22164</v>
      </c>
      <c r="I19693" t="s">
        <v>29357</v>
      </c>
      <c r="M19693">
        <v>6449</v>
      </c>
    </row>
    <row r="19694" spans="1:13" hidden="1" x14ac:dyDescent="0.3">
      <c r="E19694" t="s">
        <v>1230</v>
      </c>
      <c r="F19694" t="s">
        <v>2219</v>
      </c>
      <c r="G19694" t="s">
        <v>11137</v>
      </c>
      <c r="H19694" t="s">
        <v>22165</v>
      </c>
      <c r="I19694" t="s">
        <v>29357</v>
      </c>
      <c r="M19694">
        <v>6449</v>
      </c>
    </row>
    <row r="19695" spans="1:13" hidden="1" x14ac:dyDescent="0.3">
      <c r="E19695" t="s">
        <v>674</v>
      </c>
      <c r="F19695" t="s">
        <v>2967</v>
      </c>
      <c r="G19695" t="s">
        <v>11139</v>
      </c>
      <c r="H19695" t="s">
        <v>27478</v>
      </c>
      <c r="I19695" t="s">
        <v>29357</v>
      </c>
      <c r="M19695">
        <v>8354</v>
      </c>
    </row>
    <row r="19696" spans="1:13" hidden="1" x14ac:dyDescent="0.3">
      <c r="E19696" t="s">
        <v>1939</v>
      </c>
      <c r="F19696" t="s">
        <v>10955</v>
      </c>
      <c r="G19696" t="s">
        <v>11140</v>
      </c>
      <c r="H19696" t="s">
        <v>28874</v>
      </c>
      <c r="I19696" t="s">
        <v>29358</v>
      </c>
      <c r="J19696" t="s">
        <v>29367</v>
      </c>
      <c r="K19696" t="s">
        <v>29368</v>
      </c>
      <c r="L19696" t="s">
        <v>29360</v>
      </c>
      <c r="M19696">
        <v>9203</v>
      </c>
    </row>
    <row r="19697" spans="1:13" hidden="1" x14ac:dyDescent="0.3">
      <c r="E19697" t="s">
        <v>1633</v>
      </c>
      <c r="F19697" t="s">
        <v>9806</v>
      </c>
      <c r="G19697" t="s">
        <v>11139</v>
      </c>
      <c r="H19697" t="s">
        <v>26140</v>
      </c>
      <c r="I19697" t="s">
        <v>29357</v>
      </c>
      <c r="M19697">
        <v>7791</v>
      </c>
    </row>
    <row r="19698" spans="1:13" hidden="1" x14ac:dyDescent="0.3">
      <c r="A19698" t="s">
        <v>11140</v>
      </c>
      <c r="B19698">
        <v>0</v>
      </c>
      <c r="C19698">
        <v>1</v>
      </c>
      <c r="D19698" t="s">
        <v>11140</v>
      </c>
      <c r="E19698" t="s">
        <v>1633</v>
      </c>
      <c r="F19698" t="s">
        <v>9805</v>
      </c>
      <c r="G19698" t="s">
        <v>11139</v>
      </c>
      <c r="H19698" t="s">
        <v>26139</v>
      </c>
      <c r="I19698" t="s">
        <v>29358</v>
      </c>
      <c r="J19698" t="s">
        <v>29369</v>
      </c>
      <c r="M19698">
        <v>7791</v>
      </c>
    </row>
    <row r="19699" spans="1:13" hidden="1" x14ac:dyDescent="0.3">
      <c r="A19699" t="s">
        <v>11140</v>
      </c>
      <c r="B19699">
        <v>0</v>
      </c>
      <c r="C19699">
        <v>1</v>
      </c>
      <c r="D19699" t="s">
        <v>11140</v>
      </c>
      <c r="E19699" t="s">
        <v>1633</v>
      </c>
      <c r="F19699" t="s">
        <v>9805</v>
      </c>
      <c r="G19699" t="s">
        <v>11139</v>
      </c>
      <c r="H19699" t="s">
        <v>26139</v>
      </c>
      <c r="I19699" t="s">
        <v>29358</v>
      </c>
      <c r="J19699" t="s">
        <v>29369</v>
      </c>
      <c r="M19699">
        <v>7791</v>
      </c>
    </row>
    <row r="19700" spans="1:13" hidden="1" x14ac:dyDescent="0.3">
      <c r="E19700" t="s">
        <v>1231</v>
      </c>
      <c r="F19700" t="s">
        <v>7883</v>
      </c>
      <c r="G19700" t="s">
        <v>11137</v>
      </c>
      <c r="H19700" t="s">
        <v>22171</v>
      </c>
      <c r="I19700" t="s">
        <v>29357</v>
      </c>
      <c r="M19700">
        <v>6450</v>
      </c>
    </row>
    <row r="19701" spans="1:13" hidden="1" x14ac:dyDescent="0.3">
      <c r="E19701" t="s">
        <v>1231</v>
      </c>
      <c r="F19701" t="s">
        <v>7882</v>
      </c>
      <c r="G19701" t="s">
        <v>11137</v>
      </c>
      <c r="H19701" t="s">
        <v>22172</v>
      </c>
      <c r="I19701" t="s">
        <v>29357</v>
      </c>
      <c r="M19701">
        <v>6450</v>
      </c>
    </row>
    <row r="19702" spans="1:13" hidden="1" x14ac:dyDescent="0.3">
      <c r="A19702" t="s">
        <v>11140</v>
      </c>
      <c r="B19702">
        <v>0</v>
      </c>
      <c r="C19702">
        <v>0</v>
      </c>
      <c r="D19702" t="s">
        <v>11140</v>
      </c>
      <c r="E19702" t="s">
        <v>1595</v>
      </c>
      <c r="F19702" t="s">
        <v>9526</v>
      </c>
      <c r="G19702" t="s">
        <v>11139</v>
      </c>
      <c r="H19702" t="s">
        <v>25728</v>
      </c>
      <c r="I19702" t="s">
        <v>29358</v>
      </c>
      <c r="J19702" t="s">
        <v>29369</v>
      </c>
      <c r="M19702">
        <v>7738</v>
      </c>
    </row>
    <row r="19703" spans="1:13" hidden="1" x14ac:dyDescent="0.3">
      <c r="E19703" t="s">
        <v>1231</v>
      </c>
      <c r="F19703" t="s">
        <v>6964</v>
      </c>
      <c r="G19703" t="s">
        <v>11138</v>
      </c>
      <c r="H19703" t="s">
        <v>22174</v>
      </c>
      <c r="I19703" t="s">
        <v>29357</v>
      </c>
      <c r="M19703">
        <v>6450</v>
      </c>
    </row>
    <row r="19704" spans="1:13" hidden="1" x14ac:dyDescent="0.3">
      <c r="E19704" t="s">
        <v>1231</v>
      </c>
      <c r="F19704" t="s">
        <v>7884</v>
      </c>
      <c r="G19704" t="s">
        <v>11138</v>
      </c>
      <c r="H19704" t="s">
        <v>22175</v>
      </c>
      <c r="I19704" t="s">
        <v>29357</v>
      </c>
      <c r="M19704">
        <v>6450</v>
      </c>
    </row>
    <row r="19705" spans="1:13" hidden="1" x14ac:dyDescent="0.3">
      <c r="A19705" t="s">
        <v>11138</v>
      </c>
      <c r="B19705">
        <v>1</v>
      </c>
      <c r="C19705">
        <v>1</v>
      </c>
      <c r="D19705">
        <v>1</v>
      </c>
      <c r="E19705" t="s">
        <v>742</v>
      </c>
      <c r="F19705" t="s">
        <v>5599</v>
      </c>
      <c r="G19705" t="s">
        <v>11138</v>
      </c>
      <c r="H19705" t="s">
        <v>18032</v>
      </c>
      <c r="I19705" t="s">
        <v>29359</v>
      </c>
      <c r="J19705" t="s">
        <v>29378</v>
      </c>
      <c r="K19705" t="s">
        <v>29402</v>
      </c>
      <c r="L19705" t="s">
        <v>29390</v>
      </c>
      <c r="M19705">
        <v>2846</v>
      </c>
    </row>
    <row r="19706" spans="1:13" hidden="1" x14ac:dyDescent="0.3">
      <c r="A19706" t="s">
        <v>11139</v>
      </c>
      <c r="B19706">
        <v>1</v>
      </c>
      <c r="C19706">
        <v>1</v>
      </c>
      <c r="D19706">
        <v>1</v>
      </c>
      <c r="E19706" t="s">
        <v>1948</v>
      </c>
      <c r="F19706" t="s">
        <v>2368</v>
      </c>
      <c r="G19706" t="s">
        <v>11139</v>
      </c>
      <c r="H19706" t="s">
        <v>29007</v>
      </c>
      <c r="I19706" t="s">
        <v>29359</v>
      </c>
      <c r="J19706" t="s">
        <v>29369</v>
      </c>
      <c r="M19706">
        <v>9229</v>
      </c>
    </row>
    <row r="19707" spans="1:13" hidden="1" x14ac:dyDescent="0.3">
      <c r="A19707" t="s">
        <v>11138</v>
      </c>
      <c r="B19707">
        <v>1</v>
      </c>
      <c r="C19707">
        <v>1</v>
      </c>
      <c r="D19707">
        <v>1</v>
      </c>
      <c r="E19707" t="s">
        <v>984</v>
      </c>
      <c r="F19707" t="s">
        <v>8165</v>
      </c>
      <c r="G19707" t="s">
        <v>11138</v>
      </c>
      <c r="H19707" t="s">
        <v>22849</v>
      </c>
      <c r="I19707" t="s">
        <v>29359</v>
      </c>
      <c r="J19707" t="s">
        <v>29378</v>
      </c>
      <c r="K19707" t="s">
        <v>29402</v>
      </c>
      <c r="L19707" t="s">
        <v>29390</v>
      </c>
      <c r="M19707">
        <v>6655</v>
      </c>
    </row>
    <row r="19708" spans="1:13" hidden="1" x14ac:dyDescent="0.3">
      <c r="E19708" t="s">
        <v>1233</v>
      </c>
      <c r="F19708" t="s">
        <v>2773</v>
      </c>
      <c r="G19708" t="s">
        <v>11138</v>
      </c>
      <c r="H19708" t="s">
        <v>22179</v>
      </c>
      <c r="I19708" t="s">
        <v>29357</v>
      </c>
      <c r="M19708">
        <v>6458</v>
      </c>
    </row>
    <row r="19709" spans="1:13" hidden="1" x14ac:dyDescent="0.3">
      <c r="E19709" t="s">
        <v>430</v>
      </c>
      <c r="F19709" t="s">
        <v>10703</v>
      </c>
      <c r="G19709" t="s">
        <v>11140</v>
      </c>
      <c r="H19709" t="s">
        <v>28226</v>
      </c>
      <c r="I19709" t="s">
        <v>29358</v>
      </c>
      <c r="J19709" t="s">
        <v>29367</v>
      </c>
      <c r="K19709" t="s">
        <v>29368</v>
      </c>
      <c r="M19709">
        <v>8678</v>
      </c>
    </row>
    <row r="19710" spans="1:13" x14ac:dyDescent="0.3">
      <c r="E19710" t="s">
        <v>698</v>
      </c>
      <c r="F19710" t="s">
        <v>2097</v>
      </c>
      <c r="G19710" t="s">
        <v>11138</v>
      </c>
      <c r="H19710" t="s">
        <v>17358</v>
      </c>
      <c r="I19710" t="s">
        <v>29358</v>
      </c>
      <c r="J19710" t="s">
        <v>29360</v>
      </c>
      <c r="M19710">
        <v>2662</v>
      </c>
    </row>
    <row r="19711" spans="1:13" hidden="1" x14ac:dyDescent="0.3">
      <c r="E19711" t="s">
        <v>1233</v>
      </c>
      <c r="F19711" t="s">
        <v>7886</v>
      </c>
      <c r="G19711" t="s">
        <v>11138</v>
      </c>
      <c r="H19711" t="s">
        <v>22182</v>
      </c>
      <c r="I19711" t="s">
        <v>29357</v>
      </c>
      <c r="M19711">
        <v>6458</v>
      </c>
    </row>
    <row r="19712" spans="1:13" x14ac:dyDescent="0.3">
      <c r="E19712" t="s">
        <v>1123</v>
      </c>
      <c r="F19712" t="s">
        <v>2097</v>
      </c>
      <c r="G19712" t="s">
        <v>11138</v>
      </c>
      <c r="H19712" t="s">
        <v>20902</v>
      </c>
      <c r="I19712" t="s">
        <v>29358</v>
      </c>
      <c r="J19712" t="s">
        <v>29360</v>
      </c>
      <c r="M19712">
        <v>5886</v>
      </c>
    </row>
    <row r="19713" spans="1:13" hidden="1" x14ac:dyDescent="0.3">
      <c r="E19713" t="s">
        <v>1233</v>
      </c>
      <c r="F19713" t="s">
        <v>5726</v>
      </c>
      <c r="G19713" t="s">
        <v>11138</v>
      </c>
      <c r="H19713" t="s">
        <v>22183</v>
      </c>
      <c r="I19713" t="s">
        <v>29357</v>
      </c>
      <c r="M19713">
        <v>6458</v>
      </c>
    </row>
    <row r="19714" spans="1:13" x14ac:dyDescent="0.3">
      <c r="E19714" t="s">
        <v>1123</v>
      </c>
      <c r="F19714" t="s">
        <v>2097</v>
      </c>
      <c r="G19714" t="s">
        <v>11138</v>
      </c>
      <c r="H19714" t="s">
        <v>20902</v>
      </c>
      <c r="I19714" t="s">
        <v>29358</v>
      </c>
      <c r="J19714" t="s">
        <v>29360</v>
      </c>
      <c r="M19714">
        <v>5886</v>
      </c>
    </row>
    <row r="19715" spans="1:13" hidden="1" x14ac:dyDescent="0.3">
      <c r="E19715" t="s">
        <v>1941</v>
      </c>
      <c r="F19715" t="s">
        <v>4852</v>
      </c>
      <c r="G19715" t="s">
        <v>11139</v>
      </c>
      <c r="H19715" t="s">
        <v>28896</v>
      </c>
      <c r="I19715" t="s">
        <v>29357</v>
      </c>
      <c r="M19715">
        <v>9206</v>
      </c>
    </row>
    <row r="19716" spans="1:13" hidden="1" x14ac:dyDescent="0.3">
      <c r="E19716" t="s">
        <v>1233</v>
      </c>
      <c r="F19716" t="s">
        <v>7886</v>
      </c>
      <c r="G19716" t="s">
        <v>11138</v>
      </c>
      <c r="H19716" t="s">
        <v>22186</v>
      </c>
      <c r="I19716" t="s">
        <v>29357</v>
      </c>
      <c r="M19716">
        <v>6458</v>
      </c>
    </row>
    <row r="19717" spans="1:13" x14ac:dyDescent="0.3">
      <c r="E19717" t="s">
        <v>1123</v>
      </c>
      <c r="F19717" t="s">
        <v>2097</v>
      </c>
      <c r="G19717" t="s">
        <v>11138</v>
      </c>
      <c r="H19717" t="s">
        <v>20902</v>
      </c>
      <c r="I19717" t="s">
        <v>29358</v>
      </c>
      <c r="J19717" t="s">
        <v>29360</v>
      </c>
      <c r="M19717">
        <v>5886</v>
      </c>
    </row>
    <row r="19718" spans="1:13" x14ac:dyDescent="0.3">
      <c r="E19718" t="s">
        <v>1409</v>
      </c>
      <c r="F19718" t="s">
        <v>2097</v>
      </c>
      <c r="G19718" t="s">
        <v>11138</v>
      </c>
      <c r="H19718" t="s">
        <v>23984</v>
      </c>
      <c r="I19718" t="s">
        <v>29358</v>
      </c>
      <c r="J19718" t="s">
        <v>29360</v>
      </c>
      <c r="M19718">
        <v>6997</v>
      </c>
    </row>
    <row r="19719" spans="1:13" hidden="1" x14ac:dyDescent="0.3">
      <c r="E19719" t="s">
        <v>1233</v>
      </c>
      <c r="F19719" t="s">
        <v>7529</v>
      </c>
      <c r="G19719" t="s">
        <v>11137</v>
      </c>
      <c r="H19719" t="s">
        <v>22189</v>
      </c>
      <c r="I19719" t="s">
        <v>29357</v>
      </c>
      <c r="M19719">
        <v>6459</v>
      </c>
    </row>
    <row r="19720" spans="1:13" x14ac:dyDescent="0.3">
      <c r="E19720" t="s">
        <v>1409</v>
      </c>
      <c r="F19720" t="s">
        <v>2097</v>
      </c>
      <c r="G19720" t="s">
        <v>11138</v>
      </c>
      <c r="H19720" t="s">
        <v>23987</v>
      </c>
      <c r="I19720" t="s">
        <v>29358</v>
      </c>
      <c r="J19720" t="s">
        <v>29360</v>
      </c>
      <c r="M19720">
        <v>6998</v>
      </c>
    </row>
    <row r="19721" spans="1:13" hidden="1" x14ac:dyDescent="0.3">
      <c r="E19721" t="s">
        <v>162</v>
      </c>
      <c r="F19721" t="s">
        <v>2949</v>
      </c>
      <c r="G19721" t="s">
        <v>11140</v>
      </c>
      <c r="H19721" t="s">
        <v>12643</v>
      </c>
      <c r="I19721" t="s">
        <v>29358</v>
      </c>
      <c r="J19721" t="s">
        <v>29361</v>
      </c>
      <c r="M19721">
        <v>640</v>
      </c>
    </row>
    <row r="19722" spans="1:13" hidden="1" x14ac:dyDescent="0.3">
      <c r="E19722" t="s">
        <v>1233</v>
      </c>
      <c r="F19722" t="s">
        <v>2773</v>
      </c>
      <c r="G19722" t="s">
        <v>11137</v>
      </c>
      <c r="H19722" t="s">
        <v>22192</v>
      </c>
      <c r="I19722" t="s">
        <v>29357</v>
      </c>
      <c r="M19722">
        <v>6459</v>
      </c>
    </row>
    <row r="19723" spans="1:13" hidden="1" x14ac:dyDescent="0.3">
      <c r="E19723" t="s">
        <v>1233</v>
      </c>
      <c r="F19723" t="s">
        <v>7891</v>
      </c>
      <c r="G19723" t="s">
        <v>11140</v>
      </c>
      <c r="H19723" t="s">
        <v>22193</v>
      </c>
      <c r="I19723" t="s">
        <v>29357</v>
      </c>
      <c r="M19723">
        <v>6459</v>
      </c>
    </row>
    <row r="19724" spans="1:13" hidden="1" x14ac:dyDescent="0.3">
      <c r="E19724" t="s">
        <v>1233</v>
      </c>
      <c r="F19724" t="s">
        <v>7886</v>
      </c>
      <c r="G19724" t="s">
        <v>11137</v>
      </c>
      <c r="H19724" t="s">
        <v>22194</v>
      </c>
      <c r="I19724" t="s">
        <v>29357</v>
      </c>
      <c r="M19724">
        <v>6459</v>
      </c>
    </row>
    <row r="19725" spans="1:13" hidden="1" x14ac:dyDescent="0.3">
      <c r="A19725" t="s">
        <v>11138</v>
      </c>
      <c r="B19725">
        <v>1</v>
      </c>
      <c r="C19725">
        <v>1</v>
      </c>
      <c r="D19725">
        <v>1</v>
      </c>
      <c r="E19725" t="s">
        <v>984</v>
      </c>
      <c r="F19725" t="s">
        <v>8165</v>
      </c>
      <c r="G19725" t="s">
        <v>11138</v>
      </c>
      <c r="H19725" t="s">
        <v>22849</v>
      </c>
      <c r="I19725" t="s">
        <v>29359</v>
      </c>
      <c r="J19725" t="s">
        <v>29378</v>
      </c>
      <c r="K19725" t="s">
        <v>29402</v>
      </c>
      <c r="L19725" t="s">
        <v>29390</v>
      </c>
      <c r="M19725">
        <v>6762</v>
      </c>
    </row>
    <row r="19726" spans="1:13" hidden="1" x14ac:dyDescent="0.3">
      <c r="E19726" t="s">
        <v>1233</v>
      </c>
      <c r="F19726" t="s">
        <v>5726</v>
      </c>
      <c r="G19726" t="s">
        <v>11138</v>
      </c>
      <c r="H19726" t="s">
        <v>22196</v>
      </c>
      <c r="I19726" t="s">
        <v>29357</v>
      </c>
      <c r="M19726">
        <v>6459</v>
      </c>
    </row>
    <row r="19727" spans="1:13" hidden="1" x14ac:dyDescent="0.3">
      <c r="E19727" t="s">
        <v>1710</v>
      </c>
      <c r="F19727" t="s">
        <v>10139</v>
      </c>
      <c r="G19727" t="s">
        <v>11139</v>
      </c>
      <c r="H19727" t="s">
        <v>26993</v>
      </c>
      <c r="I19727" t="s">
        <v>29357</v>
      </c>
      <c r="M19727">
        <v>8025</v>
      </c>
    </row>
    <row r="19728" spans="1:13" hidden="1" x14ac:dyDescent="0.3">
      <c r="E19728" t="s">
        <v>1472</v>
      </c>
      <c r="F19728" t="s">
        <v>2824</v>
      </c>
      <c r="G19728" t="s">
        <v>11139</v>
      </c>
      <c r="H19728" t="s">
        <v>24611</v>
      </c>
      <c r="I19728" t="s">
        <v>29357</v>
      </c>
      <c r="M19728">
        <v>7194</v>
      </c>
    </row>
    <row r="19729" spans="1:13" x14ac:dyDescent="0.3">
      <c r="E19729" t="s">
        <v>1409</v>
      </c>
      <c r="F19729" t="s">
        <v>2097</v>
      </c>
      <c r="G19729" t="s">
        <v>11138</v>
      </c>
      <c r="H19729" t="s">
        <v>23987</v>
      </c>
      <c r="I19729" t="s">
        <v>29358</v>
      </c>
      <c r="J19729" t="s">
        <v>29360</v>
      </c>
      <c r="M19729">
        <v>6998</v>
      </c>
    </row>
    <row r="19730" spans="1:13" x14ac:dyDescent="0.3">
      <c r="E19730" t="s">
        <v>1409</v>
      </c>
      <c r="F19730" t="s">
        <v>2097</v>
      </c>
      <c r="G19730" t="s">
        <v>11138</v>
      </c>
      <c r="H19730" t="s">
        <v>24068</v>
      </c>
      <c r="I19730" t="s">
        <v>29358</v>
      </c>
      <c r="J19730" t="s">
        <v>29360</v>
      </c>
      <c r="M19730">
        <v>7030</v>
      </c>
    </row>
    <row r="19731" spans="1:13" x14ac:dyDescent="0.3">
      <c r="E19731" t="s">
        <v>1409</v>
      </c>
      <c r="F19731" t="s">
        <v>2097</v>
      </c>
      <c r="G19731" t="s">
        <v>11138</v>
      </c>
      <c r="H19731" t="s">
        <v>24069</v>
      </c>
      <c r="I19731" t="s">
        <v>29358</v>
      </c>
      <c r="J19731" t="s">
        <v>29360</v>
      </c>
      <c r="M19731">
        <v>7031</v>
      </c>
    </row>
    <row r="19732" spans="1:13" x14ac:dyDescent="0.3">
      <c r="E19732" t="s">
        <v>1496</v>
      </c>
      <c r="F19732" t="s">
        <v>2097</v>
      </c>
      <c r="G19732" t="s">
        <v>11138</v>
      </c>
      <c r="H19732" t="s">
        <v>24874</v>
      </c>
      <c r="I19732" t="s">
        <v>29358</v>
      </c>
      <c r="J19732" t="s">
        <v>29360</v>
      </c>
      <c r="M19732">
        <v>7290</v>
      </c>
    </row>
    <row r="19733" spans="1:13" x14ac:dyDescent="0.3">
      <c r="E19733" t="s">
        <v>1712</v>
      </c>
      <c r="F19733" t="s">
        <v>2097</v>
      </c>
      <c r="G19733" t="s">
        <v>11138</v>
      </c>
      <c r="H19733" t="s">
        <v>27155</v>
      </c>
      <c r="I19733" t="s">
        <v>29358</v>
      </c>
      <c r="J19733" t="s">
        <v>29360</v>
      </c>
      <c r="M19733">
        <v>8053</v>
      </c>
    </row>
    <row r="19734" spans="1:13" hidden="1" x14ac:dyDescent="0.3">
      <c r="E19734" t="s">
        <v>1233</v>
      </c>
      <c r="F19734" t="s">
        <v>2773</v>
      </c>
      <c r="G19734" t="s">
        <v>11138</v>
      </c>
      <c r="H19734" t="s">
        <v>22203</v>
      </c>
      <c r="I19734" t="s">
        <v>29357</v>
      </c>
      <c r="M19734">
        <v>6460</v>
      </c>
    </row>
    <row r="19735" spans="1:13" hidden="1" x14ac:dyDescent="0.3">
      <c r="E19735" t="s">
        <v>1233</v>
      </c>
      <c r="F19735" t="s">
        <v>7886</v>
      </c>
      <c r="G19735" t="s">
        <v>11138</v>
      </c>
      <c r="H19735" t="s">
        <v>22204</v>
      </c>
      <c r="I19735" t="s">
        <v>29357</v>
      </c>
      <c r="M19735">
        <v>6460</v>
      </c>
    </row>
    <row r="19736" spans="1:13" hidden="1" x14ac:dyDescent="0.3">
      <c r="E19736" t="s">
        <v>1233</v>
      </c>
      <c r="F19736" t="s">
        <v>5726</v>
      </c>
      <c r="G19736" t="s">
        <v>11138</v>
      </c>
      <c r="H19736" t="s">
        <v>22205</v>
      </c>
      <c r="I19736" t="s">
        <v>29357</v>
      </c>
      <c r="M19736">
        <v>6460</v>
      </c>
    </row>
    <row r="19737" spans="1:13" x14ac:dyDescent="0.3">
      <c r="E19737" t="s">
        <v>1712</v>
      </c>
      <c r="F19737" t="s">
        <v>2097</v>
      </c>
      <c r="G19737" t="s">
        <v>11138</v>
      </c>
      <c r="H19737" t="s">
        <v>27160</v>
      </c>
      <c r="I19737" t="s">
        <v>29358</v>
      </c>
      <c r="J19737" t="s">
        <v>29360</v>
      </c>
      <c r="M19737">
        <v>8054</v>
      </c>
    </row>
    <row r="19738" spans="1:13" hidden="1" x14ac:dyDescent="0.3">
      <c r="E19738" t="s">
        <v>162</v>
      </c>
      <c r="F19738" t="s">
        <v>2945</v>
      </c>
      <c r="G19738" t="s">
        <v>11140</v>
      </c>
      <c r="H19738" t="s">
        <v>12637</v>
      </c>
      <c r="I19738" t="s">
        <v>29358</v>
      </c>
      <c r="J19738" t="s">
        <v>29367</v>
      </c>
      <c r="K19738" t="s">
        <v>29361</v>
      </c>
      <c r="M19738">
        <v>640</v>
      </c>
    </row>
    <row r="19739" spans="1:13" hidden="1" x14ac:dyDescent="0.3">
      <c r="A19739" t="s">
        <v>11138</v>
      </c>
      <c r="B19739">
        <v>1</v>
      </c>
      <c r="C19739">
        <v>1</v>
      </c>
      <c r="D19739">
        <v>1</v>
      </c>
      <c r="E19739" t="s">
        <v>1106</v>
      </c>
      <c r="F19739" t="s">
        <v>7122</v>
      </c>
      <c r="G19739" t="s">
        <v>11138</v>
      </c>
      <c r="H19739" t="s">
        <v>20737</v>
      </c>
      <c r="I19739" t="s">
        <v>29359</v>
      </c>
      <c r="J19739" t="s">
        <v>29378</v>
      </c>
      <c r="K19739" t="s">
        <v>29402</v>
      </c>
      <c r="L19739" t="s">
        <v>29390</v>
      </c>
      <c r="M19739">
        <v>5825</v>
      </c>
    </row>
    <row r="19740" spans="1:13" hidden="1" x14ac:dyDescent="0.3">
      <c r="E19740" t="s">
        <v>305</v>
      </c>
      <c r="F19740" t="s">
        <v>3543</v>
      </c>
      <c r="G19740" t="s">
        <v>11140</v>
      </c>
      <c r="H19740" t="s">
        <v>13883</v>
      </c>
      <c r="I19740" t="s">
        <v>29358</v>
      </c>
      <c r="J19740" t="s">
        <v>29365</v>
      </c>
      <c r="M19740">
        <v>1523</v>
      </c>
    </row>
    <row r="19741" spans="1:13" hidden="1" x14ac:dyDescent="0.3">
      <c r="A19741" t="s">
        <v>11138</v>
      </c>
      <c r="B19741">
        <v>1</v>
      </c>
      <c r="C19741">
        <v>1</v>
      </c>
      <c r="D19741">
        <v>1</v>
      </c>
      <c r="E19741" t="s">
        <v>652</v>
      </c>
      <c r="F19741" t="s">
        <v>5175</v>
      </c>
      <c r="G19741" t="s">
        <v>11138</v>
      </c>
      <c r="H19741" t="s">
        <v>17055</v>
      </c>
      <c r="I19741" t="s">
        <v>29359</v>
      </c>
      <c r="J19741" t="s">
        <v>29378</v>
      </c>
      <c r="K19741" t="s">
        <v>29402</v>
      </c>
      <c r="L19741" t="s">
        <v>29390</v>
      </c>
      <c r="M19741">
        <v>2482</v>
      </c>
    </row>
    <row r="19742" spans="1:13" hidden="1" x14ac:dyDescent="0.3">
      <c r="E19742" t="s">
        <v>1113</v>
      </c>
      <c r="F19742" t="s">
        <v>7894</v>
      </c>
      <c r="G19742" t="s">
        <v>11140</v>
      </c>
      <c r="H19742" t="s">
        <v>22211</v>
      </c>
      <c r="I19742" t="s">
        <v>29357</v>
      </c>
      <c r="M19742">
        <v>6463</v>
      </c>
    </row>
    <row r="19743" spans="1:13" hidden="1" x14ac:dyDescent="0.3">
      <c r="A19743" t="s">
        <v>11138</v>
      </c>
      <c r="B19743">
        <v>1</v>
      </c>
      <c r="C19743">
        <v>1</v>
      </c>
      <c r="D19743">
        <v>1</v>
      </c>
      <c r="E19743" t="s">
        <v>652</v>
      </c>
      <c r="F19743" t="s">
        <v>5175</v>
      </c>
      <c r="G19743" t="s">
        <v>11138</v>
      </c>
      <c r="H19743" t="s">
        <v>17055</v>
      </c>
      <c r="I19743" t="s">
        <v>29359</v>
      </c>
      <c r="J19743" t="s">
        <v>29378</v>
      </c>
      <c r="K19743" t="s">
        <v>29402</v>
      </c>
      <c r="L19743" t="s">
        <v>29390</v>
      </c>
      <c r="M19743">
        <v>2489</v>
      </c>
    </row>
    <row r="19744" spans="1:13" hidden="1" x14ac:dyDescent="0.3">
      <c r="A19744" t="s">
        <v>11138</v>
      </c>
      <c r="B19744">
        <v>1</v>
      </c>
      <c r="C19744">
        <v>1</v>
      </c>
      <c r="D19744">
        <v>1</v>
      </c>
      <c r="E19744" t="s">
        <v>987</v>
      </c>
      <c r="F19744" t="s">
        <v>6628</v>
      </c>
      <c r="G19744" t="s">
        <v>11138</v>
      </c>
      <c r="H19744" t="s">
        <v>19761</v>
      </c>
      <c r="I19744" t="s">
        <v>29359</v>
      </c>
      <c r="J19744" t="s">
        <v>29378</v>
      </c>
      <c r="K19744" t="s">
        <v>29402</v>
      </c>
      <c r="L19744" t="s">
        <v>29390</v>
      </c>
      <c r="M19744">
        <v>5317</v>
      </c>
    </row>
    <row r="19745" spans="1:13" hidden="1" x14ac:dyDescent="0.3">
      <c r="A19745" t="s">
        <v>11138</v>
      </c>
      <c r="B19745">
        <v>1</v>
      </c>
      <c r="C19745">
        <v>1</v>
      </c>
      <c r="D19745">
        <v>1</v>
      </c>
      <c r="E19745" t="s">
        <v>67</v>
      </c>
      <c r="F19745" t="s">
        <v>2369</v>
      </c>
      <c r="G19745" t="s">
        <v>11138</v>
      </c>
      <c r="H19745" t="s">
        <v>11756</v>
      </c>
      <c r="I19745" t="s">
        <v>29359</v>
      </c>
      <c r="J19745" t="s">
        <v>29378</v>
      </c>
      <c r="K19745" t="s">
        <v>29402</v>
      </c>
      <c r="L19745" t="s">
        <v>29390</v>
      </c>
      <c r="M19745">
        <v>272</v>
      </c>
    </row>
    <row r="19746" spans="1:13" hidden="1" x14ac:dyDescent="0.3">
      <c r="A19746" t="s">
        <v>11138</v>
      </c>
      <c r="B19746">
        <v>1</v>
      </c>
      <c r="C19746">
        <v>1</v>
      </c>
      <c r="D19746">
        <v>1</v>
      </c>
      <c r="E19746" t="s">
        <v>1259</v>
      </c>
      <c r="F19746" t="s">
        <v>8016</v>
      </c>
      <c r="G19746" t="s">
        <v>11138</v>
      </c>
      <c r="H19746" t="s">
        <v>22453</v>
      </c>
      <c r="I19746" t="s">
        <v>29359</v>
      </c>
      <c r="J19746" t="s">
        <v>29378</v>
      </c>
      <c r="K19746" t="s">
        <v>29402</v>
      </c>
      <c r="L19746" t="s">
        <v>29390</v>
      </c>
      <c r="M19746">
        <v>6560</v>
      </c>
    </row>
    <row r="19747" spans="1:13" hidden="1" x14ac:dyDescent="0.3">
      <c r="A19747" t="s">
        <v>11138</v>
      </c>
      <c r="B19747">
        <v>1</v>
      </c>
      <c r="C19747">
        <v>1</v>
      </c>
      <c r="D19747">
        <v>1</v>
      </c>
      <c r="E19747" t="s">
        <v>1010</v>
      </c>
      <c r="F19747" t="s">
        <v>6754</v>
      </c>
      <c r="G19747" t="s">
        <v>11138</v>
      </c>
      <c r="H19747" t="s">
        <v>20001</v>
      </c>
      <c r="I19747" t="s">
        <v>29359</v>
      </c>
      <c r="J19747" t="s">
        <v>29378</v>
      </c>
      <c r="K19747" t="s">
        <v>29402</v>
      </c>
      <c r="L19747" t="s">
        <v>29390</v>
      </c>
      <c r="M19747">
        <v>5411</v>
      </c>
    </row>
    <row r="19748" spans="1:13" hidden="1" x14ac:dyDescent="0.3">
      <c r="A19748" t="s">
        <v>11138</v>
      </c>
      <c r="B19748">
        <v>1</v>
      </c>
      <c r="C19748">
        <v>1</v>
      </c>
      <c r="D19748">
        <v>1</v>
      </c>
      <c r="E19748" t="s">
        <v>219</v>
      </c>
      <c r="F19748" t="s">
        <v>3086</v>
      </c>
      <c r="G19748" t="s">
        <v>11138</v>
      </c>
      <c r="H19748" t="s">
        <v>12943</v>
      </c>
      <c r="I19748" t="s">
        <v>29359</v>
      </c>
      <c r="J19748" t="s">
        <v>29378</v>
      </c>
      <c r="K19748" t="s">
        <v>29402</v>
      </c>
      <c r="L19748" t="s">
        <v>29390</v>
      </c>
      <c r="M19748">
        <v>1128</v>
      </c>
    </row>
    <row r="19749" spans="1:13" hidden="1" x14ac:dyDescent="0.3">
      <c r="A19749" t="s">
        <v>11138</v>
      </c>
      <c r="B19749">
        <v>1</v>
      </c>
      <c r="C19749">
        <v>1</v>
      </c>
      <c r="D19749">
        <v>1</v>
      </c>
      <c r="E19749" t="s">
        <v>219</v>
      </c>
      <c r="F19749" t="s">
        <v>3088</v>
      </c>
      <c r="G19749" t="s">
        <v>11138</v>
      </c>
      <c r="H19749" t="s">
        <v>12943</v>
      </c>
      <c r="I19749" t="s">
        <v>29359</v>
      </c>
      <c r="J19749" t="s">
        <v>29378</v>
      </c>
      <c r="K19749" t="s">
        <v>29402</v>
      </c>
      <c r="L19749" t="s">
        <v>29390</v>
      </c>
      <c r="M19749">
        <v>1128</v>
      </c>
    </row>
    <row r="19750" spans="1:13" hidden="1" x14ac:dyDescent="0.3">
      <c r="A19750" t="s">
        <v>11139</v>
      </c>
      <c r="B19750">
        <v>1</v>
      </c>
      <c r="C19750">
        <v>1</v>
      </c>
      <c r="D19750">
        <v>1</v>
      </c>
      <c r="E19750" t="s">
        <v>783</v>
      </c>
      <c r="F19750" t="s">
        <v>2824</v>
      </c>
      <c r="G19750" t="s">
        <v>11139</v>
      </c>
      <c r="H19750" t="s">
        <v>18386</v>
      </c>
      <c r="I19750" t="s">
        <v>29358</v>
      </c>
      <c r="J19750" t="s">
        <v>29369</v>
      </c>
      <c r="K19750" t="s">
        <v>29371</v>
      </c>
      <c r="M19750">
        <v>3125</v>
      </c>
    </row>
    <row r="19751" spans="1:13" hidden="1" x14ac:dyDescent="0.3">
      <c r="A19751" t="s">
        <v>11138</v>
      </c>
      <c r="B19751">
        <v>1</v>
      </c>
      <c r="C19751">
        <v>1</v>
      </c>
      <c r="D19751">
        <v>1</v>
      </c>
      <c r="E19751" t="s">
        <v>1974</v>
      </c>
      <c r="F19751" t="s">
        <v>11042</v>
      </c>
      <c r="G19751" t="s">
        <v>11138</v>
      </c>
      <c r="H19751" t="s">
        <v>29159</v>
      </c>
      <c r="I19751" t="s">
        <v>29359</v>
      </c>
      <c r="J19751" t="s">
        <v>29378</v>
      </c>
      <c r="K19751" t="s">
        <v>29402</v>
      </c>
      <c r="L19751" t="s">
        <v>29390</v>
      </c>
      <c r="M19751">
        <v>9293</v>
      </c>
    </row>
    <row r="19752" spans="1:13" hidden="1" x14ac:dyDescent="0.3">
      <c r="E19752" t="s">
        <v>1113</v>
      </c>
      <c r="F19752" t="s">
        <v>7896</v>
      </c>
      <c r="G19752" t="s">
        <v>11138</v>
      </c>
      <c r="H19752" t="s">
        <v>22216</v>
      </c>
      <c r="I19752" t="s">
        <v>29357</v>
      </c>
      <c r="M19752">
        <v>6463</v>
      </c>
    </row>
    <row r="19753" spans="1:13" hidden="1" x14ac:dyDescent="0.3">
      <c r="E19753" t="s">
        <v>305</v>
      </c>
      <c r="F19753" t="s">
        <v>3543</v>
      </c>
      <c r="G19753" t="s">
        <v>11140</v>
      </c>
      <c r="H19753" t="s">
        <v>13891</v>
      </c>
      <c r="I19753" t="s">
        <v>29358</v>
      </c>
      <c r="J19753" t="s">
        <v>29365</v>
      </c>
      <c r="M19753">
        <v>1524</v>
      </c>
    </row>
    <row r="19754" spans="1:13" hidden="1" x14ac:dyDescent="0.3">
      <c r="E19754" t="s">
        <v>305</v>
      </c>
      <c r="F19754" t="s">
        <v>3543</v>
      </c>
      <c r="G19754" t="s">
        <v>11140</v>
      </c>
      <c r="H19754" t="s">
        <v>13891</v>
      </c>
      <c r="I19754" t="s">
        <v>29358</v>
      </c>
      <c r="J19754" t="s">
        <v>29365</v>
      </c>
      <c r="M19754">
        <v>1524</v>
      </c>
    </row>
    <row r="19755" spans="1:13" hidden="1" x14ac:dyDescent="0.3">
      <c r="A19755" t="s">
        <v>11138</v>
      </c>
      <c r="B19755">
        <v>1</v>
      </c>
      <c r="C19755">
        <v>1</v>
      </c>
      <c r="D19755">
        <v>1</v>
      </c>
      <c r="E19755" t="s">
        <v>987</v>
      </c>
      <c r="F19755" t="s">
        <v>6629</v>
      </c>
      <c r="G19755" t="s">
        <v>11138</v>
      </c>
      <c r="H19755" t="s">
        <v>19762</v>
      </c>
      <c r="I19755" t="s">
        <v>29359</v>
      </c>
      <c r="J19755" t="s">
        <v>29378</v>
      </c>
      <c r="K19755" t="s">
        <v>29402</v>
      </c>
      <c r="L19755" t="s">
        <v>29390</v>
      </c>
      <c r="M19755">
        <v>5317</v>
      </c>
    </row>
    <row r="19756" spans="1:13" hidden="1" x14ac:dyDescent="0.3">
      <c r="E19756" t="s">
        <v>1113</v>
      </c>
      <c r="F19756" t="s">
        <v>7894</v>
      </c>
      <c r="G19756" t="s">
        <v>11140</v>
      </c>
      <c r="H19756" t="s">
        <v>22219</v>
      </c>
      <c r="I19756" t="s">
        <v>29357</v>
      </c>
      <c r="M19756">
        <v>6463</v>
      </c>
    </row>
    <row r="19757" spans="1:13" hidden="1" x14ac:dyDescent="0.3">
      <c r="A19757" t="s">
        <v>11138</v>
      </c>
      <c r="B19757">
        <v>1</v>
      </c>
      <c r="C19757">
        <v>1</v>
      </c>
      <c r="D19757">
        <v>1</v>
      </c>
      <c r="E19757" t="s">
        <v>67</v>
      </c>
      <c r="F19757" t="s">
        <v>2363</v>
      </c>
      <c r="G19757" t="s">
        <v>11138</v>
      </c>
      <c r="H19757" t="s">
        <v>11740</v>
      </c>
      <c r="I19757" t="s">
        <v>29359</v>
      </c>
      <c r="J19757" t="s">
        <v>29378</v>
      </c>
      <c r="K19757" t="s">
        <v>29402</v>
      </c>
      <c r="L19757" t="s">
        <v>29390</v>
      </c>
      <c r="M19757">
        <v>269</v>
      </c>
    </row>
    <row r="19758" spans="1:13" hidden="1" x14ac:dyDescent="0.3">
      <c r="E19758" t="s">
        <v>305</v>
      </c>
      <c r="F19758" t="s">
        <v>3543</v>
      </c>
      <c r="G19758" t="s">
        <v>11140</v>
      </c>
      <c r="H19758" t="s">
        <v>13899</v>
      </c>
      <c r="I19758" t="s">
        <v>29358</v>
      </c>
      <c r="J19758" t="s">
        <v>29365</v>
      </c>
      <c r="M19758">
        <v>1525</v>
      </c>
    </row>
    <row r="19759" spans="1:13" hidden="1" x14ac:dyDescent="0.3">
      <c r="A19759" t="s">
        <v>11138</v>
      </c>
      <c r="B19759">
        <v>1</v>
      </c>
      <c r="C19759">
        <v>1</v>
      </c>
      <c r="D19759">
        <v>1</v>
      </c>
      <c r="E19759" t="s">
        <v>918</v>
      </c>
      <c r="F19759" t="s">
        <v>6262</v>
      </c>
      <c r="G19759" t="s">
        <v>11138</v>
      </c>
      <c r="H19759" t="s">
        <v>19117</v>
      </c>
      <c r="I19759" t="s">
        <v>29359</v>
      </c>
      <c r="J19759" t="s">
        <v>29378</v>
      </c>
      <c r="K19759" t="s">
        <v>29402</v>
      </c>
      <c r="L19759" t="s">
        <v>29390</v>
      </c>
      <c r="M19759">
        <v>5017</v>
      </c>
    </row>
    <row r="19760" spans="1:13" hidden="1" x14ac:dyDescent="0.3">
      <c r="E19760" t="s">
        <v>305</v>
      </c>
      <c r="F19760" t="s">
        <v>3543</v>
      </c>
      <c r="G19760" t="s">
        <v>11140</v>
      </c>
      <c r="H19760" t="s">
        <v>13910</v>
      </c>
      <c r="I19760" t="s">
        <v>29358</v>
      </c>
      <c r="J19760" t="s">
        <v>29365</v>
      </c>
      <c r="M19760">
        <v>1526</v>
      </c>
    </row>
    <row r="19761" spans="1:13" hidden="1" x14ac:dyDescent="0.3">
      <c r="E19761" t="s">
        <v>1235</v>
      </c>
      <c r="F19761" t="s">
        <v>7898</v>
      </c>
      <c r="G19761" t="s">
        <v>11138</v>
      </c>
      <c r="H19761" t="s">
        <v>22223</v>
      </c>
      <c r="I19761" t="s">
        <v>29357</v>
      </c>
      <c r="M19761">
        <v>6464</v>
      </c>
    </row>
    <row r="19762" spans="1:13" hidden="1" x14ac:dyDescent="0.3">
      <c r="A19762" t="s">
        <v>11138</v>
      </c>
      <c r="B19762">
        <v>1</v>
      </c>
      <c r="C19762">
        <v>1</v>
      </c>
      <c r="D19762">
        <v>1</v>
      </c>
      <c r="E19762" t="s">
        <v>1355</v>
      </c>
      <c r="F19762" t="s">
        <v>8414</v>
      </c>
      <c r="G19762" t="s">
        <v>11138</v>
      </c>
      <c r="H19762" t="s">
        <v>23491</v>
      </c>
      <c r="I19762" t="s">
        <v>29359</v>
      </c>
      <c r="J19762" t="s">
        <v>29363</v>
      </c>
      <c r="K19762" t="s">
        <v>29399</v>
      </c>
      <c r="L19762" t="s">
        <v>29390</v>
      </c>
      <c r="M19762">
        <v>6849</v>
      </c>
    </row>
    <row r="19763" spans="1:13" hidden="1" x14ac:dyDescent="0.3">
      <c r="A19763" t="s">
        <v>11139</v>
      </c>
      <c r="B19763">
        <v>1</v>
      </c>
      <c r="C19763">
        <v>1</v>
      </c>
      <c r="D19763">
        <v>1</v>
      </c>
      <c r="E19763" t="s">
        <v>783</v>
      </c>
      <c r="F19763" t="s">
        <v>2824</v>
      </c>
      <c r="G19763" t="s">
        <v>11139</v>
      </c>
      <c r="H19763" t="s">
        <v>18386</v>
      </c>
      <c r="I19763" t="s">
        <v>29358</v>
      </c>
      <c r="J19763" t="s">
        <v>29369</v>
      </c>
      <c r="K19763" t="s">
        <v>29371</v>
      </c>
      <c r="M19763">
        <v>3125</v>
      </c>
    </row>
    <row r="19764" spans="1:13" hidden="1" x14ac:dyDescent="0.3">
      <c r="E19764" t="s">
        <v>305</v>
      </c>
      <c r="F19764" t="s">
        <v>3543</v>
      </c>
      <c r="G19764" t="s">
        <v>11140</v>
      </c>
      <c r="H19764" t="s">
        <v>13910</v>
      </c>
      <c r="I19764" t="s">
        <v>29358</v>
      </c>
      <c r="J19764" t="s">
        <v>29365</v>
      </c>
      <c r="M19764">
        <v>1526</v>
      </c>
    </row>
    <row r="19765" spans="1:13" hidden="1" x14ac:dyDescent="0.3">
      <c r="E19765" t="s">
        <v>305</v>
      </c>
      <c r="F19765" t="s">
        <v>3543</v>
      </c>
      <c r="G19765" t="s">
        <v>11140</v>
      </c>
      <c r="H19765" t="s">
        <v>13915</v>
      </c>
      <c r="I19765" t="s">
        <v>29358</v>
      </c>
      <c r="J19765" t="s">
        <v>29365</v>
      </c>
      <c r="M19765">
        <v>1527</v>
      </c>
    </row>
    <row r="19766" spans="1:13" hidden="1" x14ac:dyDescent="0.3">
      <c r="E19766" t="s">
        <v>1235</v>
      </c>
      <c r="F19766" t="s">
        <v>7900</v>
      </c>
      <c r="G19766" t="s">
        <v>11138</v>
      </c>
      <c r="H19766" t="s">
        <v>22227</v>
      </c>
      <c r="I19766" t="s">
        <v>29357</v>
      </c>
      <c r="M19766">
        <v>6464</v>
      </c>
    </row>
    <row r="19767" spans="1:13" hidden="1" x14ac:dyDescent="0.3">
      <c r="A19767" t="s">
        <v>11138</v>
      </c>
      <c r="B19767">
        <v>1</v>
      </c>
      <c r="C19767">
        <v>1</v>
      </c>
      <c r="D19767">
        <v>1</v>
      </c>
      <c r="E19767" t="s">
        <v>1271</v>
      </c>
      <c r="F19767" t="s">
        <v>8069</v>
      </c>
      <c r="G19767" t="s">
        <v>11138</v>
      </c>
      <c r="H19767" t="s">
        <v>22589</v>
      </c>
      <c r="I19767" t="s">
        <v>29359</v>
      </c>
      <c r="J19767" t="s">
        <v>29378</v>
      </c>
      <c r="K19767" t="s">
        <v>29402</v>
      </c>
      <c r="L19767" t="s">
        <v>29390</v>
      </c>
      <c r="M19767">
        <v>6589</v>
      </c>
    </row>
    <row r="19768" spans="1:13" hidden="1" x14ac:dyDescent="0.3">
      <c r="E19768" t="s">
        <v>1235</v>
      </c>
      <c r="F19768" t="s">
        <v>7902</v>
      </c>
      <c r="G19768" t="s">
        <v>11138</v>
      </c>
      <c r="H19768" t="s">
        <v>22229</v>
      </c>
      <c r="I19768" t="s">
        <v>29357</v>
      </c>
      <c r="M19768">
        <v>6464</v>
      </c>
    </row>
    <row r="19769" spans="1:13" x14ac:dyDescent="0.3">
      <c r="E19769" t="s">
        <v>1712</v>
      </c>
      <c r="F19769" t="s">
        <v>2097</v>
      </c>
      <c r="G19769" t="s">
        <v>11138</v>
      </c>
      <c r="H19769" t="s">
        <v>27160</v>
      </c>
      <c r="I19769" t="s">
        <v>29358</v>
      </c>
      <c r="J19769" t="s">
        <v>29360</v>
      </c>
      <c r="M19769">
        <v>8054</v>
      </c>
    </row>
    <row r="19770" spans="1:13" hidden="1" x14ac:dyDescent="0.3">
      <c r="A19770" t="s">
        <v>11139</v>
      </c>
      <c r="B19770">
        <v>1</v>
      </c>
      <c r="C19770">
        <v>1</v>
      </c>
      <c r="D19770">
        <v>1</v>
      </c>
      <c r="E19770" t="s">
        <v>2007</v>
      </c>
      <c r="F19770" t="s">
        <v>2368</v>
      </c>
      <c r="G19770" t="s">
        <v>11139</v>
      </c>
      <c r="H19770" t="s">
        <v>20360</v>
      </c>
      <c r="I19770" t="s">
        <v>29359</v>
      </c>
      <c r="J19770" t="s">
        <v>29369</v>
      </c>
      <c r="M19770">
        <v>9471</v>
      </c>
    </row>
    <row r="19771" spans="1:13" hidden="1" x14ac:dyDescent="0.3">
      <c r="E19771" t="s">
        <v>1236</v>
      </c>
      <c r="F19771" t="s">
        <v>7904</v>
      </c>
      <c r="G19771" t="s">
        <v>11138</v>
      </c>
      <c r="H19771" t="s">
        <v>22232</v>
      </c>
      <c r="I19771" t="s">
        <v>29357</v>
      </c>
      <c r="M19771">
        <v>6465</v>
      </c>
    </row>
    <row r="19772" spans="1:13" hidden="1" x14ac:dyDescent="0.3">
      <c r="E19772" t="s">
        <v>1236</v>
      </c>
      <c r="F19772" t="s">
        <v>7905</v>
      </c>
      <c r="G19772" t="s">
        <v>11137</v>
      </c>
      <c r="H19772" t="s">
        <v>22233</v>
      </c>
      <c r="I19772" t="s">
        <v>29357</v>
      </c>
      <c r="M19772">
        <v>6465</v>
      </c>
    </row>
    <row r="19773" spans="1:13" hidden="1" x14ac:dyDescent="0.3">
      <c r="A19773" t="s">
        <v>11139</v>
      </c>
      <c r="B19773">
        <v>1</v>
      </c>
      <c r="C19773">
        <v>1</v>
      </c>
      <c r="D19773">
        <v>1</v>
      </c>
      <c r="E19773" t="s">
        <v>783</v>
      </c>
      <c r="F19773" t="s">
        <v>2824</v>
      </c>
      <c r="G19773" t="s">
        <v>11139</v>
      </c>
      <c r="H19773" t="s">
        <v>18386</v>
      </c>
      <c r="I19773" t="s">
        <v>29358</v>
      </c>
      <c r="J19773" t="s">
        <v>29369</v>
      </c>
      <c r="K19773" t="s">
        <v>29371</v>
      </c>
      <c r="M19773">
        <v>3138</v>
      </c>
    </row>
    <row r="19774" spans="1:13" hidden="1" x14ac:dyDescent="0.3">
      <c r="A19774" t="s">
        <v>11140</v>
      </c>
      <c r="B19774">
        <v>1</v>
      </c>
      <c r="C19774">
        <v>1</v>
      </c>
      <c r="D19774">
        <v>1</v>
      </c>
      <c r="E19774" t="s">
        <v>528</v>
      </c>
      <c r="F19774" t="s">
        <v>4539</v>
      </c>
      <c r="G19774" t="s">
        <v>11140</v>
      </c>
      <c r="H19774" t="s">
        <v>15899</v>
      </c>
      <c r="I19774" t="s">
        <v>29359</v>
      </c>
      <c r="J19774" t="s">
        <v>29381</v>
      </c>
      <c r="M19774">
        <v>2249</v>
      </c>
    </row>
    <row r="19775" spans="1:13" hidden="1" x14ac:dyDescent="0.3">
      <c r="E19775" t="s">
        <v>1236</v>
      </c>
      <c r="F19775" t="s">
        <v>7907</v>
      </c>
      <c r="G19775" t="s">
        <v>11138</v>
      </c>
      <c r="H19775" t="s">
        <v>22236</v>
      </c>
      <c r="I19775" t="s">
        <v>29357</v>
      </c>
      <c r="M19775">
        <v>6465</v>
      </c>
    </row>
    <row r="19776" spans="1:13" hidden="1" x14ac:dyDescent="0.3">
      <c r="A19776" t="s">
        <v>11138</v>
      </c>
      <c r="B19776">
        <v>1</v>
      </c>
      <c r="C19776">
        <v>1</v>
      </c>
      <c r="D19776">
        <v>1</v>
      </c>
      <c r="E19776" t="s">
        <v>1261</v>
      </c>
      <c r="F19776" t="s">
        <v>8059</v>
      </c>
      <c r="G19776" t="s">
        <v>11138</v>
      </c>
      <c r="H19776" t="s">
        <v>22557</v>
      </c>
      <c r="I19776" t="s">
        <v>29359</v>
      </c>
      <c r="J19776" t="s">
        <v>29378</v>
      </c>
      <c r="K19776" t="s">
        <v>29402</v>
      </c>
      <c r="L19776" t="s">
        <v>29390</v>
      </c>
      <c r="M19776">
        <v>6582</v>
      </c>
    </row>
    <row r="19777" spans="1:13" hidden="1" x14ac:dyDescent="0.3">
      <c r="A19777" t="s">
        <v>11140</v>
      </c>
      <c r="B19777">
        <v>1</v>
      </c>
      <c r="C19777">
        <v>1</v>
      </c>
      <c r="D19777">
        <v>1</v>
      </c>
      <c r="E19777" t="s">
        <v>1629</v>
      </c>
      <c r="F19777" t="s">
        <v>9779</v>
      </c>
      <c r="G19777" t="s">
        <v>11140</v>
      </c>
      <c r="H19777" t="s">
        <v>26103</v>
      </c>
      <c r="I19777" t="s">
        <v>29359</v>
      </c>
      <c r="J19777" t="s">
        <v>29381</v>
      </c>
      <c r="M19777">
        <v>7781</v>
      </c>
    </row>
    <row r="19778" spans="1:13" hidden="1" x14ac:dyDescent="0.3">
      <c r="A19778" t="s">
        <v>11139</v>
      </c>
      <c r="B19778">
        <v>1</v>
      </c>
      <c r="C19778">
        <v>1</v>
      </c>
      <c r="D19778">
        <v>1</v>
      </c>
      <c r="E19778" t="s">
        <v>783</v>
      </c>
      <c r="F19778" t="s">
        <v>2824</v>
      </c>
      <c r="G19778" t="s">
        <v>11139</v>
      </c>
      <c r="H19778" t="s">
        <v>18386</v>
      </c>
      <c r="I19778" t="s">
        <v>29358</v>
      </c>
      <c r="J19778" t="s">
        <v>29369</v>
      </c>
      <c r="K19778" t="s">
        <v>29371</v>
      </c>
      <c r="M19778">
        <v>3138</v>
      </c>
    </row>
    <row r="19779" spans="1:13" hidden="1" x14ac:dyDescent="0.3">
      <c r="A19779" t="s">
        <v>11138</v>
      </c>
      <c r="B19779">
        <v>1</v>
      </c>
      <c r="C19779">
        <v>1</v>
      </c>
      <c r="D19779">
        <v>1</v>
      </c>
      <c r="E19779" t="s">
        <v>1464</v>
      </c>
      <c r="F19779" t="s">
        <v>8858</v>
      </c>
      <c r="G19779" t="s">
        <v>11138</v>
      </c>
      <c r="H19779" t="s">
        <v>24494</v>
      </c>
      <c r="I19779" t="s">
        <v>29359</v>
      </c>
      <c r="J19779" t="s">
        <v>29363</v>
      </c>
      <c r="K19779" t="s">
        <v>29399</v>
      </c>
      <c r="L19779" t="s">
        <v>29390</v>
      </c>
      <c r="M19779">
        <v>7170</v>
      </c>
    </row>
    <row r="19780" spans="1:13" hidden="1" x14ac:dyDescent="0.3">
      <c r="A19780" t="s">
        <v>11139</v>
      </c>
      <c r="B19780">
        <v>1</v>
      </c>
      <c r="C19780">
        <v>1</v>
      </c>
      <c r="D19780">
        <v>1</v>
      </c>
      <c r="E19780" t="s">
        <v>783</v>
      </c>
      <c r="F19780" t="s">
        <v>2824</v>
      </c>
      <c r="G19780" t="s">
        <v>11139</v>
      </c>
      <c r="H19780" t="s">
        <v>18408</v>
      </c>
      <c r="I19780" t="s">
        <v>29358</v>
      </c>
      <c r="J19780" t="s">
        <v>29369</v>
      </c>
      <c r="K19780" t="s">
        <v>29371</v>
      </c>
      <c r="M19780">
        <v>3170</v>
      </c>
    </row>
    <row r="19781" spans="1:13" hidden="1" x14ac:dyDescent="0.3">
      <c r="E19781" t="s">
        <v>1236</v>
      </c>
      <c r="F19781" t="s">
        <v>7904</v>
      </c>
      <c r="G19781" t="s">
        <v>11138</v>
      </c>
      <c r="H19781" t="s">
        <v>22240</v>
      </c>
      <c r="I19781" t="s">
        <v>29357</v>
      </c>
      <c r="M19781">
        <v>6466</v>
      </c>
    </row>
    <row r="19782" spans="1:13" hidden="1" x14ac:dyDescent="0.3">
      <c r="E19782" t="s">
        <v>1236</v>
      </c>
      <c r="F19782" t="s">
        <v>7907</v>
      </c>
      <c r="G19782" t="s">
        <v>11138</v>
      </c>
      <c r="H19782" t="s">
        <v>22241</v>
      </c>
      <c r="I19782" t="s">
        <v>29357</v>
      </c>
      <c r="M19782">
        <v>6466</v>
      </c>
    </row>
    <row r="19783" spans="1:13" hidden="1" x14ac:dyDescent="0.3">
      <c r="E19783" t="s">
        <v>305</v>
      </c>
      <c r="F19783" t="s">
        <v>3543</v>
      </c>
      <c r="G19783" t="s">
        <v>11140</v>
      </c>
      <c r="H19783" t="s">
        <v>14166</v>
      </c>
      <c r="I19783" t="s">
        <v>29358</v>
      </c>
      <c r="J19783" t="s">
        <v>29365</v>
      </c>
      <c r="M19783">
        <v>1575</v>
      </c>
    </row>
    <row r="19784" spans="1:13" hidden="1" x14ac:dyDescent="0.3">
      <c r="A19784" t="s">
        <v>11139</v>
      </c>
      <c r="B19784">
        <v>1</v>
      </c>
      <c r="C19784">
        <v>1</v>
      </c>
      <c r="D19784">
        <v>1</v>
      </c>
      <c r="E19784" t="s">
        <v>1637</v>
      </c>
      <c r="F19784" t="s">
        <v>2824</v>
      </c>
      <c r="G19784" t="s">
        <v>11139</v>
      </c>
      <c r="H19784" t="s">
        <v>26171</v>
      </c>
      <c r="I19784" t="s">
        <v>29358</v>
      </c>
      <c r="J19784" t="s">
        <v>29369</v>
      </c>
      <c r="K19784" t="s">
        <v>29371</v>
      </c>
      <c r="M19784">
        <v>7798</v>
      </c>
    </row>
    <row r="19785" spans="1:13" hidden="1" x14ac:dyDescent="0.3">
      <c r="A19785" t="s">
        <v>11139</v>
      </c>
      <c r="B19785">
        <v>1</v>
      </c>
      <c r="C19785">
        <v>1</v>
      </c>
      <c r="D19785">
        <v>1</v>
      </c>
      <c r="E19785" t="s">
        <v>45</v>
      </c>
      <c r="F19785" t="s">
        <v>2223</v>
      </c>
      <c r="G19785" t="s">
        <v>11139</v>
      </c>
      <c r="H19785" t="s">
        <v>11441</v>
      </c>
      <c r="I19785" t="s">
        <v>29359</v>
      </c>
      <c r="J19785" t="s">
        <v>29369</v>
      </c>
      <c r="M19785">
        <v>124</v>
      </c>
    </row>
    <row r="19786" spans="1:13" hidden="1" x14ac:dyDescent="0.3">
      <c r="E19786" t="s">
        <v>1237</v>
      </c>
      <c r="F19786" t="s">
        <v>7911</v>
      </c>
      <c r="G19786" t="s">
        <v>11137</v>
      </c>
      <c r="H19786" t="s">
        <v>22245</v>
      </c>
      <c r="I19786" t="s">
        <v>29357</v>
      </c>
      <c r="M19786">
        <v>6467</v>
      </c>
    </row>
    <row r="19787" spans="1:13" hidden="1" x14ac:dyDescent="0.3">
      <c r="E19787" t="s">
        <v>305</v>
      </c>
      <c r="F19787" t="s">
        <v>3543</v>
      </c>
      <c r="G19787" t="s">
        <v>11140</v>
      </c>
      <c r="H19787" t="s">
        <v>14175</v>
      </c>
      <c r="I19787" t="s">
        <v>29358</v>
      </c>
      <c r="J19787" t="s">
        <v>29365</v>
      </c>
      <c r="M19787">
        <v>1576</v>
      </c>
    </row>
    <row r="19788" spans="1:13" hidden="1" x14ac:dyDescent="0.3">
      <c r="E19788" t="s">
        <v>1831</v>
      </c>
      <c r="F19788" t="s">
        <v>2824</v>
      </c>
      <c r="G19788" t="s">
        <v>11139</v>
      </c>
      <c r="H19788" t="s">
        <v>27937</v>
      </c>
      <c r="I19788" t="s">
        <v>29357</v>
      </c>
      <c r="M19788">
        <v>8575</v>
      </c>
    </row>
    <row r="19789" spans="1:13" hidden="1" x14ac:dyDescent="0.3">
      <c r="E19789" t="s">
        <v>305</v>
      </c>
      <c r="F19789" t="s">
        <v>3543</v>
      </c>
      <c r="G19789" t="s">
        <v>11140</v>
      </c>
      <c r="H19789" t="s">
        <v>14175</v>
      </c>
      <c r="I19789" t="s">
        <v>29358</v>
      </c>
      <c r="J19789" t="s">
        <v>29372</v>
      </c>
      <c r="M19789">
        <v>1576</v>
      </c>
    </row>
    <row r="19790" spans="1:13" hidden="1" x14ac:dyDescent="0.3">
      <c r="E19790" t="s">
        <v>1637</v>
      </c>
      <c r="F19790" t="s">
        <v>9828</v>
      </c>
      <c r="G19790" t="s">
        <v>11139</v>
      </c>
      <c r="H19790" t="s">
        <v>26169</v>
      </c>
      <c r="I19790" t="s">
        <v>29357</v>
      </c>
      <c r="M19790">
        <v>7798</v>
      </c>
    </row>
    <row r="19791" spans="1:13" x14ac:dyDescent="0.3">
      <c r="E19791" t="s">
        <v>1811</v>
      </c>
      <c r="F19791" t="s">
        <v>2097</v>
      </c>
      <c r="G19791" t="s">
        <v>11138</v>
      </c>
      <c r="H19791" t="s">
        <v>27799</v>
      </c>
      <c r="I19791" t="s">
        <v>29358</v>
      </c>
      <c r="J19791" t="s">
        <v>29360</v>
      </c>
      <c r="M19791">
        <v>8517</v>
      </c>
    </row>
    <row r="19792" spans="1:13" hidden="1" x14ac:dyDescent="0.3">
      <c r="E19792" t="s">
        <v>1237</v>
      </c>
      <c r="F19792" t="s">
        <v>7914</v>
      </c>
      <c r="G19792" t="s">
        <v>11138</v>
      </c>
      <c r="H19792" t="s">
        <v>22250</v>
      </c>
      <c r="I19792" t="s">
        <v>29357</v>
      </c>
      <c r="M19792">
        <v>6467</v>
      </c>
    </row>
    <row r="19793" spans="1:13" hidden="1" x14ac:dyDescent="0.3">
      <c r="E19793" t="s">
        <v>305</v>
      </c>
      <c r="F19793" t="s">
        <v>3543</v>
      </c>
      <c r="G19793" t="s">
        <v>11140</v>
      </c>
      <c r="H19793" t="s">
        <v>19812</v>
      </c>
      <c r="I19793" t="s">
        <v>29358</v>
      </c>
      <c r="J19793" t="s">
        <v>29365</v>
      </c>
      <c r="M19793">
        <v>5333</v>
      </c>
    </row>
    <row r="19794" spans="1:13" hidden="1" x14ac:dyDescent="0.3">
      <c r="E19794" t="s">
        <v>1237</v>
      </c>
      <c r="F19794" t="s">
        <v>7915</v>
      </c>
      <c r="G19794" t="s">
        <v>11137</v>
      </c>
      <c r="H19794" t="s">
        <v>22252</v>
      </c>
      <c r="I19794" t="s">
        <v>29357</v>
      </c>
      <c r="M19794">
        <v>6469</v>
      </c>
    </row>
    <row r="19795" spans="1:13" hidden="1" x14ac:dyDescent="0.3">
      <c r="E19795" t="s">
        <v>1237</v>
      </c>
      <c r="F19795" t="s">
        <v>2308</v>
      </c>
      <c r="G19795" t="s">
        <v>11137</v>
      </c>
      <c r="H19795" t="s">
        <v>22253</v>
      </c>
      <c r="I19795" t="s">
        <v>29357</v>
      </c>
      <c r="M19795">
        <v>6469</v>
      </c>
    </row>
    <row r="19796" spans="1:13" hidden="1" x14ac:dyDescent="0.3">
      <c r="A19796" t="s">
        <v>11138</v>
      </c>
      <c r="B19796">
        <v>1</v>
      </c>
      <c r="C19796">
        <v>1</v>
      </c>
      <c r="D19796">
        <v>1</v>
      </c>
      <c r="E19796" t="s">
        <v>245</v>
      </c>
      <c r="F19796" t="s">
        <v>3251</v>
      </c>
      <c r="G19796" t="s">
        <v>11138</v>
      </c>
      <c r="H19796" t="s">
        <v>13309</v>
      </c>
      <c r="I19796" t="s">
        <v>29359</v>
      </c>
      <c r="J19796" t="s">
        <v>29360</v>
      </c>
      <c r="M19796">
        <v>1216</v>
      </c>
    </row>
    <row r="19797" spans="1:13" hidden="1" x14ac:dyDescent="0.3">
      <c r="A19797" t="s">
        <v>11140</v>
      </c>
      <c r="B19797">
        <v>0</v>
      </c>
      <c r="C19797">
        <v>1</v>
      </c>
      <c r="D19797" t="s">
        <v>11140</v>
      </c>
      <c r="E19797" t="s">
        <v>385</v>
      </c>
      <c r="F19797" t="s">
        <v>3979</v>
      </c>
      <c r="G19797" t="s">
        <v>11139</v>
      </c>
      <c r="H19797" t="s">
        <v>28679</v>
      </c>
      <c r="I19797" t="s">
        <v>29358</v>
      </c>
      <c r="J19797" t="s">
        <v>29369</v>
      </c>
      <c r="M19797">
        <v>9030</v>
      </c>
    </row>
    <row r="19798" spans="1:13" hidden="1" x14ac:dyDescent="0.3">
      <c r="E19798" t="s">
        <v>76</v>
      </c>
      <c r="F19798" t="s">
        <v>2481</v>
      </c>
      <c r="G19798" t="s">
        <v>11139</v>
      </c>
      <c r="H19798" t="s">
        <v>11957</v>
      </c>
      <c r="I19798" t="s">
        <v>29357</v>
      </c>
      <c r="M19798">
        <v>313</v>
      </c>
    </row>
    <row r="19799" spans="1:13" x14ac:dyDescent="0.3">
      <c r="E19799" t="s">
        <v>1811</v>
      </c>
      <c r="F19799" t="s">
        <v>2097</v>
      </c>
      <c r="G19799" t="s">
        <v>11138</v>
      </c>
      <c r="H19799" t="s">
        <v>27799</v>
      </c>
      <c r="I19799" t="s">
        <v>29358</v>
      </c>
      <c r="J19799" t="s">
        <v>29360</v>
      </c>
      <c r="M19799">
        <v>8535</v>
      </c>
    </row>
    <row r="19800" spans="1:13" x14ac:dyDescent="0.3">
      <c r="E19800" t="s">
        <v>1010</v>
      </c>
      <c r="F19800" t="s">
        <v>6765</v>
      </c>
      <c r="G19800" t="s">
        <v>11138</v>
      </c>
      <c r="H19800" t="s">
        <v>20027</v>
      </c>
      <c r="I19800" t="s">
        <v>29358</v>
      </c>
      <c r="J19800" t="s">
        <v>29363</v>
      </c>
      <c r="K19800" t="s">
        <v>29399</v>
      </c>
      <c r="L19800" t="s">
        <v>29403</v>
      </c>
      <c r="M19800">
        <v>5423</v>
      </c>
    </row>
    <row r="19801" spans="1:13" x14ac:dyDescent="0.3">
      <c r="E19801" t="s">
        <v>1198</v>
      </c>
      <c r="F19801" t="s">
        <v>7724</v>
      </c>
      <c r="G19801" t="s">
        <v>11138</v>
      </c>
      <c r="H19801" t="s">
        <v>21872</v>
      </c>
      <c r="I19801" t="s">
        <v>29358</v>
      </c>
      <c r="J19801" t="s">
        <v>29363</v>
      </c>
      <c r="K19801" t="s">
        <v>29399</v>
      </c>
      <c r="L19801" t="s">
        <v>29390</v>
      </c>
      <c r="M19801">
        <v>6285</v>
      </c>
    </row>
    <row r="19802" spans="1:13" hidden="1" x14ac:dyDescent="0.3">
      <c r="A19802" t="s">
        <v>11138</v>
      </c>
      <c r="B19802">
        <v>1</v>
      </c>
      <c r="C19802">
        <v>1</v>
      </c>
      <c r="D19802">
        <v>1</v>
      </c>
      <c r="E19802" t="s">
        <v>251</v>
      </c>
      <c r="F19802" t="s">
        <v>3251</v>
      </c>
      <c r="G19802" t="s">
        <v>11138</v>
      </c>
      <c r="H19802" t="s">
        <v>13396</v>
      </c>
      <c r="I19802" t="s">
        <v>29359</v>
      </c>
      <c r="J19802" t="s">
        <v>29360</v>
      </c>
      <c r="M19802">
        <v>1245</v>
      </c>
    </row>
    <row r="19803" spans="1:13" hidden="1" x14ac:dyDescent="0.3">
      <c r="E19803" t="s">
        <v>337</v>
      </c>
      <c r="F19803" t="s">
        <v>3732</v>
      </c>
      <c r="G19803" t="s">
        <v>11139</v>
      </c>
      <c r="H19803" t="s">
        <v>14238</v>
      </c>
      <c r="I19803" t="s">
        <v>29357</v>
      </c>
      <c r="M19803">
        <v>1611</v>
      </c>
    </row>
    <row r="19804" spans="1:13" hidden="1" x14ac:dyDescent="0.3">
      <c r="E19804" t="s">
        <v>1233</v>
      </c>
      <c r="F19804" t="s">
        <v>2773</v>
      </c>
      <c r="G19804" t="s">
        <v>11138</v>
      </c>
      <c r="H19804" t="s">
        <v>22179</v>
      </c>
      <c r="I19804" t="s">
        <v>29357</v>
      </c>
      <c r="M19804">
        <v>6472</v>
      </c>
    </row>
    <row r="19805" spans="1:13" x14ac:dyDescent="0.3">
      <c r="E19805" t="s">
        <v>773</v>
      </c>
      <c r="F19805" t="s">
        <v>5772</v>
      </c>
      <c r="G19805" t="s">
        <v>11138</v>
      </c>
      <c r="H19805" t="s">
        <v>18321</v>
      </c>
      <c r="I19805" t="s">
        <v>29358</v>
      </c>
      <c r="J19805" t="s">
        <v>29363</v>
      </c>
      <c r="K19805" t="s">
        <v>29399</v>
      </c>
      <c r="L19805" t="s">
        <v>29390</v>
      </c>
      <c r="M19805">
        <v>2972</v>
      </c>
    </row>
    <row r="19806" spans="1:13" hidden="1" x14ac:dyDescent="0.3">
      <c r="E19806" t="s">
        <v>1233</v>
      </c>
      <c r="F19806" t="s">
        <v>7886</v>
      </c>
      <c r="G19806" t="s">
        <v>11138</v>
      </c>
      <c r="H19806" t="s">
        <v>22186</v>
      </c>
      <c r="I19806" t="s">
        <v>29357</v>
      </c>
      <c r="M19806">
        <v>6472</v>
      </c>
    </row>
    <row r="19807" spans="1:13" hidden="1" x14ac:dyDescent="0.3">
      <c r="E19807" t="s">
        <v>1233</v>
      </c>
      <c r="F19807" t="s">
        <v>7886</v>
      </c>
      <c r="G19807" t="s">
        <v>11138</v>
      </c>
      <c r="H19807" t="s">
        <v>22182</v>
      </c>
      <c r="I19807" t="s">
        <v>29357</v>
      </c>
      <c r="M19807">
        <v>6472</v>
      </c>
    </row>
    <row r="19808" spans="1:13" hidden="1" x14ac:dyDescent="0.3">
      <c r="E19808" t="s">
        <v>1233</v>
      </c>
      <c r="F19808" t="s">
        <v>5726</v>
      </c>
      <c r="G19808" t="s">
        <v>11138</v>
      </c>
      <c r="H19808" t="s">
        <v>22183</v>
      </c>
      <c r="I19808" t="s">
        <v>29357</v>
      </c>
      <c r="M19808">
        <v>6472</v>
      </c>
    </row>
    <row r="19809" spans="1:13" x14ac:dyDescent="0.3">
      <c r="E19809" t="s">
        <v>241</v>
      </c>
      <c r="F19809" t="s">
        <v>3308</v>
      </c>
      <c r="G19809" t="s">
        <v>11138</v>
      </c>
      <c r="H19809" t="s">
        <v>13471</v>
      </c>
      <c r="I19809" t="s">
        <v>29358</v>
      </c>
      <c r="J19809" t="s">
        <v>29360</v>
      </c>
      <c r="M19809">
        <v>1268</v>
      </c>
    </row>
    <row r="19810" spans="1:13" hidden="1" x14ac:dyDescent="0.3">
      <c r="E19810" t="s">
        <v>305</v>
      </c>
      <c r="F19810" t="s">
        <v>3543</v>
      </c>
      <c r="G19810" t="s">
        <v>11140</v>
      </c>
      <c r="H19810" t="s">
        <v>19815</v>
      </c>
      <c r="I19810" t="s">
        <v>29358</v>
      </c>
      <c r="J19810" t="s">
        <v>29365</v>
      </c>
      <c r="M19810">
        <v>5334</v>
      </c>
    </row>
    <row r="19811" spans="1:13" x14ac:dyDescent="0.3">
      <c r="E19811" t="s">
        <v>503</v>
      </c>
      <c r="F19811" t="s">
        <v>3308</v>
      </c>
      <c r="G19811" t="s">
        <v>11138</v>
      </c>
      <c r="H19811" t="s">
        <v>15589</v>
      </c>
      <c r="I19811" t="s">
        <v>29358</v>
      </c>
      <c r="J19811" t="s">
        <v>29360</v>
      </c>
      <c r="M19811">
        <v>2090</v>
      </c>
    </row>
    <row r="19812" spans="1:13" hidden="1" x14ac:dyDescent="0.3">
      <c r="E19812" t="s">
        <v>1233</v>
      </c>
      <c r="F19812" t="s">
        <v>5726</v>
      </c>
      <c r="G19812" t="s">
        <v>11138</v>
      </c>
      <c r="H19812" t="s">
        <v>22196</v>
      </c>
      <c r="I19812" t="s">
        <v>29357</v>
      </c>
      <c r="M19812">
        <v>6473</v>
      </c>
    </row>
    <row r="19813" spans="1:13" hidden="1" x14ac:dyDescent="0.3">
      <c r="E19813" t="s">
        <v>1233</v>
      </c>
      <c r="F19813" t="s">
        <v>7886</v>
      </c>
      <c r="G19813" t="s">
        <v>11137</v>
      </c>
      <c r="H19813" t="s">
        <v>22194</v>
      </c>
      <c r="I19813" t="s">
        <v>29357</v>
      </c>
      <c r="M19813">
        <v>6473</v>
      </c>
    </row>
    <row r="19814" spans="1:13" hidden="1" x14ac:dyDescent="0.3">
      <c r="A19814" t="s">
        <v>11138</v>
      </c>
      <c r="B19814">
        <v>1</v>
      </c>
      <c r="C19814">
        <v>1</v>
      </c>
      <c r="D19814">
        <v>1</v>
      </c>
      <c r="E19814" t="s">
        <v>251</v>
      </c>
      <c r="F19814" t="s">
        <v>3251</v>
      </c>
      <c r="G19814" t="s">
        <v>11138</v>
      </c>
      <c r="H19814" t="s">
        <v>13396</v>
      </c>
      <c r="I19814" t="s">
        <v>29359</v>
      </c>
      <c r="J19814" t="s">
        <v>29360</v>
      </c>
      <c r="M19814">
        <v>1245</v>
      </c>
    </row>
    <row r="19815" spans="1:13" x14ac:dyDescent="0.3">
      <c r="E19815" t="s">
        <v>503</v>
      </c>
      <c r="F19815" t="s">
        <v>3308</v>
      </c>
      <c r="G19815" t="s">
        <v>11138</v>
      </c>
      <c r="H19815" t="s">
        <v>15589</v>
      </c>
      <c r="I19815" t="s">
        <v>29358</v>
      </c>
      <c r="J19815" t="s">
        <v>29360</v>
      </c>
      <c r="M19815">
        <v>2099</v>
      </c>
    </row>
    <row r="19816" spans="1:13" hidden="1" x14ac:dyDescent="0.3">
      <c r="E19816" t="s">
        <v>337</v>
      </c>
      <c r="F19816" t="s">
        <v>3732</v>
      </c>
      <c r="G19816" t="s">
        <v>11139</v>
      </c>
      <c r="H19816" t="s">
        <v>14238</v>
      </c>
      <c r="I19816" t="s">
        <v>29357</v>
      </c>
      <c r="M19816">
        <v>1643</v>
      </c>
    </row>
    <row r="19817" spans="1:13" hidden="1" x14ac:dyDescent="0.3">
      <c r="E19817" t="s">
        <v>1233</v>
      </c>
      <c r="F19817" t="s">
        <v>7891</v>
      </c>
      <c r="G19817" t="s">
        <v>11140</v>
      </c>
      <c r="H19817" t="s">
        <v>22193</v>
      </c>
      <c r="I19817" t="s">
        <v>29357</v>
      </c>
      <c r="M19817">
        <v>6473</v>
      </c>
    </row>
    <row r="19818" spans="1:13" hidden="1" x14ac:dyDescent="0.3">
      <c r="E19818" t="s">
        <v>858</v>
      </c>
      <c r="F19818" t="s">
        <v>6044</v>
      </c>
      <c r="G19818" t="s">
        <v>11139</v>
      </c>
      <c r="H19818" t="s">
        <v>18732</v>
      </c>
      <c r="I19818" t="s">
        <v>29357</v>
      </c>
      <c r="M19818">
        <v>4039</v>
      </c>
    </row>
    <row r="19819" spans="1:13" x14ac:dyDescent="0.3">
      <c r="E19819" t="s">
        <v>503</v>
      </c>
      <c r="F19819" t="s">
        <v>3308</v>
      </c>
      <c r="G19819" t="s">
        <v>11138</v>
      </c>
      <c r="H19819" t="s">
        <v>15589</v>
      </c>
      <c r="I19819" t="s">
        <v>29358</v>
      </c>
      <c r="J19819" t="s">
        <v>29360</v>
      </c>
      <c r="M19819">
        <v>2129</v>
      </c>
    </row>
    <row r="19820" spans="1:13" hidden="1" x14ac:dyDescent="0.3">
      <c r="E19820" t="s">
        <v>305</v>
      </c>
      <c r="F19820" t="s">
        <v>3543</v>
      </c>
      <c r="G19820" t="s">
        <v>11140</v>
      </c>
      <c r="H19820" t="s">
        <v>19815</v>
      </c>
      <c r="I19820" t="s">
        <v>29358</v>
      </c>
      <c r="J19820" t="s">
        <v>29365</v>
      </c>
      <c r="M19820">
        <v>5334</v>
      </c>
    </row>
    <row r="19821" spans="1:13" x14ac:dyDescent="0.3">
      <c r="E19821" t="s">
        <v>503</v>
      </c>
      <c r="F19821" t="s">
        <v>3308</v>
      </c>
      <c r="G19821" t="s">
        <v>11138</v>
      </c>
      <c r="H19821" t="s">
        <v>15589</v>
      </c>
      <c r="I19821" t="s">
        <v>29358</v>
      </c>
      <c r="J19821" t="s">
        <v>29360</v>
      </c>
      <c r="M19821">
        <v>2130</v>
      </c>
    </row>
    <row r="19822" spans="1:13" hidden="1" x14ac:dyDescent="0.3">
      <c r="E19822" t="s">
        <v>1233</v>
      </c>
      <c r="F19822" t="s">
        <v>7529</v>
      </c>
      <c r="G19822" t="s">
        <v>11137</v>
      </c>
      <c r="H19822" t="s">
        <v>22189</v>
      </c>
      <c r="I19822" t="s">
        <v>29357</v>
      </c>
      <c r="M19822">
        <v>6473</v>
      </c>
    </row>
    <row r="19823" spans="1:13" hidden="1" x14ac:dyDescent="0.3">
      <c r="E19823" t="s">
        <v>1233</v>
      </c>
      <c r="F19823" t="s">
        <v>2773</v>
      </c>
      <c r="G19823" t="s">
        <v>11137</v>
      </c>
      <c r="H19823" t="s">
        <v>22192</v>
      </c>
      <c r="I19823" t="s">
        <v>29357</v>
      </c>
      <c r="M19823">
        <v>6473</v>
      </c>
    </row>
    <row r="19824" spans="1:13" hidden="1" x14ac:dyDescent="0.3">
      <c r="E19824" t="s">
        <v>305</v>
      </c>
      <c r="F19824" t="s">
        <v>3543</v>
      </c>
      <c r="G19824" t="s">
        <v>11140</v>
      </c>
      <c r="H19824" t="s">
        <v>19815</v>
      </c>
      <c r="I19824" t="s">
        <v>29358</v>
      </c>
      <c r="J19824" t="s">
        <v>29365</v>
      </c>
      <c r="M19824">
        <v>5334</v>
      </c>
    </row>
    <row r="19825" spans="5:13" hidden="1" x14ac:dyDescent="0.3">
      <c r="E19825" t="s">
        <v>33</v>
      </c>
      <c r="F19825" t="s">
        <v>2128</v>
      </c>
      <c r="G19825" t="s">
        <v>11139</v>
      </c>
      <c r="H19825" t="s">
        <v>11309</v>
      </c>
      <c r="I19825" t="s">
        <v>29357</v>
      </c>
      <c r="M19825">
        <v>70</v>
      </c>
    </row>
    <row r="19826" spans="5:13" hidden="1" x14ac:dyDescent="0.3">
      <c r="E19826" t="s">
        <v>66</v>
      </c>
      <c r="F19826" t="s">
        <v>2128</v>
      </c>
      <c r="G19826" t="s">
        <v>11139</v>
      </c>
      <c r="H19826" t="s">
        <v>11730</v>
      </c>
      <c r="I19826" t="s">
        <v>29357</v>
      </c>
      <c r="M19826">
        <v>268</v>
      </c>
    </row>
    <row r="19827" spans="5:13" hidden="1" x14ac:dyDescent="0.3">
      <c r="E19827" t="s">
        <v>66</v>
      </c>
      <c r="F19827" t="s">
        <v>2128</v>
      </c>
      <c r="G19827" t="s">
        <v>11139</v>
      </c>
      <c r="H19827" t="s">
        <v>11733</v>
      </c>
      <c r="I19827" t="s">
        <v>29357</v>
      </c>
      <c r="M19827">
        <v>268</v>
      </c>
    </row>
    <row r="19828" spans="5:13" hidden="1" x14ac:dyDescent="0.3">
      <c r="E19828" t="s">
        <v>66</v>
      </c>
      <c r="F19828" t="s">
        <v>2128</v>
      </c>
      <c r="G19828" t="s">
        <v>11139</v>
      </c>
      <c r="H19828" t="s">
        <v>11734</v>
      </c>
      <c r="I19828" t="s">
        <v>29357</v>
      </c>
      <c r="M19828">
        <v>268</v>
      </c>
    </row>
    <row r="19829" spans="5:13" hidden="1" x14ac:dyDescent="0.3">
      <c r="E19829" t="s">
        <v>243</v>
      </c>
      <c r="F19829" t="s">
        <v>5916</v>
      </c>
      <c r="G19829" t="s">
        <v>11140</v>
      </c>
      <c r="H19829" t="s">
        <v>18543</v>
      </c>
      <c r="I19829" t="s">
        <v>29358</v>
      </c>
      <c r="J19829" t="s">
        <v>29361</v>
      </c>
      <c r="M19829">
        <v>3437</v>
      </c>
    </row>
    <row r="19830" spans="5:13" hidden="1" x14ac:dyDescent="0.3">
      <c r="E19830" t="s">
        <v>66</v>
      </c>
      <c r="F19830" t="s">
        <v>2128</v>
      </c>
      <c r="G19830" t="s">
        <v>11139</v>
      </c>
      <c r="H19830" t="s">
        <v>11735</v>
      </c>
      <c r="I19830" t="s">
        <v>29357</v>
      </c>
      <c r="M19830">
        <v>268</v>
      </c>
    </row>
    <row r="19831" spans="5:13" hidden="1" x14ac:dyDescent="0.3">
      <c r="E19831" t="s">
        <v>243</v>
      </c>
      <c r="F19831" t="s">
        <v>5916</v>
      </c>
      <c r="G19831" t="s">
        <v>11140</v>
      </c>
      <c r="H19831" t="s">
        <v>18543</v>
      </c>
      <c r="I19831" t="s">
        <v>29358</v>
      </c>
      <c r="J19831" t="s">
        <v>29361</v>
      </c>
      <c r="M19831">
        <v>3499</v>
      </c>
    </row>
    <row r="19832" spans="5:13" hidden="1" x14ac:dyDescent="0.3">
      <c r="E19832" t="s">
        <v>588</v>
      </c>
      <c r="F19832" t="s">
        <v>4860</v>
      </c>
      <c r="G19832" t="s">
        <v>11139</v>
      </c>
      <c r="H19832" t="s">
        <v>16423</v>
      </c>
      <c r="I19832" t="s">
        <v>29357</v>
      </c>
      <c r="M19832">
        <v>2317</v>
      </c>
    </row>
    <row r="19833" spans="5:13" hidden="1" x14ac:dyDescent="0.3">
      <c r="E19833" t="s">
        <v>1610</v>
      </c>
      <c r="F19833" t="s">
        <v>9652</v>
      </c>
      <c r="G19833" t="s">
        <v>11139</v>
      </c>
      <c r="H19833" t="s">
        <v>25908</v>
      </c>
      <c r="I19833" t="s">
        <v>29357</v>
      </c>
      <c r="M19833">
        <v>7756</v>
      </c>
    </row>
    <row r="19834" spans="5:13" hidden="1" x14ac:dyDescent="0.3">
      <c r="E19834" t="s">
        <v>243</v>
      </c>
      <c r="F19834" t="s">
        <v>5916</v>
      </c>
      <c r="G19834" t="s">
        <v>11140</v>
      </c>
      <c r="H19834" t="s">
        <v>18543</v>
      </c>
      <c r="I19834" t="s">
        <v>29358</v>
      </c>
      <c r="J19834" t="s">
        <v>29361</v>
      </c>
      <c r="M19834">
        <v>3560</v>
      </c>
    </row>
    <row r="19835" spans="5:13" hidden="1" x14ac:dyDescent="0.3">
      <c r="E19835" t="s">
        <v>637</v>
      </c>
      <c r="F19835" t="s">
        <v>5093</v>
      </c>
      <c r="G19835" t="s">
        <v>11139</v>
      </c>
      <c r="H19835" t="s">
        <v>16911</v>
      </c>
      <c r="I19835" t="s">
        <v>29357</v>
      </c>
      <c r="M19835">
        <v>2411</v>
      </c>
    </row>
    <row r="19836" spans="5:13" x14ac:dyDescent="0.3">
      <c r="E19836" t="s">
        <v>503</v>
      </c>
      <c r="F19836" t="s">
        <v>3308</v>
      </c>
      <c r="G19836" t="s">
        <v>11138</v>
      </c>
      <c r="H19836" t="s">
        <v>15589</v>
      </c>
      <c r="I19836" t="s">
        <v>29358</v>
      </c>
      <c r="J19836" t="s">
        <v>29360</v>
      </c>
      <c r="M19836">
        <v>2172</v>
      </c>
    </row>
    <row r="19837" spans="5:13" hidden="1" x14ac:dyDescent="0.3">
      <c r="E19837" t="s">
        <v>1239</v>
      </c>
      <c r="F19837" t="s">
        <v>7919</v>
      </c>
      <c r="G19837" t="s">
        <v>11138</v>
      </c>
      <c r="H19837" t="s">
        <v>22262</v>
      </c>
      <c r="I19837" t="s">
        <v>29357</v>
      </c>
      <c r="M19837">
        <v>6478</v>
      </c>
    </row>
    <row r="19838" spans="5:13" hidden="1" x14ac:dyDescent="0.3">
      <c r="E19838" t="s">
        <v>1239</v>
      </c>
      <c r="F19838" t="s">
        <v>7920</v>
      </c>
      <c r="G19838" t="s">
        <v>11138</v>
      </c>
      <c r="H19838" t="s">
        <v>22263</v>
      </c>
      <c r="I19838" t="s">
        <v>29357</v>
      </c>
      <c r="M19838">
        <v>6478</v>
      </c>
    </row>
    <row r="19839" spans="5:13" hidden="1" x14ac:dyDescent="0.3">
      <c r="E19839" t="s">
        <v>1239</v>
      </c>
      <c r="F19839" t="s">
        <v>7919</v>
      </c>
      <c r="G19839" t="s">
        <v>11138</v>
      </c>
      <c r="H19839" t="s">
        <v>22264</v>
      </c>
      <c r="I19839" t="s">
        <v>29357</v>
      </c>
      <c r="M19839">
        <v>6478</v>
      </c>
    </row>
    <row r="19840" spans="5:13" hidden="1" x14ac:dyDescent="0.3">
      <c r="E19840" t="s">
        <v>1239</v>
      </c>
      <c r="F19840" t="s">
        <v>7921</v>
      </c>
      <c r="G19840" t="s">
        <v>11138</v>
      </c>
      <c r="H19840" t="s">
        <v>22265</v>
      </c>
      <c r="I19840" t="s">
        <v>29357</v>
      </c>
      <c r="M19840">
        <v>6479</v>
      </c>
    </row>
    <row r="19841" spans="1:13" hidden="1" x14ac:dyDescent="0.3">
      <c r="E19841" t="s">
        <v>1239</v>
      </c>
      <c r="F19841" t="s">
        <v>7919</v>
      </c>
      <c r="G19841" t="s">
        <v>11137</v>
      </c>
      <c r="H19841" t="s">
        <v>22266</v>
      </c>
      <c r="I19841" t="s">
        <v>29357</v>
      </c>
      <c r="M19841">
        <v>6479</v>
      </c>
    </row>
    <row r="19842" spans="1:13" hidden="1" x14ac:dyDescent="0.3">
      <c r="E19842" t="s">
        <v>1239</v>
      </c>
      <c r="F19842" t="s">
        <v>7920</v>
      </c>
      <c r="G19842" t="s">
        <v>11138</v>
      </c>
      <c r="H19842" t="s">
        <v>22267</v>
      </c>
      <c r="I19842" t="s">
        <v>29357</v>
      </c>
      <c r="M19842">
        <v>6480</v>
      </c>
    </row>
    <row r="19843" spans="1:13" hidden="1" x14ac:dyDescent="0.3">
      <c r="E19843" t="s">
        <v>1239</v>
      </c>
      <c r="F19843" t="s">
        <v>7922</v>
      </c>
      <c r="G19843" t="s">
        <v>11138</v>
      </c>
      <c r="H19843" t="s">
        <v>22268</v>
      </c>
      <c r="I19843" t="s">
        <v>29357</v>
      </c>
      <c r="M19843">
        <v>6480</v>
      </c>
    </row>
    <row r="19844" spans="1:13" hidden="1" x14ac:dyDescent="0.3">
      <c r="E19844" t="s">
        <v>744</v>
      </c>
      <c r="F19844" t="s">
        <v>5606</v>
      </c>
      <c r="G19844" t="s">
        <v>11139</v>
      </c>
      <c r="H19844" t="s">
        <v>18053</v>
      </c>
      <c r="I19844" t="s">
        <v>29357</v>
      </c>
      <c r="M19844">
        <v>2866</v>
      </c>
    </row>
    <row r="19845" spans="1:13" hidden="1" x14ac:dyDescent="0.3">
      <c r="E19845" t="s">
        <v>744</v>
      </c>
      <c r="F19845" t="s">
        <v>5606</v>
      </c>
      <c r="G19845" t="s">
        <v>11139</v>
      </c>
      <c r="H19845" t="s">
        <v>18062</v>
      </c>
      <c r="I19845" t="s">
        <v>29357</v>
      </c>
      <c r="M19845">
        <v>2867</v>
      </c>
    </row>
    <row r="19846" spans="1:13" x14ac:dyDescent="0.3">
      <c r="E19846" t="s">
        <v>503</v>
      </c>
      <c r="F19846" t="s">
        <v>3308</v>
      </c>
      <c r="G19846" t="s">
        <v>11138</v>
      </c>
      <c r="H19846" t="s">
        <v>15589</v>
      </c>
      <c r="I19846" t="s">
        <v>29358</v>
      </c>
      <c r="J19846" t="s">
        <v>29360</v>
      </c>
      <c r="M19846">
        <v>2173</v>
      </c>
    </row>
    <row r="19847" spans="1:13" hidden="1" x14ac:dyDescent="0.3">
      <c r="E19847" t="s">
        <v>1239</v>
      </c>
      <c r="F19847" t="s">
        <v>7919</v>
      </c>
      <c r="G19847" t="s">
        <v>11137</v>
      </c>
      <c r="H19847" t="s">
        <v>22272</v>
      </c>
      <c r="I19847" t="s">
        <v>29357</v>
      </c>
      <c r="M19847">
        <v>6480</v>
      </c>
    </row>
    <row r="19848" spans="1:13" hidden="1" x14ac:dyDescent="0.3">
      <c r="E19848" t="s">
        <v>854</v>
      </c>
      <c r="F19848" t="s">
        <v>6030</v>
      </c>
      <c r="G19848" t="s">
        <v>11139</v>
      </c>
      <c r="H19848" t="s">
        <v>18708</v>
      </c>
      <c r="I19848" t="s">
        <v>29357</v>
      </c>
      <c r="M19848">
        <v>4032</v>
      </c>
    </row>
    <row r="19849" spans="1:13" hidden="1" x14ac:dyDescent="0.3">
      <c r="E19849" t="s">
        <v>1239</v>
      </c>
      <c r="F19849" t="s">
        <v>7919</v>
      </c>
      <c r="G19849" t="s">
        <v>11138</v>
      </c>
      <c r="H19849" t="s">
        <v>22274</v>
      </c>
      <c r="I19849" t="s">
        <v>29357</v>
      </c>
      <c r="M19849">
        <v>6480</v>
      </c>
    </row>
    <row r="19850" spans="1:13" hidden="1" x14ac:dyDescent="0.3">
      <c r="E19850" t="s">
        <v>1239</v>
      </c>
      <c r="F19850" t="s">
        <v>7920</v>
      </c>
      <c r="G19850" t="s">
        <v>11138</v>
      </c>
      <c r="H19850" t="s">
        <v>22275</v>
      </c>
      <c r="I19850" t="s">
        <v>29357</v>
      </c>
      <c r="M19850">
        <v>6480</v>
      </c>
    </row>
    <row r="19851" spans="1:13" hidden="1" x14ac:dyDescent="0.3">
      <c r="A19851" t="s">
        <v>11138</v>
      </c>
      <c r="B19851">
        <v>1</v>
      </c>
      <c r="C19851">
        <v>1</v>
      </c>
      <c r="D19851">
        <v>1</v>
      </c>
      <c r="E19851" t="s">
        <v>251</v>
      </c>
      <c r="F19851" t="s">
        <v>3251</v>
      </c>
      <c r="G19851" t="s">
        <v>11138</v>
      </c>
      <c r="H19851" t="s">
        <v>13396</v>
      </c>
      <c r="I19851" t="s">
        <v>29359</v>
      </c>
      <c r="J19851" t="s">
        <v>29360</v>
      </c>
      <c r="M19851">
        <v>1245</v>
      </c>
    </row>
    <row r="19852" spans="1:13" x14ac:dyDescent="0.3">
      <c r="E19852" t="s">
        <v>503</v>
      </c>
      <c r="F19852" t="s">
        <v>3308</v>
      </c>
      <c r="G19852" t="s">
        <v>11138</v>
      </c>
      <c r="H19852" t="s">
        <v>15589</v>
      </c>
      <c r="I19852" t="s">
        <v>29358</v>
      </c>
      <c r="J19852" t="s">
        <v>29360</v>
      </c>
      <c r="M19852">
        <v>2174</v>
      </c>
    </row>
    <row r="19853" spans="1:13" hidden="1" x14ac:dyDescent="0.3">
      <c r="E19853" t="s">
        <v>1239</v>
      </c>
      <c r="F19853" t="s">
        <v>7925</v>
      </c>
      <c r="G19853" t="s">
        <v>11137</v>
      </c>
      <c r="H19853" t="s">
        <v>22277</v>
      </c>
      <c r="I19853" t="s">
        <v>29357</v>
      </c>
      <c r="M19853">
        <v>6481</v>
      </c>
    </row>
    <row r="19854" spans="1:13" hidden="1" x14ac:dyDescent="0.3">
      <c r="E19854" t="s">
        <v>1239</v>
      </c>
      <c r="F19854" t="s">
        <v>7919</v>
      </c>
      <c r="G19854" t="s">
        <v>11137</v>
      </c>
      <c r="H19854" t="s">
        <v>22278</v>
      </c>
      <c r="I19854" t="s">
        <v>29357</v>
      </c>
      <c r="M19854">
        <v>6482</v>
      </c>
    </row>
    <row r="19855" spans="1:13" hidden="1" x14ac:dyDescent="0.3">
      <c r="E19855" t="s">
        <v>1239</v>
      </c>
      <c r="F19855" t="s">
        <v>7920</v>
      </c>
      <c r="G19855" t="s">
        <v>11138</v>
      </c>
      <c r="H19855" t="s">
        <v>22279</v>
      </c>
      <c r="I19855" t="s">
        <v>29357</v>
      </c>
      <c r="M19855">
        <v>6482</v>
      </c>
    </row>
    <row r="19856" spans="1:13" x14ac:dyDescent="0.3">
      <c r="E19856" t="s">
        <v>514</v>
      </c>
      <c r="F19856" t="s">
        <v>3308</v>
      </c>
      <c r="G19856" t="s">
        <v>11138</v>
      </c>
      <c r="H19856" t="s">
        <v>15589</v>
      </c>
      <c r="I19856" t="s">
        <v>29358</v>
      </c>
      <c r="J19856" t="s">
        <v>29360</v>
      </c>
      <c r="M19856">
        <v>2199</v>
      </c>
    </row>
    <row r="19857" spans="1:13" hidden="1" x14ac:dyDescent="0.3">
      <c r="E19857" t="s">
        <v>1239</v>
      </c>
      <c r="F19857" t="s">
        <v>7922</v>
      </c>
      <c r="G19857" t="s">
        <v>11138</v>
      </c>
      <c r="H19857" t="s">
        <v>22281</v>
      </c>
      <c r="I19857" t="s">
        <v>29357</v>
      </c>
      <c r="M19857">
        <v>6482</v>
      </c>
    </row>
    <row r="19858" spans="1:13" hidden="1" x14ac:dyDescent="0.3">
      <c r="E19858" t="s">
        <v>1239</v>
      </c>
      <c r="F19858" t="s">
        <v>7926</v>
      </c>
      <c r="G19858" t="s">
        <v>11138</v>
      </c>
      <c r="H19858" t="s">
        <v>22282</v>
      </c>
      <c r="I19858" t="s">
        <v>29357</v>
      </c>
      <c r="M19858">
        <v>6483</v>
      </c>
    </row>
    <row r="19859" spans="1:13" hidden="1" x14ac:dyDescent="0.3">
      <c r="E19859" t="s">
        <v>1239</v>
      </c>
      <c r="F19859" t="s">
        <v>7926</v>
      </c>
      <c r="G19859" t="s">
        <v>11138</v>
      </c>
      <c r="H19859" t="s">
        <v>22283</v>
      </c>
      <c r="I19859" t="s">
        <v>29357</v>
      </c>
      <c r="M19859">
        <v>6483</v>
      </c>
    </row>
    <row r="19860" spans="1:13" x14ac:dyDescent="0.3">
      <c r="E19860" t="s">
        <v>514</v>
      </c>
      <c r="F19860" t="s">
        <v>3308</v>
      </c>
      <c r="G19860" t="s">
        <v>11138</v>
      </c>
      <c r="H19860" t="s">
        <v>15589</v>
      </c>
      <c r="I19860" t="s">
        <v>29358</v>
      </c>
      <c r="J19860" t="s">
        <v>29360</v>
      </c>
      <c r="M19860">
        <v>2200</v>
      </c>
    </row>
    <row r="19861" spans="1:13" hidden="1" x14ac:dyDescent="0.3">
      <c r="E19861" t="s">
        <v>1239</v>
      </c>
      <c r="F19861" t="s">
        <v>7919</v>
      </c>
      <c r="G19861" t="s">
        <v>11138</v>
      </c>
      <c r="H19861" t="s">
        <v>22285</v>
      </c>
      <c r="I19861" t="s">
        <v>29357</v>
      </c>
      <c r="M19861">
        <v>6483</v>
      </c>
    </row>
    <row r="19862" spans="1:13" hidden="1" x14ac:dyDescent="0.3">
      <c r="E19862" t="s">
        <v>1319</v>
      </c>
      <c r="F19862" t="s">
        <v>8274</v>
      </c>
      <c r="G19862" t="s">
        <v>11139</v>
      </c>
      <c r="H19862" t="s">
        <v>23177</v>
      </c>
      <c r="I19862" t="s">
        <v>29357</v>
      </c>
      <c r="M19862">
        <v>6782</v>
      </c>
    </row>
    <row r="19863" spans="1:13" hidden="1" x14ac:dyDescent="0.3">
      <c r="E19863" t="s">
        <v>1239</v>
      </c>
      <c r="F19863" t="s">
        <v>5436</v>
      </c>
      <c r="G19863" t="s">
        <v>11137</v>
      </c>
      <c r="H19863" t="s">
        <v>22287</v>
      </c>
      <c r="I19863" t="s">
        <v>29357</v>
      </c>
      <c r="M19863">
        <v>6483</v>
      </c>
    </row>
    <row r="19864" spans="1:13" hidden="1" x14ac:dyDescent="0.3">
      <c r="E19864" t="s">
        <v>1386</v>
      </c>
      <c r="F19864" t="s">
        <v>8523</v>
      </c>
      <c r="G19864" t="s">
        <v>11139</v>
      </c>
      <c r="H19864" t="s">
        <v>23744</v>
      </c>
      <c r="I19864" t="s">
        <v>29357</v>
      </c>
      <c r="M19864">
        <v>6899</v>
      </c>
    </row>
    <row r="19865" spans="1:13" x14ac:dyDescent="0.3">
      <c r="E19865" t="s">
        <v>514</v>
      </c>
      <c r="F19865" t="s">
        <v>3308</v>
      </c>
      <c r="G19865" t="s">
        <v>11138</v>
      </c>
      <c r="H19865" t="s">
        <v>15589</v>
      </c>
      <c r="I19865" t="s">
        <v>29358</v>
      </c>
      <c r="J19865" t="s">
        <v>29360</v>
      </c>
      <c r="M19865">
        <v>2201</v>
      </c>
    </row>
    <row r="19866" spans="1:13" x14ac:dyDescent="0.3">
      <c r="E19866" t="s">
        <v>1259</v>
      </c>
      <c r="F19866" t="s">
        <v>3308</v>
      </c>
      <c r="G19866" t="s">
        <v>11138</v>
      </c>
      <c r="H19866" t="s">
        <v>22445</v>
      </c>
      <c r="I19866" t="s">
        <v>29358</v>
      </c>
      <c r="J19866" t="s">
        <v>29362</v>
      </c>
      <c r="K19866" t="s">
        <v>29390</v>
      </c>
      <c r="M19866">
        <v>6559</v>
      </c>
    </row>
    <row r="19867" spans="1:13" hidden="1" x14ac:dyDescent="0.3">
      <c r="E19867" t="s">
        <v>1239</v>
      </c>
      <c r="F19867" t="s">
        <v>7927</v>
      </c>
      <c r="G19867" t="s">
        <v>11137</v>
      </c>
      <c r="H19867" t="s">
        <v>22290</v>
      </c>
      <c r="I19867" t="s">
        <v>29357</v>
      </c>
      <c r="M19867">
        <v>6483</v>
      </c>
    </row>
    <row r="19868" spans="1:13" hidden="1" x14ac:dyDescent="0.3">
      <c r="E19868" t="s">
        <v>1239</v>
      </c>
      <c r="F19868" t="s">
        <v>7927</v>
      </c>
      <c r="G19868" t="s">
        <v>11137</v>
      </c>
      <c r="H19868" t="s">
        <v>22291</v>
      </c>
      <c r="I19868" t="s">
        <v>29357</v>
      </c>
      <c r="M19868">
        <v>6483</v>
      </c>
    </row>
    <row r="19869" spans="1:13" hidden="1" x14ac:dyDescent="0.3">
      <c r="E19869" t="s">
        <v>243</v>
      </c>
      <c r="F19869" t="s">
        <v>5916</v>
      </c>
      <c r="G19869" t="s">
        <v>11140</v>
      </c>
      <c r="H19869" t="s">
        <v>18543</v>
      </c>
      <c r="I19869" t="s">
        <v>29358</v>
      </c>
      <c r="J19869" t="s">
        <v>29361</v>
      </c>
      <c r="M19869">
        <v>3622</v>
      </c>
    </row>
    <row r="19870" spans="1:13" hidden="1" x14ac:dyDescent="0.3">
      <c r="A19870" t="s">
        <v>11138</v>
      </c>
      <c r="B19870">
        <v>1</v>
      </c>
      <c r="C19870">
        <v>1</v>
      </c>
      <c r="D19870">
        <v>1</v>
      </c>
      <c r="E19870" t="s">
        <v>251</v>
      </c>
      <c r="F19870" t="s">
        <v>3251</v>
      </c>
      <c r="G19870" t="s">
        <v>11138</v>
      </c>
      <c r="H19870" t="s">
        <v>13396</v>
      </c>
      <c r="I19870" t="s">
        <v>29359</v>
      </c>
      <c r="J19870" t="s">
        <v>29360</v>
      </c>
      <c r="M19870">
        <v>1245</v>
      </c>
    </row>
    <row r="19871" spans="1:13" hidden="1" x14ac:dyDescent="0.3">
      <c r="E19871" t="s">
        <v>1386</v>
      </c>
      <c r="F19871" t="s">
        <v>8523</v>
      </c>
      <c r="G19871" t="s">
        <v>11139</v>
      </c>
      <c r="H19871" t="s">
        <v>23744</v>
      </c>
      <c r="I19871" t="s">
        <v>29357</v>
      </c>
      <c r="M19871">
        <v>9431</v>
      </c>
    </row>
    <row r="19872" spans="1:13" hidden="1" x14ac:dyDescent="0.3">
      <c r="E19872" t="s">
        <v>1017</v>
      </c>
      <c r="F19872" t="s">
        <v>6823</v>
      </c>
      <c r="G19872" t="s">
        <v>11139</v>
      </c>
      <c r="H19872" t="s">
        <v>20178</v>
      </c>
      <c r="I19872" t="s">
        <v>29357</v>
      </c>
      <c r="M19872">
        <v>5460</v>
      </c>
    </row>
    <row r="19873" spans="1:13" hidden="1" x14ac:dyDescent="0.3">
      <c r="E19873" t="s">
        <v>1241</v>
      </c>
      <c r="F19873" t="s">
        <v>7930</v>
      </c>
      <c r="G19873" t="s">
        <v>11138</v>
      </c>
      <c r="H19873" t="s">
        <v>22296</v>
      </c>
      <c r="I19873" t="s">
        <v>29357</v>
      </c>
      <c r="M19873">
        <v>6486</v>
      </c>
    </row>
    <row r="19874" spans="1:13" hidden="1" x14ac:dyDescent="0.3">
      <c r="A19874" t="s">
        <v>11138</v>
      </c>
      <c r="B19874">
        <v>1</v>
      </c>
      <c r="C19874">
        <v>1</v>
      </c>
      <c r="D19874">
        <v>1</v>
      </c>
      <c r="E19874" t="s">
        <v>251</v>
      </c>
      <c r="F19874" t="s">
        <v>3251</v>
      </c>
      <c r="G19874" t="s">
        <v>11138</v>
      </c>
      <c r="H19874" t="s">
        <v>13401</v>
      </c>
      <c r="I19874" t="s">
        <v>29359</v>
      </c>
      <c r="J19874" t="s">
        <v>29360</v>
      </c>
      <c r="M19874">
        <v>1246</v>
      </c>
    </row>
    <row r="19875" spans="1:13" hidden="1" x14ac:dyDescent="0.3">
      <c r="E19875" t="s">
        <v>978</v>
      </c>
      <c r="F19875" t="s">
        <v>6590</v>
      </c>
      <c r="G19875" t="s">
        <v>11139</v>
      </c>
      <c r="H19875" t="s">
        <v>19656</v>
      </c>
      <c r="I19875" t="s">
        <v>29357</v>
      </c>
      <c r="M19875">
        <v>5278</v>
      </c>
    </row>
    <row r="19876" spans="1:13" hidden="1" x14ac:dyDescent="0.3">
      <c r="E19876" t="s">
        <v>978</v>
      </c>
      <c r="F19876" t="s">
        <v>6590</v>
      </c>
      <c r="G19876" t="s">
        <v>11139</v>
      </c>
      <c r="H19876" t="s">
        <v>19656</v>
      </c>
      <c r="I19876" t="s">
        <v>29357</v>
      </c>
      <c r="M19876">
        <v>6658</v>
      </c>
    </row>
    <row r="19877" spans="1:13" hidden="1" x14ac:dyDescent="0.3">
      <c r="E19877" t="s">
        <v>243</v>
      </c>
      <c r="F19877" t="s">
        <v>5916</v>
      </c>
      <c r="G19877" t="s">
        <v>11140</v>
      </c>
      <c r="H19877" t="s">
        <v>18543</v>
      </c>
      <c r="I19877" t="s">
        <v>29358</v>
      </c>
      <c r="J19877" t="s">
        <v>29361</v>
      </c>
      <c r="M19877">
        <v>3684</v>
      </c>
    </row>
    <row r="19878" spans="1:13" hidden="1" x14ac:dyDescent="0.3">
      <c r="E19878" t="s">
        <v>1241</v>
      </c>
      <c r="F19878" t="s">
        <v>7933</v>
      </c>
      <c r="G19878" t="s">
        <v>11138</v>
      </c>
      <c r="H19878" t="s">
        <v>22301</v>
      </c>
      <c r="I19878" t="s">
        <v>29357</v>
      </c>
      <c r="M19878">
        <v>6487</v>
      </c>
    </row>
    <row r="19879" spans="1:13" hidden="1" x14ac:dyDescent="0.3">
      <c r="E19879" t="s">
        <v>1595</v>
      </c>
      <c r="F19879" t="s">
        <v>9521</v>
      </c>
      <c r="G19879" t="s">
        <v>11139</v>
      </c>
      <c r="H19879" t="s">
        <v>25718</v>
      </c>
      <c r="I19879" t="s">
        <v>29357</v>
      </c>
      <c r="M19879">
        <v>7738</v>
      </c>
    </row>
    <row r="19880" spans="1:13" hidden="1" x14ac:dyDescent="0.3">
      <c r="A19880" t="s">
        <v>11138</v>
      </c>
      <c r="B19880">
        <v>1</v>
      </c>
      <c r="C19880">
        <v>1</v>
      </c>
      <c r="D19880">
        <v>1</v>
      </c>
      <c r="E19880" t="s">
        <v>251</v>
      </c>
      <c r="F19880" t="s">
        <v>3251</v>
      </c>
      <c r="G19880" t="s">
        <v>11138</v>
      </c>
      <c r="H19880" t="s">
        <v>13401</v>
      </c>
      <c r="I19880" t="s">
        <v>29359</v>
      </c>
      <c r="J19880" t="s">
        <v>29360</v>
      </c>
      <c r="M19880">
        <v>1246</v>
      </c>
    </row>
    <row r="19881" spans="1:13" hidden="1" x14ac:dyDescent="0.3">
      <c r="E19881" t="s">
        <v>1601</v>
      </c>
      <c r="F19881" t="s">
        <v>9521</v>
      </c>
      <c r="G19881" t="s">
        <v>11139</v>
      </c>
      <c r="H19881" t="s">
        <v>25794</v>
      </c>
      <c r="I19881" t="s">
        <v>29357</v>
      </c>
      <c r="M19881">
        <v>7744</v>
      </c>
    </row>
    <row r="19882" spans="1:13" hidden="1" x14ac:dyDescent="0.3">
      <c r="A19882" t="s">
        <v>11138</v>
      </c>
      <c r="B19882">
        <v>1</v>
      </c>
      <c r="C19882">
        <v>1</v>
      </c>
      <c r="D19882">
        <v>1</v>
      </c>
      <c r="E19882" t="s">
        <v>251</v>
      </c>
      <c r="F19882" t="s">
        <v>3251</v>
      </c>
      <c r="G19882" t="s">
        <v>11138</v>
      </c>
      <c r="H19882" t="s">
        <v>13410</v>
      </c>
      <c r="I19882" t="s">
        <v>29359</v>
      </c>
      <c r="J19882" t="s">
        <v>29360</v>
      </c>
      <c r="M19882">
        <v>1248</v>
      </c>
    </row>
    <row r="19883" spans="1:13" hidden="1" x14ac:dyDescent="0.3">
      <c r="E19883" t="s">
        <v>1242</v>
      </c>
      <c r="F19883" t="s">
        <v>7935</v>
      </c>
      <c r="G19883" t="s">
        <v>11138</v>
      </c>
      <c r="H19883" t="s">
        <v>22306</v>
      </c>
      <c r="I19883" t="s">
        <v>29357</v>
      </c>
      <c r="M19883">
        <v>6488</v>
      </c>
    </row>
    <row r="19884" spans="1:13" hidden="1" x14ac:dyDescent="0.3">
      <c r="E19884" t="s">
        <v>1371</v>
      </c>
      <c r="F19884" t="s">
        <v>5406</v>
      </c>
      <c r="G19884" t="s">
        <v>11139</v>
      </c>
      <c r="H19884" t="s">
        <v>23634</v>
      </c>
      <c r="I19884" t="s">
        <v>29357</v>
      </c>
      <c r="M19884">
        <v>6866</v>
      </c>
    </row>
    <row r="19885" spans="1:13" hidden="1" x14ac:dyDescent="0.3">
      <c r="A19885" t="s">
        <v>11138</v>
      </c>
      <c r="B19885">
        <v>1</v>
      </c>
      <c r="C19885">
        <v>1</v>
      </c>
      <c r="D19885">
        <v>1</v>
      </c>
      <c r="E19885" t="s">
        <v>166</v>
      </c>
      <c r="F19885" t="s">
        <v>2971</v>
      </c>
      <c r="G19885" t="s">
        <v>11138</v>
      </c>
      <c r="H19885" t="s">
        <v>12733</v>
      </c>
      <c r="I19885" t="s">
        <v>29359</v>
      </c>
      <c r="J19885" t="s">
        <v>29360</v>
      </c>
      <c r="M19885">
        <v>665</v>
      </c>
    </row>
    <row r="19886" spans="1:13" x14ac:dyDescent="0.3">
      <c r="E19886" t="s">
        <v>1261</v>
      </c>
      <c r="F19886" t="s">
        <v>3308</v>
      </c>
      <c r="G19886" t="s">
        <v>11138</v>
      </c>
      <c r="H19886" t="s">
        <v>22560</v>
      </c>
      <c r="I19886" t="s">
        <v>29358</v>
      </c>
      <c r="J19886" t="s">
        <v>29362</v>
      </c>
      <c r="K19886" t="s">
        <v>29390</v>
      </c>
      <c r="M19886">
        <v>6582</v>
      </c>
    </row>
    <row r="19887" spans="1:13" hidden="1" x14ac:dyDescent="0.3">
      <c r="E19887" t="s">
        <v>433</v>
      </c>
      <c r="F19887" t="s">
        <v>4146</v>
      </c>
      <c r="G19887" t="s">
        <v>11139</v>
      </c>
      <c r="H19887" t="s">
        <v>14951</v>
      </c>
      <c r="I19887" t="s">
        <v>29357</v>
      </c>
      <c r="M19887">
        <v>1847</v>
      </c>
    </row>
    <row r="19888" spans="1:13" hidden="1" x14ac:dyDescent="0.3">
      <c r="E19888" t="s">
        <v>243</v>
      </c>
      <c r="F19888" t="s">
        <v>5916</v>
      </c>
      <c r="G19888" t="s">
        <v>11140</v>
      </c>
      <c r="H19888" t="s">
        <v>18543</v>
      </c>
      <c r="I19888" t="s">
        <v>29358</v>
      </c>
      <c r="J19888" t="s">
        <v>29361</v>
      </c>
      <c r="M19888">
        <v>3745</v>
      </c>
    </row>
    <row r="19889" spans="1:13" x14ac:dyDescent="0.3">
      <c r="E19889" t="s">
        <v>1271</v>
      </c>
      <c r="F19889" t="s">
        <v>3308</v>
      </c>
      <c r="G19889" t="s">
        <v>11138</v>
      </c>
      <c r="H19889" t="s">
        <v>22569</v>
      </c>
      <c r="I19889" t="s">
        <v>29358</v>
      </c>
      <c r="J19889" t="s">
        <v>29362</v>
      </c>
      <c r="K19889" t="s">
        <v>29390</v>
      </c>
      <c r="M19889">
        <v>6583</v>
      </c>
    </row>
    <row r="19890" spans="1:13" hidden="1" x14ac:dyDescent="0.3">
      <c r="E19890" t="s">
        <v>433</v>
      </c>
      <c r="F19890" t="s">
        <v>4146</v>
      </c>
      <c r="G19890" t="s">
        <v>11139</v>
      </c>
      <c r="H19890" t="s">
        <v>14952</v>
      </c>
      <c r="I19890" t="s">
        <v>29357</v>
      </c>
      <c r="M19890">
        <v>1847</v>
      </c>
    </row>
    <row r="19891" spans="1:13" hidden="1" x14ac:dyDescent="0.3">
      <c r="E19891" t="s">
        <v>433</v>
      </c>
      <c r="F19891" t="s">
        <v>4146</v>
      </c>
      <c r="G19891" t="s">
        <v>11139</v>
      </c>
      <c r="H19891" t="s">
        <v>14960</v>
      </c>
      <c r="I19891" t="s">
        <v>29357</v>
      </c>
      <c r="M19891">
        <v>1848</v>
      </c>
    </row>
    <row r="19892" spans="1:13" hidden="1" x14ac:dyDescent="0.3">
      <c r="E19892" t="s">
        <v>1244</v>
      </c>
      <c r="F19892" t="s">
        <v>2458</v>
      </c>
      <c r="G19892" t="s">
        <v>11137</v>
      </c>
      <c r="H19892" t="s">
        <v>22315</v>
      </c>
      <c r="I19892" t="s">
        <v>29357</v>
      </c>
      <c r="M19892">
        <v>6491</v>
      </c>
    </row>
    <row r="19893" spans="1:13" hidden="1" x14ac:dyDescent="0.3">
      <c r="E19893" t="s">
        <v>711</v>
      </c>
      <c r="F19893" t="s">
        <v>4146</v>
      </c>
      <c r="G19893" t="s">
        <v>11139</v>
      </c>
      <c r="H19893" t="s">
        <v>20702</v>
      </c>
      <c r="I19893" t="s">
        <v>29357</v>
      </c>
      <c r="M19893">
        <v>5822</v>
      </c>
    </row>
    <row r="19894" spans="1:13" hidden="1" x14ac:dyDescent="0.3">
      <c r="E19894" t="s">
        <v>243</v>
      </c>
      <c r="F19894" t="s">
        <v>5916</v>
      </c>
      <c r="G19894" t="s">
        <v>11140</v>
      </c>
      <c r="H19894" t="s">
        <v>18543</v>
      </c>
      <c r="I19894" t="s">
        <v>29358</v>
      </c>
      <c r="J19894" t="s">
        <v>29361</v>
      </c>
      <c r="M19894">
        <v>3807</v>
      </c>
    </row>
    <row r="19895" spans="1:13" hidden="1" x14ac:dyDescent="0.3">
      <c r="A19895" t="s">
        <v>11138</v>
      </c>
      <c r="B19895">
        <v>1</v>
      </c>
      <c r="C19895">
        <v>1</v>
      </c>
      <c r="D19895">
        <v>1</v>
      </c>
      <c r="E19895" t="s">
        <v>550</v>
      </c>
      <c r="F19895" t="s">
        <v>2971</v>
      </c>
      <c r="G19895" t="s">
        <v>11138</v>
      </c>
      <c r="H19895" t="s">
        <v>16100</v>
      </c>
      <c r="I19895" t="s">
        <v>29359</v>
      </c>
      <c r="J19895" t="s">
        <v>29360</v>
      </c>
      <c r="M19895">
        <v>2277</v>
      </c>
    </row>
    <row r="19896" spans="1:13" hidden="1" x14ac:dyDescent="0.3">
      <c r="E19896" t="s">
        <v>1242</v>
      </c>
      <c r="F19896" t="s">
        <v>7935</v>
      </c>
      <c r="G19896" t="s">
        <v>11138</v>
      </c>
      <c r="H19896" t="s">
        <v>22319</v>
      </c>
      <c r="I19896" t="s">
        <v>29357</v>
      </c>
      <c r="M19896">
        <v>6492</v>
      </c>
    </row>
    <row r="19897" spans="1:13" hidden="1" x14ac:dyDescent="0.3">
      <c r="E19897" t="s">
        <v>711</v>
      </c>
      <c r="F19897" t="s">
        <v>4146</v>
      </c>
      <c r="G19897" t="s">
        <v>11139</v>
      </c>
      <c r="H19897" t="s">
        <v>20707</v>
      </c>
      <c r="I19897" t="s">
        <v>29357</v>
      </c>
      <c r="M19897">
        <v>5822</v>
      </c>
    </row>
    <row r="19898" spans="1:13" hidden="1" x14ac:dyDescent="0.3">
      <c r="E19898" t="s">
        <v>243</v>
      </c>
      <c r="F19898" t="s">
        <v>5916</v>
      </c>
      <c r="G19898" t="s">
        <v>11140</v>
      </c>
      <c r="H19898" t="s">
        <v>18543</v>
      </c>
      <c r="I19898" t="s">
        <v>29358</v>
      </c>
      <c r="J19898" t="s">
        <v>29361</v>
      </c>
      <c r="M19898">
        <v>3869</v>
      </c>
    </row>
    <row r="19899" spans="1:13" hidden="1" x14ac:dyDescent="0.3">
      <c r="A19899" t="s">
        <v>11139</v>
      </c>
      <c r="B19899">
        <v>1</v>
      </c>
      <c r="C19899">
        <v>1</v>
      </c>
      <c r="D19899">
        <v>1</v>
      </c>
      <c r="E19899" t="s">
        <v>75</v>
      </c>
      <c r="F19899" t="s">
        <v>2223</v>
      </c>
      <c r="G19899" t="s">
        <v>11139</v>
      </c>
      <c r="H19899" t="s">
        <v>11884</v>
      </c>
      <c r="I19899" t="s">
        <v>29359</v>
      </c>
      <c r="J19899" t="s">
        <v>29369</v>
      </c>
      <c r="M19899">
        <v>305</v>
      </c>
    </row>
    <row r="19900" spans="1:13" hidden="1" x14ac:dyDescent="0.3">
      <c r="E19900" t="s">
        <v>1245</v>
      </c>
      <c r="F19900" t="s">
        <v>7943</v>
      </c>
      <c r="G19900" t="s">
        <v>11138</v>
      </c>
      <c r="H19900" t="s">
        <v>22323</v>
      </c>
      <c r="I19900" t="s">
        <v>29357</v>
      </c>
      <c r="M19900">
        <v>6494</v>
      </c>
    </row>
    <row r="19901" spans="1:13" hidden="1" x14ac:dyDescent="0.3">
      <c r="E19901" t="s">
        <v>1245</v>
      </c>
      <c r="F19901" t="s">
        <v>7944</v>
      </c>
      <c r="G19901" t="s">
        <v>11140</v>
      </c>
      <c r="H19901" t="s">
        <v>22324</v>
      </c>
      <c r="I19901" t="s">
        <v>29357</v>
      </c>
      <c r="M19901">
        <v>6494</v>
      </c>
    </row>
    <row r="19902" spans="1:13" hidden="1" x14ac:dyDescent="0.3">
      <c r="E19902" t="s">
        <v>1245</v>
      </c>
      <c r="F19902" t="s">
        <v>7945</v>
      </c>
      <c r="G19902" t="s">
        <v>11137</v>
      </c>
      <c r="H19902" t="s">
        <v>22325</v>
      </c>
      <c r="I19902" t="s">
        <v>29357</v>
      </c>
      <c r="M19902">
        <v>6495</v>
      </c>
    </row>
    <row r="19903" spans="1:13" hidden="1" x14ac:dyDescent="0.3">
      <c r="E19903" t="s">
        <v>1301</v>
      </c>
      <c r="F19903" t="s">
        <v>4146</v>
      </c>
      <c r="G19903" t="s">
        <v>11139</v>
      </c>
      <c r="H19903" t="s">
        <v>22978</v>
      </c>
      <c r="I19903" t="s">
        <v>29357</v>
      </c>
      <c r="M19903">
        <v>6693</v>
      </c>
    </row>
    <row r="19904" spans="1:13" hidden="1" x14ac:dyDescent="0.3">
      <c r="E19904" t="s">
        <v>243</v>
      </c>
      <c r="F19904" t="s">
        <v>5916</v>
      </c>
      <c r="G19904" t="s">
        <v>11140</v>
      </c>
      <c r="H19904" t="s">
        <v>18543</v>
      </c>
      <c r="I19904" t="s">
        <v>29358</v>
      </c>
      <c r="J19904" t="s">
        <v>29361</v>
      </c>
      <c r="M19904">
        <v>3928</v>
      </c>
    </row>
    <row r="19905" spans="1:13" hidden="1" x14ac:dyDescent="0.3">
      <c r="A19905" t="s">
        <v>11139</v>
      </c>
      <c r="B19905">
        <v>1</v>
      </c>
      <c r="C19905">
        <v>1</v>
      </c>
      <c r="D19905">
        <v>1</v>
      </c>
      <c r="E19905" t="s">
        <v>123</v>
      </c>
      <c r="F19905" t="s">
        <v>2223</v>
      </c>
      <c r="G19905" t="s">
        <v>11139</v>
      </c>
      <c r="H19905" t="s">
        <v>12300</v>
      </c>
      <c r="I19905" t="s">
        <v>29359</v>
      </c>
      <c r="J19905" t="s">
        <v>29369</v>
      </c>
      <c r="M19905">
        <v>448</v>
      </c>
    </row>
    <row r="19906" spans="1:13" hidden="1" x14ac:dyDescent="0.3">
      <c r="A19906" t="s">
        <v>11138</v>
      </c>
      <c r="B19906">
        <v>1</v>
      </c>
      <c r="C19906">
        <v>1</v>
      </c>
      <c r="D19906">
        <v>1</v>
      </c>
      <c r="E19906" t="s">
        <v>991</v>
      </c>
      <c r="F19906" t="s">
        <v>2971</v>
      </c>
      <c r="G19906" t="s">
        <v>11138</v>
      </c>
      <c r="H19906" t="s">
        <v>19837</v>
      </c>
      <c r="I19906" t="s">
        <v>29359</v>
      </c>
      <c r="J19906" t="s">
        <v>29360</v>
      </c>
      <c r="M19906">
        <v>5337</v>
      </c>
    </row>
    <row r="19907" spans="1:13" hidden="1" x14ac:dyDescent="0.3">
      <c r="A19907" t="s">
        <v>11138</v>
      </c>
      <c r="B19907">
        <v>1</v>
      </c>
      <c r="C19907">
        <v>1</v>
      </c>
      <c r="D19907">
        <v>1</v>
      </c>
      <c r="E19907" t="s">
        <v>991</v>
      </c>
      <c r="F19907" t="s">
        <v>2971</v>
      </c>
      <c r="G19907" t="s">
        <v>11138</v>
      </c>
      <c r="H19907" t="s">
        <v>19841</v>
      </c>
      <c r="I19907" t="s">
        <v>29359</v>
      </c>
      <c r="J19907" t="s">
        <v>29360</v>
      </c>
      <c r="M19907">
        <v>5338</v>
      </c>
    </row>
    <row r="19908" spans="1:13" hidden="1" x14ac:dyDescent="0.3">
      <c r="E19908" t="s">
        <v>1246</v>
      </c>
      <c r="F19908" t="s">
        <v>7948</v>
      </c>
      <c r="G19908" t="s">
        <v>11138</v>
      </c>
      <c r="H19908" t="s">
        <v>22331</v>
      </c>
      <c r="I19908" t="s">
        <v>29357</v>
      </c>
      <c r="M19908">
        <v>6496</v>
      </c>
    </row>
    <row r="19909" spans="1:13" hidden="1" x14ac:dyDescent="0.3">
      <c r="A19909" t="s">
        <v>11138</v>
      </c>
      <c r="B19909">
        <v>1</v>
      </c>
      <c r="C19909">
        <v>1</v>
      </c>
      <c r="D19909">
        <v>1</v>
      </c>
      <c r="E19909" t="s">
        <v>1484</v>
      </c>
      <c r="F19909" t="s">
        <v>2971</v>
      </c>
      <c r="G19909" t="s">
        <v>11138</v>
      </c>
      <c r="H19909" t="s">
        <v>24761</v>
      </c>
      <c r="I19909" t="s">
        <v>29359</v>
      </c>
      <c r="J19909" t="s">
        <v>29360</v>
      </c>
      <c r="M19909">
        <v>7217</v>
      </c>
    </row>
    <row r="19910" spans="1:13" hidden="1" x14ac:dyDescent="0.3">
      <c r="E19910" t="s">
        <v>1317</v>
      </c>
      <c r="F19910" t="s">
        <v>4146</v>
      </c>
      <c r="G19910" t="s">
        <v>11139</v>
      </c>
      <c r="H19910" t="s">
        <v>23174</v>
      </c>
      <c r="I19910" t="s">
        <v>29357</v>
      </c>
      <c r="M19910">
        <v>6766</v>
      </c>
    </row>
    <row r="19911" spans="1:13" hidden="1" x14ac:dyDescent="0.3">
      <c r="E19911" t="s">
        <v>357</v>
      </c>
      <c r="F19911" t="s">
        <v>3829</v>
      </c>
      <c r="G19911" t="s">
        <v>11139</v>
      </c>
      <c r="H19911" t="s">
        <v>14383</v>
      </c>
      <c r="I19911" t="s">
        <v>29357</v>
      </c>
      <c r="M19911">
        <v>1646</v>
      </c>
    </row>
    <row r="19912" spans="1:13" hidden="1" x14ac:dyDescent="0.3">
      <c r="E19912" t="s">
        <v>243</v>
      </c>
      <c r="F19912" t="s">
        <v>5916</v>
      </c>
      <c r="G19912" t="s">
        <v>11140</v>
      </c>
      <c r="H19912" t="s">
        <v>18543</v>
      </c>
      <c r="I19912" t="s">
        <v>29358</v>
      </c>
      <c r="J19912" t="s">
        <v>29361</v>
      </c>
      <c r="M19912">
        <v>3990</v>
      </c>
    </row>
    <row r="19913" spans="1:13" hidden="1" x14ac:dyDescent="0.3">
      <c r="E19913" t="s">
        <v>357</v>
      </c>
      <c r="F19913" t="s">
        <v>3829</v>
      </c>
      <c r="G19913" t="s">
        <v>11139</v>
      </c>
      <c r="H19913" t="s">
        <v>14393</v>
      </c>
      <c r="I19913" t="s">
        <v>29357</v>
      </c>
      <c r="M19913">
        <v>1646</v>
      </c>
    </row>
    <row r="19914" spans="1:13" hidden="1" x14ac:dyDescent="0.3">
      <c r="E19914" t="s">
        <v>265</v>
      </c>
      <c r="F19914" t="s">
        <v>3409</v>
      </c>
      <c r="G19914" t="s">
        <v>11139</v>
      </c>
      <c r="H19914" t="s">
        <v>13651</v>
      </c>
      <c r="I19914" t="s">
        <v>29357</v>
      </c>
      <c r="M19914">
        <v>1326</v>
      </c>
    </row>
    <row r="19915" spans="1:13" hidden="1" x14ac:dyDescent="0.3">
      <c r="E19915" t="s">
        <v>396</v>
      </c>
      <c r="F19915" t="s">
        <v>3409</v>
      </c>
      <c r="G19915" t="s">
        <v>11139</v>
      </c>
      <c r="H19915" t="s">
        <v>14698</v>
      </c>
      <c r="I19915" t="s">
        <v>29357</v>
      </c>
      <c r="M19915">
        <v>1731</v>
      </c>
    </row>
    <row r="19916" spans="1:13" hidden="1" x14ac:dyDescent="0.3">
      <c r="A19916" t="s">
        <v>11138</v>
      </c>
      <c r="B19916">
        <v>1</v>
      </c>
      <c r="C19916">
        <v>1</v>
      </c>
      <c r="D19916">
        <v>1</v>
      </c>
      <c r="E19916" t="s">
        <v>165</v>
      </c>
      <c r="F19916" t="s">
        <v>2958</v>
      </c>
      <c r="G19916" t="s">
        <v>11138</v>
      </c>
      <c r="H19916" t="s">
        <v>12673</v>
      </c>
      <c r="I19916" t="s">
        <v>29359</v>
      </c>
      <c r="J19916" t="s">
        <v>29360</v>
      </c>
      <c r="M19916">
        <v>654</v>
      </c>
    </row>
    <row r="19917" spans="1:13" hidden="1" x14ac:dyDescent="0.3">
      <c r="E19917" t="s">
        <v>1114</v>
      </c>
      <c r="F19917" t="s">
        <v>3409</v>
      </c>
      <c r="G19917" t="s">
        <v>11139</v>
      </c>
      <c r="H19917" t="s">
        <v>20826</v>
      </c>
      <c r="I19917" t="s">
        <v>29357</v>
      </c>
      <c r="M19917">
        <v>5843</v>
      </c>
    </row>
    <row r="19918" spans="1:13" hidden="1" x14ac:dyDescent="0.3">
      <c r="E19918" t="s">
        <v>1901</v>
      </c>
      <c r="F19918" t="s">
        <v>3409</v>
      </c>
      <c r="G19918" t="s">
        <v>11139</v>
      </c>
      <c r="H19918" t="s">
        <v>28615</v>
      </c>
      <c r="I19918" t="s">
        <v>29357</v>
      </c>
      <c r="M19918">
        <v>8990</v>
      </c>
    </row>
    <row r="19919" spans="1:13" hidden="1" x14ac:dyDescent="0.3">
      <c r="E19919" t="s">
        <v>784</v>
      </c>
      <c r="F19919" t="s">
        <v>5818</v>
      </c>
      <c r="G19919" t="s">
        <v>11139</v>
      </c>
      <c r="H19919" t="s">
        <v>18392</v>
      </c>
      <c r="I19919" t="s">
        <v>29357</v>
      </c>
      <c r="M19919">
        <v>3130</v>
      </c>
    </row>
    <row r="19920" spans="1:13" hidden="1" x14ac:dyDescent="0.3">
      <c r="E19920" t="s">
        <v>1247</v>
      </c>
      <c r="F19920" t="s">
        <v>7955</v>
      </c>
      <c r="G19920" t="s">
        <v>11137</v>
      </c>
      <c r="H19920" t="s">
        <v>22342</v>
      </c>
      <c r="I19920" t="s">
        <v>29357</v>
      </c>
      <c r="M19920">
        <v>6499</v>
      </c>
    </row>
    <row r="19921" spans="1:13" hidden="1" x14ac:dyDescent="0.3">
      <c r="A19921" t="s">
        <v>11138</v>
      </c>
      <c r="B19921">
        <v>1</v>
      </c>
      <c r="C19921">
        <v>1</v>
      </c>
      <c r="D19921">
        <v>1</v>
      </c>
      <c r="E19921" t="s">
        <v>165</v>
      </c>
      <c r="F19921" t="s">
        <v>2958</v>
      </c>
      <c r="G19921" t="s">
        <v>11138</v>
      </c>
      <c r="H19921" t="s">
        <v>12673</v>
      </c>
      <c r="I19921" t="s">
        <v>29359</v>
      </c>
      <c r="J19921" t="s">
        <v>29360</v>
      </c>
      <c r="M19921">
        <v>654</v>
      </c>
    </row>
    <row r="19922" spans="1:13" hidden="1" x14ac:dyDescent="0.3">
      <c r="E19922" t="s">
        <v>243</v>
      </c>
      <c r="F19922" t="s">
        <v>5916</v>
      </c>
      <c r="G19922" t="s">
        <v>11140</v>
      </c>
      <c r="H19922" t="s">
        <v>18543</v>
      </c>
      <c r="I19922" t="s">
        <v>29358</v>
      </c>
      <c r="J19922" t="s">
        <v>29361</v>
      </c>
      <c r="M19922">
        <v>4093</v>
      </c>
    </row>
    <row r="19923" spans="1:13" hidden="1" x14ac:dyDescent="0.3">
      <c r="A19923" t="s">
        <v>11139</v>
      </c>
      <c r="B19923">
        <v>1</v>
      </c>
      <c r="C19923">
        <v>1</v>
      </c>
      <c r="D19923">
        <v>1</v>
      </c>
      <c r="E19923" t="s">
        <v>337</v>
      </c>
      <c r="F19923" t="s">
        <v>2223</v>
      </c>
      <c r="G19923" t="s">
        <v>11139</v>
      </c>
      <c r="H19923" t="s">
        <v>14237</v>
      </c>
      <c r="I19923" t="s">
        <v>29359</v>
      </c>
      <c r="J19923" t="s">
        <v>29369</v>
      </c>
      <c r="M19923">
        <v>1611</v>
      </c>
    </row>
    <row r="19924" spans="1:13" x14ac:dyDescent="0.3">
      <c r="E19924" t="s">
        <v>1261</v>
      </c>
      <c r="F19924" t="s">
        <v>3308</v>
      </c>
      <c r="G19924" t="s">
        <v>11138</v>
      </c>
      <c r="H19924" t="s">
        <v>22579</v>
      </c>
      <c r="I19924" t="s">
        <v>29358</v>
      </c>
      <c r="J19924" t="s">
        <v>29362</v>
      </c>
      <c r="K19924" t="s">
        <v>29390</v>
      </c>
      <c r="M19924">
        <v>6585</v>
      </c>
    </row>
    <row r="19925" spans="1:13" hidden="1" x14ac:dyDescent="0.3">
      <c r="E19925" t="s">
        <v>1895</v>
      </c>
      <c r="F19925" t="s">
        <v>10811</v>
      </c>
      <c r="G19925" t="s">
        <v>11139</v>
      </c>
      <c r="H19925" t="s">
        <v>28579</v>
      </c>
      <c r="I19925" t="s">
        <v>29357</v>
      </c>
      <c r="M19925">
        <v>8980</v>
      </c>
    </row>
    <row r="19926" spans="1:13" hidden="1" x14ac:dyDescent="0.3">
      <c r="E19926" t="s">
        <v>1247</v>
      </c>
      <c r="F19926" t="s">
        <v>7959</v>
      </c>
      <c r="G19926" t="s">
        <v>11137</v>
      </c>
      <c r="H19926" t="s">
        <v>22347</v>
      </c>
      <c r="I19926" t="s">
        <v>29357</v>
      </c>
      <c r="M19926">
        <v>6499</v>
      </c>
    </row>
    <row r="19927" spans="1:13" hidden="1" x14ac:dyDescent="0.3">
      <c r="A19927" t="s">
        <v>11139</v>
      </c>
      <c r="B19927">
        <v>1</v>
      </c>
      <c r="C19927">
        <v>1</v>
      </c>
      <c r="D19927">
        <v>1</v>
      </c>
      <c r="E19927" t="s">
        <v>354</v>
      </c>
      <c r="F19927" t="s">
        <v>2223</v>
      </c>
      <c r="G19927" t="s">
        <v>11139</v>
      </c>
      <c r="H19927" t="s">
        <v>14356</v>
      </c>
      <c r="I19927" t="s">
        <v>29359</v>
      </c>
      <c r="J19927" t="s">
        <v>29369</v>
      </c>
      <c r="M19927">
        <v>1640</v>
      </c>
    </row>
    <row r="19928" spans="1:13" hidden="1" x14ac:dyDescent="0.3">
      <c r="A19928" t="s">
        <v>11138</v>
      </c>
      <c r="B19928">
        <v>1</v>
      </c>
      <c r="C19928">
        <v>1</v>
      </c>
      <c r="D19928">
        <v>1</v>
      </c>
      <c r="E19928" t="s">
        <v>165</v>
      </c>
      <c r="F19928" t="s">
        <v>2958</v>
      </c>
      <c r="G19928" t="s">
        <v>11138</v>
      </c>
      <c r="H19928" t="s">
        <v>12679</v>
      </c>
      <c r="I19928" t="s">
        <v>29359</v>
      </c>
      <c r="J19928" t="s">
        <v>29360</v>
      </c>
      <c r="M19928">
        <v>655</v>
      </c>
    </row>
    <row r="19929" spans="1:13" hidden="1" x14ac:dyDescent="0.3">
      <c r="A19929" t="s">
        <v>11139</v>
      </c>
      <c r="B19929">
        <v>1</v>
      </c>
      <c r="C19929">
        <v>1</v>
      </c>
      <c r="D19929">
        <v>1</v>
      </c>
      <c r="E19929" t="s">
        <v>354</v>
      </c>
      <c r="F19929" t="s">
        <v>2223</v>
      </c>
      <c r="G19929" t="s">
        <v>11139</v>
      </c>
      <c r="H19929" t="s">
        <v>14356</v>
      </c>
      <c r="I19929" t="s">
        <v>29359</v>
      </c>
      <c r="J19929" t="s">
        <v>29369</v>
      </c>
      <c r="M19929">
        <v>1640</v>
      </c>
    </row>
    <row r="19930" spans="1:13" x14ac:dyDescent="0.3">
      <c r="E19930" t="s">
        <v>1271</v>
      </c>
      <c r="F19930" t="s">
        <v>3308</v>
      </c>
      <c r="G19930" t="s">
        <v>11138</v>
      </c>
      <c r="H19930" t="s">
        <v>22569</v>
      </c>
      <c r="I19930" t="s">
        <v>29358</v>
      </c>
      <c r="J19930" t="s">
        <v>29362</v>
      </c>
      <c r="K19930" t="s">
        <v>29390</v>
      </c>
      <c r="M19930">
        <v>6586</v>
      </c>
    </row>
    <row r="19931" spans="1:13" hidden="1" x14ac:dyDescent="0.3">
      <c r="A19931" t="s">
        <v>11139</v>
      </c>
      <c r="B19931">
        <v>1</v>
      </c>
      <c r="C19931">
        <v>1</v>
      </c>
      <c r="D19931">
        <v>1</v>
      </c>
      <c r="E19931" t="s">
        <v>354</v>
      </c>
      <c r="F19931" t="s">
        <v>2223</v>
      </c>
      <c r="G19931" t="s">
        <v>11139</v>
      </c>
      <c r="H19931" t="s">
        <v>14356</v>
      </c>
      <c r="I19931" t="s">
        <v>29359</v>
      </c>
      <c r="J19931" t="s">
        <v>29369</v>
      </c>
      <c r="M19931">
        <v>1640</v>
      </c>
    </row>
    <row r="19932" spans="1:13" hidden="1" x14ac:dyDescent="0.3">
      <c r="E19932" t="s">
        <v>1230</v>
      </c>
      <c r="F19932" t="s">
        <v>7876</v>
      </c>
      <c r="G19932" t="s">
        <v>11139</v>
      </c>
      <c r="H19932" t="s">
        <v>22159</v>
      </c>
      <c r="I19932" t="s">
        <v>29357</v>
      </c>
      <c r="M19932">
        <v>6449</v>
      </c>
    </row>
    <row r="19933" spans="1:13" hidden="1" x14ac:dyDescent="0.3">
      <c r="E19933" t="s">
        <v>128</v>
      </c>
      <c r="F19933" t="s">
        <v>2772</v>
      </c>
      <c r="G19933" t="s">
        <v>11139</v>
      </c>
      <c r="H19933" t="s">
        <v>12350</v>
      </c>
      <c r="I19933" t="s">
        <v>29357</v>
      </c>
      <c r="M19933">
        <v>465</v>
      </c>
    </row>
    <row r="19934" spans="1:13" hidden="1" x14ac:dyDescent="0.3">
      <c r="E19934" t="s">
        <v>243</v>
      </c>
      <c r="F19934" t="s">
        <v>5916</v>
      </c>
      <c r="G19934" t="s">
        <v>11140</v>
      </c>
      <c r="H19934" t="s">
        <v>18543</v>
      </c>
      <c r="I19934" t="s">
        <v>29358</v>
      </c>
      <c r="J19934" t="s">
        <v>29361</v>
      </c>
      <c r="M19934">
        <v>4154</v>
      </c>
    </row>
    <row r="19935" spans="1:13" hidden="1" x14ac:dyDescent="0.3">
      <c r="A19935" t="s">
        <v>11138</v>
      </c>
      <c r="B19935">
        <v>1</v>
      </c>
      <c r="C19935">
        <v>1</v>
      </c>
      <c r="D19935">
        <v>1</v>
      </c>
      <c r="E19935" t="s">
        <v>165</v>
      </c>
      <c r="F19935" t="s">
        <v>2958</v>
      </c>
      <c r="G19935" t="s">
        <v>11138</v>
      </c>
      <c r="H19935" t="s">
        <v>12679</v>
      </c>
      <c r="I19935" t="s">
        <v>29359</v>
      </c>
      <c r="J19935" t="s">
        <v>29360</v>
      </c>
      <c r="M19935">
        <v>655</v>
      </c>
    </row>
    <row r="19936" spans="1:13" hidden="1" x14ac:dyDescent="0.3">
      <c r="E19936" t="s">
        <v>1249</v>
      </c>
      <c r="F19936" t="s">
        <v>3115</v>
      </c>
      <c r="G19936" t="s">
        <v>11137</v>
      </c>
      <c r="H19936" t="s">
        <v>22357</v>
      </c>
      <c r="I19936" t="s">
        <v>29357</v>
      </c>
      <c r="M19936">
        <v>6501</v>
      </c>
    </row>
    <row r="19937" spans="1:13" hidden="1" x14ac:dyDescent="0.3">
      <c r="A19937" t="s">
        <v>11138</v>
      </c>
      <c r="B19937">
        <v>1</v>
      </c>
      <c r="C19937">
        <v>1</v>
      </c>
      <c r="D19937">
        <v>1</v>
      </c>
      <c r="E19937" t="s">
        <v>165</v>
      </c>
      <c r="F19937" t="s">
        <v>2958</v>
      </c>
      <c r="G19937" t="s">
        <v>11138</v>
      </c>
      <c r="H19937" t="s">
        <v>12694</v>
      </c>
      <c r="I19937" t="s">
        <v>29359</v>
      </c>
      <c r="J19937" t="s">
        <v>29360</v>
      </c>
      <c r="M19937">
        <v>656</v>
      </c>
    </row>
    <row r="19938" spans="1:13" x14ac:dyDescent="0.3">
      <c r="E19938" t="s">
        <v>1271</v>
      </c>
      <c r="F19938" t="s">
        <v>3308</v>
      </c>
      <c r="G19938" t="s">
        <v>11138</v>
      </c>
      <c r="H19938" t="s">
        <v>22569</v>
      </c>
      <c r="I19938" t="s">
        <v>29358</v>
      </c>
      <c r="J19938" t="s">
        <v>29362</v>
      </c>
      <c r="K19938" t="s">
        <v>29390</v>
      </c>
      <c r="M19938">
        <v>6588</v>
      </c>
    </row>
    <row r="19939" spans="1:13" hidden="1" x14ac:dyDescent="0.3">
      <c r="A19939" t="s">
        <v>11138</v>
      </c>
      <c r="B19939">
        <v>1</v>
      </c>
      <c r="C19939">
        <v>1</v>
      </c>
      <c r="D19939">
        <v>1</v>
      </c>
      <c r="E19939" t="s">
        <v>649</v>
      </c>
      <c r="F19939" t="s">
        <v>5169</v>
      </c>
      <c r="G19939" t="s">
        <v>11138</v>
      </c>
      <c r="H19939" t="s">
        <v>17044</v>
      </c>
      <c r="I19939" t="s">
        <v>29359</v>
      </c>
      <c r="J19939" t="s">
        <v>29363</v>
      </c>
      <c r="K19939" t="s">
        <v>29399</v>
      </c>
      <c r="L19939" t="s">
        <v>29390</v>
      </c>
      <c r="M19939">
        <v>2479</v>
      </c>
    </row>
    <row r="19940" spans="1:13" hidden="1" x14ac:dyDescent="0.3">
      <c r="E19940" t="s">
        <v>1250</v>
      </c>
      <c r="F19940" t="s">
        <v>7968</v>
      </c>
      <c r="G19940" t="s">
        <v>11140</v>
      </c>
      <c r="H19940" t="s">
        <v>22360</v>
      </c>
      <c r="I19940" t="s">
        <v>29357</v>
      </c>
      <c r="M19940">
        <v>6502</v>
      </c>
    </row>
    <row r="19941" spans="1:13" x14ac:dyDescent="0.3">
      <c r="E19941" t="s">
        <v>1271</v>
      </c>
      <c r="F19941" t="s">
        <v>3308</v>
      </c>
      <c r="G19941" t="s">
        <v>11138</v>
      </c>
      <c r="H19941" t="s">
        <v>22569</v>
      </c>
      <c r="I19941" t="s">
        <v>29358</v>
      </c>
      <c r="J19941" t="s">
        <v>29362</v>
      </c>
      <c r="K19941" t="s">
        <v>29390</v>
      </c>
      <c r="M19941">
        <v>6591</v>
      </c>
    </row>
    <row r="19942" spans="1:13" hidden="1" x14ac:dyDescent="0.3">
      <c r="A19942" t="s">
        <v>11138</v>
      </c>
      <c r="B19942">
        <v>1</v>
      </c>
      <c r="C19942">
        <v>1</v>
      </c>
      <c r="D19942">
        <v>1</v>
      </c>
      <c r="E19942" t="s">
        <v>1691</v>
      </c>
      <c r="F19942" t="s">
        <v>10038</v>
      </c>
      <c r="G19942" t="s">
        <v>11138</v>
      </c>
      <c r="H19942" t="s">
        <v>26667</v>
      </c>
      <c r="I19942" t="s">
        <v>29359</v>
      </c>
      <c r="J19942" t="s">
        <v>29363</v>
      </c>
      <c r="K19942" t="s">
        <v>29399</v>
      </c>
      <c r="L19942" t="s">
        <v>29390</v>
      </c>
      <c r="M19942">
        <v>7946</v>
      </c>
    </row>
    <row r="19943" spans="1:13" hidden="1" x14ac:dyDescent="0.3">
      <c r="A19943" t="s">
        <v>11138</v>
      </c>
      <c r="B19943">
        <v>1</v>
      </c>
      <c r="C19943">
        <v>1</v>
      </c>
      <c r="D19943">
        <v>1</v>
      </c>
      <c r="E19943" t="s">
        <v>1408</v>
      </c>
      <c r="F19943" t="s">
        <v>8630</v>
      </c>
      <c r="G19943" t="s">
        <v>11138</v>
      </c>
      <c r="H19943" t="s">
        <v>23972</v>
      </c>
      <c r="I19943" t="s">
        <v>29359</v>
      </c>
      <c r="J19943" t="s">
        <v>29363</v>
      </c>
      <c r="K19943" t="s">
        <v>29399</v>
      </c>
      <c r="L19943" t="s">
        <v>29390</v>
      </c>
      <c r="M19943">
        <v>6991</v>
      </c>
    </row>
    <row r="19944" spans="1:13" hidden="1" x14ac:dyDescent="0.3">
      <c r="A19944" t="s">
        <v>11138</v>
      </c>
      <c r="B19944">
        <v>1</v>
      </c>
      <c r="C19944">
        <v>1</v>
      </c>
      <c r="D19944">
        <v>1</v>
      </c>
      <c r="E19944" t="s">
        <v>528</v>
      </c>
      <c r="F19944" t="s">
        <v>4571</v>
      </c>
      <c r="G19944" t="s">
        <v>11138</v>
      </c>
      <c r="H19944" t="s">
        <v>15842</v>
      </c>
      <c r="I19944" t="s">
        <v>29359</v>
      </c>
      <c r="J19944" t="s">
        <v>29360</v>
      </c>
      <c r="M19944">
        <v>2243</v>
      </c>
    </row>
    <row r="19945" spans="1:13" hidden="1" x14ac:dyDescent="0.3">
      <c r="E19945" t="s">
        <v>76</v>
      </c>
      <c r="F19945" t="s">
        <v>2485</v>
      </c>
      <c r="G19945" t="s">
        <v>11139</v>
      </c>
      <c r="H19945" t="s">
        <v>11964</v>
      </c>
      <c r="I19945" t="s">
        <v>29357</v>
      </c>
      <c r="M19945">
        <v>315</v>
      </c>
    </row>
    <row r="19946" spans="1:13" hidden="1" x14ac:dyDescent="0.3">
      <c r="A19946" t="s">
        <v>11138</v>
      </c>
      <c r="B19946">
        <v>1</v>
      </c>
      <c r="C19946">
        <v>1</v>
      </c>
      <c r="D19946">
        <v>1</v>
      </c>
      <c r="E19946" t="s">
        <v>528</v>
      </c>
      <c r="F19946" t="s">
        <v>4571</v>
      </c>
      <c r="G19946" t="s">
        <v>11138</v>
      </c>
      <c r="H19946" t="s">
        <v>15847</v>
      </c>
      <c r="I19946" t="s">
        <v>29359</v>
      </c>
      <c r="J19946" t="s">
        <v>29360</v>
      </c>
      <c r="M19946">
        <v>2244</v>
      </c>
    </row>
    <row r="19947" spans="1:13" hidden="1" x14ac:dyDescent="0.3">
      <c r="A19947" t="s">
        <v>11138</v>
      </c>
      <c r="B19947">
        <v>1</v>
      </c>
      <c r="C19947">
        <v>1</v>
      </c>
      <c r="D19947">
        <v>1</v>
      </c>
      <c r="E19947" t="s">
        <v>528</v>
      </c>
      <c r="F19947" t="s">
        <v>4571</v>
      </c>
      <c r="G19947" t="s">
        <v>11138</v>
      </c>
      <c r="H19947" t="s">
        <v>15854</v>
      </c>
      <c r="I19947" t="s">
        <v>29359</v>
      </c>
      <c r="J19947" t="s">
        <v>29360</v>
      </c>
      <c r="M19947">
        <v>2245</v>
      </c>
    </row>
    <row r="19948" spans="1:13" hidden="1" x14ac:dyDescent="0.3">
      <c r="E19948" t="s">
        <v>1250</v>
      </c>
      <c r="F19948" t="s">
        <v>2964</v>
      </c>
      <c r="G19948" t="s">
        <v>11138</v>
      </c>
      <c r="H19948" t="s">
        <v>22368</v>
      </c>
      <c r="I19948" t="s">
        <v>29357</v>
      </c>
      <c r="M19948">
        <v>6503</v>
      </c>
    </row>
    <row r="19949" spans="1:13" hidden="1" x14ac:dyDescent="0.3">
      <c r="A19949" t="s">
        <v>11138</v>
      </c>
      <c r="B19949">
        <v>0</v>
      </c>
      <c r="C19949">
        <v>0</v>
      </c>
      <c r="D19949">
        <v>1</v>
      </c>
      <c r="E19949" t="s">
        <v>1259</v>
      </c>
      <c r="F19949" t="s">
        <v>4571</v>
      </c>
      <c r="G19949" t="s">
        <v>11138</v>
      </c>
      <c r="H19949" t="s">
        <v>22460</v>
      </c>
      <c r="I19949" t="s">
        <v>29359</v>
      </c>
      <c r="J19949" t="s">
        <v>29360</v>
      </c>
      <c r="M19949">
        <v>6561</v>
      </c>
    </row>
    <row r="19950" spans="1:13" hidden="1" x14ac:dyDescent="0.3">
      <c r="A19950" t="s">
        <v>11138</v>
      </c>
      <c r="B19950">
        <v>0</v>
      </c>
      <c r="C19950">
        <v>0</v>
      </c>
      <c r="D19950">
        <v>1</v>
      </c>
      <c r="E19950" t="s">
        <v>1259</v>
      </c>
      <c r="F19950" t="s">
        <v>4571</v>
      </c>
      <c r="G19950" t="s">
        <v>11138</v>
      </c>
      <c r="H19950" t="s">
        <v>22460</v>
      </c>
      <c r="I19950" t="s">
        <v>29359</v>
      </c>
      <c r="J19950" t="s">
        <v>29360</v>
      </c>
      <c r="M19950">
        <v>6561</v>
      </c>
    </row>
    <row r="19951" spans="1:13" hidden="1" x14ac:dyDescent="0.3">
      <c r="A19951" t="s">
        <v>11138</v>
      </c>
      <c r="B19951">
        <v>0</v>
      </c>
      <c r="C19951">
        <v>0</v>
      </c>
      <c r="D19951">
        <v>1</v>
      </c>
      <c r="E19951" t="s">
        <v>1259</v>
      </c>
      <c r="F19951" t="s">
        <v>4571</v>
      </c>
      <c r="G19951" t="s">
        <v>11138</v>
      </c>
      <c r="H19951" t="s">
        <v>22460</v>
      </c>
      <c r="I19951" t="s">
        <v>29359</v>
      </c>
      <c r="J19951" t="s">
        <v>29360</v>
      </c>
      <c r="M19951">
        <v>6561</v>
      </c>
    </row>
    <row r="19952" spans="1:13" hidden="1" x14ac:dyDescent="0.3">
      <c r="A19952" t="s">
        <v>11138</v>
      </c>
      <c r="B19952">
        <v>0</v>
      </c>
      <c r="C19952">
        <v>0</v>
      </c>
      <c r="D19952">
        <v>1</v>
      </c>
      <c r="E19952" t="s">
        <v>1259</v>
      </c>
      <c r="F19952" t="s">
        <v>4571</v>
      </c>
      <c r="G19952" t="s">
        <v>11138</v>
      </c>
      <c r="H19952" t="s">
        <v>22460</v>
      </c>
      <c r="I19952" t="s">
        <v>29359</v>
      </c>
      <c r="J19952" t="s">
        <v>29360</v>
      </c>
      <c r="M19952">
        <v>6561</v>
      </c>
    </row>
    <row r="19953" spans="1:13" hidden="1" x14ac:dyDescent="0.3">
      <c r="A19953" t="s">
        <v>11138</v>
      </c>
      <c r="B19953">
        <v>1</v>
      </c>
      <c r="C19953">
        <v>1</v>
      </c>
      <c r="D19953">
        <v>1</v>
      </c>
      <c r="E19953" t="s">
        <v>1259</v>
      </c>
      <c r="F19953" t="s">
        <v>8018</v>
      </c>
      <c r="G19953" t="s">
        <v>11138</v>
      </c>
      <c r="H19953" t="s">
        <v>22456</v>
      </c>
      <c r="I19953" t="s">
        <v>29359</v>
      </c>
      <c r="J19953" t="s">
        <v>29363</v>
      </c>
      <c r="K19953" t="s">
        <v>29399</v>
      </c>
      <c r="L19953" t="s">
        <v>29390</v>
      </c>
      <c r="M19953">
        <v>6561</v>
      </c>
    </row>
    <row r="19954" spans="1:13" hidden="1" x14ac:dyDescent="0.3">
      <c r="E19954" t="s">
        <v>1251</v>
      </c>
      <c r="F19954" t="s">
        <v>7975</v>
      </c>
      <c r="G19954" t="s">
        <v>11138</v>
      </c>
      <c r="H19954" t="s">
        <v>22374</v>
      </c>
      <c r="I19954" t="s">
        <v>29357</v>
      </c>
      <c r="M19954">
        <v>6504</v>
      </c>
    </row>
    <row r="19955" spans="1:13" hidden="1" x14ac:dyDescent="0.3">
      <c r="A19955" t="s">
        <v>11138</v>
      </c>
      <c r="B19955">
        <v>1</v>
      </c>
      <c r="C19955">
        <v>1</v>
      </c>
      <c r="D19955">
        <v>1</v>
      </c>
      <c r="E19955" t="s">
        <v>517</v>
      </c>
      <c r="F19955" t="s">
        <v>4507</v>
      </c>
      <c r="G19955" t="s">
        <v>11138</v>
      </c>
      <c r="H19955" t="s">
        <v>15728</v>
      </c>
      <c r="I19955" t="s">
        <v>29359</v>
      </c>
      <c r="J19955" t="s">
        <v>29379</v>
      </c>
      <c r="M19955">
        <v>2209</v>
      </c>
    </row>
    <row r="19956" spans="1:13" hidden="1" x14ac:dyDescent="0.3">
      <c r="A19956" t="s">
        <v>11138</v>
      </c>
      <c r="B19956">
        <v>1</v>
      </c>
      <c r="C19956">
        <v>1</v>
      </c>
      <c r="D19956">
        <v>1</v>
      </c>
      <c r="E19956" t="s">
        <v>1186</v>
      </c>
      <c r="F19956" t="s">
        <v>7628</v>
      </c>
      <c r="G19956" t="s">
        <v>11138</v>
      </c>
      <c r="H19956" t="s">
        <v>21742</v>
      </c>
      <c r="I19956" t="s">
        <v>29359</v>
      </c>
      <c r="J19956" t="s">
        <v>29363</v>
      </c>
      <c r="K19956" t="s">
        <v>29399</v>
      </c>
      <c r="L19956" t="s">
        <v>29403</v>
      </c>
      <c r="M19956">
        <v>6271</v>
      </c>
    </row>
    <row r="19957" spans="1:13" hidden="1" x14ac:dyDescent="0.3">
      <c r="A19957" t="s">
        <v>11138</v>
      </c>
      <c r="B19957">
        <v>1</v>
      </c>
      <c r="C19957">
        <v>1</v>
      </c>
      <c r="D19957">
        <v>1</v>
      </c>
      <c r="E19957" t="s">
        <v>1397</v>
      </c>
      <c r="F19957" t="s">
        <v>8579</v>
      </c>
      <c r="G19957" t="s">
        <v>11138</v>
      </c>
      <c r="H19957" t="s">
        <v>23851</v>
      </c>
      <c r="I19957" t="s">
        <v>29359</v>
      </c>
      <c r="J19957" t="s">
        <v>29363</v>
      </c>
      <c r="K19957" t="s">
        <v>29399</v>
      </c>
      <c r="L19957" t="s">
        <v>29390</v>
      </c>
      <c r="M19957">
        <v>6918</v>
      </c>
    </row>
    <row r="19958" spans="1:13" hidden="1" x14ac:dyDescent="0.3">
      <c r="E19958" t="s">
        <v>1251</v>
      </c>
      <c r="F19958" t="s">
        <v>7976</v>
      </c>
      <c r="G19958" t="s">
        <v>11138</v>
      </c>
      <c r="H19958" t="s">
        <v>22378</v>
      </c>
      <c r="I19958" t="s">
        <v>29357</v>
      </c>
      <c r="M19958">
        <v>6504</v>
      </c>
    </row>
    <row r="19959" spans="1:13" hidden="1" x14ac:dyDescent="0.3">
      <c r="E19959" t="s">
        <v>1251</v>
      </c>
      <c r="F19959" t="s">
        <v>7975</v>
      </c>
      <c r="G19959" t="s">
        <v>11138</v>
      </c>
      <c r="H19959" t="s">
        <v>22379</v>
      </c>
      <c r="I19959" t="s">
        <v>29357</v>
      </c>
      <c r="M19959">
        <v>6505</v>
      </c>
    </row>
    <row r="19960" spans="1:13" hidden="1" x14ac:dyDescent="0.3">
      <c r="A19960" t="s">
        <v>11138</v>
      </c>
      <c r="B19960">
        <v>1</v>
      </c>
      <c r="C19960">
        <v>1</v>
      </c>
      <c r="D19960">
        <v>1</v>
      </c>
      <c r="E19960" t="s">
        <v>1131</v>
      </c>
      <c r="F19960" t="s">
        <v>7267</v>
      </c>
      <c r="G19960" t="s">
        <v>11138</v>
      </c>
      <c r="H19960" t="s">
        <v>21019</v>
      </c>
      <c r="I19960" t="s">
        <v>29359</v>
      </c>
      <c r="J19960" t="s">
        <v>29360</v>
      </c>
      <c r="M19960">
        <v>5956</v>
      </c>
    </row>
    <row r="19961" spans="1:13" hidden="1" x14ac:dyDescent="0.3">
      <c r="A19961" t="s">
        <v>11138</v>
      </c>
      <c r="B19961">
        <v>1</v>
      </c>
      <c r="C19961">
        <v>1</v>
      </c>
      <c r="D19961">
        <v>1</v>
      </c>
      <c r="E19961" t="s">
        <v>1447</v>
      </c>
      <c r="F19961" t="s">
        <v>7267</v>
      </c>
      <c r="G19961" t="s">
        <v>11138</v>
      </c>
      <c r="H19961" t="s">
        <v>25052</v>
      </c>
      <c r="I19961" t="s">
        <v>29359</v>
      </c>
      <c r="J19961" t="s">
        <v>29362</v>
      </c>
      <c r="K19961" t="s">
        <v>29390</v>
      </c>
      <c r="M19961">
        <v>7433</v>
      </c>
    </row>
    <row r="19962" spans="1:13" hidden="1" x14ac:dyDescent="0.3">
      <c r="E19962" t="s">
        <v>1251</v>
      </c>
      <c r="F19962" t="s">
        <v>7976</v>
      </c>
      <c r="G19962" t="s">
        <v>11138</v>
      </c>
      <c r="H19962" t="s">
        <v>22382</v>
      </c>
      <c r="I19962" t="s">
        <v>29357</v>
      </c>
      <c r="M19962">
        <v>6505</v>
      </c>
    </row>
    <row r="19963" spans="1:13" hidden="1" x14ac:dyDescent="0.3">
      <c r="E19963" t="s">
        <v>1251</v>
      </c>
      <c r="F19963" t="s">
        <v>7977</v>
      </c>
      <c r="G19963" t="s">
        <v>11138</v>
      </c>
      <c r="H19963" t="s">
        <v>22383</v>
      </c>
      <c r="I19963" t="s">
        <v>29357</v>
      </c>
      <c r="M19963">
        <v>6505</v>
      </c>
    </row>
    <row r="19964" spans="1:13" hidden="1" x14ac:dyDescent="0.3">
      <c r="A19964" t="s">
        <v>11138</v>
      </c>
      <c r="B19964">
        <v>1</v>
      </c>
      <c r="C19964">
        <v>1</v>
      </c>
      <c r="D19964">
        <v>1</v>
      </c>
      <c r="E19964" t="s">
        <v>1435</v>
      </c>
      <c r="F19964" t="s">
        <v>8724</v>
      </c>
      <c r="G19964" t="s">
        <v>11138</v>
      </c>
      <c r="H19964" t="s">
        <v>24254</v>
      </c>
      <c r="I19964" t="s">
        <v>29359</v>
      </c>
      <c r="J19964" t="s">
        <v>29363</v>
      </c>
      <c r="K19964" t="s">
        <v>29399</v>
      </c>
      <c r="L19964" t="s">
        <v>29390</v>
      </c>
      <c r="M19964">
        <v>7101</v>
      </c>
    </row>
    <row r="19965" spans="1:13" hidden="1" x14ac:dyDescent="0.3">
      <c r="A19965" t="s">
        <v>11139</v>
      </c>
      <c r="B19965">
        <v>1</v>
      </c>
      <c r="C19965">
        <v>1</v>
      </c>
      <c r="D19965">
        <v>1</v>
      </c>
      <c r="E19965" t="s">
        <v>354</v>
      </c>
      <c r="F19965" t="s">
        <v>2223</v>
      </c>
      <c r="G19965" t="s">
        <v>11139</v>
      </c>
      <c r="H19965" t="s">
        <v>14356</v>
      </c>
      <c r="I19965" t="s">
        <v>29359</v>
      </c>
      <c r="J19965" t="s">
        <v>29369</v>
      </c>
      <c r="M19965">
        <v>1640</v>
      </c>
    </row>
    <row r="19966" spans="1:13" hidden="1" x14ac:dyDescent="0.3">
      <c r="A19966" t="s">
        <v>11138</v>
      </c>
      <c r="B19966">
        <v>1</v>
      </c>
      <c r="C19966">
        <v>1</v>
      </c>
      <c r="D19966">
        <v>1</v>
      </c>
      <c r="E19966" t="s">
        <v>1435</v>
      </c>
      <c r="F19966" t="s">
        <v>8724</v>
      </c>
      <c r="G19966" t="s">
        <v>11138</v>
      </c>
      <c r="H19966" t="s">
        <v>24254</v>
      </c>
      <c r="I19966" t="s">
        <v>29359</v>
      </c>
      <c r="J19966" t="s">
        <v>29363</v>
      </c>
      <c r="K19966" t="s">
        <v>29399</v>
      </c>
      <c r="L19966" t="s">
        <v>29390</v>
      </c>
      <c r="M19966">
        <v>7101</v>
      </c>
    </row>
    <row r="19967" spans="1:13" hidden="1" x14ac:dyDescent="0.3">
      <c r="A19967" t="s">
        <v>11139</v>
      </c>
      <c r="B19967">
        <v>1</v>
      </c>
      <c r="C19967">
        <v>1</v>
      </c>
      <c r="D19967">
        <v>1</v>
      </c>
      <c r="E19967" t="s">
        <v>337</v>
      </c>
      <c r="F19967" t="s">
        <v>2223</v>
      </c>
      <c r="G19967" t="s">
        <v>11139</v>
      </c>
      <c r="H19967" t="s">
        <v>14237</v>
      </c>
      <c r="I19967" t="s">
        <v>29359</v>
      </c>
      <c r="J19967" t="s">
        <v>29369</v>
      </c>
      <c r="M19967">
        <v>1643</v>
      </c>
    </row>
    <row r="19968" spans="1:13" x14ac:dyDescent="0.3">
      <c r="E19968" t="s">
        <v>909</v>
      </c>
      <c r="F19968" t="s">
        <v>6239</v>
      </c>
      <c r="G19968" t="s">
        <v>11138</v>
      </c>
      <c r="H19968" t="s">
        <v>19079</v>
      </c>
      <c r="I19968" t="s">
        <v>29358</v>
      </c>
      <c r="J19968" t="s">
        <v>29379</v>
      </c>
      <c r="M19968">
        <v>5003</v>
      </c>
    </row>
    <row r="19969" spans="1:13" x14ac:dyDescent="0.3">
      <c r="E19969" t="s">
        <v>1191</v>
      </c>
      <c r="F19969" t="s">
        <v>7675</v>
      </c>
      <c r="G19969" t="s">
        <v>11138</v>
      </c>
      <c r="H19969" t="s">
        <v>21804</v>
      </c>
      <c r="I19969" t="s">
        <v>29358</v>
      </c>
      <c r="J19969" t="s">
        <v>29360</v>
      </c>
      <c r="M19969">
        <v>6276</v>
      </c>
    </row>
    <row r="19970" spans="1:13" x14ac:dyDescent="0.3">
      <c r="E19970" t="s">
        <v>1417</v>
      </c>
      <c r="F19970" t="s">
        <v>8650</v>
      </c>
      <c r="G19970" t="s">
        <v>11138</v>
      </c>
      <c r="H19970" t="s">
        <v>24027</v>
      </c>
      <c r="I19970" t="s">
        <v>29358</v>
      </c>
      <c r="J19970" t="s">
        <v>29360</v>
      </c>
      <c r="M19970">
        <v>7012</v>
      </c>
    </row>
    <row r="19971" spans="1:13" hidden="1" x14ac:dyDescent="0.3">
      <c r="E19971" t="s">
        <v>1728</v>
      </c>
      <c r="F19971" t="s">
        <v>10224</v>
      </c>
      <c r="G19971" t="s">
        <v>11139</v>
      </c>
      <c r="H19971" t="s">
        <v>27247</v>
      </c>
      <c r="I19971" t="s">
        <v>29357</v>
      </c>
      <c r="M19971">
        <v>8187</v>
      </c>
    </row>
    <row r="19972" spans="1:13" hidden="1" x14ac:dyDescent="0.3">
      <c r="A19972" t="s">
        <v>11138</v>
      </c>
      <c r="B19972">
        <v>1</v>
      </c>
      <c r="C19972">
        <v>1</v>
      </c>
      <c r="D19972">
        <v>1</v>
      </c>
      <c r="E19972" t="s">
        <v>1435</v>
      </c>
      <c r="F19972" t="s">
        <v>8724</v>
      </c>
      <c r="G19972" t="s">
        <v>11138</v>
      </c>
      <c r="H19972" t="s">
        <v>24254</v>
      </c>
      <c r="I19972" t="s">
        <v>29359</v>
      </c>
      <c r="J19972" t="s">
        <v>29363</v>
      </c>
      <c r="K19972" t="s">
        <v>29399</v>
      </c>
      <c r="L19972" t="s">
        <v>29390</v>
      </c>
      <c r="M19972">
        <v>7101</v>
      </c>
    </row>
    <row r="19973" spans="1:13" hidden="1" x14ac:dyDescent="0.3">
      <c r="E19973" t="s">
        <v>243</v>
      </c>
      <c r="F19973" t="s">
        <v>5916</v>
      </c>
      <c r="G19973" t="s">
        <v>11140</v>
      </c>
      <c r="H19973" t="s">
        <v>18543</v>
      </c>
      <c r="I19973" t="s">
        <v>29358</v>
      </c>
      <c r="J19973" t="s">
        <v>29361</v>
      </c>
      <c r="M19973">
        <v>4216</v>
      </c>
    </row>
    <row r="19974" spans="1:13" hidden="1" x14ac:dyDescent="0.3">
      <c r="E19974" t="s">
        <v>1253</v>
      </c>
      <c r="F19974" t="s">
        <v>7983</v>
      </c>
      <c r="G19974" t="s">
        <v>11140</v>
      </c>
      <c r="H19974" t="s">
        <v>22394</v>
      </c>
      <c r="I19974" t="s">
        <v>29357</v>
      </c>
      <c r="M19974">
        <v>6507</v>
      </c>
    </row>
    <row r="19975" spans="1:13" hidden="1" x14ac:dyDescent="0.3">
      <c r="E19975" t="s">
        <v>1253</v>
      </c>
      <c r="F19975" t="s">
        <v>2272</v>
      </c>
      <c r="G19975" t="s">
        <v>11138</v>
      </c>
      <c r="H19975" t="s">
        <v>22395</v>
      </c>
      <c r="I19975" t="s">
        <v>29357</v>
      </c>
      <c r="M19975">
        <v>6507</v>
      </c>
    </row>
    <row r="19976" spans="1:13" hidden="1" x14ac:dyDescent="0.3">
      <c r="E19976" t="s">
        <v>1253</v>
      </c>
      <c r="F19976" t="s">
        <v>7984</v>
      </c>
      <c r="G19976" t="s">
        <v>11140</v>
      </c>
      <c r="H19976" t="s">
        <v>22396</v>
      </c>
      <c r="I19976" t="s">
        <v>29357</v>
      </c>
      <c r="M19976">
        <v>6507</v>
      </c>
    </row>
    <row r="19977" spans="1:13" hidden="1" x14ac:dyDescent="0.3">
      <c r="E19977" t="s">
        <v>1253</v>
      </c>
      <c r="F19977" t="s">
        <v>7985</v>
      </c>
      <c r="G19977" t="s">
        <v>11138</v>
      </c>
      <c r="H19977" t="s">
        <v>22397</v>
      </c>
      <c r="I19977" t="s">
        <v>29357</v>
      </c>
      <c r="M19977">
        <v>6507</v>
      </c>
    </row>
    <row r="19978" spans="1:13" hidden="1" x14ac:dyDescent="0.3">
      <c r="E19978" t="s">
        <v>1728</v>
      </c>
      <c r="F19978" t="s">
        <v>10224</v>
      </c>
      <c r="G19978" t="s">
        <v>11139</v>
      </c>
      <c r="H19978" t="s">
        <v>27248</v>
      </c>
      <c r="I19978" t="s">
        <v>29357</v>
      </c>
      <c r="M19978">
        <v>8187</v>
      </c>
    </row>
    <row r="19979" spans="1:13" hidden="1" x14ac:dyDescent="0.3">
      <c r="E19979" t="s">
        <v>1728</v>
      </c>
      <c r="F19979" t="s">
        <v>10224</v>
      </c>
      <c r="G19979" t="s">
        <v>11139</v>
      </c>
      <c r="H19979" t="s">
        <v>27257</v>
      </c>
      <c r="I19979" t="s">
        <v>29357</v>
      </c>
      <c r="M19979">
        <v>8187</v>
      </c>
    </row>
    <row r="19980" spans="1:13" x14ac:dyDescent="0.3">
      <c r="E19980" t="s">
        <v>1417</v>
      </c>
      <c r="F19980" t="s">
        <v>8650</v>
      </c>
      <c r="G19980" t="s">
        <v>11138</v>
      </c>
      <c r="H19980" t="s">
        <v>24027</v>
      </c>
      <c r="I19980" t="s">
        <v>29358</v>
      </c>
      <c r="J19980" t="s">
        <v>29360</v>
      </c>
      <c r="M19980">
        <v>7013</v>
      </c>
    </row>
    <row r="19981" spans="1:13" hidden="1" x14ac:dyDescent="0.3">
      <c r="A19981" t="s">
        <v>11139</v>
      </c>
      <c r="B19981">
        <v>1</v>
      </c>
      <c r="C19981">
        <v>1</v>
      </c>
      <c r="D19981">
        <v>1</v>
      </c>
      <c r="E19981" t="s">
        <v>566</v>
      </c>
      <c r="F19981" t="s">
        <v>2223</v>
      </c>
      <c r="G19981" t="s">
        <v>11139</v>
      </c>
      <c r="H19981" t="s">
        <v>16252</v>
      </c>
      <c r="I19981" t="s">
        <v>29359</v>
      </c>
      <c r="J19981" t="s">
        <v>29369</v>
      </c>
      <c r="M19981">
        <v>2295</v>
      </c>
    </row>
    <row r="19982" spans="1:13" hidden="1" x14ac:dyDescent="0.3">
      <c r="E19982" t="s">
        <v>1253</v>
      </c>
      <c r="F19982" t="s">
        <v>3248</v>
      </c>
      <c r="G19982" t="s">
        <v>11138</v>
      </c>
      <c r="H19982" t="s">
        <v>22402</v>
      </c>
      <c r="I19982" t="s">
        <v>29357</v>
      </c>
      <c r="M19982">
        <v>6508</v>
      </c>
    </row>
    <row r="19983" spans="1:13" hidden="1" x14ac:dyDescent="0.3">
      <c r="E19983" t="s">
        <v>1432</v>
      </c>
      <c r="F19983" t="s">
        <v>6719</v>
      </c>
      <c r="G19983" t="s">
        <v>11139</v>
      </c>
      <c r="H19983" t="s">
        <v>24214</v>
      </c>
      <c r="I19983" t="s">
        <v>29357</v>
      </c>
      <c r="M19983">
        <v>7093</v>
      </c>
    </row>
    <row r="19984" spans="1:13" x14ac:dyDescent="0.3">
      <c r="E19984" t="s">
        <v>1418</v>
      </c>
      <c r="F19984" t="s">
        <v>8654</v>
      </c>
      <c r="G19984" t="s">
        <v>11138</v>
      </c>
      <c r="H19984" t="s">
        <v>24032</v>
      </c>
      <c r="I19984" t="s">
        <v>29358</v>
      </c>
      <c r="J19984" t="s">
        <v>29360</v>
      </c>
      <c r="M19984">
        <v>7014</v>
      </c>
    </row>
    <row r="19985" spans="1:13" hidden="1" x14ac:dyDescent="0.3">
      <c r="E19985" t="s">
        <v>1253</v>
      </c>
      <c r="F19985" t="s">
        <v>2272</v>
      </c>
      <c r="G19985" t="s">
        <v>11138</v>
      </c>
      <c r="H19985" t="s">
        <v>22405</v>
      </c>
      <c r="I19985" t="s">
        <v>29357</v>
      </c>
      <c r="M19985">
        <v>6508</v>
      </c>
    </row>
    <row r="19986" spans="1:13" hidden="1" x14ac:dyDescent="0.3">
      <c r="A19986" t="s">
        <v>11138</v>
      </c>
      <c r="B19986">
        <v>1</v>
      </c>
      <c r="C19986">
        <v>1</v>
      </c>
      <c r="D19986">
        <v>1</v>
      </c>
      <c r="E19986" t="s">
        <v>1435</v>
      </c>
      <c r="F19986" t="s">
        <v>8724</v>
      </c>
      <c r="G19986" t="s">
        <v>11138</v>
      </c>
      <c r="H19986" t="s">
        <v>24254</v>
      </c>
      <c r="I19986" t="s">
        <v>29359</v>
      </c>
      <c r="J19986" t="s">
        <v>29363</v>
      </c>
      <c r="K19986" t="s">
        <v>29399</v>
      </c>
      <c r="L19986" t="s">
        <v>29390</v>
      </c>
      <c r="M19986">
        <v>7101</v>
      </c>
    </row>
    <row r="19987" spans="1:13" hidden="1" x14ac:dyDescent="0.3">
      <c r="A19987" t="s">
        <v>11140</v>
      </c>
      <c r="B19987">
        <v>0</v>
      </c>
      <c r="C19987">
        <v>1</v>
      </c>
      <c r="D19987" t="s">
        <v>11140</v>
      </c>
      <c r="E19987" t="s">
        <v>388</v>
      </c>
      <c r="F19987" t="s">
        <v>3986</v>
      </c>
      <c r="G19987" t="s">
        <v>11139</v>
      </c>
      <c r="H19987" t="s">
        <v>14633</v>
      </c>
      <c r="I19987" t="s">
        <v>29358</v>
      </c>
      <c r="J19987" t="s">
        <v>29369</v>
      </c>
      <c r="M19987">
        <v>1699</v>
      </c>
    </row>
    <row r="19988" spans="1:13" hidden="1" x14ac:dyDescent="0.3">
      <c r="E19988" t="s">
        <v>1253</v>
      </c>
      <c r="F19988" t="s">
        <v>7985</v>
      </c>
      <c r="G19988" t="s">
        <v>11138</v>
      </c>
      <c r="H19988" t="s">
        <v>22408</v>
      </c>
      <c r="I19988" t="s">
        <v>29357</v>
      </c>
      <c r="M19988">
        <v>6508</v>
      </c>
    </row>
    <row r="19989" spans="1:13" hidden="1" x14ac:dyDescent="0.3">
      <c r="E19989" t="s">
        <v>1254</v>
      </c>
      <c r="F19989" t="s">
        <v>7986</v>
      </c>
      <c r="G19989" t="s">
        <v>11137</v>
      </c>
      <c r="H19989" t="s">
        <v>22409</v>
      </c>
      <c r="I19989" t="s">
        <v>29357</v>
      </c>
      <c r="M19989">
        <v>6548</v>
      </c>
    </row>
    <row r="19990" spans="1:13" hidden="1" x14ac:dyDescent="0.3">
      <c r="E19990" t="s">
        <v>243</v>
      </c>
      <c r="F19990" t="s">
        <v>5916</v>
      </c>
      <c r="G19990" t="s">
        <v>11140</v>
      </c>
      <c r="H19990" t="s">
        <v>18543</v>
      </c>
      <c r="I19990" t="s">
        <v>29358</v>
      </c>
      <c r="J19990" t="s">
        <v>29361</v>
      </c>
      <c r="M19990">
        <v>4278</v>
      </c>
    </row>
    <row r="19991" spans="1:13" hidden="1" x14ac:dyDescent="0.3">
      <c r="E19991" t="s">
        <v>1254</v>
      </c>
      <c r="F19991" t="s">
        <v>7988</v>
      </c>
      <c r="G19991" t="s">
        <v>11138</v>
      </c>
      <c r="H19991" t="s">
        <v>22411</v>
      </c>
      <c r="I19991" t="s">
        <v>29357</v>
      </c>
      <c r="M19991">
        <v>6548</v>
      </c>
    </row>
    <row r="19992" spans="1:13" x14ac:dyDescent="0.3">
      <c r="E19992" t="s">
        <v>1418</v>
      </c>
      <c r="F19992" t="s">
        <v>8650</v>
      </c>
      <c r="G19992" t="s">
        <v>11138</v>
      </c>
      <c r="H19992" t="s">
        <v>24032</v>
      </c>
      <c r="I19992" t="s">
        <v>29358</v>
      </c>
      <c r="J19992" t="s">
        <v>29360</v>
      </c>
      <c r="M19992">
        <v>7014</v>
      </c>
    </row>
    <row r="19993" spans="1:13" hidden="1" x14ac:dyDescent="0.3">
      <c r="E19993" t="s">
        <v>1254</v>
      </c>
      <c r="F19993" t="s">
        <v>7989</v>
      </c>
      <c r="G19993" t="s">
        <v>11137</v>
      </c>
      <c r="H19993" t="s">
        <v>22413</v>
      </c>
      <c r="I19993" t="s">
        <v>29357</v>
      </c>
      <c r="M19993">
        <v>6548</v>
      </c>
    </row>
    <row r="19994" spans="1:13" hidden="1" x14ac:dyDescent="0.3">
      <c r="E19994" t="s">
        <v>1254</v>
      </c>
      <c r="F19994" t="s">
        <v>7990</v>
      </c>
      <c r="G19994" t="s">
        <v>11137</v>
      </c>
      <c r="H19994" t="s">
        <v>22414</v>
      </c>
      <c r="I19994" t="s">
        <v>29357</v>
      </c>
      <c r="M19994">
        <v>6548</v>
      </c>
    </row>
    <row r="19995" spans="1:13" hidden="1" x14ac:dyDescent="0.3">
      <c r="E19995" t="s">
        <v>1254</v>
      </c>
      <c r="F19995" t="s">
        <v>7991</v>
      </c>
      <c r="G19995" t="s">
        <v>11138</v>
      </c>
      <c r="H19995" t="s">
        <v>22415</v>
      </c>
      <c r="I19995" t="s">
        <v>29357</v>
      </c>
      <c r="M19995">
        <v>6548</v>
      </c>
    </row>
    <row r="19996" spans="1:13" hidden="1" x14ac:dyDescent="0.3">
      <c r="A19996" t="s">
        <v>11140</v>
      </c>
      <c r="B19996">
        <v>0</v>
      </c>
      <c r="C19996">
        <v>1</v>
      </c>
      <c r="D19996" t="s">
        <v>11140</v>
      </c>
      <c r="E19996" t="s">
        <v>388</v>
      </c>
      <c r="F19996" t="s">
        <v>3986</v>
      </c>
      <c r="G19996" t="s">
        <v>11139</v>
      </c>
      <c r="H19996" t="s">
        <v>14633</v>
      </c>
      <c r="I19996" t="s">
        <v>29358</v>
      </c>
      <c r="J19996" t="s">
        <v>29369</v>
      </c>
      <c r="M19996">
        <v>1892</v>
      </c>
    </row>
    <row r="19997" spans="1:13" hidden="1" x14ac:dyDescent="0.3">
      <c r="E19997" t="s">
        <v>1255</v>
      </c>
      <c r="F19997" t="s">
        <v>7993</v>
      </c>
      <c r="G19997" t="s">
        <v>11138</v>
      </c>
      <c r="H19997" t="s">
        <v>22417</v>
      </c>
      <c r="I19997" t="s">
        <v>29357</v>
      </c>
      <c r="M19997">
        <v>6552</v>
      </c>
    </row>
    <row r="19998" spans="1:13" hidden="1" x14ac:dyDescent="0.3">
      <c r="E19998" t="s">
        <v>1255</v>
      </c>
      <c r="F19998" t="s">
        <v>7994</v>
      </c>
      <c r="G19998" t="s">
        <v>11138</v>
      </c>
      <c r="H19998" t="s">
        <v>22418</v>
      </c>
      <c r="I19998" t="s">
        <v>29357</v>
      </c>
      <c r="M19998">
        <v>6552</v>
      </c>
    </row>
    <row r="19999" spans="1:13" x14ac:dyDescent="0.3">
      <c r="E19999" t="s">
        <v>567</v>
      </c>
      <c r="F19999" t="s">
        <v>4790</v>
      </c>
      <c r="G19999" t="s">
        <v>11138</v>
      </c>
      <c r="H19999" t="s">
        <v>16254</v>
      </c>
      <c r="I19999" t="s">
        <v>29358</v>
      </c>
      <c r="J19999" t="s">
        <v>29360</v>
      </c>
      <c r="M19999">
        <v>2296</v>
      </c>
    </row>
    <row r="20000" spans="1:13" hidden="1" x14ac:dyDescent="0.3">
      <c r="E20000" t="s">
        <v>1255</v>
      </c>
      <c r="F20000" t="s">
        <v>7995</v>
      </c>
      <c r="G20000" t="s">
        <v>11138</v>
      </c>
      <c r="H20000" t="s">
        <v>22420</v>
      </c>
      <c r="I20000" t="s">
        <v>29357</v>
      </c>
      <c r="M20000">
        <v>6552</v>
      </c>
    </row>
    <row r="20001" spans="1:13" hidden="1" x14ac:dyDescent="0.3">
      <c r="A20001" t="s">
        <v>11140</v>
      </c>
      <c r="B20001">
        <v>0</v>
      </c>
      <c r="C20001">
        <v>1</v>
      </c>
      <c r="D20001" t="s">
        <v>11140</v>
      </c>
      <c r="E20001" t="s">
        <v>388</v>
      </c>
      <c r="F20001" t="s">
        <v>3986</v>
      </c>
      <c r="G20001" t="s">
        <v>11139</v>
      </c>
      <c r="H20001" t="s">
        <v>28677</v>
      </c>
      <c r="I20001" t="s">
        <v>29358</v>
      </c>
      <c r="J20001" t="s">
        <v>29369</v>
      </c>
      <c r="M20001">
        <v>9026</v>
      </c>
    </row>
    <row r="20002" spans="1:13" hidden="1" x14ac:dyDescent="0.3">
      <c r="E20002" t="s">
        <v>1405</v>
      </c>
      <c r="F20002" t="s">
        <v>8623</v>
      </c>
      <c r="G20002" t="s">
        <v>11139</v>
      </c>
      <c r="H20002" t="s">
        <v>23940</v>
      </c>
      <c r="I20002" t="s">
        <v>29357</v>
      </c>
      <c r="M20002">
        <v>6979</v>
      </c>
    </row>
    <row r="20003" spans="1:13" hidden="1" x14ac:dyDescent="0.3">
      <c r="E20003" t="s">
        <v>876</v>
      </c>
      <c r="F20003" t="s">
        <v>6114</v>
      </c>
      <c r="G20003" t="s">
        <v>11139</v>
      </c>
      <c r="H20003" t="s">
        <v>18838</v>
      </c>
      <c r="I20003" t="s">
        <v>29357</v>
      </c>
      <c r="M20003">
        <v>4368</v>
      </c>
    </row>
    <row r="20004" spans="1:13" x14ac:dyDescent="0.3">
      <c r="E20004" t="s">
        <v>570</v>
      </c>
      <c r="F20004" t="s">
        <v>4811</v>
      </c>
      <c r="G20004" t="s">
        <v>11138</v>
      </c>
      <c r="H20004" t="s">
        <v>16289</v>
      </c>
      <c r="I20004" t="s">
        <v>29358</v>
      </c>
      <c r="J20004" t="s">
        <v>29362</v>
      </c>
      <c r="K20004" t="s">
        <v>29390</v>
      </c>
      <c r="M20004">
        <v>2299</v>
      </c>
    </row>
    <row r="20005" spans="1:13" x14ac:dyDescent="0.3">
      <c r="E20005" t="s">
        <v>1157</v>
      </c>
      <c r="F20005" t="s">
        <v>7483</v>
      </c>
      <c r="G20005" t="s">
        <v>11138</v>
      </c>
      <c r="H20005" t="s">
        <v>21521</v>
      </c>
      <c r="I20005" t="s">
        <v>29358</v>
      </c>
      <c r="J20005" t="s">
        <v>29360</v>
      </c>
      <c r="M20005">
        <v>6108</v>
      </c>
    </row>
    <row r="20006" spans="1:13" hidden="1" x14ac:dyDescent="0.3">
      <c r="E20006" t="s">
        <v>1255</v>
      </c>
      <c r="F20006" t="s">
        <v>8000</v>
      </c>
      <c r="G20006" t="s">
        <v>11138</v>
      </c>
      <c r="H20006" t="s">
        <v>22426</v>
      </c>
      <c r="I20006" t="s">
        <v>29357</v>
      </c>
      <c r="M20006">
        <v>6552</v>
      </c>
    </row>
    <row r="20007" spans="1:13" hidden="1" x14ac:dyDescent="0.3">
      <c r="E20007" t="s">
        <v>1255</v>
      </c>
      <c r="F20007" t="s">
        <v>7999</v>
      </c>
      <c r="G20007" t="s">
        <v>11140</v>
      </c>
      <c r="H20007" t="s">
        <v>22427</v>
      </c>
      <c r="I20007" t="s">
        <v>29357</v>
      </c>
      <c r="M20007">
        <v>6552</v>
      </c>
    </row>
    <row r="20008" spans="1:13" x14ac:dyDescent="0.3">
      <c r="E20008" t="s">
        <v>1928</v>
      </c>
      <c r="F20008" t="s">
        <v>7483</v>
      </c>
      <c r="G20008" t="s">
        <v>11138</v>
      </c>
      <c r="H20008" t="s">
        <v>28800</v>
      </c>
      <c r="I20008" t="s">
        <v>29358</v>
      </c>
      <c r="J20008" t="s">
        <v>29360</v>
      </c>
      <c r="M20008">
        <v>9108</v>
      </c>
    </row>
    <row r="20009" spans="1:13" hidden="1" x14ac:dyDescent="0.3">
      <c r="E20009" t="s">
        <v>876</v>
      </c>
      <c r="F20009" t="s">
        <v>6114</v>
      </c>
      <c r="G20009" t="s">
        <v>11139</v>
      </c>
      <c r="H20009" t="s">
        <v>18838</v>
      </c>
      <c r="I20009" t="s">
        <v>29357</v>
      </c>
      <c r="M20009">
        <v>4795</v>
      </c>
    </row>
    <row r="20010" spans="1:13" hidden="1" x14ac:dyDescent="0.3">
      <c r="E20010" t="s">
        <v>1255</v>
      </c>
      <c r="F20010" t="s">
        <v>7995</v>
      </c>
      <c r="G20010" t="s">
        <v>11138</v>
      </c>
      <c r="H20010" t="s">
        <v>22420</v>
      </c>
      <c r="I20010" t="s">
        <v>29357</v>
      </c>
      <c r="M20010">
        <v>6553</v>
      </c>
    </row>
    <row r="20011" spans="1:13" hidden="1" x14ac:dyDescent="0.3">
      <c r="E20011" t="s">
        <v>1743</v>
      </c>
      <c r="F20011" t="s">
        <v>6114</v>
      </c>
      <c r="G20011" t="s">
        <v>11139</v>
      </c>
      <c r="H20011" t="s">
        <v>27336</v>
      </c>
      <c r="I20011" t="s">
        <v>29357</v>
      </c>
      <c r="M20011">
        <v>8225</v>
      </c>
    </row>
    <row r="20012" spans="1:13" hidden="1" x14ac:dyDescent="0.3">
      <c r="E20012" t="s">
        <v>1255</v>
      </c>
      <c r="F20012" t="s">
        <v>7999</v>
      </c>
      <c r="G20012" t="s">
        <v>11140</v>
      </c>
      <c r="H20012" t="s">
        <v>22427</v>
      </c>
      <c r="I20012" t="s">
        <v>29357</v>
      </c>
      <c r="M20012">
        <v>6553</v>
      </c>
    </row>
    <row r="20013" spans="1:13" hidden="1" x14ac:dyDescent="0.3">
      <c r="E20013" t="s">
        <v>1747</v>
      </c>
      <c r="F20013" t="s">
        <v>6114</v>
      </c>
      <c r="G20013" t="s">
        <v>11139</v>
      </c>
      <c r="H20013" t="s">
        <v>27353</v>
      </c>
      <c r="I20013" t="s">
        <v>29357</v>
      </c>
      <c r="M20013">
        <v>8230</v>
      </c>
    </row>
    <row r="20014" spans="1:13" hidden="1" x14ac:dyDescent="0.3">
      <c r="E20014" t="s">
        <v>1255</v>
      </c>
      <c r="F20014" t="s">
        <v>8000</v>
      </c>
      <c r="G20014" t="s">
        <v>11138</v>
      </c>
      <c r="H20014" t="s">
        <v>22426</v>
      </c>
      <c r="I20014" t="s">
        <v>29357</v>
      </c>
      <c r="M20014">
        <v>6553</v>
      </c>
    </row>
    <row r="20015" spans="1:13" hidden="1" x14ac:dyDescent="0.3">
      <c r="E20015" t="s">
        <v>1747</v>
      </c>
      <c r="F20015" t="s">
        <v>6114</v>
      </c>
      <c r="G20015" t="s">
        <v>11139</v>
      </c>
      <c r="H20015" t="s">
        <v>27353</v>
      </c>
      <c r="I20015" t="s">
        <v>29357</v>
      </c>
      <c r="M20015">
        <v>8249</v>
      </c>
    </row>
    <row r="20016" spans="1:13" hidden="1" x14ac:dyDescent="0.3">
      <c r="E20016" t="s">
        <v>1255</v>
      </c>
      <c r="F20016" t="s">
        <v>7994</v>
      </c>
      <c r="G20016" t="s">
        <v>11138</v>
      </c>
      <c r="H20016" t="s">
        <v>22418</v>
      </c>
      <c r="I20016" t="s">
        <v>29357</v>
      </c>
      <c r="M20016">
        <v>6553</v>
      </c>
    </row>
    <row r="20017" spans="5:13" x14ac:dyDescent="0.3">
      <c r="E20017" t="s">
        <v>1943</v>
      </c>
      <c r="F20017" t="s">
        <v>7483</v>
      </c>
      <c r="G20017" t="s">
        <v>11138</v>
      </c>
      <c r="H20017" t="s">
        <v>28930</v>
      </c>
      <c r="I20017" t="s">
        <v>29358</v>
      </c>
      <c r="J20017" t="s">
        <v>29360</v>
      </c>
      <c r="M20017">
        <v>9210</v>
      </c>
    </row>
    <row r="20018" spans="5:13" hidden="1" x14ac:dyDescent="0.3">
      <c r="E20018" t="s">
        <v>1255</v>
      </c>
      <c r="F20018" t="s">
        <v>7993</v>
      </c>
      <c r="G20018" t="s">
        <v>11138</v>
      </c>
      <c r="H20018" t="s">
        <v>22417</v>
      </c>
      <c r="I20018" t="s">
        <v>29357</v>
      </c>
      <c r="M20018">
        <v>6553</v>
      </c>
    </row>
    <row r="20019" spans="5:13" x14ac:dyDescent="0.3">
      <c r="E20019" t="s">
        <v>822</v>
      </c>
      <c r="F20019" t="s">
        <v>5892</v>
      </c>
      <c r="G20019" t="s">
        <v>11138</v>
      </c>
      <c r="H20019" t="s">
        <v>18505</v>
      </c>
      <c r="I20019" t="s">
        <v>29358</v>
      </c>
      <c r="J20019" t="s">
        <v>29360</v>
      </c>
      <c r="M20019">
        <v>3422</v>
      </c>
    </row>
    <row r="20020" spans="5:13" hidden="1" x14ac:dyDescent="0.3">
      <c r="E20020" t="s">
        <v>1759</v>
      </c>
      <c r="F20020" t="s">
        <v>6114</v>
      </c>
      <c r="G20020" t="s">
        <v>11139</v>
      </c>
      <c r="H20020" t="s">
        <v>27403</v>
      </c>
      <c r="I20020" t="s">
        <v>29357</v>
      </c>
      <c r="M20020">
        <v>8255</v>
      </c>
    </row>
    <row r="20021" spans="5:13" x14ac:dyDescent="0.3">
      <c r="E20021" t="s">
        <v>823</v>
      </c>
      <c r="F20021" t="s">
        <v>5892</v>
      </c>
      <c r="G20021" t="s">
        <v>11138</v>
      </c>
      <c r="H20021" t="s">
        <v>18505</v>
      </c>
      <c r="I20021" t="s">
        <v>29358</v>
      </c>
      <c r="J20021" t="s">
        <v>29360</v>
      </c>
      <c r="M20021">
        <v>3423</v>
      </c>
    </row>
    <row r="20022" spans="5:13" hidden="1" x14ac:dyDescent="0.3">
      <c r="E20022" t="s">
        <v>1256</v>
      </c>
      <c r="F20022" t="s">
        <v>8002</v>
      </c>
      <c r="G20022" t="s">
        <v>11140</v>
      </c>
      <c r="H20022" t="s">
        <v>22429</v>
      </c>
      <c r="I20022" t="s">
        <v>29357</v>
      </c>
      <c r="M20022">
        <v>6554</v>
      </c>
    </row>
    <row r="20023" spans="5:13" hidden="1" x14ac:dyDescent="0.3">
      <c r="E20023" t="s">
        <v>1256</v>
      </c>
      <c r="F20023" t="s">
        <v>7994</v>
      </c>
      <c r="G20023" t="s">
        <v>11138</v>
      </c>
      <c r="H20023" t="s">
        <v>22418</v>
      </c>
      <c r="I20023" t="s">
        <v>29357</v>
      </c>
      <c r="M20023">
        <v>6554</v>
      </c>
    </row>
    <row r="20024" spans="5:13" x14ac:dyDescent="0.3">
      <c r="E20024" t="s">
        <v>822</v>
      </c>
      <c r="F20024" t="s">
        <v>5892</v>
      </c>
      <c r="G20024" t="s">
        <v>11138</v>
      </c>
      <c r="H20024" t="s">
        <v>18505</v>
      </c>
      <c r="I20024" t="s">
        <v>29358</v>
      </c>
      <c r="J20024" t="s">
        <v>29360</v>
      </c>
      <c r="M20024">
        <v>3484</v>
      </c>
    </row>
    <row r="20025" spans="5:13" hidden="1" x14ac:dyDescent="0.3">
      <c r="E20025" t="s">
        <v>1759</v>
      </c>
      <c r="F20025" t="s">
        <v>6114</v>
      </c>
      <c r="G20025" t="s">
        <v>11139</v>
      </c>
      <c r="H20025" t="s">
        <v>27403</v>
      </c>
      <c r="I20025" t="s">
        <v>29357</v>
      </c>
      <c r="M20025">
        <v>8263</v>
      </c>
    </row>
    <row r="20026" spans="5:13" hidden="1" x14ac:dyDescent="0.3">
      <c r="E20026" t="s">
        <v>1747</v>
      </c>
      <c r="F20026" t="s">
        <v>6114</v>
      </c>
      <c r="G20026" t="s">
        <v>11139</v>
      </c>
      <c r="H20026" t="s">
        <v>27353</v>
      </c>
      <c r="I20026" t="s">
        <v>29357</v>
      </c>
      <c r="M20026">
        <v>8273</v>
      </c>
    </row>
    <row r="20027" spans="5:13" x14ac:dyDescent="0.3">
      <c r="E20027" t="s">
        <v>823</v>
      </c>
      <c r="F20027" t="s">
        <v>5892</v>
      </c>
      <c r="G20027" t="s">
        <v>11138</v>
      </c>
      <c r="H20027" t="s">
        <v>18505</v>
      </c>
      <c r="I20027" t="s">
        <v>29358</v>
      </c>
      <c r="J20027" t="s">
        <v>29360</v>
      </c>
      <c r="M20027">
        <v>3485</v>
      </c>
    </row>
    <row r="20028" spans="5:13" hidden="1" x14ac:dyDescent="0.3">
      <c r="E20028" t="s">
        <v>1256</v>
      </c>
      <c r="F20028" t="s">
        <v>7993</v>
      </c>
      <c r="G20028" t="s">
        <v>11138</v>
      </c>
      <c r="H20028" t="s">
        <v>22417</v>
      </c>
      <c r="I20028" t="s">
        <v>29357</v>
      </c>
      <c r="M20028">
        <v>6554</v>
      </c>
    </row>
    <row r="20029" spans="5:13" hidden="1" x14ac:dyDescent="0.3">
      <c r="E20029" t="s">
        <v>1767</v>
      </c>
      <c r="F20029" t="s">
        <v>6114</v>
      </c>
      <c r="G20029" t="s">
        <v>11139</v>
      </c>
      <c r="H20029" t="s">
        <v>27431</v>
      </c>
      <c r="I20029" t="s">
        <v>29357</v>
      </c>
      <c r="M20029">
        <v>8286</v>
      </c>
    </row>
    <row r="20030" spans="5:13" hidden="1" x14ac:dyDescent="0.3">
      <c r="E20030" t="s">
        <v>1256</v>
      </c>
      <c r="F20030" t="s">
        <v>7995</v>
      </c>
      <c r="G20030" t="s">
        <v>11138</v>
      </c>
      <c r="H20030" t="s">
        <v>22420</v>
      </c>
      <c r="I20030" t="s">
        <v>29357</v>
      </c>
      <c r="M20030">
        <v>6554</v>
      </c>
    </row>
    <row r="20031" spans="5:13" x14ac:dyDescent="0.3">
      <c r="E20031" t="s">
        <v>822</v>
      </c>
      <c r="F20031" t="s">
        <v>5892</v>
      </c>
      <c r="G20031" t="s">
        <v>11138</v>
      </c>
      <c r="H20031" t="s">
        <v>18505</v>
      </c>
      <c r="I20031" t="s">
        <v>29358</v>
      </c>
      <c r="J20031" t="s">
        <v>29360</v>
      </c>
      <c r="M20031">
        <v>3545</v>
      </c>
    </row>
    <row r="20032" spans="5:13" x14ac:dyDescent="0.3">
      <c r="E20032" t="s">
        <v>823</v>
      </c>
      <c r="F20032" t="s">
        <v>5892</v>
      </c>
      <c r="G20032" t="s">
        <v>11138</v>
      </c>
      <c r="H20032" t="s">
        <v>18505</v>
      </c>
      <c r="I20032" t="s">
        <v>29358</v>
      </c>
      <c r="J20032" t="s">
        <v>29360</v>
      </c>
      <c r="M20032">
        <v>3546</v>
      </c>
    </row>
    <row r="20033" spans="5:13" hidden="1" x14ac:dyDescent="0.3">
      <c r="E20033" t="s">
        <v>1256</v>
      </c>
      <c r="F20033" t="s">
        <v>7999</v>
      </c>
      <c r="G20033" t="s">
        <v>11140</v>
      </c>
      <c r="H20033" t="s">
        <v>22427</v>
      </c>
      <c r="I20033" t="s">
        <v>29357</v>
      </c>
      <c r="M20033">
        <v>6554</v>
      </c>
    </row>
    <row r="20034" spans="5:13" hidden="1" x14ac:dyDescent="0.3">
      <c r="E20034" t="s">
        <v>1256</v>
      </c>
      <c r="F20034" t="s">
        <v>8003</v>
      </c>
      <c r="G20034" t="s">
        <v>11138</v>
      </c>
      <c r="H20034" t="s">
        <v>22431</v>
      </c>
      <c r="I20034" t="s">
        <v>29357</v>
      </c>
      <c r="M20034">
        <v>6554</v>
      </c>
    </row>
    <row r="20035" spans="5:13" hidden="1" x14ac:dyDescent="0.3">
      <c r="E20035" t="s">
        <v>1256</v>
      </c>
      <c r="F20035" t="s">
        <v>8000</v>
      </c>
      <c r="G20035" t="s">
        <v>11138</v>
      </c>
      <c r="H20035" t="s">
        <v>22426</v>
      </c>
      <c r="I20035" t="s">
        <v>29357</v>
      </c>
      <c r="M20035">
        <v>6554</v>
      </c>
    </row>
    <row r="20036" spans="5:13" hidden="1" x14ac:dyDescent="0.3">
      <c r="E20036" t="s">
        <v>1257</v>
      </c>
      <c r="F20036" t="s">
        <v>8004</v>
      </c>
      <c r="G20036" t="s">
        <v>11138</v>
      </c>
      <c r="H20036" t="s">
        <v>22432</v>
      </c>
      <c r="I20036" t="s">
        <v>29357</v>
      </c>
      <c r="M20036">
        <v>6557</v>
      </c>
    </row>
    <row r="20037" spans="5:13" hidden="1" x14ac:dyDescent="0.3">
      <c r="E20037" t="s">
        <v>1257</v>
      </c>
      <c r="F20037" t="s">
        <v>8005</v>
      </c>
      <c r="G20037" t="s">
        <v>11138</v>
      </c>
      <c r="H20037" t="s">
        <v>22433</v>
      </c>
      <c r="I20037" t="s">
        <v>29357</v>
      </c>
      <c r="M20037">
        <v>6557</v>
      </c>
    </row>
    <row r="20038" spans="5:13" hidden="1" x14ac:dyDescent="0.3">
      <c r="E20038" t="s">
        <v>1257</v>
      </c>
      <c r="F20038" t="s">
        <v>8006</v>
      </c>
      <c r="G20038" t="s">
        <v>11138</v>
      </c>
      <c r="H20038" t="s">
        <v>22434</v>
      </c>
      <c r="I20038" t="s">
        <v>29357</v>
      </c>
      <c r="M20038">
        <v>6557</v>
      </c>
    </row>
    <row r="20039" spans="5:13" hidden="1" x14ac:dyDescent="0.3">
      <c r="E20039" t="s">
        <v>1905</v>
      </c>
      <c r="F20039" t="s">
        <v>10845</v>
      </c>
      <c r="G20039" t="s">
        <v>11139</v>
      </c>
      <c r="H20039" t="s">
        <v>28661</v>
      </c>
      <c r="I20039" t="s">
        <v>29357</v>
      </c>
      <c r="M20039">
        <v>8999</v>
      </c>
    </row>
    <row r="20040" spans="5:13" hidden="1" x14ac:dyDescent="0.3">
      <c r="E20040" t="s">
        <v>705</v>
      </c>
      <c r="F20040" t="s">
        <v>5385</v>
      </c>
      <c r="G20040" t="s">
        <v>11139</v>
      </c>
      <c r="H20040" t="s">
        <v>17450</v>
      </c>
      <c r="I20040" t="s">
        <v>29357</v>
      </c>
      <c r="M20040">
        <v>2679</v>
      </c>
    </row>
    <row r="20041" spans="5:13" hidden="1" x14ac:dyDescent="0.3">
      <c r="E20041" t="s">
        <v>1257</v>
      </c>
      <c r="F20041" t="s">
        <v>8007</v>
      </c>
      <c r="G20041" t="s">
        <v>11140</v>
      </c>
      <c r="H20041" t="s">
        <v>22437</v>
      </c>
      <c r="I20041" t="s">
        <v>29357</v>
      </c>
      <c r="M20041">
        <v>6557</v>
      </c>
    </row>
    <row r="20042" spans="5:13" x14ac:dyDescent="0.3">
      <c r="E20042" t="s">
        <v>822</v>
      </c>
      <c r="F20042" t="s">
        <v>5892</v>
      </c>
      <c r="G20042" t="s">
        <v>11138</v>
      </c>
      <c r="H20042" t="s">
        <v>18505</v>
      </c>
      <c r="I20042" t="s">
        <v>29358</v>
      </c>
      <c r="J20042" t="s">
        <v>29360</v>
      </c>
      <c r="M20042">
        <v>3607</v>
      </c>
    </row>
    <row r="20043" spans="5:13" hidden="1" x14ac:dyDescent="0.3">
      <c r="E20043" t="s">
        <v>705</v>
      </c>
      <c r="F20043" t="s">
        <v>5385</v>
      </c>
      <c r="G20043" t="s">
        <v>11139</v>
      </c>
      <c r="H20043" t="s">
        <v>17450</v>
      </c>
      <c r="I20043" t="s">
        <v>29357</v>
      </c>
      <c r="M20043">
        <v>2680</v>
      </c>
    </row>
    <row r="20044" spans="5:13" hidden="1" x14ac:dyDescent="0.3">
      <c r="E20044" t="s">
        <v>714</v>
      </c>
      <c r="F20044" t="s">
        <v>5424</v>
      </c>
      <c r="G20044" t="s">
        <v>11139</v>
      </c>
      <c r="H20044" t="s">
        <v>17548</v>
      </c>
      <c r="I20044" t="s">
        <v>29357</v>
      </c>
      <c r="M20044">
        <v>2715</v>
      </c>
    </row>
    <row r="20045" spans="5:13" hidden="1" x14ac:dyDescent="0.3">
      <c r="E20045" t="s">
        <v>243</v>
      </c>
      <c r="F20045" t="s">
        <v>5916</v>
      </c>
      <c r="G20045" t="s">
        <v>11140</v>
      </c>
      <c r="H20045" t="s">
        <v>18543</v>
      </c>
      <c r="I20045" t="s">
        <v>29358</v>
      </c>
      <c r="J20045" t="s">
        <v>29361</v>
      </c>
      <c r="M20045">
        <v>4337</v>
      </c>
    </row>
    <row r="20046" spans="5:13" hidden="1" x14ac:dyDescent="0.3">
      <c r="E20046" t="s">
        <v>1258</v>
      </c>
      <c r="F20046" t="s">
        <v>8009</v>
      </c>
      <c r="G20046" t="s">
        <v>11138</v>
      </c>
      <c r="H20046" t="s">
        <v>22442</v>
      </c>
      <c r="I20046" t="s">
        <v>29357</v>
      </c>
      <c r="M20046">
        <v>6558</v>
      </c>
    </row>
    <row r="20047" spans="5:13" x14ac:dyDescent="0.3">
      <c r="E20047" t="s">
        <v>823</v>
      </c>
      <c r="F20047" t="s">
        <v>5892</v>
      </c>
      <c r="G20047" t="s">
        <v>11138</v>
      </c>
      <c r="H20047" t="s">
        <v>18505</v>
      </c>
      <c r="I20047" t="s">
        <v>29358</v>
      </c>
      <c r="J20047" t="s">
        <v>29360</v>
      </c>
      <c r="M20047">
        <v>3608</v>
      </c>
    </row>
    <row r="20048" spans="5:13" hidden="1" x14ac:dyDescent="0.3">
      <c r="E20048" t="s">
        <v>1259</v>
      </c>
      <c r="F20048" t="s">
        <v>3182</v>
      </c>
      <c r="G20048" t="s">
        <v>11137</v>
      </c>
      <c r="H20048" t="s">
        <v>22444</v>
      </c>
      <c r="I20048" t="s">
        <v>29357</v>
      </c>
      <c r="M20048">
        <v>6559</v>
      </c>
    </row>
    <row r="20049" spans="1:13" x14ac:dyDescent="0.3">
      <c r="E20049" t="s">
        <v>822</v>
      </c>
      <c r="F20049" t="s">
        <v>5892</v>
      </c>
      <c r="G20049" t="s">
        <v>11138</v>
      </c>
      <c r="H20049" t="s">
        <v>18505</v>
      </c>
      <c r="I20049" t="s">
        <v>29358</v>
      </c>
      <c r="J20049" t="s">
        <v>29360</v>
      </c>
      <c r="M20049">
        <v>3669</v>
      </c>
    </row>
    <row r="20050" spans="1:13" hidden="1" x14ac:dyDescent="0.3">
      <c r="E20050" t="s">
        <v>1259</v>
      </c>
      <c r="F20050" t="s">
        <v>8011</v>
      </c>
      <c r="G20050" t="s">
        <v>11138</v>
      </c>
      <c r="H20050" t="s">
        <v>22446</v>
      </c>
      <c r="I20050" t="s">
        <v>29357</v>
      </c>
      <c r="M20050">
        <v>6559</v>
      </c>
    </row>
    <row r="20051" spans="1:13" hidden="1" x14ac:dyDescent="0.3">
      <c r="E20051" t="s">
        <v>243</v>
      </c>
      <c r="F20051" t="s">
        <v>5916</v>
      </c>
      <c r="G20051" t="s">
        <v>11140</v>
      </c>
      <c r="H20051" t="s">
        <v>18543</v>
      </c>
      <c r="I20051" t="s">
        <v>29358</v>
      </c>
      <c r="J20051" t="s">
        <v>29361</v>
      </c>
      <c r="M20051">
        <v>4397</v>
      </c>
    </row>
    <row r="20052" spans="1:13" x14ac:dyDescent="0.3">
      <c r="E20052" t="s">
        <v>823</v>
      </c>
      <c r="F20052" t="s">
        <v>5892</v>
      </c>
      <c r="G20052" t="s">
        <v>11138</v>
      </c>
      <c r="H20052" t="s">
        <v>18505</v>
      </c>
      <c r="I20052" t="s">
        <v>29358</v>
      </c>
      <c r="J20052" t="s">
        <v>29360</v>
      </c>
      <c r="M20052">
        <v>3670</v>
      </c>
    </row>
    <row r="20053" spans="1:13" hidden="1" x14ac:dyDescent="0.3">
      <c r="E20053" t="s">
        <v>1259</v>
      </c>
      <c r="F20053" t="s">
        <v>8013</v>
      </c>
      <c r="G20053" t="s">
        <v>11138</v>
      </c>
      <c r="H20053" t="s">
        <v>22449</v>
      </c>
      <c r="I20053" t="s">
        <v>29357</v>
      </c>
      <c r="M20053">
        <v>6559</v>
      </c>
    </row>
    <row r="20054" spans="1:13" hidden="1" x14ac:dyDescent="0.3">
      <c r="E20054" t="s">
        <v>243</v>
      </c>
      <c r="F20054" t="s">
        <v>5916</v>
      </c>
      <c r="G20054" t="s">
        <v>11140</v>
      </c>
      <c r="H20054" t="s">
        <v>18543</v>
      </c>
      <c r="I20054" t="s">
        <v>29358</v>
      </c>
      <c r="J20054" t="s">
        <v>29361</v>
      </c>
      <c r="M20054">
        <v>4458</v>
      </c>
    </row>
    <row r="20055" spans="1:13" x14ac:dyDescent="0.3">
      <c r="E20055" t="s">
        <v>822</v>
      </c>
      <c r="F20055" t="s">
        <v>5892</v>
      </c>
      <c r="G20055" t="s">
        <v>11138</v>
      </c>
      <c r="H20055" t="s">
        <v>18505</v>
      </c>
      <c r="I20055" t="s">
        <v>29358</v>
      </c>
      <c r="J20055" t="s">
        <v>29360</v>
      </c>
      <c r="M20055">
        <v>3730</v>
      </c>
    </row>
    <row r="20056" spans="1:13" hidden="1" x14ac:dyDescent="0.3">
      <c r="E20056" t="s">
        <v>1259</v>
      </c>
      <c r="F20056" t="s">
        <v>8015</v>
      </c>
      <c r="G20056" t="s">
        <v>11140</v>
      </c>
      <c r="H20056" t="s">
        <v>22452</v>
      </c>
      <c r="I20056" t="s">
        <v>29357</v>
      </c>
      <c r="M20056">
        <v>6560</v>
      </c>
    </row>
    <row r="20057" spans="1:13" hidden="1" x14ac:dyDescent="0.3">
      <c r="A20057" t="s">
        <v>11138</v>
      </c>
      <c r="B20057">
        <v>0</v>
      </c>
      <c r="C20057">
        <v>0</v>
      </c>
      <c r="D20057">
        <v>1</v>
      </c>
      <c r="E20057" t="s">
        <v>1435</v>
      </c>
      <c r="F20057" t="s">
        <v>8731</v>
      </c>
      <c r="G20057" t="s">
        <v>11138</v>
      </c>
      <c r="H20057" t="s">
        <v>24260</v>
      </c>
      <c r="I20057" t="s">
        <v>29359</v>
      </c>
      <c r="J20057" t="s">
        <v>29363</v>
      </c>
      <c r="K20057" t="s">
        <v>29399</v>
      </c>
      <c r="L20057" t="s">
        <v>29390</v>
      </c>
      <c r="M20057">
        <v>7101</v>
      </c>
    </row>
    <row r="20058" spans="1:13" x14ac:dyDescent="0.3">
      <c r="E20058" t="s">
        <v>823</v>
      </c>
      <c r="F20058" t="s">
        <v>5892</v>
      </c>
      <c r="G20058" t="s">
        <v>11138</v>
      </c>
      <c r="H20058" t="s">
        <v>18505</v>
      </c>
      <c r="I20058" t="s">
        <v>29358</v>
      </c>
      <c r="J20058" t="s">
        <v>29360</v>
      </c>
      <c r="M20058">
        <v>3731</v>
      </c>
    </row>
    <row r="20059" spans="1:13" hidden="1" x14ac:dyDescent="0.3">
      <c r="E20059" t="s">
        <v>243</v>
      </c>
      <c r="F20059" t="s">
        <v>5916</v>
      </c>
      <c r="G20059" t="s">
        <v>11140</v>
      </c>
      <c r="H20059" t="s">
        <v>18543</v>
      </c>
      <c r="I20059" t="s">
        <v>29358</v>
      </c>
      <c r="J20059" t="s">
        <v>29361</v>
      </c>
      <c r="M20059">
        <v>4517</v>
      </c>
    </row>
    <row r="20060" spans="1:13" hidden="1" x14ac:dyDescent="0.3">
      <c r="E20060" t="s">
        <v>1259</v>
      </c>
      <c r="F20060" t="s">
        <v>8015</v>
      </c>
      <c r="G20060" t="s">
        <v>11140</v>
      </c>
      <c r="H20060" t="s">
        <v>22455</v>
      </c>
      <c r="I20060" t="s">
        <v>29357</v>
      </c>
      <c r="M20060">
        <v>6560</v>
      </c>
    </row>
    <row r="20061" spans="1:13" hidden="1" x14ac:dyDescent="0.3">
      <c r="A20061" t="s">
        <v>11138</v>
      </c>
      <c r="B20061">
        <v>1</v>
      </c>
      <c r="C20061">
        <v>1</v>
      </c>
      <c r="D20061">
        <v>1</v>
      </c>
      <c r="E20061" t="s">
        <v>1194</v>
      </c>
      <c r="F20061" t="s">
        <v>7711</v>
      </c>
      <c r="G20061" t="s">
        <v>11138</v>
      </c>
      <c r="H20061" t="s">
        <v>21851</v>
      </c>
      <c r="I20061" t="s">
        <v>29359</v>
      </c>
      <c r="J20061" t="s">
        <v>29363</v>
      </c>
      <c r="K20061" t="s">
        <v>29399</v>
      </c>
      <c r="L20061" t="s">
        <v>29390</v>
      </c>
      <c r="M20061">
        <v>6280</v>
      </c>
    </row>
    <row r="20062" spans="1:13" x14ac:dyDescent="0.3">
      <c r="E20062" t="s">
        <v>822</v>
      </c>
      <c r="F20062" t="s">
        <v>5892</v>
      </c>
      <c r="G20062" t="s">
        <v>11138</v>
      </c>
      <c r="H20062" t="s">
        <v>18505</v>
      </c>
      <c r="I20062" t="s">
        <v>29358</v>
      </c>
      <c r="J20062" t="s">
        <v>29360</v>
      </c>
      <c r="M20062">
        <v>3792</v>
      </c>
    </row>
    <row r="20063" spans="1:13" hidden="1" x14ac:dyDescent="0.3">
      <c r="E20063" t="s">
        <v>1259</v>
      </c>
      <c r="F20063" t="s">
        <v>8019</v>
      </c>
      <c r="G20063" t="s">
        <v>11138</v>
      </c>
      <c r="H20063" t="s">
        <v>22458</v>
      </c>
      <c r="I20063" t="s">
        <v>29357</v>
      </c>
      <c r="M20063">
        <v>6561</v>
      </c>
    </row>
    <row r="20064" spans="1:13" hidden="1" x14ac:dyDescent="0.3">
      <c r="E20064" t="s">
        <v>1259</v>
      </c>
      <c r="F20064" t="s">
        <v>8020</v>
      </c>
      <c r="G20064" t="s">
        <v>11138</v>
      </c>
      <c r="H20064" t="s">
        <v>22459</v>
      </c>
      <c r="I20064" t="s">
        <v>29357</v>
      </c>
      <c r="M20064">
        <v>6561</v>
      </c>
    </row>
    <row r="20065" spans="1:13" hidden="1" x14ac:dyDescent="0.3">
      <c r="A20065" t="s">
        <v>11138</v>
      </c>
      <c r="B20065">
        <v>1</v>
      </c>
      <c r="C20065">
        <v>1</v>
      </c>
      <c r="D20065">
        <v>1</v>
      </c>
      <c r="E20065" t="s">
        <v>836</v>
      </c>
      <c r="F20065" t="s">
        <v>5950</v>
      </c>
      <c r="G20065" t="s">
        <v>11138</v>
      </c>
      <c r="H20065" t="s">
        <v>18595</v>
      </c>
      <c r="I20065" t="s">
        <v>29359</v>
      </c>
      <c r="J20065" t="s">
        <v>29363</v>
      </c>
      <c r="K20065" t="s">
        <v>29399</v>
      </c>
      <c r="L20065" t="s">
        <v>29390</v>
      </c>
      <c r="M20065">
        <v>3578</v>
      </c>
    </row>
    <row r="20066" spans="1:13" hidden="1" x14ac:dyDescent="0.3">
      <c r="A20066" t="s">
        <v>11138</v>
      </c>
      <c r="B20066">
        <v>1</v>
      </c>
      <c r="C20066">
        <v>1</v>
      </c>
      <c r="D20066">
        <v>1</v>
      </c>
      <c r="E20066" t="s">
        <v>836</v>
      </c>
      <c r="F20066" t="s">
        <v>5950</v>
      </c>
      <c r="G20066" t="s">
        <v>11138</v>
      </c>
      <c r="H20066" t="s">
        <v>18595</v>
      </c>
      <c r="I20066" t="s">
        <v>29359</v>
      </c>
      <c r="J20066" t="s">
        <v>29363</v>
      </c>
      <c r="K20066" t="s">
        <v>29399</v>
      </c>
      <c r="L20066" t="s">
        <v>29390</v>
      </c>
      <c r="M20066">
        <v>4009</v>
      </c>
    </row>
    <row r="20067" spans="1:13" hidden="1" x14ac:dyDescent="0.3">
      <c r="A20067" t="s">
        <v>11138</v>
      </c>
      <c r="B20067">
        <v>1</v>
      </c>
      <c r="C20067">
        <v>1</v>
      </c>
      <c r="D20067">
        <v>1</v>
      </c>
      <c r="E20067" t="s">
        <v>836</v>
      </c>
      <c r="F20067" t="s">
        <v>5950</v>
      </c>
      <c r="G20067" t="s">
        <v>11138</v>
      </c>
      <c r="H20067" t="s">
        <v>18595</v>
      </c>
      <c r="I20067" t="s">
        <v>29359</v>
      </c>
      <c r="J20067" t="s">
        <v>29363</v>
      </c>
      <c r="K20067" t="s">
        <v>29399</v>
      </c>
      <c r="L20067" t="s">
        <v>29390</v>
      </c>
      <c r="M20067">
        <v>4416</v>
      </c>
    </row>
    <row r="20068" spans="1:13" hidden="1" x14ac:dyDescent="0.3">
      <c r="A20068" t="s">
        <v>11138</v>
      </c>
      <c r="B20068">
        <v>1</v>
      </c>
      <c r="C20068">
        <v>1</v>
      </c>
      <c r="D20068">
        <v>1</v>
      </c>
      <c r="E20068" t="s">
        <v>654</v>
      </c>
      <c r="F20068" t="s">
        <v>5185</v>
      </c>
      <c r="G20068" t="s">
        <v>11138</v>
      </c>
      <c r="H20068" t="s">
        <v>17070</v>
      </c>
      <c r="I20068" t="s">
        <v>29359</v>
      </c>
      <c r="J20068" t="s">
        <v>29363</v>
      </c>
      <c r="K20068" t="s">
        <v>29399</v>
      </c>
      <c r="L20068" t="s">
        <v>29390</v>
      </c>
      <c r="M20068">
        <v>2487</v>
      </c>
    </row>
    <row r="20069" spans="1:13" hidden="1" x14ac:dyDescent="0.3">
      <c r="E20069" t="s">
        <v>243</v>
      </c>
      <c r="F20069" t="s">
        <v>5916</v>
      </c>
      <c r="G20069" t="s">
        <v>11140</v>
      </c>
      <c r="H20069" t="s">
        <v>18543</v>
      </c>
      <c r="I20069" t="s">
        <v>29358</v>
      </c>
      <c r="J20069" t="s">
        <v>29361</v>
      </c>
      <c r="M20069">
        <v>4578</v>
      </c>
    </row>
    <row r="20070" spans="1:13" hidden="1" x14ac:dyDescent="0.3">
      <c r="A20070" t="s">
        <v>11138</v>
      </c>
      <c r="B20070">
        <v>1</v>
      </c>
      <c r="C20070">
        <v>1</v>
      </c>
      <c r="D20070">
        <v>1</v>
      </c>
      <c r="E20070" t="s">
        <v>1850</v>
      </c>
      <c r="F20070" t="s">
        <v>10671</v>
      </c>
      <c r="G20070" t="s">
        <v>11138</v>
      </c>
      <c r="H20070" t="s">
        <v>28139</v>
      </c>
      <c r="I20070" t="s">
        <v>29359</v>
      </c>
      <c r="J20070" t="s">
        <v>29363</v>
      </c>
      <c r="K20070" t="s">
        <v>29399</v>
      </c>
      <c r="L20070" t="s">
        <v>29390</v>
      </c>
      <c r="M20070">
        <v>8625</v>
      </c>
    </row>
    <row r="20071" spans="1:13" hidden="1" x14ac:dyDescent="0.3">
      <c r="E20071" t="s">
        <v>1260</v>
      </c>
      <c r="F20071" t="s">
        <v>8021</v>
      </c>
      <c r="G20071" t="s">
        <v>11138</v>
      </c>
      <c r="H20071" t="s">
        <v>22463</v>
      </c>
      <c r="I20071" t="s">
        <v>29357</v>
      </c>
      <c r="M20071">
        <v>6562</v>
      </c>
    </row>
    <row r="20072" spans="1:13" hidden="1" x14ac:dyDescent="0.3">
      <c r="A20072" t="s">
        <v>11138</v>
      </c>
      <c r="B20072">
        <v>1</v>
      </c>
      <c r="C20072">
        <v>1</v>
      </c>
      <c r="D20072">
        <v>1</v>
      </c>
      <c r="E20072" t="s">
        <v>29</v>
      </c>
      <c r="F20072" t="s">
        <v>2111</v>
      </c>
      <c r="G20072" t="s">
        <v>11138</v>
      </c>
      <c r="H20072" t="s">
        <v>11289</v>
      </c>
      <c r="I20072" t="s">
        <v>29359</v>
      </c>
      <c r="J20072" t="s">
        <v>29363</v>
      </c>
      <c r="K20072" t="s">
        <v>29399</v>
      </c>
      <c r="L20072" t="s">
        <v>29390</v>
      </c>
      <c r="M20072">
        <v>61</v>
      </c>
    </row>
    <row r="20073" spans="1:13" hidden="1" x14ac:dyDescent="0.3">
      <c r="E20073" t="s">
        <v>1260</v>
      </c>
      <c r="F20073" t="s">
        <v>8021</v>
      </c>
      <c r="G20073" t="s">
        <v>11138</v>
      </c>
      <c r="H20073" t="s">
        <v>22465</v>
      </c>
      <c r="I20073" t="s">
        <v>29357</v>
      </c>
      <c r="M20073">
        <v>6563</v>
      </c>
    </row>
    <row r="20074" spans="1:13" hidden="1" x14ac:dyDescent="0.3">
      <c r="E20074" t="s">
        <v>1260</v>
      </c>
      <c r="F20074" t="s">
        <v>8022</v>
      </c>
      <c r="G20074" t="s">
        <v>11138</v>
      </c>
      <c r="H20074" t="s">
        <v>22466</v>
      </c>
      <c r="I20074" t="s">
        <v>29357</v>
      </c>
      <c r="M20074">
        <v>6564</v>
      </c>
    </row>
    <row r="20075" spans="1:13" hidden="1" x14ac:dyDescent="0.3">
      <c r="E20075" t="s">
        <v>1260</v>
      </c>
      <c r="F20075" t="s">
        <v>5959</v>
      </c>
      <c r="G20075" t="s">
        <v>11138</v>
      </c>
      <c r="H20075" t="s">
        <v>22467</v>
      </c>
      <c r="I20075" t="s">
        <v>29357</v>
      </c>
      <c r="M20075">
        <v>6564</v>
      </c>
    </row>
    <row r="20076" spans="1:13" hidden="1" x14ac:dyDescent="0.3">
      <c r="E20076" t="s">
        <v>1260</v>
      </c>
      <c r="F20076" t="s">
        <v>8021</v>
      </c>
      <c r="G20076" t="s">
        <v>11138</v>
      </c>
      <c r="H20076" t="s">
        <v>22468</v>
      </c>
      <c r="I20076" t="s">
        <v>29357</v>
      </c>
      <c r="M20076">
        <v>6564</v>
      </c>
    </row>
    <row r="20077" spans="1:13" hidden="1" x14ac:dyDescent="0.3">
      <c r="A20077" t="s">
        <v>11138</v>
      </c>
      <c r="B20077">
        <v>1</v>
      </c>
      <c r="C20077">
        <v>1</v>
      </c>
      <c r="D20077">
        <v>1</v>
      </c>
      <c r="E20077" t="s">
        <v>29</v>
      </c>
      <c r="F20077" t="s">
        <v>2111</v>
      </c>
      <c r="G20077" t="s">
        <v>11138</v>
      </c>
      <c r="H20077" t="s">
        <v>11289</v>
      </c>
      <c r="I20077" t="s">
        <v>29359</v>
      </c>
      <c r="J20077" t="s">
        <v>29363</v>
      </c>
      <c r="K20077" t="s">
        <v>29399</v>
      </c>
      <c r="L20077" t="s">
        <v>29390</v>
      </c>
      <c r="M20077">
        <v>8262</v>
      </c>
    </row>
    <row r="20078" spans="1:13" x14ac:dyDescent="0.3">
      <c r="E20078" t="s">
        <v>823</v>
      </c>
      <c r="F20078" t="s">
        <v>5892</v>
      </c>
      <c r="G20078" t="s">
        <v>11138</v>
      </c>
      <c r="H20078" t="s">
        <v>18505</v>
      </c>
      <c r="I20078" t="s">
        <v>29358</v>
      </c>
      <c r="J20078" t="s">
        <v>29360</v>
      </c>
      <c r="M20078">
        <v>3793</v>
      </c>
    </row>
    <row r="20079" spans="1:13" x14ac:dyDescent="0.3">
      <c r="E20079" t="s">
        <v>822</v>
      </c>
      <c r="F20079" t="s">
        <v>5892</v>
      </c>
      <c r="G20079" t="s">
        <v>11138</v>
      </c>
      <c r="H20079" t="s">
        <v>18505</v>
      </c>
      <c r="I20079" t="s">
        <v>29358</v>
      </c>
      <c r="J20079" t="s">
        <v>29360</v>
      </c>
      <c r="M20079">
        <v>3854</v>
      </c>
    </row>
    <row r="20080" spans="1:13" hidden="1" x14ac:dyDescent="0.3">
      <c r="E20080" t="s">
        <v>1260</v>
      </c>
      <c r="F20080" t="s">
        <v>8024</v>
      </c>
      <c r="G20080" t="s">
        <v>11138</v>
      </c>
      <c r="H20080" t="s">
        <v>22472</v>
      </c>
      <c r="I20080" t="s">
        <v>29357</v>
      </c>
      <c r="M20080">
        <v>6564</v>
      </c>
    </row>
    <row r="20081" spans="1:13" hidden="1" x14ac:dyDescent="0.3">
      <c r="A20081" t="s">
        <v>11138</v>
      </c>
      <c r="B20081">
        <v>1</v>
      </c>
      <c r="C20081">
        <v>1</v>
      </c>
      <c r="D20081">
        <v>1</v>
      </c>
      <c r="E20081" t="s">
        <v>590</v>
      </c>
      <c r="F20081" t="s">
        <v>4868</v>
      </c>
      <c r="G20081" t="s">
        <v>11138</v>
      </c>
      <c r="H20081" t="s">
        <v>16438</v>
      </c>
      <c r="I20081" t="s">
        <v>29359</v>
      </c>
      <c r="J20081" t="s">
        <v>29360</v>
      </c>
      <c r="M20081">
        <v>2319</v>
      </c>
    </row>
    <row r="20082" spans="1:13" hidden="1" x14ac:dyDescent="0.3">
      <c r="E20082" t="s">
        <v>1741</v>
      </c>
      <c r="F20082" t="s">
        <v>10273</v>
      </c>
      <c r="G20082" t="s">
        <v>11140</v>
      </c>
      <c r="H20082" t="s">
        <v>27326</v>
      </c>
      <c r="I20082" t="s">
        <v>29359</v>
      </c>
      <c r="J20082" t="s">
        <v>29380</v>
      </c>
      <c r="M20082">
        <v>8211</v>
      </c>
    </row>
    <row r="20083" spans="1:13" hidden="1" x14ac:dyDescent="0.3">
      <c r="A20083" t="s">
        <v>11140</v>
      </c>
      <c r="B20083">
        <v>1</v>
      </c>
      <c r="C20083">
        <v>1</v>
      </c>
      <c r="D20083">
        <v>1</v>
      </c>
      <c r="E20083" t="s">
        <v>1568</v>
      </c>
      <c r="F20083" t="s">
        <v>9431</v>
      </c>
      <c r="G20083" t="s">
        <v>11140</v>
      </c>
      <c r="H20083" t="s">
        <v>25541</v>
      </c>
      <c r="I20083" t="s">
        <v>29359</v>
      </c>
      <c r="J20083" t="s">
        <v>29381</v>
      </c>
      <c r="M20083">
        <v>7660</v>
      </c>
    </row>
    <row r="20084" spans="1:13" hidden="1" x14ac:dyDescent="0.3">
      <c r="E20084" t="s">
        <v>1260</v>
      </c>
      <c r="F20084" t="s">
        <v>8021</v>
      </c>
      <c r="G20084" t="s">
        <v>11138</v>
      </c>
      <c r="H20084" t="s">
        <v>22475</v>
      </c>
      <c r="I20084" t="s">
        <v>29357</v>
      </c>
      <c r="M20084">
        <v>6565</v>
      </c>
    </row>
    <row r="20085" spans="1:13" hidden="1" x14ac:dyDescent="0.3">
      <c r="A20085" t="s">
        <v>11138</v>
      </c>
      <c r="B20085">
        <v>1</v>
      </c>
      <c r="C20085">
        <v>1</v>
      </c>
      <c r="D20085">
        <v>1</v>
      </c>
      <c r="E20085" t="s">
        <v>613</v>
      </c>
      <c r="F20085" t="s">
        <v>4868</v>
      </c>
      <c r="G20085" t="s">
        <v>11138</v>
      </c>
      <c r="H20085" t="s">
        <v>16616</v>
      </c>
      <c r="I20085" t="s">
        <v>29359</v>
      </c>
      <c r="J20085" t="s">
        <v>29360</v>
      </c>
      <c r="M20085">
        <v>2344</v>
      </c>
    </row>
    <row r="20086" spans="1:13" hidden="1" x14ac:dyDescent="0.3">
      <c r="A20086" t="s">
        <v>11138</v>
      </c>
      <c r="B20086">
        <v>1</v>
      </c>
      <c r="C20086">
        <v>1</v>
      </c>
      <c r="D20086">
        <v>1</v>
      </c>
      <c r="E20086" t="s">
        <v>519</v>
      </c>
      <c r="F20086" t="s">
        <v>4513</v>
      </c>
      <c r="G20086" t="s">
        <v>11138</v>
      </c>
      <c r="H20086" t="s">
        <v>15736</v>
      </c>
      <c r="I20086" t="s">
        <v>29359</v>
      </c>
      <c r="J20086" t="s">
        <v>29363</v>
      </c>
      <c r="K20086" t="s">
        <v>29399</v>
      </c>
      <c r="L20086" t="s">
        <v>29390</v>
      </c>
      <c r="M20086">
        <v>2213</v>
      </c>
    </row>
    <row r="20087" spans="1:13" hidden="1" x14ac:dyDescent="0.3">
      <c r="E20087" t="s">
        <v>1261</v>
      </c>
      <c r="F20087" t="s">
        <v>8022</v>
      </c>
      <c r="G20087" t="s">
        <v>11138</v>
      </c>
      <c r="H20087" t="s">
        <v>22478</v>
      </c>
      <c r="I20087" t="s">
        <v>29357</v>
      </c>
      <c r="M20087">
        <v>6566</v>
      </c>
    </row>
    <row r="20088" spans="1:13" hidden="1" x14ac:dyDescent="0.3">
      <c r="E20088" t="s">
        <v>1261</v>
      </c>
      <c r="F20088" t="s">
        <v>8025</v>
      </c>
      <c r="G20088" t="s">
        <v>11138</v>
      </c>
      <c r="H20088" t="s">
        <v>22479</v>
      </c>
      <c r="I20088" t="s">
        <v>29357</v>
      </c>
      <c r="M20088">
        <v>6566</v>
      </c>
    </row>
    <row r="20089" spans="1:13" hidden="1" x14ac:dyDescent="0.3">
      <c r="E20089" t="s">
        <v>1261</v>
      </c>
      <c r="F20089" t="s">
        <v>8021</v>
      </c>
      <c r="G20089" t="s">
        <v>11138</v>
      </c>
      <c r="H20089" t="s">
        <v>22480</v>
      </c>
      <c r="I20089" t="s">
        <v>29357</v>
      </c>
      <c r="M20089">
        <v>6566</v>
      </c>
    </row>
    <row r="20090" spans="1:13" x14ac:dyDescent="0.3">
      <c r="E20090" t="s">
        <v>823</v>
      </c>
      <c r="F20090" t="s">
        <v>5892</v>
      </c>
      <c r="G20090" t="s">
        <v>11138</v>
      </c>
      <c r="H20090" t="s">
        <v>18505</v>
      </c>
      <c r="I20090" t="s">
        <v>29358</v>
      </c>
      <c r="J20090" t="s">
        <v>29360</v>
      </c>
      <c r="M20090">
        <v>3855</v>
      </c>
    </row>
    <row r="20091" spans="1:13" x14ac:dyDescent="0.3">
      <c r="E20091" t="s">
        <v>822</v>
      </c>
      <c r="F20091" t="s">
        <v>5892</v>
      </c>
      <c r="G20091" t="s">
        <v>11138</v>
      </c>
      <c r="H20091" t="s">
        <v>18505</v>
      </c>
      <c r="I20091" t="s">
        <v>29358</v>
      </c>
      <c r="J20091" t="s">
        <v>29360</v>
      </c>
      <c r="M20091">
        <v>3913</v>
      </c>
    </row>
    <row r="20092" spans="1:13" hidden="1" x14ac:dyDescent="0.3">
      <c r="E20092" t="s">
        <v>243</v>
      </c>
      <c r="F20092" t="s">
        <v>5916</v>
      </c>
      <c r="G20092" t="s">
        <v>11140</v>
      </c>
      <c r="H20092" t="s">
        <v>18543</v>
      </c>
      <c r="I20092" t="s">
        <v>29358</v>
      </c>
      <c r="J20092" t="s">
        <v>29361</v>
      </c>
      <c r="M20092">
        <v>4640</v>
      </c>
    </row>
    <row r="20093" spans="1:13" hidden="1" x14ac:dyDescent="0.3">
      <c r="E20093" t="s">
        <v>1262</v>
      </c>
      <c r="F20093" t="s">
        <v>8026</v>
      </c>
      <c r="G20093" t="s">
        <v>11138</v>
      </c>
      <c r="H20093" t="s">
        <v>22484</v>
      </c>
      <c r="I20093" t="s">
        <v>29357</v>
      </c>
      <c r="M20093">
        <v>6567</v>
      </c>
    </row>
    <row r="20094" spans="1:13" hidden="1" x14ac:dyDescent="0.3">
      <c r="E20094" t="s">
        <v>1262</v>
      </c>
      <c r="F20094" t="s">
        <v>8027</v>
      </c>
      <c r="G20094" t="s">
        <v>11140</v>
      </c>
      <c r="H20094" t="s">
        <v>22485</v>
      </c>
      <c r="I20094" t="s">
        <v>29357</v>
      </c>
      <c r="M20094">
        <v>6567</v>
      </c>
    </row>
    <row r="20095" spans="1:13" hidden="1" x14ac:dyDescent="0.3">
      <c r="E20095" t="s">
        <v>243</v>
      </c>
      <c r="F20095" t="s">
        <v>5916</v>
      </c>
      <c r="G20095" t="s">
        <v>11140</v>
      </c>
      <c r="H20095" t="s">
        <v>18543</v>
      </c>
      <c r="I20095" t="s">
        <v>29358</v>
      </c>
      <c r="J20095" t="s">
        <v>29361</v>
      </c>
      <c r="M20095">
        <v>4701</v>
      </c>
    </row>
    <row r="20096" spans="1:13" hidden="1" x14ac:dyDescent="0.3">
      <c r="E20096" t="s">
        <v>1262</v>
      </c>
      <c r="F20096" t="s">
        <v>2532</v>
      </c>
      <c r="G20096" t="s">
        <v>11138</v>
      </c>
      <c r="H20096" t="s">
        <v>22487</v>
      </c>
      <c r="I20096" t="s">
        <v>29357</v>
      </c>
      <c r="M20096">
        <v>6567</v>
      </c>
    </row>
    <row r="20097" spans="1:13" hidden="1" x14ac:dyDescent="0.3">
      <c r="E20097" t="s">
        <v>1262</v>
      </c>
      <c r="F20097" t="s">
        <v>8028</v>
      </c>
      <c r="G20097" t="s">
        <v>11138</v>
      </c>
      <c r="H20097" t="s">
        <v>22488</v>
      </c>
      <c r="I20097" t="s">
        <v>29357</v>
      </c>
      <c r="M20097">
        <v>6567</v>
      </c>
    </row>
    <row r="20098" spans="1:13" x14ac:dyDescent="0.3">
      <c r="E20098" t="s">
        <v>823</v>
      </c>
      <c r="F20098" t="s">
        <v>5892</v>
      </c>
      <c r="G20098" t="s">
        <v>11138</v>
      </c>
      <c r="H20098" t="s">
        <v>18505</v>
      </c>
      <c r="I20098" t="s">
        <v>29358</v>
      </c>
      <c r="J20098" t="s">
        <v>29360</v>
      </c>
      <c r="M20098">
        <v>3914</v>
      </c>
    </row>
    <row r="20099" spans="1:13" hidden="1" x14ac:dyDescent="0.3">
      <c r="E20099" t="s">
        <v>243</v>
      </c>
      <c r="F20099" t="s">
        <v>5916</v>
      </c>
      <c r="G20099" t="s">
        <v>11140</v>
      </c>
      <c r="H20099" t="s">
        <v>18543</v>
      </c>
      <c r="I20099" t="s">
        <v>29358</v>
      </c>
      <c r="J20099" t="s">
        <v>29361</v>
      </c>
      <c r="M20099">
        <v>4763</v>
      </c>
    </row>
    <row r="20100" spans="1:13" hidden="1" x14ac:dyDescent="0.3">
      <c r="E20100" t="s">
        <v>1262</v>
      </c>
      <c r="F20100" t="s">
        <v>8029</v>
      </c>
      <c r="G20100" t="s">
        <v>11137</v>
      </c>
      <c r="H20100" t="s">
        <v>22490</v>
      </c>
      <c r="I20100" t="s">
        <v>29357</v>
      </c>
      <c r="M20100">
        <v>6567</v>
      </c>
    </row>
    <row r="20101" spans="1:13" hidden="1" x14ac:dyDescent="0.3">
      <c r="E20101" t="s">
        <v>243</v>
      </c>
      <c r="F20101" t="s">
        <v>5916</v>
      </c>
      <c r="G20101" t="s">
        <v>11140</v>
      </c>
      <c r="H20101" t="s">
        <v>18543</v>
      </c>
      <c r="I20101" t="s">
        <v>29358</v>
      </c>
      <c r="J20101" t="s">
        <v>29361</v>
      </c>
      <c r="M20101">
        <v>4825</v>
      </c>
    </row>
    <row r="20102" spans="1:13" hidden="1" x14ac:dyDescent="0.3">
      <c r="A20102" t="s">
        <v>11139</v>
      </c>
      <c r="B20102">
        <v>1</v>
      </c>
      <c r="C20102">
        <v>1</v>
      </c>
      <c r="D20102">
        <v>1</v>
      </c>
      <c r="E20102" t="s">
        <v>595</v>
      </c>
      <c r="F20102" t="s">
        <v>2223</v>
      </c>
      <c r="G20102" t="s">
        <v>11139</v>
      </c>
      <c r="H20102" t="s">
        <v>16473</v>
      </c>
      <c r="I20102" t="s">
        <v>29359</v>
      </c>
      <c r="J20102" t="s">
        <v>29369</v>
      </c>
      <c r="M20102">
        <v>2325</v>
      </c>
    </row>
    <row r="20103" spans="1:13" hidden="1" x14ac:dyDescent="0.3">
      <c r="E20103" t="s">
        <v>1263</v>
      </c>
      <c r="F20103" t="s">
        <v>4264</v>
      </c>
      <c r="G20103" t="s">
        <v>11137</v>
      </c>
      <c r="H20103" t="s">
        <v>22493</v>
      </c>
      <c r="I20103" t="s">
        <v>29357</v>
      </c>
      <c r="M20103">
        <v>6568</v>
      </c>
    </row>
    <row r="20104" spans="1:13" hidden="1" x14ac:dyDescent="0.3">
      <c r="E20104" t="s">
        <v>1263</v>
      </c>
      <c r="F20104" t="s">
        <v>7095</v>
      </c>
      <c r="G20104" t="s">
        <v>11138</v>
      </c>
      <c r="H20104" t="s">
        <v>22494</v>
      </c>
      <c r="I20104" t="s">
        <v>29357</v>
      </c>
      <c r="M20104">
        <v>6568</v>
      </c>
    </row>
    <row r="20105" spans="1:13" hidden="1" x14ac:dyDescent="0.3">
      <c r="E20105" t="s">
        <v>149</v>
      </c>
      <c r="F20105" t="s">
        <v>2887</v>
      </c>
      <c r="G20105" t="s">
        <v>11139</v>
      </c>
      <c r="H20105" t="s">
        <v>12538</v>
      </c>
      <c r="I20105" t="s">
        <v>29357</v>
      </c>
      <c r="M20105">
        <v>624</v>
      </c>
    </row>
    <row r="20106" spans="1:13" x14ac:dyDescent="0.3">
      <c r="E20106" t="s">
        <v>822</v>
      </c>
      <c r="F20106" t="s">
        <v>5892</v>
      </c>
      <c r="G20106" t="s">
        <v>11138</v>
      </c>
      <c r="H20106" t="s">
        <v>18505</v>
      </c>
      <c r="I20106" t="s">
        <v>29358</v>
      </c>
      <c r="J20106" t="s">
        <v>29360</v>
      </c>
      <c r="M20106">
        <v>3975</v>
      </c>
    </row>
    <row r="20107" spans="1:13" x14ac:dyDescent="0.3">
      <c r="E20107" t="s">
        <v>823</v>
      </c>
      <c r="F20107" t="s">
        <v>5892</v>
      </c>
      <c r="G20107" t="s">
        <v>11138</v>
      </c>
      <c r="H20107" t="s">
        <v>18505</v>
      </c>
      <c r="I20107" t="s">
        <v>29358</v>
      </c>
      <c r="J20107" t="s">
        <v>29360</v>
      </c>
      <c r="M20107">
        <v>3976</v>
      </c>
    </row>
    <row r="20108" spans="1:13" hidden="1" x14ac:dyDescent="0.3">
      <c r="E20108" t="s">
        <v>243</v>
      </c>
      <c r="F20108" t="s">
        <v>5916</v>
      </c>
      <c r="G20108" t="s">
        <v>11140</v>
      </c>
      <c r="H20108" t="s">
        <v>18543</v>
      </c>
      <c r="I20108" t="s">
        <v>29358</v>
      </c>
      <c r="J20108" t="s">
        <v>29361</v>
      </c>
      <c r="M20108">
        <v>4887</v>
      </c>
    </row>
    <row r="20109" spans="1:13" hidden="1" x14ac:dyDescent="0.3">
      <c r="E20109" t="s">
        <v>75</v>
      </c>
      <c r="F20109" t="s">
        <v>2450</v>
      </c>
      <c r="G20109" t="s">
        <v>11140</v>
      </c>
      <c r="H20109" t="s">
        <v>11868</v>
      </c>
      <c r="I20109" t="s">
        <v>29358</v>
      </c>
      <c r="J20109" t="s">
        <v>29361</v>
      </c>
      <c r="M20109">
        <v>304</v>
      </c>
    </row>
    <row r="20110" spans="1:13" x14ac:dyDescent="0.3">
      <c r="E20110" t="s">
        <v>822</v>
      </c>
      <c r="F20110" t="s">
        <v>5892</v>
      </c>
      <c r="G20110" t="s">
        <v>11138</v>
      </c>
      <c r="H20110" t="s">
        <v>18505</v>
      </c>
      <c r="I20110" t="s">
        <v>29358</v>
      </c>
      <c r="J20110" t="s">
        <v>29360</v>
      </c>
      <c r="M20110">
        <v>4078</v>
      </c>
    </row>
    <row r="20111" spans="1:13" hidden="1" x14ac:dyDescent="0.3">
      <c r="E20111" t="s">
        <v>1263</v>
      </c>
      <c r="F20111" t="s">
        <v>8027</v>
      </c>
      <c r="G20111" t="s">
        <v>11140</v>
      </c>
      <c r="H20111" t="s">
        <v>22501</v>
      </c>
      <c r="I20111" t="s">
        <v>29357</v>
      </c>
      <c r="M20111">
        <v>6568</v>
      </c>
    </row>
    <row r="20112" spans="1:13" hidden="1" x14ac:dyDescent="0.3">
      <c r="E20112" t="s">
        <v>1263</v>
      </c>
      <c r="F20112" t="s">
        <v>8031</v>
      </c>
      <c r="G20112" t="s">
        <v>11137</v>
      </c>
      <c r="H20112" t="s">
        <v>22502</v>
      </c>
      <c r="I20112" t="s">
        <v>29357</v>
      </c>
      <c r="M20112">
        <v>6568</v>
      </c>
    </row>
    <row r="20113" spans="1:13" hidden="1" x14ac:dyDescent="0.3">
      <c r="E20113" t="s">
        <v>75</v>
      </c>
      <c r="F20113" t="s">
        <v>2450</v>
      </c>
      <c r="G20113" t="s">
        <v>11140</v>
      </c>
      <c r="H20113" t="s">
        <v>11886</v>
      </c>
      <c r="I20113" t="s">
        <v>29358</v>
      </c>
      <c r="J20113" t="s">
        <v>29361</v>
      </c>
      <c r="M20113">
        <v>305</v>
      </c>
    </row>
    <row r="20114" spans="1:13" hidden="1" x14ac:dyDescent="0.3">
      <c r="E20114" t="s">
        <v>684</v>
      </c>
      <c r="F20114" t="s">
        <v>5301</v>
      </c>
      <c r="G20114" t="s">
        <v>11139</v>
      </c>
      <c r="H20114" t="s">
        <v>17266</v>
      </c>
      <c r="I20114" t="s">
        <v>29357</v>
      </c>
      <c r="M20114">
        <v>2625</v>
      </c>
    </row>
    <row r="20115" spans="1:13" hidden="1" x14ac:dyDescent="0.3">
      <c r="E20115" t="s">
        <v>1264</v>
      </c>
      <c r="F20115" t="s">
        <v>8032</v>
      </c>
      <c r="G20115" t="s">
        <v>11137</v>
      </c>
      <c r="H20115" t="s">
        <v>22505</v>
      </c>
      <c r="I20115" t="s">
        <v>29357</v>
      </c>
      <c r="M20115">
        <v>6569</v>
      </c>
    </row>
    <row r="20116" spans="1:13" hidden="1" x14ac:dyDescent="0.3">
      <c r="E20116" t="s">
        <v>1696</v>
      </c>
      <c r="F20116" t="s">
        <v>10160</v>
      </c>
      <c r="G20116" t="s">
        <v>11139</v>
      </c>
      <c r="H20116" t="s">
        <v>27058</v>
      </c>
      <c r="I20116" t="s">
        <v>29357</v>
      </c>
      <c r="M20116">
        <v>8040</v>
      </c>
    </row>
    <row r="20117" spans="1:13" hidden="1" x14ac:dyDescent="0.3">
      <c r="E20117" t="s">
        <v>1264</v>
      </c>
      <c r="F20117" t="s">
        <v>8034</v>
      </c>
      <c r="G20117" t="s">
        <v>11137</v>
      </c>
      <c r="H20117" t="s">
        <v>22507</v>
      </c>
      <c r="I20117" t="s">
        <v>29357</v>
      </c>
      <c r="M20117">
        <v>6569</v>
      </c>
    </row>
    <row r="20118" spans="1:13" x14ac:dyDescent="0.3">
      <c r="E20118" t="s">
        <v>823</v>
      </c>
      <c r="F20118" t="s">
        <v>5892</v>
      </c>
      <c r="G20118" t="s">
        <v>11138</v>
      </c>
      <c r="H20118" t="s">
        <v>18505</v>
      </c>
      <c r="I20118" t="s">
        <v>29358</v>
      </c>
      <c r="J20118" t="s">
        <v>29360</v>
      </c>
      <c r="M20118">
        <v>4079</v>
      </c>
    </row>
    <row r="20119" spans="1:13" hidden="1" x14ac:dyDescent="0.3">
      <c r="E20119" t="s">
        <v>1264</v>
      </c>
      <c r="F20119" t="s">
        <v>8035</v>
      </c>
      <c r="G20119" t="s">
        <v>11137</v>
      </c>
      <c r="H20119" t="s">
        <v>22509</v>
      </c>
      <c r="I20119" t="s">
        <v>29357</v>
      </c>
      <c r="M20119">
        <v>6569</v>
      </c>
    </row>
    <row r="20120" spans="1:13" hidden="1" x14ac:dyDescent="0.3">
      <c r="E20120" t="s">
        <v>1264</v>
      </c>
      <c r="F20120" t="s">
        <v>8036</v>
      </c>
      <c r="G20120" t="s">
        <v>11137</v>
      </c>
      <c r="H20120" t="s">
        <v>22510</v>
      </c>
      <c r="I20120" t="s">
        <v>29357</v>
      </c>
      <c r="M20120">
        <v>6569</v>
      </c>
    </row>
    <row r="20121" spans="1:13" hidden="1" x14ac:dyDescent="0.3">
      <c r="E20121" t="s">
        <v>1265</v>
      </c>
      <c r="F20121" t="s">
        <v>8037</v>
      </c>
      <c r="G20121" t="s">
        <v>11138</v>
      </c>
      <c r="H20121" t="s">
        <v>22511</v>
      </c>
      <c r="I20121" t="s">
        <v>29357</v>
      </c>
      <c r="M20121">
        <v>6572</v>
      </c>
    </row>
    <row r="20122" spans="1:13" hidden="1" x14ac:dyDescent="0.3">
      <c r="A20122" t="s">
        <v>11138</v>
      </c>
      <c r="B20122">
        <v>1</v>
      </c>
      <c r="C20122">
        <v>1</v>
      </c>
      <c r="D20122">
        <v>1</v>
      </c>
      <c r="E20122" t="s">
        <v>835</v>
      </c>
      <c r="F20122" t="s">
        <v>5946</v>
      </c>
      <c r="G20122" t="s">
        <v>11138</v>
      </c>
      <c r="H20122" t="s">
        <v>18590</v>
      </c>
      <c r="I20122" t="s">
        <v>29359</v>
      </c>
      <c r="J20122" t="s">
        <v>29363</v>
      </c>
      <c r="K20122" t="s">
        <v>29399</v>
      </c>
      <c r="L20122" t="s">
        <v>29390</v>
      </c>
      <c r="M20122">
        <v>3575</v>
      </c>
    </row>
    <row r="20123" spans="1:13" hidden="1" x14ac:dyDescent="0.3">
      <c r="A20123" t="s">
        <v>11139</v>
      </c>
      <c r="B20123">
        <v>1</v>
      </c>
      <c r="C20123">
        <v>1</v>
      </c>
      <c r="D20123">
        <v>1</v>
      </c>
      <c r="E20123" t="s">
        <v>1460</v>
      </c>
      <c r="F20123" t="s">
        <v>2223</v>
      </c>
      <c r="G20123" t="s">
        <v>11139</v>
      </c>
      <c r="H20123" t="s">
        <v>24450</v>
      </c>
      <c r="I20123" t="s">
        <v>29359</v>
      </c>
      <c r="J20123" t="s">
        <v>29369</v>
      </c>
      <c r="M20123">
        <v>7157</v>
      </c>
    </row>
    <row r="20124" spans="1:13" x14ac:dyDescent="0.3">
      <c r="E20124" t="s">
        <v>822</v>
      </c>
      <c r="F20124" t="s">
        <v>5892</v>
      </c>
      <c r="G20124" t="s">
        <v>11138</v>
      </c>
      <c r="H20124" t="s">
        <v>18505</v>
      </c>
      <c r="I20124" t="s">
        <v>29358</v>
      </c>
      <c r="J20124" t="s">
        <v>29360</v>
      </c>
      <c r="M20124">
        <v>4139</v>
      </c>
    </row>
    <row r="20125" spans="1:13" hidden="1" x14ac:dyDescent="0.3">
      <c r="E20125" t="s">
        <v>1267</v>
      </c>
      <c r="F20125" t="s">
        <v>8027</v>
      </c>
      <c r="G20125" t="s">
        <v>11140</v>
      </c>
      <c r="H20125" t="s">
        <v>22515</v>
      </c>
      <c r="I20125" t="s">
        <v>29357</v>
      </c>
      <c r="M20125">
        <v>6574</v>
      </c>
    </row>
    <row r="20126" spans="1:13" hidden="1" x14ac:dyDescent="0.3">
      <c r="E20126" t="s">
        <v>1267</v>
      </c>
      <c r="F20126" t="s">
        <v>8040</v>
      </c>
      <c r="G20126" t="s">
        <v>11137</v>
      </c>
      <c r="H20126" t="s">
        <v>22516</v>
      </c>
      <c r="I20126" t="s">
        <v>29357</v>
      </c>
      <c r="M20126">
        <v>6574</v>
      </c>
    </row>
    <row r="20127" spans="1:13" x14ac:dyDescent="0.3">
      <c r="E20127" t="s">
        <v>823</v>
      </c>
      <c r="F20127" t="s">
        <v>5892</v>
      </c>
      <c r="G20127" t="s">
        <v>11138</v>
      </c>
      <c r="H20127" t="s">
        <v>18505</v>
      </c>
      <c r="I20127" t="s">
        <v>29358</v>
      </c>
      <c r="J20127" t="s">
        <v>29360</v>
      </c>
      <c r="M20127">
        <v>4140</v>
      </c>
    </row>
    <row r="20128" spans="1:13" hidden="1" x14ac:dyDescent="0.3">
      <c r="E20128" t="s">
        <v>1696</v>
      </c>
      <c r="F20128" t="s">
        <v>10160</v>
      </c>
      <c r="G20128" t="s">
        <v>11139</v>
      </c>
      <c r="H20128" t="s">
        <v>27063</v>
      </c>
      <c r="I20128" t="s">
        <v>29357</v>
      </c>
      <c r="M20128">
        <v>8040</v>
      </c>
    </row>
    <row r="20129" spans="1:13" hidden="1" x14ac:dyDescent="0.3">
      <c r="E20129" t="s">
        <v>75</v>
      </c>
      <c r="F20129" t="s">
        <v>2450</v>
      </c>
      <c r="G20129" t="s">
        <v>11140</v>
      </c>
      <c r="H20129" t="s">
        <v>11886</v>
      </c>
      <c r="I20129" t="s">
        <v>29358</v>
      </c>
      <c r="J20129" t="s">
        <v>29361</v>
      </c>
      <c r="M20129">
        <v>305</v>
      </c>
    </row>
    <row r="20130" spans="1:13" hidden="1" x14ac:dyDescent="0.3">
      <c r="E20130" t="s">
        <v>1267</v>
      </c>
      <c r="F20130" t="s">
        <v>8042</v>
      </c>
      <c r="G20130" t="s">
        <v>11137</v>
      </c>
      <c r="H20130" t="s">
        <v>22520</v>
      </c>
      <c r="I20130" t="s">
        <v>29357</v>
      </c>
      <c r="M20130">
        <v>6574</v>
      </c>
    </row>
    <row r="20131" spans="1:13" hidden="1" x14ac:dyDescent="0.3">
      <c r="E20131" t="s">
        <v>151</v>
      </c>
      <c r="F20131" t="s">
        <v>2898</v>
      </c>
      <c r="G20131" t="s">
        <v>11140</v>
      </c>
      <c r="H20131" t="s">
        <v>12552</v>
      </c>
      <c r="I20131" t="s">
        <v>29358</v>
      </c>
      <c r="J20131" t="s">
        <v>29380</v>
      </c>
      <c r="M20131">
        <v>626</v>
      </c>
    </row>
    <row r="20132" spans="1:13" x14ac:dyDescent="0.3">
      <c r="E20132" t="s">
        <v>822</v>
      </c>
      <c r="F20132" t="s">
        <v>5892</v>
      </c>
      <c r="G20132" t="s">
        <v>11138</v>
      </c>
      <c r="H20132" t="s">
        <v>18505</v>
      </c>
      <c r="I20132" t="s">
        <v>29358</v>
      </c>
      <c r="J20132" t="s">
        <v>29360</v>
      </c>
      <c r="M20132">
        <v>4201</v>
      </c>
    </row>
    <row r="20133" spans="1:13" hidden="1" x14ac:dyDescent="0.3">
      <c r="E20133" t="s">
        <v>1267</v>
      </c>
      <c r="F20133" t="s">
        <v>8043</v>
      </c>
      <c r="G20133" t="s">
        <v>11137</v>
      </c>
      <c r="H20133" t="s">
        <v>22522</v>
      </c>
      <c r="I20133" t="s">
        <v>29357</v>
      </c>
      <c r="M20133">
        <v>6575</v>
      </c>
    </row>
    <row r="20134" spans="1:13" hidden="1" x14ac:dyDescent="0.3">
      <c r="E20134" t="s">
        <v>1267</v>
      </c>
      <c r="F20134" t="s">
        <v>8044</v>
      </c>
      <c r="G20134" t="s">
        <v>11137</v>
      </c>
      <c r="H20134" t="s">
        <v>22523</v>
      </c>
      <c r="I20134" t="s">
        <v>29357</v>
      </c>
      <c r="M20134">
        <v>6575</v>
      </c>
    </row>
    <row r="20135" spans="1:13" x14ac:dyDescent="0.3">
      <c r="E20135" t="s">
        <v>823</v>
      </c>
      <c r="F20135" t="s">
        <v>5892</v>
      </c>
      <c r="G20135" t="s">
        <v>11138</v>
      </c>
      <c r="H20135" t="s">
        <v>18505</v>
      </c>
      <c r="I20135" t="s">
        <v>29358</v>
      </c>
      <c r="J20135" t="s">
        <v>29360</v>
      </c>
      <c r="M20135">
        <v>4202</v>
      </c>
    </row>
    <row r="20136" spans="1:13" hidden="1" x14ac:dyDescent="0.3">
      <c r="E20136" t="s">
        <v>525</v>
      </c>
      <c r="F20136" t="s">
        <v>4538</v>
      </c>
      <c r="G20136" t="s">
        <v>11140</v>
      </c>
      <c r="H20136" t="s">
        <v>15772</v>
      </c>
      <c r="I20136" t="s">
        <v>29358</v>
      </c>
      <c r="J20136" t="s">
        <v>29367</v>
      </c>
      <c r="K20136" t="s">
        <v>29361</v>
      </c>
      <c r="M20136">
        <v>2223</v>
      </c>
    </row>
    <row r="20137" spans="1:13" hidden="1" x14ac:dyDescent="0.3">
      <c r="E20137" t="s">
        <v>1267</v>
      </c>
      <c r="F20137" t="s">
        <v>8027</v>
      </c>
      <c r="G20137" t="s">
        <v>11140</v>
      </c>
      <c r="H20137" t="s">
        <v>22526</v>
      </c>
      <c r="I20137" t="s">
        <v>29357</v>
      </c>
      <c r="M20137">
        <v>6575</v>
      </c>
    </row>
    <row r="20138" spans="1:13" hidden="1" x14ac:dyDescent="0.3">
      <c r="E20138" t="s">
        <v>1267</v>
      </c>
      <c r="F20138" t="s">
        <v>8045</v>
      </c>
      <c r="G20138" t="s">
        <v>11137</v>
      </c>
      <c r="H20138" t="s">
        <v>22527</v>
      </c>
      <c r="I20138" t="s">
        <v>29357</v>
      </c>
      <c r="M20138">
        <v>6575</v>
      </c>
    </row>
    <row r="20139" spans="1:13" hidden="1" x14ac:dyDescent="0.3">
      <c r="E20139" t="s">
        <v>539</v>
      </c>
      <c r="F20139" t="s">
        <v>4651</v>
      </c>
      <c r="G20139" t="s">
        <v>11140</v>
      </c>
      <c r="H20139" t="s">
        <v>16032</v>
      </c>
      <c r="I20139" t="s">
        <v>29358</v>
      </c>
      <c r="J20139" t="s">
        <v>29372</v>
      </c>
      <c r="M20139">
        <v>2266</v>
      </c>
    </row>
    <row r="20140" spans="1:13" x14ac:dyDescent="0.3">
      <c r="E20140" t="s">
        <v>822</v>
      </c>
      <c r="F20140" t="s">
        <v>5892</v>
      </c>
      <c r="G20140" t="s">
        <v>11138</v>
      </c>
      <c r="H20140" t="s">
        <v>18505</v>
      </c>
      <c r="I20140" t="s">
        <v>29358</v>
      </c>
      <c r="J20140" t="s">
        <v>29360</v>
      </c>
      <c r="M20140">
        <v>4263</v>
      </c>
    </row>
    <row r="20141" spans="1:13" x14ac:dyDescent="0.3">
      <c r="E20141" t="s">
        <v>823</v>
      </c>
      <c r="F20141" t="s">
        <v>5892</v>
      </c>
      <c r="G20141" t="s">
        <v>11138</v>
      </c>
      <c r="H20141" t="s">
        <v>18505</v>
      </c>
      <c r="I20141" t="s">
        <v>29358</v>
      </c>
      <c r="J20141" t="s">
        <v>29360</v>
      </c>
      <c r="M20141">
        <v>4264</v>
      </c>
    </row>
    <row r="20142" spans="1:13" hidden="1" x14ac:dyDescent="0.3">
      <c r="A20142" t="s">
        <v>11138</v>
      </c>
      <c r="B20142">
        <v>1</v>
      </c>
      <c r="C20142">
        <v>1</v>
      </c>
      <c r="D20142">
        <v>1</v>
      </c>
      <c r="E20142" t="s">
        <v>835</v>
      </c>
      <c r="F20142" t="s">
        <v>5946</v>
      </c>
      <c r="G20142" t="s">
        <v>11138</v>
      </c>
      <c r="H20142" t="s">
        <v>18590</v>
      </c>
      <c r="I20142" t="s">
        <v>29359</v>
      </c>
      <c r="J20142" t="s">
        <v>29363</v>
      </c>
      <c r="K20142" t="s">
        <v>29399</v>
      </c>
      <c r="L20142" t="s">
        <v>29390</v>
      </c>
      <c r="M20142">
        <v>3575</v>
      </c>
    </row>
    <row r="20143" spans="1:13" hidden="1" x14ac:dyDescent="0.3">
      <c r="E20143" t="s">
        <v>1268</v>
      </c>
      <c r="F20143" t="s">
        <v>8046</v>
      </c>
      <c r="G20143" t="s">
        <v>11138</v>
      </c>
      <c r="H20143" t="s">
        <v>22531</v>
      </c>
      <c r="I20143" t="s">
        <v>29357</v>
      </c>
      <c r="M20143">
        <v>6576</v>
      </c>
    </row>
    <row r="20144" spans="1:13" hidden="1" x14ac:dyDescent="0.3">
      <c r="A20144" t="s">
        <v>11138</v>
      </c>
      <c r="B20144">
        <v>1</v>
      </c>
      <c r="C20144">
        <v>1</v>
      </c>
      <c r="D20144">
        <v>1</v>
      </c>
      <c r="E20144" t="s">
        <v>835</v>
      </c>
      <c r="F20144" t="s">
        <v>5946</v>
      </c>
      <c r="G20144" t="s">
        <v>11138</v>
      </c>
      <c r="H20144" t="s">
        <v>18590</v>
      </c>
      <c r="I20144" t="s">
        <v>29359</v>
      </c>
      <c r="J20144" t="s">
        <v>29363</v>
      </c>
      <c r="K20144" t="s">
        <v>29399</v>
      </c>
      <c r="L20144" t="s">
        <v>29390</v>
      </c>
      <c r="M20144">
        <v>3575</v>
      </c>
    </row>
    <row r="20145" spans="1:13" hidden="1" x14ac:dyDescent="0.3">
      <c r="A20145" t="s">
        <v>11138</v>
      </c>
      <c r="B20145">
        <v>1</v>
      </c>
      <c r="C20145">
        <v>1</v>
      </c>
      <c r="D20145">
        <v>1</v>
      </c>
      <c r="E20145" t="s">
        <v>835</v>
      </c>
      <c r="F20145" t="s">
        <v>5946</v>
      </c>
      <c r="G20145" t="s">
        <v>11138</v>
      </c>
      <c r="H20145" t="s">
        <v>18590</v>
      </c>
      <c r="I20145" t="s">
        <v>29359</v>
      </c>
      <c r="J20145" t="s">
        <v>29363</v>
      </c>
      <c r="K20145" t="s">
        <v>29399</v>
      </c>
      <c r="L20145" t="s">
        <v>29390</v>
      </c>
      <c r="M20145">
        <v>3575</v>
      </c>
    </row>
    <row r="20146" spans="1:13" hidden="1" x14ac:dyDescent="0.3">
      <c r="A20146" t="s">
        <v>11138</v>
      </c>
      <c r="B20146">
        <v>1</v>
      </c>
      <c r="C20146">
        <v>1</v>
      </c>
      <c r="D20146">
        <v>1</v>
      </c>
      <c r="E20146" t="s">
        <v>929</v>
      </c>
      <c r="F20146" t="s">
        <v>6306</v>
      </c>
      <c r="G20146" t="s">
        <v>11138</v>
      </c>
      <c r="H20146" t="s">
        <v>19194</v>
      </c>
      <c r="I20146" t="s">
        <v>29359</v>
      </c>
      <c r="J20146" t="s">
        <v>29363</v>
      </c>
      <c r="K20146" t="s">
        <v>29399</v>
      </c>
      <c r="L20146" t="s">
        <v>29390</v>
      </c>
      <c r="M20146">
        <v>5037</v>
      </c>
    </row>
    <row r="20147" spans="1:13" hidden="1" x14ac:dyDescent="0.3">
      <c r="A20147" t="s">
        <v>11138</v>
      </c>
      <c r="B20147">
        <v>1</v>
      </c>
      <c r="C20147">
        <v>1</v>
      </c>
      <c r="D20147">
        <v>1</v>
      </c>
      <c r="E20147" t="s">
        <v>222</v>
      </c>
      <c r="F20147" t="s">
        <v>3102</v>
      </c>
      <c r="G20147" t="s">
        <v>11138</v>
      </c>
      <c r="H20147" t="s">
        <v>12966</v>
      </c>
      <c r="I20147" t="s">
        <v>29359</v>
      </c>
      <c r="J20147" t="s">
        <v>29363</v>
      </c>
      <c r="K20147" t="s">
        <v>29399</v>
      </c>
      <c r="L20147" t="s">
        <v>29390</v>
      </c>
      <c r="M20147">
        <v>1131</v>
      </c>
    </row>
    <row r="20148" spans="1:13" hidden="1" x14ac:dyDescent="0.3">
      <c r="E20148" t="s">
        <v>1268</v>
      </c>
      <c r="F20148" t="s">
        <v>8047</v>
      </c>
      <c r="G20148" t="s">
        <v>11137</v>
      </c>
      <c r="H20148" t="s">
        <v>22534</v>
      </c>
      <c r="I20148" t="s">
        <v>29357</v>
      </c>
      <c r="M20148">
        <v>6576</v>
      </c>
    </row>
    <row r="20149" spans="1:13" hidden="1" x14ac:dyDescent="0.3">
      <c r="A20149" t="s">
        <v>11138</v>
      </c>
      <c r="B20149">
        <v>1</v>
      </c>
      <c r="C20149">
        <v>1</v>
      </c>
      <c r="D20149">
        <v>1</v>
      </c>
      <c r="E20149" t="s">
        <v>315</v>
      </c>
      <c r="F20149" t="s">
        <v>3645</v>
      </c>
      <c r="G20149" t="s">
        <v>11138</v>
      </c>
      <c r="H20149" t="s">
        <v>14087</v>
      </c>
      <c r="I20149" t="s">
        <v>29359</v>
      </c>
      <c r="J20149" t="s">
        <v>29363</v>
      </c>
      <c r="K20149" t="s">
        <v>29399</v>
      </c>
      <c r="L20149" t="s">
        <v>29390</v>
      </c>
      <c r="M20149">
        <v>1558</v>
      </c>
    </row>
    <row r="20150" spans="1:13" hidden="1" x14ac:dyDescent="0.3">
      <c r="A20150" t="s">
        <v>11138</v>
      </c>
      <c r="B20150">
        <v>1</v>
      </c>
      <c r="C20150">
        <v>1</v>
      </c>
      <c r="D20150">
        <v>1</v>
      </c>
      <c r="E20150" t="s">
        <v>315</v>
      </c>
      <c r="F20150" t="s">
        <v>3645</v>
      </c>
      <c r="G20150" t="s">
        <v>11138</v>
      </c>
      <c r="H20150" t="s">
        <v>14098</v>
      </c>
      <c r="I20150" t="s">
        <v>29359</v>
      </c>
      <c r="J20150" t="s">
        <v>29363</v>
      </c>
      <c r="K20150" t="s">
        <v>29399</v>
      </c>
      <c r="L20150" t="s">
        <v>29390</v>
      </c>
      <c r="M20150">
        <v>1559</v>
      </c>
    </row>
    <row r="20151" spans="1:13" hidden="1" x14ac:dyDescent="0.3">
      <c r="A20151" t="s">
        <v>11138</v>
      </c>
      <c r="B20151">
        <v>1</v>
      </c>
      <c r="C20151">
        <v>1</v>
      </c>
      <c r="D20151">
        <v>1</v>
      </c>
      <c r="E20151" t="s">
        <v>1399</v>
      </c>
      <c r="F20151" t="s">
        <v>8594</v>
      </c>
      <c r="G20151" t="s">
        <v>11138</v>
      </c>
      <c r="H20151" t="s">
        <v>23874</v>
      </c>
      <c r="I20151" t="s">
        <v>29359</v>
      </c>
      <c r="J20151" t="s">
        <v>29363</v>
      </c>
      <c r="K20151" t="s">
        <v>29399</v>
      </c>
      <c r="L20151" t="s">
        <v>29390</v>
      </c>
      <c r="M20151">
        <v>6937</v>
      </c>
    </row>
    <row r="20152" spans="1:13" hidden="1" x14ac:dyDescent="0.3">
      <c r="A20152" t="s">
        <v>11138</v>
      </c>
      <c r="B20152">
        <v>1</v>
      </c>
      <c r="C20152">
        <v>1</v>
      </c>
      <c r="D20152">
        <v>1</v>
      </c>
      <c r="E20152" t="s">
        <v>1981</v>
      </c>
      <c r="F20152" t="s">
        <v>11052</v>
      </c>
      <c r="G20152" t="s">
        <v>11138</v>
      </c>
      <c r="H20152" t="s">
        <v>29177</v>
      </c>
      <c r="I20152" t="s">
        <v>29359</v>
      </c>
      <c r="J20152" t="s">
        <v>29363</v>
      </c>
      <c r="K20152" t="s">
        <v>29399</v>
      </c>
      <c r="L20152" t="s">
        <v>29390</v>
      </c>
      <c r="M20152">
        <v>9319</v>
      </c>
    </row>
    <row r="20153" spans="1:13" hidden="1" x14ac:dyDescent="0.3">
      <c r="E20153" t="s">
        <v>1268</v>
      </c>
      <c r="F20153" t="s">
        <v>8048</v>
      </c>
      <c r="G20153" t="s">
        <v>11138</v>
      </c>
      <c r="H20153" t="s">
        <v>22535</v>
      </c>
      <c r="I20153" t="s">
        <v>29357</v>
      </c>
      <c r="M20153">
        <v>6576</v>
      </c>
    </row>
    <row r="20154" spans="1:13" hidden="1" x14ac:dyDescent="0.3">
      <c r="E20154" t="s">
        <v>1268</v>
      </c>
      <c r="F20154" t="s">
        <v>8048</v>
      </c>
      <c r="G20154" t="s">
        <v>11138</v>
      </c>
      <c r="H20154" t="s">
        <v>22536</v>
      </c>
      <c r="I20154" t="s">
        <v>29357</v>
      </c>
      <c r="M20154">
        <v>6576</v>
      </c>
    </row>
    <row r="20155" spans="1:13" hidden="1" x14ac:dyDescent="0.3">
      <c r="A20155" t="s">
        <v>11138</v>
      </c>
      <c r="B20155">
        <v>1</v>
      </c>
      <c r="C20155">
        <v>1</v>
      </c>
      <c r="D20155">
        <v>1</v>
      </c>
      <c r="E20155" t="s">
        <v>1981</v>
      </c>
      <c r="F20155" t="s">
        <v>11052</v>
      </c>
      <c r="G20155" t="s">
        <v>11138</v>
      </c>
      <c r="H20155" t="s">
        <v>29177</v>
      </c>
      <c r="I20155" t="s">
        <v>29359</v>
      </c>
      <c r="J20155" t="s">
        <v>29363</v>
      </c>
      <c r="K20155" t="s">
        <v>29399</v>
      </c>
      <c r="L20155" t="s">
        <v>29390</v>
      </c>
      <c r="M20155">
        <v>9342</v>
      </c>
    </row>
    <row r="20156" spans="1:13" hidden="1" x14ac:dyDescent="0.3">
      <c r="A20156" t="s">
        <v>11138</v>
      </c>
      <c r="B20156">
        <v>0</v>
      </c>
      <c r="C20156">
        <v>0</v>
      </c>
      <c r="D20156">
        <v>1</v>
      </c>
      <c r="E20156" t="s">
        <v>549</v>
      </c>
      <c r="F20156" t="s">
        <v>4689</v>
      </c>
      <c r="G20156" t="s">
        <v>11138</v>
      </c>
      <c r="H20156" t="s">
        <v>16091</v>
      </c>
      <c r="I20156" t="s">
        <v>29359</v>
      </c>
      <c r="J20156" t="s">
        <v>29360</v>
      </c>
      <c r="M20156">
        <v>2276</v>
      </c>
    </row>
    <row r="20157" spans="1:13" hidden="1" x14ac:dyDescent="0.3">
      <c r="A20157" t="s">
        <v>11138</v>
      </c>
      <c r="B20157">
        <v>0</v>
      </c>
      <c r="C20157">
        <v>0</v>
      </c>
      <c r="D20157">
        <v>1</v>
      </c>
      <c r="E20157" t="s">
        <v>549</v>
      </c>
      <c r="F20157" t="s">
        <v>4689</v>
      </c>
      <c r="G20157" t="s">
        <v>11138</v>
      </c>
      <c r="H20157" t="s">
        <v>16091</v>
      </c>
      <c r="I20157" t="s">
        <v>29359</v>
      </c>
      <c r="J20157" t="s">
        <v>29360</v>
      </c>
      <c r="M20157">
        <v>2276</v>
      </c>
    </row>
    <row r="20158" spans="1:13" hidden="1" x14ac:dyDescent="0.3">
      <c r="A20158" t="s">
        <v>11138</v>
      </c>
      <c r="B20158">
        <v>0</v>
      </c>
      <c r="C20158">
        <v>0</v>
      </c>
      <c r="D20158">
        <v>1</v>
      </c>
      <c r="E20158" t="s">
        <v>549</v>
      </c>
      <c r="F20158" t="s">
        <v>4689</v>
      </c>
      <c r="G20158" t="s">
        <v>11138</v>
      </c>
      <c r="H20158" t="s">
        <v>16091</v>
      </c>
      <c r="I20158" t="s">
        <v>29359</v>
      </c>
      <c r="J20158" t="s">
        <v>29360</v>
      </c>
      <c r="M20158">
        <v>2276</v>
      </c>
    </row>
    <row r="20159" spans="1:13" hidden="1" x14ac:dyDescent="0.3">
      <c r="E20159" t="s">
        <v>1268</v>
      </c>
      <c r="F20159" t="s">
        <v>8048</v>
      </c>
      <c r="G20159" t="s">
        <v>11138</v>
      </c>
      <c r="H20159" t="s">
        <v>22538</v>
      </c>
      <c r="I20159" t="s">
        <v>29357</v>
      </c>
      <c r="M20159">
        <v>6577</v>
      </c>
    </row>
    <row r="20160" spans="1:13" hidden="1" x14ac:dyDescent="0.3">
      <c r="E20160" t="s">
        <v>1268</v>
      </c>
      <c r="F20160" t="s">
        <v>8048</v>
      </c>
      <c r="G20160" t="s">
        <v>11138</v>
      </c>
      <c r="H20160" t="s">
        <v>22539</v>
      </c>
      <c r="I20160" t="s">
        <v>29357</v>
      </c>
      <c r="M20160">
        <v>6578</v>
      </c>
    </row>
    <row r="20161" spans="1:13" hidden="1" x14ac:dyDescent="0.3">
      <c r="E20161" t="s">
        <v>1268</v>
      </c>
      <c r="F20161" t="s">
        <v>8046</v>
      </c>
      <c r="G20161" t="s">
        <v>11138</v>
      </c>
      <c r="H20161" t="s">
        <v>22540</v>
      </c>
      <c r="I20161" t="s">
        <v>29357</v>
      </c>
      <c r="M20161">
        <v>6578</v>
      </c>
    </row>
    <row r="20162" spans="1:13" x14ac:dyDescent="0.3">
      <c r="E20162" t="s">
        <v>822</v>
      </c>
      <c r="F20162" t="s">
        <v>5892</v>
      </c>
      <c r="G20162" t="s">
        <v>11138</v>
      </c>
      <c r="H20162" t="s">
        <v>18505</v>
      </c>
      <c r="I20162" t="s">
        <v>29358</v>
      </c>
      <c r="J20162" t="s">
        <v>29360</v>
      </c>
      <c r="M20162">
        <v>4322</v>
      </c>
    </row>
    <row r="20163" spans="1:13" hidden="1" x14ac:dyDescent="0.3">
      <c r="E20163" t="s">
        <v>1269</v>
      </c>
      <c r="F20163" t="s">
        <v>8049</v>
      </c>
      <c r="G20163" t="s">
        <v>11137</v>
      </c>
      <c r="H20163" t="s">
        <v>22542</v>
      </c>
      <c r="I20163" t="s">
        <v>29357</v>
      </c>
      <c r="M20163">
        <v>6579</v>
      </c>
    </row>
    <row r="20164" spans="1:13" hidden="1" x14ac:dyDescent="0.3">
      <c r="E20164" t="s">
        <v>1269</v>
      </c>
      <c r="F20164" t="s">
        <v>8050</v>
      </c>
      <c r="G20164" t="s">
        <v>11138</v>
      </c>
      <c r="H20164" t="s">
        <v>22543</v>
      </c>
      <c r="I20164" t="s">
        <v>29357</v>
      </c>
      <c r="M20164">
        <v>6579</v>
      </c>
    </row>
    <row r="20165" spans="1:13" hidden="1" x14ac:dyDescent="0.3">
      <c r="E20165" t="s">
        <v>1696</v>
      </c>
      <c r="F20165" t="s">
        <v>10160</v>
      </c>
      <c r="G20165" t="s">
        <v>11139</v>
      </c>
      <c r="H20165" t="s">
        <v>27065</v>
      </c>
      <c r="I20165" t="s">
        <v>29357</v>
      </c>
      <c r="M20165">
        <v>8040</v>
      </c>
    </row>
    <row r="20166" spans="1:13" x14ac:dyDescent="0.3">
      <c r="E20166" t="s">
        <v>823</v>
      </c>
      <c r="F20166" t="s">
        <v>5892</v>
      </c>
      <c r="G20166" t="s">
        <v>11138</v>
      </c>
      <c r="H20166" t="s">
        <v>18505</v>
      </c>
      <c r="I20166" t="s">
        <v>29358</v>
      </c>
      <c r="J20166" t="s">
        <v>29360</v>
      </c>
      <c r="M20166">
        <v>4323</v>
      </c>
    </row>
    <row r="20167" spans="1:13" hidden="1" x14ac:dyDescent="0.3">
      <c r="E20167" t="s">
        <v>810</v>
      </c>
      <c r="F20167" t="s">
        <v>5847</v>
      </c>
      <c r="G20167" t="s">
        <v>11139</v>
      </c>
      <c r="H20167" t="s">
        <v>18450</v>
      </c>
      <c r="I20167" t="s">
        <v>29357</v>
      </c>
      <c r="M20167">
        <v>3287</v>
      </c>
    </row>
    <row r="20168" spans="1:13" hidden="1" x14ac:dyDescent="0.3">
      <c r="E20168" t="s">
        <v>1269</v>
      </c>
      <c r="F20168" t="s">
        <v>8053</v>
      </c>
      <c r="G20168" t="s">
        <v>11137</v>
      </c>
      <c r="H20168" t="s">
        <v>22547</v>
      </c>
      <c r="I20168" t="s">
        <v>29357</v>
      </c>
      <c r="M20168">
        <v>6579</v>
      </c>
    </row>
    <row r="20169" spans="1:13" hidden="1" x14ac:dyDescent="0.3">
      <c r="E20169" t="s">
        <v>1269</v>
      </c>
      <c r="F20169" t="s">
        <v>8054</v>
      </c>
      <c r="G20169" t="s">
        <v>11138</v>
      </c>
      <c r="H20169" t="s">
        <v>22548</v>
      </c>
      <c r="I20169" t="s">
        <v>29357</v>
      </c>
      <c r="M20169">
        <v>6579</v>
      </c>
    </row>
    <row r="20170" spans="1:13" hidden="1" x14ac:dyDescent="0.3">
      <c r="E20170" t="s">
        <v>67</v>
      </c>
      <c r="F20170" t="s">
        <v>2364</v>
      </c>
      <c r="G20170" t="s">
        <v>11139</v>
      </c>
      <c r="H20170" t="s">
        <v>11743</v>
      </c>
      <c r="I20170" t="s">
        <v>29357</v>
      </c>
      <c r="M20170">
        <v>269</v>
      </c>
    </row>
    <row r="20171" spans="1:13" x14ac:dyDescent="0.3">
      <c r="E20171" t="s">
        <v>822</v>
      </c>
      <c r="F20171" t="s">
        <v>5892</v>
      </c>
      <c r="G20171" t="s">
        <v>11138</v>
      </c>
      <c r="H20171" t="s">
        <v>18505</v>
      </c>
      <c r="I20171" t="s">
        <v>29358</v>
      </c>
      <c r="J20171" t="s">
        <v>29360</v>
      </c>
      <c r="M20171">
        <v>4382</v>
      </c>
    </row>
    <row r="20172" spans="1:13" hidden="1" x14ac:dyDescent="0.3">
      <c r="E20172" t="s">
        <v>876</v>
      </c>
      <c r="F20172" t="s">
        <v>4651</v>
      </c>
      <c r="G20172" t="s">
        <v>11140</v>
      </c>
      <c r="H20172" t="s">
        <v>18836</v>
      </c>
      <c r="I20172" t="s">
        <v>29358</v>
      </c>
      <c r="J20172" t="s">
        <v>29365</v>
      </c>
      <c r="M20172">
        <v>4368</v>
      </c>
    </row>
    <row r="20173" spans="1:13" x14ac:dyDescent="0.3">
      <c r="E20173" t="s">
        <v>823</v>
      </c>
      <c r="F20173" t="s">
        <v>5892</v>
      </c>
      <c r="G20173" t="s">
        <v>11138</v>
      </c>
      <c r="H20173" t="s">
        <v>18505</v>
      </c>
      <c r="I20173" t="s">
        <v>29358</v>
      </c>
      <c r="J20173" t="s">
        <v>29360</v>
      </c>
      <c r="M20173">
        <v>4383</v>
      </c>
    </row>
    <row r="20174" spans="1:13" hidden="1" x14ac:dyDescent="0.3">
      <c r="A20174" t="s">
        <v>11138</v>
      </c>
      <c r="B20174">
        <v>0</v>
      </c>
      <c r="C20174">
        <v>0</v>
      </c>
      <c r="D20174">
        <v>1</v>
      </c>
      <c r="E20174" t="s">
        <v>549</v>
      </c>
      <c r="F20174" t="s">
        <v>4689</v>
      </c>
      <c r="G20174" t="s">
        <v>11138</v>
      </c>
      <c r="H20174" t="s">
        <v>16091</v>
      </c>
      <c r="I20174" t="s">
        <v>29359</v>
      </c>
      <c r="J20174" t="s">
        <v>29360</v>
      </c>
      <c r="M20174">
        <v>2276</v>
      </c>
    </row>
    <row r="20175" spans="1:13" hidden="1" x14ac:dyDescent="0.3">
      <c r="E20175" t="s">
        <v>1270</v>
      </c>
      <c r="F20175" t="s">
        <v>1270</v>
      </c>
      <c r="G20175" t="s">
        <v>11137</v>
      </c>
      <c r="H20175" t="s">
        <v>22554</v>
      </c>
      <c r="I20175" t="s">
        <v>29357</v>
      </c>
      <c r="M20175">
        <v>6580</v>
      </c>
    </row>
    <row r="20176" spans="1:13" hidden="1" x14ac:dyDescent="0.3">
      <c r="E20176" t="s">
        <v>1270</v>
      </c>
      <c r="F20176" t="s">
        <v>1270</v>
      </c>
      <c r="G20176" t="s">
        <v>11137</v>
      </c>
      <c r="H20176" t="s">
        <v>22554</v>
      </c>
      <c r="I20176" t="s">
        <v>29357</v>
      </c>
      <c r="M20176">
        <v>6581</v>
      </c>
    </row>
    <row r="20177" spans="1:13" hidden="1" x14ac:dyDescent="0.3">
      <c r="E20177" t="s">
        <v>1261</v>
      </c>
      <c r="F20177" t="s">
        <v>8057</v>
      </c>
      <c r="G20177" t="s">
        <v>11137</v>
      </c>
      <c r="H20177" t="s">
        <v>22555</v>
      </c>
      <c r="I20177" t="s">
        <v>29357</v>
      </c>
      <c r="M20177">
        <v>6582</v>
      </c>
    </row>
    <row r="20178" spans="1:13" hidden="1" x14ac:dyDescent="0.3">
      <c r="E20178" t="s">
        <v>876</v>
      </c>
      <c r="F20178" t="s">
        <v>4651</v>
      </c>
      <c r="G20178" t="s">
        <v>11140</v>
      </c>
      <c r="H20178" t="s">
        <v>18836</v>
      </c>
      <c r="I20178" t="s">
        <v>29358</v>
      </c>
      <c r="J20178" t="s">
        <v>29365</v>
      </c>
      <c r="M20178">
        <v>4795</v>
      </c>
    </row>
    <row r="20179" spans="1:13" hidden="1" x14ac:dyDescent="0.3">
      <c r="A20179" t="s">
        <v>11138</v>
      </c>
      <c r="B20179">
        <v>0</v>
      </c>
      <c r="C20179">
        <v>0</v>
      </c>
      <c r="D20179">
        <v>1</v>
      </c>
      <c r="E20179" t="s">
        <v>549</v>
      </c>
      <c r="F20179" t="s">
        <v>4689</v>
      </c>
      <c r="G20179" t="s">
        <v>11138</v>
      </c>
      <c r="H20179" t="s">
        <v>16091</v>
      </c>
      <c r="I20179" t="s">
        <v>29359</v>
      </c>
      <c r="J20179" t="s">
        <v>29360</v>
      </c>
      <c r="M20179">
        <v>2276</v>
      </c>
    </row>
    <row r="20180" spans="1:13" hidden="1" x14ac:dyDescent="0.3">
      <c r="E20180" t="s">
        <v>1261</v>
      </c>
      <c r="F20180" t="s">
        <v>8060</v>
      </c>
      <c r="G20180" t="s">
        <v>11140</v>
      </c>
      <c r="H20180" t="s">
        <v>22558</v>
      </c>
      <c r="I20180" t="s">
        <v>29357</v>
      </c>
      <c r="M20180">
        <v>6582</v>
      </c>
    </row>
    <row r="20181" spans="1:13" hidden="1" x14ac:dyDescent="0.3">
      <c r="E20181" t="s">
        <v>1261</v>
      </c>
      <c r="F20181" t="s">
        <v>8061</v>
      </c>
      <c r="G20181" t="s">
        <v>11140</v>
      </c>
      <c r="H20181" t="s">
        <v>22559</v>
      </c>
      <c r="I20181" t="s">
        <v>29357</v>
      </c>
      <c r="M20181">
        <v>6582</v>
      </c>
    </row>
    <row r="20182" spans="1:13" x14ac:dyDescent="0.3">
      <c r="E20182" t="s">
        <v>822</v>
      </c>
      <c r="F20182" t="s">
        <v>5892</v>
      </c>
      <c r="G20182" t="s">
        <v>11138</v>
      </c>
      <c r="H20182" t="s">
        <v>18505</v>
      </c>
      <c r="I20182" t="s">
        <v>29358</v>
      </c>
      <c r="J20182" t="s">
        <v>29360</v>
      </c>
      <c r="M20182">
        <v>4443</v>
      </c>
    </row>
    <row r="20183" spans="1:13" hidden="1" x14ac:dyDescent="0.3">
      <c r="E20183" t="s">
        <v>1261</v>
      </c>
      <c r="F20183" t="s">
        <v>8062</v>
      </c>
      <c r="G20183" t="s">
        <v>11138</v>
      </c>
      <c r="H20183" t="s">
        <v>22561</v>
      </c>
      <c r="I20183" t="s">
        <v>29357</v>
      </c>
      <c r="M20183">
        <v>6582</v>
      </c>
    </row>
    <row r="20184" spans="1:13" hidden="1" x14ac:dyDescent="0.3">
      <c r="E20184" t="s">
        <v>967</v>
      </c>
      <c r="F20184" t="s">
        <v>4651</v>
      </c>
      <c r="G20184" t="s">
        <v>11140</v>
      </c>
      <c r="H20184" t="s">
        <v>19564</v>
      </c>
      <c r="I20184" t="s">
        <v>29358</v>
      </c>
      <c r="J20184" t="s">
        <v>29365</v>
      </c>
      <c r="M20184">
        <v>5251</v>
      </c>
    </row>
    <row r="20185" spans="1:13" hidden="1" x14ac:dyDescent="0.3">
      <c r="E20185" t="s">
        <v>1261</v>
      </c>
      <c r="F20185" t="s">
        <v>8021</v>
      </c>
      <c r="G20185" t="s">
        <v>11138</v>
      </c>
      <c r="H20185" t="s">
        <v>22563</v>
      </c>
      <c r="I20185" t="s">
        <v>29357</v>
      </c>
      <c r="M20185">
        <v>6582</v>
      </c>
    </row>
    <row r="20186" spans="1:13" x14ac:dyDescent="0.3">
      <c r="E20186" t="s">
        <v>823</v>
      </c>
      <c r="F20186" t="s">
        <v>5892</v>
      </c>
      <c r="G20186" t="s">
        <v>11138</v>
      </c>
      <c r="H20186" t="s">
        <v>18505</v>
      </c>
      <c r="I20186" t="s">
        <v>29358</v>
      </c>
      <c r="J20186" t="s">
        <v>29360</v>
      </c>
      <c r="M20186">
        <v>4444</v>
      </c>
    </row>
    <row r="20187" spans="1:13" hidden="1" x14ac:dyDescent="0.3">
      <c r="E20187" t="s">
        <v>1271</v>
      </c>
      <c r="F20187" t="s">
        <v>8010</v>
      </c>
      <c r="G20187" t="s">
        <v>11137</v>
      </c>
      <c r="H20187" t="s">
        <v>22565</v>
      </c>
      <c r="I20187" t="s">
        <v>29357</v>
      </c>
      <c r="M20187">
        <v>6583</v>
      </c>
    </row>
    <row r="20188" spans="1:13" hidden="1" x14ac:dyDescent="0.3">
      <c r="E20188" t="s">
        <v>1271</v>
      </c>
      <c r="F20188" t="s">
        <v>8021</v>
      </c>
      <c r="G20188" t="s">
        <v>11138</v>
      </c>
      <c r="H20188" t="s">
        <v>22566</v>
      </c>
      <c r="I20188" t="s">
        <v>29357</v>
      </c>
      <c r="M20188">
        <v>6583</v>
      </c>
    </row>
    <row r="20189" spans="1:13" hidden="1" x14ac:dyDescent="0.3">
      <c r="E20189" t="s">
        <v>967</v>
      </c>
      <c r="F20189" t="s">
        <v>4651</v>
      </c>
      <c r="G20189" t="s">
        <v>11140</v>
      </c>
      <c r="H20189" t="s">
        <v>19564</v>
      </c>
      <c r="I20189" t="s">
        <v>29358</v>
      </c>
      <c r="J20189" t="s">
        <v>29365</v>
      </c>
      <c r="M20189">
        <v>5252</v>
      </c>
    </row>
    <row r="20190" spans="1:13" hidden="1" x14ac:dyDescent="0.3">
      <c r="E20190" t="s">
        <v>1271</v>
      </c>
      <c r="F20190" t="s">
        <v>3210</v>
      </c>
      <c r="G20190" t="s">
        <v>11137</v>
      </c>
      <c r="H20190" t="s">
        <v>22568</v>
      </c>
      <c r="I20190" t="s">
        <v>29357</v>
      </c>
      <c r="M20190">
        <v>6583</v>
      </c>
    </row>
    <row r="20191" spans="1:13" x14ac:dyDescent="0.3">
      <c r="E20191" t="s">
        <v>822</v>
      </c>
      <c r="F20191" t="s">
        <v>5892</v>
      </c>
      <c r="G20191" t="s">
        <v>11138</v>
      </c>
      <c r="H20191" t="s">
        <v>18505</v>
      </c>
      <c r="I20191" t="s">
        <v>29358</v>
      </c>
      <c r="J20191" t="s">
        <v>29360</v>
      </c>
      <c r="M20191">
        <v>4502</v>
      </c>
    </row>
    <row r="20192" spans="1:13" x14ac:dyDescent="0.3">
      <c r="E20192" t="s">
        <v>823</v>
      </c>
      <c r="F20192" t="s">
        <v>5892</v>
      </c>
      <c r="G20192" t="s">
        <v>11138</v>
      </c>
      <c r="H20192" t="s">
        <v>18505</v>
      </c>
      <c r="I20192" t="s">
        <v>29358</v>
      </c>
      <c r="J20192" t="s">
        <v>29360</v>
      </c>
      <c r="M20192">
        <v>4503</v>
      </c>
    </row>
    <row r="20193" spans="1:13" hidden="1" x14ac:dyDescent="0.3">
      <c r="A20193" t="s">
        <v>11139</v>
      </c>
      <c r="B20193">
        <v>1</v>
      </c>
      <c r="C20193">
        <v>1</v>
      </c>
      <c r="D20193">
        <v>1</v>
      </c>
      <c r="E20193" t="s">
        <v>999</v>
      </c>
      <c r="F20193" t="s">
        <v>6686</v>
      </c>
      <c r="G20193" t="s">
        <v>11139</v>
      </c>
      <c r="H20193" t="s">
        <v>19896</v>
      </c>
      <c r="I20193" t="s">
        <v>29358</v>
      </c>
      <c r="J20193" t="s">
        <v>29369</v>
      </c>
      <c r="M20193">
        <v>5348</v>
      </c>
    </row>
    <row r="20194" spans="1:13" x14ac:dyDescent="0.3">
      <c r="E20194" t="s">
        <v>822</v>
      </c>
      <c r="F20194" t="s">
        <v>5892</v>
      </c>
      <c r="G20194" t="s">
        <v>11138</v>
      </c>
      <c r="H20194" t="s">
        <v>18505</v>
      </c>
      <c r="I20194" t="s">
        <v>29358</v>
      </c>
      <c r="J20194" t="s">
        <v>29360</v>
      </c>
      <c r="M20194">
        <v>4563</v>
      </c>
    </row>
    <row r="20195" spans="1:13" hidden="1" x14ac:dyDescent="0.3">
      <c r="E20195" t="s">
        <v>1271</v>
      </c>
      <c r="F20195" t="s">
        <v>8021</v>
      </c>
      <c r="G20195" t="s">
        <v>11138</v>
      </c>
      <c r="H20195" t="s">
        <v>22573</v>
      </c>
      <c r="I20195" t="s">
        <v>29357</v>
      </c>
      <c r="M20195">
        <v>6584</v>
      </c>
    </row>
    <row r="20196" spans="1:13" hidden="1" x14ac:dyDescent="0.3">
      <c r="A20196" t="s">
        <v>11138</v>
      </c>
      <c r="B20196">
        <v>0</v>
      </c>
      <c r="C20196">
        <v>0</v>
      </c>
      <c r="D20196">
        <v>1</v>
      </c>
      <c r="E20196" t="s">
        <v>549</v>
      </c>
      <c r="F20196" t="s">
        <v>4689</v>
      </c>
      <c r="G20196" t="s">
        <v>11138</v>
      </c>
      <c r="H20196" t="s">
        <v>16091</v>
      </c>
      <c r="I20196" t="s">
        <v>29359</v>
      </c>
      <c r="J20196" t="s">
        <v>29360</v>
      </c>
      <c r="M20196">
        <v>2276</v>
      </c>
    </row>
    <row r="20197" spans="1:13" hidden="1" x14ac:dyDescent="0.3">
      <c r="A20197" t="s">
        <v>11138</v>
      </c>
      <c r="B20197">
        <v>0</v>
      </c>
      <c r="C20197">
        <v>0</v>
      </c>
      <c r="D20197">
        <v>1</v>
      </c>
      <c r="E20197" t="s">
        <v>549</v>
      </c>
      <c r="F20197" t="s">
        <v>4689</v>
      </c>
      <c r="G20197" t="s">
        <v>11138</v>
      </c>
      <c r="H20197" t="s">
        <v>16091</v>
      </c>
      <c r="I20197" t="s">
        <v>29359</v>
      </c>
      <c r="J20197" t="s">
        <v>29360</v>
      </c>
      <c r="M20197">
        <v>2276</v>
      </c>
    </row>
    <row r="20198" spans="1:13" x14ac:dyDescent="0.3">
      <c r="E20198" t="s">
        <v>823</v>
      </c>
      <c r="F20198" t="s">
        <v>5892</v>
      </c>
      <c r="G20198" t="s">
        <v>11138</v>
      </c>
      <c r="H20198" t="s">
        <v>18505</v>
      </c>
      <c r="I20198" t="s">
        <v>29358</v>
      </c>
      <c r="J20198" t="s">
        <v>29360</v>
      </c>
      <c r="M20198">
        <v>4564</v>
      </c>
    </row>
    <row r="20199" spans="1:13" hidden="1" x14ac:dyDescent="0.3">
      <c r="E20199" t="s">
        <v>1271</v>
      </c>
      <c r="F20199" t="s">
        <v>8066</v>
      </c>
      <c r="G20199" t="s">
        <v>11137</v>
      </c>
      <c r="H20199" t="s">
        <v>22576</v>
      </c>
      <c r="I20199" t="s">
        <v>29357</v>
      </c>
      <c r="M20199">
        <v>6584</v>
      </c>
    </row>
    <row r="20200" spans="1:13" hidden="1" x14ac:dyDescent="0.3">
      <c r="E20200" t="s">
        <v>1271</v>
      </c>
      <c r="F20200" t="s">
        <v>6682</v>
      </c>
      <c r="G20200" t="s">
        <v>11138</v>
      </c>
      <c r="H20200" t="s">
        <v>22577</v>
      </c>
      <c r="I20200" t="s">
        <v>29357</v>
      </c>
      <c r="M20200">
        <v>6584</v>
      </c>
    </row>
    <row r="20201" spans="1:13" hidden="1" x14ac:dyDescent="0.3">
      <c r="E20201" t="s">
        <v>1743</v>
      </c>
      <c r="F20201" t="s">
        <v>4651</v>
      </c>
      <c r="G20201" t="s">
        <v>11140</v>
      </c>
      <c r="H20201" t="s">
        <v>27332</v>
      </c>
      <c r="I20201" t="s">
        <v>29358</v>
      </c>
      <c r="J20201" t="s">
        <v>29365</v>
      </c>
      <c r="M20201">
        <v>8225</v>
      </c>
    </row>
    <row r="20202" spans="1:13" hidden="1" x14ac:dyDescent="0.3">
      <c r="E20202" t="s">
        <v>1271</v>
      </c>
      <c r="F20202" t="s">
        <v>8067</v>
      </c>
      <c r="G20202" t="s">
        <v>11137</v>
      </c>
      <c r="H20202" t="s">
        <v>22578</v>
      </c>
      <c r="I20202" t="s">
        <v>29357</v>
      </c>
      <c r="M20202">
        <v>6584</v>
      </c>
    </row>
    <row r="20203" spans="1:13" x14ac:dyDescent="0.3">
      <c r="E20203" t="s">
        <v>822</v>
      </c>
      <c r="F20203" t="s">
        <v>5892</v>
      </c>
      <c r="G20203" t="s">
        <v>11138</v>
      </c>
      <c r="H20203" t="s">
        <v>18505</v>
      </c>
      <c r="I20203" t="s">
        <v>29358</v>
      </c>
      <c r="J20203" t="s">
        <v>29360</v>
      </c>
      <c r="M20203">
        <v>4625</v>
      </c>
    </row>
    <row r="20204" spans="1:13" hidden="1" x14ac:dyDescent="0.3">
      <c r="E20204" t="s">
        <v>1261</v>
      </c>
      <c r="F20204" t="s">
        <v>3308</v>
      </c>
      <c r="G20204" t="s">
        <v>11140</v>
      </c>
      <c r="H20204" t="s">
        <v>22580</v>
      </c>
      <c r="I20204" t="s">
        <v>29357</v>
      </c>
      <c r="M20204">
        <v>6585</v>
      </c>
    </row>
    <row r="20205" spans="1:13" hidden="1" x14ac:dyDescent="0.3">
      <c r="E20205" t="s">
        <v>1261</v>
      </c>
      <c r="F20205" t="s">
        <v>5959</v>
      </c>
      <c r="G20205" t="s">
        <v>11138</v>
      </c>
      <c r="H20205" t="s">
        <v>22581</v>
      </c>
      <c r="I20205" t="s">
        <v>29357</v>
      </c>
      <c r="M20205">
        <v>6585</v>
      </c>
    </row>
    <row r="20206" spans="1:13" hidden="1" x14ac:dyDescent="0.3">
      <c r="E20206" t="s">
        <v>1261</v>
      </c>
      <c r="F20206" t="s">
        <v>8021</v>
      </c>
      <c r="G20206" t="s">
        <v>11138</v>
      </c>
      <c r="H20206" t="s">
        <v>22582</v>
      </c>
      <c r="I20206" t="s">
        <v>29357</v>
      </c>
      <c r="M20206">
        <v>6585</v>
      </c>
    </row>
    <row r="20207" spans="1:13" hidden="1" x14ac:dyDescent="0.3">
      <c r="A20207" t="s">
        <v>11138</v>
      </c>
      <c r="B20207">
        <v>0</v>
      </c>
      <c r="C20207">
        <v>0</v>
      </c>
      <c r="D20207">
        <v>1</v>
      </c>
      <c r="E20207" t="s">
        <v>549</v>
      </c>
      <c r="F20207" t="s">
        <v>4689</v>
      </c>
      <c r="G20207" t="s">
        <v>11138</v>
      </c>
      <c r="H20207" t="s">
        <v>16091</v>
      </c>
      <c r="I20207" t="s">
        <v>29359</v>
      </c>
      <c r="J20207" t="s">
        <v>29360</v>
      </c>
      <c r="M20207">
        <v>2276</v>
      </c>
    </row>
    <row r="20208" spans="1:13" hidden="1" x14ac:dyDescent="0.3">
      <c r="E20208" t="s">
        <v>1261</v>
      </c>
      <c r="F20208" t="s">
        <v>8068</v>
      </c>
      <c r="G20208" t="s">
        <v>11140</v>
      </c>
      <c r="H20208" t="s">
        <v>22584</v>
      </c>
      <c r="I20208" t="s">
        <v>29357</v>
      </c>
      <c r="M20208">
        <v>6585</v>
      </c>
    </row>
    <row r="20209" spans="1:13" hidden="1" x14ac:dyDescent="0.3">
      <c r="A20209" t="s">
        <v>11138</v>
      </c>
      <c r="B20209">
        <v>0</v>
      </c>
      <c r="C20209">
        <v>0</v>
      </c>
      <c r="D20209">
        <v>1</v>
      </c>
      <c r="E20209" t="s">
        <v>549</v>
      </c>
      <c r="F20209" t="s">
        <v>4689</v>
      </c>
      <c r="G20209" t="s">
        <v>11138</v>
      </c>
      <c r="H20209" t="s">
        <v>16091</v>
      </c>
      <c r="I20209" t="s">
        <v>29359</v>
      </c>
      <c r="J20209" t="s">
        <v>29360</v>
      </c>
      <c r="M20209">
        <v>2276</v>
      </c>
    </row>
    <row r="20210" spans="1:13" hidden="1" x14ac:dyDescent="0.3">
      <c r="A20210" t="s">
        <v>11138</v>
      </c>
      <c r="B20210">
        <v>1</v>
      </c>
      <c r="C20210">
        <v>1</v>
      </c>
      <c r="D20210">
        <v>1</v>
      </c>
      <c r="E20210" t="s">
        <v>655</v>
      </c>
      <c r="F20210" t="s">
        <v>4689</v>
      </c>
      <c r="G20210" t="s">
        <v>11138</v>
      </c>
      <c r="H20210" t="s">
        <v>17084</v>
      </c>
      <c r="I20210" t="s">
        <v>29359</v>
      </c>
      <c r="J20210" t="s">
        <v>29360</v>
      </c>
      <c r="M20210">
        <v>2491</v>
      </c>
    </row>
    <row r="20211" spans="1:13" hidden="1" x14ac:dyDescent="0.3">
      <c r="A20211" t="s">
        <v>11138</v>
      </c>
      <c r="B20211">
        <v>1</v>
      </c>
      <c r="C20211">
        <v>1</v>
      </c>
      <c r="D20211">
        <v>1</v>
      </c>
      <c r="E20211" t="s">
        <v>1706</v>
      </c>
      <c r="F20211" t="s">
        <v>4689</v>
      </c>
      <c r="G20211" t="s">
        <v>11138</v>
      </c>
      <c r="H20211" t="s">
        <v>26921</v>
      </c>
      <c r="I20211" t="s">
        <v>29359</v>
      </c>
      <c r="J20211" t="s">
        <v>29360</v>
      </c>
      <c r="M20211">
        <v>8010</v>
      </c>
    </row>
    <row r="20212" spans="1:13" hidden="1" x14ac:dyDescent="0.3">
      <c r="E20212" t="s">
        <v>1271</v>
      </c>
      <c r="F20212" t="s">
        <v>8010</v>
      </c>
      <c r="G20212" t="s">
        <v>11137</v>
      </c>
      <c r="H20212" t="s">
        <v>22565</v>
      </c>
      <c r="I20212" t="s">
        <v>29357</v>
      </c>
      <c r="M20212">
        <v>6586</v>
      </c>
    </row>
    <row r="20213" spans="1:13" hidden="1" x14ac:dyDescent="0.3">
      <c r="E20213" t="s">
        <v>1271</v>
      </c>
      <c r="F20213" t="s">
        <v>8021</v>
      </c>
      <c r="G20213" t="s">
        <v>11138</v>
      </c>
      <c r="H20213" t="s">
        <v>22566</v>
      </c>
      <c r="I20213" t="s">
        <v>29357</v>
      </c>
      <c r="M20213">
        <v>6586</v>
      </c>
    </row>
    <row r="20214" spans="1:13" hidden="1" x14ac:dyDescent="0.3">
      <c r="E20214" t="s">
        <v>1271</v>
      </c>
      <c r="F20214" t="s">
        <v>3210</v>
      </c>
      <c r="G20214" t="s">
        <v>11137</v>
      </c>
      <c r="H20214" t="s">
        <v>22568</v>
      </c>
      <c r="I20214" t="s">
        <v>29357</v>
      </c>
      <c r="M20214">
        <v>6586</v>
      </c>
    </row>
    <row r="20215" spans="1:13" x14ac:dyDescent="0.3">
      <c r="E20215" t="s">
        <v>823</v>
      </c>
      <c r="F20215" t="s">
        <v>5892</v>
      </c>
      <c r="G20215" t="s">
        <v>11138</v>
      </c>
      <c r="H20215" t="s">
        <v>18505</v>
      </c>
      <c r="I20215" t="s">
        <v>29358</v>
      </c>
      <c r="J20215" t="s">
        <v>29360</v>
      </c>
      <c r="M20215">
        <v>4626</v>
      </c>
    </row>
    <row r="20216" spans="1:13" x14ac:dyDescent="0.3">
      <c r="E20216" t="s">
        <v>822</v>
      </c>
      <c r="F20216" t="s">
        <v>5892</v>
      </c>
      <c r="G20216" t="s">
        <v>11138</v>
      </c>
      <c r="H20216" t="s">
        <v>18505</v>
      </c>
      <c r="I20216" t="s">
        <v>29358</v>
      </c>
      <c r="J20216" t="s">
        <v>29360</v>
      </c>
      <c r="M20216">
        <v>4686</v>
      </c>
    </row>
    <row r="20217" spans="1:13" hidden="1" x14ac:dyDescent="0.3">
      <c r="E20217" t="s">
        <v>1747</v>
      </c>
      <c r="F20217" t="s">
        <v>4651</v>
      </c>
      <c r="G20217" t="s">
        <v>11140</v>
      </c>
      <c r="H20217" t="s">
        <v>27354</v>
      </c>
      <c r="I20217" t="s">
        <v>29358</v>
      </c>
      <c r="J20217" t="s">
        <v>29365</v>
      </c>
      <c r="M20217">
        <v>8230</v>
      </c>
    </row>
    <row r="20218" spans="1:13" hidden="1" x14ac:dyDescent="0.3">
      <c r="E20218" t="s">
        <v>266</v>
      </c>
      <c r="F20218" t="s">
        <v>3425</v>
      </c>
      <c r="G20218" t="s">
        <v>11139</v>
      </c>
      <c r="H20218" t="s">
        <v>13680</v>
      </c>
      <c r="I20218" t="s">
        <v>29357</v>
      </c>
      <c r="M20218">
        <v>1329</v>
      </c>
    </row>
    <row r="20219" spans="1:13" hidden="1" x14ac:dyDescent="0.3">
      <c r="E20219" t="s">
        <v>1272</v>
      </c>
      <c r="F20219" t="s">
        <v>8021</v>
      </c>
      <c r="G20219" t="s">
        <v>11138</v>
      </c>
      <c r="H20219" t="s">
        <v>22585</v>
      </c>
      <c r="I20219" t="s">
        <v>29357</v>
      </c>
      <c r="M20219">
        <v>6587</v>
      </c>
    </row>
    <row r="20220" spans="1:13" hidden="1" x14ac:dyDescent="0.3">
      <c r="A20220" t="s">
        <v>11138</v>
      </c>
      <c r="B20220">
        <v>1</v>
      </c>
      <c r="C20220">
        <v>1</v>
      </c>
      <c r="D20220">
        <v>1</v>
      </c>
      <c r="E20220" t="s">
        <v>572</v>
      </c>
      <c r="F20220" t="s">
        <v>4820</v>
      </c>
      <c r="G20220" t="s">
        <v>11138</v>
      </c>
      <c r="H20220" t="s">
        <v>16306</v>
      </c>
      <c r="I20220" t="s">
        <v>29359</v>
      </c>
      <c r="J20220" t="s">
        <v>29363</v>
      </c>
      <c r="K20220" t="s">
        <v>29399</v>
      </c>
      <c r="L20220" t="s">
        <v>29390</v>
      </c>
      <c r="M20220">
        <v>2301</v>
      </c>
    </row>
    <row r="20221" spans="1:13" hidden="1" x14ac:dyDescent="0.3">
      <c r="E20221" t="s">
        <v>1747</v>
      </c>
      <c r="F20221" t="s">
        <v>4651</v>
      </c>
      <c r="G20221" t="s">
        <v>11140</v>
      </c>
      <c r="H20221" t="s">
        <v>27354</v>
      </c>
      <c r="I20221" t="s">
        <v>29358</v>
      </c>
      <c r="J20221" t="s">
        <v>29365</v>
      </c>
      <c r="M20221">
        <v>8249</v>
      </c>
    </row>
    <row r="20222" spans="1:13" hidden="1" x14ac:dyDescent="0.3">
      <c r="E20222" t="s">
        <v>1271</v>
      </c>
      <c r="F20222" t="s">
        <v>8021</v>
      </c>
      <c r="G20222" t="s">
        <v>11138</v>
      </c>
      <c r="H20222" t="s">
        <v>22566</v>
      </c>
      <c r="I20222" t="s">
        <v>29357</v>
      </c>
      <c r="M20222">
        <v>6588</v>
      </c>
    </row>
    <row r="20223" spans="1:13" hidden="1" x14ac:dyDescent="0.3">
      <c r="E20223" t="s">
        <v>1271</v>
      </c>
      <c r="F20223" t="s">
        <v>3210</v>
      </c>
      <c r="G20223" t="s">
        <v>11137</v>
      </c>
      <c r="H20223" t="s">
        <v>22568</v>
      </c>
      <c r="I20223" t="s">
        <v>29357</v>
      </c>
      <c r="M20223">
        <v>6588</v>
      </c>
    </row>
    <row r="20224" spans="1:13" hidden="1" x14ac:dyDescent="0.3">
      <c r="E20224" t="s">
        <v>1443</v>
      </c>
      <c r="F20224" t="s">
        <v>8751</v>
      </c>
      <c r="G20224" t="s">
        <v>11139</v>
      </c>
      <c r="H20224" t="s">
        <v>24302</v>
      </c>
      <c r="I20224" t="s">
        <v>29357</v>
      </c>
      <c r="M20224">
        <v>7128</v>
      </c>
    </row>
    <row r="20225" spans="1:13" x14ac:dyDescent="0.3">
      <c r="E20225" t="s">
        <v>823</v>
      </c>
      <c r="F20225" t="s">
        <v>5892</v>
      </c>
      <c r="G20225" t="s">
        <v>11138</v>
      </c>
      <c r="H20225" t="s">
        <v>18505</v>
      </c>
      <c r="I20225" t="s">
        <v>29358</v>
      </c>
      <c r="J20225" t="s">
        <v>29360</v>
      </c>
      <c r="M20225">
        <v>4687</v>
      </c>
    </row>
    <row r="20226" spans="1:13" x14ac:dyDescent="0.3">
      <c r="E20226" t="s">
        <v>822</v>
      </c>
      <c r="F20226" t="s">
        <v>5892</v>
      </c>
      <c r="G20226" t="s">
        <v>11138</v>
      </c>
      <c r="H20226" t="s">
        <v>18505</v>
      </c>
      <c r="I20226" t="s">
        <v>29358</v>
      </c>
      <c r="J20226" t="s">
        <v>29360</v>
      </c>
      <c r="M20226">
        <v>4748</v>
      </c>
    </row>
    <row r="20227" spans="1:13" hidden="1" x14ac:dyDescent="0.3">
      <c r="E20227" t="s">
        <v>1759</v>
      </c>
      <c r="F20227" t="s">
        <v>4651</v>
      </c>
      <c r="G20227" t="s">
        <v>11140</v>
      </c>
      <c r="H20227" t="s">
        <v>27402</v>
      </c>
      <c r="I20227" t="s">
        <v>29358</v>
      </c>
      <c r="J20227" t="s">
        <v>29365</v>
      </c>
      <c r="M20227">
        <v>8255</v>
      </c>
    </row>
    <row r="20228" spans="1:13" hidden="1" x14ac:dyDescent="0.3">
      <c r="E20228" t="s">
        <v>1271</v>
      </c>
      <c r="F20228" t="s">
        <v>8010</v>
      </c>
      <c r="G20228" t="s">
        <v>11137</v>
      </c>
      <c r="H20228" t="s">
        <v>22565</v>
      </c>
      <c r="I20228" t="s">
        <v>29357</v>
      </c>
      <c r="M20228">
        <v>6588</v>
      </c>
    </row>
    <row r="20229" spans="1:13" hidden="1" x14ac:dyDescent="0.3">
      <c r="A20229" t="s">
        <v>11138</v>
      </c>
      <c r="B20229">
        <v>1</v>
      </c>
      <c r="C20229">
        <v>1</v>
      </c>
      <c r="D20229">
        <v>1</v>
      </c>
      <c r="E20229" t="s">
        <v>549</v>
      </c>
      <c r="F20229" t="s">
        <v>4693</v>
      </c>
      <c r="G20229" t="s">
        <v>11138</v>
      </c>
      <c r="H20229" t="s">
        <v>16098</v>
      </c>
      <c r="I20229" t="s">
        <v>29359</v>
      </c>
      <c r="J20229" t="s">
        <v>29363</v>
      </c>
      <c r="K20229" t="s">
        <v>29399</v>
      </c>
      <c r="L20229" t="s">
        <v>29390</v>
      </c>
      <c r="M20229">
        <v>2276</v>
      </c>
    </row>
    <row r="20230" spans="1:13" hidden="1" x14ac:dyDescent="0.3">
      <c r="A20230" t="s">
        <v>11138</v>
      </c>
      <c r="B20230">
        <v>0</v>
      </c>
      <c r="C20230">
        <v>0</v>
      </c>
      <c r="D20230">
        <v>1</v>
      </c>
      <c r="E20230" t="s">
        <v>228</v>
      </c>
      <c r="F20230" t="s">
        <v>3124</v>
      </c>
      <c r="G20230" t="s">
        <v>11138</v>
      </c>
      <c r="H20230" t="s">
        <v>13012</v>
      </c>
      <c r="I20230" t="s">
        <v>29359</v>
      </c>
      <c r="J20230" t="s">
        <v>29360</v>
      </c>
      <c r="M20230">
        <v>1137</v>
      </c>
    </row>
    <row r="20231" spans="1:13" hidden="1" x14ac:dyDescent="0.3">
      <c r="E20231" t="s">
        <v>1759</v>
      </c>
      <c r="F20231" t="s">
        <v>4651</v>
      </c>
      <c r="G20231" t="s">
        <v>11140</v>
      </c>
      <c r="H20231" t="s">
        <v>27402</v>
      </c>
      <c r="I20231" t="s">
        <v>29358</v>
      </c>
      <c r="J20231" t="s">
        <v>29365</v>
      </c>
      <c r="M20231">
        <v>8263</v>
      </c>
    </row>
    <row r="20232" spans="1:13" hidden="1" x14ac:dyDescent="0.3">
      <c r="E20232" t="s">
        <v>1271</v>
      </c>
      <c r="F20232" t="s">
        <v>8021</v>
      </c>
      <c r="G20232" t="s">
        <v>11138</v>
      </c>
      <c r="H20232" t="s">
        <v>22585</v>
      </c>
      <c r="I20232" t="s">
        <v>29357</v>
      </c>
      <c r="M20232">
        <v>6590</v>
      </c>
    </row>
    <row r="20233" spans="1:13" hidden="1" x14ac:dyDescent="0.3">
      <c r="A20233" t="s">
        <v>11138</v>
      </c>
      <c r="B20233">
        <v>0</v>
      </c>
      <c r="C20233">
        <v>0</v>
      </c>
      <c r="D20233">
        <v>1</v>
      </c>
      <c r="E20233" t="s">
        <v>228</v>
      </c>
      <c r="F20233" t="s">
        <v>3124</v>
      </c>
      <c r="G20233" t="s">
        <v>11138</v>
      </c>
      <c r="H20233" t="s">
        <v>13012</v>
      </c>
      <c r="I20233" t="s">
        <v>29359</v>
      </c>
      <c r="J20233" t="s">
        <v>29360</v>
      </c>
      <c r="M20233">
        <v>1137</v>
      </c>
    </row>
    <row r="20234" spans="1:13" hidden="1" x14ac:dyDescent="0.3">
      <c r="E20234" t="s">
        <v>1271</v>
      </c>
      <c r="F20234" t="s">
        <v>8010</v>
      </c>
      <c r="G20234" t="s">
        <v>11137</v>
      </c>
      <c r="H20234" t="s">
        <v>22565</v>
      </c>
      <c r="I20234" t="s">
        <v>29357</v>
      </c>
      <c r="M20234">
        <v>6591</v>
      </c>
    </row>
    <row r="20235" spans="1:13" hidden="1" x14ac:dyDescent="0.3">
      <c r="E20235" t="s">
        <v>1271</v>
      </c>
      <c r="F20235" t="s">
        <v>8021</v>
      </c>
      <c r="G20235" t="s">
        <v>11138</v>
      </c>
      <c r="H20235" t="s">
        <v>22566</v>
      </c>
      <c r="I20235" t="s">
        <v>29357</v>
      </c>
      <c r="M20235">
        <v>6591</v>
      </c>
    </row>
    <row r="20236" spans="1:13" x14ac:dyDescent="0.3">
      <c r="E20236" t="s">
        <v>823</v>
      </c>
      <c r="F20236" t="s">
        <v>5892</v>
      </c>
      <c r="G20236" t="s">
        <v>11138</v>
      </c>
      <c r="H20236" t="s">
        <v>18505</v>
      </c>
      <c r="I20236" t="s">
        <v>29358</v>
      </c>
      <c r="J20236" t="s">
        <v>29360</v>
      </c>
      <c r="M20236">
        <v>4749</v>
      </c>
    </row>
    <row r="20237" spans="1:13" x14ac:dyDescent="0.3">
      <c r="E20237" t="s">
        <v>822</v>
      </c>
      <c r="F20237" t="s">
        <v>5892</v>
      </c>
      <c r="G20237" t="s">
        <v>11138</v>
      </c>
      <c r="H20237" t="s">
        <v>18505</v>
      </c>
      <c r="I20237" t="s">
        <v>29358</v>
      </c>
      <c r="J20237" t="s">
        <v>29360</v>
      </c>
      <c r="M20237">
        <v>4810</v>
      </c>
    </row>
    <row r="20238" spans="1:13" hidden="1" x14ac:dyDescent="0.3">
      <c r="E20238" t="s">
        <v>1271</v>
      </c>
      <c r="F20238" t="s">
        <v>3210</v>
      </c>
      <c r="G20238" t="s">
        <v>11137</v>
      </c>
      <c r="H20238" t="s">
        <v>22568</v>
      </c>
      <c r="I20238" t="s">
        <v>29357</v>
      </c>
      <c r="M20238">
        <v>6591</v>
      </c>
    </row>
    <row r="20239" spans="1:13" hidden="1" x14ac:dyDescent="0.3">
      <c r="E20239" t="s">
        <v>1747</v>
      </c>
      <c r="F20239" t="s">
        <v>4651</v>
      </c>
      <c r="G20239" t="s">
        <v>11140</v>
      </c>
      <c r="H20239" t="s">
        <v>27354</v>
      </c>
      <c r="I20239" t="s">
        <v>29358</v>
      </c>
      <c r="J20239" t="s">
        <v>29365</v>
      </c>
      <c r="M20239">
        <v>8273</v>
      </c>
    </row>
    <row r="20240" spans="1:13" hidden="1" x14ac:dyDescent="0.3">
      <c r="E20240" t="s">
        <v>315</v>
      </c>
      <c r="F20240" t="s">
        <v>3650</v>
      </c>
      <c r="G20240" t="s">
        <v>11139</v>
      </c>
      <c r="H20240" t="s">
        <v>14099</v>
      </c>
      <c r="I20240" t="s">
        <v>29357</v>
      </c>
      <c r="M20240">
        <v>1559</v>
      </c>
    </row>
    <row r="20241" spans="1:13" hidden="1" x14ac:dyDescent="0.3">
      <c r="A20241" t="s">
        <v>11139</v>
      </c>
      <c r="B20241">
        <v>1</v>
      </c>
      <c r="C20241">
        <v>1</v>
      </c>
      <c r="D20241">
        <v>1</v>
      </c>
      <c r="E20241" t="s">
        <v>1008</v>
      </c>
      <c r="F20241" t="s">
        <v>6751</v>
      </c>
      <c r="G20241" t="s">
        <v>11139</v>
      </c>
      <c r="H20241" t="s">
        <v>19991</v>
      </c>
      <c r="I20241" t="s">
        <v>29358</v>
      </c>
      <c r="J20241" t="s">
        <v>29376</v>
      </c>
      <c r="M20241">
        <v>5363</v>
      </c>
    </row>
    <row r="20242" spans="1:13" hidden="1" x14ac:dyDescent="0.3">
      <c r="E20242" t="s">
        <v>1780</v>
      </c>
      <c r="F20242" t="s">
        <v>6045</v>
      </c>
      <c r="G20242" t="s">
        <v>11139</v>
      </c>
      <c r="H20242" t="s">
        <v>27490</v>
      </c>
      <c r="I20242" t="s">
        <v>29357</v>
      </c>
      <c r="M20242">
        <v>8382</v>
      </c>
    </row>
    <row r="20243" spans="1:13" hidden="1" x14ac:dyDescent="0.3">
      <c r="E20243" t="s">
        <v>1273</v>
      </c>
      <c r="F20243" t="s">
        <v>6273</v>
      </c>
      <c r="G20243" t="s">
        <v>11137</v>
      </c>
      <c r="H20243" t="s">
        <v>22592</v>
      </c>
      <c r="I20243" t="s">
        <v>29357</v>
      </c>
      <c r="M20243">
        <v>6592</v>
      </c>
    </row>
    <row r="20244" spans="1:13" hidden="1" x14ac:dyDescent="0.3">
      <c r="E20244" t="s">
        <v>1780</v>
      </c>
      <c r="F20244" t="s">
        <v>6045</v>
      </c>
      <c r="G20244" t="s">
        <v>11139</v>
      </c>
      <c r="H20244" t="s">
        <v>27491</v>
      </c>
      <c r="I20244" t="s">
        <v>29357</v>
      </c>
      <c r="M20244">
        <v>8382</v>
      </c>
    </row>
    <row r="20245" spans="1:13" hidden="1" x14ac:dyDescent="0.3">
      <c r="E20245" t="s">
        <v>1767</v>
      </c>
      <c r="F20245" t="s">
        <v>4651</v>
      </c>
      <c r="G20245" t="s">
        <v>11140</v>
      </c>
      <c r="H20245" t="s">
        <v>27429</v>
      </c>
      <c r="I20245" t="s">
        <v>29358</v>
      </c>
      <c r="J20245" t="s">
        <v>29365</v>
      </c>
      <c r="M20245">
        <v>8286</v>
      </c>
    </row>
    <row r="20246" spans="1:13" x14ac:dyDescent="0.3">
      <c r="E20246" t="s">
        <v>823</v>
      </c>
      <c r="F20246" t="s">
        <v>5892</v>
      </c>
      <c r="G20246" t="s">
        <v>11138</v>
      </c>
      <c r="H20246" t="s">
        <v>18505</v>
      </c>
      <c r="I20246" t="s">
        <v>29358</v>
      </c>
      <c r="J20246" t="s">
        <v>29360</v>
      </c>
      <c r="M20246">
        <v>4811</v>
      </c>
    </row>
    <row r="20247" spans="1:13" hidden="1" x14ac:dyDescent="0.3">
      <c r="E20247" t="s">
        <v>982</v>
      </c>
      <c r="F20247" t="s">
        <v>6603</v>
      </c>
      <c r="G20247" t="s">
        <v>11137</v>
      </c>
      <c r="H20247" t="s">
        <v>22596</v>
      </c>
      <c r="I20247" t="s">
        <v>29357</v>
      </c>
      <c r="M20247">
        <v>6593</v>
      </c>
    </row>
    <row r="20248" spans="1:13" hidden="1" x14ac:dyDescent="0.3">
      <c r="E20248" t="s">
        <v>1780</v>
      </c>
      <c r="F20248" t="s">
        <v>6045</v>
      </c>
      <c r="G20248" t="s">
        <v>11139</v>
      </c>
      <c r="H20248" t="s">
        <v>27491</v>
      </c>
      <c r="I20248" t="s">
        <v>29357</v>
      </c>
      <c r="M20248">
        <v>8394</v>
      </c>
    </row>
    <row r="20249" spans="1:13" hidden="1" x14ac:dyDescent="0.3">
      <c r="A20249" t="s">
        <v>11138</v>
      </c>
      <c r="B20249">
        <v>1</v>
      </c>
      <c r="C20249">
        <v>1</v>
      </c>
      <c r="D20249">
        <v>1</v>
      </c>
      <c r="E20249" t="s">
        <v>228</v>
      </c>
      <c r="F20249" t="s">
        <v>3127</v>
      </c>
      <c r="G20249" t="s">
        <v>11138</v>
      </c>
      <c r="H20249" t="s">
        <v>13018</v>
      </c>
      <c r="I20249" t="s">
        <v>29359</v>
      </c>
      <c r="J20249" t="s">
        <v>29363</v>
      </c>
      <c r="K20249" t="s">
        <v>29399</v>
      </c>
      <c r="L20249" t="s">
        <v>29390</v>
      </c>
      <c r="M20249">
        <v>1137</v>
      </c>
    </row>
    <row r="20250" spans="1:13" hidden="1" x14ac:dyDescent="0.3">
      <c r="E20250" t="s">
        <v>982</v>
      </c>
      <c r="F20250" t="s">
        <v>6603</v>
      </c>
      <c r="G20250" t="s">
        <v>11137</v>
      </c>
      <c r="H20250" t="s">
        <v>22598</v>
      </c>
      <c r="I20250" t="s">
        <v>29357</v>
      </c>
      <c r="M20250">
        <v>6593</v>
      </c>
    </row>
    <row r="20251" spans="1:13" hidden="1" x14ac:dyDescent="0.3">
      <c r="E20251" t="s">
        <v>982</v>
      </c>
      <c r="F20251" t="s">
        <v>8072</v>
      </c>
      <c r="G20251" t="s">
        <v>11137</v>
      </c>
      <c r="H20251" t="s">
        <v>22599</v>
      </c>
      <c r="I20251" t="s">
        <v>29357</v>
      </c>
      <c r="M20251">
        <v>6593</v>
      </c>
    </row>
    <row r="20252" spans="1:13" x14ac:dyDescent="0.3">
      <c r="E20252" t="s">
        <v>822</v>
      </c>
      <c r="F20252" t="s">
        <v>5892</v>
      </c>
      <c r="G20252" t="s">
        <v>11138</v>
      </c>
      <c r="H20252" t="s">
        <v>18505</v>
      </c>
      <c r="I20252" t="s">
        <v>29358</v>
      </c>
      <c r="J20252" t="s">
        <v>29360</v>
      </c>
      <c r="M20252">
        <v>4872</v>
      </c>
    </row>
    <row r="20253" spans="1:13" x14ac:dyDescent="0.3">
      <c r="E20253" t="s">
        <v>823</v>
      </c>
      <c r="F20253" t="s">
        <v>5892</v>
      </c>
      <c r="G20253" t="s">
        <v>11138</v>
      </c>
      <c r="H20253" t="s">
        <v>18505</v>
      </c>
      <c r="I20253" t="s">
        <v>29358</v>
      </c>
      <c r="J20253" t="s">
        <v>29360</v>
      </c>
      <c r="M20253">
        <v>4873</v>
      </c>
    </row>
    <row r="20254" spans="1:13" x14ac:dyDescent="0.3">
      <c r="E20254" t="s">
        <v>1659</v>
      </c>
      <c r="F20254" t="s">
        <v>5892</v>
      </c>
      <c r="G20254" t="s">
        <v>11138</v>
      </c>
      <c r="H20254" t="s">
        <v>26335</v>
      </c>
      <c r="I20254" t="s">
        <v>29358</v>
      </c>
      <c r="J20254" t="s">
        <v>29360</v>
      </c>
      <c r="M20254">
        <v>7851</v>
      </c>
    </row>
    <row r="20255" spans="1:13" hidden="1" x14ac:dyDescent="0.3">
      <c r="E20255" t="s">
        <v>1780</v>
      </c>
      <c r="F20255" t="s">
        <v>6045</v>
      </c>
      <c r="G20255" t="s">
        <v>11139</v>
      </c>
      <c r="H20255" t="s">
        <v>27490</v>
      </c>
      <c r="I20255" t="s">
        <v>29357</v>
      </c>
      <c r="M20255">
        <v>8394</v>
      </c>
    </row>
    <row r="20256" spans="1:13" hidden="1" x14ac:dyDescent="0.3">
      <c r="A20256" t="s">
        <v>11138</v>
      </c>
      <c r="B20256">
        <v>1</v>
      </c>
      <c r="C20256">
        <v>1</v>
      </c>
      <c r="D20256">
        <v>1</v>
      </c>
      <c r="E20256" t="s">
        <v>1696</v>
      </c>
      <c r="F20256" t="s">
        <v>10074</v>
      </c>
      <c r="G20256" t="s">
        <v>11138</v>
      </c>
      <c r="H20256" t="s">
        <v>26778</v>
      </c>
      <c r="I20256" t="s">
        <v>29359</v>
      </c>
      <c r="J20256" t="s">
        <v>29362</v>
      </c>
      <c r="K20256" t="s">
        <v>29390</v>
      </c>
      <c r="M20256">
        <v>7980</v>
      </c>
    </row>
    <row r="20257" spans="1:13" hidden="1" x14ac:dyDescent="0.3">
      <c r="E20257" t="s">
        <v>151</v>
      </c>
      <c r="F20257" t="s">
        <v>2901</v>
      </c>
      <c r="G20257" t="s">
        <v>11140</v>
      </c>
      <c r="H20257" t="s">
        <v>12556</v>
      </c>
      <c r="I20257" t="s">
        <v>29358</v>
      </c>
      <c r="J20257" t="s">
        <v>29367</v>
      </c>
      <c r="K20257" t="s">
        <v>29364</v>
      </c>
      <c r="M20257">
        <v>626</v>
      </c>
    </row>
    <row r="20258" spans="1:13" hidden="1" x14ac:dyDescent="0.3">
      <c r="A20258" t="s">
        <v>11138</v>
      </c>
      <c r="B20258">
        <v>1</v>
      </c>
      <c r="C20258">
        <v>1</v>
      </c>
      <c r="D20258">
        <v>1</v>
      </c>
      <c r="E20258" t="s">
        <v>1696</v>
      </c>
      <c r="F20258" t="s">
        <v>10074</v>
      </c>
      <c r="G20258" t="s">
        <v>11138</v>
      </c>
      <c r="H20258" t="s">
        <v>26808</v>
      </c>
      <c r="I20258" t="s">
        <v>29359</v>
      </c>
      <c r="J20258" t="s">
        <v>29360</v>
      </c>
      <c r="M20258">
        <v>7984</v>
      </c>
    </row>
    <row r="20259" spans="1:13" hidden="1" x14ac:dyDescent="0.3">
      <c r="E20259" t="s">
        <v>1780</v>
      </c>
      <c r="F20259" t="s">
        <v>6045</v>
      </c>
      <c r="G20259" t="s">
        <v>11139</v>
      </c>
      <c r="H20259" t="s">
        <v>27490</v>
      </c>
      <c r="I20259" t="s">
        <v>29357</v>
      </c>
      <c r="M20259">
        <v>8403</v>
      </c>
    </row>
    <row r="20260" spans="1:13" hidden="1" x14ac:dyDescent="0.3">
      <c r="E20260" t="s">
        <v>1264</v>
      </c>
      <c r="F20260" t="s">
        <v>8036</v>
      </c>
      <c r="G20260" t="s">
        <v>11137</v>
      </c>
      <c r="H20260" t="s">
        <v>22607</v>
      </c>
      <c r="I20260" t="s">
        <v>29357</v>
      </c>
      <c r="M20260">
        <v>6596</v>
      </c>
    </row>
    <row r="20261" spans="1:13" hidden="1" x14ac:dyDescent="0.3">
      <c r="E20261" t="s">
        <v>1264</v>
      </c>
      <c r="F20261" t="s">
        <v>8035</v>
      </c>
      <c r="G20261" t="s">
        <v>11137</v>
      </c>
      <c r="H20261" t="s">
        <v>22608</v>
      </c>
      <c r="I20261" t="s">
        <v>29357</v>
      </c>
      <c r="M20261">
        <v>6596</v>
      </c>
    </row>
    <row r="20262" spans="1:13" hidden="1" x14ac:dyDescent="0.3">
      <c r="E20262" t="s">
        <v>1264</v>
      </c>
      <c r="F20262" t="s">
        <v>8074</v>
      </c>
      <c r="G20262" t="s">
        <v>11138</v>
      </c>
      <c r="H20262" t="s">
        <v>22609</v>
      </c>
      <c r="I20262" t="s">
        <v>29357</v>
      </c>
      <c r="M20262">
        <v>6596</v>
      </c>
    </row>
    <row r="20263" spans="1:13" hidden="1" x14ac:dyDescent="0.3">
      <c r="E20263" t="s">
        <v>1780</v>
      </c>
      <c r="F20263" t="s">
        <v>6045</v>
      </c>
      <c r="G20263" t="s">
        <v>11139</v>
      </c>
      <c r="H20263" t="s">
        <v>27491</v>
      </c>
      <c r="I20263" t="s">
        <v>29357</v>
      </c>
      <c r="M20263">
        <v>8403</v>
      </c>
    </row>
    <row r="20264" spans="1:13" hidden="1" x14ac:dyDescent="0.3">
      <c r="E20264" t="s">
        <v>1264</v>
      </c>
      <c r="F20264" t="s">
        <v>8076</v>
      </c>
      <c r="G20264" t="s">
        <v>11137</v>
      </c>
      <c r="H20264" t="s">
        <v>22611</v>
      </c>
      <c r="I20264" t="s">
        <v>29357</v>
      </c>
      <c r="M20264">
        <v>6596</v>
      </c>
    </row>
    <row r="20265" spans="1:13" hidden="1" x14ac:dyDescent="0.3">
      <c r="E20265" t="s">
        <v>1780</v>
      </c>
      <c r="F20265" t="s">
        <v>6045</v>
      </c>
      <c r="G20265" t="s">
        <v>11139</v>
      </c>
      <c r="H20265" t="s">
        <v>27491</v>
      </c>
      <c r="I20265" t="s">
        <v>29357</v>
      </c>
      <c r="M20265">
        <v>8422</v>
      </c>
    </row>
    <row r="20266" spans="1:13" hidden="1" x14ac:dyDescent="0.3">
      <c r="E20266" t="s">
        <v>1264</v>
      </c>
      <c r="F20266" t="s">
        <v>8078</v>
      </c>
      <c r="G20266" t="s">
        <v>11138</v>
      </c>
      <c r="H20266" t="s">
        <v>22613</v>
      </c>
      <c r="I20266" t="s">
        <v>29357</v>
      </c>
      <c r="M20266">
        <v>6597</v>
      </c>
    </row>
    <row r="20267" spans="1:13" hidden="1" x14ac:dyDescent="0.3">
      <c r="E20267" t="s">
        <v>1780</v>
      </c>
      <c r="F20267" t="s">
        <v>6045</v>
      </c>
      <c r="G20267" t="s">
        <v>11139</v>
      </c>
      <c r="H20267" t="s">
        <v>27490</v>
      </c>
      <c r="I20267" t="s">
        <v>29357</v>
      </c>
      <c r="M20267">
        <v>8422</v>
      </c>
    </row>
    <row r="20268" spans="1:13" hidden="1" x14ac:dyDescent="0.3">
      <c r="A20268" t="s">
        <v>11138</v>
      </c>
      <c r="B20268">
        <v>1</v>
      </c>
      <c r="C20268">
        <v>1</v>
      </c>
      <c r="D20268">
        <v>1</v>
      </c>
      <c r="E20268" t="s">
        <v>1696</v>
      </c>
      <c r="F20268" t="s">
        <v>10074</v>
      </c>
      <c r="G20268" t="s">
        <v>11138</v>
      </c>
      <c r="H20268" t="s">
        <v>26808</v>
      </c>
      <c r="I20268" t="s">
        <v>29359</v>
      </c>
      <c r="J20268" t="s">
        <v>29360</v>
      </c>
      <c r="M20268">
        <v>7984</v>
      </c>
    </row>
    <row r="20269" spans="1:13" hidden="1" x14ac:dyDescent="0.3">
      <c r="E20269" t="s">
        <v>1269</v>
      </c>
      <c r="F20269" t="s">
        <v>8079</v>
      </c>
      <c r="G20269" t="s">
        <v>11137</v>
      </c>
      <c r="H20269" t="s">
        <v>22616</v>
      </c>
      <c r="I20269" t="s">
        <v>29357</v>
      </c>
      <c r="M20269">
        <v>6600</v>
      </c>
    </row>
    <row r="20270" spans="1:13" hidden="1" x14ac:dyDescent="0.3">
      <c r="E20270" t="s">
        <v>1780</v>
      </c>
      <c r="F20270" t="s">
        <v>6045</v>
      </c>
      <c r="G20270" t="s">
        <v>11139</v>
      </c>
      <c r="H20270" t="s">
        <v>27490</v>
      </c>
      <c r="I20270" t="s">
        <v>29357</v>
      </c>
      <c r="M20270">
        <v>8438</v>
      </c>
    </row>
    <row r="20271" spans="1:13" x14ac:dyDescent="0.3">
      <c r="E20271" t="s">
        <v>243</v>
      </c>
      <c r="F20271" t="s">
        <v>3234</v>
      </c>
      <c r="G20271" t="s">
        <v>11138</v>
      </c>
      <c r="H20271" t="s">
        <v>13283</v>
      </c>
      <c r="I20271" t="s">
        <v>29358</v>
      </c>
      <c r="J20271" t="s">
        <v>29360</v>
      </c>
      <c r="M20271">
        <v>1214</v>
      </c>
    </row>
    <row r="20272" spans="1:13" hidden="1" x14ac:dyDescent="0.3">
      <c r="E20272" t="s">
        <v>1269</v>
      </c>
      <c r="F20272" t="s">
        <v>8081</v>
      </c>
      <c r="G20272" t="s">
        <v>11138</v>
      </c>
      <c r="H20272" t="s">
        <v>22619</v>
      </c>
      <c r="I20272" t="s">
        <v>29357</v>
      </c>
      <c r="M20272">
        <v>6600</v>
      </c>
    </row>
    <row r="20273" spans="1:13" hidden="1" x14ac:dyDescent="0.3">
      <c r="A20273" t="s">
        <v>11138</v>
      </c>
      <c r="B20273">
        <v>1</v>
      </c>
      <c r="C20273">
        <v>1</v>
      </c>
      <c r="D20273">
        <v>1</v>
      </c>
      <c r="E20273" t="s">
        <v>1696</v>
      </c>
      <c r="F20273" t="s">
        <v>10074</v>
      </c>
      <c r="G20273" t="s">
        <v>11138</v>
      </c>
      <c r="H20273" t="s">
        <v>27046</v>
      </c>
      <c r="I20273" t="s">
        <v>29359</v>
      </c>
      <c r="J20273" t="s">
        <v>29360</v>
      </c>
      <c r="M20273">
        <v>8037</v>
      </c>
    </row>
    <row r="20274" spans="1:13" hidden="1" x14ac:dyDescent="0.3">
      <c r="E20274" t="s">
        <v>1269</v>
      </c>
      <c r="F20274" t="s">
        <v>8054</v>
      </c>
      <c r="G20274" t="s">
        <v>11138</v>
      </c>
      <c r="H20274" t="s">
        <v>22621</v>
      </c>
      <c r="I20274" t="s">
        <v>29357</v>
      </c>
      <c r="M20274">
        <v>6600</v>
      </c>
    </row>
    <row r="20275" spans="1:13" hidden="1" x14ac:dyDescent="0.3">
      <c r="E20275" t="s">
        <v>1269</v>
      </c>
      <c r="F20275" t="s">
        <v>8083</v>
      </c>
      <c r="G20275" t="s">
        <v>11137</v>
      </c>
      <c r="H20275" t="s">
        <v>22622</v>
      </c>
      <c r="I20275" t="s">
        <v>29357</v>
      </c>
      <c r="M20275">
        <v>6600</v>
      </c>
    </row>
    <row r="20276" spans="1:13" hidden="1" x14ac:dyDescent="0.3">
      <c r="E20276" t="s">
        <v>1780</v>
      </c>
      <c r="F20276" t="s">
        <v>6045</v>
      </c>
      <c r="G20276" t="s">
        <v>11139</v>
      </c>
      <c r="H20276" t="s">
        <v>27491</v>
      </c>
      <c r="I20276" t="s">
        <v>29357</v>
      </c>
      <c r="M20276">
        <v>8438</v>
      </c>
    </row>
    <row r="20277" spans="1:13" hidden="1" x14ac:dyDescent="0.3">
      <c r="E20277" t="s">
        <v>1264</v>
      </c>
      <c r="F20277" t="s">
        <v>8035</v>
      </c>
      <c r="G20277" t="s">
        <v>11137</v>
      </c>
      <c r="H20277" t="s">
        <v>22624</v>
      </c>
      <c r="I20277" t="s">
        <v>29357</v>
      </c>
      <c r="M20277">
        <v>6601</v>
      </c>
    </row>
    <row r="20278" spans="1:13" hidden="1" x14ac:dyDescent="0.3">
      <c r="E20278" t="s">
        <v>997</v>
      </c>
      <c r="F20278" t="s">
        <v>6735</v>
      </c>
      <c r="G20278" t="s">
        <v>11139</v>
      </c>
      <c r="H20278" t="s">
        <v>19972</v>
      </c>
      <c r="I20278" t="s">
        <v>29357</v>
      </c>
      <c r="M20278">
        <v>5357</v>
      </c>
    </row>
    <row r="20279" spans="1:13" hidden="1" x14ac:dyDescent="0.3">
      <c r="E20279" t="s">
        <v>1264</v>
      </c>
      <c r="F20279" t="s">
        <v>8036</v>
      </c>
      <c r="G20279" t="s">
        <v>11137</v>
      </c>
      <c r="H20279" t="s">
        <v>22626</v>
      </c>
      <c r="I20279" t="s">
        <v>29357</v>
      </c>
      <c r="M20279">
        <v>6601</v>
      </c>
    </row>
    <row r="20280" spans="1:13" hidden="1" x14ac:dyDescent="0.3">
      <c r="E20280" t="s">
        <v>1267</v>
      </c>
      <c r="F20280" t="s">
        <v>8040</v>
      </c>
      <c r="G20280" t="s">
        <v>11137</v>
      </c>
      <c r="H20280" t="s">
        <v>22627</v>
      </c>
      <c r="I20280" t="s">
        <v>29357</v>
      </c>
      <c r="M20280">
        <v>6602</v>
      </c>
    </row>
    <row r="20281" spans="1:13" hidden="1" x14ac:dyDescent="0.3">
      <c r="E20281" t="s">
        <v>1835</v>
      </c>
      <c r="F20281" t="s">
        <v>10596</v>
      </c>
      <c r="G20281" t="s">
        <v>11139</v>
      </c>
      <c r="H20281" t="s">
        <v>27973</v>
      </c>
      <c r="I20281" t="s">
        <v>29357</v>
      </c>
      <c r="M20281">
        <v>8586</v>
      </c>
    </row>
    <row r="20282" spans="1:13" hidden="1" x14ac:dyDescent="0.3">
      <c r="E20282" t="s">
        <v>1130</v>
      </c>
      <c r="F20282" t="s">
        <v>10773</v>
      </c>
      <c r="G20282" t="s">
        <v>11139</v>
      </c>
      <c r="H20282" t="s">
        <v>28472</v>
      </c>
      <c r="I20282" t="s">
        <v>29357</v>
      </c>
      <c r="M20282">
        <v>8965</v>
      </c>
    </row>
    <row r="20283" spans="1:13" hidden="1" x14ac:dyDescent="0.3">
      <c r="E20283" t="s">
        <v>1267</v>
      </c>
      <c r="F20283" t="s">
        <v>8084</v>
      </c>
      <c r="G20283" t="s">
        <v>11138</v>
      </c>
      <c r="H20283" t="s">
        <v>22630</v>
      </c>
      <c r="I20283" t="s">
        <v>29357</v>
      </c>
      <c r="M20283">
        <v>6602</v>
      </c>
    </row>
    <row r="20284" spans="1:13" hidden="1" x14ac:dyDescent="0.3">
      <c r="E20284" t="s">
        <v>1267</v>
      </c>
      <c r="F20284" t="s">
        <v>8028</v>
      </c>
      <c r="G20284" t="s">
        <v>11138</v>
      </c>
      <c r="H20284" t="s">
        <v>22631</v>
      </c>
      <c r="I20284" t="s">
        <v>29357</v>
      </c>
      <c r="M20284">
        <v>6602</v>
      </c>
    </row>
    <row r="20285" spans="1:13" x14ac:dyDescent="0.3">
      <c r="E20285" t="s">
        <v>1292</v>
      </c>
      <c r="F20285" t="s">
        <v>8187</v>
      </c>
      <c r="G20285" t="s">
        <v>11138</v>
      </c>
      <c r="H20285" t="s">
        <v>22919</v>
      </c>
      <c r="I20285" t="s">
        <v>29358</v>
      </c>
      <c r="J20285" t="s">
        <v>29379</v>
      </c>
      <c r="M20285">
        <v>6674</v>
      </c>
    </row>
    <row r="20286" spans="1:13" hidden="1" x14ac:dyDescent="0.3">
      <c r="E20286" t="s">
        <v>1847</v>
      </c>
      <c r="F20286" t="s">
        <v>10659</v>
      </c>
      <c r="G20286" t="s">
        <v>11140</v>
      </c>
      <c r="H20286" t="s">
        <v>28110</v>
      </c>
      <c r="I20286" t="s">
        <v>29358</v>
      </c>
      <c r="J20286" t="s">
        <v>29361</v>
      </c>
      <c r="M20286">
        <v>8611</v>
      </c>
    </row>
    <row r="20287" spans="1:13" hidden="1" x14ac:dyDescent="0.3">
      <c r="E20287" t="s">
        <v>1267</v>
      </c>
      <c r="F20287" t="s">
        <v>8085</v>
      </c>
      <c r="G20287" t="s">
        <v>11137</v>
      </c>
      <c r="H20287" t="s">
        <v>22634</v>
      </c>
      <c r="I20287" t="s">
        <v>29357</v>
      </c>
      <c r="M20287">
        <v>6602</v>
      </c>
    </row>
    <row r="20288" spans="1:13" hidden="1" x14ac:dyDescent="0.3">
      <c r="E20288" t="s">
        <v>1129</v>
      </c>
      <c r="F20288" t="s">
        <v>10659</v>
      </c>
      <c r="G20288" t="s">
        <v>11140</v>
      </c>
      <c r="H20288" t="s">
        <v>28241</v>
      </c>
      <c r="I20288" t="s">
        <v>29358</v>
      </c>
      <c r="J20288" t="s">
        <v>29361</v>
      </c>
      <c r="M20288">
        <v>8682</v>
      </c>
    </row>
    <row r="20289" spans="1:13" x14ac:dyDescent="0.3">
      <c r="E20289" t="s">
        <v>1304</v>
      </c>
      <c r="F20289" t="s">
        <v>8187</v>
      </c>
      <c r="G20289" t="s">
        <v>11138</v>
      </c>
      <c r="H20289" t="s">
        <v>22996</v>
      </c>
      <c r="I20289" t="s">
        <v>29358</v>
      </c>
      <c r="J20289" t="s">
        <v>29379</v>
      </c>
      <c r="M20289">
        <v>6698</v>
      </c>
    </row>
    <row r="20290" spans="1:13" hidden="1" x14ac:dyDescent="0.3">
      <c r="E20290" t="s">
        <v>1267</v>
      </c>
      <c r="F20290" t="s">
        <v>8086</v>
      </c>
      <c r="G20290" t="s">
        <v>11138</v>
      </c>
      <c r="H20290" t="s">
        <v>22637</v>
      </c>
      <c r="I20290" t="s">
        <v>29357</v>
      </c>
      <c r="M20290">
        <v>6602</v>
      </c>
    </row>
    <row r="20291" spans="1:13" hidden="1" x14ac:dyDescent="0.3">
      <c r="E20291" t="s">
        <v>45</v>
      </c>
      <c r="F20291" t="s">
        <v>2217</v>
      </c>
      <c r="G20291" t="s">
        <v>11139</v>
      </c>
      <c r="H20291" t="s">
        <v>11436</v>
      </c>
      <c r="I20291" t="s">
        <v>29357</v>
      </c>
      <c r="M20291">
        <v>124</v>
      </c>
    </row>
    <row r="20292" spans="1:13" hidden="1" x14ac:dyDescent="0.3">
      <c r="E20292" t="s">
        <v>1267</v>
      </c>
      <c r="F20292" t="s">
        <v>8027</v>
      </c>
      <c r="G20292" t="s">
        <v>11140</v>
      </c>
      <c r="H20292" t="s">
        <v>22639</v>
      </c>
      <c r="I20292" t="s">
        <v>29357</v>
      </c>
      <c r="M20292">
        <v>6602</v>
      </c>
    </row>
    <row r="20293" spans="1:13" hidden="1" x14ac:dyDescent="0.3">
      <c r="E20293" t="s">
        <v>1267</v>
      </c>
      <c r="F20293" t="s">
        <v>8045</v>
      </c>
      <c r="G20293" t="s">
        <v>11137</v>
      </c>
      <c r="H20293" t="s">
        <v>22640</v>
      </c>
      <c r="I20293" t="s">
        <v>29357</v>
      </c>
      <c r="M20293">
        <v>6603</v>
      </c>
    </row>
    <row r="20294" spans="1:13" hidden="1" x14ac:dyDescent="0.3">
      <c r="E20294" t="s">
        <v>1267</v>
      </c>
      <c r="F20294" t="s">
        <v>8087</v>
      </c>
      <c r="G20294" t="s">
        <v>11137</v>
      </c>
      <c r="H20294" t="s">
        <v>22641</v>
      </c>
      <c r="I20294" t="s">
        <v>29357</v>
      </c>
      <c r="M20294">
        <v>6603</v>
      </c>
    </row>
    <row r="20295" spans="1:13" hidden="1" x14ac:dyDescent="0.3">
      <c r="A20295" t="s">
        <v>11138</v>
      </c>
      <c r="B20295">
        <v>1</v>
      </c>
      <c r="C20295">
        <v>1</v>
      </c>
      <c r="D20295">
        <v>1</v>
      </c>
      <c r="E20295" t="s">
        <v>359</v>
      </c>
      <c r="F20295" t="s">
        <v>3841</v>
      </c>
      <c r="G20295" t="s">
        <v>11138</v>
      </c>
      <c r="H20295" t="s">
        <v>14406</v>
      </c>
      <c r="I20295" t="s">
        <v>29359</v>
      </c>
      <c r="J20295" t="s">
        <v>29360</v>
      </c>
      <c r="M20295">
        <v>1648</v>
      </c>
    </row>
    <row r="20296" spans="1:13" hidden="1" x14ac:dyDescent="0.3">
      <c r="A20296" t="s">
        <v>11138</v>
      </c>
      <c r="B20296">
        <v>1</v>
      </c>
      <c r="C20296">
        <v>1</v>
      </c>
      <c r="D20296">
        <v>1</v>
      </c>
      <c r="E20296" t="s">
        <v>682</v>
      </c>
      <c r="F20296" t="s">
        <v>3841</v>
      </c>
      <c r="G20296" t="s">
        <v>11138</v>
      </c>
      <c r="H20296" t="s">
        <v>17255</v>
      </c>
      <c r="I20296" t="s">
        <v>29359</v>
      </c>
      <c r="J20296" t="s">
        <v>29360</v>
      </c>
      <c r="M20296">
        <v>2622</v>
      </c>
    </row>
    <row r="20297" spans="1:13" hidden="1" x14ac:dyDescent="0.3">
      <c r="E20297" t="s">
        <v>1267</v>
      </c>
      <c r="F20297" t="s">
        <v>8027</v>
      </c>
      <c r="G20297" t="s">
        <v>11140</v>
      </c>
      <c r="H20297" t="s">
        <v>22643</v>
      </c>
      <c r="I20297" t="s">
        <v>29357</v>
      </c>
      <c r="M20297">
        <v>6603</v>
      </c>
    </row>
    <row r="20298" spans="1:13" hidden="1" x14ac:dyDescent="0.3">
      <c r="E20298" t="s">
        <v>1267</v>
      </c>
      <c r="F20298" t="s">
        <v>8089</v>
      </c>
      <c r="G20298" t="s">
        <v>11137</v>
      </c>
      <c r="H20298" t="s">
        <v>22644</v>
      </c>
      <c r="I20298" t="s">
        <v>29357</v>
      </c>
      <c r="M20298">
        <v>6603</v>
      </c>
    </row>
    <row r="20299" spans="1:13" x14ac:dyDescent="0.3">
      <c r="E20299" t="s">
        <v>741</v>
      </c>
      <c r="F20299" t="s">
        <v>5586</v>
      </c>
      <c r="G20299" t="s">
        <v>11138</v>
      </c>
      <c r="H20299" t="s">
        <v>18017</v>
      </c>
      <c r="I20299" t="s">
        <v>29358</v>
      </c>
      <c r="J20299" t="s">
        <v>29363</v>
      </c>
      <c r="K20299" t="s">
        <v>29399</v>
      </c>
      <c r="L20299" t="s">
        <v>29390</v>
      </c>
      <c r="M20299">
        <v>2817</v>
      </c>
    </row>
    <row r="20300" spans="1:13" hidden="1" x14ac:dyDescent="0.3">
      <c r="E20300" t="s">
        <v>1050</v>
      </c>
      <c r="F20300" t="s">
        <v>6944</v>
      </c>
      <c r="G20300" t="s">
        <v>11140</v>
      </c>
      <c r="H20300" t="s">
        <v>20373</v>
      </c>
      <c r="I20300" t="s">
        <v>29358</v>
      </c>
      <c r="J20300" t="s">
        <v>29368</v>
      </c>
      <c r="M20300">
        <v>5582</v>
      </c>
    </row>
    <row r="20301" spans="1:13" hidden="1" x14ac:dyDescent="0.3">
      <c r="E20301" t="s">
        <v>1656</v>
      </c>
      <c r="F20301" t="s">
        <v>6944</v>
      </c>
      <c r="G20301" t="s">
        <v>11140</v>
      </c>
      <c r="H20301" t="s">
        <v>26281</v>
      </c>
      <c r="I20301" t="s">
        <v>29358</v>
      </c>
      <c r="J20301" t="s">
        <v>29368</v>
      </c>
      <c r="M20301">
        <v>7843</v>
      </c>
    </row>
    <row r="20302" spans="1:13" x14ac:dyDescent="0.3">
      <c r="E20302" t="s">
        <v>487</v>
      </c>
      <c r="F20302" t="s">
        <v>4385</v>
      </c>
      <c r="G20302" t="s">
        <v>11138</v>
      </c>
      <c r="H20302" t="s">
        <v>15433</v>
      </c>
      <c r="I20302" t="s">
        <v>29358</v>
      </c>
      <c r="J20302" t="s">
        <v>29360</v>
      </c>
      <c r="M20302">
        <v>2042</v>
      </c>
    </row>
    <row r="20303" spans="1:13" hidden="1" x14ac:dyDescent="0.3">
      <c r="A20303" t="s">
        <v>11138</v>
      </c>
      <c r="B20303">
        <v>1</v>
      </c>
      <c r="C20303">
        <v>1</v>
      </c>
      <c r="D20303">
        <v>1</v>
      </c>
      <c r="E20303" t="s">
        <v>761</v>
      </c>
      <c r="F20303" t="s">
        <v>5751</v>
      </c>
      <c r="G20303" t="s">
        <v>11138</v>
      </c>
      <c r="H20303" t="s">
        <v>18276</v>
      </c>
      <c r="I20303" t="s">
        <v>29359</v>
      </c>
      <c r="J20303" t="s">
        <v>29363</v>
      </c>
      <c r="K20303" t="s">
        <v>29399</v>
      </c>
      <c r="L20303" t="s">
        <v>29390</v>
      </c>
      <c r="M20303">
        <v>2924</v>
      </c>
    </row>
    <row r="20304" spans="1:13" hidden="1" x14ac:dyDescent="0.3">
      <c r="A20304" t="s">
        <v>11138</v>
      </c>
      <c r="B20304">
        <v>1</v>
      </c>
      <c r="C20304">
        <v>1</v>
      </c>
      <c r="D20304">
        <v>1</v>
      </c>
      <c r="E20304" t="s">
        <v>457</v>
      </c>
      <c r="F20304" t="s">
        <v>4251</v>
      </c>
      <c r="G20304" t="s">
        <v>11138</v>
      </c>
      <c r="H20304" t="s">
        <v>15114</v>
      </c>
      <c r="I20304" t="s">
        <v>29359</v>
      </c>
      <c r="J20304" t="s">
        <v>29363</v>
      </c>
      <c r="K20304" t="s">
        <v>29399</v>
      </c>
      <c r="L20304" t="s">
        <v>29390</v>
      </c>
      <c r="M20304">
        <v>1942</v>
      </c>
    </row>
    <row r="20305" spans="1:13" x14ac:dyDescent="0.3">
      <c r="E20305" t="s">
        <v>487</v>
      </c>
      <c r="F20305" t="s">
        <v>4385</v>
      </c>
      <c r="G20305" t="s">
        <v>11138</v>
      </c>
      <c r="H20305" t="s">
        <v>15452</v>
      </c>
      <c r="I20305" t="s">
        <v>29358</v>
      </c>
      <c r="J20305" t="s">
        <v>29360</v>
      </c>
      <c r="M20305">
        <v>2043</v>
      </c>
    </row>
    <row r="20306" spans="1:13" hidden="1" x14ac:dyDescent="0.3">
      <c r="E20306" t="s">
        <v>1274</v>
      </c>
      <c r="F20306" t="s">
        <v>8090</v>
      </c>
      <c r="G20306" t="s">
        <v>11137</v>
      </c>
      <c r="H20306" t="s">
        <v>22649</v>
      </c>
      <c r="I20306" t="s">
        <v>29357</v>
      </c>
      <c r="M20306">
        <v>6605</v>
      </c>
    </row>
    <row r="20307" spans="1:13" hidden="1" x14ac:dyDescent="0.3">
      <c r="E20307" t="s">
        <v>1274</v>
      </c>
      <c r="F20307" t="s">
        <v>8090</v>
      </c>
      <c r="G20307" t="s">
        <v>11137</v>
      </c>
      <c r="H20307" t="s">
        <v>22650</v>
      </c>
      <c r="I20307" t="s">
        <v>29357</v>
      </c>
      <c r="M20307">
        <v>6605</v>
      </c>
    </row>
    <row r="20308" spans="1:13" hidden="1" x14ac:dyDescent="0.3">
      <c r="A20308" t="s">
        <v>11138</v>
      </c>
      <c r="B20308">
        <v>1</v>
      </c>
      <c r="C20308">
        <v>1</v>
      </c>
      <c r="D20308">
        <v>1</v>
      </c>
      <c r="E20308" t="s">
        <v>454</v>
      </c>
      <c r="F20308" t="s">
        <v>4226</v>
      </c>
      <c r="G20308" t="s">
        <v>11138</v>
      </c>
      <c r="H20308" t="s">
        <v>15080</v>
      </c>
      <c r="I20308" t="s">
        <v>29359</v>
      </c>
      <c r="J20308" t="s">
        <v>29363</v>
      </c>
      <c r="K20308" t="s">
        <v>29399</v>
      </c>
      <c r="L20308" t="s">
        <v>29390</v>
      </c>
      <c r="M20308">
        <v>1935</v>
      </c>
    </row>
    <row r="20309" spans="1:13" hidden="1" x14ac:dyDescent="0.3">
      <c r="E20309" t="s">
        <v>1802</v>
      </c>
      <c r="F20309" t="s">
        <v>10438</v>
      </c>
      <c r="G20309" t="s">
        <v>11139</v>
      </c>
      <c r="H20309" t="s">
        <v>27652</v>
      </c>
      <c r="I20309" t="s">
        <v>29357</v>
      </c>
      <c r="M20309">
        <v>8483</v>
      </c>
    </row>
    <row r="20310" spans="1:13" hidden="1" x14ac:dyDescent="0.3">
      <c r="A20310" t="s">
        <v>11138</v>
      </c>
      <c r="B20310">
        <v>1</v>
      </c>
      <c r="C20310">
        <v>1</v>
      </c>
      <c r="D20310">
        <v>1</v>
      </c>
      <c r="E20310" t="s">
        <v>1561</v>
      </c>
      <c r="F20310" t="s">
        <v>9386</v>
      </c>
      <c r="G20310" t="s">
        <v>11138</v>
      </c>
      <c r="H20310" t="s">
        <v>25479</v>
      </c>
      <c r="I20310" t="s">
        <v>29359</v>
      </c>
      <c r="J20310" t="s">
        <v>29363</v>
      </c>
      <c r="K20310" t="s">
        <v>29399</v>
      </c>
      <c r="L20310" t="s">
        <v>29390</v>
      </c>
      <c r="M20310">
        <v>7633</v>
      </c>
    </row>
    <row r="20311" spans="1:13" hidden="1" x14ac:dyDescent="0.3">
      <c r="E20311" t="s">
        <v>1260</v>
      </c>
      <c r="F20311" t="s">
        <v>8091</v>
      </c>
      <c r="G20311" t="s">
        <v>11138</v>
      </c>
      <c r="H20311" t="s">
        <v>22651</v>
      </c>
      <c r="I20311" t="s">
        <v>29357</v>
      </c>
      <c r="M20311">
        <v>6606</v>
      </c>
    </row>
    <row r="20312" spans="1:13" hidden="1" x14ac:dyDescent="0.3">
      <c r="E20312" t="s">
        <v>1260</v>
      </c>
      <c r="F20312" t="s">
        <v>8021</v>
      </c>
      <c r="G20312" t="s">
        <v>11138</v>
      </c>
      <c r="H20312" t="s">
        <v>22653</v>
      </c>
      <c r="I20312" t="s">
        <v>29357</v>
      </c>
      <c r="M20312">
        <v>6607</v>
      </c>
    </row>
    <row r="20313" spans="1:13" hidden="1" x14ac:dyDescent="0.3">
      <c r="E20313" t="s">
        <v>1260</v>
      </c>
      <c r="F20313" t="s">
        <v>8021</v>
      </c>
      <c r="G20313" t="s">
        <v>11138</v>
      </c>
      <c r="H20313" t="s">
        <v>22654</v>
      </c>
      <c r="I20313" t="s">
        <v>29357</v>
      </c>
      <c r="M20313">
        <v>6607</v>
      </c>
    </row>
    <row r="20314" spans="1:13" hidden="1" x14ac:dyDescent="0.3">
      <c r="A20314" t="s">
        <v>11138</v>
      </c>
      <c r="B20314">
        <v>1</v>
      </c>
      <c r="C20314">
        <v>1</v>
      </c>
      <c r="D20314">
        <v>1</v>
      </c>
      <c r="E20314" t="s">
        <v>1447</v>
      </c>
      <c r="F20314" t="s">
        <v>8774</v>
      </c>
      <c r="G20314" t="s">
        <v>11138</v>
      </c>
      <c r="H20314" t="s">
        <v>24335</v>
      </c>
      <c r="I20314" t="s">
        <v>29359</v>
      </c>
      <c r="J20314" t="s">
        <v>29362</v>
      </c>
      <c r="K20314" t="s">
        <v>29390</v>
      </c>
      <c r="M20314">
        <v>7138</v>
      </c>
    </row>
    <row r="20315" spans="1:13" hidden="1" x14ac:dyDescent="0.3">
      <c r="A20315" t="s">
        <v>11138</v>
      </c>
      <c r="B20315">
        <v>1</v>
      </c>
      <c r="C20315">
        <v>1</v>
      </c>
      <c r="D20315">
        <v>1</v>
      </c>
      <c r="E20315" t="s">
        <v>13</v>
      </c>
      <c r="F20315" t="s">
        <v>2009</v>
      </c>
      <c r="G20315" t="s">
        <v>11138</v>
      </c>
      <c r="H20315" t="s">
        <v>11143</v>
      </c>
      <c r="I20315" t="s">
        <v>29359</v>
      </c>
      <c r="J20315" t="s">
        <v>29360</v>
      </c>
      <c r="M20315">
        <v>0</v>
      </c>
    </row>
    <row r="20316" spans="1:13" hidden="1" x14ac:dyDescent="0.3">
      <c r="E20316" t="s">
        <v>1260</v>
      </c>
      <c r="F20316" t="s">
        <v>8092</v>
      </c>
      <c r="G20316" t="s">
        <v>11138</v>
      </c>
      <c r="H20316" t="s">
        <v>22656</v>
      </c>
      <c r="I20316" t="s">
        <v>29357</v>
      </c>
      <c r="M20316">
        <v>6607</v>
      </c>
    </row>
    <row r="20317" spans="1:13" hidden="1" x14ac:dyDescent="0.3">
      <c r="A20317" t="s">
        <v>11138</v>
      </c>
      <c r="B20317">
        <v>1</v>
      </c>
      <c r="C20317">
        <v>1</v>
      </c>
      <c r="D20317">
        <v>1</v>
      </c>
      <c r="E20317" t="s">
        <v>578</v>
      </c>
      <c r="F20317" t="s">
        <v>2009</v>
      </c>
      <c r="G20317" t="s">
        <v>11138</v>
      </c>
      <c r="H20317" t="s">
        <v>16339</v>
      </c>
      <c r="I20317" t="s">
        <v>29359</v>
      </c>
      <c r="J20317" t="s">
        <v>29360</v>
      </c>
      <c r="M20317">
        <v>2307</v>
      </c>
    </row>
    <row r="20318" spans="1:13" hidden="1" x14ac:dyDescent="0.3">
      <c r="A20318" t="s">
        <v>11138</v>
      </c>
      <c r="B20318">
        <v>1</v>
      </c>
      <c r="C20318">
        <v>1</v>
      </c>
      <c r="D20318">
        <v>1</v>
      </c>
      <c r="E20318" t="s">
        <v>1447</v>
      </c>
      <c r="F20318" t="s">
        <v>2009</v>
      </c>
      <c r="G20318" t="s">
        <v>11138</v>
      </c>
      <c r="H20318" t="s">
        <v>24336</v>
      </c>
      <c r="I20318" t="s">
        <v>29359</v>
      </c>
      <c r="J20318" t="s">
        <v>29360</v>
      </c>
      <c r="M20318">
        <v>7138</v>
      </c>
    </row>
    <row r="20319" spans="1:13" hidden="1" x14ac:dyDescent="0.3">
      <c r="E20319" t="s">
        <v>1260</v>
      </c>
      <c r="F20319" t="s">
        <v>8092</v>
      </c>
      <c r="G20319" t="s">
        <v>11138</v>
      </c>
      <c r="H20319" t="s">
        <v>22659</v>
      </c>
      <c r="I20319" t="s">
        <v>29357</v>
      </c>
      <c r="M20319">
        <v>6608</v>
      </c>
    </row>
    <row r="20320" spans="1:13" x14ac:dyDescent="0.3">
      <c r="E20320" t="s">
        <v>922</v>
      </c>
      <c r="F20320" t="s">
        <v>4385</v>
      </c>
      <c r="G20320" t="s">
        <v>11138</v>
      </c>
      <c r="H20320" t="s">
        <v>19144</v>
      </c>
      <c r="I20320" t="s">
        <v>29358</v>
      </c>
      <c r="J20320" t="s">
        <v>29360</v>
      </c>
      <c r="M20320">
        <v>5026</v>
      </c>
    </row>
    <row r="20321" spans="1:13" hidden="1" x14ac:dyDescent="0.3">
      <c r="E20321" t="s">
        <v>1260</v>
      </c>
      <c r="F20321" t="s">
        <v>8021</v>
      </c>
      <c r="G20321" t="s">
        <v>11138</v>
      </c>
      <c r="H20321" t="s">
        <v>22661</v>
      </c>
      <c r="I20321" t="s">
        <v>29357</v>
      </c>
      <c r="M20321">
        <v>6608</v>
      </c>
    </row>
    <row r="20322" spans="1:13" hidden="1" x14ac:dyDescent="0.3">
      <c r="A20322" t="s">
        <v>11138</v>
      </c>
      <c r="B20322">
        <v>1</v>
      </c>
      <c r="C20322">
        <v>1</v>
      </c>
      <c r="D20322">
        <v>1</v>
      </c>
      <c r="E20322" t="s">
        <v>1483</v>
      </c>
      <c r="F20322" t="s">
        <v>2009</v>
      </c>
      <c r="G20322" t="s">
        <v>11138</v>
      </c>
      <c r="H20322" t="s">
        <v>24752</v>
      </c>
      <c r="I20322" t="s">
        <v>29359</v>
      </c>
      <c r="J20322" t="s">
        <v>29360</v>
      </c>
      <c r="M20322">
        <v>7214</v>
      </c>
    </row>
    <row r="20323" spans="1:13" hidden="1" x14ac:dyDescent="0.3">
      <c r="E20323" t="s">
        <v>1260</v>
      </c>
      <c r="F20323" t="s">
        <v>8021</v>
      </c>
      <c r="G20323" t="s">
        <v>11138</v>
      </c>
      <c r="H20323" t="s">
        <v>22663</v>
      </c>
      <c r="I20323" t="s">
        <v>29357</v>
      </c>
      <c r="M20323">
        <v>6609</v>
      </c>
    </row>
    <row r="20324" spans="1:13" hidden="1" x14ac:dyDescent="0.3">
      <c r="A20324" t="s">
        <v>11138</v>
      </c>
      <c r="B20324">
        <v>1</v>
      </c>
      <c r="C20324">
        <v>1</v>
      </c>
      <c r="D20324">
        <v>1</v>
      </c>
      <c r="E20324" t="s">
        <v>1483</v>
      </c>
      <c r="F20324" t="s">
        <v>2009</v>
      </c>
      <c r="G20324" t="s">
        <v>11138</v>
      </c>
      <c r="H20324" t="s">
        <v>24758</v>
      </c>
      <c r="I20324" t="s">
        <v>29359</v>
      </c>
      <c r="J20324" t="s">
        <v>29360</v>
      </c>
      <c r="M20324">
        <v>7215</v>
      </c>
    </row>
    <row r="20325" spans="1:13" hidden="1" x14ac:dyDescent="0.3">
      <c r="E20325" t="s">
        <v>1260</v>
      </c>
      <c r="F20325" t="s">
        <v>8022</v>
      </c>
      <c r="G20325" t="s">
        <v>11138</v>
      </c>
      <c r="H20325" t="s">
        <v>22665</v>
      </c>
      <c r="I20325" t="s">
        <v>29357</v>
      </c>
      <c r="M20325">
        <v>6609</v>
      </c>
    </row>
    <row r="20326" spans="1:13" hidden="1" x14ac:dyDescent="0.3">
      <c r="A20326" t="s">
        <v>11138</v>
      </c>
      <c r="B20326">
        <v>1</v>
      </c>
      <c r="C20326">
        <v>1</v>
      </c>
      <c r="D20326">
        <v>1</v>
      </c>
      <c r="E20326" t="s">
        <v>1693</v>
      </c>
      <c r="F20326" t="s">
        <v>2009</v>
      </c>
      <c r="G20326" t="s">
        <v>11138</v>
      </c>
      <c r="H20326" t="s">
        <v>26695</v>
      </c>
      <c r="I20326" t="s">
        <v>29359</v>
      </c>
      <c r="J20326" t="s">
        <v>29362</v>
      </c>
      <c r="K20326" t="s">
        <v>29390</v>
      </c>
      <c r="M20326">
        <v>7950</v>
      </c>
    </row>
    <row r="20327" spans="1:13" hidden="1" x14ac:dyDescent="0.3">
      <c r="E20327" t="s">
        <v>1270</v>
      </c>
      <c r="F20327" t="s">
        <v>1270</v>
      </c>
      <c r="G20327" t="s">
        <v>11137</v>
      </c>
      <c r="H20327" t="s">
        <v>22554</v>
      </c>
      <c r="I20327" t="s">
        <v>29357</v>
      </c>
      <c r="M20327">
        <v>6610</v>
      </c>
    </row>
    <row r="20328" spans="1:13" x14ac:dyDescent="0.3">
      <c r="E20328" t="s">
        <v>324</v>
      </c>
      <c r="F20328" t="s">
        <v>3675</v>
      </c>
      <c r="G20328" t="s">
        <v>11138</v>
      </c>
      <c r="H20328" t="s">
        <v>14144</v>
      </c>
      <c r="I20328" t="s">
        <v>29358</v>
      </c>
      <c r="J20328" t="s">
        <v>29363</v>
      </c>
      <c r="K20328" t="s">
        <v>29399</v>
      </c>
      <c r="L20328" t="s">
        <v>29403</v>
      </c>
      <c r="M20328">
        <v>1571</v>
      </c>
    </row>
    <row r="20329" spans="1:13" hidden="1" x14ac:dyDescent="0.3">
      <c r="A20329" t="s">
        <v>11138</v>
      </c>
      <c r="B20329">
        <v>1</v>
      </c>
      <c r="C20329">
        <v>1</v>
      </c>
      <c r="D20329">
        <v>1</v>
      </c>
      <c r="E20329" t="s">
        <v>1590</v>
      </c>
      <c r="F20329" t="s">
        <v>9484</v>
      </c>
      <c r="G20329" t="s">
        <v>11138</v>
      </c>
      <c r="H20329" t="s">
        <v>25666</v>
      </c>
      <c r="I20329" t="s">
        <v>29359</v>
      </c>
      <c r="J20329" t="s">
        <v>29363</v>
      </c>
      <c r="K20329" t="s">
        <v>29399</v>
      </c>
      <c r="L20329" t="s">
        <v>29390</v>
      </c>
      <c r="M20329">
        <v>7732</v>
      </c>
    </row>
    <row r="20330" spans="1:13" hidden="1" x14ac:dyDescent="0.3">
      <c r="E20330" t="s">
        <v>1754</v>
      </c>
      <c r="F20330" t="s">
        <v>10305</v>
      </c>
      <c r="G20330" t="s">
        <v>11140</v>
      </c>
      <c r="H20330" t="s">
        <v>27381</v>
      </c>
      <c r="I20330" t="s">
        <v>29358</v>
      </c>
      <c r="J20330" t="s">
        <v>29367</v>
      </c>
      <c r="K20330" t="s">
        <v>29386</v>
      </c>
      <c r="M20330">
        <v>8245</v>
      </c>
    </row>
    <row r="20331" spans="1:13" hidden="1" x14ac:dyDescent="0.3">
      <c r="E20331" t="s">
        <v>1102</v>
      </c>
      <c r="F20331" t="s">
        <v>8093</v>
      </c>
      <c r="G20331" t="s">
        <v>11137</v>
      </c>
      <c r="H20331" t="s">
        <v>22669</v>
      </c>
      <c r="I20331" t="s">
        <v>29357</v>
      </c>
      <c r="M20331">
        <v>6611</v>
      </c>
    </row>
    <row r="20332" spans="1:13" x14ac:dyDescent="0.3">
      <c r="E20332" t="s">
        <v>487</v>
      </c>
      <c r="F20332" t="s">
        <v>4387</v>
      </c>
      <c r="G20332" t="s">
        <v>11138</v>
      </c>
      <c r="H20332" t="s">
        <v>15439</v>
      </c>
      <c r="I20332" t="s">
        <v>29358</v>
      </c>
      <c r="J20332" t="s">
        <v>29363</v>
      </c>
      <c r="K20332" t="s">
        <v>29399</v>
      </c>
      <c r="L20332" t="s">
        <v>29390</v>
      </c>
      <c r="M20332">
        <v>2042</v>
      </c>
    </row>
    <row r="20333" spans="1:13" hidden="1" x14ac:dyDescent="0.3">
      <c r="E20333" t="s">
        <v>1102</v>
      </c>
      <c r="F20333" t="s">
        <v>8027</v>
      </c>
      <c r="G20333" t="s">
        <v>11140</v>
      </c>
      <c r="H20333" t="s">
        <v>22671</v>
      </c>
      <c r="I20333" t="s">
        <v>29357</v>
      </c>
      <c r="M20333">
        <v>6611</v>
      </c>
    </row>
    <row r="20334" spans="1:13" x14ac:dyDescent="0.3">
      <c r="E20334" t="s">
        <v>487</v>
      </c>
      <c r="F20334" t="s">
        <v>4387</v>
      </c>
      <c r="G20334" t="s">
        <v>11138</v>
      </c>
      <c r="H20334" t="s">
        <v>15444</v>
      </c>
      <c r="I20334" t="s">
        <v>29358</v>
      </c>
      <c r="J20334" t="s">
        <v>29363</v>
      </c>
      <c r="K20334" t="s">
        <v>29399</v>
      </c>
      <c r="L20334" t="s">
        <v>29390</v>
      </c>
      <c r="M20334">
        <v>2043</v>
      </c>
    </row>
    <row r="20335" spans="1:13" hidden="1" x14ac:dyDescent="0.3">
      <c r="E20335" t="s">
        <v>1102</v>
      </c>
      <c r="F20335" t="s">
        <v>8094</v>
      </c>
      <c r="G20335" t="s">
        <v>11137</v>
      </c>
      <c r="H20335" t="s">
        <v>22673</v>
      </c>
      <c r="I20335" t="s">
        <v>29357</v>
      </c>
      <c r="M20335">
        <v>6611</v>
      </c>
    </row>
    <row r="20336" spans="1:13" hidden="1" x14ac:dyDescent="0.3">
      <c r="E20336" t="s">
        <v>979</v>
      </c>
      <c r="F20336" t="s">
        <v>6593</v>
      </c>
      <c r="G20336" t="s">
        <v>11139</v>
      </c>
      <c r="H20336" t="s">
        <v>19666</v>
      </c>
      <c r="I20336" t="s">
        <v>29357</v>
      </c>
      <c r="M20336">
        <v>5290</v>
      </c>
    </row>
    <row r="20337" spans="1:13" hidden="1" x14ac:dyDescent="0.3">
      <c r="E20337" t="s">
        <v>1102</v>
      </c>
      <c r="F20337" t="s">
        <v>4439</v>
      </c>
      <c r="G20337" t="s">
        <v>11137</v>
      </c>
      <c r="H20337" t="s">
        <v>22675</v>
      </c>
      <c r="I20337" t="s">
        <v>29357</v>
      </c>
      <c r="M20337">
        <v>6611</v>
      </c>
    </row>
    <row r="20338" spans="1:13" hidden="1" x14ac:dyDescent="0.3">
      <c r="A20338" t="s">
        <v>11139</v>
      </c>
      <c r="B20338">
        <v>1</v>
      </c>
      <c r="C20338">
        <v>1</v>
      </c>
      <c r="D20338">
        <v>1</v>
      </c>
      <c r="E20338" t="s">
        <v>1465</v>
      </c>
      <c r="F20338" t="s">
        <v>2223</v>
      </c>
      <c r="G20338" t="s">
        <v>11139</v>
      </c>
      <c r="H20338" t="s">
        <v>24505</v>
      </c>
      <c r="I20338" t="s">
        <v>29359</v>
      </c>
      <c r="J20338" t="s">
        <v>29369</v>
      </c>
      <c r="M20338">
        <v>7172</v>
      </c>
    </row>
    <row r="20339" spans="1:13" hidden="1" x14ac:dyDescent="0.3">
      <c r="E20339" t="s">
        <v>1102</v>
      </c>
      <c r="F20339" t="s">
        <v>6392</v>
      </c>
      <c r="G20339" t="s">
        <v>11138</v>
      </c>
      <c r="H20339" t="s">
        <v>22677</v>
      </c>
      <c r="I20339" t="s">
        <v>29357</v>
      </c>
      <c r="M20339">
        <v>6611</v>
      </c>
    </row>
    <row r="20340" spans="1:13" hidden="1" x14ac:dyDescent="0.3">
      <c r="E20340" t="s">
        <v>979</v>
      </c>
      <c r="F20340" t="s">
        <v>6594</v>
      </c>
      <c r="G20340" t="s">
        <v>11139</v>
      </c>
      <c r="H20340" t="s">
        <v>19667</v>
      </c>
      <c r="I20340" t="s">
        <v>29357</v>
      </c>
      <c r="M20340">
        <v>5290</v>
      </c>
    </row>
    <row r="20341" spans="1:13" hidden="1" x14ac:dyDescent="0.3">
      <c r="E20341" t="s">
        <v>1102</v>
      </c>
      <c r="F20341" t="s">
        <v>8097</v>
      </c>
      <c r="G20341" t="s">
        <v>11138</v>
      </c>
      <c r="H20341" t="s">
        <v>22679</v>
      </c>
      <c r="I20341" t="s">
        <v>29357</v>
      </c>
      <c r="M20341">
        <v>6612</v>
      </c>
    </row>
    <row r="20342" spans="1:13" hidden="1" x14ac:dyDescent="0.3">
      <c r="E20342" t="s">
        <v>979</v>
      </c>
      <c r="F20342" t="s">
        <v>6594</v>
      </c>
      <c r="G20342" t="s">
        <v>11139</v>
      </c>
      <c r="H20342" t="s">
        <v>19670</v>
      </c>
      <c r="I20342" t="s">
        <v>29357</v>
      </c>
      <c r="M20342">
        <v>5291</v>
      </c>
    </row>
    <row r="20343" spans="1:13" hidden="1" x14ac:dyDescent="0.3">
      <c r="E20343" t="s">
        <v>1755</v>
      </c>
      <c r="F20343" t="s">
        <v>10305</v>
      </c>
      <c r="G20343" t="s">
        <v>11140</v>
      </c>
      <c r="H20343" t="s">
        <v>27381</v>
      </c>
      <c r="I20343" t="s">
        <v>29358</v>
      </c>
      <c r="J20343" t="s">
        <v>29367</v>
      </c>
      <c r="K20343" t="s">
        <v>29386</v>
      </c>
      <c r="M20343">
        <v>8246</v>
      </c>
    </row>
    <row r="20344" spans="1:13" hidden="1" x14ac:dyDescent="0.3">
      <c r="E20344" t="s">
        <v>1102</v>
      </c>
      <c r="F20344" t="s">
        <v>8045</v>
      </c>
      <c r="G20344" t="s">
        <v>11137</v>
      </c>
      <c r="H20344" t="s">
        <v>22682</v>
      </c>
      <c r="I20344" t="s">
        <v>29357</v>
      </c>
      <c r="M20344">
        <v>6612</v>
      </c>
    </row>
    <row r="20345" spans="1:13" hidden="1" x14ac:dyDescent="0.3">
      <c r="E20345" t="s">
        <v>1102</v>
      </c>
      <c r="F20345" t="s">
        <v>7098</v>
      </c>
      <c r="G20345" t="s">
        <v>11137</v>
      </c>
      <c r="H20345" t="s">
        <v>22683</v>
      </c>
      <c r="I20345" t="s">
        <v>29357</v>
      </c>
      <c r="M20345">
        <v>6612</v>
      </c>
    </row>
    <row r="20346" spans="1:13" hidden="1" x14ac:dyDescent="0.3">
      <c r="E20346" t="s">
        <v>1102</v>
      </c>
      <c r="F20346" t="s">
        <v>8098</v>
      </c>
      <c r="G20346" t="s">
        <v>11137</v>
      </c>
      <c r="H20346" t="s">
        <v>22684</v>
      </c>
      <c r="I20346" t="s">
        <v>29357</v>
      </c>
      <c r="M20346">
        <v>6612</v>
      </c>
    </row>
    <row r="20347" spans="1:13" x14ac:dyDescent="0.3">
      <c r="E20347" t="s">
        <v>487</v>
      </c>
      <c r="F20347" t="s">
        <v>4387</v>
      </c>
      <c r="G20347" t="s">
        <v>11138</v>
      </c>
      <c r="H20347" t="s">
        <v>15485</v>
      </c>
      <c r="I20347" t="s">
        <v>29358</v>
      </c>
      <c r="J20347" t="s">
        <v>29363</v>
      </c>
      <c r="K20347" t="s">
        <v>29399</v>
      </c>
      <c r="L20347" t="s">
        <v>29390</v>
      </c>
      <c r="M20347">
        <v>2056</v>
      </c>
    </row>
    <row r="20348" spans="1:13" hidden="1" x14ac:dyDescent="0.3">
      <c r="E20348" t="s">
        <v>1755</v>
      </c>
      <c r="F20348" t="s">
        <v>10305</v>
      </c>
      <c r="G20348" t="s">
        <v>11140</v>
      </c>
      <c r="H20348" t="s">
        <v>27389</v>
      </c>
      <c r="I20348" t="s">
        <v>29358</v>
      </c>
      <c r="J20348" t="s">
        <v>29367</v>
      </c>
      <c r="K20348" t="s">
        <v>29386</v>
      </c>
      <c r="M20348">
        <v>8247</v>
      </c>
    </row>
    <row r="20349" spans="1:13" hidden="1" x14ac:dyDescent="0.3">
      <c r="E20349" t="s">
        <v>1102</v>
      </c>
      <c r="F20349" t="s">
        <v>8027</v>
      </c>
      <c r="G20349" t="s">
        <v>11140</v>
      </c>
      <c r="H20349" t="s">
        <v>22686</v>
      </c>
      <c r="I20349" t="s">
        <v>29357</v>
      </c>
      <c r="M20349">
        <v>6612</v>
      </c>
    </row>
    <row r="20350" spans="1:13" hidden="1" x14ac:dyDescent="0.3">
      <c r="E20350" t="s">
        <v>1102</v>
      </c>
      <c r="F20350" t="s">
        <v>8099</v>
      </c>
      <c r="G20350" t="s">
        <v>11138</v>
      </c>
      <c r="H20350" t="s">
        <v>22687</v>
      </c>
      <c r="I20350" t="s">
        <v>29357</v>
      </c>
      <c r="M20350">
        <v>6612</v>
      </c>
    </row>
    <row r="20351" spans="1:13" x14ac:dyDescent="0.3">
      <c r="E20351" t="s">
        <v>622</v>
      </c>
      <c r="F20351" t="s">
        <v>4995</v>
      </c>
      <c r="G20351" t="s">
        <v>11138</v>
      </c>
      <c r="H20351" t="s">
        <v>16699</v>
      </c>
      <c r="I20351" t="s">
        <v>29358</v>
      </c>
      <c r="J20351" t="s">
        <v>29360</v>
      </c>
      <c r="M20351">
        <v>2361</v>
      </c>
    </row>
    <row r="20352" spans="1:13" hidden="1" x14ac:dyDescent="0.3">
      <c r="E20352" t="s">
        <v>1102</v>
      </c>
      <c r="F20352" t="s">
        <v>8099</v>
      </c>
      <c r="G20352" t="s">
        <v>11138</v>
      </c>
      <c r="H20352" t="s">
        <v>22689</v>
      </c>
      <c r="I20352" t="s">
        <v>29357</v>
      </c>
      <c r="M20352">
        <v>6612</v>
      </c>
    </row>
    <row r="20353" spans="1:13" hidden="1" x14ac:dyDescent="0.3">
      <c r="A20353" t="s">
        <v>11138</v>
      </c>
      <c r="B20353">
        <v>1</v>
      </c>
      <c r="C20353">
        <v>1</v>
      </c>
      <c r="D20353">
        <v>1</v>
      </c>
      <c r="E20353" t="s">
        <v>1037</v>
      </c>
      <c r="F20353" t="s">
        <v>2259</v>
      </c>
      <c r="G20353" t="s">
        <v>11138</v>
      </c>
      <c r="H20353" t="s">
        <v>20305</v>
      </c>
      <c r="I20353" t="s">
        <v>29359</v>
      </c>
      <c r="J20353" t="s">
        <v>29360</v>
      </c>
      <c r="M20353">
        <v>5522</v>
      </c>
    </row>
    <row r="20354" spans="1:13" hidden="1" x14ac:dyDescent="0.3">
      <c r="E20354" t="s">
        <v>1102</v>
      </c>
      <c r="F20354" t="s">
        <v>8100</v>
      </c>
      <c r="G20354" t="s">
        <v>11137</v>
      </c>
      <c r="H20354" t="s">
        <v>22691</v>
      </c>
      <c r="I20354" t="s">
        <v>29357</v>
      </c>
      <c r="M20354">
        <v>6612</v>
      </c>
    </row>
    <row r="20355" spans="1:13" hidden="1" x14ac:dyDescent="0.3">
      <c r="E20355" t="s">
        <v>1754</v>
      </c>
      <c r="F20355" t="s">
        <v>10305</v>
      </c>
      <c r="G20355" t="s">
        <v>11140</v>
      </c>
      <c r="H20355" t="s">
        <v>27381</v>
      </c>
      <c r="I20355" t="s">
        <v>29358</v>
      </c>
      <c r="J20355" t="s">
        <v>29367</v>
      </c>
      <c r="K20355" t="s">
        <v>29386</v>
      </c>
      <c r="M20355">
        <v>8269</v>
      </c>
    </row>
    <row r="20356" spans="1:13" hidden="1" x14ac:dyDescent="0.3">
      <c r="E20356" t="s">
        <v>979</v>
      </c>
      <c r="F20356" t="s">
        <v>6594</v>
      </c>
      <c r="G20356" t="s">
        <v>11139</v>
      </c>
      <c r="H20356" t="s">
        <v>19671</v>
      </c>
      <c r="I20356" t="s">
        <v>29357</v>
      </c>
      <c r="M20356">
        <v>5292</v>
      </c>
    </row>
    <row r="20357" spans="1:13" x14ac:dyDescent="0.3">
      <c r="E20357" t="s">
        <v>552</v>
      </c>
      <c r="F20357" t="s">
        <v>4702</v>
      </c>
      <c r="G20357" t="s">
        <v>11138</v>
      </c>
      <c r="H20357" t="s">
        <v>16113</v>
      </c>
      <c r="I20357" t="s">
        <v>29358</v>
      </c>
      <c r="J20357" t="s">
        <v>29360</v>
      </c>
      <c r="M20357">
        <v>2280</v>
      </c>
    </row>
    <row r="20358" spans="1:13" hidden="1" x14ac:dyDescent="0.3">
      <c r="A20358" t="s">
        <v>11138</v>
      </c>
      <c r="B20358">
        <v>1</v>
      </c>
      <c r="C20358">
        <v>1</v>
      </c>
      <c r="D20358">
        <v>1</v>
      </c>
      <c r="E20358" t="s">
        <v>1037</v>
      </c>
      <c r="F20358" t="s">
        <v>2259</v>
      </c>
      <c r="G20358" t="s">
        <v>11138</v>
      </c>
      <c r="H20358" t="s">
        <v>20305</v>
      </c>
      <c r="I20358" t="s">
        <v>29359</v>
      </c>
      <c r="J20358" t="s">
        <v>29360</v>
      </c>
      <c r="M20358">
        <v>5522</v>
      </c>
    </row>
    <row r="20359" spans="1:13" hidden="1" x14ac:dyDescent="0.3">
      <c r="E20359" t="s">
        <v>1102</v>
      </c>
      <c r="F20359" t="s">
        <v>7093</v>
      </c>
      <c r="G20359" t="s">
        <v>11137</v>
      </c>
      <c r="H20359" t="s">
        <v>22695</v>
      </c>
      <c r="I20359" t="s">
        <v>29357</v>
      </c>
      <c r="M20359">
        <v>6613</v>
      </c>
    </row>
    <row r="20360" spans="1:13" hidden="1" x14ac:dyDescent="0.3">
      <c r="E20360" t="s">
        <v>1755</v>
      </c>
      <c r="F20360" t="s">
        <v>10305</v>
      </c>
      <c r="G20360" t="s">
        <v>11140</v>
      </c>
      <c r="H20360" t="s">
        <v>27381</v>
      </c>
      <c r="I20360" t="s">
        <v>29358</v>
      </c>
      <c r="J20360" t="s">
        <v>29367</v>
      </c>
      <c r="K20360" t="s">
        <v>29386</v>
      </c>
      <c r="M20360">
        <v>8270</v>
      </c>
    </row>
    <row r="20361" spans="1:13" x14ac:dyDescent="0.3">
      <c r="E20361" t="s">
        <v>450</v>
      </c>
      <c r="F20361" t="s">
        <v>4208</v>
      </c>
      <c r="G20361" t="s">
        <v>11138</v>
      </c>
      <c r="H20361" t="s">
        <v>15057</v>
      </c>
      <c r="I20361" t="s">
        <v>29358</v>
      </c>
      <c r="J20361" t="s">
        <v>29363</v>
      </c>
      <c r="K20361" t="s">
        <v>29399</v>
      </c>
      <c r="L20361" t="s">
        <v>29403</v>
      </c>
      <c r="M20361">
        <v>1910</v>
      </c>
    </row>
    <row r="20362" spans="1:13" hidden="1" x14ac:dyDescent="0.3">
      <c r="A20362" t="s">
        <v>11138</v>
      </c>
      <c r="B20362">
        <v>1</v>
      </c>
      <c r="C20362">
        <v>1</v>
      </c>
      <c r="D20362">
        <v>1</v>
      </c>
      <c r="E20362" t="s">
        <v>1113</v>
      </c>
      <c r="F20362" t="s">
        <v>2259</v>
      </c>
      <c r="G20362" t="s">
        <v>11138</v>
      </c>
      <c r="H20362" t="s">
        <v>20815</v>
      </c>
      <c r="I20362" t="s">
        <v>29359</v>
      </c>
      <c r="J20362" t="s">
        <v>29360</v>
      </c>
      <c r="M20362">
        <v>5840</v>
      </c>
    </row>
    <row r="20363" spans="1:13" hidden="1" x14ac:dyDescent="0.3">
      <c r="E20363" t="s">
        <v>1755</v>
      </c>
      <c r="F20363" t="s">
        <v>10305</v>
      </c>
      <c r="G20363" t="s">
        <v>11140</v>
      </c>
      <c r="H20363" t="s">
        <v>27389</v>
      </c>
      <c r="I20363" t="s">
        <v>29358</v>
      </c>
      <c r="J20363" t="s">
        <v>29367</v>
      </c>
      <c r="K20363" t="s">
        <v>29386</v>
      </c>
      <c r="M20363">
        <v>8271</v>
      </c>
    </row>
    <row r="20364" spans="1:13" hidden="1" x14ac:dyDescent="0.3">
      <c r="A20364" t="s">
        <v>11138</v>
      </c>
      <c r="B20364">
        <v>1</v>
      </c>
      <c r="C20364">
        <v>1</v>
      </c>
      <c r="D20364">
        <v>1</v>
      </c>
      <c r="E20364" t="s">
        <v>1113</v>
      </c>
      <c r="F20364" t="s">
        <v>2259</v>
      </c>
      <c r="G20364" t="s">
        <v>11138</v>
      </c>
      <c r="H20364" t="s">
        <v>20815</v>
      </c>
      <c r="I20364" t="s">
        <v>29359</v>
      </c>
      <c r="J20364" t="s">
        <v>29360</v>
      </c>
      <c r="M20364">
        <v>5841</v>
      </c>
    </row>
    <row r="20365" spans="1:13" hidden="1" x14ac:dyDescent="0.3">
      <c r="E20365" t="s">
        <v>1102</v>
      </c>
      <c r="F20365" t="s">
        <v>7093</v>
      </c>
      <c r="G20365" t="s">
        <v>11137</v>
      </c>
      <c r="H20365" t="s">
        <v>22700</v>
      </c>
      <c r="I20365" t="s">
        <v>29357</v>
      </c>
      <c r="M20365">
        <v>6613</v>
      </c>
    </row>
    <row r="20366" spans="1:13" hidden="1" x14ac:dyDescent="0.3">
      <c r="E20366" t="s">
        <v>1102</v>
      </c>
      <c r="F20366" t="s">
        <v>8101</v>
      </c>
      <c r="G20366" t="s">
        <v>11138</v>
      </c>
      <c r="H20366" t="s">
        <v>22701</v>
      </c>
      <c r="I20366" t="s">
        <v>29357</v>
      </c>
      <c r="M20366">
        <v>6613</v>
      </c>
    </row>
    <row r="20367" spans="1:13" hidden="1" x14ac:dyDescent="0.3">
      <c r="A20367" t="s">
        <v>11138</v>
      </c>
      <c r="B20367">
        <v>1</v>
      </c>
      <c r="C20367">
        <v>1</v>
      </c>
      <c r="D20367">
        <v>1</v>
      </c>
      <c r="E20367" t="s">
        <v>1113</v>
      </c>
      <c r="F20367" t="s">
        <v>2259</v>
      </c>
      <c r="G20367" t="s">
        <v>11138</v>
      </c>
      <c r="H20367" t="s">
        <v>20815</v>
      </c>
      <c r="I20367" t="s">
        <v>29359</v>
      </c>
      <c r="J20367" t="s">
        <v>29360</v>
      </c>
      <c r="M20367">
        <v>5842</v>
      </c>
    </row>
    <row r="20368" spans="1:13" hidden="1" x14ac:dyDescent="0.3">
      <c r="E20368" t="s">
        <v>1102</v>
      </c>
      <c r="F20368" t="s">
        <v>8102</v>
      </c>
      <c r="G20368" t="s">
        <v>11138</v>
      </c>
      <c r="H20368" t="s">
        <v>22703</v>
      </c>
      <c r="I20368" t="s">
        <v>29357</v>
      </c>
      <c r="M20368">
        <v>6613</v>
      </c>
    </row>
    <row r="20369" spans="1:13" hidden="1" x14ac:dyDescent="0.3">
      <c r="A20369" t="s">
        <v>11138</v>
      </c>
      <c r="B20369">
        <v>1</v>
      </c>
      <c r="C20369">
        <v>1</v>
      </c>
      <c r="D20369">
        <v>1</v>
      </c>
      <c r="E20369" t="s">
        <v>1196</v>
      </c>
      <c r="F20369" t="s">
        <v>2259</v>
      </c>
      <c r="G20369" t="s">
        <v>11138</v>
      </c>
      <c r="H20369" t="s">
        <v>21859</v>
      </c>
      <c r="I20369" t="s">
        <v>29359</v>
      </c>
      <c r="J20369" t="s">
        <v>29360</v>
      </c>
      <c r="M20369">
        <v>6283</v>
      </c>
    </row>
    <row r="20370" spans="1:13" hidden="1" x14ac:dyDescent="0.3">
      <c r="A20370" t="s">
        <v>11138</v>
      </c>
      <c r="B20370">
        <v>1</v>
      </c>
      <c r="C20370">
        <v>1</v>
      </c>
      <c r="D20370">
        <v>1</v>
      </c>
      <c r="E20370" t="s">
        <v>1196</v>
      </c>
      <c r="F20370" t="s">
        <v>2259</v>
      </c>
      <c r="G20370" t="s">
        <v>11138</v>
      </c>
      <c r="H20370" t="s">
        <v>21859</v>
      </c>
      <c r="I20370" t="s">
        <v>29359</v>
      </c>
      <c r="J20370" t="s">
        <v>29360</v>
      </c>
      <c r="M20370">
        <v>6283</v>
      </c>
    </row>
    <row r="20371" spans="1:13" hidden="1" x14ac:dyDescent="0.3">
      <c r="E20371" t="s">
        <v>315</v>
      </c>
      <c r="F20371" t="s">
        <v>3650</v>
      </c>
      <c r="G20371" t="s">
        <v>11140</v>
      </c>
      <c r="H20371" t="s">
        <v>14096</v>
      </c>
      <c r="I20371" t="s">
        <v>29358</v>
      </c>
      <c r="J20371" t="s">
        <v>29361</v>
      </c>
      <c r="M20371">
        <v>1559</v>
      </c>
    </row>
    <row r="20372" spans="1:13" x14ac:dyDescent="0.3">
      <c r="E20372" t="s">
        <v>450</v>
      </c>
      <c r="F20372" t="s">
        <v>4208</v>
      </c>
      <c r="G20372" t="s">
        <v>11138</v>
      </c>
      <c r="H20372" t="s">
        <v>15057</v>
      </c>
      <c r="I20372" t="s">
        <v>29358</v>
      </c>
      <c r="J20372" t="s">
        <v>29363</v>
      </c>
      <c r="K20372" t="s">
        <v>29399</v>
      </c>
      <c r="L20372" t="s">
        <v>29403</v>
      </c>
      <c r="M20372">
        <v>1928</v>
      </c>
    </row>
    <row r="20373" spans="1:13" hidden="1" x14ac:dyDescent="0.3">
      <c r="E20373" t="s">
        <v>854</v>
      </c>
      <c r="F20373" t="s">
        <v>6031</v>
      </c>
      <c r="G20373" t="s">
        <v>11140</v>
      </c>
      <c r="H20373" t="s">
        <v>18709</v>
      </c>
      <c r="I20373" t="s">
        <v>29358</v>
      </c>
      <c r="J20373" t="s">
        <v>29367</v>
      </c>
      <c r="K20373" t="s">
        <v>29395</v>
      </c>
      <c r="M20373">
        <v>4032</v>
      </c>
    </row>
    <row r="20374" spans="1:13" hidden="1" x14ac:dyDescent="0.3">
      <c r="E20374" t="s">
        <v>1102</v>
      </c>
      <c r="F20374" t="s">
        <v>8104</v>
      </c>
      <c r="G20374" t="s">
        <v>11138</v>
      </c>
      <c r="H20374" t="s">
        <v>22708</v>
      </c>
      <c r="I20374" t="s">
        <v>29357</v>
      </c>
      <c r="M20374">
        <v>6614</v>
      </c>
    </row>
    <row r="20375" spans="1:13" hidden="1" x14ac:dyDescent="0.3">
      <c r="E20375" t="s">
        <v>1102</v>
      </c>
      <c r="F20375" t="s">
        <v>8105</v>
      </c>
      <c r="G20375" t="s">
        <v>11137</v>
      </c>
      <c r="H20375" t="s">
        <v>22709</v>
      </c>
      <c r="I20375" t="s">
        <v>29357</v>
      </c>
      <c r="M20375">
        <v>6614</v>
      </c>
    </row>
    <row r="20376" spans="1:13" hidden="1" x14ac:dyDescent="0.3">
      <c r="A20376" t="s">
        <v>11138</v>
      </c>
      <c r="B20376">
        <v>1</v>
      </c>
      <c r="C20376">
        <v>1</v>
      </c>
      <c r="D20376">
        <v>1</v>
      </c>
      <c r="E20376" t="s">
        <v>1196</v>
      </c>
      <c r="F20376" t="s">
        <v>2259</v>
      </c>
      <c r="G20376" t="s">
        <v>11138</v>
      </c>
      <c r="H20376" t="s">
        <v>21859</v>
      </c>
      <c r="I20376" t="s">
        <v>29359</v>
      </c>
      <c r="J20376" t="s">
        <v>29360</v>
      </c>
      <c r="M20376">
        <v>6283</v>
      </c>
    </row>
    <row r="20377" spans="1:13" hidden="1" x14ac:dyDescent="0.3">
      <c r="A20377" t="s">
        <v>11138</v>
      </c>
      <c r="B20377">
        <v>1</v>
      </c>
      <c r="C20377">
        <v>1</v>
      </c>
      <c r="D20377">
        <v>1</v>
      </c>
      <c r="E20377" t="s">
        <v>1196</v>
      </c>
      <c r="F20377" t="s">
        <v>2259</v>
      </c>
      <c r="G20377" t="s">
        <v>11138</v>
      </c>
      <c r="H20377" t="s">
        <v>21859</v>
      </c>
      <c r="I20377" t="s">
        <v>29359</v>
      </c>
      <c r="J20377" t="s">
        <v>29360</v>
      </c>
      <c r="M20377">
        <v>6283</v>
      </c>
    </row>
    <row r="20378" spans="1:13" hidden="1" x14ac:dyDescent="0.3">
      <c r="E20378" t="s">
        <v>1102</v>
      </c>
      <c r="F20378" t="s">
        <v>7093</v>
      </c>
      <c r="G20378" t="s">
        <v>11137</v>
      </c>
      <c r="H20378" t="s">
        <v>22710</v>
      </c>
      <c r="I20378" t="s">
        <v>29357</v>
      </c>
      <c r="M20378">
        <v>6614</v>
      </c>
    </row>
    <row r="20379" spans="1:13" hidden="1" x14ac:dyDescent="0.3">
      <c r="E20379" t="s">
        <v>1102</v>
      </c>
      <c r="F20379" t="s">
        <v>3321</v>
      </c>
      <c r="G20379" t="s">
        <v>11138</v>
      </c>
      <c r="H20379" t="s">
        <v>22711</v>
      </c>
      <c r="I20379" t="s">
        <v>29357</v>
      </c>
      <c r="M20379">
        <v>6614</v>
      </c>
    </row>
    <row r="20380" spans="1:13" hidden="1" x14ac:dyDescent="0.3">
      <c r="E20380" t="s">
        <v>1102</v>
      </c>
      <c r="F20380" t="s">
        <v>8099</v>
      </c>
      <c r="G20380" t="s">
        <v>11138</v>
      </c>
      <c r="H20380" t="s">
        <v>22712</v>
      </c>
      <c r="I20380" t="s">
        <v>29357</v>
      </c>
      <c r="M20380">
        <v>6615</v>
      </c>
    </row>
    <row r="20381" spans="1:13" hidden="1" x14ac:dyDescent="0.3">
      <c r="A20381" t="s">
        <v>11138</v>
      </c>
      <c r="B20381">
        <v>1</v>
      </c>
      <c r="C20381">
        <v>1</v>
      </c>
      <c r="D20381">
        <v>1</v>
      </c>
      <c r="E20381" t="s">
        <v>1348</v>
      </c>
      <c r="F20381" t="s">
        <v>2259</v>
      </c>
      <c r="G20381" t="s">
        <v>11138</v>
      </c>
      <c r="H20381" t="s">
        <v>23431</v>
      </c>
      <c r="I20381" t="s">
        <v>29359</v>
      </c>
      <c r="J20381" t="s">
        <v>29360</v>
      </c>
      <c r="M20381">
        <v>6841</v>
      </c>
    </row>
    <row r="20382" spans="1:13" hidden="1" x14ac:dyDescent="0.3">
      <c r="E20382" t="s">
        <v>1102</v>
      </c>
      <c r="F20382" t="s">
        <v>8106</v>
      </c>
      <c r="G20382" t="s">
        <v>11137</v>
      </c>
      <c r="H20382" t="s">
        <v>22714</v>
      </c>
      <c r="I20382" t="s">
        <v>29357</v>
      </c>
      <c r="M20382">
        <v>6615</v>
      </c>
    </row>
    <row r="20383" spans="1:13" hidden="1" x14ac:dyDescent="0.3">
      <c r="A20383" t="s">
        <v>11138</v>
      </c>
      <c r="B20383">
        <v>1</v>
      </c>
      <c r="C20383">
        <v>1</v>
      </c>
      <c r="D20383">
        <v>1</v>
      </c>
      <c r="E20383" t="s">
        <v>1390</v>
      </c>
      <c r="F20383" t="s">
        <v>2259</v>
      </c>
      <c r="G20383" t="s">
        <v>11138</v>
      </c>
      <c r="H20383" t="s">
        <v>23773</v>
      </c>
      <c r="I20383" t="s">
        <v>29359</v>
      </c>
      <c r="J20383" t="s">
        <v>29360</v>
      </c>
      <c r="M20383">
        <v>6903</v>
      </c>
    </row>
    <row r="20384" spans="1:13" hidden="1" x14ac:dyDescent="0.3">
      <c r="A20384" t="s">
        <v>11138</v>
      </c>
      <c r="B20384">
        <v>1</v>
      </c>
      <c r="C20384">
        <v>1</v>
      </c>
      <c r="D20384">
        <v>1</v>
      </c>
      <c r="E20384" t="s">
        <v>854</v>
      </c>
      <c r="F20384" t="s">
        <v>6026</v>
      </c>
      <c r="G20384" t="s">
        <v>11138</v>
      </c>
      <c r="H20384" t="s">
        <v>18703</v>
      </c>
      <c r="I20384" t="s">
        <v>29359</v>
      </c>
      <c r="J20384" t="s">
        <v>29363</v>
      </c>
      <c r="K20384" t="s">
        <v>29399</v>
      </c>
      <c r="L20384" t="s">
        <v>29390</v>
      </c>
      <c r="M20384">
        <v>4032</v>
      </c>
    </row>
    <row r="20385" spans="1:13" hidden="1" x14ac:dyDescent="0.3">
      <c r="E20385" t="s">
        <v>1374</v>
      </c>
      <c r="F20385" t="s">
        <v>8494</v>
      </c>
      <c r="G20385" t="s">
        <v>11140</v>
      </c>
      <c r="H20385" t="s">
        <v>23690</v>
      </c>
      <c r="I20385" t="s">
        <v>29358</v>
      </c>
      <c r="J20385" t="s">
        <v>29381</v>
      </c>
      <c r="M20385">
        <v>6872</v>
      </c>
    </row>
    <row r="20386" spans="1:13" hidden="1" x14ac:dyDescent="0.3">
      <c r="A20386" t="s">
        <v>11138</v>
      </c>
      <c r="B20386">
        <v>1</v>
      </c>
      <c r="C20386">
        <v>1</v>
      </c>
      <c r="D20386">
        <v>1</v>
      </c>
      <c r="E20386" t="s">
        <v>1754</v>
      </c>
      <c r="F20386" t="s">
        <v>10303</v>
      </c>
      <c r="G20386" t="s">
        <v>11138</v>
      </c>
      <c r="H20386" t="s">
        <v>27378</v>
      </c>
      <c r="I20386" t="s">
        <v>29359</v>
      </c>
      <c r="J20386" t="s">
        <v>29363</v>
      </c>
      <c r="K20386" t="s">
        <v>29399</v>
      </c>
      <c r="L20386" t="s">
        <v>29390</v>
      </c>
      <c r="M20386">
        <v>8245</v>
      </c>
    </row>
    <row r="20387" spans="1:13" x14ac:dyDescent="0.3">
      <c r="E20387" t="s">
        <v>450</v>
      </c>
      <c r="F20387" t="s">
        <v>4208</v>
      </c>
      <c r="G20387" t="s">
        <v>11138</v>
      </c>
      <c r="H20387" t="s">
        <v>15057</v>
      </c>
      <c r="I20387" t="s">
        <v>29358</v>
      </c>
      <c r="J20387" t="s">
        <v>29363</v>
      </c>
      <c r="K20387" t="s">
        <v>29399</v>
      </c>
      <c r="L20387" t="s">
        <v>29403</v>
      </c>
      <c r="M20387">
        <v>1936</v>
      </c>
    </row>
    <row r="20388" spans="1:13" hidden="1" x14ac:dyDescent="0.3">
      <c r="A20388" t="s">
        <v>11138</v>
      </c>
      <c r="B20388">
        <v>1</v>
      </c>
      <c r="C20388">
        <v>1</v>
      </c>
      <c r="D20388">
        <v>1</v>
      </c>
      <c r="E20388" t="s">
        <v>1755</v>
      </c>
      <c r="F20388" t="s">
        <v>10303</v>
      </c>
      <c r="G20388" t="s">
        <v>11138</v>
      </c>
      <c r="H20388" t="s">
        <v>27378</v>
      </c>
      <c r="I20388" t="s">
        <v>29359</v>
      </c>
      <c r="J20388" t="s">
        <v>29363</v>
      </c>
      <c r="K20388" t="s">
        <v>29399</v>
      </c>
      <c r="L20388" t="s">
        <v>29390</v>
      </c>
      <c r="M20388">
        <v>8246</v>
      </c>
    </row>
    <row r="20389" spans="1:13" hidden="1" x14ac:dyDescent="0.3">
      <c r="A20389" t="s">
        <v>11138</v>
      </c>
      <c r="B20389">
        <v>1</v>
      </c>
      <c r="C20389">
        <v>1</v>
      </c>
      <c r="D20389">
        <v>1</v>
      </c>
      <c r="E20389" t="s">
        <v>1755</v>
      </c>
      <c r="F20389" t="s">
        <v>10303</v>
      </c>
      <c r="G20389" t="s">
        <v>11138</v>
      </c>
      <c r="H20389" t="s">
        <v>27390</v>
      </c>
      <c r="I20389" t="s">
        <v>29359</v>
      </c>
      <c r="J20389" t="s">
        <v>29363</v>
      </c>
      <c r="K20389" t="s">
        <v>29399</v>
      </c>
      <c r="L20389" t="s">
        <v>29390</v>
      </c>
      <c r="M20389">
        <v>8247</v>
      </c>
    </row>
    <row r="20390" spans="1:13" hidden="1" x14ac:dyDescent="0.3">
      <c r="A20390" t="s">
        <v>11138</v>
      </c>
      <c r="B20390">
        <v>1</v>
      </c>
      <c r="C20390">
        <v>1</v>
      </c>
      <c r="D20390">
        <v>1</v>
      </c>
      <c r="E20390" t="s">
        <v>1754</v>
      </c>
      <c r="F20390" t="s">
        <v>10303</v>
      </c>
      <c r="G20390" t="s">
        <v>11138</v>
      </c>
      <c r="H20390" t="s">
        <v>27378</v>
      </c>
      <c r="I20390" t="s">
        <v>29359</v>
      </c>
      <c r="J20390" t="s">
        <v>29363</v>
      </c>
      <c r="K20390" t="s">
        <v>29399</v>
      </c>
      <c r="L20390" t="s">
        <v>29390</v>
      </c>
      <c r="M20390">
        <v>8269</v>
      </c>
    </row>
    <row r="20391" spans="1:13" x14ac:dyDescent="0.3">
      <c r="E20391" t="s">
        <v>345</v>
      </c>
      <c r="F20391" t="s">
        <v>3994</v>
      </c>
      <c r="G20391" t="s">
        <v>11138</v>
      </c>
      <c r="H20391" t="s">
        <v>14640</v>
      </c>
      <c r="I20391" t="s">
        <v>29358</v>
      </c>
      <c r="J20391" t="s">
        <v>29363</v>
      </c>
      <c r="K20391" t="s">
        <v>29399</v>
      </c>
      <c r="L20391" t="s">
        <v>29390</v>
      </c>
      <c r="M20391">
        <v>1709</v>
      </c>
    </row>
    <row r="20392" spans="1:13" hidden="1" x14ac:dyDescent="0.3">
      <c r="A20392" t="s">
        <v>11138</v>
      </c>
      <c r="B20392">
        <v>1</v>
      </c>
      <c r="C20392">
        <v>1</v>
      </c>
      <c r="D20392">
        <v>1</v>
      </c>
      <c r="E20392" t="s">
        <v>1755</v>
      </c>
      <c r="F20392" t="s">
        <v>10303</v>
      </c>
      <c r="G20392" t="s">
        <v>11138</v>
      </c>
      <c r="H20392" t="s">
        <v>27378</v>
      </c>
      <c r="I20392" t="s">
        <v>29359</v>
      </c>
      <c r="J20392" t="s">
        <v>29363</v>
      </c>
      <c r="K20392" t="s">
        <v>29399</v>
      </c>
      <c r="L20392" t="s">
        <v>29390</v>
      </c>
      <c r="M20392">
        <v>8270</v>
      </c>
    </row>
    <row r="20393" spans="1:13" hidden="1" x14ac:dyDescent="0.3">
      <c r="E20393" t="s">
        <v>1275</v>
      </c>
      <c r="F20393" t="s">
        <v>7093</v>
      </c>
      <c r="G20393" t="s">
        <v>11137</v>
      </c>
      <c r="H20393" t="s">
        <v>20664</v>
      </c>
      <c r="I20393" t="s">
        <v>29357</v>
      </c>
      <c r="M20393">
        <v>6616</v>
      </c>
    </row>
    <row r="20394" spans="1:13" hidden="1" x14ac:dyDescent="0.3">
      <c r="E20394" t="s">
        <v>1375</v>
      </c>
      <c r="F20394" t="s">
        <v>8494</v>
      </c>
      <c r="G20394" t="s">
        <v>11140</v>
      </c>
      <c r="H20394" t="s">
        <v>23691</v>
      </c>
      <c r="I20394" t="s">
        <v>29358</v>
      </c>
      <c r="J20394" t="s">
        <v>29381</v>
      </c>
      <c r="M20394">
        <v>6874</v>
      </c>
    </row>
    <row r="20395" spans="1:13" x14ac:dyDescent="0.3">
      <c r="E20395" t="s">
        <v>345</v>
      </c>
      <c r="F20395" t="s">
        <v>3994</v>
      </c>
      <c r="G20395" t="s">
        <v>11138</v>
      </c>
      <c r="H20395" t="s">
        <v>14647</v>
      </c>
      <c r="I20395" t="s">
        <v>29358</v>
      </c>
      <c r="J20395" t="s">
        <v>29363</v>
      </c>
      <c r="K20395" t="s">
        <v>29399</v>
      </c>
      <c r="L20395" t="s">
        <v>29390</v>
      </c>
      <c r="M20395">
        <v>1711</v>
      </c>
    </row>
    <row r="20396" spans="1:13" hidden="1" x14ac:dyDescent="0.3">
      <c r="E20396" t="s">
        <v>1275</v>
      </c>
      <c r="F20396" t="s">
        <v>3321</v>
      </c>
      <c r="G20396" t="s">
        <v>11138</v>
      </c>
      <c r="H20396" t="s">
        <v>20665</v>
      </c>
      <c r="I20396" t="s">
        <v>29357</v>
      </c>
      <c r="M20396">
        <v>6616</v>
      </c>
    </row>
    <row r="20397" spans="1:13" hidden="1" x14ac:dyDescent="0.3">
      <c r="E20397" t="s">
        <v>1275</v>
      </c>
      <c r="F20397" t="s">
        <v>7102</v>
      </c>
      <c r="G20397" t="s">
        <v>11138</v>
      </c>
      <c r="H20397" t="s">
        <v>20661</v>
      </c>
      <c r="I20397" t="s">
        <v>29357</v>
      </c>
      <c r="M20397">
        <v>6616</v>
      </c>
    </row>
    <row r="20398" spans="1:13" hidden="1" x14ac:dyDescent="0.3">
      <c r="E20398" t="s">
        <v>979</v>
      </c>
      <c r="F20398" t="s">
        <v>6594</v>
      </c>
      <c r="G20398" t="s">
        <v>11139</v>
      </c>
      <c r="H20398" t="s">
        <v>19673</v>
      </c>
      <c r="I20398" t="s">
        <v>29357</v>
      </c>
      <c r="M20398">
        <v>5293</v>
      </c>
    </row>
    <row r="20399" spans="1:13" hidden="1" x14ac:dyDescent="0.3">
      <c r="E20399" t="s">
        <v>1376</v>
      </c>
      <c r="F20399" t="s">
        <v>8494</v>
      </c>
      <c r="G20399" t="s">
        <v>11140</v>
      </c>
      <c r="H20399" t="s">
        <v>23694</v>
      </c>
      <c r="I20399" t="s">
        <v>29358</v>
      </c>
      <c r="J20399" t="s">
        <v>29381</v>
      </c>
      <c r="M20399">
        <v>6880</v>
      </c>
    </row>
    <row r="20400" spans="1:13" hidden="1" x14ac:dyDescent="0.3">
      <c r="E20400" t="s">
        <v>1275</v>
      </c>
      <c r="F20400" t="s">
        <v>7101</v>
      </c>
      <c r="G20400" t="s">
        <v>11137</v>
      </c>
      <c r="H20400" t="s">
        <v>20663</v>
      </c>
      <c r="I20400" t="s">
        <v>29357</v>
      </c>
      <c r="M20400">
        <v>6616</v>
      </c>
    </row>
    <row r="20401" spans="5:13" hidden="1" x14ac:dyDescent="0.3">
      <c r="E20401" t="s">
        <v>1267</v>
      </c>
      <c r="F20401" t="s">
        <v>8107</v>
      </c>
      <c r="G20401" t="s">
        <v>11138</v>
      </c>
      <c r="H20401" t="s">
        <v>22719</v>
      </c>
      <c r="I20401" t="s">
        <v>29357</v>
      </c>
      <c r="M20401">
        <v>6617</v>
      </c>
    </row>
    <row r="20402" spans="5:13" x14ac:dyDescent="0.3">
      <c r="E20402" t="s">
        <v>345</v>
      </c>
      <c r="F20402" t="s">
        <v>3994</v>
      </c>
      <c r="G20402" t="s">
        <v>11138</v>
      </c>
      <c r="H20402" t="s">
        <v>14647</v>
      </c>
      <c r="I20402" t="s">
        <v>29358</v>
      </c>
      <c r="J20402" t="s">
        <v>29363</v>
      </c>
      <c r="K20402" t="s">
        <v>29399</v>
      </c>
      <c r="L20402" t="s">
        <v>29390</v>
      </c>
      <c r="M20402">
        <v>1906</v>
      </c>
    </row>
    <row r="20403" spans="5:13" hidden="1" x14ac:dyDescent="0.3">
      <c r="E20403" t="s">
        <v>979</v>
      </c>
      <c r="F20403" t="s">
        <v>6594</v>
      </c>
      <c r="G20403" t="s">
        <v>11139</v>
      </c>
      <c r="H20403" t="s">
        <v>19674</v>
      </c>
      <c r="I20403" t="s">
        <v>29357</v>
      </c>
      <c r="M20403">
        <v>5293</v>
      </c>
    </row>
    <row r="20404" spans="5:13" hidden="1" x14ac:dyDescent="0.3">
      <c r="E20404" t="s">
        <v>1276</v>
      </c>
      <c r="F20404" t="s">
        <v>8111</v>
      </c>
      <c r="G20404" t="s">
        <v>11138</v>
      </c>
      <c r="H20404" t="s">
        <v>22722</v>
      </c>
      <c r="I20404" t="s">
        <v>29357</v>
      </c>
      <c r="M20404">
        <v>6619</v>
      </c>
    </row>
    <row r="20405" spans="5:13" x14ac:dyDescent="0.3">
      <c r="E20405" t="s">
        <v>1226</v>
      </c>
      <c r="F20405" t="s">
        <v>3994</v>
      </c>
      <c r="G20405" t="s">
        <v>11138</v>
      </c>
      <c r="H20405" t="s">
        <v>22048</v>
      </c>
      <c r="I20405" t="s">
        <v>29358</v>
      </c>
      <c r="J20405" t="s">
        <v>29363</v>
      </c>
      <c r="K20405" t="s">
        <v>29399</v>
      </c>
      <c r="L20405" t="s">
        <v>29390</v>
      </c>
      <c r="M20405">
        <v>6385</v>
      </c>
    </row>
    <row r="20406" spans="5:13" hidden="1" x14ac:dyDescent="0.3">
      <c r="E20406" t="s">
        <v>1865</v>
      </c>
      <c r="F20406" t="s">
        <v>1878</v>
      </c>
      <c r="G20406" t="s">
        <v>11139</v>
      </c>
      <c r="H20406" t="s">
        <v>28244</v>
      </c>
      <c r="I20406" t="s">
        <v>29357</v>
      </c>
      <c r="M20406">
        <v>8684</v>
      </c>
    </row>
    <row r="20407" spans="5:13" hidden="1" x14ac:dyDescent="0.3">
      <c r="E20407" t="s">
        <v>1866</v>
      </c>
      <c r="F20407" t="s">
        <v>1878</v>
      </c>
      <c r="G20407" t="s">
        <v>11139</v>
      </c>
      <c r="H20407" t="s">
        <v>28244</v>
      </c>
      <c r="I20407" t="s">
        <v>29357</v>
      </c>
      <c r="M20407">
        <v>8685</v>
      </c>
    </row>
    <row r="20408" spans="5:13" hidden="1" x14ac:dyDescent="0.3">
      <c r="E20408" t="s">
        <v>1276</v>
      </c>
      <c r="F20408" t="s">
        <v>8115</v>
      </c>
      <c r="G20408" t="s">
        <v>11138</v>
      </c>
      <c r="H20408" t="s">
        <v>22726</v>
      </c>
      <c r="I20408" t="s">
        <v>29357</v>
      </c>
      <c r="M20408">
        <v>6619</v>
      </c>
    </row>
    <row r="20409" spans="5:13" hidden="1" x14ac:dyDescent="0.3">
      <c r="E20409" t="s">
        <v>1866</v>
      </c>
      <c r="F20409" t="s">
        <v>1878</v>
      </c>
      <c r="G20409" t="s">
        <v>11139</v>
      </c>
      <c r="H20409" t="s">
        <v>28244</v>
      </c>
      <c r="I20409" t="s">
        <v>29357</v>
      </c>
      <c r="M20409">
        <v>8686</v>
      </c>
    </row>
    <row r="20410" spans="5:13" hidden="1" x14ac:dyDescent="0.3">
      <c r="E20410" t="s">
        <v>1277</v>
      </c>
      <c r="F20410" t="s">
        <v>8116</v>
      </c>
      <c r="G20410" t="s">
        <v>11138</v>
      </c>
      <c r="H20410" t="s">
        <v>22728</v>
      </c>
      <c r="I20410" t="s">
        <v>29357</v>
      </c>
      <c r="M20410">
        <v>6620</v>
      </c>
    </row>
    <row r="20411" spans="5:13" x14ac:dyDescent="0.3">
      <c r="E20411" t="s">
        <v>1226</v>
      </c>
      <c r="F20411" t="s">
        <v>3994</v>
      </c>
      <c r="G20411" t="s">
        <v>11138</v>
      </c>
      <c r="H20411" t="s">
        <v>22048</v>
      </c>
      <c r="I20411" t="s">
        <v>29358</v>
      </c>
      <c r="J20411" t="s">
        <v>29363</v>
      </c>
      <c r="K20411" t="s">
        <v>29399</v>
      </c>
      <c r="L20411" t="s">
        <v>29390</v>
      </c>
      <c r="M20411">
        <v>6387</v>
      </c>
    </row>
    <row r="20412" spans="5:13" hidden="1" x14ac:dyDescent="0.3">
      <c r="E20412" t="s">
        <v>1277</v>
      </c>
      <c r="F20412" t="s">
        <v>8117</v>
      </c>
      <c r="G20412" t="s">
        <v>11137</v>
      </c>
      <c r="H20412" t="s">
        <v>22730</v>
      </c>
      <c r="I20412" t="s">
        <v>29357</v>
      </c>
      <c r="M20412">
        <v>6620</v>
      </c>
    </row>
    <row r="20413" spans="5:13" x14ac:dyDescent="0.3">
      <c r="E20413" t="s">
        <v>345</v>
      </c>
      <c r="F20413" t="s">
        <v>3994</v>
      </c>
      <c r="G20413" t="s">
        <v>11138</v>
      </c>
      <c r="H20413" t="s">
        <v>27569</v>
      </c>
      <c r="I20413" t="s">
        <v>29358</v>
      </c>
      <c r="J20413" t="s">
        <v>29363</v>
      </c>
      <c r="K20413" t="s">
        <v>29399</v>
      </c>
      <c r="L20413" t="s">
        <v>29390</v>
      </c>
      <c r="M20413">
        <v>8461</v>
      </c>
    </row>
    <row r="20414" spans="5:13" x14ac:dyDescent="0.3">
      <c r="E20414" t="s">
        <v>1421</v>
      </c>
      <c r="F20414" t="s">
        <v>8668</v>
      </c>
      <c r="G20414" t="s">
        <v>11138</v>
      </c>
      <c r="H20414" t="s">
        <v>24077</v>
      </c>
      <c r="I20414" t="s">
        <v>29358</v>
      </c>
      <c r="J20414" t="s">
        <v>29378</v>
      </c>
      <c r="K20414" t="s">
        <v>29390</v>
      </c>
      <c r="M20414">
        <v>7038</v>
      </c>
    </row>
    <row r="20415" spans="5:13" x14ac:dyDescent="0.3">
      <c r="E20415" t="s">
        <v>1421</v>
      </c>
      <c r="F20415" t="s">
        <v>8668</v>
      </c>
      <c r="G20415" t="s">
        <v>11138</v>
      </c>
      <c r="H20415" t="s">
        <v>24077</v>
      </c>
      <c r="I20415" t="s">
        <v>29358</v>
      </c>
      <c r="J20415" t="s">
        <v>29378</v>
      </c>
      <c r="K20415" t="s">
        <v>29390</v>
      </c>
      <c r="M20415">
        <v>7040</v>
      </c>
    </row>
    <row r="20416" spans="5:13" x14ac:dyDescent="0.3">
      <c r="E20416" t="s">
        <v>1943</v>
      </c>
      <c r="F20416" t="s">
        <v>10973</v>
      </c>
      <c r="G20416" t="s">
        <v>11138</v>
      </c>
      <c r="H20416" t="s">
        <v>28927</v>
      </c>
      <c r="I20416" t="s">
        <v>29358</v>
      </c>
      <c r="J20416" t="s">
        <v>29378</v>
      </c>
      <c r="K20416" t="s">
        <v>29390</v>
      </c>
      <c r="M20416">
        <v>9209</v>
      </c>
    </row>
    <row r="20417" spans="1:13" hidden="1" x14ac:dyDescent="0.3">
      <c r="E20417" t="s">
        <v>1277</v>
      </c>
      <c r="F20417" t="s">
        <v>1279</v>
      </c>
      <c r="G20417" t="s">
        <v>11137</v>
      </c>
      <c r="H20417" t="s">
        <v>22735</v>
      </c>
      <c r="I20417" t="s">
        <v>29357</v>
      </c>
      <c r="M20417">
        <v>6620</v>
      </c>
    </row>
    <row r="20418" spans="1:13" hidden="1" x14ac:dyDescent="0.3">
      <c r="E20418" t="s">
        <v>1277</v>
      </c>
      <c r="F20418" t="s">
        <v>3075</v>
      </c>
      <c r="G20418" t="s">
        <v>11137</v>
      </c>
      <c r="H20418" t="s">
        <v>22736</v>
      </c>
      <c r="I20418" t="s">
        <v>29357</v>
      </c>
      <c r="M20418">
        <v>6620</v>
      </c>
    </row>
    <row r="20419" spans="1:13" hidden="1" x14ac:dyDescent="0.3">
      <c r="E20419" t="s">
        <v>1277</v>
      </c>
      <c r="F20419" t="s">
        <v>8118</v>
      </c>
      <c r="G20419" t="s">
        <v>11137</v>
      </c>
      <c r="H20419" t="s">
        <v>22737</v>
      </c>
      <c r="I20419" t="s">
        <v>29357</v>
      </c>
      <c r="M20419">
        <v>6620</v>
      </c>
    </row>
    <row r="20420" spans="1:13" hidden="1" x14ac:dyDescent="0.3">
      <c r="E20420" t="s">
        <v>1277</v>
      </c>
      <c r="F20420" t="s">
        <v>2921</v>
      </c>
      <c r="G20420" t="s">
        <v>11137</v>
      </c>
      <c r="H20420" t="s">
        <v>22738</v>
      </c>
      <c r="I20420" t="s">
        <v>29357</v>
      </c>
      <c r="M20420">
        <v>6620</v>
      </c>
    </row>
    <row r="20421" spans="1:13" hidden="1" x14ac:dyDescent="0.3">
      <c r="A20421" t="s">
        <v>11138</v>
      </c>
      <c r="B20421">
        <v>1</v>
      </c>
      <c r="C20421">
        <v>1</v>
      </c>
      <c r="D20421">
        <v>1</v>
      </c>
      <c r="E20421" t="s">
        <v>1755</v>
      </c>
      <c r="F20421" t="s">
        <v>10303</v>
      </c>
      <c r="G20421" t="s">
        <v>11138</v>
      </c>
      <c r="H20421" t="s">
        <v>27390</v>
      </c>
      <c r="I20421" t="s">
        <v>29359</v>
      </c>
      <c r="J20421" t="s">
        <v>29363</v>
      </c>
      <c r="K20421" t="s">
        <v>29399</v>
      </c>
      <c r="L20421" t="s">
        <v>29390</v>
      </c>
      <c r="M20421">
        <v>8271</v>
      </c>
    </row>
    <row r="20422" spans="1:13" hidden="1" x14ac:dyDescent="0.3">
      <c r="E20422" t="s">
        <v>1278</v>
      </c>
      <c r="F20422" t="s">
        <v>8120</v>
      </c>
      <c r="G20422" t="s">
        <v>11138</v>
      </c>
      <c r="H20422" t="s">
        <v>22740</v>
      </c>
      <c r="I20422" t="s">
        <v>29357</v>
      </c>
      <c r="M20422">
        <v>6621</v>
      </c>
    </row>
    <row r="20423" spans="1:13" hidden="1" x14ac:dyDescent="0.3">
      <c r="E20423" t="s">
        <v>1278</v>
      </c>
      <c r="F20423" t="s">
        <v>8121</v>
      </c>
      <c r="G20423" t="s">
        <v>11137</v>
      </c>
      <c r="H20423" t="s">
        <v>22741</v>
      </c>
      <c r="I20423" t="s">
        <v>29357</v>
      </c>
      <c r="M20423">
        <v>6621</v>
      </c>
    </row>
    <row r="20424" spans="1:13" hidden="1" x14ac:dyDescent="0.3">
      <c r="A20424" t="s">
        <v>11138</v>
      </c>
      <c r="B20424">
        <v>1</v>
      </c>
      <c r="C20424">
        <v>1</v>
      </c>
      <c r="D20424">
        <v>1</v>
      </c>
      <c r="E20424" t="s">
        <v>1950</v>
      </c>
      <c r="F20424" t="s">
        <v>10303</v>
      </c>
      <c r="G20424" t="s">
        <v>11138</v>
      </c>
      <c r="H20424" t="s">
        <v>29057</v>
      </c>
      <c r="I20424" t="s">
        <v>29359</v>
      </c>
      <c r="J20424" t="s">
        <v>29363</v>
      </c>
      <c r="K20424" t="s">
        <v>29399</v>
      </c>
      <c r="L20424" t="s">
        <v>29390</v>
      </c>
      <c r="M20424">
        <v>9245</v>
      </c>
    </row>
    <row r="20425" spans="1:13" x14ac:dyDescent="0.3">
      <c r="E20425" t="s">
        <v>724</v>
      </c>
      <c r="F20425" t="s">
        <v>5498</v>
      </c>
      <c r="G20425" t="s">
        <v>11138</v>
      </c>
      <c r="H20425" t="s">
        <v>17754</v>
      </c>
      <c r="I20425" t="s">
        <v>29358</v>
      </c>
      <c r="J20425" t="s">
        <v>29378</v>
      </c>
      <c r="K20425" t="s">
        <v>29390</v>
      </c>
      <c r="M20425">
        <v>2757</v>
      </c>
    </row>
    <row r="20426" spans="1:13" hidden="1" x14ac:dyDescent="0.3">
      <c r="E20426" t="s">
        <v>984</v>
      </c>
      <c r="F20426" t="s">
        <v>3647</v>
      </c>
      <c r="G20426" t="s">
        <v>11138</v>
      </c>
      <c r="H20426" t="s">
        <v>22744</v>
      </c>
      <c r="I20426" t="s">
        <v>29357</v>
      </c>
      <c r="M20426">
        <v>6622</v>
      </c>
    </row>
    <row r="20427" spans="1:13" hidden="1" x14ac:dyDescent="0.3">
      <c r="E20427" t="s">
        <v>984</v>
      </c>
      <c r="F20427" t="s">
        <v>8122</v>
      </c>
      <c r="G20427" t="s">
        <v>11137</v>
      </c>
      <c r="H20427" t="s">
        <v>22745</v>
      </c>
      <c r="I20427" t="s">
        <v>29357</v>
      </c>
      <c r="M20427">
        <v>6622</v>
      </c>
    </row>
    <row r="20428" spans="1:13" hidden="1" x14ac:dyDescent="0.3">
      <c r="E20428" t="s">
        <v>984</v>
      </c>
      <c r="F20428" t="s">
        <v>2773</v>
      </c>
      <c r="G20428" t="s">
        <v>11137</v>
      </c>
      <c r="H20428" t="s">
        <v>22746</v>
      </c>
      <c r="I20428" t="s">
        <v>29357</v>
      </c>
      <c r="M20428">
        <v>6622</v>
      </c>
    </row>
    <row r="20429" spans="1:13" hidden="1" x14ac:dyDescent="0.3">
      <c r="E20429" t="s">
        <v>984</v>
      </c>
      <c r="F20429" t="s">
        <v>8123</v>
      </c>
      <c r="G20429" t="s">
        <v>11138</v>
      </c>
      <c r="H20429" t="s">
        <v>22747</v>
      </c>
      <c r="I20429" t="s">
        <v>29357</v>
      </c>
      <c r="M20429">
        <v>6622</v>
      </c>
    </row>
    <row r="20430" spans="1:13" hidden="1" x14ac:dyDescent="0.3">
      <c r="E20430" t="s">
        <v>984</v>
      </c>
      <c r="F20430" t="s">
        <v>5218</v>
      </c>
      <c r="G20430" t="s">
        <v>11138</v>
      </c>
      <c r="H20430" t="s">
        <v>22748</v>
      </c>
      <c r="I20430" t="s">
        <v>29357</v>
      </c>
      <c r="M20430">
        <v>6622</v>
      </c>
    </row>
    <row r="20431" spans="1:13" x14ac:dyDescent="0.3">
      <c r="E20431" t="s">
        <v>1873</v>
      </c>
      <c r="F20431" t="s">
        <v>10736</v>
      </c>
      <c r="G20431" t="s">
        <v>11138</v>
      </c>
      <c r="H20431" t="s">
        <v>28318</v>
      </c>
      <c r="I20431" t="s">
        <v>29358</v>
      </c>
      <c r="J20431" t="s">
        <v>29378</v>
      </c>
      <c r="K20431" t="s">
        <v>29390</v>
      </c>
      <c r="M20431">
        <v>8704</v>
      </c>
    </row>
    <row r="20432" spans="1:13" x14ac:dyDescent="0.3">
      <c r="E20432" t="s">
        <v>1874</v>
      </c>
      <c r="F20432" t="s">
        <v>10736</v>
      </c>
      <c r="G20432" t="s">
        <v>11138</v>
      </c>
      <c r="H20432" t="s">
        <v>28318</v>
      </c>
      <c r="I20432" t="s">
        <v>29358</v>
      </c>
      <c r="J20432" t="s">
        <v>29378</v>
      </c>
      <c r="K20432" t="s">
        <v>29390</v>
      </c>
      <c r="M20432">
        <v>8705</v>
      </c>
    </row>
    <row r="20433" spans="1:13" x14ac:dyDescent="0.3">
      <c r="E20433" t="s">
        <v>937</v>
      </c>
      <c r="F20433" t="s">
        <v>6332</v>
      </c>
      <c r="G20433" t="s">
        <v>11138</v>
      </c>
      <c r="H20433" t="s">
        <v>19246</v>
      </c>
      <c r="I20433" t="s">
        <v>29358</v>
      </c>
      <c r="J20433" t="s">
        <v>29378</v>
      </c>
      <c r="K20433" t="s">
        <v>29390</v>
      </c>
      <c r="M20433">
        <v>5084</v>
      </c>
    </row>
    <row r="20434" spans="1:13" hidden="1" x14ac:dyDescent="0.3">
      <c r="E20434" t="s">
        <v>978</v>
      </c>
      <c r="F20434" t="s">
        <v>3059</v>
      </c>
      <c r="G20434" t="s">
        <v>11138</v>
      </c>
      <c r="H20434" t="s">
        <v>22752</v>
      </c>
      <c r="I20434" t="s">
        <v>29357</v>
      </c>
      <c r="M20434">
        <v>6623</v>
      </c>
    </row>
    <row r="20435" spans="1:13" hidden="1" x14ac:dyDescent="0.3">
      <c r="A20435" t="s">
        <v>11138</v>
      </c>
      <c r="B20435">
        <v>1</v>
      </c>
      <c r="C20435">
        <v>1</v>
      </c>
      <c r="D20435">
        <v>1</v>
      </c>
      <c r="E20435" t="s">
        <v>1744</v>
      </c>
      <c r="F20435" t="s">
        <v>10282</v>
      </c>
      <c r="G20435" t="s">
        <v>11138</v>
      </c>
      <c r="H20435" t="s">
        <v>27342</v>
      </c>
      <c r="I20435" t="s">
        <v>29359</v>
      </c>
      <c r="J20435" t="s">
        <v>29363</v>
      </c>
      <c r="K20435" t="s">
        <v>29399</v>
      </c>
      <c r="L20435" t="s">
        <v>29390</v>
      </c>
      <c r="M20435">
        <v>8226</v>
      </c>
    </row>
    <row r="20436" spans="1:13" hidden="1" x14ac:dyDescent="0.3">
      <c r="A20436" t="s">
        <v>11138</v>
      </c>
      <c r="B20436">
        <v>1</v>
      </c>
      <c r="C20436">
        <v>1</v>
      </c>
      <c r="D20436">
        <v>1</v>
      </c>
      <c r="E20436" t="s">
        <v>1000</v>
      </c>
      <c r="F20436" t="s">
        <v>6698</v>
      </c>
      <c r="G20436" t="s">
        <v>11138</v>
      </c>
      <c r="H20436" t="s">
        <v>19914</v>
      </c>
      <c r="I20436" t="s">
        <v>29359</v>
      </c>
      <c r="J20436" t="s">
        <v>29363</v>
      </c>
      <c r="K20436" t="s">
        <v>29399</v>
      </c>
      <c r="L20436" t="s">
        <v>29390</v>
      </c>
      <c r="M20436">
        <v>5350</v>
      </c>
    </row>
    <row r="20437" spans="1:13" hidden="1" x14ac:dyDescent="0.3">
      <c r="A20437" t="s">
        <v>11138</v>
      </c>
      <c r="B20437">
        <v>1</v>
      </c>
      <c r="C20437">
        <v>1</v>
      </c>
      <c r="D20437">
        <v>1</v>
      </c>
      <c r="E20437" t="s">
        <v>654</v>
      </c>
      <c r="F20437" t="s">
        <v>5188</v>
      </c>
      <c r="G20437" t="s">
        <v>11138</v>
      </c>
      <c r="H20437" t="s">
        <v>17073</v>
      </c>
      <c r="I20437" t="s">
        <v>29359</v>
      </c>
      <c r="J20437" t="s">
        <v>29363</v>
      </c>
      <c r="K20437" t="s">
        <v>29399</v>
      </c>
      <c r="L20437" t="s">
        <v>29390</v>
      </c>
      <c r="M20437">
        <v>2487</v>
      </c>
    </row>
    <row r="20438" spans="1:13" hidden="1" x14ac:dyDescent="0.3">
      <c r="E20438" t="s">
        <v>978</v>
      </c>
      <c r="F20438" t="s">
        <v>8125</v>
      </c>
      <c r="G20438" t="s">
        <v>11137</v>
      </c>
      <c r="H20438" t="s">
        <v>22756</v>
      </c>
      <c r="I20438" t="s">
        <v>29357</v>
      </c>
      <c r="M20438">
        <v>6623</v>
      </c>
    </row>
    <row r="20439" spans="1:13" hidden="1" x14ac:dyDescent="0.3">
      <c r="E20439" t="s">
        <v>1377</v>
      </c>
      <c r="F20439" t="s">
        <v>8494</v>
      </c>
      <c r="G20439" t="s">
        <v>11140</v>
      </c>
      <c r="H20439" t="s">
        <v>23696</v>
      </c>
      <c r="I20439" t="s">
        <v>29358</v>
      </c>
      <c r="J20439" t="s">
        <v>29381</v>
      </c>
      <c r="M20439">
        <v>6881</v>
      </c>
    </row>
    <row r="20440" spans="1:13" hidden="1" x14ac:dyDescent="0.3">
      <c r="E20440" t="s">
        <v>1866</v>
      </c>
      <c r="F20440" t="s">
        <v>1878</v>
      </c>
      <c r="G20440" t="s">
        <v>11139</v>
      </c>
      <c r="H20440" t="s">
        <v>28244</v>
      </c>
      <c r="I20440" t="s">
        <v>29357</v>
      </c>
      <c r="M20440">
        <v>8687</v>
      </c>
    </row>
    <row r="20441" spans="1:13" x14ac:dyDescent="0.3">
      <c r="E20441" t="s">
        <v>828</v>
      </c>
      <c r="F20441" t="s">
        <v>5919</v>
      </c>
      <c r="G20441" t="s">
        <v>11138</v>
      </c>
      <c r="H20441" t="s">
        <v>18549</v>
      </c>
      <c r="I20441" t="s">
        <v>29358</v>
      </c>
      <c r="J20441" t="s">
        <v>29378</v>
      </c>
      <c r="K20441" t="s">
        <v>29390</v>
      </c>
      <c r="M20441">
        <v>3441</v>
      </c>
    </row>
    <row r="20442" spans="1:13" hidden="1" x14ac:dyDescent="0.3">
      <c r="E20442" t="s">
        <v>1865</v>
      </c>
      <c r="F20442" t="s">
        <v>1878</v>
      </c>
      <c r="G20442" t="s">
        <v>11139</v>
      </c>
      <c r="H20442" t="s">
        <v>28244</v>
      </c>
      <c r="I20442" t="s">
        <v>29357</v>
      </c>
      <c r="M20442">
        <v>8711</v>
      </c>
    </row>
    <row r="20443" spans="1:13" hidden="1" x14ac:dyDescent="0.3">
      <c r="E20443" t="s">
        <v>1279</v>
      </c>
      <c r="F20443" t="s">
        <v>1279</v>
      </c>
      <c r="G20443" t="s">
        <v>11137</v>
      </c>
      <c r="H20443" t="s">
        <v>22761</v>
      </c>
      <c r="I20443" t="s">
        <v>29357</v>
      </c>
      <c r="M20443">
        <v>6625</v>
      </c>
    </row>
    <row r="20444" spans="1:13" hidden="1" x14ac:dyDescent="0.3">
      <c r="A20444" t="s">
        <v>11138</v>
      </c>
      <c r="B20444">
        <v>1</v>
      </c>
      <c r="C20444">
        <v>1</v>
      </c>
      <c r="D20444">
        <v>1</v>
      </c>
      <c r="E20444" t="s">
        <v>1606</v>
      </c>
      <c r="F20444" t="s">
        <v>9613</v>
      </c>
      <c r="G20444" t="s">
        <v>11138</v>
      </c>
      <c r="H20444" t="s">
        <v>25853</v>
      </c>
      <c r="I20444" t="s">
        <v>29359</v>
      </c>
      <c r="J20444" t="s">
        <v>29363</v>
      </c>
      <c r="K20444" t="s">
        <v>29399</v>
      </c>
      <c r="L20444" t="s">
        <v>29390</v>
      </c>
      <c r="M20444">
        <v>7750</v>
      </c>
    </row>
    <row r="20445" spans="1:13" x14ac:dyDescent="0.3">
      <c r="E20445" t="s">
        <v>828</v>
      </c>
      <c r="F20445" t="s">
        <v>5919</v>
      </c>
      <c r="G20445" t="s">
        <v>11138</v>
      </c>
      <c r="H20445" t="s">
        <v>18549</v>
      </c>
      <c r="I20445" t="s">
        <v>29358</v>
      </c>
      <c r="J20445" t="s">
        <v>29378</v>
      </c>
      <c r="K20445" t="s">
        <v>29390</v>
      </c>
      <c r="M20445">
        <v>3503</v>
      </c>
    </row>
    <row r="20446" spans="1:13" hidden="1" x14ac:dyDescent="0.3">
      <c r="E20446" t="s">
        <v>1279</v>
      </c>
      <c r="F20446" t="s">
        <v>8129</v>
      </c>
      <c r="G20446" t="s">
        <v>11138</v>
      </c>
      <c r="H20446" t="s">
        <v>22764</v>
      </c>
      <c r="I20446" t="s">
        <v>29357</v>
      </c>
      <c r="M20446">
        <v>6625</v>
      </c>
    </row>
    <row r="20447" spans="1:13" hidden="1" x14ac:dyDescent="0.3">
      <c r="E20447" t="s">
        <v>1865</v>
      </c>
      <c r="F20447" t="s">
        <v>1878</v>
      </c>
      <c r="G20447" t="s">
        <v>11139</v>
      </c>
      <c r="H20447" t="s">
        <v>28244</v>
      </c>
      <c r="I20447" t="s">
        <v>29357</v>
      </c>
      <c r="M20447">
        <v>8712</v>
      </c>
    </row>
    <row r="20448" spans="1:13" hidden="1" x14ac:dyDescent="0.3">
      <c r="E20448" t="s">
        <v>1878</v>
      </c>
      <c r="F20448" t="s">
        <v>1878</v>
      </c>
      <c r="G20448" t="s">
        <v>11139</v>
      </c>
      <c r="H20448" t="s">
        <v>28244</v>
      </c>
      <c r="I20448" t="s">
        <v>29357</v>
      </c>
      <c r="M20448">
        <v>8733</v>
      </c>
    </row>
    <row r="20449" spans="1:13" hidden="1" x14ac:dyDescent="0.3">
      <c r="A20449" t="s">
        <v>11138</v>
      </c>
      <c r="B20449">
        <v>1</v>
      </c>
      <c r="C20449">
        <v>1</v>
      </c>
      <c r="D20449">
        <v>1</v>
      </c>
      <c r="E20449" t="s">
        <v>1000</v>
      </c>
      <c r="F20449" t="s">
        <v>6697</v>
      </c>
      <c r="G20449" t="s">
        <v>11138</v>
      </c>
      <c r="H20449" t="s">
        <v>19913</v>
      </c>
      <c r="I20449" t="s">
        <v>29359</v>
      </c>
      <c r="J20449" t="s">
        <v>29363</v>
      </c>
      <c r="K20449" t="s">
        <v>29399</v>
      </c>
      <c r="L20449" t="s">
        <v>29403</v>
      </c>
      <c r="M20449">
        <v>5350</v>
      </c>
    </row>
    <row r="20450" spans="1:13" x14ac:dyDescent="0.3">
      <c r="E20450" t="s">
        <v>828</v>
      </c>
      <c r="F20450" t="s">
        <v>5919</v>
      </c>
      <c r="G20450" t="s">
        <v>11138</v>
      </c>
      <c r="H20450" t="s">
        <v>18549</v>
      </c>
      <c r="I20450" t="s">
        <v>29358</v>
      </c>
      <c r="J20450" t="s">
        <v>29378</v>
      </c>
      <c r="K20450" t="s">
        <v>29390</v>
      </c>
      <c r="M20450">
        <v>3564</v>
      </c>
    </row>
    <row r="20451" spans="1:13" hidden="1" x14ac:dyDescent="0.3">
      <c r="E20451" t="s">
        <v>1878</v>
      </c>
      <c r="F20451" t="s">
        <v>1878</v>
      </c>
      <c r="G20451" t="s">
        <v>11139</v>
      </c>
      <c r="H20451" t="s">
        <v>28244</v>
      </c>
      <c r="I20451" t="s">
        <v>29357</v>
      </c>
      <c r="M20451">
        <v>8734</v>
      </c>
    </row>
    <row r="20452" spans="1:13" x14ac:dyDescent="0.3">
      <c r="E20452" t="s">
        <v>828</v>
      </c>
      <c r="F20452" t="s">
        <v>5919</v>
      </c>
      <c r="G20452" t="s">
        <v>11138</v>
      </c>
      <c r="H20452" t="s">
        <v>18549</v>
      </c>
      <c r="I20452" t="s">
        <v>29358</v>
      </c>
      <c r="J20452" t="s">
        <v>29378</v>
      </c>
      <c r="K20452" t="s">
        <v>29390</v>
      </c>
      <c r="M20452">
        <v>3626</v>
      </c>
    </row>
    <row r="20453" spans="1:13" hidden="1" x14ac:dyDescent="0.3">
      <c r="A20453" t="s">
        <v>11139</v>
      </c>
      <c r="B20453">
        <v>0</v>
      </c>
      <c r="C20453">
        <v>0</v>
      </c>
      <c r="D20453">
        <v>1</v>
      </c>
      <c r="E20453" t="s">
        <v>557</v>
      </c>
      <c r="F20453" t="s">
        <v>4740</v>
      </c>
      <c r="G20453" t="s">
        <v>11139</v>
      </c>
      <c r="H20453" t="s">
        <v>16163</v>
      </c>
      <c r="I20453" t="s">
        <v>29358</v>
      </c>
      <c r="J20453" t="s">
        <v>29369</v>
      </c>
      <c r="M20453">
        <v>2286</v>
      </c>
    </row>
    <row r="20454" spans="1:13" hidden="1" x14ac:dyDescent="0.3">
      <c r="E20454" t="s">
        <v>433</v>
      </c>
      <c r="F20454" t="s">
        <v>4150</v>
      </c>
      <c r="G20454" t="s">
        <v>11139</v>
      </c>
      <c r="H20454" t="s">
        <v>14967</v>
      </c>
      <c r="I20454" t="s">
        <v>29357</v>
      </c>
      <c r="M20454">
        <v>1848</v>
      </c>
    </row>
    <row r="20455" spans="1:13" hidden="1" x14ac:dyDescent="0.3">
      <c r="E20455" t="s">
        <v>424</v>
      </c>
      <c r="F20455" t="s">
        <v>4126</v>
      </c>
      <c r="G20455" t="s">
        <v>11139</v>
      </c>
      <c r="H20455" t="s">
        <v>14902</v>
      </c>
      <c r="I20455" t="s">
        <v>29357</v>
      </c>
      <c r="M20455">
        <v>1822</v>
      </c>
    </row>
    <row r="20456" spans="1:13" hidden="1" x14ac:dyDescent="0.3">
      <c r="E20456" t="s">
        <v>987</v>
      </c>
      <c r="F20456" t="s">
        <v>8133</v>
      </c>
      <c r="G20456" t="s">
        <v>11137</v>
      </c>
      <c r="H20456" t="s">
        <v>22774</v>
      </c>
      <c r="I20456" t="s">
        <v>29357</v>
      </c>
      <c r="M20456">
        <v>6628</v>
      </c>
    </row>
    <row r="20457" spans="1:13" hidden="1" x14ac:dyDescent="0.3">
      <c r="E20457" t="s">
        <v>987</v>
      </c>
      <c r="F20457" t="s">
        <v>8134</v>
      </c>
      <c r="G20457" t="s">
        <v>11138</v>
      </c>
      <c r="H20457" t="s">
        <v>22775</v>
      </c>
      <c r="I20457" t="s">
        <v>29357</v>
      </c>
      <c r="M20457">
        <v>6628</v>
      </c>
    </row>
    <row r="20458" spans="1:13" hidden="1" x14ac:dyDescent="0.3">
      <c r="E20458" t="s">
        <v>987</v>
      </c>
      <c r="F20458" t="s">
        <v>8135</v>
      </c>
      <c r="G20458" t="s">
        <v>11138</v>
      </c>
      <c r="H20458" t="s">
        <v>22776</v>
      </c>
      <c r="I20458" t="s">
        <v>29357</v>
      </c>
      <c r="M20458">
        <v>6629</v>
      </c>
    </row>
    <row r="20459" spans="1:13" hidden="1" x14ac:dyDescent="0.3">
      <c r="E20459" t="s">
        <v>987</v>
      </c>
      <c r="F20459" t="s">
        <v>2969</v>
      </c>
      <c r="G20459" t="s">
        <v>11140</v>
      </c>
      <c r="H20459" t="s">
        <v>22777</v>
      </c>
      <c r="I20459" t="s">
        <v>29357</v>
      </c>
      <c r="M20459">
        <v>6629</v>
      </c>
    </row>
    <row r="20460" spans="1:13" hidden="1" x14ac:dyDescent="0.3">
      <c r="E20460" t="s">
        <v>987</v>
      </c>
      <c r="F20460" t="s">
        <v>2969</v>
      </c>
      <c r="G20460" t="s">
        <v>11140</v>
      </c>
      <c r="H20460" t="s">
        <v>22778</v>
      </c>
      <c r="I20460" t="s">
        <v>29357</v>
      </c>
      <c r="M20460">
        <v>6629</v>
      </c>
    </row>
    <row r="20461" spans="1:13" hidden="1" x14ac:dyDescent="0.3">
      <c r="E20461" t="s">
        <v>424</v>
      </c>
      <c r="F20461" t="s">
        <v>4126</v>
      </c>
      <c r="G20461" t="s">
        <v>11139</v>
      </c>
      <c r="H20461" t="s">
        <v>14902</v>
      </c>
      <c r="I20461" t="s">
        <v>29357</v>
      </c>
      <c r="M20461">
        <v>1823</v>
      </c>
    </row>
    <row r="20462" spans="1:13" hidden="1" x14ac:dyDescent="0.3">
      <c r="E20462" t="s">
        <v>315</v>
      </c>
      <c r="F20462" t="s">
        <v>3646</v>
      </c>
      <c r="G20462" t="s">
        <v>11140</v>
      </c>
      <c r="H20462" t="s">
        <v>14090</v>
      </c>
      <c r="I20462" t="s">
        <v>29358</v>
      </c>
      <c r="J20462" t="s">
        <v>29365</v>
      </c>
      <c r="M20462">
        <v>1558</v>
      </c>
    </row>
    <row r="20463" spans="1:13" hidden="1" x14ac:dyDescent="0.3">
      <c r="E20463" t="s">
        <v>987</v>
      </c>
      <c r="F20463" t="s">
        <v>8137</v>
      </c>
      <c r="G20463" t="s">
        <v>11137</v>
      </c>
      <c r="H20463" t="s">
        <v>22781</v>
      </c>
      <c r="I20463" t="s">
        <v>29357</v>
      </c>
      <c r="M20463">
        <v>6630</v>
      </c>
    </row>
    <row r="20464" spans="1:13" x14ac:dyDescent="0.3">
      <c r="E20464" t="s">
        <v>828</v>
      </c>
      <c r="F20464" t="s">
        <v>5919</v>
      </c>
      <c r="G20464" t="s">
        <v>11138</v>
      </c>
      <c r="H20464" t="s">
        <v>18549</v>
      </c>
      <c r="I20464" t="s">
        <v>29358</v>
      </c>
      <c r="J20464" t="s">
        <v>29378</v>
      </c>
      <c r="K20464" t="s">
        <v>29390</v>
      </c>
      <c r="M20464">
        <v>3688</v>
      </c>
    </row>
    <row r="20465" spans="1:13" hidden="1" x14ac:dyDescent="0.3">
      <c r="E20465" t="s">
        <v>987</v>
      </c>
      <c r="F20465" t="s">
        <v>8139</v>
      </c>
      <c r="G20465" t="s">
        <v>11138</v>
      </c>
      <c r="H20465" t="s">
        <v>22783</v>
      </c>
      <c r="I20465" t="s">
        <v>29357</v>
      </c>
      <c r="M20465">
        <v>6630</v>
      </c>
    </row>
    <row r="20466" spans="1:13" hidden="1" x14ac:dyDescent="0.3">
      <c r="E20466" t="s">
        <v>987</v>
      </c>
      <c r="F20466" t="s">
        <v>2966</v>
      </c>
      <c r="G20466" t="s">
        <v>11138</v>
      </c>
      <c r="H20466" t="s">
        <v>22784</v>
      </c>
      <c r="I20466" t="s">
        <v>29357</v>
      </c>
      <c r="M20466">
        <v>6631</v>
      </c>
    </row>
    <row r="20467" spans="1:13" hidden="1" x14ac:dyDescent="0.3">
      <c r="A20467" t="s">
        <v>11138</v>
      </c>
      <c r="B20467">
        <v>1</v>
      </c>
      <c r="C20467">
        <v>1</v>
      </c>
      <c r="D20467">
        <v>1</v>
      </c>
      <c r="E20467" t="s">
        <v>1000</v>
      </c>
      <c r="F20467" t="s">
        <v>6697</v>
      </c>
      <c r="G20467" t="s">
        <v>11138</v>
      </c>
      <c r="H20467" t="s">
        <v>19913</v>
      </c>
      <c r="I20467" t="s">
        <v>29359</v>
      </c>
      <c r="J20467" t="s">
        <v>29363</v>
      </c>
      <c r="K20467" t="s">
        <v>29399</v>
      </c>
      <c r="L20467" t="s">
        <v>29403</v>
      </c>
      <c r="M20467">
        <v>5350</v>
      </c>
    </row>
    <row r="20468" spans="1:13" hidden="1" x14ac:dyDescent="0.3">
      <c r="E20468" t="s">
        <v>987</v>
      </c>
      <c r="F20468" t="s">
        <v>6630</v>
      </c>
      <c r="G20468" t="s">
        <v>11138</v>
      </c>
      <c r="H20468" t="s">
        <v>22786</v>
      </c>
      <c r="I20468" t="s">
        <v>29357</v>
      </c>
      <c r="M20468">
        <v>6632</v>
      </c>
    </row>
    <row r="20469" spans="1:13" hidden="1" x14ac:dyDescent="0.3">
      <c r="E20469" t="s">
        <v>425</v>
      </c>
      <c r="F20469" t="s">
        <v>4126</v>
      </c>
      <c r="G20469" t="s">
        <v>11139</v>
      </c>
      <c r="H20469" t="s">
        <v>14902</v>
      </c>
      <c r="I20469" t="s">
        <v>29357</v>
      </c>
      <c r="M20469">
        <v>1824</v>
      </c>
    </row>
    <row r="20470" spans="1:13" hidden="1" x14ac:dyDescent="0.3">
      <c r="E20470" t="s">
        <v>987</v>
      </c>
      <c r="F20470" t="s">
        <v>6630</v>
      </c>
      <c r="G20470" t="s">
        <v>11137</v>
      </c>
      <c r="H20470" t="s">
        <v>22788</v>
      </c>
      <c r="I20470" t="s">
        <v>29357</v>
      </c>
      <c r="M20470">
        <v>6633</v>
      </c>
    </row>
    <row r="20471" spans="1:13" hidden="1" x14ac:dyDescent="0.3">
      <c r="E20471" t="s">
        <v>987</v>
      </c>
      <c r="F20471" t="s">
        <v>8140</v>
      </c>
      <c r="G20471" t="s">
        <v>11140</v>
      </c>
      <c r="H20471" t="s">
        <v>22789</v>
      </c>
      <c r="I20471" t="s">
        <v>29357</v>
      </c>
      <c r="M20471">
        <v>6633</v>
      </c>
    </row>
    <row r="20472" spans="1:13" hidden="1" x14ac:dyDescent="0.3">
      <c r="A20472" t="s">
        <v>11138</v>
      </c>
      <c r="B20472">
        <v>1</v>
      </c>
      <c r="C20472">
        <v>1</v>
      </c>
      <c r="D20472">
        <v>1</v>
      </c>
      <c r="E20472" t="s">
        <v>748</v>
      </c>
      <c r="F20472" t="s">
        <v>5627</v>
      </c>
      <c r="G20472" t="s">
        <v>11138</v>
      </c>
      <c r="H20472" t="s">
        <v>18090</v>
      </c>
      <c r="I20472" t="s">
        <v>29359</v>
      </c>
      <c r="J20472" t="s">
        <v>29363</v>
      </c>
      <c r="K20472" t="s">
        <v>29399</v>
      </c>
      <c r="L20472" t="s">
        <v>29390</v>
      </c>
      <c r="M20472">
        <v>2872</v>
      </c>
    </row>
    <row r="20473" spans="1:13" hidden="1" x14ac:dyDescent="0.3">
      <c r="E20473" t="s">
        <v>987</v>
      </c>
      <c r="F20473" t="s">
        <v>8141</v>
      </c>
      <c r="G20473" t="s">
        <v>11138</v>
      </c>
      <c r="H20473" t="s">
        <v>22791</v>
      </c>
      <c r="I20473" t="s">
        <v>29357</v>
      </c>
      <c r="M20473">
        <v>6633</v>
      </c>
    </row>
    <row r="20474" spans="1:13" hidden="1" x14ac:dyDescent="0.3">
      <c r="E20474" t="s">
        <v>987</v>
      </c>
      <c r="F20474" t="s">
        <v>8139</v>
      </c>
      <c r="G20474" t="s">
        <v>11138</v>
      </c>
      <c r="H20474" t="s">
        <v>22792</v>
      </c>
      <c r="I20474" t="s">
        <v>29357</v>
      </c>
      <c r="M20474">
        <v>6633</v>
      </c>
    </row>
    <row r="20475" spans="1:13" x14ac:dyDescent="0.3">
      <c r="E20475" t="s">
        <v>828</v>
      </c>
      <c r="F20475" t="s">
        <v>5919</v>
      </c>
      <c r="G20475" t="s">
        <v>11138</v>
      </c>
      <c r="H20475" t="s">
        <v>18549</v>
      </c>
      <c r="I20475" t="s">
        <v>29358</v>
      </c>
      <c r="J20475" t="s">
        <v>29378</v>
      </c>
      <c r="K20475" t="s">
        <v>29390</v>
      </c>
      <c r="M20475">
        <v>3749</v>
      </c>
    </row>
    <row r="20476" spans="1:13" hidden="1" x14ac:dyDescent="0.3">
      <c r="E20476" t="s">
        <v>1279</v>
      </c>
      <c r="F20476" t="s">
        <v>1279</v>
      </c>
      <c r="G20476" t="s">
        <v>11137</v>
      </c>
      <c r="H20476" t="s">
        <v>22794</v>
      </c>
      <c r="I20476" t="s">
        <v>29357</v>
      </c>
      <c r="M20476">
        <v>6634</v>
      </c>
    </row>
    <row r="20477" spans="1:13" hidden="1" x14ac:dyDescent="0.3">
      <c r="A20477" t="s">
        <v>11138</v>
      </c>
      <c r="B20477">
        <v>1</v>
      </c>
      <c r="C20477">
        <v>1</v>
      </c>
      <c r="D20477">
        <v>1</v>
      </c>
      <c r="E20477" t="s">
        <v>983</v>
      </c>
      <c r="F20477" t="s">
        <v>6604</v>
      </c>
      <c r="G20477" t="s">
        <v>11138</v>
      </c>
      <c r="H20477" t="s">
        <v>19711</v>
      </c>
      <c r="I20477" t="s">
        <v>29359</v>
      </c>
      <c r="J20477" t="s">
        <v>29360</v>
      </c>
      <c r="M20477">
        <v>5304</v>
      </c>
    </row>
    <row r="20478" spans="1:13" hidden="1" x14ac:dyDescent="0.3">
      <c r="E20478" t="s">
        <v>624</v>
      </c>
      <c r="F20478" t="s">
        <v>3646</v>
      </c>
      <c r="G20478" t="s">
        <v>11140</v>
      </c>
      <c r="H20478" t="s">
        <v>16744</v>
      </c>
      <c r="I20478" t="s">
        <v>29358</v>
      </c>
      <c r="J20478" t="s">
        <v>29365</v>
      </c>
      <c r="M20478">
        <v>2367</v>
      </c>
    </row>
    <row r="20479" spans="1:13" hidden="1" x14ac:dyDescent="0.3">
      <c r="E20479" t="s">
        <v>1280</v>
      </c>
      <c r="F20479" t="s">
        <v>8142</v>
      </c>
      <c r="G20479" t="s">
        <v>11138</v>
      </c>
      <c r="H20479" t="s">
        <v>22797</v>
      </c>
      <c r="I20479" t="s">
        <v>29357</v>
      </c>
      <c r="M20479">
        <v>6635</v>
      </c>
    </row>
    <row r="20480" spans="1:13" hidden="1" x14ac:dyDescent="0.3">
      <c r="E20480" t="s">
        <v>1280</v>
      </c>
      <c r="F20480" t="s">
        <v>6909</v>
      </c>
      <c r="G20480" t="s">
        <v>11138</v>
      </c>
      <c r="H20480" t="s">
        <v>22798</v>
      </c>
      <c r="I20480" t="s">
        <v>29357</v>
      </c>
      <c r="M20480">
        <v>6635</v>
      </c>
    </row>
    <row r="20481" spans="1:13" hidden="1" x14ac:dyDescent="0.3">
      <c r="E20481" t="s">
        <v>1280</v>
      </c>
      <c r="F20481" t="s">
        <v>8143</v>
      </c>
      <c r="G20481" t="s">
        <v>11137</v>
      </c>
      <c r="H20481" t="s">
        <v>22799</v>
      </c>
      <c r="I20481" t="s">
        <v>29357</v>
      </c>
      <c r="M20481">
        <v>6635</v>
      </c>
    </row>
    <row r="20482" spans="1:13" hidden="1" x14ac:dyDescent="0.3">
      <c r="E20482" t="s">
        <v>1280</v>
      </c>
      <c r="F20482" t="s">
        <v>8144</v>
      </c>
      <c r="G20482" t="s">
        <v>11137</v>
      </c>
      <c r="H20482" t="s">
        <v>22800</v>
      </c>
      <c r="I20482" t="s">
        <v>29357</v>
      </c>
      <c r="M20482">
        <v>6635</v>
      </c>
    </row>
    <row r="20483" spans="1:13" hidden="1" x14ac:dyDescent="0.3">
      <c r="E20483" t="s">
        <v>1281</v>
      </c>
      <c r="F20483" t="s">
        <v>8142</v>
      </c>
      <c r="G20483" t="s">
        <v>11138</v>
      </c>
      <c r="H20483" t="s">
        <v>22801</v>
      </c>
      <c r="I20483" t="s">
        <v>29357</v>
      </c>
      <c r="M20483">
        <v>6636</v>
      </c>
    </row>
    <row r="20484" spans="1:13" hidden="1" x14ac:dyDescent="0.3">
      <c r="E20484" t="s">
        <v>1281</v>
      </c>
      <c r="F20484" t="s">
        <v>8142</v>
      </c>
      <c r="G20484" t="s">
        <v>11138</v>
      </c>
      <c r="H20484" t="s">
        <v>22797</v>
      </c>
      <c r="I20484" t="s">
        <v>29357</v>
      </c>
      <c r="M20484">
        <v>6636</v>
      </c>
    </row>
    <row r="20485" spans="1:13" hidden="1" x14ac:dyDescent="0.3">
      <c r="E20485" t="s">
        <v>1281</v>
      </c>
      <c r="F20485" t="s">
        <v>8145</v>
      </c>
      <c r="G20485" t="s">
        <v>11137</v>
      </c>
      <c r="H20485" t="s">
        <v>22802</v>
      </c>
      <c r="I20485" t="s">
        <v>29357</v>
      </c>
      <c r="M20485">
        <v>6636</v>
      </c>
    </row>
    <row r="20486" spans="1:13" hidden="1" x14ac:dyDescent="0.3">
      <c r="E20486" t="s">
        <v>1281</v>
      </c>
      <c r="F20486" t="s">
        <v>8144</v>
      </c>
      <c r="G20486" t="s">
        <v>11137</v>
      </c>
      <c r="H20486" t="s">
        <v>22803</v>
      </c>
      <c r="I20486" t="s">
        <v>29357</v>
      </c>
      <c r="M20486">
        <v>6636</v>
      </c>
    </row>
    <row r="20487" spans="1:13" x14ac:dyDescent="0.3">
      <c r="E20487" t="s">
        <v>828</v>
      </c>
      <c r="F20487" t="s">
        <v>5919</v>
      </c>
      <c r="G20487" t="s">
        <v>11138</v>
      </c>
      <c r="H20487" t="s">
        <v>18549</v>
      </c>
      <c r="I20487" t="s">
        <v>29358</v>
      </c>
      <c r="J20487" t="s">
        <v>29378</v>
      </c>
      <c r="K20487" t="s">
        <v>29390</v>
      </c>
      <c r="M20487">
        <v>3811</v>
      </c>
    </row>
    <row r="20488" spans="1:13" x14ac:dyDescent="0.3">
      <c r="E20488" t="s">
        <v>828</v>
      </c>
      <c r="F20488" t="s">
        <v>5919</v>
      </c>
      <c r="G20488" t="s">
        <v>11138</v>
      </c>
      <c r="H20488" t="s">
        <v>18549</v>
      </c>
      <c r="I20488" t="s">
        <v>29358</v>
      </c>
      <c r="J20488" t="s">
        <v>29378</v>
      </c>
      <c r="K20488" t="s">
        <v>29390</v>
      </c>
      <c r="M20488">
        <v>3873</v>
      </c>
    </row>
    <row r="20489" spans="1:13" hidden="1" x14ac:dyDescent="0.3">
      <c r="E20489" t="s">
        <v>624</v>
      </c>
      <c r="F20489" t="s">
        <v>3646</v>
      </c>
      <c r="G20489" t="s">
        <v>11140</v>
      </c>
      <c r="H20489" t="s">
        <v>16777</v>
      </c>
      <c r="I20489" t="s">
        <v>29358</v>
      </c>
      <c r="J20489" t="s">
        <v>29365</v>
      </c>
      <c r="M20489">
        <v>2371</v>
      </c>
    </row>
    <row r="20490" spans="1:13" hidden="1" x14ac:dyDescent="0.3">
      <c r="E20490" t="s">
        <v>1139</v>
      </c>
      <c r="F20490" t="s">
        <v>7398</v>
      </c>
      <c r="G20490" t="s">
        <v>11140</v>
      </c>
      <c r="H20490" t="s">
        <v>21297</v>
      </c>
      <c r="I20490" t="s">
        <v>29358</v>
      </c>
      <c r="J20490" t="s">
        <v>29365</v>
      </c>
      <c r="M20490">
        <v>6037</v>
      </c>
    </row>
    <row r="20491" spans="1:13" hidden="1" x14ac:dyDescent="0.3">
      <c r="E20491" t="s">
        <v>1281</v>
      </c>
      <c r="F20491" t="s">
        <v>8144</v>
      </c>
      <c r="G20491" t="s">
        <v>11137</v>
      </c>
      <c r="H20491" t="s">
        <v>22800</v>
      </c>
      <c r="I20491" t="s">
        <v>29357</v>
      </c>
      <c r="M20491">
        <v>6636</v>
      </c>
    </row>
    <row r="20492" spans="1:13" hidden="1" x14ac:dyDescent="0.3">
      <c r="E20492" t="s">
        <v>1281</v>
      </c>
      <c r="F20492" t="s">
        <v>6909</v>
      </c>
      <c r="G20492" t="s">
        <v>11138</v>
      </c>
      <c r="H20492" t="s">
        <v>22798</v>
      </c>
      <c r="I20492" t="s">
        <v>29357</v>
      </c>
      <c r="M20492">
        <v>6636</v>
      </c>
    </row>
    <row r="20493" spans="1:13" hidden="1" x14ac:dyDescent="0.3">
      <c r="E20493" t="s">
        <v>1281</v>
      </c>
      <c r="F20493" t="s">
        <v>8143</v>
      </c>
      <c r="G20493" t="s">
        <v>11137</v>
      </c>
      <c r="H20493" t="s">
        <v>22799</v>
      </c>
      <c r="I20493" t="s">
        <v>29357</v>
      </c>
      <c r="M20493">
        <v>6636</v>
      </c>
    </row>
    <row r="20494" spans="1:13" hidden="1" x14ac:dyDescent="0.3">
      <c r="A20494" t="s">
        <v>11138</v>
      </c>
      <c r="B20494">
        <v>1</v>
      </c>
      <c r="C20494">
        <v>1</v>
      </c>
      <c r="D20494">
        <v>1</v>
      </c>
      <c r="E20494" t="s">
        <v>983</v>
      </c>
      <c r="F20494" t="s">
        <v>6604</v>
      </c>
      <c r="G20494" t="s">
        <v>11138</v>
      </c>
      <c r="H20494" t="s">
        <v>19714</v>
      </c>
      <c r="I20494" t="s">
        <v>29359</v>
      </c>
      <c r="J20494" t="s">
        <v>29360</v>
      </c>
      <c r="M20494">
        <v>5305</v>
      </c>
    </row>
    <row r="20495" spans="1:13" hidden="1" x14ac:dyDescent="0.3">
      <c r="E20495" t="s">
        <v>1282</v>
      </c>
      <c r="F20495" t="s">
        <v>8147</v>
      </c>
      <c r="G20495" t="s">
        <v>11137</v>
      </c>
      <c r="H20495" t="s">
        <v>22808</v>
      </c>
      <c r="I20495" t="s">
        <v>29357</v>
      </c>
      <c r="M20495">
        <v>6637</v>
      </c>
    </row>
    <row r="20496" spans="1:13" hidden="1" x14ac:dyDescent="0.3">
      <c r="E20496" t="s">
        <v>1282</v>
      </c>
      <c r="F20496" t="s">
        <v>1279</v>
      </c>
      <c r="G20496" t="s">
        <v>11137</v>
      </c>
      <c r="H20496" t="s">
        <v>22809</v>
      </c>
      <c r="I20496" t="s">
        <v>29357</v>
      </c>
      <c r="M20496">
        <v>6637</v>
      </c>
    </row>
    <row r="20497" spans="1:13" hidden="1" x14ac:dyDescent="0.3">
      <c r="A20497" t="s">
        <v>11138</v>
      </c>
      <c r="B20497">
        <v>1</v>
      </c>
      <c r="C20497">
        <v>1</v>
      </c>
      <c r="D20497">
        <v>1</v>
      </c>
      <c r="E20497" t="s">
        <v>983</v>
      </c>
      <c r="F20497" t="s">
        <v>6604</v>
      </c>
      <c r="G20497" t="s">
        <v>11138</v>
      </c>
      <c r="H20497" t="s">
        <v>19714</v>
      </c>
      <c r="I20497" t="s">
        <v>29359</v>
      </c>
      <c r="J20497" t="s">
        <v>29360</v>
      </c>
      <c r="M20497">
        <v>5305</v>
      </c>
    </row>
    <row r="20498" spans="1:13" hidden="1" x14ac:dyDescent="0.3">
      <c r="E20498" t="s">
        <v>1282</v>
      </c>
      <c r="F20498" t="s">
        <v>8149</v>
      </c>
      <c r="G20498" t="s">
        <v>11138</v>
      </c>
      <c r="H20498" t="s">
        <v>22811</v>
      </c>
      <c r="I20498" t="s">
        <v>29357</v>
      </c>
      <c r="M20498">
        <v>6637</v>
      </c>
    </row>
    <row r="20499" spans="1:13" x14ac:dyDescent="0.3">
      <c r="E20499" t="s">
        <v>828</v>
      </c>
      <c r="F20499" t="s">
        <v>5919</v>
      </c>
      <c r="G20499" t="s">
        <v>11138</v>
      </c>
      <c r="H20499" t="s">
        <v>18549</v>
      </c>
      <c r="I20499" t="s">
        <v>29358</v>
      </c>
      <c r="J20499" t="s">
        <v>29378</v>
      </c>
      <c r="K20499" t="s">
        <v>29390</v>
      </c>
      <c r="M20499">
        <v>3932</v>
      </c>
    </row>
    <row r="20500" spans="1:13" x14ac:dyDescent="0.3">
      <c r="E20500" t="s">
        <v>828</v>
      </c>
      <c r="F20500" t="s">
        <v>5919</v>
      </c>
      <c r="G20500" t="s">
        <v>11138</v>
      </c>
      <c r="H20500" t="s">
        <v>18549</v>
      </c>
      <c r="I20500" t="s">
        <v>29358</v>
      </c>
      <c r="J20500" t="s">
        <v>29378</v>
      </c>
      <c r="K20500" t="s">
        <v>29390</v>
      </c>
      <c r="M20500">
        <v>3994</v>
      </c>
    </row>
    <row r="20501" spans="1:13" hidden="1" x14ac:dyDescent="0.3">
      <c r="E20501" t="s">
        <v>1282</v>
      </c>
      <c r="F20501" t="s">
        <v>8129</v>
      </c>
      <c r="G20501" t="s">
        <v>11138</v>
      </c>
      <c r="H20501" t="s">
        <v>22813</v>
      </c>
      <c r="I20501" t="s">
        <v>29357</v>
      </c>
      <c r="M20501">
        <v>6637</v>
      </c>
    </row>
    <row r="20502" spans="1:13" x14ac:dyDescent="0.3">
      <c r="E20502" t="s">
        <v>828</v>
      </c>
      <c r="F20502" t="s">
        <v>5919</v>
      </c>
      <c r="G20502" t="s">
        <v>11138</v>
      </c>
      <c r="H20502" t="s">
        <v>18549</v>
      </c>
      <c r="I20502" t="s">
        <v>29358</v>
      </c>
      <c r="J20502" t="s">
        <v>29378</v>
      </c>
      <c r="K20502" t="s">
        <v>29390</v>
      </c>
      <c r="M20502">
        <v>4097</v>
      </c>
    </row>
    <row r="20503" spans="1:13" x14ac:dyDescent="0.3">
      <c r="E20503" t="s">
        <v>828</v>
      </c>
      <c r="F20503" t="s">
        <v>5919</v>
      </c>
      <c r="G20503" t="s">
        <v>11138</v>
      </c>
      <c r="H20503" t="s">
        <v>18549</v>
      </c>
      <c r="I20503" t="s">
        <v>29358</v>
      </c>
      <c r="J20503" t="s">
        <v>29378</v>
      </c>
      <c r="K20503" t="s">
        <v>29390</v>
      </c>
      <c r="M20503">
        <v>4158</v>
      </c>
    </row>
    <row r="20504" spans="1:13" x14ac:dyDescent="0.3">
      <c r="E20504" t="s">
        <v>828</v>
      </c>
      <c r="F20504" t="s">
        <v>5919</v>
      </c>
      <c r="G20504" t="s">
        <v>11138</v>
      </c>
      <c r="H20504" t="s">
        <v>18549</v>
      </c>
      <c r="I20504" t="s">
        <v>29358</v>
      </c>
      <c r="J20504" t="s">
        <v>29378</v>
      </c>
      <c r="K20504" t="s">
        <v>29390</v>
      </c>
      <c r="M20504">
        <v>4220</v>
      </c>
    </row>
    <row r="20505" spans="1:13" hidden="1" x14ac:dyDescent="0.3">
      <c r="E20505" t="s">
        <v>1282</v>
      </c>
      <c r="F20505" t="s">
        <v>8151</v>
      </c>
      <c r="G20505" t="s">
        <v>11138</v>
      </c>
      <c r="H20505" t="s">
        <v>22817</v>
      </c>
      <c r="I20505" t="s">
        <v>29357</v>
      </c>
      <c r="M20505">
        <v>6637</v>
      </c>
    </row>
    <row r="20506" spans="1:13" hidden="1" x14ac:dyDescent="0.3">
      <c r="E20506" t="s">
        <v>1282</v>
      </c>
      <c r="F20506" t="s">
        <v>8152</v>
      </c>
      <c r="G20506" t="s">
        <v>11138</v>
      </c>
      <c r="H20506" t="s">
        <v>22818</v>
      </c>
      <c r="I20506" t="s">
        <v>29357</v>
      </c>
      <c r="M20506">
        <v>6637</v>
      </c>
    </row>
    <row r="20507" spans="1:13" hidden="1" x14ac:dyDescent="0.3">
      <c r="E20507" t="s">
        <v>1282</v>
      </c>
      <c r="F20507" t="s">
        <v>8153</v>
      </c>
      <c r="G20507" t="s">
        <v>11137</v>
      </c>
      <c r="H20507" t="s">
        <v>22819</v>
      </c>
      <c r="I20507" t="s">
        <v>29357</v>
      </c>
      <c r="M20507">
        <v>6637</v>
      </c>
    </row>
    <row r="20508" spans="1:13" hidden="1" x14ac:dyDescent="0.3">
      <c r="E20508" t="s">
        <v>1282</v>
      </c>
      <c r="F20508" t="s">
        <v>8154</v>
      </c>
      <c r="G20508" t="s">
        <v>11137</v>
      </c>
      <c r="H20508" t="s">
        <v>22820</v>
      </c>
      <c r="I20508" t="s">
        <v>29357</v>
      </c>
      <c r="M20508">
        <v>6637</v>
      </c>
    </row>
    <row r="20509" spans="1:13" hidden="1" x14ac:dyDescent="0.3">
      <c r="E20509" t="s">
        <v>425</v>
      </c>
      <c r="F20509" t="s">
        <v>4126</v>
      </c>
      <c r="G20509" t="s">
        <v>11139</v>
      </c>
      <c r="H20509" t="s">
        <v>14902</v>
      </c>
      <c r="I20509" t="s">
        <v>29357</v>
      </c>
      <c r="M20509">
        <v>1825</v>
      </c>
    </row>
    <row r="20510" spans="1:13" hidden="1" x14ac:dyDescent="0.3">
      <c r="A20510" t="s">
        <v>11138</v>
      </c>
      <c r="B20510">
        <v>1</v>
      </c>
      <c r="C20510">
        <v>1</v>
      </c>
      <c r="D20510">
        <v>1</v>
      </c>
      <c r="E20510" t="s">
        <v>983</v>
      </c>
      <c r="F20510" t="s">
        <v>6604</v>
      </c>
      <c r="G20510" t="s">
        <v>11138</v>
      </c>
      <c r="H20510" t="s">
        <v>28191</v>
      </c>
      <c r="I20510" t="s">
        <v>29359</v>
      </c>
      <c r="J20510" t="s">
        <v>29360</v>
      </c>
      <c r="M20510">
        <v>8672</v>
      </c>
    </row>
    <row r="20511" spans="1:13" hidden="1" x14ac:dyDescent="0.3">
      <c r="A20511" t="s">
        <v>11138</v>
      </c>
      <c r="B20511">
        <v>1</v>
      </c>
      <c r="C20511">
        <v>1</v>
      </c>
      <c r="D20511">
        <v>1</v>
      </c>
      <c r="E20511" t="s">
        <v>983</v>
      </c>
      <c r="F20511" t="s">
        <v>6604</v>
      </c>
      <c r="G20511" t="s">
        <v>11138</v>
      </c>
      <c r="H20511" t="s">
        <v>28191</v>
      </c>
      <c r="I20511" t="s">
        <v>29359</v>
      </c>
      <c r="J20511" t="s">
        <v>29360</v>
      </c>
      <c r="M20511">
        <v>8672</v>
      </c>
    </row>
    <row r="20512" spans="1:13" hidden="1" x14ac:dyDescent="0.3">
      <c r="E20512" t="s">
        <v>1672</v>
      </c>
      <c r="F20512" t="s">
        <v>9971</v>
      </c>
      <c r="G20512" t="s">
        <v>11139</v>
      </c>
      <c r="H20512" t="s">
        <v>26447</v>
      </c>
      <c r="I20512" t="s">
        <v>29357</v>
      </c>
      <c r="M20512">
        <v>7866</v>
      </c>
    </row>
    <row r="20513" spans="5:13" hidden="1" x14ac:dyDescent="0.3">
      <c r="E20513" t="s">
        <v>984</v>
      </c>
      <c r="F20513" t="s">
        <v>6639</v>
      </c>
      <c r="G20513" t="s">
        <v>11137</v>
      </c>
      <c r="H20513" t="s">
        <v>22825</v>
      </c>
      <c r="I20513" t="s">
        <v>29357</v>
      </c>
      <c r="M20513">
        <v>6639</v>
      </c>
    </row>
    <row r="20514" spans="5:13" hidden="1" x14ac:dyDescent="0.3">
      <c r="E20514" t="s">
        <v>984</v>
      </c>
      <c r="F20514" t="s">
        <v>5218</v>
      </c>
      <c r="G20514" t="s">
        <v>11138</v>
      </c>
      <c r="H20514" t="s">
        <v>22826</v>
      </c>
      <c r="I20514" t="s">
        <v>29357</v>
      </c>
      <c r="M20514">
        <v>6639</v>
      </c>
    </row>
    <row r="20515" spans="5:13" x14ac:dyDescent="0.3">
      <c r="E20515" t="s">
        <v>828</v>
      </c>
      <c r="F20515" t="s">
        <v>5919</v>
      </c>
      <c r="G20515" t="s">
        <v>11138</v>
      </c>
      <c r="H20515" t="s">
        <v>18549</v>
      </c>
      <c r="I20515" t="s">
        <v>29358</v>
      </c>
      <c r="J20515" t="s">
        <v>29378</v>
      </c>
      <c r="K20515" t="s">
        <v>29390</v>
      </c>
      <c r="M20515">
        <v>4282</v>
      </c>
    </row>
    <row r="20516" spans="5:13" hidden="1" x14ac:dyDescent="0.3">
      <c r="E20516" t="s">
        <v>1722</v>
      </c>
      <c r="F20516" t="s">
        <v>10190</v>
      </c>
      <c r="G20516" t="s">
        <v>11139</v>
      </c>
      <c r="H20516" t="s">
        <v>27193</v>
      </c>
      <c r="I20516" t="s">
        <v>29357</v>
      </c>
      <c r="M20516">
        <v>8068</v>
      </c>
    </row>
    <row r="20517" spans="5:13" x14ac:dyDescent="0.3">
      <c r="E20517" t="s">
        <v>828</v>
      </c>
      <c r="F20517" t="s">
        <v>5919</v>
      </c>
      <c r="G20517" t="s">
        <v>11138</v>
      </c>
      <c r="H20517" t="s">
        <v>18549</v>
      </c>
      <c r="I20517" t="s">
        <v>29358</v>
      </c>
      <c r="J20517" t="s">
        <v>29378</v>
      </c>
      <c r="K20517" t="s">
        <v>29390</v>
      </c>
      <c r="M20517">
        <v>4341</v>
      </c>
    </row>
    <row r="20518" spans="5:13" hidden="1" x14ac:dyDescent="0.3">
      <c r="E20518" t="s">
        <v>984</v>
      </c>
      <c r="F20518" t="s">
        <v>5218</v>
      </c>
      <c r="G20518" t="s">
        <v>11138</v>
      </c>
      <c r="H20518" t="s">
        <v>22830</v>
      </c>
      <c r="I20518" t="s">
        <v>29357</v>
      </c>
      <c r="M20518">
        <v>6640</v>
      </c>
    </row>
    <row r="20519" spans="5:13" hidden="1" x14ac:dyDescent="0.3">
      <c r="E20519" t="s">
        <v>984</v>
      </c>
      <c r="F20519" t="s">
        <v>3647</v>
      </c>
      <c r="G20519" t="s">
        <v>11138</v>
      </c>
      <c r="H20519" t="s">
        <v>22744</v>
      </c>
      <c r="I20519" t="s">
        <v>29357</v>
      </c>
      <c r="M20519">
        <v>6641</v>
      </c>
    </row>
    <row r="20520" spans="5:13" x14ac:dyDescent="0.3">
      <c r="E20520" t="s">
        <v>828</v>
      </c>
      <c r="F20520" t="s">
        <v>5919</v>
      </c>
      <c r="G20520" t="s">
        <v>11138</v>
      </c>
      <c r="H20520" t="s">
        <v>18549</v>
      </c>
      <c r="I20520" t="s">
        <v>29358</v>
      </c>
      <c r="J20520" t="s">
        <v>29378</v>
      </c>
      <c r="K20520" t="s">
        <v>29390</v>
      </c>
      <c r="M20520">
        <v>4401</v>
      </c>
    </row>
    <row r="20521" spans="5:13" hidden="1" x14ac:dyDescent="0.3">
      <c r="E20521" t="s">
        <v>984</v>
      </c>
      <c r="F20521" t="s">
        <v>2773</v>
      </c>
      <c r="G20521" t="s">
        <v>11137</v>
      </c>
      <c r="H20521" t="s">
        <v>22746</v>
      </c>
      <c r="I20521" t="s">
        <v>29357</v>
      </c>
      <c r="M20521">
        <v>6641</v>
      </c>
    </row>
    <row r="20522" spans="5:13" hidden="1" x14ac:dyDescent="0.3">
      <c r="E20522" t="s">
        <v>984</v>
      </c>
      <c r="F20522" t="s">
        <v>8123</v>
      </c>
      <c r="G20522" t="s">
        <v>11138</v>
      </c>
      <c r="H20522" t="s">
        <v>22747</v>
      </c>
      <c r="I20522" t="s">
        <v>29357</v>
      </c>
      <c r="M20522">
        <v>6641</v>
      </c>
    </row>
    <row r="20523" spans="5:13" hidden="1" x14ac:dyDescent="0.3">
      <c r="E20523" t="s">
        <v>984</v>
      </c>
      <c r="F20523" t="s">
        <v>8122</v>
      </c>
      <c r="G20523" t="s">
        <v>11137</v>
      </c>
      <c r="H20523" t="s">
        <v>22745</v>
      </c>
      <c r="I20523" t="s">
        <v>29357</v>
      </c>
      <c r="M20523">
        <v>6641</v>
      </c>
    </row>
    <row r="20524" spans="5:13" hidden="1" x14ac:dyDescent="0.3">
      <c r="E20524" t="s">
        <v>984</v>
      </c>
      <c r="F20524" t="s">
        <v>5218</v>
      </c>
      <c r="G20524" t="s">
        <v>11138</v>
      </c>
      <c r="H20524" t="s">
        <v>22748</v>
      </c>
      <c r="I20524" t="s">
        <v>29357</v>
      </c>
      <c r="M20524">
        <v>6641</v>
      </c>
    </row>
    <row r="20525" spans="5:13" x14ac:dyDescent="0.3">
      <c r="E20525" t="s">
        <v>828</v>
      </c>
      <c r="F20525" t="s">
        <v>5919</v>
      </c>
      <c r="G20525" t="s">
        <v>11138</v>
      </c>
      <c r="H20525" t="s">
        <v>18549</v>
      </c>
      <c r="I20525" t="s">
        <v>29358</v>
      </c>
      <c r="J20525" t="s">
        <v>29378</v>
      </c>
      <c r="K20525" t="s">
        <v>29390</v>
      </c>
      <c r="M20525">
        <v>4462</v>
      </c>
    </row>
    <row r="20526" spans="5:13" hidden="1" x14ac:dyDescent="0.3">
      <c r="E20526" t="s">
        <v>984</v>
      </c>
      <c r="F20526" t="s">
        <v>5218</v>
      </c>
      <c r="G20526" t="s">
        <v>11138</v>
      </c>
      <c r="H20526" t="s">
        <v>22831</v>
      </c>
      <c r="I20526" t="s">
        <v>29357</v>
      </c>
      <c r="M20526">
        <v>6642</v>
      </c>
    </row>
    <row r="20527" spans="5:13" hidden="1" x14ac:dyDescent="0.3">
      <c r="E20527" t="s">
        <v>984</v>
      </c>
      <c r="F20527" t="s">
        <v>6610</v>
      </c>
      <c r="G20527" t="s">
        <v>11138</v>
      </c>
      <c r="H20527" t="s">
        <v>22832</v>
      </c>
      <c r="I20527" t="s">
        <v>29357</v>
      </c>
      <c r="M20527">
        <v>6642</v>
      </c>
    </row>
    <row r="20528" spans="5:13" hidden="1" x14ac:dyDescent="0.3">
      <c r="E20528" t="s">
        <v>978</v>
      </c>
      <c r="F20528" t="s">
        <v>8158</v>
      </c>
      <c r="G20528" t="s">
        <v>11138</v>
      </c>
      <c r="H20528" t="s">
        <v>22833</v>
      </c>
      <c r="I20528" t="s">
        <v>29357</v>
      </c>
      <c r="M20528">
        <v>6643</v>
      </c>
    </row>
    <row r="20529" spans="1:13" hidden="1" x14ac:dyDescent="0.3">
      <c r="E20529" t="s">
        <v>1155</v>
      </c>
      <c r="F20529" t="s">
        <v>3646</v>
      </c>
      <c r="G20529" t="s">
        <v>11140</v>
      </c>
      <c r="H20529" t="s">
        <v>21429</v>
      </c>
      <c r="I20529" t="s">
        <v>29358</v>
      </c>
      <c r="J20529" t="s">
        <v>29372</v>
      </c>
      <c r="M20529">
        <v>6096</v>
      </c>
    </row>
    <row r="20530" spans="1:13" hidden="1" x14ac:dyDescent="0.3">
      <c r="E20530" t="s">
        <v>978</v>
      </c>
      <c r="F20530" t="s">
        <v>8159</v>
      </c>
      <c r="G20530" t="s">
        <v>11137</v>
      </c>
      <c r="H20530" t="s">
        <v>22835</v>
      </c>
      <c r="I20530" t="s">
        <v>29357</v>
      </c>
      <c r="M20530">
        <v>6643</v>
      </c>
    </row>
    <row r="20531" spans="1:13" x14ac:dyDescent="0.3">
      <c r="E20531" t="s">
        <v>828</v>
      </c>
      <c r="F20531" t="s">
        <v>5919</v>
      </c>
      <c r="G20531" t="s">
        <v>11138</v>
      </c>
      <c r="H20531" t="s">
        <v>18549</v>
      </c>
      <c r="I20531" t="s">
        <v>29358</v>
      </c>
      <c r="J20531" t="s">
        <v>29378</v>
      </c>
      <c r="K20531" t="s">
        <v>29390</v>
      </c>
      <c r="M20531">
        <v>4521</v>
      </c>
    </row>
    <row r="20532" spans="1:13" hidden="1" x14ac:dyDescent="0.3">
      <c r="E20532" t="s">
        <v>978</v>
      </c>
      <c r="F20532" t="s">
        <v>3059</v>
      </c>
      <c r="G20532" t="s">
        <v>11138</v>
      </c>
      <c r="H20532" t="s">
        <v>22837</v>
      </c>
      <c r="I20532" t="s">
        <v>29357</v>
      </c>
      <c r="M20532">
        <v>6643</v>
      </c>
    </row>
    <row r="20533" spans="1:13" hidden="1" x14ac:dyDescent="0.3">
      <c r="A20533" t="s">
        <v>11138</v>
      </c>
      <c r="B20533">
        <v>1</v>
      </c>
      <c r="C20533">
        <v>1</v>
      </c>
      <c r="D20533">
        <v>1</v>
      </c>
      <c r="E20533" t="s">
        <v>336</v>
      </c>
      <c r="F20533" t="s">
        <v>3727</v>
      </c>
      <c r="G20533" t="s">
        <v>11138</v>
      </c>
      <c r="H20533" t="s">
        <v>14231</v>
      </c>
      <c r="I20533" t="s">
        <v>29359</v>
      </c>
      <c r="J20533" t="s">
        <v>29360</v>
      </c>
      <c r="M20533">
        <v>1610</v>
      </c>
    </row>
    <row r="20534" spans="1:13" x14ac:dyDescent="0.3">
      <c r="E20534" t="s">
        <v>828</v>
      </c>
      <c r="F20534" t="s">
        <v>5919</v>
      </c>
      <c r="G20534" t="s">
        <v>11138</v>
      </c>
      <c r="H20534" t="s">
        <v>18549</v>
      </c>
      <c r="I20534" t="s">
        <v>29358</v>
      </c>
      <c r="J20534" t="s">
        <v>29378</v>
      </c>
      <c r="K20534" t="s">
        <v>29390</v>
      </c>
      <c r="M20534">
        <v>4582</v>
      </c>
    </row>
    <row r="20535" spans="1:13" x14ac:dyDescent="0.3">
      <c r="E20535" t="s">
        <v>828</v>
      </c>
      <c r="F20535" t="s">
        <v>5919</v>
      </c>
      <c r="G20535" t="s">
        <v>11138</v>
      </c>
      <c r="H20535" t="s">
        <v>18549</v>
      </c>
      <c r="I20535" t="s">
        <v>29358</v>
      </c>
      <c r="J20535" t="s">
        <v>29378</v>
      </c>
      <c r="K20535" t="s">
        <v>29390</v>
      </c>
      <c r="M20535">
        <v>4644</v>
      </c>
    </row>
    <row r="20536" spans="1:13" hidden="1" x14ac:dyDescent="0.3">
      <c r="E20536" t="s">
        <v>978</v>
      </c>
      <c r="F20536" t="s">
        <v>8161</v>
      </c>
      <c r="G20536" t="s">
        <v>11137</v>
      </c>
      <c r="H20536" t="s">
        <v>22841</v>
      </c>
      <c r="I20536" t="s">
        <v>29357</v>
      </c>
      <c r="M20536">
        <v>6643</v>
      </c>
    </row>
    <row r="20537" spans="1:13" hidden="1" x14ac:dyDescent="0.3">
      <c r="A20537" t="s">
        <v>11138</v>
      </c>
      <c r="B20537">
        <v>1</v>
      </c>
      <c r="C20537">
        <v>1</v>
      </c>
      <c r="D20537">
        <v>1</v>
      </c>
      <c r="E20537" t="s">
        <v>394</v>
      </c>
      <c r="F20537" t="s">
        <v>3727</v>
      </c>
      <c r="G20537" t="s">
        <v>11138</v>
      </c>
      <c r="H20537" t="s">
        <v>14682</v>
      </c>
      <c r="I20537" t="s">
        <v>29359</v>
      </c>
      <c r="J20537" t="s">
        <v>29360</v>
      </c>
      <c r="M20537">
        <v>1729</v>
      </c>
    </row>
    <row r="20538" spans="1:13" hidden="1" x14ac:dyDescent="0.3">
      <c r="E20538" t="s">
        <v>978</v>
      </c>
      <c r="F20538" t="s">
        <v>6616</v>
      </c>
      <c r="G20538" t="s">
        <v>11137</v>
      </c>
      <c r="H20538" t="s">
        <v>19733</v>
      </c>
      <c r="I20538" t="s">
        <v>29357</v>
      </c>
      <c r="M20538">
        <v>6644</v>
      </c>
    </row>
    <row r="20539" spans="1:13" hidden="1" x14ac:dyDescent="0.3">
      <c r="E20539" t="s">
        <v>1377</v>
      </c>
      <c r="F20539" t="s">
        <v>8499</v>
      </c>
      <c r="G20539" t="s">
        <v>11139</v>
      </c>
      <c r="H20539" t="s">
        <v>23696</v>
      </c>
      <c r="I20539" t="s">
        <v>29357</v>
      </c>
      <c r="M20539">
        <v>6881</v>
      </c>
    </row>
    <row r="20540" spans="1:13" hidden="1" x14ac:dyDescent="0.3">
      <c r="A20540" t="s">
        <v>11138</v>
      </c>
      <c r="B20540">
        <v>1</v>
      </c>
      <c r="C20540">
        <v>1</v>
      </c>
      <c r="D20540">
        <v>1</v>
      </c>
      <c r="E20540" t="s">
        <v>868</v>
      </c>
      <c r="F20540" t="s">
        <v>3727</v>
      </c>
      <c r="G20540" t="s">
        <v>11138</v>
      </c>
      <c r="H20540" t="s">
        <v>18799</v>
      </c>
      <c r="I20540" t="s">
        <v>29359</v>
      </c>
      <c r="J20540" t="s">
        <v>29360</v>
      </c>
      <c r="M20540">
        <v>4071</v>
      </c>
    </row>
    <row r="20541" spans="1:13" hidden="1" x14ac:dyDescent="0.3">
      <c r="A20541" t="s">
        <v>11138</v>
      </c>
      <c r="B20541">
        <v>1</v>
      </c>
      <c r="C20541">
        <v>1</v>
      </c>
      <c r="D20541">
        <v>1</v>
      </c>
      <c r="E20541" t="s">
        <v>868</v>
      </c>
      <c r="F20541" t="s">
        <v>3727</v>
      </c>
      <c r="G20541" t="s">
        <v>11138</v>
      </c>
      <c r="H20541" t="s">
        <v>18799</v>
      </c>
      <c r="I20541" t="s">
        <v>29359</v>
      </c>
      <c r="J20541" t="s">
        <v>29360</v>
      </c>
      <c r="M20541">
        <v>4071</v>
      </c>
    </row>
    <row r="20542" spans="1:13" hidden="1" x14ac:dyDescent="0.3">
      <c r="A20542" t="s">
        <v>11138</v>
      </c>
      <c r="B20542">
        <v>1</v>
      </c>
      <c r="C20542">
        <v>1</v>
      </c>
      <c r="D20542">
        <v>1</v>
      </c>
      <c r="E20542" t="s">
        <v>868</v>
      </c>
      <c r="F20542" t="s">
        <v>3727</v>
      </c>
      <c r="G20542" t="s">
        <v>11138</v>
      </c>
      <c r="H20542" t="s">
        <v>18799</v>
      </c>
      <c r="I20542" t="s">
        <v>29359</v>
      </c>
      <c r="J20542" t="s">
        <v>29360</v>
      </c>
      <c r="M20542">
        <v>4071</v>
      </c>
    </row>
    <row r="20543" spans="1:13" hidden="1" x14ac:dyDescent="0.3">
      <c r="E20543" t="s">
        <v>1446</v>
      </c>
      <c r="F20543" t="s">
        <v>8771</v>
      </c>
      <c r="G20543" t="s">
        <v>11139</v>
      </c>
      <c r="H20543" t="s">
        <v>24332</v>
      </c>
      <c r="I20543" t="s">
        <v>29357</v>
      </c>
      <c r="M20543">
        <v>7135</v>
      </c>
    </row>
    <row r="20544" spans="1:13" hidden="1" x14ac:dyDescent="0.3">
      <c r="E20544" t="s">
        <v>1370</v>
      </c>
      <c r="F20544" t="s">
        <v>8472</v>
      </c>
      <c r="G20544" t="s">
        <v>11139</v>
      </c>
      <c r="H20544" t="s">
        <v>23625</v>
      </c>
      <c r="I20544" t="s">
        <v>29357</v>
      </c>
      <c r="M20544">
        <v>6865</v>
      </c>
    </row>
    <row r="20545" spans="5:13" hidden="1" x14ac:dyDescent="0.3">
      <c r="E20545" t="s">
        <v>1283</v>
      </c>
      <c r="F20545" t="s">
        <v>8115</v>
      </c>
      <c r="G20545" t="s">
        <v>11138</v>
      </c>
      <c r="H20545" t="s">
        <v>22726</v>
      </c>
      <c r="I20545" t="s">
        <v>29357</v>
      </c>
      <c r="M20545">
        <v>6647</v>
      </c>
    </row>
    <row r="20546" spans="5:13" hidden="1" x14ac:dyDescent="0.3">
      <c r="E20546" t="s">
        <v>1283</v>
      </c>
      <c r="F20546" t="s">
        <v>8111</v>
      </c>
      <c r="G20546" t="s">
        <v>11138</v>
      </c>
      <c r="H20546" t="s">
        <v>22722</v>
      </c>
      <c r="I20546" t="s">
        <v>29357</v>
      </c>
      <c r="M20546">
        <v>6647</v>
      </c>
    </row>
    <row r="20547" spans="5:13" x14ac:dyDescent="0.3">
      <c r="E20547" t="s">
        <v>828</v>
      </c>
      <c r="F20547" t="s">
        <v>5919</v>
      </c>
      <c r="G20547" t="s">
        <v>11138</v>
      </c>
      <c r="H20547" t="s">
        <v>18549</v>
      </c>
      <c r="I20547" t="s">
        <v>29358</v>
      </c>
      <c r="J20547" t="s">
        <v>29378</v>
      </c>
      <c r="K20547" t="s">
        <v>29390</v>
      </c>
      <c r="M20547">
        <v>4705</v>
      </c>
    </row>
    <row r="20548" spans="5:13" hidden="1" x14ac:dyDescent="0.3">
      <c r="E20548" t="s">
        <v>1370</v>
      </c>
      <c r="F20548" t="s">
        <v>8472</v>
      </c>
      <c r="G20548" t="s">
        <v>11139</v>
      </c>
      <c r="H20548" t="s">
        <v>23626</v>
      </c>
      <c r="I20548" t="s">
        <v>29357</v>
      </c>
      <c r="M20548">
        <v>6865</v>
      </c>
    </row>
    <row r="20549" spans="5:13" hidden="1" x14ac:dyDescent="0.3">
      <c r="E20549" t="s">
        <v>63</v>
      </c>
      <c r="F20549" t="s">
        <v>2343</v>
      </c>
      <c r="G20549" t="s">
        <v>11139</v>
      </c>
      <c r="H20549" t="s">
        <v>11697</v>
      </c>
      <c r="I20549" t="s">
        <v>29357</v>
      </c>
      <c r="M20549">
        <v>261</v>
      </c>
    </row>
    <row r="20550" spans="5:13" hidden="1" x14ac:dyDescent="0.3">
      <c r="E20550" t="s">
        <v>705</v>
      </c>
      <c r="F20550" t="s">
        <v>5384</v>
      </c>
      <c r="G20550" t="s">
        <v>11139</v>
      </c>
      <c r="H20550" t="s">
        <v>17446</v>
      </c>
      <c r="I20550" t="s">
        <v>29357</v>
      </c>
      <c r="M20550">
        <v>2679</v>
      </c>
    </row>
    <row r="20551" spans="5:13" x14ac:dyDescent="0.3">
      <c r="E20551" t="s">
        <v>828</v>
      </c>
      <c r="F20551" t="s">
        <v>5919</v>
      </c>
      <c r="G20551" t="s">
        <v>11138</v>
      </c>
      <c r="H20551" t="s">
        <v>18549</v>
      </c>
      <c r="I20551" t="s">
        <v>29358</v>
      </c>
      <c r="J20551" t="s">
        <v>29378</v>
      </c>
      <c r="K20551" t="s">
        <v>29390</v>
      </c>
      <c r="M20551">
        <v>4767</v>
      </c>
    </row>
    <row r="20552" spans="5:13" hidden="1" x14ac:dyDescent="0.3">
      <c r="E20552" t="s">
        <v>705</v>
      </c>
      <c r="F20552" t="s">
        <v>5384</v>
      </c>
      <c r="G20552" t="s">
        <v>11139</v>
      </c>
      <c r="H20552" t="s">
        <v>17446</v>
      </c>
      <c r="I20552" t="s">
        <v>29357</v>
      </c>
      <c r="M20552">
        <v>2680</v>
      </c>
    </row>
    <row r="20553" spans="5:13" hidden="1" x14ac:dyDescent="0.3">
      <c r="E20553" t="s">
        <v>315</v>
      </c>
      <c r="F20553" t="s">
        <v>3653</v>
      </c>
      <c r="G20553" t="s">
        <v>11139</v>
      </c>
      <c r="H20553" t="s">
        <v>14106</v>
      </c>
      <c r="I20553" t="s">
        <v>29357</v>
      </c>
      <c r="M20553">
        <v>1559</v>
      </c>
    </row>
    <row r="20554" spans="5:13" hidden="1" x14ac:dyDescent="0.3">
      <c r="E20554" t="s">
        <v>1283</v>
      </c>
      <c r="F20554" t="s">
        <v>8115</v>
      </c>
      <c r="G20554" t="s">
        <v>11138</v>
      </c>
      <c r="H20554" t="s">
        <v>22726</v>
      </c>
      <c r="I20554" t="s">
        <v>29357</v>
      </c>
      <c r="M20554">
        <v>6648</v>
      </c>
    </row>
    <row r="20555" spans="5:13" hidden="1" x14ac:dyDescent="0.3">
      <c r="E20555" t="s">
        <v>1659</v>
      </c>
      <c r="F20555" t="s">
        <v>3653</v>
      </c>
      <c r="G20555" t="s">
        <v>11139</v>
      </c>
      <c r="H20555" t="s">
        <v>26348</v>
      </c>
      <c r="I20555" t="s">
        <v>29357</v>
      </c>
      <c r="M20555">
        <v>7852</v>
      </c>
    </row>
    <row r="20556" spans="5:13" hidden="1" x14ac:dyDescent="0.3">
      <c r="E20556" t="s">
        <v>1283</v>
      </c>
      <c r="F20556" t="s">
        <v>8111</v>
      </c>
      <c r="G20556" t="s">
        <v>11138</v>
      </c>
      <c r="H20556" t="s">
        <v>22722</v>
      </c>
      <c r="I20556" t="s">
        <v>29357</v>
      </c>
      <c r="M20556">
        <v>6648</v>
      </c>
    </row>
    <row r="20557" spans="5:13" hidden="1" x14ac:dyDescent="0.3">
      <c r="E20557" t="s">
        <v>1154</v>
      </c>
      <c r="F20557" t="s">
        <v>3646</v>
      </c>
      <c r="G20557" t="s">
        <v>11140</v>
      </c>
      <c r="H20557" t="s">
        <v>21451</v>
      </c>
      <c r="I20557" t="s">
        <v>29358</v>
      </c>
      <c r="J20557" t="s">
        <v>29365</v>
      </c>
      <c r="M20557">
        <v>6098</v>
      </c>
    </row>
    <row r="20558" spans="5:13" hidden="1" x14ac:dyDescent="0.3">
      <c r="E20558" t="s">
        <v>312</v>
      </c>
      <c r="F20558" t="s">
        <v>3593</v>
      </c>
      <c r="G20558" t="s">
        <v>11139</v>
      </c>
      <c r="H20558" t="s">
        <v>13976</v>
      </c>
      <c r="I20558" t="s">
        <v>29357</v>
      </c>
      <c r="M20558">
        <v>1538</v>
      </c>
    </row>
    <row r="20559" spans="5:13" hidden="1" x14ac:dyDescent="0.3">
      <c r="E20559" t="s">
        <v>1284</v>
      </c>
      <c r="F20559" t="s">
        <v>8164</v>
      </c>
      <c r="G20559" t="s">
        <v>11137</v>
      </c>
      <c r="H20559" t="s">
        <v>22847</v>
      </c>
      <c r="I20559" t="s">
        <v>29357</v>
      </c>
      <c r="M20559">
        <v>6651</v>
      </c>
    </row>
    <row r="20560" spans="5:13" hidden="1" x14ac:dyDescent="0.3">
      <c r="E20560" t="s">
        <v>312</v>
      </c>
      <c r="F20560" t="s">
        <v>3593</v>
      </c>
      <c r="G20560" t="s">
        <v>11139</v>
      </c>
      <c r="H20560" t="s">
        <v>14004</v>
      </c>
      <c r="I20560" t="s">
        <v>29357</v>
      </c>
      <c r="M20560">
        <v>1539</v>
      </c>
    </row>
    <row r="20561" spans="1:13" hidden="1" x14ac:dyDescent="0.3">
      <c r="E20561" t="s">
        <v>1285</v>
      </c>
      <c r="F20561" t="s">
        <v>8164</v>
      </c>
      <c r="G20561" t="s">
        <v>11137</v>
      </c>
      <c r="H20561" t="s">
        <v>22847</v>
      </c>
      <c r="I20561" t="s">
        <v>29357</v>
      </c>
      <c r="M20561">
        <v>6652</v>
      </c>
    </row>
    <row r="20562" spans="1:13" hidden="1" x14ac:dyDescent="0.3">
      <c r="E20562" t="s">
        <v>990</v>
      </c>
      <c r="F20562" t="s">
        <v>3593</v>
      </c>
      <c r="G20562" t="s">
        <v>11139</v>
      </c>
      <c r="H20562" t="s">
        <v>19797</v>
      </c>
      <c r="I20562" t="s">
        <v>29357</v>
      </c>
      <c r="M20562">
        <v>5329</v>
      </c>
    </row>
    <row r="20563" spans="1:13" hidden="1" x14ac:dyDescent="0.3">
      <c r="E20563" t="s">
        <v>1596</v>
      </c>
      <c r="F20563" t="s">
        <v>3593</v>
      </c>
      <c r="G20563" t="s">
        <v>11139</v>
      </c>
      <c r="H20563" t="s">
        <v>25740</v>
      </c>
      <c r="I20563" t="s">
        <v>29357</v>
      </c>
      <c r="M20563">
        <v>7739</v>
      </c>
    </row>
    <row r="20564" spans="1:13" hidden="1" x14ac:dyDescent="0.3">
      <c r="E20564" t="s">
        <v>1154</v>
      </c>
      <c r="F20564" t="s">
        <v>3646</v>
      </c>
      <c r="G20564" t="s">
        <v>11140</v>
      </c>
      <c r="H20564" t="s">
        <v>21451</v>
      </c>
      <c r="I20564" t="s">
        <v>29358</v>
      </c>
      <c r="J20564" t="s">
        <v>29365</v>
      </c>
      <c r="M20564">
        <v>6098</v>
      </c>
    </row>
    <row r="20565" spans="1:13" hidden="1" x14ac:dyDescent="0.3">
      <c r="A20565" t="s">
        <v>11138</v>
      </c>
      <c r="B20565">
        <v>1</v>
      </c>
      <c r="C20565">
        <v>1</v>
      </c>
      <c r="D20565">
        <v>1</v>
      </c>
      <c r="E20565" t="s">
        <v>868</v>
      </c>
      <c r="F20565" t="s">
        <v>3727</v>
      </c>
      <c r="G20565" t="s">
        <v>11138</v>
      </c>
      <c r="H20565" t="s">
        <v>18799</v>
      </c>
      <c r="I20565" t="s">
        <v>29359</v>
      </c>
      <c r="J20565" t="s">
        <v>29360</v>
      </c>
      <c r="M20565">
        <v>4071</v>
      </c>
    </row>
    <row r="20566" spans="1:13" hidden="1" x14ac:dyDescent="0.3">
      <c r="E20566" t="s">
        <v>1595</v>
      </c>
      <c r="F20566" t="s">
        <v>9513</v>
      </c>
      <c r="G20566" t="s">
        <v>11139</v>
      </c>
      <c r="H20566" t="s">
        <v>25706</v>
      </c>
      <c r="I20566" t="s">
        <v>29357</v>
      </c>
      <c r="M20566">
        <v>7738</v>
      </c>
    </row>
    <row r="20567" spans="1:13" hidden="1" x14ac:dyDescent="0.3">
      <c r="A20567" t="s">
        <v>11138</v>
      </c>
      <c r="B20567">
        <v>1</v>
      </c>
      <c r="C20567">
        <v>1</v>
      </c>
      <c r="D20567">
        <v>1</v>
      </c>
      <c r="E20567" t="s">
        <v>868</v>
      </c>
      <c r="F20567" t="s">
        <v>3727</v>
      </c>
      <c r="G20567" t="s">
        <v>11138</v>
      </c>
      <c r="H20567" t="s">
        <v>18799</v>
      </c>
      <c r="I20567" t="s">
        <v>29359</v>
      </c>
      <c r="J20567" t="s">
        <v>29360</v>
      </c>
      <c r="M20567">
        <v>4071</v>
      </c>
    </row>
    <row r="20568" spans="1:13" hidden="1" x14ac:dyDescent="0.3">
      <c r="E20568" t="s">
        <v>984</v>
      </c>
      <c r="F20568" t="s">
        <v>8157</v>
      </c>
      <c r="G20568" t="s">
        <v>11137</v>
      </c>
      <c r="H20568" t="s">
        <v>22852</v>
      </c>
      <c r="I20568" t="s">
        <v>29357</v>
      </c>
      <c r="M20568">
        <v>6655</v>
      </c>
    </row>
    <row r="20569" spans="1:13" hidden="1" x14ac:dyDescent="0.3">
      <c r="E20569" t="s">
        <v>984</v>
      </c>
      <c r="F20569" t="s">
        <v>5218</v>
      </c>
      <c r="G20569" t="s">
        <v>11138</v>
      </c>
      <c r="H20569" t="s">
        <v>22853</v>
      </c>
      <c r="I20569" t="s">
        <v>29357</v>
      </c>
      <c r="M20569">
        <v>6655</v>
      </c>
    </row>
    <row r="20570" spans="1:13" x14ac:dyDescent="0.3">
      <c r="E20570" t="s">
        <v>828</v>
      </c>
      <c r="F20570" t="s">
        <v>5919</v>
      </c>
      <c r="G20570" t="s">
        <v>11138</v>
      </c>
      <c r="H20570" t="s">
        <v>18549</v>
      </c>
      <c r="I20570" t="s">
        <v>29358</v>
      </c>
      <c r="J20570" t="s">
        <v>29378</v>
      </c>
      <c r="K20570" t="s">
        <v>29390</v>
      </c>
      <c r="M20570">
        <v>4829</v>
      </c>
    </row>
    <row r="20571" spans="1:13" hidden="1" x14ac:dyDescent="0.3">
      <c r="E20571" t="s">
        <v>1595</v>
      </c>
      <c r="F20571" t="s">
        <v>9513</v>
      </c>
      <c r="G20571" t="s">
        <v>11139</v>
      </c>
      <c r="H20571" t="s">
        <v>25719</v>
      </c>
      <c r="I20571" t="s">
        <v>29357</v>
      </c>
      <c r="M20571">
        <v>7738</v>
      </c>
    </row>
    <row r="20572" spans="1:13" x14ac:dyDescent="0.3">
      <c r="E20572" t="s">
        <v>828</v>
      </c>
      <c r="F20572" t="s">
        <v>5919</v>
      </c>
      <c r="G20572" t="s">
        <v>11138</v>
      </c>
      <c r="H20572" t="s">
        <v>18549</v>
      </c>
      <c r="I20572" t="s">
        <v>29358</v>
      </c>
      <c r="J20572" t="s">
        <v>29378</v>
      </c>
      <c r="K20572" t="s">
        <v>29390</v>
      </c>
      <c r="M20572">
        <v>4891</v>
      </c>
    </row>
    <row r="20573" spans="1:13" hidden="1" x14ac:dyDescent="0.3">
      <c r="E20573" t="s">
        <v>984</v>
      </c>
      <c r="F20573" t="s">
        <v>4853</v>
      </c>
      <c r="G20573" t="s">
        <v>11138</v>
      </c>
      <c r="H20573" t="s">
        <v>22857</v>
      </c>
      <c r="I20573" t="s">
        <v>29357</v>
      </c>
      <c r="M20573">
        <v>6656</v>
      </c>
    </row>
    <row r="20574" spans="1:13" hidden="1" x14ac:dyDescent="0.3">
      <c r="E20574" t="s">
        <v>984</v>
      </c>
      <c r="F20574" t="s">
        <v>6639</v>
      </c>
      <c r="G20574" t="s">
        <v>11137</v>
      </c>
      <c r="H20574" t="s">
        <v>22858</v>
      </c>
      <c r="I20574" t="s">
        <v>29357</v>
      </c>
      <c r="M20574">
        <v>6656</v>
      </c>
    </row>
    <row r="20575" spans="1:13" hidden="1" x14ac:dyDescent="0.3">
      <c r="E20575" t="s">
        <v>1601</v>
      </c>
      <c r="F20575" t="s">
        <v>9513</v>
      </c>
      <c r="G20575" t="s">
        <v>11139</v>
      </c>
      <c r="H20575" t="s">
        <v>25803</v>
      </c>
      <c r="I20575" t="s">
        <v>29357</v>
      </c>
      <c r="M20575">
        <v>7744</v>
      </c>
    </row>
    <row r="20576" spans="1:13" x14ac:dyDescent="0.3">
      <c r="E20576" t="s">
        <v>955</v>
      </c>
      <c r="F20576" t="s">
        <v>6487</v>
      </c>
      <c r="G20576" t="s">
        <v>11138</v>
      </c>
      <c r="H20576" t="s">
        <v>19495</v>
      </c>
      <c r="I20576" t="s">
        <v>29358</v>
      </c>
      <c r="J20576" t="s">
        <v>29378</v>
      </c>
      <c r="K20576" t="s">
        <v>29390</v>
      </c>
      <c r="M20576">
        <v>5216</v>
      </c>
    </row>
    <row r="20577" spans="1:13" hidden="1" x14ac:dyDescent="0.3">
      <c r="E20577" t="s">
        <v>984</v>
      </c>
      <c r="F20577" t="s">
        <v>6642</v>
      </c>
      <c r="G20577" t="s">
        <v>11138</v>
      </c>
      <c r="H20577" t="s">
        <v>19808</v>
      </c>
      <c r="I20577" t="s">
        <v>29357</v>
      </c>
      <c r="M20577">
        <v>6656</v>
      </c>
    </row>
    <row r="20578" spans="1:13" hidden="1" x14ac:dyDescent="0.3">
      <c r="E20578" t="s">
        <v>461</v>
      </c>
      <c r="F20578" t="s">
        <v>4288</v>
      </c>
      <c r="G20578" t="s">
        <v>11139</v>
      </c>
      <c r="H20578" t="s">
        <v>15241</v>
      </c>
      <c r="I20578" t="s">
        <v>29357</v>
      </c>
      <c r="M20578">
        <v>1958</v>
      </c>
    </row>
    <row r="20579" spans="1:13" x14ac:dyDescent="0.3">
      <c r="E20579" t="s">
        <v>1464</v>
      </c>
      <c r="F20579" t="s">
        <v>8856</v>
      </c>
      <c r="G20579" t="s">
        <v>11138</v>
      </c>
      <c r="H20579" t="s">
        <v>24487</v>
      </c>
      <c r="I20579" t="s">
        <v>29358</v>
      </c>
      <c r="J20579" t="s">
        <v>29363</v>
      </c>
      <c r="K20579" t="s">
        <v>29399</v>
      </c>
      <c r="L20579" t="s">
        <v>29390</v>
      </c>
      <c r="M20579">
        <v>7170</v>
      </c>
    </row>
    <row r="20580" spans="1:13" hidden="1" x14ac:dyDescent="0.3">
      <c r="A20580" t="s">
        <v>11138</v>
      </c>
      <c r="B20580">
        <v>1</v>
      </c>
      <c r="C20580">
        <v>1</v>
      </c>
      <c r="D20580">
        <v>1</v>
      </c>
      <c r="E20580" t="s">
        <v>868</v>
      </c>
      <c r="F20580" t="s">
        <v>3727</v>
      </c>
      <c r="G20580" t="s">
        <v>11138</v>
      </c>
      <c r="H20580" t="s">
        <v>18799</v>
      </c>
      <c r="I20580" t="s">
        <v>29359</v>
      </c>
      <c r="J20580" t="s">
        <v>29360</v>
      </c>
      <c r="M20580">
        <v>4071</v>
      </c>
    </row>
    <row r="20581" spans="1:13" x14ac:dyDescent="0.3">
      <c r="E20581" t="s">
        <v>396</v>
      </c>
      <c r="F20581" t="s">
        <v>4023</v>
      </c>
      <c r="G20581" t="s">
        <v>11138</v>
      </c>
      <c r="H20581" t="s">
        <v>14699</v>
      </c>
      <c r="I20581" t="s">
        <v>29358</v>
      </c>
      <c r="J20581" t="s">
        <v>29378</v>
      </c>
      <c r="K20581" t="s">
        <v>29390</v>
      </c>
      <c r="M20581">
        <v>1731</v>
      </c>
    </row>
    <row r="20582" spans="1:13" hidden="1" x14ac:dyDescent="0.3">
      <c r="E20582" t="s">
        <v>1191</v>
      </c>
      <c r="F20582" t="s">
        <v>4288</v>
      </c>
      <c r="G20582" t="s">
        <v>11139</v>
      </c>
      <c r="H20582" t="s">
        <v>21821</v>
      </c>
      <c r="I20582" t="s">
        <v>29357</v>
      </c>
      <c r="M20582">
        <v>6276</v>
      </c>
    </row>
    <row r="20583" spans="1:13" hidden="1" x14ac:dyDescent="0.3">
      <c r="E20583" t="s">
        <v>984</v>
      </c>
      <c r="F20583" t="s">
        <v>6613</v>
      </c>
      <c r="G20583" t="s">
        <v>11140</v>
      </c>
      <c r="H20583" t="s">
        <v>22866</v>
      </c>
      <c r="I20583" t="s">
        <v>29357</v>
      </c>
      <c r="M20583">
        <v>6656</v>
      </c>
    </row>
    <row r="20584" spans="1:13" hidden="1" x14ac:dyDescent="0.3">
      <c r="E20584" t="s">
        <v>1186</v>
      </c>
      <c r="F20584" t="s">
        <v>7641</v>
      </c>
      <c r="G20584" t="s">
        <v>11139</v>
      </c>
      <c r="H20584" t="s">
        <v>21755</v>
      </c>
      <c r="I20584" t="s">
        <v>29357</v>
      </c>
      <c r="M20584">
        <v>6271</v>
      </c>
    </row>
    <row r="20585" spans="1:13" hidden="1" x14ac:dyDescent="0.3">
      <c r="A20585" t="s">
        <v>11139</v>
      </c>
      <c r="B20585">
        <v>1</v>
      </c>
      <c r="C20585">
        <v>1</v>
      </c>
      <c r="D20585">
        <v>1</v>
      </c>
      <c r="E20585" t="s">
        <v>1186</v>
      </c>
      <c r="F20585" t="s">
        <v>7630</v>
      </c>
      <c r="G20585" t="s">
        <v>11139</v>
      </c>
      <c r="H20585" t="s">
        <v>21731</v>
      </c>
      <c r="I20585" t="s">
        <v>29358</v>
      </c>
      <c r="J20585" t="s">
        <v>29376</v>
      </c>
      <c r="K20585" t="s">
        <v>29363</v>
      </c>
      <c r="M20585">
        <v>6271</v>
      </c>
    </row>
    <row r="20586" spans="1:13" hidden="1" x14ac:dyDescent="0.3">
      <c r="E20586" t="s">
        <v>984</v>
      </c>
      <c r="F20586" t="s">
        <v>3061</v>
      </c>
      <c r="G20586" t="s">
        <v>11137</v>
      </c>
      <c r="H20586" t="s">
        <v>22869</v>
      </c>
      <c r="I20586" t="s">
        <v>29357</v>
      </c>
      <c r="M20586">
        <v>6657</v>
      </c>
    </row>
    <row r="20587" spans="1:13" hidden="1" x14ac:dyDescent="0.3">
      <c r="E20587" t="s">
        <v>984</v>
      </c>
      <c r="F20587" t="s">
        <v>8171</v>
      </c>
      <c r="G20587" t="s">
        <v>11138</v>
      </c>
      <c r="H20587" t="s">
        <v>22870</v>
      </c>
      <c r="I20587" t="s">
        <v>29357</v>
      </c>
      <c r="M20587">
        <v>6657</v>
      </c>
    </row>
    <row r="20588" spans="1:13" hidden="1" x14ac:dyDescent="0.3">
      <c r="E20588" t="s">
        <v>1154</v>
      </c>
      <c r="F20588" t="s">
        <v>3646</v>
      </c>
      <c r="G20588" t="s">
        <v>11140</v>
      </c>
      <c r="H20588" t="s">
        <v>21451</v>
      </c>
      <c r="I20588" t="s">
        <v>29358</v>
      </c>
      <c r="J20588" t="s">
        <v>29365</v>
      </c>
      <c r="M20588">
        <v>6098</v>
      </c>
    </row>
    <row r="20589" spans="1:13" hidden="1" x14ac:dyDescent="0.3">
      <c r="E20589" t="s">
        <v>978</v>
      </c>
      <c r="F20589" t="s">
        <v>2219</v>
      </c>
      <c r="G20589" t="s">
        <v>11137</v>
      </c>
      <c r="H20589" t="s">
        <v>19655</v>
      </c>
      <c r="I20589" t="s">
        <v>29357</v>
      </c>
      <c r="M20589">
        <v>6658</v>
      </c>
    </row>
    <row r="20590" spans="1:13" hidden="1" x14ac:dyDescent="0.3">
      <c r="A20590" t="s">
        <v>11138</v>
      </c>
      <c r="B20590">
        <v>1</v>
      </c>
      <c r="C20590">
        <v>1</v>
      </c>
      <c r="D20590">
        <v>1</v>
      </c>
      <c r="E20590" t="s">
        <v>868</v>
      </c>
      <c r="F20590" t="s">
        <v>3727</v>
      </c>
      <c r="G20590" t="s">
        <v>11138</v>
      </c>
      <c r="H20590" t="s">
        <v>18799</v>
      </c>
      <c r="I20590" t="s">
        <v>29359</v>
      </c>
      <c r="J20590" t="s">
        <v>29360</v>
      </c>
      <c r="M20590">
        <v>4071</v>
      </c>
    </row>
    <row r="20591" spans="1:13" hidden="1" x14ac:dyDescent="0.3">
      <c r="A20591" t="s">
        <v>29414</v>
      </c>
      <c r="B20591">
        <v>0</v>
      </c>
      <c r="C20591">
        <v>0</v>
      </c>
      <c r="D20591" t="s">
        <v>29414</v>
      </c>
      <c r="E20591" t="s">
        <v>1600</v>
      </c>
      <c r="F20591" t="s">
        <v>9561</v>
      </c>
      <c r="G20591" t="s">
        <v>11139</v>
      </c>
      <c r="H20591" t="s">
        <v>25774</v>
      </c>
      <c r="I20591" t="s">
        <v>29358</v>
      </c>
      <c r="J20591" t="s">
        <v>29376</v>
      </c>
      <c r="M20591">
        <v>7743</v>
      </c>
    </row>
    <row r="20592" spans="1:13" hidden="1" x14ac:dyDescent="0.3">
      <c r="E20592" t="s">
        <v>978</v>
      </c>
      <c r="F20592" t="s">
        <v>3107</v>
      </c>
      <c r="G20592" t="s">
        <v>11138</v>
      </c>
      <c r="H20592" t="s">
        <v>22872</v>
      </c>
      <c r="I20592" t="s">
        <v>29357</v>
      </c>
      <c r="M20592">
        <v>6659</v>
      </c>
    </row>
    <row r="20593" spans="1:13" hidden="1" x14ac:dyDescent="0.3">
      <c r="E20593" t="s">
        <v>978</v>
      </c>
      <c r="F20593" t="s">
        <v>8172</v>
      </c>
      <c r="G20593" t="s">
        <v>11138</v>
      </c>
      <c r="H20593" t="s">
        <v>22873</v>
      </c>
      <c r="I20593" t="s">
        <v>29357</v>
      </c>
      <c r="M20593">
        <v>6659</v>
      </c>
    </row>
    <row r="20594" spans="1:13" hidden="1" x14ac:dyDescent="0.3">
      <c r="E20594" t="s">
        <v>978</v>
      </c>
      <c r="F20594" t="s">
        <v>5218</v>
      </c>
      <c r="G20594" t="s">
        <v>11138</v>
      </c>
      <c r="H20594" t="s">
        <v>22874</v>
      </c>
      <c r="I20594" t="s">
        <v>29357</v>
      </c>
      <c r="M20594">
        <v>6659</v>
      </c>
    </row>
    <row r="20595" spans="1:13" hidden="1" x14ac:dyDescent="0.3">
      <c r="E20595" t="s">
        <v>978</v>
      </c>
      <c r="F20595" t="s">
        <v>8173</v>
      </c>
      <c r="G20595" t="s">
        <v>11138</v>
      </c>
      <c r="H20595" t="s">
        <v>22875</v>
      </c>
      <c r="I20595" t="s">
        <v>29357</v>
      </c>
      <c r="M20595">
        <v>6659</v>
      </c>
    </row>
    <row r="20596" spans="1:13" hidden="1" x14ac:dyDescent="0.3">
      <c r="A20596" t="s">
        <v>11138</v>
      </c>
      <c r="B20596">
        <v>1</v>
      </c>
      <c r="C20596">
        <v>1</v>
      </c>
      <c r="D20596">
        <v>1</v>
      </c>
      <c r="E20596" t="s">
        <v>868</v>
      </c>
      <c r="F20596" t="s">
        <v>3727</v>
      </c>
      <c r="G20596" t="s">
        <v>11138</v>
      </c>
      <c r="H20596" t="s">
        <v>18799</v>
      </c>
      <c r="I20596" t="s">
        <v>29359</v>
      </c>
      <c r="J20596" t="s">
        <v>29360</v>
      </c>
      <c r="M20596">
        <v>4071</v>
      </c>
    </row>
    <row r="20597" spans="1:13" hidden="1" x14ac:dyDescent="0.3">
      <c r="A20597" t="s">
        <v>11138</v>
      </c>
      <c r="B20597">
        <v>1</v>
      </c>
      <c r="C20597">
        <v>1</v>
      </c>
      <c r="D20597">
        <v>1</v>
      </c>
      <c r="E20597" t="s">
        <v>868</v>
      </c>
      <c r="F20597" t="s">
        <v>3727</v>
      </c>
      <c r="G20597" t="s">
        <v>11138</v>
      </c>
      <c r="H20597" t="s">
        <v>18799</v>
      </c>
      <c r="I20597" t="s">
        <v>29359</v>
      </c>
      <c r="J20597" t="s">
        <v>29360</v>
      </c>
      <c r="M20597">
        <v>4071</v>
      </c>
    </row>
    <row r="20598" spans="1:13" x14ac:dyDescent="0.3">
      <c r="E20598" t="s">
        <v>393</v>
      </c>
      <c r="F20598" t="s">
        <v>4012</v>
      </c>
      <c r="G20598" t="s">
        <v>11138</v>
      </c>
      <c r="H20598" t="s">
        <v>14675</v>
      </c>
      <c r="I20598" t="s">
        <v>29358</v>
      </c>
      <c r="J20598" t="s">
        <v>29363</v>
      </c>
      <c r="K20598" t="s">
        <v>29399</v>
      </c>
      <c r="L20598" t="s">
        <v>29390</v>
      </c>
      <c r="M20598">
        <v>1726</v>
      </c>
    </row>
    <row r="20599" spans="1:13" hidden="1" x14ac:dyDescent="0.3">
      <c r="A20599" t="s">
        <v>11139</v>
      </c>
      <c r="B20599">
        <v>1</v>
      </c>
      <c r="C20599">
        <v>1</v>
      </c>
      <c r="D20599">
        <v>1</v>
      </c>
      <c r="E20599" t="s">
        <v>1191</v>
      </c>
      <c r="F20599" t="s">
        <v>7664</v>
      </c>
      <c r="G20599" t="s">
        <v>11139</v>
      </c>
      <c r="H20599" t="s">
        <v>21793</v>
      </c>
      <c r="I20599" t="s">
        <v>29358</v>
      </c>
      <c r="J20599" t="s">
        <v>29376</v>
      </c>
      <c r="M20599">
        <v>6276</v>
      </c>
    </row>
    <row r="20600" spans="1:13" hidden="1" x14ac:dyDescent="0.3">
      <c r="E20600" t="s">
        <v>978</v>
      </c>
      <c r="F20600" t="s">
        <v>3059</v>
      </c>
      <c r="G20600" t="s">
        <v>11138</v>
      </c>
      <c r="H20600" t="s">
        <v>22879</v>
      </c>
      <c r="I20600" t="s">
        <v>29357</v>
      </c>
      <c r="M20600">
        <v>6659</v>
      </c>
    </row>
    <row r="20601" spans="1:13" hidden="1" x14ac:dyDescent="0.3">
      <c r="E20601" t="s">
        <v>978</v>
      </c>
      <c r="F20601" t="s">
        <v>8173</v>
      </c>
      <c r="G20601" t="s">
        <v>11138</v>
      </c>
      <c r="H20601" t="s">
        <v>22880</v>
      </c>
      <c r="I20601" t="s">
        <v>29357</v>
      </c>
      <c r="M20601">
        <v>6659</v>
      </c>
    </row>
    <row r="20602" spans="1:13" hidden="1" x14ac:dyDescent="0.3">
      <c r="E20602" t="s">
        <v>978</v>
      </c>
      <c r="F20602" t="s">
        <v>8174</v>
      </c>
      <c r="G20602" t="s">
        <v>11137</v>
      </c>
      <c r="H20602" t="s">
        <v>22881</v>
      </c>
      <c r="I20602" t="s">
        <v>29357</v>
      </c>
      <c r="M20602">
        <v>6659</v>
      </c>
    </row>
    <row r="20603" spans="1:13" x14ac:dyDescent="0.3">
      <c r="E20603" t="s">
        <v>59</v>
      </c>
      <c r="F20603" t="s">
        <v>2291</v>
      </c>
      <c r="G20603" t="s">
        <v>11138</v>
      </c>
      <c r="H20603" t="s">
        <v>11554</v>
      </c>
      <c r="I20603" t="s">
        <v>29358</v>
      </c>
      <c r="J20603" t="s">
        <v>29378</v>
      </c>
      <c r="K20603" t="s">
        <v>29390</v>
      </c>
      <c r="M20603">
        <v>246</v>
      </c>
    </row>
    <row r="20604" spans="1:13" hidden="1" x14ac:dyDescent="0.3">
      <c r="E20604" t="s">
        <v>1286</v>
      </c>
      <c r="F20604" t="s">
        <v>8175</v>
      </c>
      <c r="G20604" t="s">
        <v>11137</v>
      </c>
      <c r="H20604" t="s">
        <v>22882</v>
      </c>
      <c r="I20604" t="s">
        <v>29357</v>
      </c>
      <c r="M20604">
        <v>6663</v>
      </c>
    </row>
    <row r="20605" spans="1:13" hidden="1" x14ac:dyDescent="0.3">
      <c r="A20605" t="s">
        <v>11139</v>
      </c>
      <c r="B20605">
        <v>1</v>
      </c>
      <c r="C20605">
        <v>1</v>
      </c>
      <c r="D20605">
        <v>1</v>
      </c>
      <c r="E20605" t="s">
        <v>1589</v>
      </c>
      <c r="F20605" t="s">
        <v>9473</v>
      </c>
      <c r="G20605" t="s">
        <v>11139</v>
      </c>
      <c r="H20605" t="s">
        <v>25648</v>
      </c>
      <c r="I20605" t="s">
        <v>29358</v>
      </c>
      <c r="J20605" t="s">
        <v>29376</v>
      </c>
      <c r="M20605">
        <v>7730</v>
      </c>
    </row>
    <row r="20606" spans="1:13" hidden="1" x14ac:dyDescent="0.3">
      <c r="E20606" t="s">
        <v>1286</v>
      </c>
      <c r="F20606" t="s">
        <v>8176</v>
      </c>
      <c r="G20606" t="s">
        <v>11140</v>
      </c>
      <c r="H20606" t="s">
        <v>22884</v>
      </c>
      <c r="I20606" t="s">
        <v>29357</v>
      </c>
      <c r="M20606">
        <v>6663</v>
      </c>
    </row>
    <row r="20607" spans="1:13" hidden="1" x14ac:dyDescent="0.3">
      <c r="E20607" t="s">
        <v>1286</v>
      </c>
      <c r="F20607" t="s">
        <v>8111</v>
      </c>
      <c r="G20607" t="s">
        <v>11138</v>
      </c>
      <c r="H20607" t="s">
        <v>22885</v>
      </c>
      <c r="I20607" t="s">
        <v>29357</v>
      </c>
      <c r="M20607">
        <v>6663</v>
      </c>
    </row>
    <row r="20608" spans="1:13" hidden="1" x14ac:dyDescent="0.3">
      <c r="E20608" t="s">
        <v>1023</v>
      </c>
      <c r="F20608" t="s">
        <v>6852</v>
      </c>
      <c r="G20608" t="s">
        <v>11139</v>
      </c>
      <c r="H20608" t="s">
        <v>20217</v>
      </c>
      <c r="I20608" t="s">
        <v>29357</v>
      </c>
      <c r="M20608">
        <v>5473</v>
      </c>
    </row>
    <row r="20609" spans="1:13" hidden="1" x14ac:dyDescent="0.3">
      <c r="E20609" t="s">
        <v>1154</v>
      </c>
      <c r="F20609" t="s">
        <v>3646</v>
      </c>
      <c r="G20609" t="s">
        <v>11140</v>
      </c>
      <c r="H20609" t="s">
        <v>21457</v>
      </c>
      <c r="I20609" t="s">
        <v>29358</v>
      </c>
      <c r="J20609" t="s">
        <v>29365</v>
      </c>
      <c r="M20609">
        <v>6099</v>
      </c>
    </row>
    <row r="20610" spans="1:13" hidden="1" x14ac:dyDescent="0.3">
      <c r="E20610" t="s">
        <v>1023</v>
      </c>
      <c r="F20610" t="s">
        <v>6852</v>
      </c>
      <c r="G20610" t="s">
        <v>11139</v>
      </c>
      <c r="H20610" t="s">
        <v>20217</v>
      </c>
      <c r="I20610" t="s">
        <v>29357</v>
      </c>
      <c r="M20610">
        <v>5508</v>
      </c>
    </row>
    <row r="20611" spans="1:13" hidden="1" x14ac:dyDescent="0.3">
      <c r="E20611" t="s">
        <v>1286</v>
      </c>
      <c r="F20611" t="s">
        <v>8178</v>
      </c>
      <c r="G20611" t="s">
        <v>11140</v>
      </c>
      <c r="H20611" t="s">
        <v>22889</v>
      </c>
      <c r="I20611" t="s">
        <v>29357</v>
      </c>
      <c r="M20611">
        <v>6663</v>
      </c>
    </row>
    <row r="20612" spans="1:13" hidden="1" x14ac:dyDescent="0.3">
      <c r="E20612" t="s">
        <v>1154</v>
      </c>
      <c r="F20612" t="s">
        <v>3646</v>
      </c>
      <c r="G20612" t="s">
        <v>11139</v>
      </c>
      <c r="H20612" t="s">
        <v>21455</v>
      </c>
      <c r="I20612" t="s">
        <v>29357</v>
      </c>
      <c r="M20612">
        <v>6098</v>
      </c>
    </row>
    <row r="20613" spans="1:13" x14ac:dyDescent="0.3">
      <c r="E20613" t="s">
        <v>135</v>
      </c>
      <c r="F20613" t="s">
        <v>2830</v>
      </c>
      <c r="G20613" t="s">
        <v>11138</v>
      </c>
      <c r="H20613" t="s">
        <v>12453</v>
      </c>
      <c r="I20613" t="s">
        <v>29358</v>
      </c>
      <c r="J20613" t="s">
        <v>29360</v>
      </c>
      <c r="M20613">
        <v>530</v>
      </c>
    </row>
    <row r="20614" spans="1:13" hidden="1" x14ac:dyDescent="0.3">
      <c r="E20614" t="s">
        <v>1156</v>
      </c>
      <c r="F20614" t="s">
        <v>3646</v>
      </c>
      <c r="G20614" t="s">
        <v>11140</v>
      </c>
      <c r="H20614" t="s">
        <v>21463</v>
      </c>
      <c r="I20614" t="s">
        <v>29358</v>
      </c>
      <c r="J20614" t="s">
        <v>29372</v>
      </c>
      <c r="M20614">
        <v>6100</v>
      </c>
    </row>
    <row r="20615" spans="1:13" x14ac:dyDescent="0.3">
      <c r="E20615" t="s">
        <v>135</v>
      </c>
      <c r="F20615" t="s">
        <v>2829</v>
      </c>
      <c r="G20615" t="s">
        <v>11138</v>
      </c>
      <c r="H20615" t="s">
        <v>12452</v>
      </c>
      <c r="I20615" t="s">
        <v>29358</v>
      </c>
      <c r="J20615" t="s">
        <v>29363</v>
      </c>
      <c r="K20615" t="s">
        <v>29399</v>
      </c>
      <c r="L20615" t="s">
        <v>29390</v>
      </c>
      <c r="M20615">
        <v>530</v>
      </c>
    </row>
    <row r="20616" spans="1:13" hidden="1" x14ac:dyDescent="0.3">
      <c r="E20616" t="s">
        <v>1286</v>
      </c>
      <c r="F20616" t="s">
        <v>8179</v>
      </c>
      <c r="G20616" t="s">
        <v>11140</v>
      </c>
      <c r="H20616" t="s">
        <v>22894</v>
      </c>
      <c r="I20616" t="s">
        <v>29357</v>
      </c>
      <c r="M20616">
        <v>6663</v>
      </c>
    </row>
    <row r="20617" spans="1:13" hidden="1" x14ac:dyDescent="0.3">
      <c r="E20617" t="s">
        <v>1276</v>
      </c>
      <c r="F20617" t="s">
        <v>8111</v>
      </c>
      <c r="G20617" t="s">
        <v>11138</v>
      </c>
      <c r="H20617" t="s">
        <v>22722</v>
      </c>
      <c r="I20617" t="s">
        <v>29357</v>
      </c>
      <c r="M20617">
        <v>6664</v>
      </c>
    </row>
    <row r="20618" spans="1:13" hidden="1" x14ac:dyDescent="0.3">
      <c r="E20618" t="s">
        <v>1276</v>
      </c>
      <c r="F20618" t="s">
        <v>8115</v>
      </c>
      <c r="G20618" t="s">
        <v>11138</v>
      </c>
      <c r="H20618" t="s">
        <v>22726</v>
      </c>
      <c r="I20618" t="s">
        <v>29357</v>
      </c>
      <c r="M20618">
        <v>6664</v>
      </c>
    </row>
    <row r="20619" spans="1:13" hidden="1" x14ac:dyDescent="0.3">
      <c r="E20619" t="s">
        <v>1156</v>
      </c>
      <c r="F20619" t="s">
        <v>3646</v>
      </c>
      <c r="G20619" t="s">
        <v>11139</v>
      </c>
      <c r="H20619" t="s">
        <v>21485</v>
      </c>
      <c r="I20619" t="s">
        <v>29357</v>
      </c>
      <c r="M20619">
        <v>6103</v>
      </c>
    </row>
    <row r="20620" spans="1:13" hidden="1" x14ac:dyDescent="0.3">
      <c r="E20620" t="s">
        <v>75</v>
      </c>
      <c r="F20620" t="s">
        <v>2461</v>
      </c>
      <c r="G20620" t="s">
        <v>11139</v>
      </c>
      <c r="H20620" t="s">
        <v>11916</v>
      </c>
      <c r="I20620" t="s">
        <v>29357</v>
      </c>
      <c r="M20620">
        <v>307</v>
      </c>
    </row>
    <row r="20621" spans="1:13" x14ac:dyDescent="0.3">
      <c r="E20621" t="s">
        <v>142</v>
      </c>
      <c r="F20621" t="s">
        <v>2859</v>
      </c>
      <c r="G20621" t="s">
        <v>11138</v>
      </c>
      <c r="H20621" t="s">
        <v>12499</v>
      </c>
      <c r="I20621" t="s">
        <v>29358</v>
      </c>
      <c r="J20621" t="s">
        <v>29363</v>
      </c>
      <c r="K20621" t="s">
        <v>29399</v>
      </c>
      <c r="L20621" t="s">
        <v>29390</v>
      </c>
      <c r="M20621">
        <v>573</v>
      </c>
    </row>
    <row r="20622" spans="1:13" hidden="1" x14ac:dyDescent="0.3">
      <c r="A20622" t="s">
        <v>11139</v>
      </c>
      <c r="B20622">
        <v>0</v>
      </c>
      <c r="C20622">
        <v>0</v>
      </c>
      <c r="D20622">
        <v>1</v>
      </c>
      <c r="E20622" t="s">
        <v>312</v>
      </c>
      <c r="F20622" t="s">
        <v>2461</v>
      </c>
      <c r="G20622" t="s">
        <v>11139</v>
      </c>
      <c r="H20622" t="s">
        <v>14009</v>
      </c>
      <c r="I20622" t="s">
        <v>29358</v>
      </c>
      <c r="J20622" t="s">
        <v>29365</v>
      </c>
      <c r="K20622" t="s">
        <v>29397</v>
      </c>
      <c r="M20622">
        <v>1539</v>
      </c>
    </row>
    <row r="20623" spans="1:13" hidden="1" x14ac:dyDescent="0.3">
      <c r="E20623" t="s">
        <v>76</v>
      </c>
      <c r="F20623" t="s">
        <v>2492</v>
      </c>
      <c r="G20623" t="s">
        <v>11139</v>
      </c>
      <c r="H20623" t="s">
        <v>11978</v>
      </c>
      <c r="I20623" t="s">
        <v>29357</v>
      </c>
      <c r="M20623">
        <v>319</v>
      </c>
    </row>
    <row r="20624" spans="1:13" hidden="1" x14ac:dyDescent="0.3">
      <c r="A20624" t="s">
        <v>11138</v>
      </c>
      <c r="B20624">
        <v>1</v>
      </c>
      <c r="C20624">
        <v>1</v>
      </c>
      <c r="D20624">
        <v>1</v>
      </c>
      <c r="E20624" t="s">
        <v>1250</v>
      </c>
      <c r="F20624" t="s">
        <v>3727</v>
      </c>
      <c r="G20624" t="s">
        <v>11138</v>
      </c>
      <c r="H20624" t="s">
        <v>22363</v>
      </c>
      <c r="I20624" t="s">
        <v>29359</v>
      </c>
      <c r="J20624" t="s">
        <v>29360</v>
      </c>
      <c r="M20624">
        <v>6502</v>
      </c>
    </row>
    <row r="20625" spans="1:13" hidden="1" x14ac:dyDescent="0.3">
      <c r="E20625" t="s">
        <v>1287</v>
      </c>
      <c r="F20625" t="s">
        <v>8180</v>
      </c>
      <c r="G20625" t="s">
        <v>11138</v>
      </c>
      <c r="H20625" t="s">
        <v>22896</v>
      </c>
      <c r="I20625" t="s">
        <v>29357</v>
      </c>
      <c r="M20625">
        <v>6665</v>
      </c>
    </row>
    <row r="20626" spans="1:13" hidden="1" x14ac:dyDescent="0.3">
      <c r="A20626" t="s">
        <v>11138</v>
      </c>
      <c r="B20626">
        <v>1</v>
      </c>
      <c r="C20626">
        <v>1</v>
      </c>
      <c r="D20626">
        <v>1</v>
      </c>
      <c r="E20626" t="s">
        <v>1250</v>
      </c>
      <c r="F20626" t="s">
        <v>3727</v>
      </c>
      <c r="G20626" t="s">
        <v>11138</v>
      </c>
      <c r="H20626" t="s">
        <v>22370</v>
      </c>
      <c r="I20626" t="s">
        <v>29359</v>
      </c>
      <c r="J20626" t="s">
        <v>29360</v>
      </c>
      <c r="M20626">
        <v>6503</v>
      </c>
    </row>
    <row r="20627" spans="1:13" hidden="1" x14ac:dyDescent="0.3">
      <c r="E20627" t="s">
        <v>1288</v>
      </c>
      <c r="F20627" t="s">
        <v>8180</v>
      </c>
      <c r="G20627" t="s">
        <v>11138</v>
      </c>
      <c r="H20627" t="s">
        <v>22898</v>
      </c>
      <c r="I20627" t="s">
        <v>29357</v>
      </c>
      <c r="M20627">
        <v>6666</v>
      </c>
    </row>
    <row r="20628" spans="1:13" hidden="1" x14ac:dyDescent="0.3">
      <c r="A20628" t="s">
        <v>11138</v>
      </c>
      <c r="B20628">
        <v>1</v>
      </c>
      <c r="C20628">
        <v>1</v>
      </c>
      <c r="D20628">
        <v>1</v>
      </c>
      <c r="E20628" t="s">
        <v>1191</v>
      </c>
      <c r="F20628" t="s">
        <v>7686</v>
      </c>
      <c r="G20628" t="s">
        <v>11138</v>
      </c>
      <c r="H20628" t="s">
        <v>21816</v>
      </c>
      <c r="I20628" t="s">
        <v>29359</v>
      </c>
      <c r="J20628" t="s">
        <v>29363</v>
      </c>
      <c r="K20628" t="s">
        <v>29399</v>
      </c>
      <c r="L20628" t="s">
        <v>29390</v>
      </c>
      <c r="M20628">
        <v>6276</v>
      </c>
    </row>
    <row r="20629" spans="1:13" hidden="1" x14ac:dyDescent="0.3">
      <c r="E20629" t="s">
        <v>1288</v>
      </c>
      <c r="F20629" t="s">
        <v>8181</v>
      </c>
      <c r="G20629" t="s">
        <v>11137</v>
      </c>
      <c r="H20629" t="s">
        <v>22899</v>
      </c>
      <c r="I20629" t="s">
        <v>29357</v>
      </c>
      <c r="M20629">
        <v>6666</v>
      </c>
    </row>
    <row r="20630" spans="1:13" hidden="1" x14ac:dyDescent="0.3">
      <c r="E20630" t="s">
        <v>1288</v>
      </c>
      <c r="F20630" t="s">
        <v>4858</v>
      </c>
      <c r="G20630" t="s">
        <v>11138</v>
      </c>
      <c r="H20630" t="s">
        <v>22900</v>
      </c>
      <c r="I20630" t="s">
        <v>29357</v>
      </c>
      <c r="M20630">
        <v>6666</v>
      </c>
    </row>
    <row r="20631" spans="1:13" hidden="1" x14ac:dyDescent="0.3">
      <c r="E20631" t="s">
        <v>1288</v>
      </c>
      <c r="F20631" t="s">
        <v>8181</v>
      </c>
      <c r="G20631" t="s">
        <v>11137</v>
      </c>
      <c r="H20631" t="s">
        <v>22901</v>
      </c>
      <c r="I20631" t="s">
        <v>29357</v>
      </c>
      <c r="M20631">
        <v>6666</v>
      </c>
    </row>
    <row r="20632" spans="1:13" hidden="1" x14ac:dyDescent="0.3">
      <c r="A20632" t="s">
        <v>11138</v>
      </c>
      <c r="B20632">
        <v>1</v>
      </c>
      <c r="C20632">
        <v>1</v>
      </c>
      <c r="D20632">
        <v>1</v>
      </c>
      <c r="E20632" t="s">
        <v>1524</v>
      </c>
      <c r="F20632" t="s">
        <v>9228</v>
      </c>
      <c r="G20632" t="s">
        <v>11138</v>
      </c>
      <c r="H20632" t="s">
        <v>25202</v>
      </c>
      <c r="I20632" t="s">
        <v>29359</v>
      </c>
      <c r="J20632" t="s">
        <v>29363</v>
      </c>
      <c r="K20632" t="s">
        <v>29399</v>
      </c>
      <c r="L20632" t="s">
        <v>29390</v>
      </c>
      <c r="M20632">
        <v>7467</v>
      </c>
    </row>
    <row r="20633" spans="1:13" hidden="1" x14ac:dyDescent="0.3">
      <c r="A20633" t="s">
        <v>11138</v>
      </c>
      <c r="B20633">
        <v>1</v>
      </c>
      <c r="C20633">
        <v>1</v>
      </c>
      <c r="D20633">
        <v>1</v>
      </c>
      <c r="E20633" t="s">
        <v>1676</v>
      </c>
      <c r="F20633" t="s">
        <v>9991</v>
      </c>
      <c r="G20633" t="s">
        <v>11138</v>
      </c>
      <c r="H20633" t="s">
        <v>26488</v>
      </c>
      <c r="I20633" t="s">
        <v>29359</v>
      </c>
      <c r="J20633" t="s">
        <v>29360</v>
      </c>
      <c r="M20633">
        <v>7870</v>
      </c>
    </row>
    <row r="20634" spans="1:13" hidden="1" x14ac:dyDescent="0.3">
      <c r="E20634" t="s">
        <v>1289</v>
      </c>
      <c r="F20634" t="s">
        <v>2995</v>
      </c>
      <c r="G20634" t="s">
        <v>11137</v>
      </c>
      <c r="H20634" t="s">
        <v>22902</v>
      </c>
      <c r="I20634" t="s">
        <v>29357</v>
      </c>
      <c r="M20634">
        <v>6668</v>
      </c>
    </row>
    <row r="20635" spans="1:13" x14ac:dyDescent="0.3">
      <c r="E20635" t="s">
        <v>142</v>
      </c>
      <c r="F20635" t="s">
        <v>2859</v>
      </c>
      <c r="G20635" t="s">
        <v>11138</v>
      </c>
      <c r="H20635" t="s">
        <v>12499</v>
      </c>
      <c r="I20635" t="s">
        <v>29358</v>
      </c>
      <c r="J20635" t="s">
        <v>29363</v>
      </c>
      <c r="K20635" t="s">
        <v>29399</v>
      </c>
      <c r="L20635" t="s">
        <v>29390</v>
      </c>
      <c r="M20635">
        <v>574</v>
      </c>
    </row>
    <row r="20636" spans="1:13" hidden="1" x14ac:dyDescent="0.3">
      <c r="E20636" t="s">
        <v>1156</v>
      </c>
      <c r="F20636" t="s">
        <v>3646</v>
      </c>
      <c r="G20636" t="s">
        <v>11140</v>
      </c>
      <c r="H20636" t="s">
        <v>21492</v>
      </c>
      <c r="I20636" t="s">
        <v>29358</v>
      </c>
      <c r="J20636" t="s">
        <v>29365</v>
      </c>
      <c r="M20636">
        <v>6103</v>
      </c>
    </row>
    <row r="20637" spans="1:13" hidden="1" x14ac:dyDescent="0.3">
      <c r="A20637" t="s">
        <v>11138</v>
      </c>
      <c r="B20637">
        <v>1</v>
      </c>
      <c r="C20637">
        <v>1</v>
      </c>
      <c r="D20637">
        <v>1</v>
      </c>
      <c r="E20637" t="s">
        <v>75</v>
      </c>
      <c r="F20637" t="s">
        <v>2446</v>
      </c>
      <c r="G20637" t="s">
        <v>11138</v>
      </c>
      <c r="H20637" t="s">
        <v>11864</v>
      </c>
      <c r="I20637" t="s">
        <v>29359</v>
      </c>
      <c r="J20637" t="s">
        <v>29360</v>
      </c>
      <c r="M20637">
        <v>303</v>
      </c>
    </row>
    <row r="20638" spans="1:13" hidden="1" x14ac:dyDescent="0.3">
      <c r="E20638" t="s">
        <v>1290</v>
      </c>
      <c r="F20638" t="s">
        <v>8182</v>
      </c>
      <c r="G20638" t="s">
        <v>11137</v>
      </c>
      <c r="H20638" t="s">
        <v>22906</v>
      </c>
      <c r="I20638" t="s">
        <v>29357</v>
      </c>
      <c r="M20638">
        <v>6670</v>
      </c>
    </row>
    <row r="20639" spans="1:13" hidden="1" x14ac:dyDescent="0.3">
      <c r="E20639" t="s">
        <v>1135</v>
      </c>
      <c r="F20639" t="s">
        <v>7284</v>
      </c>
      <c r="G20639" t="s">
        <v>11139</v>
      </c>
      <c r="H20639" t="s">
        <v>21050</v>
      </c>
      <c r="I20639" t="s">
        <v>29357</v>
      </c>
      <c r="M20639">
        <v>5981</v>
      </c>
    </row>
    <row r="20640" spans="1:13" hidden="1" x14ac:dyDescent="0.3">
      <c r="E20640" t="s">
        <v>1135</v>
      </c>
      <c r="F20640" t="s">
        <v>7284</v>
      </c>
      <c r="G20640" t="s">
        <v>11139</v>
      </c>
      <c r="H20640" t="s">
        <v>21051</v>
      </c>
      <c r="I20640" t="s">
        <v>29357</v>
      </c>
      <c r="M20640">
        <v>5981</v>
      </c>
    </row>
    <row r="20641" spans="1:13" hidden="1" x14ac:dyDescent="0.3">
      <c r="E20641" t="s">
        <v>1135</v>
      </c>
      <c r="F20641" t="s">
        <v>7284</v>
      </c>
      <c r="G20641" t="s">
        <v>11139</v>
      </c>
      <c r="H20641" t="s">
        <v>21056</v>
      </c>
      <c r="I20641" t="s">
        <v>29357</v>
      </c>
      <c r="M20641">
        <v>5982</v>
      </c>
    </row>
    <row r="20642" spans="1:13" hidden="1" x14ac:dyDescent="0.3">
      <c r="A20642" t="s">
        <v>11138</v>
      </c>
      <c r="B20642">
        <v>1</v>
      </c>
      <c r="C20642">
        <v>1</v>
      </c>
      <c r="D20642">
        <v>1</v>
      </c>
      <c r="E20642" t="s">
        <v>75</v>
      </c>
      <c r="F20642" t="s">
        <v>2446</v>
      </c>
      <c r="G20642" t="s">
        <v>11138</v>
      </c>
      <c r="H20642" t="s">
        <v>11873</v>
      </c>
      <c r="I20642" t="s">
        <v>29359</v>
      </c>
      <c r="J20642" t="s">
        <v>29360</v>
      </c>
      <c r="M20642">
        <v>304</v>
      </c>
    </row>
    <row r="20643" spans="1:13" hidden="1" x14ac:dyDescent="0.3">
      <c r="E20643" t="s">
        <v>1157</v>
      </c>
      <c r="F20643" t="s">
        <v>3646</v>
      </c>
      <c r="G20643" t="s">
        <v>11140</v>
      </c>
      <c r="H20643" t="s">
        <v>21531</v>
      </c>
      <c r="I20643" t="s">
        <v>29358</v>
      </c>
      <c r="J20643" t="s">
        <v>29365</v>
      </c>
      <c r="M20643">
        <v>6109</v>
      </c>
    </row>
    <row r="20644" spans="1:13" hidden="1" x14ac:dyDescent="0.3">
      <c r="A20644" t="s">
        <v>11139</v>
      </c>
      <c r="B20644">
        <v>1</v>
      </c>
      <c r="C20644">
        <v>1</v>
      </c>
      <c r="D20644">
        <v>1</v>
      </c>
      <c r="E20644" t="s">
        <v>1462</v>
      </c>
      <c r="F20644" t="s">
        <v>2223</v>
      </c>
      <c r="G20644" t="s">
        <v>11139</v>
      </c>
      <c r="H20644" t="s">
        <v>24544</v>
      </c>
      <c r="I20644" t="s">
        <v>29359</v>
      </c>
      <c r="J20644" t="s">
        <v>29369</v>
      </c>
      <c r="M20644">
        <v>7177</v>
      </c>
    </row>
    <row r="20645" spans="1:13" hidden="1" x14ac:dyDescent="0.3">
      <c r="E20645" t="s">
        <v>1157</v>
      </c>
      <c r="F20645" t="s">
        <v>3646</v>
      </c>
      <c r="G20645" t="s">
        <v>11140</v>
      </c>
      <c r="H20645" t="s">
        <v>21569</v>
      </c>
      <c r="I20645" t="s">
        <v>29358</v>
      </c>
      <c r="J20645" t="s">
        <v>29365</v>
      </c>
      <c r="M20645">
        <v>6113</v>
      </c>
    </row>
    <row r="20646" spans="1:13" hidden="1" x14ac:dyDescent="0.3">
      <c r="E20646" t="s">
        <v>1661</v>
      </c>
      <c r="F20646" t="s">
        <v>9922</v>
      </c>
      <c r="G20646" t="s">
        <v>11139</v>
      </c>
      <c r="H20646" t="s">
        <v>26361</v>
      </c>
      <c r="I20646" t="s">
        <v>29357</v>
      </c>
      <c r="M20646">
        <v>7854</v>
      </c>
    </row>
    <row r="20647" spans="1:13" hidden="1" x14ac:dyDescent="0.3">
      <c r="A20647" t="s">
        <v>11138</v>
      </c>
      <c r="B20647">
        <v>1</v>
      </c>
      <c r="C20647">
        <v>1</v>
      </c>
      <c r="D20647">
        <v>1</v>
      </c>
      <c r="E20647" t="s">
        <v>75</v>
      </c>
      <c r="F20647" t="s">
        <v>2446</v>
      </c>
      <c r="G20647" t="s">
        <v>11138</v>
      </c>
      <c r="H20647" t="s">
        <v>11901</v>
      </c>
      <c r="I20647" t="s">
        <v>29359</v>
      </c>
      <c r="J20647" t="s">
        <v>29360</v>
      </c>
      <c r="M20647">
        <v>306</v>
      </c>
    </row>
    <row r="20648" spans="1:13" hidden="1" x14ac:dyDescent="0.3">
      <c r="A20648" t="s">
        <v>11138</v>
      </c>
      <c r="B20648">
        <v>1</v>
      </c>
      <c r="C20648">
        <v>1</v>
      </c>
      <c r="D20648">
        <v>1</v>
      </c>
      <c r="E20648" t="s">
        <v>128</v>
      </c>
      <c r="F20648" t="s">
        <v>2446</v>
      </c>
      <c r="G20648" t="s">
        <v>11138</v>
      </c>
      <c r="H20648" t="s">
        <v>12349</v>
      </c>
      <c r="I20648" t="s">
        <v>29359</v>
      </c>
      <c r="J20648" t="s">
        <v>29360</v>
      </c>
      <c r="M20648">
        <v>465</v>
      </c>
    </row>
    <row r="20649" spans="1:13" hidden="1" x14ac:dyDescent="0.3">
      <c r="E20649" t="s">
        <v>1888</v>
      </c>
      <c r="F20649" t="s">
        <v>10777</v>
      </c>
      <c r="G20649" t="s">
        <v>11139</v>
      </c>
      <c r="H20649" t="s">
        <v>28499</v>
      </c>
      <c r="I20649" t="s">
        <v>29357</v>
      </c>
      <c r="M20649">
        <v>8967</v>
      </c>
    </row>
    <row r="20650" spans="1:13" hidden="1" x14ac:dyDescent="0.3">
      <c r="A20650" t="s">
        <v>11139</v>
      </c>
      <c r="B20650">
        <v>1</v>
      </c>
      <c r="C20650">
        <v>1</v>
      </c>
      <c r="D20650">
        <v>1</v>
      </c>
      <c r="E20650" t="s">
        <v>863</v>
      </c>
      <c r="F20650" t="s">
        <v>6062</v>
      </c>
      <c r="G20650" t="s">
        <v>11139</v>
      </c>
      <c r="H20650" t="s">
        <v>18760</v>
      </c>
      <c r="I20650" t="s">
        <v>29358</v>
      </c>
      <c r="J20650" t="s">
        <v>29376</v>
      </c>
      <c r="M20650">
        <v>4051</v>
      </c>
    </row>
    <row r="20651" spans="1:13" x14ac:dyDescent="0.3">
      <c r="E20651" t="s">
        <v>142</v>
      </c>
      <c r="F20651" t="s">
        <v>2859</v>
      </c>
      <c r="G20651" t="s">
        <v>11138</v>
      </c>
      <c r="H20651" t="s">
        <v>12499</v>
      </c>
      <c r="I20651" t="s">
        <v>29358</v>
      </c>
      <c r="J20651" t="s">
        <v>29363</v>
      </c>
      <c r="K20651" t="s">
        <v>29399</v>
      </c>
      <c r="L20651" t="s">
        <v>29390</v>
      </c>
      <c r="M20651">
        <v>575</v>
      </c>
    </row>
    <row r="20652" spans="1:13" hidden="1" x14ac:dyDescent="0.3">
      <c r="E20652" t="s">
        <v>1292</v>
      </c>
      <c r="F20652" t="s">
        <v>8189</v>
      </c>
      <c r="G20652" t="s">
        <v>11138</v>
      </c>
      <c r="H20652" t="s">
        <v>22920</v>
      </c>
      <c r="I20652" t="s">
        <v>29357</v>
      </c>
      <c r="M20652">
        <v>6674</v>
      </c>
    </row>
    <row r="20653" spans="1:13" hidden="1" x14ac:dyDescent="0.3">
      <c r="A20653" t="s">
        <v>11138</v>
      </c>
      <c r="B20653">
        <v>1</v>
      </c>
      <c r="C20653">
        <v>1</v>
      </c>
      <c r="D20653">
        <v>1</v>
      </c>
      <c r="E20653" t="s">
        <v>128</v>
      </c>
      <c r="F20653" t="s">
        <v>2446</v>
      </c>
      <c r="G20653" t="s">
        <v>11138</v>
      </c>
      <c r="H20653" t="s">
        <v>12362</v>
      </c>
      <c r="I20653" t="s">
        <v>29359</v>
      </c>
      <c r="J20653" t="s">
        <v>29360</v>
      </c>
      <c r="M20653">
        <v>466</v>
      </c>
    </row>
    <row r="20654" spans="1:13" hidden="1" x14ac:dyDescent="0.3">
      <c r="E20654" t="s">
        <v>1292</v>
      </c>
      <c r="F20654" t="s">
        <v>8189</v>
      </c>
      <c r="G20654" t="s">
        <v>11138</v>
      </c>
      <c r="H20654" t="s">
        <v>22922</v>
      </c>
      <c r="I20654" t="s">
        <v>29357</v>
      </c>
      <c r="M20654">
        <v>6675</v>
      </c>
    </row>
    <row r="20655" spans="1:13" hidden="1" x14ac:dyDescent="0.3">
      <c r="E20655" t="s">
        <v>1293</v>
      </c>
      <c r="F20655" t="s">
        <v>8190</v>
      </c>
      <c r="G20655" t="s">
        <v>11137</v>
      </c>
      <c r="H20655" t="s">
        <v>22923</v>
      </c>
      <c r="I20655" t="s">
        <v>29357</v>
      </c>
      <c r="M20655">
        <v>6676</v>
      </c>
    </row>
    <row r="20656" spans="1:13" hidden="1" x14ac:dyDescent="0.3">
      <c r="A20656" t="s">
        <v>11138</v>
      </c>
      <c r="B20656">
        <v>1</v>
      </c>
      <c r="C20656">
        <v>1</v>
      </c>
      <c r="D20656">
        <v>1</v>
      </c>
      <c r="E20656" t="s">
        <v>257</v>
      </c>
      <c r="F20656" t="s">
        <v>2446</v>
      </c>
      <c r="G20656" t="s">
        <v>11138</v>
      </c>
      <c r="H20656" t="s">
        <v>13557</v>
      </c>
      <c r="I20656" t="s">
        <v>29359</v>
      </c>
      <c r="J20656" t="s">
        <v>29360</v>
      </c>
      <c r="M20656">
        <v>1291</v>
      </c>
    </row>
    <row r="20657" spans="1:13" x14ac:dyDescent="0.3">
      <c r="E20657" t="s">
        <v>142</v>
      </c>
      <c r="F20657" t="s">
        <v>2859</v>
      </c>
      <c r="G20657" t="s">
        <v>11138</v>
      </c>
      <c r="H20657" t="s">
        <v>12499</v>
      </c>
      <c r="I20657" t="s">
        <v>29358</v>
      </c>
      <c r="J20657" t="s">
        <v>29363</v>
      </c>
      <c r="K20657" t="s">
        <v>29399</v>
      </c>
      <c r="L20657" t="s">
        <v>29390</v>
      </c>
      <c r="M20657">
        <v>576</v>
      </c>
    </row>
    <row r="20658" spans="1:13" hidden="1" x14ac:dyDescent="0.3">
      <c r="A20658" t="s">
        <v>11138</v>
      </c>
      <c r="B20658">
        <v>1</v>
      </c>
      <c r="C20658">
        <v>1</v>
      </c>
      <c r="D20658">
        <v>1</v>
      </c>
      <c r="E20658" t="s">
        <v>463</v>
      </c>
      <c r="F20658" t="s">
        <v>2446</v>
      </c>
      <c r="G20658" t="s">
        <v>11138</v>
      </c>
      <c r="H20658" t="s">
        <v>15260</v>
      </c>
      <c r="I20658" t="s">
        <v>29359</v>
      </c>
      <c r="J20658" t="s">
        <v>29360</v>
      </c>
      <c r="M20658">
        <v>1962</v>
      </c>
    </row>
    <row r="20659" spans="1:13" hidden="1" x14ac:dyDescent="0.3">
      <c r="A20659" t="s">
        <v>11138</v>
      </c>
      <c r="B20659">
        <v>1</v>
      </c>
      <c r="C20659">
        <v>1</v>
      </c>
      <c r="D20659">
        <v>1</v>
      </c>
      <c r="E20659" t="s">
        <v>949</v>
      </c>
      <c r="F20659" t="s">
        <v>2446</v>
      </c>
      <c r="G20659" t="s">
        <v>11138</v>
      </c>
      <c r="H20659" t="s">
        <v>19468</v>
      </c>
      <c r="I20659" t="s">
        <v>29359</v>
      </c>
      <c r="J20659" t="s">
        <v>29360</v>
      </c>
      <c r="M20659">
        <v>5133</v>
      </c>
    </row>
    <row r="20660" spans="1:13" hidden="1" x14ac:dyDescent="0.3">
      <c r="E20660" t="s">
        <v>1294</v>
      </c>
      <c r="F20660" t="s">
        <v>8191</v>
      </c>
      <c r="G20660" t="s">
        <v>11137</v>
      </c>
      <c r="H20660" t="s">
        <v>22928</v>
      </c>
      <c r="I20660" t="s">
        <v>29357</v>
      </c>
      <c r="M20660">
        <v>6678</v>
      </c>
    </row>
    <row r="20661" spans="1:13" hidden="1" x14ac:dyDescent="0.3">
      <c r="A20661" t="s">
        <v>11138</v>
      </c>
      <c r="B20661">
        <v>1</v>
      </c>
      <c r="C20661">
        <v>1</v>
      </c>
      <c r="D20661">
        <v>1</v>
      </c>
      <c r="E20661" t="s">
        <v>1293</v>
      </c>
      <c r="F20661" t="s">
        <v>2446</v>
      </c>
      <c r="G20661" t="s">
        <v>11138</v>
      </c>
      <c r="H20661" t="s">
        <v>22924</v>
      </c>
      <c r="I20661" t="s">
        <v>29359</v>
      </c>
      <c r="J20661" t="s">
        <v>29360</v>
      </c>
      <c r="M20661">
        <v>6676</v>
      </c>
    </row>
    <row r="20662" spans="1:13" hidden="1" x14ac:dyDescent="0.3">
      <c r="A20662" t="s">
        <v>11138</v>
      </c>
      <c r="B20662">
        <v>1</v>
      </c>
      <c r="C20662">
        <v>1</v>
      </c>
      <c r="D20662">
        <v>1</v>
      </c>
      <c r="E20662" t="s">
        <v>784</v>
      </c>
      <c r="F20662" t="s">
        <v>5821</v>
      </c>
      <c r="G20662" t="s">
        <v>11138</v>
      </c>
      <c r="H20662" t="s">
        <v>18395</v>
      </c>
      <c r="I20662" t="s">
        <v>29359</v>
      </c>
      <c r="J20662" t="s">
        <v>29363</v>
      </c>
      <c r="K20662" t="s">
        <v>29399</v>
      </c>
      <c r="L20662" t="s">
        <v>29390</v>
      </c>
      <c r="M20662">
        <v>3130</v>
      </c>
    </row>
    <row r="20663" spans="1:13" hidden="1" x14ac:dyDescent="0.3">
      <c r="A20663" t="s">
        <v>11138</v>
      </c>
      <c r="B20663">
        <v>1</v>
      </c>
      <c r="C20663">
        <v>1</v>
      </c>
      <c r="D20663">
        <v>1</v>
      </c>
      <c r="E20663" t="s">
        <v>1834</v>
      </c>
      <c r="F20663" t="s">
        <v>10578</v>
      </c>
      <c r="G20663" t="s">
        <v>11138</v>
      </c>
      <c r="H20663" t="s">
        <v>27949</v>
      </c>
      <c r="I20663" t="s">
        <v>29359</v>
      </c>
      <c r="J20663" t="s">
        <v>29363</v>
      </c>
      <c r="K20663" t="s">
        <v>29399</v>
      </c>
      <c r="L20663" t="s">
        <v>29390</v>
      </c>
      <c r="M20663">
        <v>8582</v>
      </c>
    </row>
    <row r="20664" spans="1:13" hidden="1" x14ac:dyDescent="0.3">
      <c r="E20664" t="s">
        <v>455</v>
      </c>
      <c r="F20664" t="s">
        <v>4232</v>
      </c>
      <c r="G20664" t="s">
        <v>11139</v>
      </c>
      <c r="H20664" t="s">
        <v>15090</v>
      </c>
      <c r="I20664" t="s">
        <v>29357</v>
      </c>
      <c r="M20664">
        <v>1938</v>
      </c>
    </row>
    <row r="20665" spans="1:13" hidden="1" x14ac:dyDescent="0.3">
      <c r="E20665" t="s">
        <v>699</v>
      </c>
      <c r="F20665" t="s">
        <v>5377</v>
      </c>
      <c r="G20665" t="s">
        <v>11139</v>
      </c>
      <c r="H20665" t="s">
        <v>17424</v>
      </c>
      <c r="I20665" t="s">
        <v>29357</v>
      </c>
      <c r="M20665">
        <v>2670</v>
      </c>
    </row>
    <row r="20666" spans="1:13" x14ac:dyDescent="0.3">
      <c r="E20666" t="s">
        <v>778</v>
      </c>
      <c r="F20666" t="s">
        <v>5781</v>
      </c>
      <c r="G20666" t="s">
        <v>11138</v>
      </c>
      <c r="H20666" t="s">
        <v>18345</v>
      </c>
      <c r="I20666" t="s">
        <v>29358</v>
      </c>
      <c r="J20666" t="s">
        <v>29360</v>
      </c>
      <c r="M20666">
        <v>3112</v>
      </c>
    </row>
    <row r="20667" spans="1:13" hidden="1" x14ac:dyDescent="0.3">
      <c r="A20667" t="s">
        <v>11138</v>
      </c>
      <c r="B20667">
        <v>1</v>
      </c>
      <c r="C20667">
        <v>1</v>
      </c>
      <c r="D20667">
        <v>1</v>
      </c>
      <c r="E20667" t="s">
        <v>784</v>
      </c>
      <c r="F20667" t="s">
        <v>5820</v>
      </c>
      <c r="G20667" t="s">
        <v>11138</v>
      </c>
      <c r="H20667" t="s">
        <v>18394</v>
      </c>
      <c r="I20667" t="s">
        <v>29359</v>
      </c>
      <c r="J20667" t="s">
        <v>29363</v>
      </c>
      <c r="K20667" t="s">
        <v>29399</v>
      </c>
      <c r="L20667" t="s">
        <v>29390</v>
      </c>
      <c r="M20667">
        <v>3130</v>
      </c>
    </row>
    <row r="20668" spans="1:13" hidden="1" x14ac:dyDescent="0.3">
      <c r="A20668" t="s">
        <v>11138</v>
      </c>
      <c r="B20668">
        <v>1</v>
      </c>
      <c r="C20668">
        <v>1</v>
      </c>
      <c r="D20668">
        <v>1</v>
      </c>
      <c r="E20668" t="s">
        <v>597</v>
      </c>
      <c r="F20668" t="s">
        <v>4896</v>
      </c>
      <c r="G20668" t="s">
        <v>11138</v>
      </c>
      <c r="H20668" t="s">
        <v>16492</v>
      </c>
      <c r="I20668" t="s">
        <v>29359</v>
      </c>
      <c r="J20668" t="s">
        <v>29363</v>
      </c>
      <c r="K20668" t="s">
        <v>29399</v>
      </c>
      <c r="L20668" t="s">
        <v>29390</v>
      </c>
      <c r="M20668">
        <v>2327</v>
      </c>
    </row>
    <row r="20669" spans="1:13" hidden="1" x14ac:dyDescent="0.3">
      <c r="E20669" t="s">
        <v>1295</v>
      </c>
      <c r="F20669" t="s">
        <v>8194</v>
      </c>
      <c r="G20669" t="s">
        <v>11140</v>
      </c>
      <c r="H20669" t="s">
        <v>22937</v>
      </c>
      <c r="I20669" t="s">
        <v>29357</v>
      </c>
      <c r="M20669">
        <v>6680</v>
      </c>
    </row>
    <row r="20670" spans="1:13" hidden="1" x14ac:dyDescent="0.3">
      <c r="E20670" t="s">
        <v>699</v>
      </c>
      <c r="F20670" t="s">
        <v>5377</v>
      </c>
      <c r="G20670" t="s">
        <v>11139</v>
      </c>
      <c r="H20670" t="s">
        <v>17426</v>
      </c>
      <c r="I20670" t="s">
        <v>29357</v>
      </c>
      <c r="M20670">
        <v>2670</v>
      </c>
    </row>
    <row r="20671" spans="1:13" hidden="1" x14ac:dyDescent="0.3">
      <c r="E20671" t="s">
        <v>1296</v>
      </c>
      <c r="F20671" t="s">
        <v>8196</v>
      </c>
      <c r="G20671" t="s">
        <v>11138</v>
      </c>
      <c r="H20671" t="s">
        <v>22939</v>
      </c>
      <c r="I20671" t="s">
        <v>29357</v>
      </c>
      <c r="M20671">
        <v>6681</v>
      </c>
    </row>
    <row r="20672" spans="1:13" hidden="1" x14ac:dyDescent="0.3">
      <c r="E20672" t="s">
        <v>699</v>
      </c>
      <c r="F20672" t="s">
        <v>5377</v>
      </c>
      <c r="G20672" t="s">
        <v>11139</v>
      </c>
      <c r="H20672" t="s">
        <v>17429</v>
      </c>
      <c r="I20672" t="s">
        <v>29357</v>
      </c>
      <c r="M20672">
        <v>2670</v>
      </c>
    </row>
    <row r="20673" spans="1:13" hidden="1" x14ac:dyDescent="0.3">
      <c r="A20673" t="s">
        <v>11138</v>
      </c>
      <c r="B20673">
        <v>1</v>
      </c>
      <c r="C20673">
        <v>1</v>
      </c>
      <c r="D20673">
        <v>1</v>
      </c>
      <c r="E20673" t="s">
        <v>1433</v>
      </c>
      <c r="F20673" t="s">
        <v>4896</v>
      </c>
      <c r="G20673" t="s">
        <v>11138</v>
      </c>
      <c r="H20673" t="s">
        <v>24222</v>
      </c>
      <c r="I20673" t="s">
        <v>29359</v>
      </c>
      <c r="J20673" t="s">
        <v>29363</v>
      </c>
      <c r="K20673" t="s">
        <v>29399</v>
      </c>
      <c r="L20673" t="s">
        <v>29390</v>
      </c>
      <c r="M20673">
        <v>7097</v>
      </c>
    </row>
    <row r="20674" spans="1:13" hidden="1" x14ac:dyDescent="0.3">
      <c r="E20674" t="s">
        <v>1296</v>
      </c>
      <c r="F20674" t="s">
        <v>8198</v>
      </c>
      <c r="G20674" t="s">
        <v>11137</v>
      </c>
      <c r="H20674" t="s">
        <v>22942</v>
      </c>
      <c r="I20674" t="s">
        <v>29357</v>
      </c>
      <c r="M20674">
        <v>6681</v>
      </c>
    </row>
    <row r="20675" spans="1:13" hidden="1" x14ac:dyDescent="0.3">
      <c r="E20675" t="s">
        <v>698</v>
      </c>
      <c r="F20675" t="s">
        <v>5343</v>
      </c>
      <c r="G20675" t="s">
        <v>11139</v>
      </c>
      <c r="H20675" t="s">
        <v>17355</v>
      </c>
      <c r="I20675" t="s">
        <v>29357</v>
      </c>
      <c r="M20675">
        <v>2662</v>
      </c>
    </row>
    <row r="20676" spans="1:13" hidden="1" x14ac:dyDescent="0.3">
      <c r="E20676" t="s">
        <v>1296</v>
      </c>
      <c r="F20676" t="s">
        <v>8196</v>
      </c>
      <c r="G20676" t="s">
        <v>11138</v>
      </c>
      <c r="H20676" t="s">
        <v>22944</v>
      </c>
      <c r="I20676" t="s">
        <v>29357</v>
      </c>
      <c r="M20676">
        <v>6682</v>
      </c>
    </row>
    <row r="20677" spans="1:13" hidden="1" x14ac:dyDescent="0.3">
      <c r="E20677" t="s">
        <v>283</v>
      </c>
      <c r="F20677" t="s">
        <v>3478</v>
      </c>
      <c r="G20677" t="s">
        <v>11139</v>
      </c>
      <c r="H20677" t="s">
        <v>13763</v>
      </c>
      <c r="I20677" t="s">
        <v>29357</v>
      </c>
      <c r="M20677">
        <v>1416</v>
      </c>
    </row>
    <row r="20678" spans="1:13" hidden="1" x14ac:dyDescent="0.3">
      <c r="E20678" t="s">
        <v>1296</v>
      </c>
      <c r="F20678" t="s">
        <v>8198</v>
      </c>
      <c r="G20678" t="s">
        <v>11137</v>
      </c>
      <c r="H20678" t="s">
        <v>22946</v>
      </c>
      <c r="I20678" t="s">
        <v>29357</v>
      </c>
      <c r="M20678">
        <v>6682</v>
      </c>
    </row>
    <row r="20679" spans="1:13" hidden="1" x14ac:dyDescent="0.3">
      <c r="A20679" t="s">
        <v>11138</v>
      </c>
      <c r="B20679">
        <v>1</v>
      </c>
      <c r="C20679">
        <v>1</v>
      </c>
      <c r="D20679">
        <v>1</v>
      </c>
      <c r="E20679" t="s">
        <v>1691</v>
      </c>
      <c r="F20679" t="s">
        <v>10036</v>
      </c>
      <c r="G20679" t="s">
        <v>11138</v>
      </c>
      <c r="H20679" t="s">
        <v>26665</v>
      </c>
      <c r="I20679" t="s">
        <v>29359</v>
      </c>
      <c r="J20679" t="s">
        <v>29363</v>
      </c>
      <c r="K20679" t="s">
        <v>29399</v>
      </c>
      <c r="L20679" t="s">
        <v>29390</v>
      </c>
      <c r="M20679">
        <v>7946</v>
      </c>
    </row>
    <row r="20680" spans="1:13" hidden="1" x14ac:dyDescent="0.3">
      <c r="E20680" t="s">
        <v>1296</v>
      </c>
      <c r="F20680" t="s">
        <v>6275</v>
      </c>
      <c r="G20680" t="s">
        <v>11137</v>
      </c>
      <c r="H20680" t="s">
        <v>22948</v>
      </c>
      <c r="I20680" t="s">
        <v>29357</v>
      </c>
      <c r="M20680">
        <v>6682</v>
      </c>
    </row>
    <row r="20681" spans="1:13" hidden="1" x14ac:dyDescent="0.3">
      <c r="E20681" t="s">
        <v>1296</v>
      </c>
      <c r="F20681" t="s">
        <v>8201</v>
      </c>
      <c r="G20681" t="s">
        <v>11137</v>
      </c>
      <c r="H20681" t="s">
        <v>22949</v>
      </c>
      <c r="I20681" t="s">
        <v>29357</v>
      </c>
      <c r="M20681">
        <v>6682</v>
      </c>
    </row>
    <row r="20682" spans="1:13" hidden="1" x14ac:dyDescent="0.3">
      <c r="E20682" t="s">
        <v>1297</v>
      </c>
      <c r="F20682" t="s">
        <v>2532</v>
      </c>
      <c r="G20682" t="s">
        <v>11138</v>
      </c>
      <c r="H20682" t="s">
        <v>22950</v>
      </c>
      <c r="I20682" t="s">
        <v>29357</v>
      </c>
      <c r="M20682">
        <v>6683</v>
      </c>
    </row>
    <row r="20683" spans="1:13" hidden="1" x14ac:dyDescent="0.3">
      <c r="E20683" t="s">
        <v>1297</v>
      </c>
      <c r="F20683" t="s">
        <v>8202</v>
      </c>
      <c r="G20683" t="s">
        <v>11137</v>
      </c>
      <c r="H20683" t="s">
        <v>22951</v>
      </c>
      <c r="I20683" t="s">
        <v>29357</v>
      </c>
      <c r="M20683">
        <v>6683</v>
      </c>
    </row>
    <row r="20684" spans="1:13" x14ac:dyDescent="0.3">
      <c r="E20684" t="s">
        <v>778</v>
      </c>
      <c r="F20684" t="s">
        <v>5781</v>
      </c>
      <c r="G20684" t="s">
        <v>11138</v>
      </c>
      <c r="H20684" t="s">
        <v>18345</v>
      </c>
      <c r="I20684" t="s">
        <v>29358</v>
      </c>
      <c r="J20684" t="s">
        <v>29360</v>
      </c>
      <c r="M20684">
        <v>3132</v>
      </c>
    </row>
    <row r="20685" spans="1:13" hidden="1" x14ac:dyDescent="0.3">
      <c r="E20685" t="s">
        <v>844</v>
      </c>
      <c r="F20685" t="s">
        <v>3478</v>
      </c>
      <c r="G20685" t="s">
        <v>11139</v>
      </c>
      <c r="H20685" t="s">
        <v>18639</v>
      </c>
      <c r="I20685" t="s">
        <v>29357</v>
      </c>
      <c r="M20685">
        <v>3764</v>
      </c>
    </row>
    <row r="20686" spans="1:13" hidden="1" x14ac:dyDescent="0.3">
      <c r="E20686" t="s">
        <v>844</v>
      </c>
      <c r="F20686" t="s">
        <v>3478</v>
      </c>
      <c r="G20686" t="s">
        <v>11139</v>
      </c>
      <c r="H20686" t="s">
        <v>18639</v>
      </c>
      <c r="I20686" t="s">
        <v>29357</v>
      </c>
      <c r="M20686">
        <v>4235</v>
      </c>
    </row>
    <row r="20687" spans="1:13" hidden="1" x14ac:dyDescent="0.3">
      <c r="E20687" t="s">
        <v>1297</v>
      </c>
      <c r="F20687" t="s">
        <v>8204</v>
      </c>
      <c r="G20687" t="s">
        <v>11138</v>
      </c>
      <c r="H20687" t="s">
        <v>22955</v>
      </c>
      <c r="I20687" t="s">
        <v>29357</v>
      </c>
      <c r="M20687">
        <v>6684</v>
      </c>
    </row>
    <row r="20688" spans="1:13" hidden="1" x14ac:dyDescent="0.3">
      <c r="E20688" t="s">
        <v>1465</v>
      </c>
      <c r="F20688" t="s">
        <v>3478</v>
      </c>
      <c r="G20688" t="s">
        <v>11139</v>
      </c>
      <c r="H20688" t="s">
        <v>24503</v>
      </c>
      <c r="I20688" t="s">
        <v>29357</v>
      </c>
      <c r="M20688">
        <v>7172</v>
      </c>
    </row>
    <row r="20689" spans="1:13" hidden="1" x14ac:dyDescent="0.3">
      <c r="E20689" t="s">
        <v>1297</v>
      </c>
      <c r="F20689" t="s">
        <v>8205</v>
      </c>
      <c r="G20689" t="s">
        <v>11138</v>
      </c>
      <c r="H20689" t="s">
        <v>22957</v>
      </c>
      <c r="I20689" t="s">
        <v>29357</v>
      </c>
      <c r="M20689">
        <v>6684</v>
      </c>
    </row>
    <row r="20690" spans="1:13" hidden="1" x14ac:dyDescent="0.3">
      <c r="E20690" t="s">
        <v>1298</v>
      </c>
      <c r="F20690" t="s">
        <v>8206</v>
      </c>
      <c r="G20690" t="s">
        <v>11138</v>
      </c>
      <c r="H20690" t="s">
        <v>22958</v>
      </c>
      <c r="I20690" t="s">
        <v>29357</v>
      </c>
      <c r="M20690">
        <v>6685</v>
      </c>
    </row>
    <row r="20691" spans="1:13" hidden="1" x14ac:dyDescent="0.3">
      <c r="E20691" t="s">
        <v>1754</v>
      </c>
      <c r="F20691" t="s">
        <v>3478</v>
      </c>
      <c r="G20691" t="s">
        <v>11139</v>
      </c>
      <c r="H20691" t="s">
        <v>27384</v>
      </c>
      <c r="I20691" t="s">
        <v>29357</v>
      </c>
      <c r="M20691">
        <v>8245</v>
      </c>
    </row>
    <row r="20692" spans="1:13" x14ac:dyDescent="0.3">
      <c r="E20692" t="s">
        <v>348</v>
      </c>
      <c r="F20692" t="s">
        <v>3778</v>
      </c>
      <c r="G20692" t="s">
        <v>11138</v>
      </c>
      <c r="H20692" t="s">
        <v>14295</v>
      </c>
      <c r="I20692" t="s">
        <v>29358</v>
      </c>
      <c r="J20692" t="s">
        <v>29362</v>
      </c>
      <c r="K20692" t="s">
        <v>29390</v>
      </c>
      <c r="M20692">
        <v>1632</v>
      </c>
    </row>
    <row r="20693" spans="1:13" hidden="1" x14ac:dyDescent="0.3">
      <c r="E20693" t="s">
        <v>1230</v>
      </c>
      <c r="F20693" t="s">
        <v>3646</v>
      </c>
      <c r="G20693" t="s">
        <v>11140</v>
      </c>
      <c r="H20693" t="s">
        <v>22167</v>
      </c>
      <c r="I20693" t="s">
        <v>29358</v>
      </c>
      <c r="J20693" t="s">
        <v>29365</v>
      </c>
      <c r="M20693">
        <v>6449</v>
      </c>
    </row>
    <row r="20694" spans="1:13" hidden="1" x14ac:dyDescent="0.3">
      <c r="E20694" t="s">
        <v>1280</v>
      </c>
      <c r="F20694" t="s">
        <v>3646</v>
      </c>
      <c r="G20694" t="s">
        <v>11140</v>
      </c>
      <c r="H20694" t="s">
        <v>22796</v>
      </c>
      <c r="I20694" t="s">
        <v>29358</v>
      </c>
      <c r="J20694" t="s">
        <v>29365</v>
      </c>
      <c r="M20694">
        <v>6635</v>
      </c>
    </row>
    <row r="20695" spans="1:13" hidden="1" x14ac:dyDescent="0.3">
      <c r="E20695" t="s">
        <v>1755</v>
      </c>
      <c r="F20695" t="s">
        <v>3478</v>
      </c>
      <c r="G20695" t="s">
        <v>11139</v>
      </c>
      <c r="H20695" t="s">
        <v>27384</v>
      </c>
      <c r="I20695" t="s">
        <v>29357</v>
      </c>
      <c r="M20695">
        <v>8246</v>
      </c>
    </row>
    <row r="20696" spans="1:13" hidden="1" x14ac:dyDescent="0.3">
      <c r="E20696" t="s">
        <v>1755</v>
      </c>
      <c r="F20696" t="s">
        <v>3478</v>
      </c>
      <c r="G20696" t="s">
        <v>11139</v>
      </c>
      <c r="H20696" t="s">
        <v>27384</v>
      </c>
      <c r="I20696" t="s">
        <v>29357</v>
      </c>
      <c r="M20696">
        <v>8247</v>
      </c>
    </row>
    <row r="20697" spans="1:13" hidden="1" x14ac:dyDescent="0.3">
      <c r="E20697" t="s">
        <v>1281</v>
      </c>
      <c r="F20697" t="s">
        <v>3646</v>
      </c>
      <c r="G20697" t="s">
        <v>11140</v>
      </c>
      <c r="H20697" t="s">
        <v>22806</v>
      </c>
      <c r="I20697" t="s">
        <v>29358</v>
      </c>
      <c r="J20697" t="s">
        <v>29365</v>
      </c>
      <c r="M20697">
        <v>6636</v>
      </c>
    </row>
    <row r="20698" spans="1:13" x14ac:dyDescent="0.3">
      <c r="E20698" t="s">
        <v>641</v>
      </c>
      <c r="F20698" t="s">
        <v>3778</v>
      </c>
      <c r="G20698" t="s">
        <v>11138</v>
      </c>
      <c r="H20698" t="s">
        <v>16962</v>
      </c>
      <c r="I20698" t="s">
        <v>29358</v>
      </c>
      <c r="J20698" t="s">
        <v>29360</v>
      </c>
      <c r="M20698">
        <v>2433</v>
      </c>
    </row>
    <row r="20699" spans="1:13" hidden="1" x14ac:dyDescent="0.3">
      <c r="E20699" t="s">
        <v>1298</v>
      </c>
      <c r="F20699" t="s">
        <v>8206</v>
      </c>
      <c r="G20699" t="s">
        <v>11138</v>
      </c>
      <c r="H20699" t="s">
        <v>22958</v>
      </c>
      <c r="I20699" t="s">
        <v>29357</v>
      </c>
      <c r="M20699">
        <v>6686</v>
      </c>
    </row>
    <row r="20700" spans="1:13" hidden="1" x14ac:dyDescent="0.3">
      <c r="E20700" t="s">
        <v>1754</v>
      </c>
      <c r="F20700" t="s">
        <v>3478</v>
      </c>
      <c r="G20700" t="s">
        <v>11139</v>
      </c>
      <c r="H20700" t="s">
        <v>27384</v>
      </c>
      <c r="I20700" t="s">
        <v>29357</v>
      </c>
      <c r="M20700">
        <v>8269</v>
      </c>
    </row>
    <row r="20701" spans="1:13" hidden="1" x14ac:dyDescent="0.3">
      <c r="E20701" t="s">
        <v>1281</v>
      </c>
      <c r="F20701" t="s">
        <v>3646</v>
      </c>
      <c r="G20701" t="s">
        <v>11140</v>
      </c>
      <c r="H20701" t="s">
        <v>22806</v>
      </c>
      <c r="I20701" t="s">
        <v>29358</v>
      </c>
      <c r="J20701" t="s">
        <v>29365</v>
      </c>
      <c r="M20701">
        <v>6636</v>
      </c>
    </row>
    <row r="20702" spans="1:13" hidden="1" x14ac:dyDescent="0.3">
      <c r="A20702" t="s">
        <v>11139</v>
      </c>
      <c r="B20702">
        <v>1</v>
      </c>
      <c r="C20702">
        <v>1</v>
      </c>
      <c r="D20702">
        <v>1</v>
      </c>
      <c r="E20702" t="s">
        <v>1642</v>
      </c>
      <c r="F20702" t="s">
        <v>2223</v>
      </c>
      <c r="G20702" t="s">
        <v>11139</v>
      </c>
      <c r="H20702" t="s">
        <v>26221</v>
      </c>
      <c r="I20702" t="s">
        <v>29359</v>
      </c>
      <c r="J20702" t="s">
        <v>29369</v>
      </c>
      <c r="M20702">
        <v>7806</v>
      </c>
    </row>
    <row r="20703" spans="1:13" hidden="1" x14ac:dyDescent="0.3">
      <c r="E20703" t="s">
        <v>1299</v>
      </c>
      <c r="F20703" t="s">
        <v>8209</v>
      </c>
      <c r="G20703" t="s">
        <v>11138</v>
      </c>
      <c r="H20703" t="s">
        <v>22965</v>
      </c>
      <c r="I20703" t="s">
        <v>29357</v>
      </c>
      <c r="M20703">
        <v>6687</v>
      </c>
    </row>
    <row r="20704" spans="1:13" hidden="1" x14ac:dyDescent="0.3">
      <c r="E20704" t="s">
        <v>1299</v>
      </c>
      <c r="F20704" t="s">
        <v>8210</v>
      </c>
      <c r="G20704" t="s">
        <v>11137</v>
      </c>
      <c r="H20704" t="s">
        <v>22966</v>
      </c>
      <c r="I20704" t="s">
        <v>29357</v>
      </c>
      <c r="M20704">
        <v>6687</v>
      </c>
    </row>
    <row r="20705" spans="1:13" hidden="1" x14ac:dyDescent="0.3">
      <c r="E20705" t="s">
        <v>1755</v>
      </c>
      <c r="F20705" t="s">
        <v>3478</v>
      </c>
      <c r="G20705" t="s">
        <v>11139</v>
      </c>
      <c r="H20705" t="s">
        <v>27384</v>
      </c>
      <c r="I20705" t="s">
        <v>29357</v>
      </c>
      <c r="M20705">
        <v>8270</v>
      </c>
    </row>
    <row r="20706" spans="1:13" hidden="1" x14ac:dyDescent="0.3">
      <c r="E20706" t="s">
        <v>1299</v>
      </c>
      <c r="F20706" t="s">
        <v>8209</v>
      </c>
      <c r="G20706" t="s">
        <v>11138</v>
      </c>
      <c r="H20706" t="s">
        <v>22968</v>
      </c>
      <c r="I20706" t="s">
        <v>29357</v>
      </c>
      <c r="M20706">
        <v>6687</v>
      </c>
    </row>
    <row r="20707" spans="1:13" hidden="1" x14ac:dyDescent="0.3">
      <c r="E20707" t="s">
        <v>1299</v>
      </c>
      <c r="F20707" t="s">
        <v>8211</v>
      </c>
      <c r="G20707" t="s">
        <v>11138</v>
      </c>
      <c r="H20707" t="s">
        <v>22969</v>
      </c>
      <c r="I20707" t="s">
        <v>29357</v>
      </c>
      <c r="M20707">
        <v>6688</v>
      </c>
    </row>
    <row r="20708" spans="1:13" hidden="1" x14ac:dyDescent="0.3">
      <c r="E20708" t="s">
        <v>1755</v>
      </c>
      <c r="F20708" t="s">
        <v>3478</v>
      </c>
      <c r="G20708" t="s">
        <v>11139</v>
      </c>
      <c r="H20708" t="s">
        <v>27384</v>
      </c>
      <c r="I20708" t="s">
        <v>29357</v>
      </c>
      <c r="M20708">
        <v>8271</v>
      </c>
    </row>
    <row r="20709" spans="1:13" hidden="1" x14ac:dyDescent="0.3">
      <c r="E20709" t="s">
        <v>674</v>
      </c>
      <c r="F20709" t="s">
        <v>10355</v>
      </c>
      <c r="G20709" t="s">
        <v>11139</v>
      </c>
      <c r="H20709" t="s">
        <v>27471</v>
      </c>
      <c r="I20709" t="s">
        <v>29357</v>
      </c>
      <c r="M20709">
        <v>8354</v>
      </c>
    </row>
    <row r="20710" spans="1:13" hidden="1" x14ac:dyDescent="0.3">
      <c r="E20710" t="s">
        <v>1299</v>
      </c>
      <c r="F20710" t="s">
        <v>8209</v>
      </c>
      <c r="G20710" t="s">
        <v>11138</v>
      </c>
      <c r="H20710" t="s">
        <v>22972</v>
      </c>
      <c r="I20710" t="s">
        <v>29357</v>
      </c>
      <c r="M20710">
        <v>6688</v>
      </c>
    </row>
    <row r="20711" spans="1:13" hidden="1" x14ac:dyDescent="0.3">
      <c r="A20711" t="s">
        <v>11138</v>
      </c>
      <c r="B20711">
        <v>1</v>
      </c>
      <c r="C20711">
        <v>1</v>
      </c>
      <c r="D20711">
        <v>1</v>
      </c>
      <c r="E20711" t="s">
        <v>1000</v>
      </c>
      <c r="F20711" t="s">
        <v>6709</v>
      </c>
      <c r="G20711" t="s">
        <v>11138</v>
      </c>
      <c r="H20711" t="s">
        <v>19932</v>
      </c>
      <c r="I20711" t="s">
        <v>29359</v>
      </c>
      <c r="J20711" t="s">
        <v>29363</v>
      </c>
      <c r="K20711" t="s">
        <v>29399</v>
      </c>
      <c r="L20711" t="s">
        <v>29403</v>
      </c>
      <c r="M20711">
        <v>5351</v>
      </c>
    </row>
    <row r="20712" spans="1:13" x14ac:dyDescent="0.3">
      <c r="E20712" t="s">
        <v>1258</v>
      </c>
      <c r="F20712" t="s">
        <v>8010</v>
      </c>
      <c r="G20712" t="s">
        <v>11138</v>
      </c>
      <c r="H20712" t="s">
        <v>22443</v>
      </c>
      <c r="I20712" t="s">
        <v>29358</v>
      </c>
      <c r="J20712" t="s">
        <v>29360</v>
      </c>
      <c r="M20712">
        <v>6558</v>
      </c>
    </row>
    <row r="20713" spans="1:13" hidden="1" x14ac:dyDescent="0.3">
      <c r="A20713" t="s">
        <v>11138</v>
      </c>
      <c r="B20713">
        <v>1</v>
      </c>
      <c r="C20713">
        <v>1</v>
      </c>
      <c r="D20713">
        <v>1</v>
      </c>
      <c r="E20713" t="s">
        <v>1365</v>
      </c>
      <c r="F20713" t="s">
        <v>8448</v>
      </c>
      <c r="G20713" t="s">
        <v>11138</v>
      </c>
      <c r="H20713" t="s">
        <v>23579</v>
      </c>
      <c r="I20713" t="s">
        <v>29359</v>
      </c>
      <c r="J20713" t="s">
        <v>29363</v>
      </c>
      <c r="K20713" t="s">
        <v>29399</v>
      </c>
      <c r="L20713" t="s">
        <v>29390</v>
      </c>
      <c r="M20713">
        <v>6860</v>
      </c>
    </row>
    <row r="20714" spans="1:13" hidden="1" x14ac:dyDescent="0.3">
      <c r="A20714" t="s">
        <v>11138</v>
      </c>
      <c r="B20714">
        <v>1</v>
      </c>
      <c r="C20714">
        <v>1</v>
      </c>
      <c r="D20714">
        <v>1</v>
      </c>
      <c r="E20714" t="s">
        <v>1716</v>
      </c>
      <c r="F20714" t="s">
        <v>10176</v>
      </c>
      <c r="G20714" t="s">
        <v>11138</v>
      </c>
      <c r="H20714" t="s">
        <v>27125</v>
      </c>
      <c r="I20714" t="s">
        <v>29359</v>
      </c>
      <c r="J20714" t="s">
        <v>29360</v>
      </c>
      <c r="M20714">
        <v>8050</v>
      </c>
    </row>
    <row r="20715" spans="1:13" hidden="1" x14ac:dyDescent="0.3">
      <c r="E20715" t="s">
        <v>1300</v>
      </c>
      <c r="F20715" t="s">
        <v>8181</v>
      </c>
      <c r="G20715" t="s">
        <v>11140</v>
      </c>
      <c r="H20715" t="s">
        <v>22977</v>
      </c>
      <c r="I20715" t="s">
        <v>29357</v>
      </c>
      <c r="M20715">
        <v>6689</v>
      </c>
    </row>
    <row r="20716" spans="1:13" hidden="1" x14ac:dyDescent="0.3">
      <c r="E20716" t="s">
        <v>884</v>
      </c>
      <c r="F20716" t="s">
        <v>6148</v>
      </c>
      <c r="G20716" t="s">
        <v>11139</v>
      </c>
      <c r="H20716" t="s">
        <v>18886</v>
      </c>
      <c r="I20716" t="s">
        <v>29357</v>
      </c>
      <c r="M20716">
        <v>4928</v>
      </c>
    </row>
    <row r="20717" spans="1:13" hidden="1" x14ac:dyDescent="0.3">
      <c r="E20717" t="s">
        <v>1284</v>
      </c>
      <c r="F20717" t="s">
        <v>8164</v>
      </c>
      <c r="G20717" t="s">
        <v>11137</v>
      </c>
      <c r="H20717" t="s">
        <v>22847</v>
      </c>
      <c r="I20717" t="s">
        <v>29357</v>
      </c>
      <c r="M20717">
        <v>6692</v>
      </c>
    </row>
    <row r="20718" spans="1:13" hidden="1" x14ac:dyDescent="0.3">
      <c r="E20718" t="s">
        <v>1280</v>
      </c>
      <c r="F20718" t="s">
        <v>3646</v>
      </c>
      <c r="G20718" t="s">
        <v>11140</v>
      </c>
      <c r="H20718" t="s">
        <v>22796</v>
      </c>
      <c r="I20718" t="s">
        <v>29358</v>
      </c>
      <c r="J20718" t="s">
        <v>29365</v>
      </c>
      <c r="M20718">
        <v>6742</v>
      </c>
    </row>
    <row r="20719" spans="1:13" hidden="1" x14ac:dyDescent="0.3">
      <c r="E20719" t="s">
        <v>1814</v>
      </c>
      <c r="F20719" t="s">
        <v>1814</v>
      </c>
      <c r="G20719" t="s">
        <v>11139</v>
      </c>
      <c r="H20719" t="s">
        <v>27825</v>
      </c>
      <c r="I20719" t="s">
        <v>29357</v>
      </c>
      <c r="M20719">
        <v>8521</v>
      </c>
    </row>
    <row r="20720" spans="1:13" hidden="1" x14ac:dyDescent="0.3">
      <c r="E20720" t="s">
        <v>1111</v>
      </c>
      <c r="F20720" t="s">
        <v>7150</v>
      </c>
      <c r="G20720" t="s">
        <v>11139</v>
      </c>
      <c r="H20720" t="s">
        <v>20800</v>
      </c>
      <c r="I20720" t="s">
        <v>29357</v>
      </c>
      <c r="M20720">
        <v>5838</v>
      </c>
    </row>
    <row r="20721" spans="1:13" x14ac:dyDescent="0.3">
      <c r="E20721" t="s">
        <v>1259</v>
      </c>
      <c r="F20721" t="s">
        <v>8010</v>
      </c>
      <c r="G20721" t="s">
        <v>11138</v>
      </c>
      <c r="H20721" t="s">
        <v>22457</v>
      </c>
      <c r="I20721" t="s">
        <v>29358</v>
      </c>
      <c r="J20721" t="s">
        <v>29362</v>
      </c>
      <c r="K20721" t="s">
        <v>29390</v>
      </c>
      <c r="M20721">
        <v>6561</v>
      </c>
    </row>
    <row r="20722" spans="1:13" hidden="1" x14ac:dyDescent="0.3">
      <c r="E20722" t="s">
        <v>891</v>
      </c>
      <c r="F20722" t="s">
        <v>1473</v>
      </c>
      <c r="G20722" t="s">
        <v>11139</v>
      </c>
      <c r="H20722" t="s">
        <v>18944</v>
      </c>
      <c r="I20722" t="s">
        <v>29357</v>
      </c>
      <c r="M20722">
        <v>4951</v>
      </c>
    </row>
    <row r="20723" spans="1:13" hidden="1" x14ac:dyDescent="0.3">
      <c r="A20723" t="s">
        <v>11138</v>
      </c>
      <c r="B20723">
        <v>1</v>
      </c>
      <c r="C20723">
        <v>1</v>
      </c>
      <c r="D20723">
        <v>1</v>
      </c>
      <c r="E20723" t="s">
        <v>228</v>
      </c>
      <c r="F20723" t="s">
        <v>3128</v>
      </c>
      <c r="G20723" t="s">
        <v>11138</v>
      </c>
      <c r="H20723" t="s">
        <v>13019</v>
      </c>
      <c r="I20723" t="s">
        <v>29359</v>
      </c>
      <c r="J20723" t="s">
        <v>29363</v>
      </c>
      <c r="K20723" t="s">
        <v>29399</v>
      </c>
      <c r="L20723" t="s">
        <v>29390</v>
      </c>
      <c r="M20723">
        <v>1137</v>
      </c>
    </row>
    <row r="20724" spans="1:13" x14ac:dyDescent="0.3">
      <c r="E20724" t="s">
        <v>156</v>
      </c>
      <c r="F20724" t="s">
        <v>2920</v>
      </c>
      <c r="G20724" t="s">
        <v>11138</v>
      </c>
      <c r="H20724" t="s">
        <v>12590</v>
      </c>
      <c r="I20724" t="s">
        <v>29358</v>
      </c>
      <c r="J20724" t="s">
        <v>29363</v>
      </c>
      <c r="K20724" t="s">
        <v>29405</v>
      </c>
      <c r="M20724">
        <v>632</v>
      </c>
    </row>
    <row r="20725" spans="1:13" hidden="1" x14ac:dyDescent="0.3">
      <c r="E20725" t="s">
        <v>1360</v>
      </c>
      <c r="F20725" t="s">
        <v>8429</v>
      </c>
      <c r="G20725" t="s">
        <v>11139</v>
      </c>
      <c r="H20725" t="s">
        <v>23541</v>
      </c>
      <c r="I20725" t="s">
        <v>29357</v>
      </c>
      <c r="M20725">
        <v>6855</v>
      </c>
    </row>
    <row r="20726" spans="1:13" hidden="1" x14ac:dyDescent="0.3">
      <c r="E20726" t="s">
        <v>1302</v>
      </c>
      <c r="F20726" t="s">
        <v>8217</v>
      </c>
      <c r="G20726" t="s">
        <v>11137</v>
      </c>
      <c r="H20726" t="s">
        <v>22984</v>
      </c>
      <c r="I20726" t="s">
        <v>29357</v>
      </c>
      <c r="M20726">
        <v>6695</v>
      </c>
    </row>
    <row r="20727" spans="1:13" hidden="1" x14ac:dyDescent="0.3">
      <c r="E20727" t="s">
        <v>1302</v>
      </c>
      <c r="F20727" t="s">
        <v>5469</v>
      </c>
      <c r="G20727" t="s">
        <v>11137</v>
      </c>
      <c r="H20727" t="s">
        <v>22985</v>
      </c>
      <c r="I20727" t="s">
        <v>29357</v>
      </c>
      <c r="M20727">
        <v>6695</v>
      </c>
    </row>
    <row r="20728" spans="1:13" hidden="1" x14ac:dyDescent="0.3">
      <c r="E20728" t="s">
        <v>1303</v>
      </c>
      <c r="F20728" t="s">
        <v>5616</v>
      </c>
      <c r="G20728" t="s">
        <v>11137</v>
      </c>
      <c r="H20728" t="s">
        <v>22986</v>
      </c>
      <c r="I20728" t="s">
        <v>29357</v>
      </c>
      <c r="M20728">
        <v>6696</v>
      </c>
    </row>
    <row r="20729" spans="1:13" hidden="1" x14ac:dyDescent="0.3">
      <c r="E20729" t="s">
        <v>1303</v>
      </c>
      <c r="F20729" t="s">
        <v>2995</v>
      </c>
      <c r="G20729" t="s">
        <v>11137</v>
      </c>
      <c r="H20729" t="s">
        <v>22987</v>
      </c>
      <c r="I20729" t="s">
        <v>29357</v>
      </c>
      <c r="M20729">
        <v>6696</v>
      </c>
    </row>
    <row r="20730" spans="1:13" hidden="1" x14ac:dyDescent="0.3">
      <c r="A20730" t="s">
        <v>11138</v>
      </c>
      <c r="B20730">
        <v>0</v>
      </c>
      <c r="C20730">
        <v>0</v>
      </c>
      <c r="D20730">
        <v>1</v>
      </c>
      <c r="E20730" t="s">
        <v>357</v>
      </c>
      <c r="F20730" t="s">
        <v>3835</v>
      </c>
      <c r="G20730" t="s">
        <v>11138</v>
      </c>
      <c r="H20730" t="s">
        <v>14392</v>
      </c>
      <c r="I20730" t="s">
        <v>29359</v>
      </c>
      <c r="J20730" t="s">
        <v>29360</v>
      </c>
      <c r="M20730">
        <v>1646</v>
      </c>
    </row>
    <row r="20731" spans="1:13" hidden="1" x14ac:dyDescent="0.3">
      <c r="E20731" t="s">
        <v>1303</v>
      </c>
      <c r="F20731" t="s">
        <v>8218</v>
      </c>
      <c r="G20731" t="s">
        <v>11138</v>
      </c>
      <c r="H20731" t="s">
        <v>22989</v>
      </c>
      <c r="I20731" t="s">
        <v>29357</v>
      </c>
      <c r="M20731">
        <v>6696</v>
      </c>
    </row>
    <row r="20732" spans="1:13" x14ac:dyDescent="0.3">
      <c r="E20732" t="s">
        <v>472</v>
      </c>
      <c r="F20732" t="s">
        <v>4331</v>
      </c>
      <c r="G20732" t="s">
        <v>11138</v>
      </c>
      <c r="H20732" t="s">
        <v>15315</v>
      </c>
      <c r="I20732" t="s">
        <v>29358</v>
      </c>
      <c r="J20732" t="s">
        <v>29360</v>
      </c>
      <c r="M20732">
        <v>1999</v>
      </c>
    </row>
    <row r="20733" spans="1:13" x14ac:dyDescent="0.3">
      <c r="E20733" t="s">
        <v>495</v>
      </c>
      <c r="F20733" t="s">
        <v>4331</v>
      </c>
      <c r="G20733" t="s">
        <v>11138</v>
      </c>
      <c r="H20733" t="s">
        <v>15508</v>
      </c>
      <c r="I20733" t="s">
        <v>29358</v>
      </c>
      <c r="J20733" t="s">
        <v>29360</v>
      </c>
      <c r="M20733">
        <v>2062</v>
      </c>
    </row>
    <row r="20734" spans="1:13" hidden="1" x14ac:dyDescent="0.3">
      <c r="A20734" t="s">
        <v>11138</v>
      </c>
      <c r="B20734">
        <v>1</v>
      </c>
      <c r="C20734">
        <v>1</v>
      </c>
      <c r="D20734">
        <v>1</v>
      </c>
      <c r="E20734" t="s">
        <v>637</v>
      </c>
      <c r="F20734" t="s">
        <v>3835</v>
      </c>
      <c r="G20734" t="s">
        <v>11138</v>
      </c>
      <c r="H20734" t="s">
        <v>16910</v>
      </c>
      <c r="I20734" t="s">
        <v>29359</v>
      </c>
      <c r="J20734" t="s">
        <v>29360</v>
      </c>
      <c r="M20734">
        <v>2411</v>
      </c>
    </row>
    <row r="20735" spans="1:13" hidden="1" x14ac:dyDescent="0.3">
      <c r="E20735" t="s">
        <v>447</v>
      </c>
      <c r="F20735" t="s">
        <v>4200</v>
      </c>
      <c r="G20735" t="s">
        <v>11139</v>
      </c>
      <c r="H20735" t="s">
        <v>15049</v>
      </c>
      <c r="I20735" t="s">
        <v>29357</v>
      </c>
      <c r="M20735">
        <v>1904</v>
      </c>
    </row>
    <row r="20736" spans="1:13" hidden="1" x14ac:dyDescent="0.3">
      <c r="E20736" t="s">
        <v>1303</v>
      </c>
      <c r="F20736" t="s">
        <v>8220</v>
      </c>
      <c r="G20736" t="s">
        <v>11138</v>
      </c>
      <c r="H20736" t="s">
        <v>22994</v>
      </c>
      <c r="I20736" t="s">
        <v>29357</v>
      </c>
      <c r="M20736">
        <v>6697</v>
      </c>
    </row>
    <row r="20737" spans="1:13" hidden="1" x14ac:dyDescent="0.3">
      <c r="E20737" t="s">
        <v>447</v>
      </c>
      <c r="F20737" t="s">
        <v>4200</v>
      </c>
      <c r="G20737" t="s">
        <v>11139</v>
      </c>
      <c r="H20737" t="s">
        <v>15049</v>
      </c>
      <c r="I20737" t="s">
        <v>29357</v>
      </c>
      <c r="M20737">
        <v>1973</v>
      </c>
    </row>
    <row r="20738" spans="1:13" x14ac:dyDescent="0.3">
      <c r="E20738" t="s">
        <v>735</v>
      </c>
      <c r="F20738" t="s">
        <v>4331</v>
      </c>
      <c r="G20738" t="s">
        <v>11138</v>
      </c>
      <c r="H20738" t="s">
        <v>17893</v>
      </c>
      <c r="I20738" t="s">
        <v>29358</v>
      </c>
      <c r="J20738" t="s">
        <v>29360</v>
      </c>
      <c r="M20738">
        <v>2794</v>
      </c>
    </row>
    <row r="20739" spans="1:13" hidden="1" x14ac:dyDescent="0.3">
      <c r="E20739" t="s">
        <v>1328</v>
      </c>
      <c r="F20739" t="s">
        <v>8294</v>
      </c>
      <c r="G20739" t="s">
        <v>11139</v>
      </c>
      <c r="H20739" t="s">
        <v>23247</v>
      </c>
      <c r="I20739" t="s">
        <v>29357</v>
      </c>
      <c r="M20739">
        <v>6808</v>
      </c>
    </row>
    <row r="20740" spans="1:13" hidden="1" x14ac:dyDescent="0.3">
      <c r="E20740" t="s">
        <v>517</v>
      </c>
      <c r="F20740" t="s">
        <v>4508</v>
      </c>
      <c r="G20740" t="s">
        <v>11139</v>
      </c>
      <c r="H20740" t="s">
        <v>15729</v>
      </c>
      <c r="I20740" t="s">
        <v>29357</v>
      </c>
      <c r="M20740">
        <v>2209</v>
      </c>
    </row>
    <row r="20741" spans="1:13" hidden="1" x14ac:dyDescent="0.3">
      <c r="E20741" t="s">
        <v>1304</v>
      </c>
      <c r="F20741" t="s">
        <v>8222</v>
      </c>
      <c r="G20741" t="s">
        <v>11138</v>
      </c>
      <c r="H20741" t="s">
        <v>22999</v>
      </c>
      <c r="I20741" t="s">
        <v>29357</v>
      </c>
      <c r="M20741">
        <v>6698</v>
      </c>
    </row>
    <row r="20742" spans="1:13" hidden="1" x14ac:dyDescent="0.3">
      <c r="E20742" t="s">
        <v>1304</v>
      </c>
      <c r="F20742" t="s">
        <v>8222</v>
      </c>
      <c r="G20742" t="s">
        <v>11138</v>
      </c>
      <c r="H20742" t="s">
        <v>23000</v>
      </c>
      <c r="I20742" t="s">
        <v>29357</v>
      </c>
      <c r="M20742">
        <v>6698</v>
      </c>
    </row>
    <row r="20743" spans="1:13" hidden="1" x14ac:dyDescent="0.3">
      <c r="E20743" t="s">
        <v>1149</v>
      </c>
      <c r="F20743" t="s">
        <v>7403</v>
      </c>
      <c r="G20743" t="s">
        <v>11139</v>
      </c>
      <c r="H20743" t="s">
        <v>21308</v>
      </c>
      <c r="I20743" t="s">
        <v>29357</v>
      </c>
      <c r="M20743">
        <v>6066</v>
      </c>
    </row>
    <row r="20744" spans="1:13" hidden="1" x14ac:dyDescent="0.3">
      <c r="E20744" t="s">
        <v>1281</v>
      </c>
      <c r="F20744" t="s">
        <v>3646</v>
      </c>
      <c r="G20744" t="s">
        <v>11140</v>
      </c>
      <c r="H20744" t="s">
        <v>22806</v>
      </c>
      <c r="I20744" t="s">
        <v>29358</v>
      </c>
      <c r="J20744" t="s">
        <v>29365</v>
      </c>
      <c r="M20744">
        <v>6743</v>
      </c>
    </row>
    <row r="20745" spans="1:13" hidden="1" x14ac:dyDescent="0.3">
      <c r="A20745" t="s">
        <v>11138</v>
      </c>
      <c r="B20745">
        <v>1</v>
      </c>
      <c r="C20745">
        <v>1</v>
      </c>
      <c r="D20745">
        <v>1</v>
      </c>
      <c r="E20745" t="s">
        <v>709</v>
      </c>
      <c r="F20745" t="s">
        <v>3835</v>
      </c>
      <c r="G20745" t="s">
        <v>11138</v>
      </c>
      <c r="H20745" t="s">
        <v>17524</v>
      </c>
      <c r="I20745" t="s">
        <v>29359</v>
      </c>
      <c r="J20745" t="s">
        <v>29360</v>
      </c>
      <c r="M20745">
        <v>2690</v>
      </c>
    </row>
    <row r="20746" spans="1:13" hidden="1" x14ac:dyDescent="0.3">
      <c r="A20746" t="s">
        <v>11138</v>
      </c>
      <c r="B20746">
        <v>1</v>
      </c>
      <c r="C20746">
        <v>1</v>
      </c>
      <c r="D20746">
        <v>1</v>
      </c>
      <c r="E20746" t="s">
        <v>709</v>
      </c>
      <c r="F20746" t="s">
        <v>3835</v>
      </c>
      <c r="G20746" t="s">
        <v>11138</v>
      </c>
      <c r="H20746" t="s">
        <v>17524</v>
      </c>
      <c r="I20746" t="s">
        <v>29359</v>
      </c>
      <c r="J20746" t="s">
        <v>29360</v>
      </c>
      <c r="M20746">
        <v>2731</v>
      </c>
    </row>
    <row r="20747" spans="1:13" hidden="1" x14ac:dyDescent="0.3">
      <c r="E20747" t="s">
        <v>1305</v>
      </c>
      <c r="F20747" t="s">
        <v>8224</v>
      </c>
      <c r="G20747" t="s">
        <v>11138</v>
      </c>
      <c r="H20747" t="s">
        <v>23005</v>
      </c>
      <c r="I20747" t="s">
        <v>29357</v>
      </c>
      <c r="M20747">
        <v>6700</v>
      </c>
    </row>
    <row r="20748" spans="1:13" hidden="1" x14ac:dyDescent="0.3">
      <c r="E20748" t="s">
        <v>1305</v>
      </c>
      <c r="F20748" t="s">
        <v>8225</v>
      </c>
      <c r="G20748" t="s">
        <v>11137</v>
      </c>
      <c r="H20748" t="s">
        <v>23006</v>
      </c>
      <c r="I20748" t="s">
        <v>29357</v>
      </c>
      <c r="M20748">
        <v>6700</v>
      </c>
    </row>
    <row r="20749" spans="1:13" x14ac:dyDescent="0.3">
      <c r="E20749" t="s">
        <v>735</v>
      </c>
      <c r="F20749" t="s">
        <v>4331</v>
      </c>
      <c r="G20749" t="s">
        <v>11138</v>
      </c>
      <c r="H20749" t="s">
        <v>17893</v>
      </c>
      <c r="I20749" t="s">
        <v>29358</v>
      </c>
      <c r="J20749" t="s">
        <v>29360</v>
      </c>
      <c r="M20749">
        <v>2794</v>
      </c>
    </row>
    <row r="20750" spans="1:13" hidden="1" x14ac:dyDescent="0.3">
      <c r="E20750" t="s">
        <v>1305</v>
      </c>
      <c r="F20750" t="s">
        <v>8226</v>
      </c>
      <c r="G20750" t="s">
        <v>11138</v>
      </c>
      <c r="H20750" t="s">
        <v>23008</v>
      </c>
      <c r="I20750" t="s">
        <v>29357</v>
      </c>
      <c r="M20750">
        <v>6700</v>
      </c>
    </row>
    <row r="20751" spans="1:13" x14ac:dyDescent="0.3">
      <c r="E20751" t="s">
        <v>735</v>
      </c>
      <c r="F20751" t="s">
        <v>4331</v>
      </c>
      <c r="G20751" t="s">
        <v>11138</v>
      </c>
      <c r="H20751" t="s">
        <v>17893</v>
      </c>
      <c r="I20751" t="s">
        <v>29358</v>
      </c>
      <c r="J20751" t="s">
        <v>29360</v>
      </c>
      <c r="M20751">
        <v>2794</v>
      </c>
    </row>
    <row r="20752" spans="1:13" hidden="1" x14ac:dyDescent="0.3">
      <c r="E20752" t="s">
        <v>1281</v>
      </c>
      <c r="F20752" t="s">
        <v>3646</v>
      </c>
      <c r="G20752" t="s">
        <v>11140</v>
      </c>
      <c r="H20752" t="s">
        <v>22806</v>
      </c>
      <c r="I20752" t="s">
        <v>29358</v>
      </c>
      <c r="J20752" t="s">
        <v>29365</v>
      </c>
      <c r="M20752">
        <v>6743</v>
      </c>
    </row>
    <row r="20753" spans="1:13" hidden="1" x14ac:dyDescent="0.3">
      <c r="E20753" t="s">
        <v>1305</v>
      </c>
      <c r="F20753" t="s">
        <v>8228</v>
      </c>
      <c r="G20753" t="s">
        <v>11138</v>
      </c>
      <c r="H20753" t="s">
        <v>23011</v>
      </c>
      <c r="I20753" t="s">
        <v>29357</v>
      </c>
      <c r="M20753">
        <v>6701</v>
      </c>
    </row>
    <row r="20754" spans="1:13" hidden="1" x14ac:dyDescent="0.3">
      <c r="E20754" t="s">
        <v>1434</v>
      </c>
      <c r="F20754" t="s">
        <v>8717</v>
      </c>
      <c r="G20754" t="s">
        <v>11139</v>
      </c>
      <c r="H20754" t="s">
        <v>24231</v>
      </c>
      <c r="I20754" t="s">
        <v>29357</v>
      </c>
      <c r="M20754">
        <v>7098</v>
      </c>
    </row>
    <row r="20755" spans="1:13" hidden="1" x14ac:dyDescent="0.3">
      <c r="E20755" t="s">
        <v>1305</v>
      </c>
      <c r="F20755" t="s">
        <v>8226</v>
      </c>
      <c r="G20755" t="s">
        <v>11138</v>
      </c>
      <c r="H20755" t="s">
        <v>23013</v>
      </c>
      <c r="I20755" t="s">
        <v>29357</v>
      </c>
      <c r="M20755">
        <v>6701</v>
      </c>
    </row>
    <row r="20756" spans="1:13" hidden="1" x14ac:dyDescent="0.3">
      <c r="E20756" t="s">
        <v>1305</v>
      </c>
      <c r="F20756" t="s">
        <v>8227</v>
      </c>
      <c r="G20756" t="s">
        <v>11137</v>
      </c>
      <c r="H20756" t="s">
        <v>23014</v>
      </c>
      <c r="I20756" t="s">
        <v>29357</v>
      </c>
      <c r="M20756">
        <v>6701</v>
      </c>
    </row>
    <row r="20757" spans="1:13" hidden="1" x14ac:dyDescent="0.3">
      <c r="E20757" t="s">
        <v>1306</v>
      </c>
      <c r="F20757" t="s">
        <v>8229</v>
      </c>
      <c r="G20757" t="s">
        <v>11138</v>
      </c>
      <c r="H20757" t="s">
        <v>23015</v>
      </c>
      <c r="I20757" t="s">
        <v>29357</v>
      </c>
      <c r="M20757">
        <v>6702</v>
      </c>
    </row>
    <row r="20758" spans="1:13" hidden="1" x14ac:dyDescent="0.3">
      <c r="A20758" t="s">
        <v>11138</v>
      </c>
      <c r="B20758">
        <v>1</v>
      </c>
      <c r="C20758">
        <v>1</v>
      </c>
      <c r="D20758">
        <v>1</v>
      </c>
      <c r="E20758" t="s">
        <v>1515</v>
      </c>
      <c r="F20758" t="s">
        <v>3835</v>
      </c>
      <c r="G20758" t="s">
        <v>11138</v>
      </c>
      <c r="H20758" t="s">
        <v>25115</v>
      </c>
      <c r="I20758" t="s">
        <v>29359</v>
      </c>
      <c r="J20758" t="s">
        <v>29360</v>
      </c>
      <c r="M20758">
        <v>7448</v>
      </c>
    </row>
    <row r="20759" spans="1:13" hidden="1" x14ac:dyDescent="0.3">
      <c r="E20759" t="s">
        <v>1307</v>
      </c>
      <c r="F20759" t="s">
        <v>8230</v>
      </c>
      <c r="G20759" t="s">
        <v>11137</v>
      </c>
      <c r="H20759" t="s">
        <v>23017</v>
      </c>
      <c r="I20759" t="s">
        <v>29357</v>
      </c>
      <c r="M20759">
        <v>6704</v>
      </c>
    </row>
    <row r="20760" spans="1:13" hidden="1" x14ac:dyDescent="0.3">
      <c r="E20760" t="s">
        <v>1286</v>
      </c>
      <c r="F20760" t="s">
        <v>8111</v>
      </c>
      <c r="G20760" t="s">
        <v>11138</v>
      </c>
      <c r="H20760" t="s">
        <v>23018</v>
      </c>
      <c r="I20760" t="s">
        <v>29357</v>
      </c>
      <c r="M20760">
        <v>6706</v>
      </c>
    </row>
    <row r="20761" spans="1:13" hidden="1" x14ac:dyDescent="0.3">
      <c r="E20761" t="s">
        <v>1696</v>
      </c>
      <c r="F20761" t="s">
        <v>3646</v>
      </c>
      <c r="G20761" t="s">
        <v>11140</v>
      </c>
      <c r="H20761" t="s">
        <v>26784</v>
      </c>
      <c r="I20761" t="s">
        <v>29358</v>
      </c>
      <c r="J20761" t="s">
        <v>29365</v>
      </c>
      <c r="M20761">
        <v>7982</v>
      </c>
    </row>
    <row r="20762" spans="1:13" hidden="1" x14ac:dyDescent="0.3">
      <c r="E20762" t="s">
        <v>674</v>
      </c>
      <c r="F20762" t="s">
        <v>7403</v>
      </c>
      <c r="G20762" t="s">
        <v>11139</v>
      </c>
      <c r="H20762" t="s">
        <v>27469</v>
      </c>
      <c r="I20762" t="s">
        <v>29357</v>
      </c>
      <c r="M20762">
        <v>8354</v>
      </c>
    </row>
    <row r="20763" spans="1:13" hidden="1" x14ac:dyDescent="0.3">
      <c r="E20763" t="s">
        <v>1286</v>
      </c>
      <c r="F20763" t="s">
        <v>8176</v>
      </c>
      <c r="G20763" t="s">
        <v>11137</v>
      </c>
      <c r="H20763" t="s">
        <v>23021</v>
      </c>
      <c r="I20763" t="s">
        <v>29357</v>
      </c>
      <c r="M20763">
        <v>6706</v>
      </c>
    </row>
    <row r="20764" spans="1:13" hidden="1" x14ac:dyDescent="0.3">
      <c r="A20764" t="s">
        <v>11138</v>
      </c>
      <c r="B20764">
        <v>1</v>
      </c>
      <c r="C20764">
        <v>1</v>
      </c>
      <c r="D20764">
        <v>1</v>
      </c>
      <c r="E20764" t="s">
        <v>1920</v>
      </c>
      <c r="F20764" t="s">
        <v>3835</v>
      </c>
      <c r="G20764" t="s">
        <v>11138</v>
      </c>
      <c r="H20764" t="s">
        <v>28720</v>
      </c>
      <c r="I20764" t="s">
        <v>29359</v>
      </c>
      <c r="J20764" t="s">
        <v>29360</v>
      </c>
      <c r="M20764">
        <v>9064</v>
      </c>
    </row>
    <row r="20765" spans="1:13" hidden="1" x14ac:dyDescent="0.3">
      <c r="E20765" t="s">
        <v>504</v>
      </c>
      <c r="F20765" t="s">
        <v>4492</v>
      </c>
      <c r="G20765" t="s">
        <v>11139</v>
      </c>
      <c r="H20765" t="s">
        <v>15692</v>
      </c>
      <c r="I20765" t="s">
        <v>29357</v>
      </c>
      <c r="M20765">
        <v>2167</v>
      </c>
    </row>
    <row r="20766" spans="1:13" x14ac:dyDescent="0.3">
      <c r="E20766" t="s">
        <v>735</v>
      </c>
      <c r="F20766" t="s">
        <v>4331</v>
      </c>
      <c r="G20766" t="s">
        <v>11138</v>
      </c>
      <c r="H20766" t="s">
        <v>17893</v>
      </c>
      <c r="I20766" t="s">
        <v>29358</v>
      </c>
      <c r="J20766" t="s">
        <v>29360</v>
      </c>
      <c r="M20766">
        <v>2795</v>
      </c>
    </row>
    <row r="20767" spans="1:13" hidden="1" x14ac:dyDescent="0.3">
      <c r="A20767" t="s">
        <v>11138</v>
      </c>
      <c r="B20767">
        <v>1</v>
      </c>
      <c r="C20767">
        <v>1</v>
      </c>
      <c r="D20767">
        <v>1</v>
      </c>
      <c r="E20767" t="s">
        <v>357</v>
      </c>
      <c r="F20767" t="s">
        <v>3834</v>
      </c>
      <c r="G20767" t="s">
        <v>11138</v>
      </c>
      <c r="H20767" t="s">
        <v>14391</v>
      </c>
      <c r="I20767" t="s">
        <v>29359</v>
      </c>
      <c r="J20767" t="s">
        <v>29363</v>
      </c>
      <c r="K20767" t="s">
        <v>29399</v>
      </c>
      <c r="L20767" t="s">
        <v>29390</v>
      </c>
      <c r="M20767">
        <v>1646</v>
      </c>
    </row>
    <row r="20768" spans="1:13" hidden="1" x14ac:dyDescent="0.3">
      <c r="A20768" t="s">
        <v>11138</v>
      </c>
      <c r="B20768">
        <v>1</v>
      </c>
      <c r="C20768">
        <v>1</v>
      </c>
      <c r="D20768">
        <v>1</v>
      </c>
      <c r="E20768" t="s">
        <v>951</v>
      </c>
      <c r="F20768" t="s">
        <v>6475</v>
      </c>
      <c r="G20768" t="s">
        <v>11138</v>
      </c>
      <c r="H20768" t="s">
        <v>19476</v>
      </c>
      <c r="I20768" t="s">
        <v>29359</v>
      </c>
      <c r="J20768" t="s">
        <v>29363</v>
      </c>
      <c r="K20768" t="s">
        <v>29399</v>
      </c>
      <c r="L20768" t="s">
        <v>29390</v>
      </c>
      <c r="M20768">
        <v>5190</v>
      </c>
    </row>
    <row r="20769" spans="1:13" hidden="1" x14ac:dyDescent="0.3">
      <c r="A20769" t="s">
        <v>11138</v>
      </c>
      <c r="B20769">
        <v>1</v>
      </c>
      <c r="C20769">
        <v>1</v>
      </c>
      <c r="D20769">
        <v>1</v>
      </c>
      <c r="E20769" t="s">
        <v>545</v>
      </c>
      <c r="F20769" t="s">
        <v>4674</v>
      </c>
      <c r="G20769" t="s">
        <v>11138</v>
      </c>
      <c r="H20769" t="s">
        <v>16071</v>
      </c>
      <c r="I20769" t="s">
        <v>29359</v>
      </c>
      <c r="J20769" t="s">
        <v>29360</v>
      </c>
      <c r="M20769">
        <v>2272</v>
      </c>
    </row>
    <row r="20770" spans="1:13" hidden="1" x14ac:dyDescent="0.3">
      <c r="A20770" t="s">
        <v>11138</v>
      </c>
      <c r="B20770">
        <v>0</v>
      </c>
      <c r="C20770">
        <v>0</v>
      </c>
      <c r="D20770">
        <v>1</v>
      </c>
      <c r="E20770" t="s">
        <v>653</v>
      </c>
      <c r="F20770" t="s">
        <v>4674</v>
      </c>
      <c r="G20770" t="s">
        <v>11138</v>
      </c>
      <c r="H20770" t="s">
        <v>17057</v>
      </c>
      <c r="I20770" t="s">
        <v>29359</v>
      </c>
      <c r="J20770" t="s">
        <v>29360</v>
      </c>
      <c r="M20770">
        <v>2484</v>
      </c>
    </row>
    <row r="20771" spans="1:13" hidden="1" x14ac:dyDescent="0.3">
      <c r="A20771" t="s">
        <v>11138</v>
      </c>
      <c r="B20771">
        <v>1</v>
      </c>
      <c r="C20771">
        <v>1</v>
      </c>
      <c r="D20771">
        <v>1</v>
      </c>
      <c r="E20771" t="s">
        <v>653</v>
      </c>
      <c r="F20771" t="s">
        <v>5178</v>
      </c>
      <c r="G20771" t="s">
        <v>11138</v>
      </c>
      <c r="H20771" t="s">
        <v>17061</v>
      </c>
      <c r="I20771" t="s">
        <v>29359</v>
      </c>
      <c r="J20771" t="s">
        <v>29363</v>
      </c>
      <c r="K20771" t="s">
        <v>29399</v>
      </c>
      <c r="L20771" t="s">
        <v>29390</v>
      </c>
      <c r="M20771">
        <v>2484</v>
      </c>
    </row>
    <row r="20772" spans="1:13" hidden="1" x14ac:dyDescent="0.3">
      <c r="A20772" t="s">
        <v>11138</v>
      </c>
      <c r="B20772">
        <v>1</v>
      </c>
      <c r="C20772">
        <v>1</v>
      </c>
      <c r="D20772">
        <v>1</v>
      </c>
      <c r="E20772" t="s">
        <v>653</v>
      </c>
      <c r="F20772" t="s">
        <v>5178</v>
      </c>
      <c r="G20772" t="s">
        <v>11138</v>
      </c>
      <c r="H20772" t="s">
        <v>17061</v>
      </c>
      <c r="I20772" t="s">
        <v>29359</v>
      </c>
      <c r="J20772" t="s">
        <v>29363</v>
      </c>
      <c r="K20772" t="s">
        <v>29399</v>
      </c>
      <c r="L20772" t="s">
        <v>29390</v>
      </c>
      <c r="M20772">
        <v>2484</v>
      </c>
    </row>
    <row r="20773" spans="1:13" hidden="1" x14ac:dyDescent="0.3">
      <c r="A20773" t="s">
        <v>11138</v>
      </c>
      <c r="B20773">
        <v>1</v>
      </c>
      <c r="C20773">
        <v>1</v>
      </c>
      <c r="D20773">
        <v>1</v>
      </c>
      <c r="E20773" t="s">
        <v>653</v>
      </c>
      <c r="F20773" t="s">
        <v>5178</v>
      </c>
      <c r="G20773" t="s">
        <v>11138</v>
      </c>
      <c r="H20773" t="s">
        <v>17061</v>
      </c>
      <c r="I20773" t="s">
        <v>29359</v>
      </c>
      <c r="J20773" t="s">
        <v>29363</v>
      </c>
      <c r="K20773" t="s">
        <v>29399</v>
      </c>
      <c r="L20773" t="s">
        <v>29390</v>
      </c>
      <c r="M20773">
        <v>2484</v>
      </c>
    </row>
    <row r="20774" spans="1:13" hidden="1" x14ac:dyDescent="0.3">
      <c r="A20774" t="s">
        <v>11138</v>
      </c>
      <c r="B20774">
        <v>1</v>
      </c>
      <c r="C20774">
        <v>1</v>
      </c>
      <c r="D20774">
        <v>1</v>
      </c>
      <c r="E20774" t="s">
        <v>653</v>
      </c>
      <c r="F20774" t="s">
        <v>5178</v>
      </c>
      <c r="G20774" t="s">
        <v>11138</v>
      </c>
      <c r="H20774" t="s">
        <v>17061</v>
      </c>
      <c r="I20774" t="s">
        <v>29359</v>
      </c>
      <c r="J20774" t="s">
        <v>29363</v>
      </c>
      <c r="K20774" t="s">
        <v>29399</v>
      </c>
      <c r="L20774" t="s">
        <v>29390</v>
      </c>
      <c r="M20774">
        <v>2484</v>
      </c>
    </row>
    <row r="20775" spans="1:13" hidden="1" x14ac:dyDescent="0.3">
      <c r="A20775" t="s">
        <v>11138</v>
      </c>
      <c r="B20775">
        <v>0</v>
      </c>
      <c r="C20775">
        <v>0</v>
      </c>
      <c r="D20775">
        <v>1</v>
      </c>
      <c r="E20775" t="s">
        <v>1528</v>
      </c>
      <c r="F20775" t="s">
        <v>9241</v>
      </c>
      <c r="G20775" t="s">
        <v>11138</v>
      </c>
      <c r="H20775" t="s">
        <v>25235</v>
      </c>
      <c r="I20775" t="s">
        <v>29359</v>
      </c>
      <c r="J20775" t="s">
        <v>29360</v>
      </c>
      <c r="M20775">
        <v>7477</v>
      </c>
    </row>
    <row r="20776" spans="1:13" hidden="1" x14ac:dyDescent="0.3">
      <c r="A20776" t="s">
        <v>11138</v>
      </c>
      <c r="B20776">
        <v>1</v>
      </c>
      <c r="C20776">
        <v>1</v>
      </c>
      <c r="D20776">
        <v>1</v>
      </c>
      <c r="E20776" t="s">
        <v>1528</v>
      </c>
      <c r="F20776" t="s">
        <v>9240</v>
      </c>
      <c r="G20776" t="s">
        <v>11138</v>
      </c>
      <c r="H20776" t="s">
        <v>25234</v>
      </c>
      <c r="I20776" t="s">
        <v>29359</v>
      </c>
      <c r="J20776" t="s">
        <v>29363</v>
      </c>
      <c r="K20776" t="s">
        <v>29399</v>
      </c>
      <c r="L20776" t="s">
        <v>29390</v>
      </c>
      <c r="M20776">
        <v>7477</v>
      </c>
    </row>
    <row r="20777" spans="1:13" hidden="1" x14ac:dyDescent="0.3">
      <c r="A20777" t="s">
        <v>11138</v>
      </c>
      <c r="B20777">
        <v>1</v>
      </c>
      <c r="C20777">
        <v>1</v>
      </c>
      <c r="D20777">
        <v>1</v>
      </c>
      <c r="E20777" t="s">
        <v>1251</v>
      </c>
      <c r="F20777" t="s">
        <v>7974</v>
      </c>
      <c r="G20777" t="s">
        <v>11138</v>
      </c>
      <c r="H20777" t="s">
        <v>22373</v>
      </c>
      <c r="I20777" t="s">
        <v>29359</v>
      </c>
      <c r="J20777" t="s">
        <v>29360</v>
      </c>
      <c r="M20777">
        <v>6504</v>
      </c>
    </row>
    <row r="20778" spans="1:13" hidden="1" x14ac:dyDescent="0.3">
      <c r="A20778" t="s">
        <v>11138</v>
      </c>
      <c r="B20778">
        <v>1</v>
      </c>
      <c r="C20778">
        <v>1</v>
      </c>
      <c r="D20778">
        <v>1</v>
      </c>
      <c r="E20778" t="s">
        <v>1352</v>
      </c>
      <c r="F20778" t="s">
        <v>7974</v>
      </c>
      <c r="G20778" t="s">
        <v>11138</v>
      </c>
      <c r="H20778" t="s">
        <v>23466</v>
      </c>
      <c r="I20778" t="s">
        <v>29359</v>
      </c>
      <c r="J20778" t="s">
        <v>29360</v>
      </c>
      <c r="M20778">
        <v>6845</v>
      </c>
    </row>
    <row r="20779" spans="1:13" x14ac:dyDescent="0.3">
      <c r="E20779" t="s">
        <v>735</v>
      </c>
      <c r="F20779" t="s">
        <v>4331</v>
      </c>
      <c r="G20779" t="s">
        <v>11138</v>
      </c>
      <c r="H20779" t="s">
        <v>17893</v>
      </c>
      <c r="I20779" t="s">
        <v>29358</v>
      </c>
      <c r="J20779" t="s">
        <v>29360</v>
      </c>
      <c r="M20779">
        <v>2795</v>
      </c>
    </row>
    <row r="20780" spans="1:13" hidden="1" x14ac:dyDescent="0.3">
      <c r="A20780" t="s">
        <v>11138</v>
      </c>
      <c r="B20780">
        <v>1</v>
      </c>
      <c r="C20780">
        <v>1</v>
      </c>
      <c r="D20780">
        <v>1</v>
      </c>
      <c r="E20780" t="s">
        <v>656</v>
      </c>
      <c r="F20780" t="s">
        <v>5199</v>
      </c>
      <c r="G20780" t="s">
        <v>11138</v>
      </c>
      <c r="H20780" t="s">
        <v>17087</v>
      </c>
      <c r="I20780" t="s">
        <v>29359</v>
      </c>
      <c r="J20780" t="s">
        <v>29363</v>
      </c>
      <c r="K20780" t="s">
        <v>29399</v>
      </c>
      <c r="L20780" t="s">
        <v>29390</v>
      </c>
      <c r="M20780">
        <v>2492</v>
      </c>
    </row>
    <row r="20781" spans="1:13" hidden="1" x14ac:dyDescent="0.3">
      <c r="E20781" t="s">
        <v>1303</v>
      </c>
      <c r="F20781" t="s">
        <v>8218</v>
      </c>
      <c r="G20781" t="s">
        <v>11138</v>
      </c>
      <c r="H20781" t="s">
        <v>23030</v>
      </c>
      <c r="I20781" t="s">
        <v>29357</v>
      </c>
      <c r="M20781">
        <v>6710</v>
      </c>
    </row>
    <row r="20782" spans="1:13" x14ac:dyDescent="0.3">
      <c r="E20782" t="s">
        <v>735</v>
      </c>
      <c r="F20782" t="s">
        <v>4331</v>
      </c>
      <c r="G20782" t="s">
        <v>11138</v>
      </c>
      <c r="H20782" t="s">
        <v>17893</v>
      </c>
      <c r="I20782" t="s">
        <v>29358</v>
      </c>
      <c r="J20782" t="s">
        <v>29360</v>
      </c>
      <c r="M20782">
        <v>2795</v>
      </c>
    </row>
    <row r="20783" spans="1:13" hidden="1" x14ac:dyDescent="0.3">
      <c r="A20783" t="s">
        <v>11139</v>
      </c>
      <c r="B20783">
        <v>1</v>
      </c>
      <c r="C20783">
        <v>1</v>
      </c>
      <c r="D20783">
        <v>1</v>
      </c>
      <c r="E20783" t="s">
        <v>1659</v>
      </c>
      <c r="F20783" t="s">
        <v>2223</v>
      </c>
      <c r="G20783" t="s">
        <v>11139</v>
      </c>
      <c r="H20783" t="s">
        <v>26342</v>
      </c>
      <c r="I20783" t="s">
        <v>29359</v>
      </c>
      <c r="J20783" t="s">
        <v>29369</v>
      </c>
      <c r="M20783">
        <v>7851</v>
      </c>
    </row>
    <row r="20784" spans="1:13" hidden="1" x14ac:dyDescent="0.3">
      <c r="E20784" t="s">
        <v>1303</v>
      </c>
      <c r="F20784" t="s">
        <v>5616</v>
      </c>
      <c r="G20784" t="s">
        <v>11137</v>
      </c>
      <c r="H20784" t="s">
        <v>23031</v>
      </c>
      <c r="I20784" t="s">
        <v>29357</v>
      </c>
      <c r="M20784">
        <v>6710</v>
      </c>
    </row>
    <row r="20785" spans="1:13" hidden="1" x14ac:dyDescent="0.3">
      <c r="E20785" t="s">
        <v>1302</v>
      </c>
      <c r="F20785" t="s">
        <v>8217</v>
      </c>
      <c r="G20785" t="s">
        <v>11137</v>
      </c>
      <c r="H20785" t="s">
        <v>22984</v>
      </c>
      <c r="I20785" t="s">
        <v>29357</v>
      </c>
      <c r="M20785">
        <v>6712</v>
      </c>
    </row>
    <row r="20786" spans="1:13" hidden="1" x14ac:dyDescent="0.3">
      <c r="E20786" t="s">
        <v>1302</v>
      </c>
      <c r="F20786" t="s">
        <v>5469</v>
      </c>
      <c r="G20786" t="s">
        <v>11137</v>
      </c>
      <c r="H20786" t="s">
        <v>22985</v>
      </c>
      <c r="I20786" t="s">
        <v>29357</v>
      </c>
      <c r="M20786">
        <v>6712</v>
      </c>
    </row>
    <row r="20787" spans="1:13" hidden="1" x14ac:dyDescent="0.3">
      <c r="E20787" t="s">
        <v>504</v>
      </c>
      <c r="F20787" t="s">
        <v>4493</v>
      </c>
      <c r="G20787" t="s">
        <v>11139</v>
      </c>
      <c r="H20787" t="s">
        <v>15693</v>
      </c>
      <c r="I20787" t="s">
        <v>29357</v>
      </c>
      <c r="M20787">
        <v>2167</v>
      </c>
    </row>
    <row r="20788" spans="1:13" hidden="1" x14ac:dyDescent="0.3">
      <c r="E20788" t="s">
        <v>1352</v>
      </c>
      <c r="F20788" t="s">
        <v>1351</v>
      </c>
      <c r="G20788" t="s">
        <v>11139</v>
      </c>
      <c r="H20788" t="s">
        <v>23473</v>
      </c>
      <c r="I20788" t="s">
        <v>29357</v>
      </c>
      <c r="M20788">
        <v>6845</v>
      </c>
    </row>
    <row r="20789" spans="1:13" hidden="1" x14ac:dyDescent="0.3">
      <c r="E20789" t="s">
        <v>1305</v>
      </c>
      <c r="F20789" t="s">
        <v>8234</v>
      </c>
      <c r="G20789" t="s">
        <v>11137</v>
      </c>
      <c r="H20789" t="s">
        <v>23035</v>
      </c>
      <c r="I20789" t="s">
        <v>29357</v>
      </c>
      <c r="M20789">
        <v>6714</v>
      </c>
    </row>
    <row r="20790" spans="1:13" hidden="1" x14ac:dyDescent="0.3">
      <c r="E20790" t="s">
        <v>1305</v>
      </c>
      <c r="F20790" t="s">
        <v>8226</v>
      </c>
      <c r="G20790" t="s">
        <v>11138</v>
      </c>
      <c r="H20790" t="s">
        <v>23036</v>
      </c>
      <c r="I20790" t="s">
        <v>29357</v>
      </c>
      <c r="M20790">
        <v>6714</v>
      </c>
    </row>
    <row r="20791" spans="1:13" hidden="1" x14ac:dyDescent="0.3">
      <c r="E20791" t="s">
        <v>1305</v>
      </c>
      <c r="F20791" t="s">
        <v>8235</v>
      </c>
      <c r="G20791" t="s">
        <v>11137</v>
      </c>
      <c r="H20791" t="s">
        <v>23037</v>
      </c>
      <c r="I20791" t="s">
        <v>29357</v>
      </c>
      <c r="M20791">
        <v>6714</v>
      </c>
    </row>
    <row r="20792" spans="1:13" hidden="1" x14ac:dyDescent="0.3">
      <c r="E20792" t="s">
        <v>1407</v>
      </c>
      <c r="F20792" t="s">
        <v>1351</v>
      </c>
      <c r="G20792" t="s">
        <v>11139</v>
      </c>
      <c r="H20792" t="s">
        <v>23962</v>
      </c>
      <c r="I20792" t="s">
        <v>29357</v>
      </c>
      <c r="M20792">
        <v>6986</v>
      </c>
    </row>
    <row r="20793" spans="1:13" x14ac:dyDescent="0.3">
      <c r="E20793" t="s">
        <v>735</v>
      </c>
      <c r="F20793" t="s">
        <v>4331</v>
      </c>
      <c r="G20793" t="s">
        <v>11138</v>
      </c>
      <c r="H20793" t="s">
        <v>17893</v>
      </c>
      <c r="I20793" t="s">
        <v>29358</v>
      </c>
      <c r="J20793" t="s">
        <v>29360</v>
      </c>
      <c r="M20793">
        <v>2796</v>
      </c>
    </row>
    <row r="20794" spans="1:13" hidden="1" x14ac:dyDescent="0.3">
      <c r="A20794" t="s">
        <v>11138</v>
      </c>
      <c r="B20794">
        <v>1</v>
      </c>
      <c r="C20794">
        <v>1</v>
      </c>
      <c r="D20794">
        <v>1</v>
      </c>
      <c r="E20794" t="s">
        <v>1345</v>
      </c>
      <c r="F20794" t="s">
        <v>8386</v>
      </c>
      <c r="G20794" t="s">
        <v>11138</v>
      </c>
      <c r="H20794" t="s">
        <v>23412</v>
      </c>
      <c r="I20794" t="s">
        <v>29359</v>
      </c>
      <c r="J20794" t="s">
        <v>29363</v>
      </c>
      <c r="K20794" t="s">
        <v>29399</v>
      </c>
      <c r="L20794" t="s">
        <v>29390</v>
      </c>
      <c r="M20794">
        <v>6837</v>
      </c>
    </row>
    <row r="20795" spans="1:13" hidden="1" x14ac:dyDescent="0.3">
      <c r="A20795" t="s">
        <v>11138</v>
      </c>
      <c r="B20795">
        <v>1</v>
      </c>
      <c r="C20795">
        <v>1</v>
      </c>
      <c r="D20795">
        <v>1</v>
      </c>
      <c r="E20795" t="s">
        <v>1000</v>
      </c>
      <c r="F20795" t="s">
        <v>8697</v>
      </c>
      <c r="G20795" t="s">
        <v>11138</v>
      </c>
      <c r="H20795" t="s">
        <v>24179</v>
      </c>
      <c r="I20795" t="s">
        <v>29359</v>
      </c>
      <c r="J20795" t="s">
        <v>29363</v>
      </c>
      <c r="K20795" t="s">
        <v>29399</v>
      </c>
      <c r="L20795" t="s">
        <v>29390</v>
      </c>
      <c r="M20795">
        <v>7087</v>
      </c>
    </row>
    <row r="20796" spans="1:13" hidden="1" x14ac:dyDescent="0.3">
      <c r="E20796" t="s">
        <v>705</v>
      </c>
      <c r="F20796" t="s">
        <v>5386</v>
      </c>
      <c r="G20796" t="s">
        <v>11139</v>
      </c>
      <c r="H20796" t="s">
        <v>17448</v>
      </c>
      <c r="I20796" t="s">
        <v>29357</v>
      </c>
      <c r="M20796">
        <v>2679</v>
      </c>
    </row>
    <row r="20797" spans="1:13" hidden="1" x14ac:dyDescent="0.3">
      <c r="A20797" t="s">
        <v>11138</v>
      </c>
      <c r="B20797">
        <v>1</v>
      </c>
      <c r="C20797">
        <v>1</v>
      </c>
      <c r="D20797">
        <v>1</v>
      </c>
      <c r="E20797" t="s">
        <v>97</v>
      </c>
      <c r="F20797" t="s">
        <v>2625</v>
      </c>
      <c r="G20797" t="s">
        <v>11138</v>
      </c>
      <c r="H20797" t="s">
        <v>12164</v>
      </c>
      <c r="I20797" t="s">
        <v>29359</v>
      </c>
      <c r="J20797" t="s">
        <v>29360</v>
      </c>
      <c r="M20797">
        <v>410</v>
      </c>
    </row>
    <row r="20798" spans="1:13" hidden="1" x14ac:dyDescent="0.3">
      <c r="E20798" t="s">
        <v>705</v>
      </c>
      <c r="F20798" t="s">
        <v>5386</v>
      </c>
      <c r="G20798" t="s">
        <v>11139</v>
      </c>
      <c r="H20798" t="s">
        <v>17448</v>
      </c>
      <c r="I20798" t="s">
        <v>29357</v>
      </c>
      <c r="M20798">
        <v>2680</v>
      </c>
    </row>
    <row r="20799" spans="1:13" hidden="1" x14ac:dyDescent="0.3">
      <c r="A20799" t="s">
        <v>11138</v>
      </c>
      <c r="B20799">
        <v>0</v>
      </c>
      <c r="C20799">
        <v>0</v>
      </c>
      <c r="D20799">
        <v>1</v>
      </c>
      <c r="E20799" t="s">
        <v>1200</v>
      </c>
      <c r="F20799" t="s">
        <v>7763</v>
      </c>
      <c r="G20799" t="s">
        <v>11138</v>
      </c>
      <c r="H20799" t="s">
        <v>21919</v>
      </c>
      <c r="I20799" t="s">
        <v>29359</v>
      </c>
      <c r="J20799" t="s">
        <v>29363</v>
      </c>
      <c r="K20799" t="s">
        <v>29399</v>
      </c>
      <c r="L20799" t="s">
        <v>29390</v>
      </c>
      <c r="M20799">
        <v>6287</v>
      </c>
    </row>
    <row r="20800" spans="1:13" hidden="1" x14ac:dyDescent="0.3">
      <c r="A20800" t="s">
        <v>11138</v>
      </c>
      <c r="B20800">
        <v>1</v>
      </c>
      <c r="C20800">
        <v>1</v>
      </c>
      <c r="D20800">
        <v>1</v>
      </c>
      <c r="E20800" t="s">
        <v>449</v>
      </c>
      <c r="F20800" t="s">
        <v>4206</v>
      </c>
      <c r="G20800" t="s">
        <v>11138</v>
      </c>
      <c r="H20800" t="s">
        <v>15055</v>
      </c>
      <c r="I20800" t="s">
        <v>29359</v>
      </c>
      <c r="J20800" t="s">
        <v>29363</v>
      </c>
      <c r="K20800" t="s">
        <v>29399</v>
      </c>
      <c r="L20800" t="s">
        <v>29390</v>
      </c>
      <c r="M20800">
        <v>1908</v>
      </c>
    </row>
    <row r="20801" spans="1:13" hidden="1" x14ac:dyDescent="0.3">
      <c r="E20801" t="s">
        <v>700</v>
      </c>
      <c r="F20801" t="s">
        <v>4019</v>
      </c>
      <c r="G20801" t="s">
        <v>11139</v>
      </c>
      <c r="H20801" t="s">
        <v>17384</v>
      </c>
      <c r="I20801" t="s">
        <v>29357</v>
      </c>
      <c r="M20801">
        <v>2664</v>
      </c>
    </row>
    <row r="20802" spans="1:13" hidden="1" x14ac:dyDescent="0.3">
      <c r="E20802" t="s">
        <v>1312</v>
      </c>
      <c r="F20802" t="s">
        <v>8236</v>
      </c>
      <c r="G20802" t="s">
        <v>11140</v>
      </c>
      <c r="H20802" t="s">
        <v>23046</v>
      </c>
      <c r="I20802" t="s">
        <v>29357</v>
      </c>
      <c r="M20802">
        <v>6715</v>
      </c>
    </row>
    <row r="20803" spans="1:13" x14ac:dyDescent="0.3">
      <c r="E20803" t="s">
        <v>735</v>
      </c>
      <c r="F20803" t="s">
        <v>4331</v>
      </c>
      <c r="G20803" t="s">
        <v>11138</v>
      </c>
      <c r="H20803" t="s">
        <v>17893</v>
      </c>
      <c r="I20803" t="s">
        <v>29358</v>
      </c>
      <c r="J20803" t="s">
        <v>29360</v>
      </c>
      <c r="M20803">
        <v>2796</v>
      </c>
    </row>
    <row r="20804" spans="1:13" hidden="1" x14ac:dyDescent="0.3">
      <c r="A20804" t="s">
        <v>11138</v>
      </c>
      <c r="B20804">
        <v>1</v>
      </c>
      <c r="C20804">
        <v>1</v>
      </c>
      <c r="D20804">
        <v>1</v>
      </c>
      <c r="E20804" t="s">
        <v>449</v>
      </c>
      <c r="F20804" t="s">
        <v>4206</v>
      </c>
      <c r="G20804" t="s">
        <v>11138</v>
      </c>
      <c r="H20804" t="s">
        <v>15055</v>
      </c>
      <c r="I20804" t="s">
        <v>29359</v>
      </c>
      <c r="J20804" t="s">
        <v>29363</v>
      </c>
      <c r="K20804" t="s">
        <v>29399</v>
      </c>
      <c r="L20804" t="s">
        <v>29390</v>
      </c>
      <c r="M20804">
        <v>1970</v>
      </c>
    </row>
    <row r="20805" spans="1:13" hidden="1" x14ac:dyDescent="0.3">
      <c r="A20805" t="s">
        <v>11138</v>
      </c>
      <c r="B20805">
        <v>1</v>
      </c>
      <c r="C20805">
        <v>1</v>
      </c>
      <c r="D20805">
        <v>1</v>
      </c>
      <c r="E20805" t="s">
        <v>901</v>
      </c>
      <c r="F20805" t="s">
        <v>6215</v>
      </c>
      <c r="G20805" t="s">
        <v>11138</v>
      </c>
      <c r="H20805" t="s">
        <v>19033</v>
      </c>
      <c r="I20805" t="s">
        <v>29359</v>
      </c>
      <c r="J20805" t="s">
        <v>29360</v>
      </c>
      <c r="M20805">
        <v>4987</v>
      </c>
    </row>
    <row r="20806" spans="1:13" hidden="1" x14ac:dyDescent="0.3">
      <c r="A20806" t="s">
        <v>11138</v>
      </c>
      <c r="B20806">
        <v>1</v>
      </c>
      <c r="C20806">
        <v>1</v>
      </c>
      <c r="D20806">
        <v>1</v>
      </c>
      <c r="E20806" t="s">
        <v>1130</v>
      </c>
      <c r="F20806" t="s">
        <v>7262</v>
      </c>
      <c r="G20806" t="s">
        <v>11138</v>
      </c>
      <c r="H20806" t="s">
        <v>21006</v>
      </c>
      <c r="I20806" t="s">
        <v>29359</v>
      </c>
      <c r="J20806" t="s">
        <v>29363</v>
      </c>
      <c r="K20806" t="s">
        <v>29399</v>
      </c>
      <c r="L20806" t="s">
        <v>29390</v>
      </c>
      <c r="M20806">
        <v>5955</v>
      </c>
    </row>
    <row r="20807" spans="1:13" hidden="1" x14ac:dyDescent="0.3">
      <c r="A20807" t="s">
        <v>11138</v>
      </c>
      <c r="B20807">
        <v>1</v>
      </c>
      <c r="C20807">
        <v>1</v>
      </c>
      <c r="D20807">
        <v>1</v>
      </c>
      <c r="E20807" t="s">
        <v>1130</v>
      </c>
      <c r="F20807" t="s">
        <v>7262</v>
      </c>
      <c r="G20807" t="s">
        <v>11138</v>
      </c>
      <c r="H20807" t="s">
        <v>28473</v>
      </c>
      <c r="I20807" t="s">
        <v>29359</v>
      </c>
      <c r="J20807" t="s">
        <v>29363</v>
      </c>
      <c r="K20807" t="s">
        <v>29399</v>
      </c>
      <c r="L20807" t="s">
        <v>29390</v>
      </c>
      <c r="M20807">
        <v>8965</v>
      </c>
    </row>
    <row r="20808" spans="1:13" hidden="1" x14ac:dyDescent="0.3">
      <c r="A20808" t="s">
        <v>11138</v>
      </c>
      <c r="B20808">
        <v>1</v>
      </c>
      <c r="C20808">
        <v>1</v>
      </c>
      <c r="D20808">
        <v>1</v>
      </c>
      <c r="E20808" t="s">
        <v>1861</v>
      </c>
      <c r="F20808" t="s">
        <v>10690</v>
      </c>
      <c r="G20808" t="s">
        <v>11138</v>
      </c>
      <c r="H20808" t="s">
        <v>28167</v>
      </c>
      <c r="I20808" t="s">
        <v>29359</v>
      </c>
      <c r="J20808" t="s">
        <v>29363</v>
      </c>
      <c r="K20808" t="s">
        <v>29399</v>
      </c>
      <c r="L20808" t="s">
        <v>29390</v>
      </c>
      <c r="M20808">
        <v>8660</v>
      </c>
    </row>
    <row r="20809" spans="1:13" x14ac:dyDescent="0.3">
      <c r="E20809" t="s">
        <v>735</v>
      </c>
      <c r="F20809" t="s">
        <v>4331</v>
      </c>
      <c r="G20809" t="s">
        <v>11138</v>
      </c>
      <c r="H20809" t="s">
        <v>17893</v>
      </c>
      <c r="I20809" t="s">
        <v>29358</v>
      </c>
      <c r="J20809" t="s">
        <v>29360</v>
      </c>
      <c r="M20809">
        <v>2796</v>
      </c>
    </row>
    <row r="20810" spans="1:13" hidden="1" x14ac:dyDescent="0.3">
      <c r="E20810" t="s">
        <v>1802</v>
      </c>
      <c r="F20810" t="s">
        <v>3646</v>
      </c>
      <c r="G20810" t="s">
        <v>11140</v>
      </c>
      <c r="H20810" t="s">
        <v>27598</v>
      </c>
      <c r="I20810" t="s">
        <v>29358</v>
      </c>
      <c r="J20810" t="s">
        <v>29365</v>
      </c>
      <c r="M20810">
        <v>8475</v>
      </c>
    </row>
    <row r="20811" spans="1:13" x14ac:dyDescent="0.3">
      <c r="E20811" t="s">
        <v>1724</v>
      </c>
      <c r="F20811" t="s">
        <v>10199</v>
      </c>
      <c r="G20811" t="s">
        <v>11138</v>
      </c>
      <c r="H20811" t="s">
        <v>27206</v>
      </c>
      <c r="I20811" t="s">
        <v>29358</v>
      </c>
      <c r="J20811" t="s">
        <v>29363</v>
      </c>
      <c r="K20811" t="s">
        <v>29399</v>
      </c>
      <c r="L20811" t="s">
        <v>29390</v>
      </c>
      <c r="M20811">
        <v>8076</v>
      </c>
    </row>
    <row r="20812" spans="1:13" hidden="1" x14ac:dyDescent="0.3">
      <c r="E20812" t="s">
        <v>1312</v>
      </c>
      <c r="F20812" t="s">
        <v>8239</v>
      </c>
      <c r="G20812" t="s">
        <v>11137</v>
      </c>
      <c r="H20812" t="s">
        <v>23050</v>
      </c>
      <c r="I20812" t="s">
        <v>29357</v>
      </c>
      <c r="M20812">
        <v>6715</v>
      </c>
    </row>
    <row r="20813" spans="1:13" hidden="1" x14ac:dyDescent="0.3">
      <c r="A20813" t="s">
        <v>11138</v>
      </c>
      <c r="B20813">
        <v>1</v>
      </c>
      <c r="C20813">
        <v>1</v>
      </c>
      <c r="D20813">
        <v>1</v>
      </c>
      <c r="E20813" t="s">
        <v>1126</v>
      </c>
      <c r="F20813" t="s">
        <v>7235</v>
      </c>
      <c r="G20813" t="s">
        <v>11138</v>
      </c>
      <c r="H20813" t="s">
        <v>20952</v>
      </c>
      <c r="I20813" t="s">
        <v>29359</v>
      </c>
      <c r="J20813" t="s">
        <v>29363</v>
      </c>
      <c r="K20813" t="s">
        <v>29399</v>
      </c>
      <c r="L20813" t="s">
        <v>29390</v>
      </c>
      <c r="M20813">
        <v>5899</v>
      </c>
    </row>
    <row r="20814" spans="1:13" hidden="1" x14ac:dyDescent="0.3">
      <c r="A20814" t="s">
        <v>11138</v>
      </c>
      <c r="B20814">
        <v>1</v>
      </c>
      <c r="C20814">
        <v>1</v>
      </c>
      <c r="D20814">
        <v>1</v>
      </c>
      <c r="E20814" t="s">
        <v>1777</v>
      </c>
      <c r="F20814" t="s">
        <v>10362</v>
      </c>
      <c r="G20814" t="s">
        <v>11138</v>
      </c>
      <c r="H20814" t="s">
        <v>27484</v>
      </c>
      <c r="I20814" t="s">
        <v>29359</v>
      </c>
      <c r="J20814" t="s">
        <v>29363</v>
      </c>
      <c r="K20814" t="s">
        <v>29399</v>
      </c>
      <c r="L20814" t="s">
        <v>29390</v>
      </c>
      <c r="M20814">
        <v>8360</v>
      </c>
    </row>
    <row r="20815" spans="1:13" hidden="1" x14ac:dyDescent="0.3">
      <c r="A20815" t="s">
        <v>11138</v>
      </c>
      <c r="B20815">
        <v>1</v>
      </c>
      <c r="C20815">
        <v>1</v>
      </c>
      <c r="D20815">
        <v>1</v>
      </c>
      <c r="E20815" t="s">
        <v>1777</v>
      </c>
      <c r="F20815" t="s">
        <v>10362</v>
      </c>
      <c r="G20815" t="s">
        <v>11138</v>
      </c>
      <c r="H20815" t="s">
        <v>27484</v>
      </c>
      <c r="I20815" t="s">
        <v>29359</v>
      </c>
      <c r="J20815" t="s">
        <v>29363</v>
      </c>
      <c r="K20815" t="s">
        <v>29399</v>
      </c>
      <c r="L20815" t="s">
        <v>29390</v>
      </c>
      <c r="M20815">
        <v>8367</v>
      </c>
    </row>
    <row r="20816" spans="1:13" hidden="1" x14ac:dyDescent="0.3">
      <c r="A20816" t="s">
        <v>11138</v>
      </c>
      <c r="B20816">
        <v>1</v>
      </c>
      <c r="C20816">
        <v>1</v>
      </c>
      <c r="D20816">
        <v>1</v>
      </c>
      <c r="E20816" t="s">
        <v>59</v>
      </c>
      <c r="F20816" t="s">
        <v>2283</v>
      </c>
      <c r="G20816" t="s">
        <v>11138</v>
      </c>
      <c r="H20816" t="s">
        <v>11577</v>
      </c>
      <c r="I20816" t="s">
        <v>29359</v>
      </c>
      <c r="J20816" t="s">
        <v>29360</v>
      </c>
      <c r="M20816">
        <v>248</v>
      </c>
    </row>
    <row r="20817" spans="1:13" hidden="1" x14ac:dyDescent="0.3">
      <c r="E20817" t="s">
        <v>762</v>
      </c>
      <c r="F20817" t="s">
        <v>4019</v>
      </c>
      <c r="G20817" t="s">
        <v>11139</v>
      </c>
      <c r="H20817" t="s">
        <v>18213</v>
      </c>
      <c r="I20817" t="s">
        <v>29357</v>
      </c>
      <c r="M20817">
        <v>2912</v>
      </c>
    </row>
    <row r="20818" spans="1:13" hidden="1" x14ac:dyDescent="0.3">
      <c r="A20818" t="s">
        <v>11138</v>
      </c>
      <c r="B20818">
        <v>1</v>
      </c>
      <c r="C20818">
        <v>1</v>
      </c>
      <c r="D20818">
        <v>1</v>
      </c>
      <c r="E20818" t="s">
        <v>75</v>
      </c>
      <c r="F20818" t="s">
        <v>2283</v>
      </c>
      <c r="G20818" t="s">
        <v>11138</v>
      </c>
      <c r="H20818" t="s">
        <v>11872</v>
      </c>
      <c r="I20818" t="s">
        <v>29359</v>
      </c>
      <c r="J20818" t="s">
        <v>29362</v>
      </c>
      <c r="K20818" t="s">
        <v>29390</v>
      </c>
      <c r="M20818">
        <v>304</v>
      </c>
    </row>
    <row r="20819" spans="1:13" hidden="1" x14ac:dyDescent="0.3">
      <c r="A20819" t="s">
        <v>11138</v>
      </c>
      <c r="B20819">
        <v>1</v>
      </c>
      <c r="C20819">
        <v>1</v>
      </c>
      <c r="D20819">
        <v>1</v>
      </c>
      <c r="E20819" t="s">
        <v>75</v>
      </c>
      <c r="F20819" t="s">
        <v>2283</v>
      </c>
      <c r="G20819" t="s">
        <v>11138</v>
      </c>
      <c r="H20819" t="s">
        <v>11903</v>
      </c>
      <c r="I20819" t="s">
        <v>29359</v>
      </c>
      <c r="J20819" t="s">
        <v>29360</v>
      </c>
      <c r="M20819">
        <v>306</v>
      </c>
    </row>
    <row r="20820" spans="1:13" hidden="1" x14ac:dyDescent="0.3">
      <c r="E20820" t="s">
        <v>1312</v>
      </c>
      <c r="F20820" t="s">
        <v>8239</v>
      </c>
      <c r="G20820" t="s">
        <v>11137</v>
      </c>
      <c r="H20820" t="s">
        <v>23050</v>
      </c>
      <c r="I20820" t="s">
        <v>29357</v>
      </c>
      <c r="M20820">
        <v>6716</v>
      </c>
    </row>
    <row r="20821" spans="1:13" x14ac:dyDescent="0.3">
      <c r="E20821" t="s">
        <v>746</v>
      </c>
      <c r="F20821" t="s">
        <v>5616</v>
      </c>
      <c r="G20821" t="s">
        <v>11138</v>
      </c>
      <c r="H20821" t="s">
        <v>18079</v>
      </c>
      <c r="I20821" t="s">
        <v>29358</v>
      </c>
      <c r="J20821" t="s">
        <v>29360</v>
      </c>
      <c r="M20821">
        <v>2869</v>
      </c>
    </row>
    <row r="20822" spans="1:13" hidden="1" x14ac:dyDescent="0.3">
      <c r="E20822" t="s">
        <v>1060</v>
      </c>
      <c r="F20822" t="s">
        <v>7001</v>
      </c>
      <c r="G20822" t="s">
        <v>11139</v>
      </c>
      <c r="H20822" t="s">
        <v>20463</v>
      </c>
      <c r="I20822" t="s">
        <v>29357</v>
      </c>
      <c r="M20822">
        <v>5595</v>
      </c>
    </row>
    <row r="20823" spans="1:13" hidden="1" x14ac:dyDescent="0.3">
      <c r="E20823" t="s">
        <v>395</v>
      </c>
      <c r="F20823" t="s">
        <v>4018</v>
      </c>
      <c r="G20823" t="s">
        <v>11139</v>
      </c>
      <c r="H20823" t="s">
        <v>14688</v>
      </c>
      <c r="I20823" t="s">
        <v>29357</v>
      </c>
      <c r="M20823">
        <v>1730</v>
      </c>
    </row>
    <row r="20824" spans="1:13" x14ac:dyDescent="0.3">
      <c r="E20824" t="s">
        <v>1303</v>
      </c>
      <c r="F20824" t="s">
        <v>5616</v>
      </c>
      <c r="G20824" t="s">
        <v>11138</v>
      </c>
      <c r="H20824" t="s">
        <v>22991</v>
      </c>
      <c r="I20824" t="s">
        <v>29358</v>
      </c>
      <c r="J20824" t="s">
        <v>29360</v>
      </c>
      <c r="M20824">
        <v>6696</v>
      </c>
    </row>
    <row r="20825" spans="1:13" hidden="1" x14ac:dyDescent="0.3">
      <c r="A20825" t="s">
        <v>11138</v>
      </c>
      <c r="B20825">
        <v>1</v>
      </c>
      <c r="C20825">
        <v>1</v>
      </c>
      <c r="D20825">
        <v>1</v>
      </c>
      <c r="E20825" t="s">
        <v>1251</v>
      </c>
      <c r="F20825" t="s">
        <v>2283</v>
      </c>
      <c r="G20825" t="s">
        <v>11138</v>
      </c>
      <c r="H20825" t="s">
        <v>22372</v>
      </c>
      <c r="I20825" t="s">
        <v>29359</v>
      </c>
      <c r="J20825" t="s">
        <v>29360</v>
      </c>
      <c r="M20825">
        <v>6504</v>
      </c>
    </row>
    <row r="20826" spans="1:13" hidden="1" x14ac:dyDescent="0.3">
      <c r="A20826" t="s">
        <v>11138</v>
      </c>
      <c r="B20826">
        <v>1</v>
      </c>
      <c r="C20826">
        <v>1</v>
      </c>
      <c r="D20826">
        <v>1</v>
      </c>
      <c r="E20826" t="s">
        <v>1251</v>
      </c>
      <c r="F20826" t="s">
        <v>2283</v>
      </c>
      <c r="G20826" t="s">
        <v>11138</v>
      </c>
      <c r="H20826" t="s">
        <v>22381</v>
      </c>
      <c r="I20826" t="s">
        <v>29359</v>
      </c>
      <c r="J20826" t="s">
        <v>29360</v>
      </c>
      <c r="M20826">
        <v>6505</v>
      </c>
    </row>
    <row r="20827" spans="1:13" hidden="1" x14ac:dyDescent="0.3">
      <c r="E20827" t="s">
        <v>1312</v>
      </c>
      <c r="F20827" t="s">
        <v>8236</v>
      </c>
      <c r="G20827" t="s">
        <v>11140</v>
      </c>
      <c r="H20827" t="s">
        <v>23046</v>
      </c>
      <c r="I20827" t="s">
        <v>29357</v>
      </c>
      <c r="M20827">
        <v>6716</v>
      </c>
    </row>
    <row r="20828" spans="1:13" x14ac:dyDescent="0.3">
      <c r="E20828" t="s">
        <v>1303</v>
      </c>
      <c r="F20828" t="s">
        <v>5616</v>
      </c>
      <c r="G20828" t="s">
        <v>11138</v>
      </c>
      <c r="H20828" t="s">
        <v>23031</v>
      </c>
      <c r="I20828" t="s">
        <v>29358</v>
      </c>
      <c r="J20828" t="s">
        <v>29360</v>
      </c>
      <c r="M20828">
        <v>6710</v>
      </c>
    </row>
    <row r="20829" spans="1:13" hidden="1" x14ac:dyDescent="0.3">
      <c r="A20829" t="s">
        <v>11138</v>
      </c>
      <c r="B20829">
        <v>1</v>
      </c>
      <c r="C20829">
        <v>1</v>
      </c>
      <c r="D20829">
        <v>1</v>
      </c>
      <c r="E20829" t="s">
        <v>1469</v>
      </c>
      <c r="F20829" t="s">
        <v>2283</v>
      </c>
      <c r="G20829" t="s">
        <v>11138</v>
      </c>
      <c r="H20829" t="s">
        <v>24580</v>
      </c>
      <c r="I20829" t="s">
        <v>29359</v>
      </c>
      <c r="J20829" t="s">
        <v>29360</v>
      </c>
      <c r="M20829">
        <v>7187</v>
      </c>
    </row>
    <row r="20830" spans="1:13" hidden="1" x14ac:dyDescent="0.3">
      <c r="A20830" t="s">
        <v>11138</v>
      </c>
      <c r="B20830">
        <v>1</v>
      </c>
      <c r="C20830">
        <v>1</v>
      </c>
      <c r="D20830">
        <v>1</v>
      </c>
      <c r="E20830" t="s">
        <v>1469</v>
      </c>
      <c r="F20830" t="s">
        <v>2283</v>
      </c>
      <c r="G20830" t="s">
        <v>11138</v>
      </c>
      <c r="H20830" t="s">
        <v>24580</v>
      </c>
      <c r="I20830" t="s">
        <v>29359</v>
      </c>
      <c r="J20830" t="s">
        <v>29360</v>
      </c>
      <c r="M20830">
        <v>7187</v>
      </c>
    </row>
    <row r="20831" spans="1:13" hidden="1" x14ac:dyDescent="0.3">
      <c r="A20831" t="s">
        <v>11138</v>
      </c>
      <c r="B20831">
        <v>1</v>
      </c>
      <c r="C20831">
        <v>1</v>
      </c>
      <c r="D20831">
        <v>1</v>
      </c>
      <c r="E20831" t="s">
        <v>1998</v>
      </c>
      <c r="F20831" t="s">
        <v>2283</v>
      </c>
      <c r="G20831" t="s">
        <v>11138</v>
      </c>
      <c r="H20831" t="s">
        <v>29227</v>
      </c>
      <c r="I20831" t="s">
        <v>29359</v>
      </c>
      <c r="J20831" t="s">
        <v>29360</v>
      </c>
      <c r="M20831">
        <v>9422</v>
      </c>
    </row>
    <row r="20832" spans="1:13" hidden="1" x14ac:dyDescent="0.3">
      <c r="A20832" t="s">
        <v>11138</v>
      </c>
      <c r="B20832">
        <v>1</v>
      </c>
      <c r="C20832">
        <v>1</v>
      </c>
      <c r="D20832">
        <v>1</v>
      </c>
      <c r="E20832" t="s">
        <v>1121</v>
      </c>
      <c r="F20832" t="s">
        <v>7204</v>
      </c>
      <c r="G20832" t="s">
        <v>11138</v>
      </c>
      <c r="H20832" t="s">
        <v>20886</v>
      </c>
      <c r="I20832" t="s">
        <v>29359</v>
      </c>
      <c r="J20832" t="s">
        <v>29363</v>
      </c>
      <c r="K20832" t="s">
        <v>29399</v>
      </c>
      <c r="L20832" t="s">
        <v>29390</v>
      </c>
      <c r="M20832">
        <v>5884</v>
      </c>
    </row>
    <row r="20833" spans="1:13" hidden="1" x14ac:dyDescent="0.3">
      <c r="A20833" t="s">
        <v>11138</v>
      </c>
      <c r="B20833">
        <v>1</v>
      </c>
      <c r="C20833">
        <v>1</v>
      </c>
      <c r="D20833">
        <v>1</v>
      </c>
      <c r="E20833" t="s">
        <v>369</v>
      </c>
      <c r="F20833" t="s">
        <v>3889</v>
      </c>
      <c r="G20833" t="s">
        <v>11138</v>
      </c>
      <c r="H20833" t="s">
        <v>14505</v>
      </c>
      <c r="I20833" t="s">
        <v>29359</v>
      </c>
      <c r="J20833" t="s">
        <v>29360</v>
      </c>
      <c r="M20833">
        <v>1662</v>
      </c>
    </row>
    <row r="20834" spans="1:13" hidden="1" x14ac:dyDescent="0.3">
      <c r="A20834" t="s">
        <v>11138</v>
      </c>
      <c r="B20834">
        <v>1</v>
      </c>
      <c r="C20834">
        <v>1</v>
      </c>
      <c r="D20834">
        <v>1</v>
      </c>
      <c r="E20834" t="s">
        <v>369</v>
      </c>
      <c r="F20834" t="s">
        <v>3889</v>
      </c>
      <c r="G20834" t="s">
        <v>11138</v>
      </c>
      <c r="H20834" t="s">
        <v>14505</v>
      </c>
      <c r="I20834" t="s">
        <v>29359</v>
      </c>
      <c r="J20834" t="s">
        <v>29360</v>
      </c>
      <c r="M20834">
        <v>1662</v>
      </c>
    </row>
    <row r="20835" spans="1:13" hidden="1" x14ac:dyDescent="0.3">
      <c r="A20835" t="s">
        <v>11138</v>
      </c>
      <c r="B20835">
        <v>1</v>
      </c>
      <c r="C20835">
        <v>1</v>
      </c>
      <c r="D20835">
        <v>1</v>
      </c>
      <c r="E20835" t="s">
        <v>1875</v>
      </c>
      <c r="F20835" t="s">
        <v>10738</v>
      </c>
      <c r="G20835" t="s">
        <v>11138</v>
      </c>
      <c r="H20835" t="s">
        <v>28321</v>
      </c>
      <c r="I20835" t="s">
        <v>29359</v>
      </c>
      <c r="J20835" t="s">
        <v>29363</v>
      </c>
      <c r="K20835" t="s">
        <v>29399</v>
      </c>
      <c r="L20835" t="s">
        <v>29390</v>
      </c>
      <c r="M20835">
        <v>8706</v>
      </c>
    </row>
    <row r="20836" spans="1:13" hidden="1" x14ac:dyDescent="0.3">
      <c r="A20836" t="s">
        <v>11138</v>
      </c>
      <c r="B20836">
        <v>1</v>
      </c>
      <c r="C20836">
        <v>1</v>
      </c>
      <c r="D20836">
        <v>1</v>
      </c>
      <c r="E20836" t="s">
        <v>1113</v>
      </c>
      <c r="F20836" t="s">
        <v>7156</v>
      </c>
      <c r="G20836" t="s">
        <v>11138</v>
      </c>
      <c r="H20836" t="s">
        <v>20811</v>
      </c>
      <c r="I20836" t="s">
        <v>29359</v>
      </c>
      <c r="J20836" t="s">
        <v>29360</v>
      </c>
      <c r="M20836">
        <v>5840</v>
      </c>
    </row>
    <row r="20837" spans="1:13" x14ac:dyDescent="0.3">
      <c r="E20837" t="s">
        <v>1867</v>
      </c>
      <c r="F20837" t="s">
        <v>5616</v>
      </c>
      <c r="G20837" t="s">
        <v>11138</v>
      </c>
      <c r="H20837" t="s">
        <v>28246</v>
      </c>
      <c r="I20837" t="s">
        <v>29358</v>
      </c>
      <c r="J20837" t="s">
        <v>29360</v>
      </c>
      <c r="M20837">
        <v>8688</v>
      </c>
    </row>
    <row r="20838" spans="1:13" hidden="1" x14ac:dyDescent="0.3">
      <c r="E20838" t="s">
        <v>1818</v>
      </c>
      <c r="F20838" t="s">
        <v>3646</v>
      </c>
      <c r="G20838" t="s">
        <v>11140</v>
      </c>
      <c r="H20838" t="s">
        <v>27862</v>
      </c>
      <c r="I20838" t="s">
        <v>29358</v>
      </c>
      <c r="J20838" t="s">
        <v>29365</v>
      </c>
      <c r="M20838">
        <v>8527</v>
      </c>
    </row>
    <row r="20839" spans="1:13" hidden="1" x14ac:dyDescent="0.3">
      <c r="A20839" t="s">
        <v>11138</v>
      </c>
      <c r="B20839">
        <v>1</v>
      </c>
      <c r="C20839">
        <v>1</v>
      </c>
      <c r="D20839">
        <v>1</v>
      </c>
      <c r="E20839" t="s">
        <v>1113</v>
      </c>
      <c r="F20839" t="s">
        <v>7156</v>
      </c>
      <c r="G20839" t="s">
        <v>11138</v>
      </c>
      <c r="H20839" t="s">
        <v>20811</v>
      </c>
      <c r="I20839" t="s">
        <v>29359</v>
      </c>
      <c r="J20839" t="s">
        <v>29360</v>
      </c>
      <c r="M20839">
        <v>5841</v>
      </c>
    </row>
    <row r="20840" spans="1:13" hidden="1" x14ac:dyDescent="0.3">
      <c r="A20840" t="s">
        <v>11138</v>
      </c>
      <c r="B20840">
        <v>1</v>
      </c>
      <c r="C20840">
        <v>1</v>
      </c>
      <c r="D20840">
        <v>1</v>
      </c>
      <c r="E20840" t="s">
        <v>1113</v>
      </c>
      <c r="F20840" t="s">
        <v>7156</v>
      </c>
      <c r="G20840" t="s">
        <v>11138</v>
      </c>
      <c r="H20840" t="s">
        <v>20811</v>
      </c>
      <c r="I20840" t="s">
        <v>29359</v>
      </c>
      <c r="J20840" t="s">
        <v>29360</v>
      </c>
      <c r="M20840">
        <v>5842</v>
      </c>
    </row>
    <row r="20841" spans="1:13" hidden="1" x14ac:dyDescent="0.3">
      <c r="A20841" t="s">
        <v>11138</v>
      </c>
      <c r="B20841">
        <v>1</v>
      </c>
      <c r="C20841">
        <v>1</v>
      </c>
      <c r="D20841">
        <v>1</v>
      </c>
      <c r="E20841" t="s">
        <v>1581</v>
      </c>
      <c r="F20841" t="s">
        <v>7156</v>
      </c>
      <c r="G20841" t="s">
        <v>11138</v>
      </c>
      <c r="H20841" t="s">
        <v>25622</v>
      </c>
      <c r="I20841" t="s">
        <v>29359</v>
      </c>
      <c r="J20841" t="s">
        <v>29360</v>
      </c>
      <c r="M20841">
        <v>7682</v>
      </c>
    </row>
    <row r="20842" spans="1:13" hidden="1" x14ac:dyDescent="0.3">
      <c r="E20842" t="s">
        <v>700</v>
      </c>
      <c r="F20842" t="s">
        <v>5354</v>
      </c>
      <c r="G20842" t="s">
        <v>11139</v>
      </c>
      <c r="H20842" t="s">
        <v>17378</v>
      </c>
      <c r="I20842" t="s">
        <v>29357</v>
      </c>
      <c r="M20842">
        <v>2664</v>
      </c>
    </row>
    <row r="20843" spans="1:13" hidden="1" x14ac:dyDescent="0.3">
      <c r="A20843" t="s">
        <v>11138</v>
      </c>
      <c r="B20843">
        <v>1</v>
      </c>
      <c r="C20843">
        <v>1</v>
      </c>
      <c r="D20843">
        <v>1</v>
      </c>
      <c r="E20843" t="s">
        <v>927</v>
      </c>
      <c r="F20843" t="s">
        <v>6298</v>
      </c>
      <c r="G20843" t="s">
        <v>11138</v>
      </c>
      <c r="H20843" t="s">
        <v>19181</v>
      </c>
      <c r="I20843" t="s">
        <v>29359</v>
      </c>
      <c r="J20843" t="s">
        <v>29363</v>
      </c>
      <c r="K20843" t="s">
        <v>29399</v>
      </c>
      <c r="L20843" t="s">
        <v>29390</v>
      </c>
      <c r="M20843">
        <v>5035</v>
      </c>
    </row>
    <row r="20844" spans="1:13" hidden="1" x14ac:dyDescent="0.3">
      <c r="E20844" t="s">
        <v>1290</v>
      </c>
      <c r="F20844" t="s">
        <v>5894</v>
      </c>
      <c r="G20844" t="s">
        <v>11137</v>
      </c>
      <c r="H20844" t="s">
        <v>23054</v>
      </c>
      <c r="I20844" t="s">
        <v>29357</v>
      </c>
      <c r="M20844">
        <v>6718</v>
      </c>
    </row>
    <row r="20845" spans="1:13" hidden="1" x14ac:dyDescent="0.3">
      <c r="E20845" t="s">
        <v>1290</v>
      </c>
      <c r="F20845" t="s">
        <v>8242</v>
      </c>
      <c r="G20845" t="s">
        <v>11137</v>
      </c>
      <c r="H20845" t="s">
        <v>23055</v>
      </c>
      <c r="I20845" t="s">
        <v>29357</v>
      </c>
      <c r="M20845">
        <v>6718</v>
      </c>
    </row>
    <row r="20846" spans="1:13" x14ac:dyDescent="0.3">
      <c r="E20846" t="s">
        <v>1867</v>
      </c>
      <c r="F20846" t="s">
        <v>5616</v>
      </c>
      <c r="G20846" t="s">
        <v>11138</v>
      </c>
      <c r="H20846" t="s">
        <v>28252</v>
      </c>
      <c r="I20846" t="s">
        <v>29358</v>
      </c>
      <c r="J20846" t="s">
        <v>29360</v>
      </c>
      <c r="M20846">
        <v>8689</v>
      </c>
    </row>
    <row r="20847" spans="1:13" hidden="1" x14ac:dyDescent="0.3">
      <c r="A20847" t="s">
        <v>11138</v>
      </c>
      <c r="B20847">
        <v>1</v>
      </c>
      <c r="C20847">
        <v>1</v>
      </c>
      <c r="D20847">
        <v>1</v>
      </c>
      <c r="E20847" t="s">
        <v>1126</v>
      </c>
      <c r="F20847" t="s">
        <v>7226</v>
      </c>
      <c r="G20847" t="s">
        <v>11138</v>
      </c>
      <c r="H20847" t="s">
        <v>20930</v>
      </c>
      <c r="I20847" t="s">
        <v>29359</v>
      </c>
      <c r="J20847" t="s">
        <v>29363</v>
      </c>
      <c r="K20847" t="s">
        <v>29399</v>
      </c>
      <c r="L20847" t="s">
        <v>29390</v>
      </c>
      <c r="M20847">
        <v>5898</v>
      </c>
    </row>
    <row r="20848" spans="1:13" hidden="1" x14ac:dyDescent="0.3">
      <c r="A20848" t="s">
        <v>11138</v>
      </c>
      <c r="B20848">
        <v>1</v>
      </c>
      <c r="C20848">
        <v>1</v>
      </c>
      <c r="D20848">
        <v>1</v>
      </c>
      <c r="E20848" t="s">
        <v>1539</v>
      </c>
      <c r="F20848" t="s">
        <v>9278</v>
      </c>
      <c r="G20848" t="s">
        <v>11138</v>
      </c>
      <c r="H20848" t="s">
        <v>25303</v>
      </c>
      <c r="I20848" t="s">
        <v>29359</v>
      </c>
      <c r="J20848" t="s">
        <v>29363</v>
      </c>
      <c r="K20848" t="s">
        <v>29399</v>
      </c>
      <c r="L20848" t="s">
        <v>29390</v>
      </c>
      <c r="M20848">
        <v>7532</v>
      </c>
    </row>
    <row r="20849" spans="1:13" x14ac:dyDescent="0.3">
      <c r="E20849" t="s">
        <v>1867</v>
      </c>
      <c r="F20849" t="s">
        <v>5616</v>
      </c>
      <c r="G20849" t="s">
        <v>11138</v>
      </c>
      <c r="H20849" t="s">
        <v>28252</v>
      </c>
      <c r="I20849" t="s">
        <v>29358</v>
      </c>
      <c r="J20849" t="s">
        <v>29360</v>
      </c>
      <c r="M20849">
        <v>8689</v>
      </c>
    </row>
    <row r="20850" spans="1:13" hidden="1" x14ac:dyDescent="0.3">
      <c r="E20850" t="s">
        <v>1293</v>
      </c>
      <c r="F20850" t="s">
        <v>8244</v>
      </c>
      <c r="G20850" t="s">
        <v>11137</v>
      </c>
      <c r="H20850" t="s">
        <v>23059</v>
      </c>
      <c r="I20850" t="s">
        <v>29357</v>
      </c>
      <c r="M20850">
        <v>6719</v>
      </c>
    </row>
    <row r="20851" spans="1:13" x14ac:dyDescent="0.3">
      <c r="E20851" t="s">
        <v>1867</v>
      </c>
      <c r="F20851" t="s">
        <v>5616</v>
      </c>
      <c r="G20851" t="s">
        <v>11138</v>
      </c>
      <c r="H20851" t="s">
        <v>28252</v>
      </c>
      <c r="I20851" t="s">
        <v>29358</v>
      </c>
      <c r="J20851" t="s">
        <v>29360</v>
      </c>
      <c r="M20851">
        <v>8689</v>
      </c>
    </row>
    <row r="20852" spans="1:13" x14ac:dyDescent="0.3">
      <c r="E20852" t="s">
        <v>1879</v>
      </c>
      <c r="F20852" t="s">
        <v>5616</v>
      </c>
      <c r="G20852" t="s">
        <v>11138</v>
      </c>
      <c r="H20852" t="s">
        <v>28378</v>
      </c>
      <c r="I20852" t="s">
        <v>29358</v>
      </c>
      <c r="J20852" t="s">
        <v>29360</v>
      </c>
      <c r="M20852">
        <v>8737</v>
      </c>
    </row>
    <row r="20853" spans="1:13" hidden="1" x14ac:dyDescent="0.3">
      <c r="E20853" t="s">
        <v>1293</v>
      </c>
      <c r="F20853" t="s">
        <v>8245</v>
      </c>
      <c r="G20853" t="s">
        <v>11138</v>
      </c>
      <c r="H20853" t="s">
        <v>23062</v>
      </c>
      <c r="I20853" t="s">
        <v>29357</v>
      </c>
      <c r="M20853">
        <v>6719</v>
      </c>
    </row>
    <row r="20854" spans="1:13" hidden="1" x14ac:dyDescent="0.3">
      <c r="A20854" t="s">
        <v>11138</v>
      </c>
      <c r="B20854">
        <v>1</v>
      </c>
      <c r="C20854">
        <v>1</v>
      </c>
      <c r="D20854">
        <v>1</v>
      </c>
      <c r="E20854" t="s">
        <v>1539</v>
      </c>
      <c r="F20854" t="s">
        <v>9278</v>
      </c>
      <c r="G20854" t="s">
        <v>11138</v>
      </c>
      <c r="H20854" t="s">
        <v>25303</v>
      </c>
      <c r="I20854" t="s">
        <v>29359</v>
      </c>
      <c r="J20854" t="s">
        <v>29363</v>
      </c>
      <c r="K20854" t="s">
        <v>29399</v>
      </c>
      <c r="L20854" t="s">
        <v>29390</v>
      </c>
      <c r="M20854">
        <v>7532</v>
      </c>
    </row>
    <row r="20855" spans="1:13" hidden="1" x14ac:dyDescent="0.3">
      <c r="E20855" t="s">
        <v>1313</v>
      </c>
      <c r="F20855" t="s">
        <v>8175</v>
      </c>
      <c r="G20855" t="s">
        <v>11138</v>
      </c>
      <c r="H20855" t="s">
        <v>23064</v>
      </c>
      <c r="I20855" t="s">
        <v>29357</v>
      </c>
      <c r="M20855">
        <v>6723</v>
      </c>
    </row>
    <row r="20856" spans="1:13" hidden="1" x14ac:dyDescent="0.3">
      <c r="A20856" t="s">
        <v>11138</v>
      </c>
      <c r="B20856">
        <v>1</v>
      </c>
      <c r="C20856">
        <v>1</v>
      </c>
      <c r="D20856">
        <v>1</v>
      </c>
      <c r="E20856" t="s">
        <v>1191</v>
      </c>
      <c r="F20856" t="s">
        <v>7685</v>
      </c>
      <c r="G20856" t="s">
        <v>11138</v>
      </c>
      <c r="H20856" t="s">
        <v>21815</v>
      </c>
      <c r="I20856" t="s">
        <v>29359</v>
      </c>
      <c r="J20856" t="s">
        <v>29363</v>
      </c>
      <c r="K20856" t="s">
        <v>29399</v>
      </c>
      <c r="L20856" t="s">
        <v>29390</v>
      </c>
      <c r="M20856">
        <v>6276</v>
      </c>
    </row>
    <row r="20857" spans="1:13" hidden="1" x14ac:dyDescent="0.3">
      <c r="E20857" t="s">
        <v>429</v>
      </c>
      <c r="F20857" t="s">
        <v>4137</v>
      </c>
      <c r="G20857" t="s">
        <v>11139</v>
      </c>
      <c r="H20857" t="s">
        <v>14929</v>
      </c>
      <c r="I20857" t="s">
        <v>29357</v>
      </c>
      <c r="M20857">
        <v>1834</v>
      </c>
    </row>
    <row r="20858" spans="1:13" hidden="1" x14ac:dyDescent="0.3">
      <c r="A20858" t="s">
        <v>11138</v>
      </c>
      <c r="B20858">
        <v>0</v>
      </c>
      <c r="C20858">
        <v>0</v>
      </c>
      <c r="D20858">
        <v>1</v>
      </c>
      <c r="E20858" t="s">
        <v>229</v>
      </c>
      <c r="F20858" t="s">
        <v>3134</v>
      </c>
      <c r="G20858" t="s">
        <v>11138</v>
      </c>
      <c r="H20858" t="s">
        <v>13022</v>
      </c>
      <c r="I20858" t="s">
        <v>29359</v>
      </c>
      <c r="J20858" t="s">
        <v>29360</v>
      </c>
      <c r="M20858">
        <v>1138</v>
      </c>
    </row>
    <row r="20859" spans="1:13" hidden="1" x14ac:dyDescent="0.3">
      <c r="E20859" t="s">
        <v>215</v>
      </c>
      <c r="F20859" t="s">
        <v>3067</v>
      </c>
      <c r="G20859" t="s">
        <v>11140</v>
      </c>
      <c r="H20859" t="s">
        <v>12910</v>
      </c>
      <c r="I20859" t="s">
        <v>29358</v>
      </c>
      <c r="J20859" t="s">
        <v>29375</v>
      </c>
      <c r="M20859">
        <v>1060</v>
      </c>
    </row>
    <row r="20860" spans="1:13" hidden="1" x14ac:dyDescent="0.3">
      <c r="A20860" t="s">
        <v>11138</v>
      </c>
      <c r="B20860">
        <v>1</v>
      </c>
      <c r="C20860">
        <v>1</v>
      </c>
      <c r="D20860">
        <v>1</v>
      </c>
      <c r="E20860" t="s">
        <v>371</v>
      </c>
      <c r="F20860" t="s">
        <v>3895</v>
      </c>
      <c r="G20860" t="s">
        <v>11138</v>
      </c>
      <c r="H20860" t="s">
        <v>14513</v>
      </c>
      <c r="I20860" t="s">
        <v>29359</v>
      </c>
      <c r="J20860" t="s">
        <v>29363</v>
      </c>
      <c r="K20860" t="s">
        <v>29399</v>
      </c>
      <c r="L20860" t="s">
        <v>29390</v>
      </c>
      <c r="M20860">
        <v>1664</v>
      </c>
    </row>
    <row r="20861" spans="1:13" hidden="1" x14ac:dyDescent="0.3">
      <c r="E20861" t="s">
        <v>1313</v>
      </c>
      <c r="F20861" t="s">
        <v>8180</v>
      </c>
      <c r="G20861" t="s">
        <v>11138</v>
      </c>
      <c r="H20861" t="s">
        <v>23070</v>
      </c>
      <c r="I20861" t="s">
        <v>29357</v>
      </c>
      <c r="M20861">
        <v>6724</v>
      </c>
    </row>
    <row r="20862" spans="1:13" hidden="1" x14ac:dyDescent="0.3">
      <c r="E20862" t="s">
        <v>1313</v>
      </c>
      <c r="F20862" t="s">
        <v>8111</v>
      </c>
      <c r="G20862" t="s">
        <v>11138</v>
      </c>
      <c r="H20862" t="s">
        <v>23071</v>
      </c>
      <c r="I20862" t="s">
        <v>29357</v>
      </c>
      <c r="M20862">
        <v>6724</v>
      </c>
    </row>
    <row r="20863" spans="1:13" hidden="1" x14ac:dyDescent="0.3">
      <c r="E20863" t="s">
        <v>1313</v>
      </c>
      <c r="F20863" t="s">
        <v>2131</v>
      </c>
      <c r="G20863" t="s">
        <v>11137</v>
      </c>
      <c r="H20863" t="s">
        <v>23072</v>
      </c>
      <c r="I20863" t="s">
        <v>29357</v>
      </c>
      <c r="M20863">
        <v>6724</v>
      </c>
    </row>
    <row r="20864" spans="1:13" hidden="1" x14ac:dyDescent="0.3">
      <c r="E20864" t="s">
        <v>987</v>
      </c>
      <c r="F20864" t="s">
        <v>8246</v>
      </c>
      <c r="G20864" t="s">
        <v>11137</v>
      </c>
      <c r="H20864" t="s">
        <v>23073</v>
      </c>
      <c r="I20864" t="s">
        <v>29357</v>
      </c>
      <c r="M20864">
        <v>6725</v>
      </c>
    </row>
    <row r="20865" spans="1:13" x14ac:dyDescent="0.3">
      <c r="E20865" t="s">
        <v>1879</v>
      </c>
      <c r="F20865" t="s">
        <v>5616</v>
      </c>
      <c r="G20865" t="s">
        <v>11138</v>
      </c>
      <c r="H20865" t="s">
        <v>28378</v>
      </c>
      <c r="I20865" t="s">
        <v>29358</v>
      </c>
      <c r="J20865" t="s">
        <v>29360</v>
      </c>
      <c r="M20865">
        <v>8737</v>
      </c>
    </row>
    <row r="20866" spans="1:13" hidden="1" x14ac:dyDescent="0.3">
      <c r="E20866" t="s">
        <v>867</v>
      </c>
      <c r="F20866" t="s">
        <v>6085</v>
      </c>
      <c r="G20866" t="s">
        <v>11139</v>
      </c>
      <c r="H20866" t="s">
        <v>18791</v>
      </c>
      <c r="I20866" t="s">
        <v>29357</v>
      </c>
      <c r="M20866">
        <v>4060</v>
      </c>
    </row>
    <row r="20867" spans="1:13" hidden="1" x14ac:dyDescent="0.3">
      <c r="E20867" t="s">
        <v>81</v>
      </c>
      <c r="F20867" t="s">
        <v>2508</v>
      </c>
      <c r="G20867" t="s">
        <v>11139</v>
      </c>
      <c r="H20867" t="s">
        <v>12005</v>
      </c>
      <c r="I20867" t="s">
        <v>29357</v>
      </c>
      <c r="M20867">
        <v>328</v>
      </c>
    </row>
    <row r="20868" spans="1:13" x14ac:dyDescent="0.3">
      <c r="E20868" t="s">
        <v>1879</v>
      </c>
      <c r="F20868" t="s">
        <v>5616</v>
      </c>
      <c r="G20868" t="s">
        <v>11138</v>
      </c>
      <c r="H20868" t="s">
        <v>28378</v>
      </c>
      <c r="I20868" t="s">
        <v>29358</v>
      </c>
      <c r="J20868" t="s">
        <v>29360</v>
      </c>
      <c r="M20868">
        <v>8737</v>
      </c>
    </row>
    <row r="20869" spans="1:13" hidden="1" x14ac:dyDescent="0.3">
      <c r="E20869" t="s">
        <v>987</v>
      </c>
      <c r="F20869" t="s">
        <v>8248</v>
      </c>
      <c r="G20869" t="s">
        <v>11137</v>
      </c>
      <c r="H20869" t="s">
        <v>23078</v>
      </c>
      <c r="I20869" t="s">
        <v>29357</v>
      </c>
      <c r="M20869">
        <v>6725</v>
      </c>
    </row>
    <row r="20870" spans="1:13" hidden="1" x14ac:dyDescent="0.3">
      <c r="E20870" t="s">
        <v>987</v>
      </c>
      <c r="F20870" t="s">
        <v>8249</v>
      </c>
      <c r="G20870" t="s">
        <v>11137</v>
      </c>
      <c r="H20870" t="s">
        <v>23079</v>
      </c>
      <c r="I20870" t="s">
        <v>29357</v>
      </c>
      <c r="M20870">
        <v>6725</v>
      </c>
    </row>
    <row r="20871" spans="1:13" hidden="1" x14ac:dyDescent="0.3">
      <c r="E20871" t="s">
        <v>420</v>
      </c>
      <c r="F20871" t="s">
        <v>4119</v>
      </c>
      <c r="G20871" t="s">
        <v>11139</v>
      </c>
      <c r="H20871" t="s">
        <v>14889</v>
      </c>
      <c r="I20871" t="s">
        <v>29357</v>
      </c>
      <c r="M20871">
        <v>1817</v>
      </c>
    </row>
    <row r="20872" spans="1:13" hidden="1" x14ac:dyDescent="0.3">
      <c r="A20872" t="s">
        <v>11138</v>
      </c>
      <c r="B20872">
        <v>1</v>
      </c>
      <c r="C20872">
        <v>1</v>
      </c>
      <c r="D20872">
        <v>1</v>
      </c>
      <c r="E20872" t="s">
        <v>985</v>
      </c>
      <c r="F20872" t="s">
        <v>6619</v>
      </c>
      <c r="G20872" t="s">
        <v>11138</v>
      </c>
      <c r="H20872" t="s">
        <v>19738</v>
      </c>
      <c r="I20872" t="s">
        <v>29359</v>
      </c>
      <c r="J20872" t="s">
        <v>29360</v>
      </c>
      <c r="M20872">
        <v>5313</v>
      </c>
    </row>
    <row r="20873" spans="1:13" hidden="1" x14ac:dyDescent="0.3">
      <c r="A20873" t="s">
        <v>11138</v>
      </c>
      <c r="B20873">
        <v>1</v>
      </c>
      <c r="C20873">
        <v>1</v>
      </c>
      <c r="D20873">
        <v>1</v>
      </c>
      <c r="E20873" t="s">
        <v>985</v>
      </c>
      <c r="F20873" t="s">
        <v>6619</v>
      </c>
      <c r="G20873" t="s">
        <v>11138</v>
      </c>
      <c r="H20873" t="s">
        <v>19742</v>
      </c>
      <c r="I20873" t="s">
        <v>29359</v>
      </c>
      <c r="J20873" t="s">
        <v>29360</v>
      </c>
      <c r="M20873">
        <v>5314</v>
      </c>
    </row>
    <row r="20874" spans="1:13" hidden="1" x14ac:dyDescent="0.3">
      <c r="A20874" t="s">
        <v>11138</v>
      </c>
      <c r="B20874">
        <v>1</v>
      </c>
      <c r="C20874">
        <v>1</v>
      </c>
      <c r="D20874">
        <v>1</v>
      </c>
      <c r="E20874" t="s">
        <v>985</v>
      </c>
      <c r="F20874" t="s">
        <v>6619</v>
      </c>
      <c r="G20874" t="s">
        <v>11138</v>
      </c>
      <c r="H20874" t="s">
        <v>19742</v>
      </c>
      <c r="I20874" t="s">
        <v>29359</v>
      </c>
      <c r="J20874" t="s">
        <v>29360</v>
      </c>
      <c r="M20874">
        <v>5314</v>
      </c>
    </row>
    <row r="20875" spans="1:13" hidden="1" x14ac:dyDescent="0.3">
      <c r="E20875" t="s">
        <v>1314</v>
      </c>
      <c r="F20875" t="s">
        <v>8252</v>
      </c>
      <c r="G20875" t="s">
        <v>11138</v>
      </c>
      <c r="H20875" t="s">
        <v>23084</v>
      </c>
      <c r="I20875" t="s">
        <v>29357</v>
      </c>
      <c r="M20875">
        <v>6726</v>
      </c>
    </row>
    <row r="20876" spans="1:13" hidden="1" x14ac:dyDescent="0.3">
      <c r="E20876" t="s">
        <v>215</v>
      </c>
      <c r="F20876" t="s">
        <v>3067</v>
      </c>
      <c r="G20876" t="s">
        <v>11140</v>
      </c>
      <c r="H20876" t="s">
        <v>12910</v>
      </c>
      <c r="I20876" t="s">
        <v>29358</v>
      </c>
      <c r="J20876" t="s">
        <v>29375</v>
      </c>
      <c r="M20876">
        <v>1077</v>
      </c>
    </row>
    <row r="20877" spans="1:13" hidden="1" x14ac:dyDescent="0.3">
      <c r="E20877" t="s">
        <v>420</v>
      </c>
      <c r="F20877" t="s">
        <v>4119</v>
      </c>
      <c r="G20877" t="s">
        <v>11139</v>
      </c>
      <c r="H20877" t="s">
        <v>20598</v>
      </c>
      <c r="I20877" t="s">
        <v>29357</v>
      </c>
      <c r="M20877">
        <v>5802</v>
      </c>
    </row>
    <row r="20878" spans="1:13" hidden="1" x14ac:dyDescent="0.3">
      <c r="E20878" t="s">
        <v>1314</v>
      </c>
      <c r="F20878" t="s">
        <v>8253</v>
      </c>
      <c r="G20878" t="s">
        <v>11137</v>
      </c>
      <c r="H20878" t="s">
        <v>23087</v>
      </c>
      <c r="I20878" t="s">
        <v>29357</v>
      </c>
      <c r="M20878">
        <v>6727</v>
      </c>
    </row>
    <row r="20879" spans="1:13" x14ac:dyDescent="0.3">
      <c r="E20879" t="s">
        <v>1879</v>
      </c>
      <c r="F20879" t="s">
        <v>5616</v>
      </c>
      <c r="G20879" t="s">
        <v>11138</v>
      </c>
      <c r="H20879" t="s">
        <v>28385</v>
      </c>
      <c r="I20879" t="s">
        <v>29358</v>
      </c>
      <c r="J20879" t="s">
        <v>29360</v>
      </c>
      <c r="M20879">
        <v>8738</v>
      </c>
    </row>
    <row r="20880" spans="1:13" hidden="1" x14ac:dyDescent="0.3">
      <c r="E20880" t="s">
        <v>1503</v>
      </c>
      <c r="F20880" t="s">
        <v>9110</v>
      </c>
      <c r="G20880" t="s">
        <v>11139</v>
      </c>
      <c r="H20880" t="s">
        <v>24992</v>
      </c>
      <c r="I20880" t="s">
        <v>29357</v>
      </c>
      <c r="M20880">
        <v>7312</v>
      </c>
    </row>
    <row r="20881" spans="1:13" x14ac:dyDescent="0.3">
      <c r="E20881" t="s">
        <v>1879</v>
      </c>
      <c r="F20881" t="s">
        <v>5616</v>
      </c>
      <c r="G20881" t="s">
        <v>11138</v>
      </c>
      <c r="H20881" t="s">
        <v>28385</v>
      </c>
      <c r="I20881" t="s">
        <v>29358</v>
      </c>
      <c r="J20881" t="s">
        <v>29360</v>
      </c>
      <c r="M20881">
        <v>8738</v>
      </c>
    </row>
    <row r="20882" spans="1:13" hidden="1" x14ac:dyDescent="0.3">
      <c r="E20882" t="s">
        <v>215</v>
      </c>
      <c r="F20882" t="s">
        <v>3067</v>
      </c>
      <c r="G20882" t="s">
        <v>11140</v>
      </c>
      <c r="H20882" t="s">
        <v>12910</v>
      </c>
      <c r="I20882" t="s">
        <v>29358</v>
      </c>
      <c r="J20882" t="s">
        <v>29375</v>
      </c>
      <c r="M20882">
        <v>1088</v>
      </c>
    </row>
    <row r="20883" spans="1:13" hidden="1" x14ac:dyDescent="0.3">
      <c r="E20883" t="s">
        <v>1188</v>
      </c>
      <c r="F20883" t="s">
        <v>3067</v>
      </c>
      <c r="G20883" t="s">
        <v>11140</v>
      </c>
      <c r="H20883" t="s">
        <v>21773</v>
      </c>
      <c r="I20883" t="s">
        <v>29358</v>
      </c>
      <c r="J20883" t="s">
        <v>29375</v>
      </c>
      <c r="M20883">
        <v>6273</v>
      </c>
    </row>
    <row r="20884" spans="1:13" hidden="1" x14ac:dyDescent="0.3">
      <c r="E20884" t="s">
        <v>1589</v>
      </c>
      <c r="F20884" t="s">
        <v>3067</v>
      </c>
      <c r="G20884" t="s">
        <v>11140</v>
      </c>
      <c r="H20884" t="s">
        <v>25650</v>
      </c>
      <c r="I20884" t="s">
        <v>29358</v>
      </c>
      <c r="J20884" t="s">
        <v>29375</v>
      </c>
      <c r="M20884">
        <v>7730</v>
      </c>
    </row>
    <row r="20885" spans="1:13" hidden="1" x14ac:dyDescent="0.3">
      <c r="A20885" t="s">
        <v>11138</v>
      </c>
      <c r="B20885">
        <v>1</v>
      </c>
      <c r="C20885">
        <v>1</v>
      </c>
      <c r="D20885">
        <v>1</v>
      </c>
      <c r="E20885" t="s">
        <v>985</v>
      </c>
      <c r="F20885" t="s">
        <v>6619</v>
      </c>
      <c r="G20885" t="s">
        <v>11138</v>
      </c>
      <c r="H20885" t="s">
        <v>19742</v>
      </c>
      <c r="I20885" t="s">
        <v>29359</v>
      </c>
      <c r="J20885" t="s">
        <v>29360</v>
      </c>
      <c r="M20885">
        <v>5314</v>
      </c>
    </row>
    <row r="20886" spans="1:13" hidden="1" x14ac:dyDescent="0.3">
      <c r="E20886" t="s">
        <v>1314</v>
      </c>
      <c r="F20886" t="s">
        <v>8254</v>
      </c>
      <c r="G20886" t="s">
        <v>11138</v>
      </c>
      <c r="H20886" t="s">
        <v>23093</v>
      </c>
      <c r="I20886" t="s">
        <v>29357</v>
      </c>
      <c r="M20886">
        <v>6728</v>
      </c>
    </row>
    <row r="20887" spans="1:13" hidden="1" x14ac:dyDescent="0.3">
      <c r="E20887" t="s">
        <v>1314</v>
      </c>
      <c r="F20887" t="s">
        <v>8254</v>
      </c>
      <c r="G20887" t="s">
        <v>11138</v>
      </c>
      <c r="H20887" t="s">
        <v>23094</v>
      </c>
      <c r="I20887" t="s">
        <v>29357</v>
      </c>
      <c r="M20887">
        <v>6728</v>
      </c>
    </row>
    <row r="20888" spans="1:13" hidden="1" x14ac:dyDescent="0.3">
      <c r="E20888" t="s">
        <v>1503</v>
      </c>
      <c r="F20888" t="s">
        <v>9110</v>
      </c>
      <c r="G20888" t="s">
        <v>11139</v>
      </c>
      <c r="H20888" t="s">
        <v>24992</v>
      </c>
      <c r="I20888" t="s">
        <v>29357</v>
      </c>
      <c r="M20888">
        <v>7326</v>
      </c>
    </row>
    <row r="20889" spans="1:13" hidden="1" x14ac:dyDescent="0.3">
      <c r="E20889" t="s">
        <v>1297</v>
      </c>
      <c r="F20889" t="s">
        <v>8255</v>
      </c>
      <c r="G20889" t="s">
        <v>11138</v>
      </c>
      <c r="H20889" t="s">
        <v>23096</v>
      </c>
      <c r="I20889" t="s">
        <v>29357</v>
      </c>
      <c r="M20889">
        <v>6729</v>
      </c>
    </row>
    <row r="20890" spans="1:13" hidden="1" x14ac:dyDescent="0.3">
      <c r="E20890" t="s">
        <v>488</v>
      </c>
      <c r="F20890" t="s">
        <v>4401</v>
      </c>
      <c r="G20890" t="s">
        <v>11139</v>
      </c>
      <c r="H20890" t="s">
        <v>15461</v>
      </c>
      <c r="I20890" t="s">
        <v>29357</v>
      </c>
      <c r="M20890">
        <v>2044</v>
      </c>
    </row>
    <row r="20891" spans="1:13" hidden="1" x14ac:dyDescent="0.3">
      <c r="E20891" t="s">
        <v>1297</v>
      </c>
      <c r="F20891" t="s">
        <v>2532</v>
      </c>
      <c r="G20891" t="s">
        <v>11138</v>
      </c>
      <c r="H20891" t="s">
        <v>23098</v>
      </c>
      <c r="I20891" t="s">
        <v>29357</v>
      </c>
      <c r="M20891">
        <v>6730</v>
      </c>
    </row>
    <row r="20892" spans="1:13" hidden="1" x14ac:dyDescent="0.3">
      <c r="E20892" t="s">
        <v>1331</v>
      </c>
      <c r="F20892" t="s">
        <v>4401</v>
      </c>
      <c r="G20892" t="s">
        <v>11139</v>
      </c>
      <c r="H20892" t="s">
        <v>23297</v>
      </c>
      <c r="I20892" t="s">
        <v>29357</v>
      </c>
      <c r="M20892">
        <v>6823</v>
      </c>
    </row>
    <row r="20893" spans="1:13" x14ac:dyDescent="0.3">
      <c r="E20893" t="s">
        <v>746</v>
      </c>
      <c r="F20893" t="s">
        <v>5615</v>
      </c>
      <c r="G20893" t="s">
        <v>11138</v>
      </c>
      <c r="H20893" t="s">
        <v>18076</v>
      </c>
      <c r="I20893" t="s">
        <v>29358</v>
      </c>
      <c r="J20893" t="s">
        <v>29363</v>
      </c>
      <c r="K20893" t="s">
        <v>29399</v>
      </c>
      <c r="L20893" t="s">
        <v>29390</v>
      </c>
      <c r="M20893">
        <v>2869</v>
      </c>
    </row>
    <row r="20894" spans="1:13" hidden="1" x14ac:dyDescent="0.3">
      <c r="E20894" t="s">
        <v>1297</v>
      </c>
      <c r="F20894" t="s">
        <v>8256</v>
      </c>
      <c r="G20894" t="s">
        <v>11137</v>
      </c>
      <c r="H20894" t="s">
        <v>23101</v>
      </c>
      <c r="I20894" t="s">
        <v>29357</v>
      </c>
      <c r="M20894">
        <v>6730</v>
      </c>
    </row>
    <row r="20895" spans="1:13" hidden="1" x14ac:dyDescent="0.3">
      <c r="E20895" t="s">
        <v>1604</v>
      </c>
      <c r="F20895" t="s">
        <v>3067</v>
      </c>
      <c r="G20895" t="s">
        <v>11140</v>
      </c>
      <c r="H20895" t="s">
        <v>25826</v>
      </c>
      <c r="I20895" t="s">
        <v>29358</v>
      </c>
      <c r="J20895" t="s">
        <v>29375</v>
      </c>
      <c r="M20895">
        <v>7748</v>
      </c>
    </row>
    <row r="20896" spans="1:13" hidden="1" x14ac:dyDescent="0.3">
      <c r="E20896" t="s">
        <v>1297</v>
      </c>
      <c r="F20896" t="s">
        <v>8205</v>
      </c>
      <c r="G20896" t="s">
        <v>11138</v>
      </c>
      <c r="H20896" t="s">
        <v>23103</v>
      </c>
      <c r="I20896" t="s">
        <v>29357</v>
      </c>
      <c r="M20896">
        <v>6730</v>
      </c>
    </row>
    <row r="20897" spans="1:13" hidden="1" x14ac:dyDescent="0.3">
      <c r="E20897" t="s">
        <v>1314</v>
      </c>
      <c r="F20897" t="s">
        <v>8254</v>
      </c>
      <c r="G20897" t="s">
        <v>11138</v>
      </c>
      <c r="H20897" t="s">
        <v>23104</v>
      </c>
      <c r="I20897" t="s">
        <v>29357</v>
      </c>
      <c r="M20897">
        <v>6731</v>
      </c>
    </row>
    <row r="20898" spans="1:13" hidden="1" x14ac:dyDescent="0.3">
      <c r="E20898" t="s">
        <v>1606</v>
      </c>
      <c r="F20898" t="s">
        <v>3067</v>
      </c>
      <c r="G20898" t="s">
        <v>11140</v>
      </c>
      <c r="H20898" t="s">
        <v>25850</v>
      </c>
      <c r="I20898" t="s">
        <v>29358</v>
      </c>
      <c r="J20898" t="s">
        <v>29375</v>
      </c>
      <c r="M20898">
        <v>7750</v>
      </c>
    </row>
    <row r="20899" spans="1:13" x14ac:dyDescent="0.3">
      <c r="E20899" t="s">
        <v>1888</v>
      </c>
      <c r="F20899" t="s">
        <v>10782</v>
      </c>
      <c r="G20899" t="s">
        <v>11138</v>
      </c>
      <c r="H20899" t="s">
        <v>28513</v>
      </c>
      <c r="I20899" t="s">
        <v>29358</v>
      </c>
      <c r="J20899" t="s">
        <v>29363</v>
      </c>
      <c r="K20899" t="s">
        <v>29399</v>
      </c>
      <c r="L20899" t="s">
        <v>29390</v>
      </c>
      <c r="M20899">
        <v>8970</v>
      </c>
    </row>
    <row r="20900" spans="1:13" hidden="1" x14ac:dyDescent="0.3">
      <c r="A20900" t="s">
        <v>11138</v>
      </c>
      <c r="B20900">
        <v>1</v>
      </c>
      <c r="C20900">
        <v>1</v>
      </c>
      <c r="D20900">
        <v>1</v>
      </c>
      <c r="E20900" t="s">
        <v>985</v>
      </c>
      <c r="F20900" t="s">
        <v>6619</v>
      </c>
      <c r="G20900" t="s">
        <v>11138</v>
      </c>
      <c r="H20900" t="s">
        <v>19742</v>
      </c>
      <c r="I20900" t="s">
        <v>29359</v>
      </c>
      <c r="J20900" t="s">
        <v>29360</v>
      </c>
      <c r="M20900">
        <v>5314</v>
      </c>
    </row>
    <row r="20901" spans="1:13" x14ac:dyDescent="0.3">
      <c r="E20901" t="s">
        <v>1180</v>
      </c>
      <c r="F20901" t="s">
        <v>7586</v>
      </c>
      <c r="G20901" t="s">
        <v>11138</v>
      </c>
      <c r="H20901" t="s">
        <v>21683</v>
      </c>
      <c r="I20901" t="s">
        <v>29358</v>
      </c>
      <c r="J20901" t="s">
        <v>29378</v>
      </c>
      <c r="K20901" t="s">
        <v>29406</v>
      </c>
      <c r="L20901" t="s">
        <v>29403</v>
      </c>
      <c r="M20901">
        <v>6261</v>
      </c>
    </row>
    <row r="20902" spans="1:13" hidden="1" x14ac:dyDescent="0.3">
      <c r="E20902" t="s">
        <v>1314</v>
      </c>
      <c r="F20902" t="s">
        <v>8254</v>
      </c>
      <c r="G20902" t="s">
        <v>11138</v>
      </c>
      <c r="H20902" t="s">
        <v>23109</v>
      </c>
      <c r="I20902" t="s">
        <v>29357</v>
      </c>
      <c r="M20902">
        <v>6732</v>
      </c>
    </row>
    <row r="20903" spans="1:13" x14ac:dyDescent="0.3">
      <c r="E20903" t="s">
        <v>1534</v>
      </c>
      <c r="F20903" t="s">
        <v>9260</v>
      </c>
      <c r="G20903" t="s">
        <v>11138</v>
      </c>
      <c r="H20903" t="s">
        <v>25270</v>
      </c>
      <c r="I20903" t="s">
        <v>29358</v>
      </c>
      <c r="J20903" t="s">
        <v>29378</v>
      </c>
      <c r="K20903" t="s">
        <v>29406</v>
      </c>
      <c r="L20903" t="s">
        <v>29403</v>
      </c>
      <c r="M20903">
        <v>7496</v>
      </c>
    </row>
    <row r="20904" spans="1:13" hidden="1" x14ac:dyDescent="0.3">
      <c r="E20904" t="s">
        <v>1314</v>
      </c>
      <c r="F20904" t="s">
        <v>8254</v>
      </c>
      <c r="G20904" t="s">
        <v>11138</v>
      </c>
      <c r="H20904" t="s">
        <v>23110</v>
      </c>
      <c r="I20904" t="s">
        <v>29357</v>
      </c>
      <c r="M20904">
        <v>6732</v>
      </c>
    </row>
    <row r="20905" spans="1:13" hidden="1" x14ac:dyDescent="0.3">
      <c r="E20905" t="s">
        <v>1494</v>
      </c>
      <c r="F20905" t="s">
        <v>9031</v>
      </c>
      <c r="G20905" t="s">
        <v>11139</v>
      </c>
      <c r="H20905" t="s">
        <v>24854</v>
      </c>
      <c r="I20905" t="s">
        <v>29357</v>
      </c>
      <c r="M20905">
        <v>7286</v>
      </c>
    </row>
    <row r="20906" spans="1:13" hidden="1" x14ac:dyDescent="0.3">
      <c r="E20906" t="s">
        <v>1606</v>
      </c>
      <c r="F20906" t="s">
        <v>3067</v>
      </c>
      <c r="G20906" t="s">
        <v>11140</v>
      </c>
      <c r="H20906" t="s">
        <v>25850</v>
      </c>
      <c r="I20906" t="s">
        <v>29358</v>
      </c>
      <c r="J20906" t="s">
        <v>29375</v>
      </c>
      <c r="M20906">
        <v>7750</v>
      </c>
    </row>
    <row r="20907" spans="1:13" hidden="1" x14ac:dyDescent="0.3">
      <c r="E20907" t="s">
        <v>1609</v>
      </c>
      <c r="F20907" t="s">
        <v>3067</v>
      </c>
      <c r="G20907" t="s">
        <v>11140</v>
      </c>
      <c r="H20907" t="s">
        <v>25886</v>
      </c>
      <c r="I20907" t="s">
        <v>29358</v>
      </c>
      <c r="J20907" t="s">
        <v>29375</v>
      </c>
      <c r="M20907">
        <v>7755</v>
      </c>
    </row>
    <row r="20908" spans="1:13" hidden="1" x14ac:dyDescent="0.3">
      <c r="E20908" t="s">
        <v>1314</v>
      </c>
      <c r="F20908" t="s">
        <v>8258</v>
      </c>
      <c r="G20908" t="s">
        <v>11137</v>
      </c>
      <c r="H20908" t="s">
        <v>23113</v>
      </c>
      <c r="I20908" t="s">
        <v>29357</v>
      </c>
      <c r="M20908">
        <v>6732</v>
      </c>
    </row>
    <row r="20909" spans="1:13" hidden="1" x14ac:dyDescent="0.3">
      <c r="E20909" t="s">
        <v>1609</v>
      </c>
      <c r="F20909" t="s">
        <v>3067</v>
      </c>
      <c r="G20909" t="s">
        <v>11140</v>
      </c>
      <c r="H20909" t="s">
        <v>25886</v>
      </c>
      <c r="I20909" t="s">
        <v>29358</v>
      </c>
      <c r="J20909" t="s">
        <v>29375</v>
      </c>
      <c r="M20909">
        <v>7755</v>
      </c>
    </row>
    <row r="20910" spans="1:13" x14ac:dyDescent="0.3">
      <c r="E20910" t="s">
        <v>1695</v>
      </c>
      <c r="F20910" t="s">
        <v>10154</v>
      </c>
      <c r="G20910" t="s">
        <v>11138</v>
      </c>
      <c r="H20910" t="s">
        <v>27036</v>
      </c>
      <c r="I20910" t="s">
        <v>29358</v>
      </c>
      <c r="J20910" t="s">
        <v>29378</v>
      </c>
      <c r="K20910" t="s">
        <v>29406</v>
      </c>
      <c r="L20910" t="s">
        <v>29403</v>
      </c>
      <c r="M20910">
        <v>8034</v>
      </c>
    </row>
    <row r="20911" spans="1:13" hidden="1" x14ac:dyDescent="0.3">
      <c r="E20911" t="s">
        <v>912</v>
      </c>
      <c r="F20911" t="s">
        <v>6247</v>
      </c>
      <c r="G20911" t="s">
        <v>11139</v>
      </c>
      <c r="H20911" t="s">
        <v>19095</v>
      </c>
      <c r="I20911" t="s">
        <v>29357</v>
      </c>
      <c r="M20911">
        <v>5008</v>
      </c>
    </row>
    <row r="20912" spans="1:13" hidden="1" x14ac:dyDescent="0.3">
      <c r="E20912" t="s">
        <v>987</v>
      </c>
      <c r="F20912" t="s">
        <v>8133</v>
      </c>
      <c r="G20912" t="s">
        <v>11137</v>
      </c>
      <c r="H20912" t="s">
        <v>22774</v>
      </c>
      <c r="I20912" t="s">
        <v>29357</v>
      </c>
      <c r="M20912">
        <v>6734</v>
      </c>
    </row>
    <row r="20913" spans="1:13" hidden="1" x14ac:dyDescent="0.3">
      <c r="E20913" t="s">
        <v>987</v>
      </c>
      <c r="F20913" t="s">
        <v>8134</v>
      </c>
      <c r="G20913" t="s">
        <v>11138</v>
      </c>
      <c r="H20913" t="s">
        <v>22775</v>
      </c>
      <c r="I20913" t="s">
        <v>29357</v>
      </c>
      <c r="M20913">
        <v>6734</v>
      </c>
    </row>
    <row r="20914" spans="1:13" hidden="1" x14ac:dyDescent="0.3">
      <c r="E20914" t="s">
        <v>987</v>
      </c>
      <c r="F20914" t="s">
        <v>2969</v>
      </c>
      <c r="G20914" t="s">
        <v>11140</v>
      </c>
      <c r="H20914" t="s">
        <v>22777</v>
      </c>
      <c r="I20914" t="s">
        <v>29357</v>
      </c>
      <c r="M20914">
        <v>6735</v>
      </c>
    </row>
    <row r="20915" spans="1:13" hidden="1" x14ac:dyDescent="0.3">
      <c r="E20915" t="s">
        <v>987</v>
      </c>
      <c r="F20915" t="s">
        <v>2969</v>
      </c>
      <c r="G20915" t="s">
        <v>11140</v>
      </c>
      <c r="H20915" t="s">
        <v>22778</v>
      </c>
      <c r="I20915" t="s">
        <v>29357</v>
      </c>
      <c r="M20915">
        <v>6735</v>
      </c>
    </row>
    <row r="20916" spans="1:13" hidden="1" x14ac:dyDescent="0.3">
      <c r="E20916" t="s">
        <v>734</v>
      </c>
      <c r="F20916" t="s">
        <v>5540</v>
      </c>
      <c r="G20916" t="s">
        <v>11139</v>
      </c>
      <c r="H20916" t="s">
        <v>17886</v>
      </c>
      <c r="I20916" t="s">
        <v>29357</v>
      </c>
      <c r="M20916">
        <v>2793</v>
      </c>
    </row>
    <row r="20917" spans="1:13" hidden="1" x14ac:dyDescent="0.3">
      <c r="E20917" t="s">
        <v>987</v>
      </c>
      <c r="F20917" t="s">
        <v>8135</v>
      </c>
      <c r="G20917" t="s">
        <v>11138</v>
      </c>
      <c r="H20917" t="s">
        <v>22776</v>
      </c>
      <c r="I20917" t="s">
        <v>29357</v>
      </c>
      <c r="M20917">
        <v>6735</v>
      </c>
    </row>
    <row r="20918" spans="1:13" x14ac:dyDescent="0.3">
      <c r="E20918" t="s">
        <v>1222</v>
      </c>
      <c r="F20918" t="s">
        <v>7846</v>
      </c>
      <c r="G20918" t="s">
        <v>11138</v>
      </c>
      <c r="H20918" t="s">
        <v>22030</v>
      </c>
      <c r="I20918" t="s">
        <v>29358</v>
      </c>
      <c r="J20918" t="s">
        <v>29363</v>
      </c>
      <c r="K20918" t="s">
        <v>29399</v>
      </c>
      <c r="L20918" t="s">
        <v>29390</v>
      </c>
      <c r="M20918">
        <v>6354</v>
      </c>
    </row>
    <row r="20919" spans="1:13" hidden="1" x14ac:dyDescent="0.3">
      <c r="E20919" t="s">
        <v>987</v>
      </c>
      <c r="F20919" t="s">
        <v>8139</v>
      </c>
      <c r="G20919" t="s">
        <v>11138</v>
      </c>
      <c r="H20919" t="s">
        <v>22783</v>
      </c>
      <c r="I20919" t="s">
        <v>29357</v>
      </c>
      <c r="M20919">
        <v>6736</v>
      </c>
    </row>
    <row r="20920" spans="1:13" hidden="1" x14ac:dyDescent="0.3">
      <c r="E20920" t="s">
        <v>1953</v>
      </c>
      <c r="F20920" t="s">
        <v>3067</v>
      </c>
      <c r="G20920" t="s">
        <v>11140</v>
      </c>
      <c r="H20920" t="s">
        <v>29065</v>
      </c>
      <c r="I20920" t="s">
        <v>29358</v>
      </c>
      <c r="J20920" t="s">
        <v>29375</v>
      </c>
      <c r="M20920">
        <v>9250</v>
      </c>
    </row>
    <row r="20921" spans="1:13" hidden="1" x14ac:dyDescent="0.3">
      <c r="E20921" t="s">
        <v>987</v>
      </c>
      <c r="F20921" t="s">
        <v>8137</v>
      </c>
      <c r="G20921" t="s">
        <v>11137</v>
      </c>
      <c r="H20921" t="s">
        <v>22781</v>
      </c>
      <c r="I20921" t="s">
        <v>29357</v>
      </c>
      <c r="M20921">
        <v>6736</v>
      </c>
    </row>
    <row r="20922" spans="1:13" hidden="1" x14ac:dyDescent="0.3">
      <c r="E20922" t="s">
        <v>987</v>
      </c>
      <c r="F20922" t="s">
        <v>2966</v>
      </c>
      <c r="G20922" t="s">
        <v>11138</v>
      </c>
      <c r="H20922" t="s">
        <v>22784</v>
      </c>
      <c r="I20922" t="s">
        <v>29357</v>
      </c>
      <c r="M20922">
        <v>6737</v>
      </c>
    </row>
    <row r="20923" spans="1:13" hidden="1" x14ac:dyDescent="0.3">
      <c r="E20923" t="s">
        <v>987</v>
      </c>
      <c r="F20923" t="s">
        <v>6630</v>
      </c>
      <c r="G20923" t="s">
        <v>11138</v>
      </c>
      <c r="H20923" t="s">
        <v>22786</v>
      </c>
      <c r="I20923" t="s">
        <v>29357</v>
      </c>
      <c r="M20923">
        <v>6738</v>
      </c>
    </row>
    <row r="20924" spans="1:13" hidden="1" x14ac:dyDescent="0.3">
      <c r="A20924" t="s">
        <v>11138</v>
      </c>
      <c r="B20924">
        <v>1</v>
      </c>
      <c r="C20924">
        <v>1</v>
      </c>
      <c r="D20924">
        <v>1</v>
      </c>
      <c r="E20924" t="s">
        <v>985</v>
      </c>
      <c r="F20924" t="s">
        <v>6619</v>
      </c>
      <c r="G20924" t="s">
        <v>11138</v>
      </c>
      <c r="H20924" t="s">
        <v>19742</v>
      </c>
      <c r="I20924" t="s">
        <v>29359</v>
      </c>
      <c r="J20924" t="s">
        <v>29360</v>
      </c>
      <c r="M20924">
        <v>5314</v>
      </c>
    </row>
    <row r="20925" spans="1:13" hidden="1" x14ac:dyDescent="0.3">
      <c r="E20925" t="s">
        <v>711</v>
      </c>
      <c r="F20925" t="s">
        <v>5540</v>
      </c>
      <c r="G20925" t="s">
        <v>11139</v>
      </c>
      <c r="H20925" t="s">
        <v>20709</v>
      </c>
      <c r="I20925" t="s">
        <v>29357</v>
      </c>
      <c r="M20925">
        <v>5822</v>
      </c>
    </row>
    <row r="20926" spans="1:13" hidden="1" x14ac:dyDescent="0.3">
      <c r="E20926" t="s">
        <v>987</v>
      </c>
      <c r="F20926" t="s">
        <v>8141</v>
      </c>
      <c r="G20926" t="s">
        <v>11138</v>
      </c>
      <c r="H20926" t="s">
        <v>22791</v>
      </c>
      <c r="I20926" t="s">
        <v>29357</v>
      </c>
      <c r="M20926">
        <v>6739</v>
      </c>
    </row>
    <row r="20927" spans="1:13" hidden="1" x14ac:dyDescent="0.3">
      <c r="E20927" t="s">
        <v>987</v>
      </c>
      <c r="F20927" t="s">
        <v>6630</v>
      </c>
      <c r="G20927" t="s">
        <v>11137</v>
      </c>
      <c r="H20927" t="s">
        <v>22788</v>
      </c>
      <c r="I20927" t="s">
        <v>29357</v>
      </c>
      <c r="M20927">
        <v>6739</v>
      </c>
    </row>
    <row r="20928" spans="1:13" hidden="1" x14ac:dyDescent="0.3">
      <c r="E20928" t="s">
        <v>987</v>
      </c>
      <c r="F20928" t="s">
        <v>8139</v>
      </c>
      <c r="G20928" t="s">
        <v>11138</v>
      </c>
      <c r="H20928" t="s">
        <v>22792</v>
      </c>
      <c r="I20928" t="s">
        <v>29357</v>
      </c>
      <c r="M20928">
        <v>6739</v>
      </c>
    </row>
    <row r="20929" spans="1:13" hidden="1" x14ac:dyDescent="0.3">
      <c r="E20929" t="s">
        <v>987</v>
      </c>
      <c r="F20929" t="s">
        <v>8140</v>
      </c>
      <c r="G20929" t="s">
        <v>11140</v>
      </c>
      <c r="H20929" t="s">
        <v>22789</v>
      </c>
      <c r="I20929" t="s">
        <v>29357</v>
      </c>
      <c r="M20929">
        <v>6739</v>
      </c>
    </row>
    <row r="20930" spans="1:13" hidden="1" x14ac:dyDescent="0.3">
      <c r="A20930" t="s">
        <v>11138</v>
      </c>
      <c r="B20930">
        <v>1</v>
      </c>
      <c r="C20930">
        <v>1</v>
      </c>
      <c r="D20930">
        <v>1</v>
      </c>
      <c r="E20930" t="s">
        <v>985</v>
      </c>
      <c r="F20930" t="s">
        <v>6619</v>
      </c>
      <c r="G20930" t="s">
        <v>11138</v>
      </c>
      <c r="H20930" t="s">
        <v>19742</v>
      </c>
      <c r="I20930" t="s">
        <v>29359</v>
      </c>
      <c r="J20930" t="s">
        <v>29360</v>
      </c>
      <c r="M20930">
        <v>5314</v>
      </c>
    </row>
    <row r="20931" spans="1:13" hidden="1" x14ac:dyDescent="0.3">
      <c r="E20931" t="s">
        <v>826</v>
      </c>
      <c r="F20931" t="s">
        <v>5910</v>
      </c>
      <c r="G20931" t="s">
        <v>11139</v>
      </c>
      <c r="H20931" t="s">
        <v>18533</v>
      </c>
      <c r="I20931" t="s">
        <v>29357</v>
      </c>
      <c r="M20931">
        <v>3433</v>
      </c>
    </row>
    <row r="20932" spans="1:13" hidden="1" x14ac:dyDescent="0.3">
      <c r="E20932" t="s">
        <v>826</v>
      </c>
      <c r="F20932" t="s">
        <v>5910</v>
      </c>
      <c r="G20932" t="s">
        <v>11139</v>
      </c>
      <c r="H20932" t="s">
        <v>18533</v>
      </c>
      <c r="I20932" t="s">
        <v>29357</v>
      </c>
      <c r="M20932">
        <v>3495</v>
      </c>
    </row>
    <row r="20933" spans="1:13" hidden="1" x14ac:dyDescent="0.3">
      <c r="E20933" t="s">
        <v>826</v>
      </c>
      <c r="F20933" t="s">
        <v>5910</v>
      </c>
      <c r="G20933" t="s">
        <v>11139</v>
      </c>
      <c r="H20933" t="s">
        <v>18533</v>
      </c>
      <c r="I20933" t="s">
        <v>29357</v>
      </c>
      <c r="M20933">
        <v>3556</v>
      </c>
    </row>
    <row r="20934" spans="1:13" hidden="1" x14ac:dyDescent="0.3">
      <c r="E20934" t="s">
        <v>1315</v>
      </c>
      <c r="F20934" t="s">
        <v>8262</v>
      </c>
      <c r="G20934" t="s">
        <v>11140</v>
      </c>
      <c r="H20934" t="s">
        <v>23120</v>
      </c>
      <c r="I20934" t="s">
        <v>29357</v>
      </c>
      <c r="M20934">
        <v>6740</v>
      </c>
    </row>
    <row r="20935" spans="1:13" hidden="1" x14ac:dyDescent="0.3">
      <c r="E20935" t="s">
        <v>826</v>
      </c>
      <c r="F20935" t="s">
        <v>5910</v>
      </c>
      <c r="G20935" t="s">
        <v>11139</v>
      </c>
      <c r="H20935" t="s">
        <v>18533</v>
      </c>
      <c r="I20935" t="s">
        <v>29357</v>
      </c>
      <c r="M20935">
        <v>3618</v>
      </c>
    </row>
    <row r="20936" spans="1:13" hidden="1" x14ac:dyDescent="0.3">
      <c r="E20936" t="s">
        <v>826</v>
      </c>
      <c r="F20936" t="s">
        <v>5910</v>
      </c>
      <c r="G20936" t="s">
        <v>11139</v>
      </c>
      <c r="H20936" t="s">
        <v>18533</v>
      </c>
      <c r="I20936" t="s">
        <v>29357</v>
      </c>
      <c r="M20936">
        <v>3680</v>
      </c>
    </row>
    <row r="20937" spans="1:13" hidden="1" x14ac:dyDescent="0.3">
      <c r="E20937" t="s">
        <v>1953</v>
      </c>
      <c r="F20937" t="s">
        <v>3067</v>
      </c>
      <c r="G20937" t="s">
        <v>11140</v>
      </c>
      <c r="H20937" t="s">
        <v>29065</v>
      </c>
      <c r="I20937" t="s">
        <v>29358</v>
      </c>
      <c r="J20937" t="s">
        <v>29375</v>
      </c>
      <c r="M20937">
        <v>9253</v>
      </c>
    </row>
    <row r="20938" spans="1:13" hidden="1" x14ac:dyDescent="0.3">
      <c r="E20938" t="s">
        <v>1280</v>
      </c>
      <c r="F20938" t="s">
        <v>8142</v>
      </c>
      <c r="G20938" t="s">
        <v>11138</v>
      </c>
      <c r="H20938" t="s">
        <v>22797</v>
      </c>
      <c r="I20938" t="s">
        <v>29357</v>
      </c>
      <c r="M20938">
        <v>6742</v>
      </c>
    </row>
    <row r="20939" spans="1:13" hidden="1" x14ac:dyDescent="0.3">
      <c r="E20939" t="s">
        <v>1280</v>
      </c>
      <c r="F20939" t="s">
        <v>8143</v>
      </c>
      <c r="G20939" t="s">
        <v>11137</v>
      </c>
      <c r="H20939" t="s">
        <v>22799</v>
      </c>
      <c r="I20939" t="s">
        <v>29357</v>
      </c>
      <c r="M20939">
        <v>6742</v>
      </c>
    </row>
    <row r="20940" spans="1:13" hidden="1" x14ac:dyDescent="0.3">
      <c r="E20940" t="s">
        <v>1280</v>
      </c>
      <c r="F20940" t="s">
        <v>8144</v>
      </c>
      <c r="G20940" t="s">
        <v>11137</v>
      </c>
      <c r="H20940" t="s">
        <v>22800</v>
      </c>
      <c r="I20940" t="s">
        <v>29357</v>
      </c>
      <c r="M20940">
        <v>6742</v>
      </c>
    </row>
    <row r="20941" spans="1:13" hidden="1" x14ac:dyDescent="0.3">
      <c r="E20941" t="s">
        <v>1280</v>
      </c>
      <c r="F20941" t="s">
        <v>6909</v>
      </c>
      <c r="G20941" t="s">
        <v>11138</v>
      </c>
      <c r="H20941" t="s">
        <v>22798</v>
      </c>
      <c r="I20941" t="s">
        <v>29357</v>
      </c>
      <c r="M20941">
        <v>6742</v>
      </c>
    </row>
    <row r="20942" spans="1:13" hidden="1" x14ac:dyDescent="0.3">
      <c r="E20942" t="s">
        <v>1176</v>
      </c>
      <c r="F20942" t="s">
        <v>7559</v>
      </c>
      <c r="G20942" t="s">
        <v>11140</v>
      </c>
      <c r="H20942" t="s">
        <v>21656</v>
      </c>
      <c r="I20942" t="s">
        <v>29358</v>
      </c>
      <c r="J20942" t="s">
        <v>29367</v>
      </c>
      <c r="K20942" t="s">
        <v>29375</v>
      </c>
      <c r="M20942">
        <v>6256</v>
      </c>
    </row>
    <row r="20943" spans="1:13" hidden="1" x14ac:dyDescent="0.3">
      <c r="E20943" t="s">
        <v>1281</v>
      </c>
      <c r="F20943" t="s">
        <v>8143</v>
      </c>
      <c r="G20943" t="s">
        <v>11137</v>
      </c>
      <c r="H20943" t="s">
        <v>22799</v>
      </c>
      <c r="I20943" t="s">
        <v>29357</v>
      </c>
      <c r="M20943">
        <v>6743</v>
      </c>
    </row>
    <row r="20944" spans="1:13" hidden="1" x14ac:dyDescent="0.3">
      <c r="E20944" t="s">
        <v>1281</v>
      </c>
      <c r="F20944" t="s">
        <v>8142</v>
      </c>
      <c r="G20944" t="s">
        <v>11138</v>
      </c>
      <c r="H20944" t="s">
        <v>22797</v>
      </c>
      <c r="I20944" t="s">
        <v>29357</v>
      </c>
      <c r="M20944">
        <v>6743</v>
      </c>
    </row>
    <row r="20945" spans="1:13" hidden="1" x14ac:dyDescent="0.3">
      <c r="E20945" t="s">
        <v>1594</v>
      </c>
      <c r="F20945" t="s">
        <v>9512</v>
      </c>
      <c r="G20945" t="s">
        <v>11140</v>
      </c>
      <c r="H20945" t="s">
        <v>25705</v>
      </c>
      <c r="I20945" t="s">
        <v>29358</v>
      </c>
      <c r="J20945" t="s">
        <v>29367</v>
      </c>
      <c r="K20945" t="s">
        <v>29375</v>
      </c>
      <c r="L20945" t="s">
        <v>29363</v>
      </c>
      <c r="M20945">
        <v>7737</v>
      </c>
    </row>
    <row r="20946" spans="1:13" hidden="1" x14ac:dyDescent="0.3">
      <c r="E20946" t="s">
        <v>1281</v>
      </c>
      <c r="F20946" t="s">
        <v>8144</v>
      </c>
      <c r="G20946" t="s">
        <v>11137</v>
      </c>
      <c r="H20946" t="s">
        <v>22803</v>
      </c>
      <c r="I20946" t="s">
        <v>29357</v>
      </c>
      <c r="M20946">
        <v>6743</v>
      </c>
    </row>
    <row r="20947" spans="1:13" x14ac:dyDescent="0.3">
      <c r="E20947" t="s">
        <v>922</v>
      </c>
      <c r="F20947" t="s">
        <v>6272</v>
      </c>
      <c r="G20947" t="s">
        <v>11138</v>
      </c>
      <c r="H20947" t="s">
        <v>19148</v>
      </c>
      <c r="I20947" t="s">
        <v>29358</v>
      </c>
      <c r="J20947" t="s">
        <v>29360</v>
      </c>
      <c r="M20947">
        <v>5026</v>
      </c>
    </row>
    <row r="20948" spans="1:13" x14ac:dyDescent="0.3">
      <c r="E20948" t="s">
        <v>1101</v>
      </c>
      <c r="F20948" t="s">
        <v>6272</v>
      </c>
      <c r="G20948" t="s">
        <v>11138</v>
      </c>
      <c r="H20948" t="s">
        <v>20630</v>
      </c>
      <c r="I20948" t="s">
        <v>29358</v>
      </c>
      <c r="J20948" t="s">
        <v>29360</v>
      </c>
      <c r="M20948">
        <v>5809</v>
      </c>
    </row>
    <row r="20949" spans="1:13" hidden="1" x14ac:dyDescent="0.3">
      <c r="E20949" t="s">
        <v>1281</v>
      </c>
      <c r="F20949" t="s">
        <v>8144</v>
      </c>
      <c r="G20949" t="s">
        <v>11137</v>
      </c>
      <c r="H20949" t="s">
        <v>22800</v>
      </c>
      <c r="I20949" t="s">
        <v>29357</v>
      </c>
      <c r="M20949">
        <v>6743</v>
      </c>
    </row>
    <row r="20950" spans="1:13" hidden="1" x14ac:dyDescent="0.3">
      <c r="E20950" t="s">
        <v>1281</v>
      </c>
      <c r="F20950" t="s">
        <v>8142</v>
      </c>
      <c r="G20950" t="s">
        <v>11138</v>
      </c>
      <c r="H20950" t="s">
        <v>22801</v>
      </c>
      <c r="I20950" t="s">
        <v>29357</v>
      </c>
      <c r="M20950">
        <v>6743</v>
      </c>
    </row>
    <row r="20951" spans="1:13" hidden="1" x14ac:dyDescent="0.3">
      <c r="E20951" t="s">
        <v>1281</v>
      </c>
      <c r="F20951" t="s">
        <v>8145</v>
      </c>
      <c r="G20951" t="s">
        <v>11137</v>
      </c>
      <c r="H20951" t="s">
        <v>22802</v>
      </c>
      <c r="I20951" t="s">
        <v>29357</v>
      </c>
      <c r="M20951">
        <v>6743</v>
      </c>
    </row>
    <row r="20952" spans="1:13" hidden="1" x14ac:dyDescent="0.3">
      <c r="E20952" t="s">
        <v>1281</v>
      </c>
      <c r="F20952" t="s">
        <v>6909</v>
      </c>
      <c r="G20952" t="s">
        <v>11138</v>
      </c>
      <c r="H20952" t="s">
        <v>22798</v>
      </c>
      <c r="I20952" t="s">
        <v>29357</v>
      </c>
      <c r="M20952">
        <v>6743</v>
      </c>
    </row>
    <row r="20953" spans="1:13" hidden="1" x14ac:dyDescent="0.3">
      <c r="E20953" t="s">
        <v>1338</v>
      </c>
      <c r="F20953" t="s">
        <v>8353</v>
      </c>
      <c r="G20953" t="s">
        <v>11140</v>
      </c>
      <c r="H20953" t="s">
        <v>23360</v>
      </c>
      <c r="I20953" t="s">
        <v>29358</v>
      </c>
      <c r="J20953" t="s">
        <v>29367</v>
      </c>
      <c r="K20953" t="s">
        <v>29375</v>
      </c>
      <c r="L20953" t="s">
        <v>29363</v>
      </c>
      <c r="M20953">
        <v>6830</v>
      </c>
    </row>
    <row r="20954" spans="1:13" hidden="1" x14ac:dyDescent="0.3">
      <c r="E20954" t="s">
        <v>1282</v>
      </c>
      <c r="F20954" t="s">
        <v>8154</v>
      </c>
      <c r="G20954" t="s">
        <v>11137</v>
      </c>
      <c r="H20954" t="s">
        <v>22820</v>
      </c>
      <c r="I20954" t="s">
        <v>29357</v>
      </c>
      <c r="M20954">
        <v>6744</v>
      </c>
    </row>
    <row r="20955" spans="1:13" hidden="1" x14ac:dyDescent="0.3">
      <c r="A20955" t="s">
        <v>11138</v>
      </c>
      <c r="B20955">
        <v>1</v>
      </c>
      <c r="C20955">
        <v>1</v>
      </c>
      <c r="D20955">
        <v>1</v>
      </c>
      <c r="E20955" t="s">
        <v>985</v>
      </c>
      <c r="F20955" t="s">
        <v>6619</v>
      </c>
      <c r="G20955" t="s">
        <v>11138</v>
      </c>
      <c r="H20955" t="s">
        <v>19742</v>
      </c>
      <c r="I20955" t="s">
        <v>29359</v>
      </c>
      <c r="J20955" t="s">
        <v>29360</v>
      </c>
      <c r="M20955">
        <v>5314</v>
      </c>
    </row>
    <row r="20956" spans="1:13" hidden="1" x14ac:dyDescent="0.3">
      <c r="E20956" t="s">
        <v>826</v>
      </c>
      <c r="F20956" t="s">
        <v>5910</v>
      </c>
      <c r="G20956" t="s">
        <v>11139</v>
      </c>
      <c r="H20956" t="s">
        <v>18533</v>
      </c>
      <c r="I20956" t="s">
        <v>29357</v>
      </c>
      <c r="M20956">
        <v>3741</v>
      </c>
    </row>
    <row r="20957" spans="1:13" hidden="1" x14ac:dyDescent="0.3">
      <c r="E20957" t="s">
        <v>1282</v>
      </c>
      <c r="F20957" t="s">
        <v>8153</v>
      </c>
      <c r="G20957" t="s">
        <v>11137</v>
      </c>
      <c r="H20957" t="s">
        <v>22819</v>
      </c>
      <c r="I20957" t="s">
        <v>29357</v>
      </c>
      <c r="M20957">
        <v>6744</v>
      </c>
    </row>
    <row r="20958" spans="1:13" hidden="1" x14ac:dyDescent="0.3">
      <c r="E20958" t="s">
        <v>1282</v>
      </c>
      <c r="F20958" t="s">
        <v>8129</v>
      </c>
      <c r="G20958" t="s">
        <v>11138</v>
      </c>
      <c r="H20958" t="s">
        <v>22813</v>
      </c>
      <c r="I20958" t="s">
        <v>29357</v>
      </c>
      <c r="M20958">
        <v>6744</v>
      </c>
    </row>
    <row r="20959" spans="1:13" hidden="1" x14ac:dyDescent="0.3">
      <c r="A20959" t="s">
        <v>11138</v>
      </c>
      <c r="B20959">
        <v>1</v>
      </c>
      <c r="C20959">
        <v>1</v>
      </c>
      <c r="D20959">
        <v>1</v>
      </c>
      <c r="E20959" t="s">
        <v>985</v>
      </c>
      <c r="F20959" t="s">
        <v>6619</v>
      </c>
      <c r="G20959" t="s">
        <v>11138</v>
      </c>
      <c r="H20959" t="s">
        <v>19742</v>
      </c>
      <c r="I20959" t="s">
        <v>29359</v>
      </c>
      <c r="J20959" t="s">
        <v>29360</v>
      </c>
      <c r="M20959">
        <v>5314</v>
      </c>
    </row>
    <row r="20960" spans="1:13" hidden="1" x14ac:dyDescent="0.3">
      <c r="E20960" t="s">
        <v>1282</v>
      </c>
      <c r="F20960" t="s">
        <v>8152</v>
      </c>
      <c r="G20960" t="s">
        <v>11138</v>
      </c>
      <c r="H20960" t="s">
        <v>22818</v>
      </c>
      <c r="I20960" t="s">
        <v>29357</v>
      </c>
      <c r="M20960">
        <v>6744</v>
      </c>
    </row>
    <row r="20961" spans="5:13" hidden="1" x14ac:dyDescent="0.3">
      <c r="E20961" t="s">
        <v>1282</v>
      </c>
      <c r="F20961" t="s">
        <v>8149</v>
      </c>
      <c r="G20961" t="s">
        <v>11138</v>
      </c>
      <c r="H20961" t="s">
        <v>22811</v>
      </c>
      <c r="I20961" t="s">
        <v>29357</v>
      </c>
      <c r="M20961">
        <v>6744</v>
      </c>
    </row>
    <row r="20962" spans="5:13" hidden="1" x14ac:dyDescent="0.3">
      <c r="E20962" t="s">
        <v>1282</v>
      </c>
      <c r="F20962" t="s">
        <v>1279</v>
      </c>
      <c r="G20962" t="s">
        <v>11137</v>
      </c>
      <c r="H20962" t="s">
        <v>22809</v>
      </c>
      <c r="I20962" t="s">
        <v>29357</v>
      </c>
      <c r="M20962">
        <v>6744</v>
      </c>
    </row>
    <row r="20963" spans="5:13" x14ac:dyDescent="0.3">
      <c r="E20963" t="s">
        <v>1371</v>
      </c>
      <c r="F20963" t="s">
        <v>6272</v>
      </c>
      <c r="G20963" t="s">
        <v>11138</v>
      </c>
      <c r="H20963" t="s">
        <v>23635</v>
      </c>
      <c r="I20963" t="s">
        <v>29358</v>
      </c>
      <c r="J20963" t="s">
        <v>29360</v>
      </c>
      <c r="M20963">
        <v>6866</v>
      </c>
    </row>
    <row r="20964" spans="5:13" hidden="1" x14ac:dyDescent="0.3">
      <c r="E20964" t="s">
        <v>1282</v>
      </c>
      <c r="F20964" t="s">
        <v>8147</v>
      </c>
      <c r="G20964" t="s">
        <v>11137</v>
      </c>
      <c r="H20964" t="s">
        <v>22808</v>
      </c>
      <c r="I20964" t="s">
        <v>29357</v>
      </c>
      <c r="M20964">
        <v>6744</v>
      </c>
    </row>
    <row r="20965" spans="5:13" hidden="1" x14ac:dyDescent="0.3">
      <c r="E20965" t="s">
        <v>1282</v>
      </c>
      <c r="F20965" t="s">
        <v>8151</v>
      </c>
      <c r="G20965" t="s">
        <v>11138</v>
      </c>
      <c r="H20965" t="s">
        <v>22817</v>
      </c>
      <c r="I20965" t="s">
        <v>29357</v>
      </c>
      <c r="M20965">
        <v>6744</v>
      </c>
    </row>
    <row r="20966" spans="5:13" x14ac:dyDescent="0.3">
      <c r="E20966" t="s">
        <v>1371</v>
      </c>
      <c r="F20966" t="s">
        <v>6272</v>
      </c>
      <c r="G20966" t="s">
        <v>11138</v>
      </c>
      <c r="H20966" t="s">
        <v>23635</v>
      </c>
      <c r="I20966" t="s">
        <v>29358</v>
      </c>
      <c r="J20966" t="s">
        <v>29360</v>
      </c>
      <c r="M20966">
        <v>6866</v>
      </c>
    </row>
    <row r="20967" spans="5:13" x14ac:dyDescent="0.3">
      <c r="E20967" t="s">
        <v>1658</v>
      </c>
      <c r="F20967" t="s">
        <v>6272</v>
      </c>
      <c r="G20967" t="s">
        <v>11138</v>
      </c>
      <c r="H20967" t="s">
        <v>26312</v>
      </c>
      <c r="I20967" t="s">
        <v>29358</v>
      </c>
      <c r="J20967" t="s">
        <v>29360</v>
      </c>
      <c r="M20967">
        <v>7848</v>
      </c>
    </row>
    <row r="20968" spans="5:13" x14ac:dyDescent="0.3">
      <c r="E20968" t="s">
        <v>1658</v>
      </c>
      <c r="F20968" t="s">
        <v>6272</v>
      </c>
      <c r="G20968" t="s">
        <v>11138</v>
      </c>
      <c r="H20968" t="s">
        <v>26317</v>
      </c>
      <c r="I20968" t="s">
        <v>29358</v>
      </c>
      <c r="J20968" t="s">
        <v>29360</v>
      </c>
      <c r="M20968">
        <v>7849</v>
      </c>
    </row>
    <row r="20969" spans="5:13" x14ac:dyDescent="0.3">
      <c r="E20969" t="s">
        <v>1658</v>
      </c>
      <c r="F20969" t="s">
        <v>6272</v>
      </c>
      <c r="G20969" t="s">
        <v>11138</v>
      </c>
      <c r="H20969" t="s">
        <v>26327</v>
      </c>
      <c r="I20969" t="s">
        <v>29358</v>
      </c>
      <c r="J20969" t="s">
        <v>29362</v>
      </c>
      <c r="K20969" t="s">
        <v>29390</v>
      </c>
      <c r="M20969">
        <v>7850</v>
      </c>
    </row>
    <row r="20970" spans="5:13" hidden="1" x14ac:dyDescent="0.3">
      <c r="E20970" t="s">
        <v>1605</v>
      </c>
      <c r="F20970" t="s">
        <v>9603</v>
      </c>
      <c r="G20970" t="s">
        <v>11140</v>
      </c>
      <c r="H20970" t="s">
        <v>25833</v>
      </c>
      <c r="I20970" t="s">
        <v>29358</v>
      </c>
      <c r="J20970" t="s">
        <v>29367</v>
      </c>
      <c r="K20970" t="s">
        <v>29375</v>
      </c>
      <c r="L20970" t="s">
        <v>29363</v>
      </c>
      <c r="M20970">
        <v>7749</v>
      </c>
    </row>
    <row r="20971" spans="5:13" x14ac:dyDescent="0.3">
      <c r="E20971" t="s">
        <v>818</v>
      </c>
      <c r="F20971" t="s">
        <v>2467</v>
      </c>
      <c r="G20971" t="s">
        <v>11138</v>
      </c>
      <c r="H20971" t="s">
        <v>18476</v>
      </c>
      <c r="I20971" t="s">
        <v>29358</v>
      </c>
      <c r="J20971" t="s">
        <v>29360</v>
      </c>
      <c r="M20971">
        <v>3321</v>
      </c>
    </row>
    <row r="20972" spans="5:13" hidden="1" x14ac:dyDescent="0.3">
      <c r="E20972" t="s">
        <v>1314</v>
      </c>
      <c r="F20972" t="s">
        <v>8254</v>
      </c>
      <c r="G20972" t="s">
        <v>11138</v>
      </c>
      <c r="H20972" t="s">
        <v>23126</v>
      </c>
      <c r="I20972" t="s">
        <v>29357</v>
      </c>
      <c r="M20972">
        <v>6745</v>
      </c>
    </row>
    <row r="20973" spans="5:13" hidden="1" x14ac:dyDescent="0.3">
      <c r="E20973" t="s">
        <v>1609</v>
      </c>
      <c r="F20973" t="s">
        <v>9636</v>
      </c>
      <c r="G20973" t="s">
        <v>11140</v>
      </c>
      <c r="H20973" t="s">
        <v>25884</v>
      </c>
      <c r="I20973" t="s">
        <v>29358</v>
      </c>
      <c r="J20973" t="s">
        <v>29367</v>
      </c>
      <c r="K20973" t="s">
        <v>29375</v>
      </c>
      <c r="L20973" t="s">
        <v>29363</v>
      </c>
      <c r="M20973">
        <v>7755</v>
      </c>
    </row>
    <row r="20974" spans="5:13" x14ac:dyDescent="0.3">
      <c r="E20974" t="s">
        <v>818</v>
      </c>
      <c r="F20974" t="s">
        <v>2467</v>
      </c>
      <c r="G20974" t="s">
        <v>11138</v>
      </c>
      <c r="H20974" t="s">
        <v>18476</v>
      </c>
      <c r="I20974" t="s">
        <v>29358</v>
      </c>
      <c r="J20974" t="s">
        <v>29360</v>
      </c>
      <c r="M20974">
        <v>3321</v>
      </c>
    </row>
    <row r="20975" spans="5:13" hidden="1" x14ac:dyDescent="0.3">
      <c r="E20975" t="s">
        <v>826</v>
      </c>
      <c r="F20975" t="s">
        <v>5910</v>
      </c>
      <c r="G20975" t="s">
        <v>11139</v>
      </c>
      <c r="H20975" t="s">
        <v>18533</v>
      </c>
      <c r="I20975" t="s">
        <v>29357</v>
      </c>
      <c r="M20975">
        <v>3803</v>
      </c>
    </row>
    <row r="20976" spans="5:13" hidden="1" x14ac:dyDescent="0.3">
      <c r="E20976" t="s">
        <v>1314</v>
      </c>
      <c r="F20976" t="s">
        <v>8254</v>
      </c>
      <c r="G20976" t="s">
        <v>11138</v>
      </c>
      <c r="H20976" t="s">
        <v>23128</v>
      </c>
      <c r="I20976" t="s">
        <v>29357</v>
      </c>
      <c r="M20976">
        <v>6745</v>
      </c>
    </row>
    <row r="20977" spans="1:13" hidden="1" x14ac:dyDescent="0.3">
      <c r="E20977" t="s">
        <v>1176</v>
      </c>
      <c r="F20977" t="s">
        <v>7560</v>
      </c>
      <c r="G20977" t="s">
        <v>11140</v>
      </c>
      <c r="H20977" t="s">
        <v>21657</v>
      </c>
      <c r="I20977" t="s">
        <v>29358</v>
      </c>
      <c r="J20977" t="s">
        <v>29367</v>
      </c>
      <c r="K20977" t="s">
        <v>29375</v>
      </c>
      <c r="M20977">
        <v>6256</v>
      </c>
    </row>
    <row r="20978" spans="1:13" x14ac:dyDescent="0.3">
      <c r="E20978" t="s">
        <v>35</v>
      </c>
      <c r="F20978" t="s">
        <v>2132</v>
      </c>
      <c r="G20978" t="s">
        <v>11138</v>
      </c>
      <c r="H20978" t="s">
        <v>11313</v>
      </c>
      <c r="I20978" t="s">
        <v>29358</v>
      </c>
      <c r="J20978" t="s">
        <v>29360</v>
      </c>
      <c r="M20978">
        <v>80</v>
      </c>
    </row>
    <row r="20979" spans="1:13" x14ac:dyDescent="0.3">
      <c r="E20979" t="s">
        <v>75</v>
      </c>
      <c r="F20979" t="s">
        <v>2132</v>
      </c>
      <c r="G20979" t="s">
        <v>11138</v>
      </c>
      <c r="H20979" t="s">
        <v>11894</v>
      </c>
      <c r="I20979" t="s">
        <v>29358</v>
      </c>
      <c r="J20979" t="s">
        <v>29360</v>
      </c>
      <c r="M20979">
        <v>306</v>
      </c>
    </row>
    <row r="20980" spans="1:13" hidden="1" x14ac:dyDescent="0.3">
      <c r="E20980" t="s">
        <v>1314</v>
      </c>
      <c r="F20980" t="s">
        <v>8254</v>
      </c>
      <c r="G20980" t="s">
        <v>11138</v>
      </c>
      <c r="H20980" t="s">
        <v>23131</v>
      </c>
      <c r="I20980" t="s">
        <v>29357</v>
      </c>
      <c r="M20980">
        <v>6746</v>
      </c>
    </row>
    <row r="20981" spans="1:13" hidden="1" x14ac:dyDescent="0.3">
      <c r="E20981" t="s">
        <v>826</v>
      </c>
      <c r="F20981" t="s">
        <v>5910</v>
      </c>
      <c r="G20981" t="s">
        <v>11139</v>
      </c>
      <c r="H20981" t="s">
        <v>18533</v>
      </c>
      <c r="I20981" t="s">
        <v>29357</v>
      </c>
      <c r="M20981">
        <v>3865</v>
      </c>
    </row>
    <row r="20982" spans="1:13" hidden="1" x14ac:dyDescent="0.3">
      <c r="E20982" t="s">
        <v>1314</v>
      </c>
      <c r="F20982" t="s">
        <v>2428</v>
      </c>
      <c r="G20982" t="s">
        <v>11138</v>
      </c>
      <c r="H20982" t="s">
        <v>23133</v>
      </c>
      <c r="I20982" t="s">
        <v>29357</v>
      </c>
      <c r="M20982">
        <v>6746</v>
      </c>
    </row>
    <row r="20983" spans="1:13" hidden="1" x14ac:dyDescent="0.3">
      <c r="A20983" t="s">
        <v>11138</v>
      </c>
      <c r="B20983">
        <v>1</v>
      </c>
      <c r="C20983">
        <v>1</v>
      </c>
      <c r="D20983">
        <v>1</v>
      </c>
      <c r="E20983" t="s">
        <v>985</v>
      </c>
      <c r="F20983" t="s">
        <v>6619</v>
      </c>
      <c r="G20983" t="s">
        <v>11138</v>
      </c>
      <c r="H20983" t="s">
        <v>19742</v>
      </c>
      <c r="I20983" t="s">
        <v>29359</v>
      </c>
      <c r="J20983" t="s">
        <v>29360</v>
      </c>
      <c r="M20983">
        <v>5314</v>
      </c>
    </row>
    <row r="20984" spans="1:13" hidden="1" x14ac:dyDescent="0.3">
      <c r="E20984" t="s">
        <v>826</v>
      </c>
      <c r="F20984" t="s">
        <v>5910</v>
      </c>
      <c r="G20984" t="s">
        <v>11139</v>
      </c>
      <c r="H20984" t="s">
        <v>18533</v>
      </c>
      <c r="I20984" t="s">
        <v>29357</v>
      </c>
      <c r="M20984">
        <v>3924</v>
      </c>
    </row>
    <row r="20985" spans="1:13" hidden="1" x14ac:dyDescent="0.3">
      <c r="E20985" t="s">
        <v>987</v>
      </c>
      <c r="F20985" t="s">
        <v>8264</v>
      </c>
      <c r="G20985" t="s">
        <v>11137</v>
      </c>
      <c r="H20985" t="s">
        <v>23136</v>
      </c>
      <c r="I20985" t="s">
        <v>29357</v>
      </c>
      <c r="M20985">
        <v>6748</v>
      </c>
    </row>
    <row r="20986" spans="1:13" hidden="1" x14ac:dyDescent="0.3">
      <c r="E20986" t="s">
        <v>826</v>
      </c>
      <c r="F20986" t="s">
        <v>5910</v>
      </c>
      <c r="G20986" t="s">
        <v>11139</v>
      </c>
      <c r="H20986" t="s">
        <v>18533</v>
      </c>
      <c r="I20986" t="s">
        <v>29357</v>
      </c>
      <c r="M20986">
        <v>3986</v>
      </c>
    </row>
    <row r="20987" spans="1:13" x14ac:dyDescent="0.3">
      <c r="E20987" t="s">
        <v>75</v>
      </c>
      <c r="F20987" t="s">
        <v>2132</v>
      </c>
      <c r="G20987" t="s">
        <v>11138</v>
      </c>
      <c r="H20987" t="s">
        <v>11940</v>
      </c>
      <c r="I20987" t="s">
        <v>29358</v>
      </c>
      <c r="J20987" t="s">
        <v>29360</v>
      </c>
      <c r="M20987">
        <v>311</v>
      </c>
    </row>
    <row r="20988" spans="1:13" hidden="1" x14ac:dyDescent="0.3">
      <c r="E20988" t="s">
        <v>826</v>
      </c>
      <c r="F20988" t="s">
        <v>5910</v>
      </c>
      <c r="G20988" t="s">
        <v>11139</v>
      </c>
      <c r="H20988" t="s">
        <v>18533</v>
      </c>
      <c r="I20988" t="s">
        <v>29357</v>
      </c>
      <c r="M20988">
        <v>4089</v>
      </c>
    </row>
    <row r="20989" spans="1:13" hidden="1" x14ac:dyDescent="0.3">
      <c r="A20989" t="s">
        <v>11138</v>
      </c>
      <c r="B20989">
        <v>1</v>
      </c>
      <c r="C20989">
        <v>1</v>
      </c>
      <c r="D20989">
        <v>1</v>
      </c>
      <c r="E20989" t="s">
        <v>988</v>
      </c>
      <c r="F20989" t="s">
        <v>6619</v>
      </c>
      <c r="G20989" t="s">
        <v>11138</v>
      </c>
      <c r="H20989" t="s">
        <v>19768</v>
      </c>
      <c r="I20989" t="s">
        <v>29359</v>
      </c>
      <c r="J20989" t="s">
        <v>29360</v>
      </c>
      <c r="M20989">
        <v>5320</v>
      </c>
    </row>
    <row r="20990" spans="1:13" hidden="1" x14ac:dyDescent="0.3">
      <c r="E20990" t="s">
        <v>862</v>
      </c>
      <c r="F20990" t="s">
        <v>6059</v>
      </c>
      <c r="G20990" t="s">
        <v>11140</v>
      </c>
      <c r="H20990" t="s">
        <v>18753</v>
      </c>
      <c r="I20990" t="s">
        <v>29358</v>
      </c>
      <c r="J20990" t="s">
        <v>29367</v>
      </c>
      <c r="K20990" t="s">
        <v>29375</v>
      </c>
      <c r="M20990">
        <v>4050</v>
      </c>
    </row>
    <row r="20991" spans="1:13" hidden="1" x14ac:dyDescent="0.3">
      <c r="E20991" t="s">
        <v>987</v>
      </c>
      <c r="F20991" t="s">
        <v>8267</v>
      </c>
      <c r="G20991" t="s">
        <v>11137</v>
      </c>
      <c r="H20991" t="s">
        <v>23142</v>
      </c>
      <c r="I20991" t="s">
        <v>29357</v>
      </c>
      <c r="M20991">
        <v>6748</v>
      </c>
    </row>
    <row r="20992" spans="1:13" hidden="1" x14ac:dyDescent="0.3">
      <c r="E20992" t="s">
        <v>987</v>
      </c>
      <c r="F20992" t="s">
        <v>6631</v>
      </c>
      <c r="G20992" t="s">
        <v>11140</v>
      </c>
      <c r="H20992" t="s">
        <v>23143</v>
      </c>
      <c r="I20992" t="s">
        <v>29357</v>
      </c>
      <c r="M20992">
        <v>6748</v>
      </c>
    </row>
    <row r="20993" spans="1:13" hidden="1" x14ac:dyDescent="0.3">
      <c r="E20993" t="s">
        <v>987</v>
      </c>
      <c r="F20993" t="s">
        <v>6630</v>
      </c>
      <c r="G20993" t="s">
        <v>11138</v>
      </c>
      <c r="H20993" t="s">
        <v>23144</v>
      </c>
      <c r="I20993" t="s">
        <v>29357</v>
      </c>
      <c r="M20993">
        <v>6748</v>
      </c>
    </row>
    <row r="20994" spans="1:13" hidden="1" x14ac:dyDescent="0.3">
      <c r="E20994" t="s">
        <v>987</v>
      </c>
      <c r="F20994" t="s">
        <v>8268</v>
      </c>
      <c r="G20994" t="s">
        <v>11137</v>
      </c>
      <c r="H20994" t="s">
        <v>23145</v>
      </c>
      <c r="I20994" t="s">
        <v>29357</v>
      </c>
      <c r="M20994">
        <v>6748</v>
      </c>
    </row>
    <row r="20995" spans="1:13" x14ac:dyDescent="0.3">
      <c r="E20995" t="s">
        <v>80</v>
      </c>
      <c r="F20995" t="s">
        <v>2132</v>
      </c>
      <c r="G20995" t="s">
        <v>11138</v>
      </c>
      <c r="H20995" t="s">
        <v>11313</v>
      </c>
      <c r="I20995" t="s">
        <v>29358</v>
      </c>
      <c r="J20995" t="s">
        <v>29360</v>
      </c>
      <c r="M20995">
        <v>327</v>
      </c>
    </row>
    <row r="20996" spans="1:13" x14ac:dyDescent="0.3">
      <c r="E20996" t="s">
        <v>93</v>
      </c>
      <c r="F20996" t="s">
        <v>2132</v>
      </c>
      <c r="G20996" t="s">
        <v>11138</v>
      </c>
      <c r="H20996" t="s">
        <v>12104</v>
      </c>
      <c r="I20996" t="s">
        <v>29358</v>
      </c>
      <c r="J20996" t="s">
        <v>29360</v>
      </c>
      <c r="M20996">
        <v>383</v>
      </c>
    </row>
    <row r="20997" spans="1:13" hidden="1" x14ac:dyDescent="0.3">
      <c r="E20997" t="s">
        <v>987</v>
      </c>
      <c r="F20997" t="s">
        <v>8249</v>
      </c>
      <c r="G20997" t="s">
        <v>11137</v>
      </c>
      <c r="H20997" t="s">
        <v>23148</v>
      </c>
      <c r="I20997" t="s">
        <v>29357</v>
      </c>
      <c r="M20997">
        <v>6748</v>
      </c>
    </row>
    <row r="20998" spans="1:13" hidden="1" x14ac:dyDescent="0.3">
      <c r="E20998" t="s">
        <v>987</v>
      </c>
      <c r="F20998" t="s">
        <v>6632</v>
      </c>
      <c r="G20998" t="s">
        <v>11138</v>
      </c>
      <c r="H20998" t="s">
        <v>19766</v>
      </c>
      <c r="I20998" t="s">
        <v>29357</v>
      </c>
      <c r="M20998">
        <v>6748</v>
      </c>
    </row>
    <row r="20999" spans="1:13" hidden="1" x14ac:dyDescent="0.3">
      <c r="E20999" t="s">
        <v>987</v>
      </c>
      <c r="F20999" t="s">
        <v>8135</v>
      </c>
      <c r="G20999" t="s">
        <v>11138</v>
      </c>
      <c r="H20999" t="s">
        <v>23149</v>
      </c>
      <c r="I20999" t="s">
        <v>29357</v>
      </c>
      <c r="M20999">
        <v>6749</v>
      </c>
    </row>
    <row r="21000" spans="1:13" hidden="1" x14ac:dyDescent="0.3">
      <c r="A21000" t="s">
        <v>11138</v>
      </c>
      <c r="B21000">
        <v>1</v>
      </c>
      <c r="C21000">
        <v>1</v>
      </c>
      <c r="D21000">
        <v>1</v>
      </c>
      <c r="E21000" t="s">
        <v>988</v>
      </c>
      <c r="F21000" t="s">
        <v>6619</v>
      </c>
      <c r="G21000" t="s">
        <v>11138</v>
      </c>
      <c r="H21000" t="s">
        <v>19768</v>
      </c>
      <c r="I21000" t="s">
        <v>29359</v>
      </c>
      <c r="J21000" t="s">
        <v>29360</v>
      </c>
      <c r="M21000">
        <v>5320</v>
      </c>
    </row>
    <row r="21001" spans="1:13" x14ac:dyDescent="0.3">
      <c r="E21001" t="s">
        <v>94</v>
      </c>
      <c r="F21001" t="s">
        <v>2132</v>
      </c>
      <c r="G21001" t="s">
        <v>11138</v>
      </c>
      <c r="H21001" t="s">
        <v>12111</v>
      </c>
      <c r="I21001" t="s">
        <v>29358</v>
      </c>
      <c r="J21001" t="s">
        <v>29360</v>
      </c>
      <c r="M21001">
        <v>384</v>
      </c>
    </row>
    <row r="21002" spans="1:13" hidden="1" x14ac:dyDescent="0.3">
      <c r="E21002" t="s">
        <v>978</v>
      </c>
      <c r="F21002" t="s">
        <v>3059</v>
      </c>
      <c r="G21002" t="s">
        <v>11138</v>
      </c>
      <c r="H21002" t="s">
        <v>22837</v>
      </c>
      <c r="I21002" t="s">
        <v>29357</v>
      </c>
      <c r="M21002">
        <v>6750</v>
      </c>
    </row>
    <row r="21003" spans="1:13" hidden="1" x14ac:dyDescent="0.3">
      <c r="E21003" t="s">
        <v>978</v>
      </c>
      <c r="F21003" t="s">
        <v>8158</v>
      </c>
      <c r="G21003" t="s">
        <v>11138</v>
      </c>
      <c r="H21003" t="s">
        <v>22833</v>
      </c>
      <c r="I21003" t="s">
        <v>29357</v>
      </c>
      <c r="M21003">
        <v>6750</v>
      </c>
    </row>
    <row r="21004" spans="1:13" hidden="1" x14ac:dyDescent="0.3">
      <c r="E21004" t="s">
        <v>978</v>
      </c>
      <c r="F21004" t="s">
        <v>8159</v>
      </c>
      <c r="G21004" t="s">
        <v>11137</v>
      </c>
      <c r="H21004" t="s">
        <v>22835</v>
      </c>
      <c r="I21004" t="s">
        <v>29357</v>
      </c>
      <c r="M21004">
        <v>6750</v>
      </c>
    </row>
    <row r="21005" spans="1:13" x14ac:dyDescent="0.3">
      <c r="E21005" t="s">
        <v>99</v>
      </c>
      <c r="F21005" t="s">
        <v>2132</v>
      </c>
      <c r="G21005" t="s">
        <v>11138</v>
      </c>
      <c r="H21005" t="s">
        <v>12131</v>
      </c>
      <c r="I21005" t="s">
        <v>29358</v>
      </c>
      <c r="J21005" t="s">
        <v>29360</v>
      </c>
      <c r="M21005">
        <v>398</v>
      </c>
    </row>
    <row r="21006" spans="1:13" hidden="1" x14ac:dyDescent="0.3">
      <c r="A21006" t="s">
        <v>11138</v>
      </c>
      <c r="B21006">
        <v>1</v>
      </c>
      <c r="C21006">
        <v>1</v>
      </c>
      <c r="D21006">
        <v>1</v>
      </c>
      <c r="E21006" t="s">
        <v>988</v>
      </c>
      <c r="F21006" t="s">
        <v>6619</v>
      </c>
      <c r="G21006" t="s">
        <v>11138</v>
      </c>
      <c r="H21006" t="s">
        <v>19768</v>
      </c>
      <c r="I21006" t="s">
        <v>29359</v>
      </c>
      <c r="J21006" t="s">
        <v>29362</v>
      </c>
      <c r="K21006" t="s">
        <v>29390</v>
      </c>
      <c r="M21006">
        <v>5320</v>
      </c>
    </row>
    <row r="21007" spans="1:13" x14ac:dyDescent="0.3">
      <c r="E21007" t="s">
        <v>35</v>
      </c>
      <c r="F21007" t="s">
        <v>2132</v>
      </c>
      <c r="G21007" t="s">
        <v>11138</v>
      </c>
      <c r="H21007" t="s">
        <v>11313</v>
      </c>
      <c r="I21007" t="s">
        <v>29358</v>
      </c>
      <c r="J21007" t="s">
        <v>29360</v>
      </c>
      <c r="M21007">
        <v>417</v>
      </c>
    </row>
    <row r="21008" spans="1:13" hidden="1" x14ac:dyDescent="0.3">
      <c r="E21008" t="s">
        <v>107</v>
      </c>
      <c r="F21008" t="s">
        <v>2650</v>
      </c>
      <c r="G21008" t="s">
        <v>11140</v>
      </c>
      <c r="H21008" t="s">
        <v>12195</v>
      </c>
      <c r="I21008" t="s">
        <v>29358</v>
      </c>
      <c r="J21008" t="s">
        <v>29367</v>
      </c>
      <c r="K21008" t="s">
        <v>29375</v>
      </c>
      <c r="M21008">
        <v>418</v>
      </c>
    </row>
    <row r="21009" spans="1:13" hidden="1" x14ac:dyDescent="0.3">
      <c r="E21009" t="s">
        <v>978</v>
      </c>
      <c r="F21009" t="s">
        <v>8161</v>
      </c>
      <c r="G21009" t="s">
        <v>11137</v>
      </c>
      <c r="H21009" t="s">
        <v>22841</v>
      </c>
      <c r="I21009" t="s">
        <v>29357</v>
      </c>
      <c r="M21009">
        <v>6750</v>
      </c>
    </row>
    <row r="21010" spans="1:13" hidden="1" x14ac:dyDescent="0.3">
      <c r="A21010" t="s">
        <v>11138</v>
      </c>
      <c r="B21010">
        <v>1</v>
      </c>
      <c r="C21010">
        <v>1</v>
      </c>
      <c r="D21010">
        <v>1</v>
      </c>
      <c r="E21010" t="s">
        <v>988</v>
      </c>
      <c r="F21010" t="s">
        <v>6619</v>
      </c>
      <c r="G21010" t="s">
        <v>11138</v>
      </c>
      <c r="H21010" t="s">
        <v>19768</v>
      </c>
      <c r="I21010" t="s">
        <v>29359</v>
      </c>
      <c r="J21010" t="s">
        <v>29362</v>
      </c>
      <c r="K21010" t="s">
        <v>29390</v>
      </c>
      <c r="M21010">
        <v>5320</v>
      </c>
    </row>
    <row r="21011" spans="1:13" hidden="1" x14ac:dyDescent="0.3">
      <c r="E21011" t="s">
        <v>826</v>
      </c>
      <c r="F21011" t="s">
        <v>5910</v>
      </c>
      <c r="G21011" t="s">
        <v>11139</v>
      </c>
      <c r="H21011" t="s">
        <v>18533</v>
      </c>
      <c r="I21011" t="s">
        <v>29357</v>
      </c>
      <c r="M21011">
        <v>4150</v>
      </c>
    </row>
    <row r="21012" spans="1:13" hidden="1" x14ac:dyDescent="0.3">
      <c r="A21012" t="s">
        <v>11138</v>
      </c>
      <c r="B21012">
        <v>1</v>
      </c>
      <c r="C21012">
        <v>1</v>
      </c>
      <c r="D21012">
        <v>1</v>
      </c>
      <c r="E21012" t="s">
        <v>988</v>
      </c>
      <c r="F21012" t="s">
        <v>6619</v>
      </c>
      <c r="G21012" t="s">
        <v>11138</v>
      </c>
      <c r="H21012" t="s">
        <v>19768</v>
      </c>
      <c r="I21012" t="s">
        <v>29359</v>
      </c>
      <c r="J21012" t="s">
        <v>29362</v>
      </c>
      <c r="K21012" t="s">
        <v>29390</v>
      </c>
      <c r="M21012">
        <v>5320</v>
      </c>
    </row>
    <row r="21013" spans="1:13" hidden="1" x14ac:dyDescent="0.3">
      <c r="E21013" t="s">
        <v>978</v>
      </c>
      <c r="F21013" t="s">
        <v>6616</v>
      </c>
      <c r="G21013" t="s">
        <v>11137</v>
      </c>
      <c r="H21013" t="s">
        <v>19733</v>
      </c>
      <c r="I21013" t="s">
        <v>29357</v>
      </c>
      <c r="M21013">
        <v>6751</v>
      </c>
    </row>
    <row r="21014" spans="1:13" hidden="1" x14ac:dyDescent="0.3">
      <c r="A21014" t="s">
        <v>11138</v>
      </c>
      <c r="B21014">
        <v>1</v>
      </c>
      <c r="C21014">
        <v>1</v>
      </c>
      <c r="D21014">
        <v>1</v>
      </c>
      <c r="E21014" t="s">
        <v>988</v>
      </c>
      <c r="F21014" t="s">
        <v>6619</v>
      </c>
      <c r="G21014" t="s">
        <v>11138</v>
      </c>
      <c r="H21014" t="s">
        <v>19768</v>
      </c>
      <c r="I21014" t="s">
        <v>29359</v>
      </c>
      <c r="J21014" t="s">
        <v>29360</v>
      </c>
      <c r="M21014">
        <v>5320</v>
      </c>
    </row>
    <row r="21015" spans="1:13" hidden="1" x14ac:dyDescent="0.3">
      <c r="E21015" t="s">
        <v>826</v>
      </c>
      <c r="F21015" t="s">
        <v>5910</v>
      </c>
      <c r="G21015" t="s">
        <v>11139</v>
      </c>
      <c r="H21015" t="s">
        <v>18533</v>
      </c>
      <c r="I21015" t="s">
        <v>29357</v>
      </c>
      <c r="M21015">
        <v>4212</v>
      </c>
    </row>
    <row r="21016" spans="1:13" hidden="1" x14ac:dyDescent="0.3">
      <c r="E21016" t="s">
        <v>978</v>
      </c>
      <c r="F21016" t="s">
        <v>8270</v>
      </c>
      <c r="G21016" t="s">
        <v>11137</v>
      </c>
      <c r="H21016" t="s">
        <v>23153</v>
      </c>
      <c r="I21016" t="s">
        <v>29357</v>
      </c>
      <c r="M21016">
        <v>6752</v>
      </c>
    </row>
    <row r="21017" spans="1:13" hidden="1" x14ac:dyDescent="0.3">
      <c r="E21017" t="s">
        <v>978</v>
      </c>
      <c r="F21017" t="s">
        <v>8271</v>
      </c>
      <c r="G21017" t="s">
        <v>11138</v>
      </c>
      <c r="H21017" t="s">
        <v>23154</v>
      </c>
      <c r="I21017" t="s">
        <v>29357</v>
      </c>
      <c r="M21017">
        <v>6752</v>
      </c>
    </row>
    <row r="21018" spans="1:13" hidden="1" x14ac:dyDescent="0.3">
      <c r="A21018" t="s">
        <v>11138</v>
      </c>
      <c r="B21018">
        <v>1</v>
      </c>
      <c r="C21018">
        <v>1</v>
      </c>
      <c r="D21018">
        <v>1</v>
      </c>
      <c r="E21018" t="s">
        <v>988</v>
      </c>
      <c r="F21018" t="s">
        <v>6619</v>
      </c>
      <c r="G21018" t="s">
        <v>11138</v>
      </c>
      <c r="H21018" t="s">
        <v>19768</v>
      </c>
      <c r="I21018" t="s">
        <v>29359</v>
      </c>
      <c r="J21018" t="s">
        <v>29360</v>
      </c>
      <c r="M21018">
        <v>5320</v>
      </c>
    </row>
    <row r="21019" spans="1:13" hidden="1" x14ac:dyDescent="0.3">
      <c r="E21019" t="s">
        <v>1297</v>
      </c>
      <c r="F21019" t="s">
        <v>8205</v>
      </c>
      <c r="G21019" t="s">
        <v>11138</v>
      </c>
      <c r="H21019" t="s">
        <v>23155</v>
      </c>
      <c r="I21019" t="s">
        <v>29357</v>
      </c>
      <c r="M21019">
        <v>6754</v>
      </c>
    </row>
    <row r="21020" spans="1:13" hidden="1" x14ac:dyDescent="0.3">
      <c r="E21020" t="s">
        <v>826</v>
      </c>
      <c r="F21020" t="s">
        <v>5910</v>
      </c>
      <c r="G21020" t="s">
        <v>11139</v>
      </c>
      <c r="H21020" t="s">
        <v>18533</v>
      </c>
      <c r="I21020" t="s">
        <v>29357</v>
      </c>
      <c r="M21020">
        <v>4274</v>
      </c>
    </row>
    <row r="21021" spans="1:13" hidden="1" x14ac:dyDescent="0.3">
      <c r="E21021" t="s">
        <v>1297</v>
      </c>
      <c r="F21021" t="s">
        <v>8205</v>
      </c>
      <c r="G21021" t="s">
        <v>11138</v>
      </c>
      <c r="H21021" t="s">
        <v>23157</v>
      </c>
      <c r="I21021" t="s">
        <v>29357</v>
      </c>
      <c r="M21021">
        <v>6754</v>
      </c>
    </row>
    <row r="21022" spans="1:13" hidden="1" x14ac:dyDescent="0.3">
      <c r="E21022" t="s">
        <v>826</v>
      </c>
      <c r="F21022" t="s">
        <v>5910</v>
      </c>
      <c r="G21022" t="s">
        <v>11139</v>
      </c>
      <c r="H21022" t="s">
        <v>18533</v>
      </c>
      <c r="I21022" t="s">
        <v>29357</v>
      </c>
      <c r="M21022">
        <v>4333</v>
      </c>
    </row>
    <row r="21023" spans="1:13" hidden="1" x14ac:dyDescent="0.3">
      <c r="E21023" t="s">
        <v>1297</v>
      </c>
      <c r="F21023" t="s">
        <v>2532</v>
      </c>
      <c r="G21023" t="s">
        <v>11138</v>
      </c>
      <c r="H21023" t="s">
        <v>23159</v>
      </c>
      <c r="I21023" t="s">
        <v>29357</v>
      </c>
      <c r="M21023">
        <v>6755</v>
      </c>
    </row>
    <row r="21024" spans="1:13" hidden="1" x14ac:dyDescent="0.3">
      <c r="E21024" t="s">
        <v>1608</v>
      </c>
      <c r="F21024" t="s">
        <v>9630</v>
      </c>
      <c r="G21024" t="s">
        <v>11140</v>
      </c>
      <c r="H21024" t="s">
        <v>25868</v>
      </c>
      <c r="I21024" t="s">
        <v>29358</v>
      </c>
      <c r="J21024" t="s">
        <v>29367</v>
      </c>
      <c r="K21024" t="s">
        <v>29375</v>
      </c>
      <c r="M21024">
        <v>7754</v>
      </c>
    </row>
    <row r="21025" spans="1:13" hidden="1" x14ac:dyDescent="0.3">
      <c r="E21025" t="s">
        <v>1297</v>
      </c>
      <c r="F21025" t="s">
        <v>8204</v>
      </c>
      <c r="G21025" t="s">
        <v>11138</v>
      </c>
      <c r="H21025" t="s">
        <v>23161</v>
      </c>
      <c r="I21025" t="s">
        <v>29357</v>
      </c>
      <c r="M21025">
        <v>6755</v>
      </c>
    </row>
    <row r="21026" spans="1:13" hidden="1" x14ac:dyDescent="0.3">
      <c r="E21026" t="s">
        <v>1297</v>
      </c>
      <c r="F21026" t="s">
        <v>8272</v>
      </c>
      <c r="G21026" t="s">
        <v>11138</v>
      </c>
      <c r="H21026" t="s">
        <v>23162</v>
      </c>
      <c r="I21026" t="s">
        <v>29357</v>
      </c>
      <c r="M21026">
        <v>6755</v>
      </c>
    </row>
    <row r="21027" spans="1:13" hidden="1" x14ac:dyDescent="0.3">
      <c r="E21027" t="s">
        <v>826</v>
      </c>
      <c r="F21027" t="s">
        <v>5910</v>
      </c>
      <c r="G21027" t="s">
        <v>11139</v>
      </c>
      <c r="H21027" t="s">
        <v>18533</v>
      </c>
      <c r="I21027" t="s">
        <v>29357</v>
      </c>
      <c r="M21027">
        <v>4393</v>
      </c>
    </row>
    <row r="21028" spans="1:13" hidden="1" x14ac:dyDescent="0.3">
      <c r="E21028" t="s">
        <v>826</v>
      </c>
      <c r="F21028" t="s">
        <v>5910</v>
      </c>
      <c r="G21028" t="s">
        <v>11139</v>
      </c>
      <c r="H21028" t="s">
        <v>18533</v>
      </c>
      <c r="I21028" t="s">
        <v>29357</v>
      </c>
      <c r="M21028">
        <v>4454</v>
      </c>
    </row>
    <row r="21029" spans="1:13" hidden="1" x14ac:dyDescent="0.3">
      <c r="E21029" t="s">
        <v>1297</v>
      </c>
      <c r="F21029" t="s">
        <v>2532</v>
      </c>
      <c r="G21029" t="s">
        <v>11138</v>
      </c>
      <c r="H21029" t="s">
        <v>23165</v>
      </c>
      <c r="I21029" t="s">
        <v>29357</v>
      </c>
      <c r="M21029">
        <v>6755</v>
      </c>
    </row>
    <row r="21030" spans="1:13" hidden="1" x14ac:dyDescent="0.3">
      <c r="E21030" t="s">
        <v>826</v>
      </c>
      <c r="F21030" t="s">
        <v>5910</v>
      </c>
      <c r="G21030" t="s">
        <v>11139</v>
      </c>
      <c r="H21030" t="s">
        <v>18533</v>
      </c>
      <c r="I21030" t="s">
        <v>29357</v>
      </c>
      <c r="M21030">
        <v>4513</v>
      </c>
    </row>
    <row r="21031" spans="1:13" hidden="1" x14ac:dyDescent="0.3">
      <c r="E21031" t="s">
        <v>826</v>
      </c>
      <c r="F21031" t="s">
        <v>5910</v>
      </c>
      <c r="G21031" t="s">
        <v>11139</v>
      </c>
      <c r="H21031" t="s">
        <v>18533</v>
      </c>
      <c r="I21031" t="s">
        <v>29357</v>
      </c>
      <c r="M21031">
        <v>4574</v>
      </c>
    </row>
    <row r="21032" spans="1:13" hidden="1" x14ac:dyDescent="0.3">
      <c r="E21032" t="s">
        <v>1297</v>
      </c>
      <c r="F21032" t="s">
        <v>8255</v>
      </c>
      <c r="G21032" t="s">
        <v>11138</v>
      </c>
      <c r="H21032" t="s">
        <v>23096</v>
      </c>
      <c r="I21032" t="s">
        <v>29357</v>
      </c>
      <c r="M21032">
        <v>6760</v>
      </c>
    </row>
    <row r="21033" spans="1:13" hidden="1" x14ac:dyDescent="0.3">
      <c r="E21033" t="s">
        <v>1201</v>
      </c>
      <c r="F21033" t="s">
        <v>7789</v>
      </c>
      <c r="G21033" t="s">
        <v>11140</v>
      </c>
      <c r="H21033" t="s">
        <v>21948</v>
      </c>
      <c r="I21033" t="s">
        <v>29358</v>
      </c>
      <c r="J21033" t="s">
        <v>29367</v>
      </c>
      <c r="K21033" t="s">
        <v>29375</v>
      </c>
      <c r="L21033" t="s">
        <v>29363</v>
      </c>
      <c r="M21033">
        <v>6288</v>
      </c>
    </row>
    <row r="21034" spans="1:13" hidden="1" x14ac:dyDescent="0.3">
      <c r="E21034" t="s">
        <v>826</v>
      </c>
      <c r="F21034" t="s">
        <v>5910</v>
      </c>
      <c r="G21034" t="s">
        <v>11139</v>
      </c>
      <c r="H21034" t="s">
        <v>18533</v>
      </c>
      <c r="I21034" t="s">
        <v>29357</v>
      </c>
      <c r="M21034">
        <v>4636</v>
      </c>
    </row>
    <row r="21035" spans="1:13" hidden="1" x14ac:dyDescent="0.3">
      <c r="E21035" t="s">
        <v>1297</v>
      </c>
      <c r="F21035" t="s">
        <v>2532</v>
      </c>
      <c r="G21035" t="s">
        <v>11138</v>
      </c>
      <c r="H21035" t="s">
        <v>23098</v>
      </c>
      <c r="I21035" t="s">
        <v>29357</v>
      </c>
      <c r="M21035">
        <v>6761</v>
      </c>
    </row>
    <row r="21036" spans="1:13" hidden="1" x14ac:dyDescent="0.3">
      <c r="E21036" t="s">
        <v>1297</v>
      </c>
      <c r="F21036" t="s">
        <v>8256</v>
      </c>
      <c r="G21036" t="s">
        <v>11137</v>
      </c>
      <c r="H21036" t="s">
        <v>23101</v>
      </c>
      <c r="I21036" t="s">
        <v>29357</v>
      </c>
      <c r="M21036">
        <v>6761</v>
      </c>
    </row>
    <row r="21037" spans="1:13" hidden="1" x14ac:dyDescent="0.3">
      <c r="E21037" t="s">
        <v>1297</v>
      </c>
      <c r="F21037" t="s">
        <v>8205</v>
      </c>
      <c r="G21037" t="s">
        <v>11138</v>
      </c>
      <c r="H21037" t="s">
        <v>23103</v>
      </c>
      <c r="I21037" t="s">
        <v>29357</v>
      </c>
      <c r="M21037">
        <v>6761</v>
      </c>
    </row>
    <row r="21038" spans="1:13" x14ac:dyDescent="0.3">
      <c r="E21038" t="s">
        <v>35</v>
      </c>
      <c r="F21038" t="s">
        <v>2132</v>
      </c>
      <c r="G21038" t="s">
        <v>11138</v>
      </c>
      <c r="H21038" t="s">
        <v>11313</v>
      </c>
      <c r="I21038" t="s">
        <v>29358</v>
      </c>
      <c r="J21038" t="s">
        <v>29360</v>
      </c>
      <c r="M21038">
        <v>596</v>
      </c>
    </row>
    <row r="21039" spans="1:13" hidden="1" x14ac:dyDescent="0.3">
      <c r="A21039" t="s">
        <v>11138</v>
      </c>
      <c r="B21039">
        <v>1</v>
      </c>
      <c r="C21039">
        <v>1</v>
      </c>
      <c r="D21039">
        <v>1</v>
      </c>
      <c r="E21039" t="s">
        <v>988</v>
      </c>
      <c r="F21039" t="s">
        <v>6619</v>
      </c>
      <c r="G21039" t="s">
        <v>11138</v>
      </c>
      <c r="H21039" t="s">
        <v>19768</v>
      </c>
      <c r="I21039" t="s">
        <v>29359</v>
      </c>
      <c r="J21039" t="s">
        <v>29360</v>
      </c>
      <c r="M21039">
        <v>5320</v>
      </c>
    </row>
    <row r="21040" spans="1:13" hidden="1" x14ac:dyDescent="0.3">
      <c r="A21040" t="s">
        <v>11138</v>
      </c>
      <c r="B21040">
        <v>1</v>
      </c>
      <c r="C21040">
        <v>1</v>
      </c>
      <c r="D21040">
        <v>1</v>
      </c>
      <c r="E21040" t="s">
        <v>988</v>
      </c>
      <c r="F21040" t="s">
        <v>6619</v>
      </c>
      <c r="G21040" t="s">
        <v>11138</v>
      </c>
      <c r="H21040" t="s">
        <v>19768</v>
      </c>
      <c r="I21040" t="s">
        <v>29359</v>
      </c>
      <c r="J21040" t="s">
        <v>29360</v>
      </c>
      <c r="M21040">
        <v>5320</v>
      </c>
    </row>
    <row r="21041" spans="1:13" hidden="1" x14ac:dyDescent="0.3">
      <c r="E21041" t="s">
        <v>984</v>
      </c>
      <c r="F21041" t="s">
        <v>8157</v>
      </c>
      <c r="G21041" t="s">
        <v>11137</v>
      </c>
      <c r="H21041" t="s">
        <v>22852</v>
      </c>
      <c r="I21041" t="s">
        <v>29357</v>
      </c>
      <c r="M21041">
        <v>6762</v>
      </c>
    </row>
    <row r="21042" spans="1:13" hidden="1" x14ac:dyDescent="0.3">
      <c r="E21042" t="s">
        <v>826</v>
      </c>
      <c r="F21042" t="s">
        <v>5910</v>
      </c>
      <c r="G21042" t="s">
        <v>11139</v>
      </c>
      <c r="H21042" t="s">
        <v>18533</v>
      </c>
      <c r="I21042" t="s">
        <v>29357</v>
      </c>
      <c r="M21042">
        <v>4697</v>
      </c>
    </row>
    <row r="21043" spans="1:13" hidden="1" x14ac:dyDescent="0.3">
      <c r="E21043" t="s">
        <v>984</v>
      </c>
      <c r="F21043" t="s">
        <v>5218</v>
      </c>
      <c r="G21043" t="s">
        <v>11138</v>
      </c>
      <c r="H21043" t="s">
        <v>22853</v>
      </c>
      <c r="I21043" t="s">
        <v>29357</v>
      </c>
      <c r="M21043">
        <v>6762</v>
      </c>
    </row>
    <row r="21044" spans="1:13" x14ac:dyDescent="0.3">
      <c r="E21044" t="s">
        <v>149</v>
      </c>
      <c r="F21044" t="s">
        <v>2132</v>
      </c>
      <c r="G21044" t="s">
        <v>11138</v>
      </c>
      <c r="H21044" t="s">
        <v>12539</v>
      </c>
      <c r="I21044" t="s">
        <v>29358</v>
      </c>
      <c r="J21044" t="s">
        <v>29360</v>
      </c>
      <c r="M21044">
        <v>624</v>
      </c>
    </row>
    <row r="21045" spans="1:13" hidden="1" x14ac:dyDescent="0.3">
      <c r="A21045" t="s">
        <v>11138</v>
      </c>
      <c r="B21045">
        <v>1</v>
      </c>
      <c r="C21045">
        <v>1</v>
      </c>
      <c r="D21045">
        <v>1</v>
      </c>
      <c r="E21045" t="s">
        <v>1998</v>
      </c>
      <c r="F21045" t="s">
        <v>6619</v>
      </c>
      <c r="G21045" t="s">
        <v>11138</v>
      </c>
      <c r="H21045" t="s">
        <v>29228</v>
      </c>
      <c r="I21045" t="s">
        <v>29359</v>
      </c>
      <c r="J21045" t="s">
        <v>29360</v>
      </c>
      <c r="M21045">
        <v>9422</v>
      </c>
    </row>
    <row r="21046" spans="1:13" x14ac:dyDescent="0.3">
      <c r="E21046" t="s">
        <v>152</v>
      </c>
      <c r="F21046" t="s">
        <v>2132</v>
      </c>
      <c r="G21046" t="s">
        <v>11138</v>
      </c>
      <c r="H21046" t="s">
        <v>12563</v>
      </c>
      <c r="I21046" t="s">
        <v>29358</v>
      </c>
      <c r="J21046" t="s">
        <v>29360</v>
      </c>
      <c r="M21046">
        <v>627</v>
      </c>
    </row>
    <row r="21047" spans="1:13" hidden="1" x14ac:dyDescent="0.3">
      <c r="E21047" t="s">
        <v>826</v>
      </c>
      <c r="F21047" t="s">
        <v>5910</v>
      </c>
      <c r="G21047" t="s">
        <v>11139</v>
      </c>
      <c r="H21047" t="s">
        <v>18533</v>
      </c>
      <c r="I21047" t="s">
        <v>29357</v>
      </c>
      <c r="M21047">
        <v>4759</v>
      </c>
    </row>
    <row r="21048" spans="1:13" x14ac:dyDescent="0.3">
      <c r="E21048" t="s">
        <v>154</v>
      </c>
      <c r="F21048" t="s">
        <v>2132</v>
      </c>
      <c r="G21048" t="s">
        <v>11138</v>
      </c>
      <c r="H21048" t="s">
        <v>12570</v>
      </c>
      <c r="I21048" t="s">
        <v>29358</v>
      </c>
      <c r="J21048" t="s">
        <v>29360</v>
      </c>
      <c r="M21048">
        <v>629</v>
      </c>
    </row>
    <row r="21049" spans="1:13" hidden="1" x14ac:dyDescent="0.3">
      <c r="E21049" t="s">
        <v>984</v>
      </c>
      <c r="F21049" t="s">
        <v>6613</v>
      </c>
      <c r="G21049" t="s">
        <v>11140</v>
      </c>
      <c r="H21049" t="s">
        <v>22866</v>
      </c>
      <c r="I21049" t="s">
        <v>29357</v>
      </c>
      <c r="M21049">
        <v>6763</v>
      </c>
    </row>
    <row r="21050" spans="1:13" hidden="1" x14ac:dyDescent="0.3">
      <c r="E21050" t="s">
        <v>984</v>
      </c>
      <c r="F21050" t="s">
        <v>6642</v>
      </c>
      <c r="G21050" t="s">
        <v>11138</v>
      </c>
      <c r="H21050" t="s">
        <v>19808</v>
      </c>
      <c r="I21050" t="s">
        <v>29357</v>
      </c>
      <c r="M21050">
        <v>6763</v>
      </c>
    </row>
    <row r="21051" spans="1:13" x14ac:dyDescent="0.3">
      <c r="E21051" t="s">
        <v>156</v>
      </c>
      <c r="F21051" t="s">
        <v>2132</v>
      </c>
      <c r="G21051" t="s">
        <v>11138</v>
      </c>
      <c r="H21051" t="s">
        <v>12584</v>
      </c>
      <c r="I21051" t="s">
        <v>29358</v>
      </c>
      <c r="J21051" t="s">
        <v>29360</v>
      </c>
      <c r="M21051">
        <v>632</v>
      </c>
    </row>
    <row r="21052" spans="1:13" hidden="1" x14ac:dyDescent="0.3">
      <c r="E21052" t="s">
        <v>826</v>
      </c>
      <c r="F21052" t="s">
        <v>5910</v>
      </c>
      <c r="G21052" t="s">
        <v>11139</v>
      </c>
      <c r="H21052" t="s">
        <v>18533</v>
      </c>
      <c r="I21052" t="s">
        <v>29357</v>
      </c>
      <c r="M21052">
        <v>4821</v>
      </c>
    </row>
    <row r="21053" spans="1:13" hidden="1" x14ac:dyDescent="0.3">
      <c r="E21053" t="s">
        <v>826</v>
      </c>
      <c r="F21053" t="s">
        <v>5910</v>
      </c>
      <c r="G21053" t="s">
        <v>11139</v>
      </c>
      <c r="H21053" t="s">
        <v>18533</v>
      </c>
      <c r="I21053" t="s">
        <v>29357</v>
      </c>
      <c r="M21053">
        <v>4883</v>
      </c>
    </row>
    <row r="21054" spans="1:13" hidden="1" x14ac:dyDescent="0.3">
      <c r="E21054" t="s">
        <v>984</v>
      </c>
      <c r="F21054" t="s">
        <v>4853</v>
      </c>
      <c r="G21054" t="s">
        <v>11138</v>
      </c>
      <c r="H21054" t="s">
        <v>22857</v>
      </c>
      <c r="I21054" t="s">
        <v>29357</v>
      </c>
      <c r="M21054">
        <v>6763</v>
      </c>
    </row>
    <row r="21055" spans="1:13" hidden="1" x14ac:dyDescent="0.3">
      <c r="E21055" t="s">
        <v>1121</v>
      </c>
      <c r="F21055" t="s">
        <v>7211</v>
      </c>
      <c r="G21055" t="s">
        <v>11139</v>
      </c>
      <c r="H21055" t="s">
        <v>20897</v>
      </c>
      <c r="I21055" t="s">
        <v>29357</v>
      </c>
      <c r="M21055">
        <v>5884</v>
      </c>
    </row>
    <row r="21056" spans="1:13" hidden="1" x14ac:dyDescent="0.3">
      <c r="E21056" t="s">
        <v>984</v>
      </c>
      <c r="F21056" t="s">
        <v>6639</v>
      </c>
      <c r="G21056" t="s">
        <v>11137</v>
      </c>
      <c r="H21056" t="s">
        <v>22858</v>
      </c>
      <c r="I21056" t="s">
        <v>29357</v>
      </c>
      <c r="M21056">
        <v>6763</v>
      </c>
    </row>
    <row r="21057" spans="1:13" x14ac:dyDescent="0.3">
      <c r="E21057" t="s">
        <v>156</v>
      </c>
      <c r="F21057" t="s">
        <v>2132</v>
      </c>
      <c r="G21057" t="s">
        <v>11138</v>
      </c>
      <c r="H21057" t="s">
        <v>12598</v>
      </c>
      <c r="I21057" t="s">
        <v>29358</v>
      </c>
      <c r="J21057" t="s">
        <v>29360</v>
      </c>
      <c r="M21057">
        <v>633</v>
      </c>
    </row>
    <row r="21058" spans="1:13" hidden="1" x14ac:dyDescent="0.3">
      <c r="E21058" t="s">
        <v>886</v>
      </c>
      <c r="F21058" t="s">
        <v>6160</v>
      </c>
      <c r="G21058" t="s">
        <v>11140</v>
      </c>
      <c r="H21058" t="s">
        <v>18906</v>
      </c>
      <c r="I21058" t="s">
        <v>29358</v>
      </c>
      <c r="J21058" t="s">
        <v>29375</v>
      </c>
      <c r="M21058">
        <v>4930</v>
      </c>
    </row>
    <row r="21059" spans="1:13" hidden="1" x14ac:dyDescent="0.3">
      <c r="E21059" t="s">
        <v>984</v>
      </c>
      <c r="F21059" t="s">
        <v>3061</v>
      </c>
      <c r="G21059" t="s">
        <v>11137</v>
      </c>
      <c r="H21059" t="s">
        <v>22869</v>
      </c>
      <c r="I21059" t="s">
        <v>29357</v>
      </c>
      <c r="M21059">
        <v>6764</v>
      </c>
    </row>
    <row r="21060" spans="1:13" hidden="1" x14ac:dyDescent="0.3">
      <c r="E21060" t="s">
        <v>984</v>
      </c>
      <c r="F21060" t="s">
        <v>8171</v>
      </c>
      <c r="G21060" t="s">
        <v>11138</v>
      </c>
      <c r="H21060" t="s">
        <v>22870</v>
      </c>
      <c r="I21060" t="s">
        <v>29357</v>
      </c>
      <c r="M21060">
        <v>6764</v>
      </c>
    </row>
    <row r="21061" spans="1:13" hidden="1" x14ac:dyDescent="0.3">
      <c r="E21061" t="s">
        <v>727</v>
      </c>
      <c r="F21061" t="s">
        <v>5515</v>
      </c>
      <c r="G21061" t="s">
        <v>11139</v>
      </c>
      <c r="H21061" t="s">
        <v>17804</v>
      </c>
      <c r="I21061" t="s">
        <v>29357</v>
      </c>
      <c r="M21061">
        <v>2769</v>
      </c>
    </row>
    <row r="21062" spans="1:13" hidden="1" x14ac:dyDescent="0.3">
      <c r="E21062" t="s">
        <v>1237</v>
      </c>
      <c r="F21062" t="s">
        <v>7909</v>
      </c>
      <c r="G21062" t="s">
        <v>11139</v>
      </c>
      <c r="H21062" t="s">
        <v>22243</v>
      </c>
      <c r="I21062" t="s">
        <v>29357</v>
      </c>
      <c r="M21062">
        <v>6467</v>
      </c>
    </row>
    <row r="21063" spans="1:13" hidden="1" x14ac:dyDescent="0.3">
      <c r="E21063" t="s">
        <v>1284</v>
      </c>
      <c r="F21063" t="s">
        <v>8216</v>
      </c>
      <c r="G21063" t="s">
        <v>11138</v>
      </c>
      <c r="H21063" t="s">
        <v>23166</v>
      </c>
      <c r="I21063" t="s">
        <v>29357</v>
      </c>
      <c r="M21063">
        <v>6765</v>
      </c>
    </row>
    <row r="21064" spans="1:13" hidden="1" x14ac:dyDescent="0.3">
      <c r="A21064" t="s">
        <v>11138</v>
      </c>
      <c r="B21064">
        <v>1</v>
      </c>
      <c r="C21064">
        <v>1</v>
      </c>
      <c r="D21064">
        <v>1</v>
      </c>
      <c r="E21064" t="s">
        <v>141</v>
      </c>
      <c r="F21064" t="s">
        <v>2849</v>
      </c>
      <c r="G21064" t="s">
        <v>11138</v>
      </c>
      <c r="H21064" t="s">
        <v>12486</v>
      </c>
      <c r="I21064" t="s">
        <v>29359</v>
      </c>
      <c r="J21064" t="s">
        <v>29360</v>
      </c>
      <c r="M21064">
        <v>570</v>
      </c>
    </row>
    <row r="21065" spans="1:13" hidden="1" x14ac:dyDescent="0.3">
      <c r="E21065" t="s">
        <v>1595</v>
      </c>
      <c r="F21065" t="s">
        <v>9515</v>
      </c>
      <c r="G21065" t="s">
        <v>11140</v>
      </c>
      <c r="H21065" t="s">
        <v>25710</v>
      </c>
      <c r="I21065" t="s">
        <v>29358</v>
      </c>
      <c r="J21065" t="s">
        <v>29375</v>
      </c>
      <c r="M21065">
        <v>7738</v>
      </c>
    </row>
    <row r="21066" spans="1:13" hidden="1" x14ac:dyDescent="0.3">
      <c r="E21066" t="s">
        <v>866</v>
      </c>
      <c r="F21066" t="s">
        <v>6070</v>
      </c>
      <c r="G21066" t="s">
        <v>11140</v>
      </c>
      <c r="H21066" t="s">
        <v>18774</v>
      </c>
      <c r="I21066" t="s">
        <v>29358</v>
      </c>
      <c r="J21066" t="s">
        <v>29367</v>
      </c>
      <c r="K21066" t="s">
        <v>29395</v>
      </c>
      <c r="M21066">
        <v>4054</v>
      </c>
    </row>
    <row r="21067" spans="1:13" x14ac:dyDescent="0.3">
      <c r="E21067" t="s">
        <v>157</v>
      </c>
      <c r="F21067" t="s">
        <v>2132</v>
      </c>
      <c r="G21067" t="s">
        <v>11138</v>
      </c>
      <c r="H21067" t="s">
        <v>12611</v>
      </c>
      <c r="I21067" t="s">
        <v>29358</v>
      </c>
      <c r="J21067" t="s">
        <v>29360</v>
      </c>
      <c r="M21067">
        <v>634</v>
      </c>
    </row>
    <row r="21068" spans="1:13" x14ac:dyDescent="0.3">
      <c r="E21068" t="s">
        <v>161</v>
      </c>
      <c r="F21068" t="s">
        <v>2132</v>
      </c>
      <c r="G21068" t="s">
        <v>11138</v>
      </c>
      <c r="H21068" t="s">
        <v>12626</v>
      </c>
      <c r="I21068" t="s">
        <v>29358</v>
      </c>
      <c r="J21068" t="s">
        <v>29360</v>
      </c>
      <c r="M21068">
        <v>639</v>
      </c>
    </row>
    <row r="21069" spans="1:13" hidden="1" x14ac:dyDescent="0.3">
      <c r="E21069" t="s">
        <v>1619</v>
      </c>
      <c r="F21069" t="s">
        <v>9709</v>
      </c>
      <c r="G21069" t="s">
        <v>11139</v>
      </c>
      <c r="H21069" t="s">
        <v>25999</v>
      </c>
      <c r="I21069" t="s">
        <v>29357</v>
      </c>
      <c r="M21069">
        <v>7767</v>
      </c>
    </row>
    <row r="21070" spans="1:13" hidden="1" x14ac:dyDescent="0.3">
      <c r="A21070" t="s">
        <v>11138</v>
      </c>
      <c r="B21070">
        <v>1</v>
      </c>
      <c r="C21070">
        <v>1</v>
      </c>
      <c r="D21070">
        <v>1</v>
      </c>
      <c r="E21070" t="s">
        <v>141</v>
      </c>
      <c r="F21070" t="s">
        <v>2849</v>
      </c>
      <c r="G21070" t="s">
        <v>11138</v>
      </c>
      <c r="H21070" t="s">
        <v>12486</v>
      </c>
      <c r="I21070" t="s">
        <v>29359</v>
      </c>
      <c r="J21070" t="s">
        <v>29360</v>
      </c>
      <c r="M21070">
        <v>582</v>
      </c>
    </row>
    <row r="21071" spans="1:13" hidden="1" x14ac:dyDescent="0.3">
      <c r="E21071" t="s">
        <v>1619</v>
      </c>
      <c r="F21071" t="s">
        <v>9709</v>
      </c>
      <c r="G21071" t="s">
        <v>11139</v>
      </c>
      <c r="H21071" t="s">
        <v>25999</v>
      </c>
      <c r="I21071" t="s">
        <v>29357</v>
      </c>
      <c r="M21071">
        <v>7776</v>
      </c>
    </row>
    <row r="21072" spans="1:13" hidden="1" x14ac:dyDescent="0.3">
      <c r="E21072" t="s">
        <v>1286</v>
      </c>
      <c r="F21072" t="s">
        <v>8175</v>
      </c>
      <c r="G21072" t="s">
        <v>11137</v>
      </c>
      <c r="H21072" t="s">
        <v>22882</v>
      </c>
      <c r="I21072" t="s">
        <v>29357</v>
      </c>
      <c r="M21072">
        <v>6770</v>
      </c>
    </row>
    <row r="21073" spans="1:13" hidden="1" x14ac:dyDescent="0.3">
      <c r="E21073" t="s">
        <v>1286</v>
      </c>
      <c r="F21073" t="s">
        <v>8178</v>
      </c>
      <c r="G21073" t="s">
        <v>11140</v>
      </c>
      <c r="H21073" t="s">
        <v>22889</v>
      </c>
      <c r="I21073" t="s">
        <v>29357</v>
      </c>
      <c r="M21073">
        <v>6770</v>
      </c>
    </row>
    <row r="21074" spans="1:13" x14ac:dyDescent="0.3">
      <c r="E21074" t="s">
        <v>170</v>
      </c>
      <c r="F21074" t="s">
        <v>2132</v>
      </c>
      <c r="G21074" t="s">
        <v>11138</v>
      </c>
      <c r="H21074" t="s">
        <v>12759</v>
      </c>
      <c r="I21074" t="s">
        <v>29358</v>
      </c>
      <c r="J21074" t="s">
        <v>29360</v>
      </c>
      <c r="M21074">
        <v>795</v>
      </c>
    </row>
    <row r="21075" spans="1:13" hidden="1" x14ac:dyDescent="0.3">
      <c r="E21075" t="s">
        <v>1286</v>
      </c>
      <c r="F21075" t="s">
        <v>8179</v>
      </c>
      <c r="G21075" t="s">
        <v>11140</v>
      </c>
      <c r="H21075" t="s">
        <v>22894</v>
      </c>
      <c r="I21075" t="s">
        <v>29357</v>
      </c>
      <c r="M21075">
        <v>6770</v>
      </c>
    </row>
    <row r="21076" spans="1:13" hidden="1" x14ac:dyDescent="0.3">
      <c r="E21076" t="s">
        <v>305</v>
      </c>
      <c r="F21076" t="s">
        <v>3547</v>
      </c>
      <c r="G21076" t="s">
        <v>11139</v>
      </c>
      <c r="H21076" t="s">
        <v>13895</v>
      </c>
      <c r="I21076" t="s">
        <v>29357</v>
      </c>
      <c r="M21076">
        <v>1524</v>
      </c>
    </row>
    <row r="21077" spans="1:13" hidden="1" x14ac:dyDescent="0.3">
      <c r="E21077" t="s">
        <v>1286</v>
      </c>
      <c r="F21077" t="s">
        <v>8176</v>
      </c>
      <c r="G21077" t="s">
        <v>11140</v>
      </c>
      <c r="H21077" t="s">
        <v>22884</v>
      </c>
      <c r="I21077" t="s">
        <v>29357</v>
      </c>
      <c r="M21077">
        <v>6770</v>
      </c>
    </row>
    <row r="21078" spans="1:13" hidden="1" x14ac:dyDescent="0.3">
      <c r="E21078" t="s">
        <v>410</v>
      </c>
      <c r="F21078" t="s">
        <v>1351</v>
      </c>
      <c r="G21078" t="s">
        <v>11140</v>
      </c>
      <c r="H21078" t="s">
        <v>14830</v>
      </c>
      <c r="I21078" t="s">
        <v>29358</v>
      </c>
      <c r="J21078" t="s">
        <v>29361</v>
      </c>
      <c r="M21078">
        <v>1782</v>
      </c>
    </row>
    <row r="21079" spans="1:13" hidden="1" x14ac:dyDescent="0.3">
      <c r="E21079" t="s">
        <v>410</v>
      </c>
      <c r="F21079" t="s">
        <v>1351</v>
      </c>
      <c r="G21079" t="s">
        <v>11140</v>
      </c>
      <c r="H21079" t="s">
        <v>14832</v>
      </c>
      <c r="I21079" t="s">
        <v>29358</v>
      </c>
      <c r="J21079" t="s">
        <v>29361</v>
      </c>
      <c r="M21079">
        <v>1783</v>
      </c>
    </row>
    <row r="21080" spans="1:13" hidden="1" x14ac:dyDescent="0.3">
      <c r="E21080" t="s">
        <v>1286</v>
      </c>
      <c r="F21080" t="s">
        <v>8111</v>
      </c>
      <c r="G21080" t="s">
        <v>11138</v>
      </c>
      <c r="H21080" t="s">
        <v>22885</v>
      </c>
      <c r="I21080" t="s">
        <v>29357</v>
      </c>
      <c r="M21080">
        <v>6770</v>
      </c>
    </row>
    <row r="21081" spans="1:13" hidden="1" x14ac:dyDescent="0.3">
      <c r="E21081" t="s">
        <v>305</v>
      </c>
      <c r="F21081" t="s">
        <v>3547</v>
      </c>
      <c r="G21081" t="s">
        <v>11139</v>
      </c>
      <c r="H21081" t="s">
        <v>14180</v>
      </c>
      <c r="I21081" t="s">
        <v>29357</v>
      </c>
      <c r="M21081">
        <v>1576</v>
      </c>
    </row>
    <row r="21082" spans="1:13" hidden="1" x14ac:dyDescent="0.3">
      <c r="E21082" t="s">
        <v>1113</v>
      </c>
      <c r="F21082" t="s">
        <v>7161</v>
      </c>
      <c r="G21082" t="s">
        <v>11139</v>
      </c>
      <c r="H21082" t="s">
        <v>20818</v>
      </c>
      <c r="I21082" t="s">
        <v>29357</v>
      </c>
      <c r="M21082">
        <v>5840</v>
      </c>
    </row>
    <row r="21083" spans="1:13" hidden="1" x14ac:dyDescent="0.3">
      <c r="E21083" t="s">
        <v>1113</v>
      </c>
      <c r="F21083" t="s">
        <v>7161</v>
      </c>
      <c r="G21083" t="s">
        <v>11139</v>
      </c>
      <c r="H21083" t="s">
        <v>20818</v>
      </c>
      <c r="I21083" t="s">
        <v>29357</v>
      </c>
      <c r="M21083">
        <v>5841</v>
      </c>
    </row>
    <row r="21084" spans="1:13" x14ac:dyDescent="0.3">
      <c r="E21084" t="s">
        <v>171</v>
      </c>
      <c r="F21084" t="s">
        <v>2132</v>
      </c>
      <c r="G21084" t="s">
        <v>11138</v>
      </c>
      <c r="H21084" t="s">
        <v>12762</v>
      </c>
      <c r="I21084" t="s">
        <v>29358</v>
      </c>
      <c r="J21084" t="s">
        <v>29360</v>
      </c>
      <c r="M21084">
        <v>797</v>
      </c>
    </row>
    <row r="21085" spans="1:13" hidden="1" x14ac:dyDescent="0.3">
      <c r="A21085" t="s">
        <v>11138</v>
      </c>
      <c r="B21085">
        <v>1</v>
      </c>
      <c r="C21085">
        <v>1</v>
      </c>
      <c r="D21085">
        <v>1</v>
      </c>
      <c r="E21085" t="s">
        <v>141</v>
      </c>
      <c r="F21085" t="s">
        <v>2849</v>
      </c>
      <c r="G21085" t="s">
        <v>11138</v>
      </c>
      <c r="H21085" t="s">
        <v>12486</v>
      </c>
      <c r="I21085" t="s">
        <v>29359</v>
      </c>
      <c r="J21085" t="s">
        <v>29360</v>
      </c>
      <c r="M21085">
        <v>591</v>
      </c>
    </row>
    <row r="21086" spans="1:13" hidden="1" x14ac:dyDescent="0.3">
      <c r="E21086" t="s">
        <v>1287</v>
      </c>
      <c r="F21086" t="s">
        <v>8180</v>
      </c>
      <c r="G21086" t="s">
        <v>11138</v>
      </c>
      <c r="H21086" t="s">
        <v>22896</v>
      </c>
      <c r="I21086" t="s">
        <v>29357</v>
      </c>
      <c r="M21086">
        <v>6772</v>
      </c>
    </row>
    <row r="21087" spans="1:13" hidden="1" x14ac:dyDescent="0.3">
      <c r="A21087" t="s">
        <v>11138</v>
      </c>
      <c r="B21087">
        <v>1</v>
      </c>
      <c r="C21087">
        <v>1</v>
      </c>
      <c r="D21087">
        <v>1</v>
      </c>
      <c r="E21087" t="s">
        <v>589</v>
      </c>
      <c r="F21087" t="s">
        <v>2849</v>
      </c>
      <c r="G21087" t="s">
        <v>11138</v>
      </c>
      <c r="H21087" t="s">
        <v>16426</v>
      </c>
      <c r="I21087" t="s">
        <v>29359</v>
      </c>
      <c r="J21087" t="s">
        <v>29360</v>
      </c>
      <c r="M21087">
        <v>2318</v>
      </c>
    </row>
    <row r="21088" spans="1:13" hidden="1" x14ac:dyDescent="0.3">
      <c r="A21088" t="s">
        <v>11138</v>
      </c>
      <c r="B21088">
        <v>1</v>
      </c>
      <c r="C21088">
        <v>1</v>
      </c>
      <c r="D21088">
        <v>1</v>
      </c>
      <c r="E21088" t="s">
        <v>721</v>
      </c>
      <c r="F21088" t="s">
        <v>2849</v>
      </c>
      <c r="G21088" t="s">
        <v>11138</v>
      </c>
      <c r="H21088" t="s">
        <v>17925</v>
      </c>
      <c r="I21088" t="s">
        <v>29359</v>
      </c>
      <c r="J21088" t="s">
        <v>29360</v>
      </c>
      <c r="M21088">
        <v>2800</v>
      </c>
    </row>
    <row r="21089" spans="1:13" hidden="1" x14ac:dyDescent="0.3">
      <c r="A21089" t="s">
        <v>11138</v>
      </c>
      <c r="B21089">
        <v>1</v>
      </c>
      <c r="C21089">
        <v>1</v>
      </c>
      <c r="D21089">
        <v>1</v>
      </c>
      <c r="E21089" t="s">
        <v>721</v>
      </c>
      <c r="F21089" t="s">
        <v>2849</v>
      </c>
      <c r="G21089" t="s">
        <v>11138</v>
      </c>
      <c r="H21089" t="s">
        <v>17925</v>
      </c>
      <c r="I21089" t="s">
        <v>29359</v>
      </c>
      <c r="J21089" t="s">
        <v>29360</v>
      </c>
      <c r="M21089">
        <v>2800</v>
      </c>
    </row>
    <row r="21090" spans="1:13" hidden="1" x14ac:dyDescent="0.3">
      <c r="A21090" t="s">
        <v>11138</v>
      </c>
      <c r="B21090">
        <v>1</v>
      </c>
      <c r="C21090">
        <v>1</v>
      </c>
      <c r="D21090">
        <v>1</v>
      </c>
      <c r="E21090" t="s">
        <v>721</v>
      </c>
      <c r="F21090" t="s">
        <v>2849</v>
      </c>
      <c r="G21090" t="s">
        <v>11138</v>
      </c>
      <c r="H21090" t="s">
        <v>17925</v>
      </c>
      <c r="I21090" t="s">
        <v>29359</v>
      </c>
      <c r="J21090" t="s">
        <v>29360</v>
      </c>
      <c r="M21090">
        <v>2800</v>
      </c>
    </row>
    <row r="21091" spans="1:13" hidden="1" x14ac:dyDescent="0.3">
      <c r="E21091" t="s">
        <v>1288</v>
      </c>
      <c r="F21091" t="s">
        <v>8180</v>
      </c>
      <c r="G21091" t="s">
        <v>11138</v>
      </c>
      <c r="H21091" t="s">
        <v>22898</v>
      </c>
      <c r="I21091" t="s">
        <v>29357</v>
      </c>
      <c r="M21091">
        <v>6773</v>
      </c>
    </row>
    <row r="21092" spans="1:13" hidden="1" x14ac:dyDescent="0.3">
      <c r="E21092" t="s">
        <v>1288</v>
      </c>
      <c r="F21092" t="s">
        <v>8181</v>
      </c>
      <c r="G21092" t="s">
        <v>11137</v>
      </c>
      <c r="H21092" t="s">
        <v>22899</v>
      </c>
      <c r="I21092" t="s">
        <v>29357</v>
      </c>
      <c r="M21092">
        <v>6773</v>
      </c>
    </row>
    <row r="21093" spans="1:13" hidden="1" x14ac:dyDescent="0.3">
      <c r="E21093" t="s">
        <v>1288</v>
      </c>
      <c r="F21093" t="s">
        <v>8181</v>
      </c>
      <c r="G21093" t="s">
        <v>11137</v>
      </c>
      <c r="H21093" t="s">
        <v>22901</v>
      </c>
      <c r="I21093" t="s">
        <v>29357</v>
      </c>
      <c r="M21093">
        <v>6773</v>
      </c>
    </row>
    <row r="21094" spans="1:13" hidden="1" x14ac:dyDescent="0.3">
      <c r="E21094" t="s">
        <v>1288</v>
      </c>
      <c r="F21094" t="s">
        <v>4858</v>
      </c>
      <c r="G21094" t="s">
        <v>11138</v>
      </c>
      <c r="H21094" t="s">
        <v>22900</v>
      </c>
      <c r="I21094" t="s">
        <v>29357</v>
      </c>
      <c r="M21094">
        <v>6773</v>
      </c>
    </row>
    <row r="21095" spans="1:13" hidden="1" x14ac:dyDescent="0.3">
      <c r="E21095" t="s">
        <v>1113</v>
      </c>
      <c r="F21095" t="s">
        <v>7161</v>
      </c>
      <c r="G21095" t="s">
        <v>11139</v>
      </c>
      <c r="H21095" t="s">
        <v>20818</v>
      </c>
      <c r="I21095" t="s">
        <v>29357</v>
      </c>
      <c r="M21095">
        <v>5842</v>
      </c>
    </row>
    <row r="21096" spans="1:13" hidden="1" x14ac:dyDescent="0.3">
      <c r="E21096" t="s">
        <v>1297</v>
      </c>
      <c r="F21096" t="s">
        <v>2532</v>
      </c>
      <c r="G21096" t="s">
        <v>11138</v>
      </c>
      <c r="H21096" t="s">
        <v>22950</v>
      </c>
      <c r="I21096" t="s">
        <v>29357</v>
      </c>
      <c r="M21096">
        <v>6774</v>
      </c>
    </row>
    <row r="21097" spans="1:13" hidden="1" x14ac:dyDescent="0.3">
      <c r="E21097" t="s">
        <v>1297</v>
      </c>
      <c r="F21097" t="s">
        <v>8202</v>
      </c>
      <c r="G21097" t="s">
        <v>11137</v>
      </c>
      <c r="H21097" t="s">
        <v>22951</v>
      </c>
      <c r="I21097" t="s">
        <v>29357</v>
      </c>
      <c r="M21097">
        <v>6774</v>
      </c>
    </row>
    <row r="21098" spans="1:13" hidden="1" x14ac:dyDescent="0.3">
      <c r="E21098" t="s">
        <v>112</v>
      </c>
      <c r="F21098" t="s">
        <v>2668</v>
      </c>
      <c r="G21098" t="s">
        <v>11139</v>
      </c>
      <c r="H21098" t="s">
        <v>12216</v>
      </c>
      <c r="I21098" t="s">
        <v>29357</v>
      </c>
      <c r="M21098">
        <v>427</v>
      </c>
    </row>
    <row r="21099" spans="1:13" x14ac:dyDescent="0.3">
      <c r="E21099" t="s">
        <v>173</v>
      </c>
      <c r="F21099" t="s">
        <v>2132</v>
      </c>
      <c r="G21099" t="s">
        <v>11138</v>
      </c>
      <c r="H21099" t="s">
        <v>12759</v>
      </c>
      <c r="I21099" t="s">
        <v>29358</v>
      </c>
      <c r="J21099" t="s">
        <v>29360</v>
      </c>
      <c r="M21099">
        <v>802</v>
      </c>
    </row>
    <row r="21100" spans="1:13" hidden="1" x14ac:dyDescent="0.3">
      <c r="E21100" t="s">
        <v>1297</v>
      </c>
      <c r="F21100" t="s">
        <v>8204</v>
      </c>
      <c r="G21100" t="s">
        <v>11138</v>
      </c>
      <c r="H21100" t="s">
        <v>22955</v>
      </c>
      <c r="I21100" t="s">
        <v>29357</v>
      </c>
      <c r="M21100">
        <v>6775</v>
      </c>
    </row>
    <row r="21101" spans="1:13" hidden="1" x14ac:dyDescent="0.3">
      <c r="E21101" t="s">
        <v>114</v>
      </c>
      <c r="F21101" t="s">
        <v>2674</v>
      </c>
      <c r="G21101" t="s">
        <v>11139</v>
      </c>
      <c r="H21101" t="s">
        <v>12222</v>
      </c>
      <c r="I21101" t="s">
        <v>29357</v>
      </c>
      <c r="M21101">
        <v>429</v>
      </c>
    </row>
    <row r="21102" spans="1:13" hidden="1" x14ac:dyDescent="0.3">
      <c r="E21102" t="s">
        <v>1297</v>
      </c>
      <c r="F21102" t="s">
        <v>8205</v>
      </c>
      <c r="G21102" t="s">
        <v>11138</v>
      </c>
      <c r="H21102" t="s">
        <v>22957</v>
      </c>
      <c r="I21102" t="s">
        <v>29357</v>
      </c>
      <c r="M21102">
        <v>6775</v>
      </c>
    </row>
    <row r="21103" spans="1:13" hidden="1" x14ac:dyDescent="0.3">
      <c r="E21103" t="s">
        <v>1873</v>
      </c>
      <c r="F21103" t="s">
        <v>10737</v>
      </c>
      <c r="G21103" t="s">
        <v>11139</v>
      </c>
      <c r="H21103" t="s">
        <v>28319</v>
      </c>
      <c r="I21103" t="s">
        <v>29357</v>
      </c>
      <c r="M21103">
        <v>8704</v>
      </c>
    </row>
    <row r="21104" spans="1:13" hidden="1" x14ac:dyDescent="0.3">
      <c r="E21104" t="s">
        <v>1874</v>
      </c>
      <c r="F21104" t="s">
        <v>10737</v>
      </c>
      <c r="G21104" t="s">
        <v>11139</v>
      </c>
      <c r="H21104" t="s">
        <v>28319</v>
      </c>
      <c r="I21104" t="s">
        <v>29357</v>
      </c>
      <c r="M21104">
        <v>8705</v>
      </c>
    </row>
    <row r="21105" spans="1:13" hidden="1" x14ac:dyDescent="0.3">
      <c r="E21105" t="s">
        <v>1290</v>
      </c>
      <c r="F21105" t="s">
        <v>8182</v>
      </c>
      <c r="G21105" t="s">
        <v>11137</v>
      </c>
      <c r="H21105" t="s">
        <v>22906</v>
      </c>
      <c r="I21105" t="s">
        <v>29357</v>
      </c>
      <c r="M21105">
        <v>6776</v>
      </c>
    </row>
    <row r="21106" spans="1:13" hidden="1" x14ac:dyDescent="0.3">
      <c r="A21106" t="s">
        <v>11138</v>
      </c>
      <c r="B21106">
        <v>1</v>
      </c>
      <c r="C21106">
        <v>1</v>
      </c>
      <c r="D21106">
        <v>1</v>
      </c>
      <c r="E21106" t="s">
        <v>901</v>
      </c>
      <c r="F21106" t="s">
        <v>2849</v>
      </c>
      <c r="G21106" t="s">
        <v>11138</v>
      </c>
      <c r="H21106" t="s">
        <v>19035</v>
      </c>
      <c r="I21106" t="s">
        <v>29359</v>
      </c>
      <c r="J21106" t="s">
        <v>29360</v>
      </c>
      <c r="M21106">
        <v>4987</v>
      </c>
    </row>
    <row r="21107" spans="1:13" hidden="1" x14ac:dyDescent="0.3">
      <c r="E21107" t="s">
        <v>92</v>
      </c>
      <c r="F21107" t="s">
        <v>2577</v>
      </c>
      <c r="G21107" t="s">
        <v>11139</v>
      </c>
      <c r="H21107" t="s">
        <v>12097</v>
      </c>
      <c r="I21107" t="s">
        <v>29357</v>
      </c>
      <c r="M21107">
        <v>380</v>
      </c>
    </row>
    <row r="21108" spans="1:13" hidden="1" x14ac:dyDescent="0.3">
      <c r="E21108" t="s">
        <v>410</v>
      </c>
      <c r="F21108" t="s">
        <v>1351</v>
      </c>
      <c r="G21108" t="s">
        <v>11140</v>
      </c>
      <c r="H21108" t="s">
        <v>14832</v>
      </c>
      <c r="I21108" t="s">
        <v>29358</v>
      </c>
      <c r="J21108" t="s">
        <v>29361</v>
      </c>
      <c r="M21108">
        <v>1783</v>
      </c>
    </row>
    <row r="21109" spans="1:13" hidden="1" x14ac:dyDescent="0.3">
      <c r="E21109" t="s">
        <v>410</v>
      </c>
      <c r="F21109" t="s">
        <v>1351</v>
      </c>
      <c r="G21109" t="s">
        <v>11140</v>
      </c>
      <c r="H21109" t="s">
        <v>14867</v>
      </c>
      <c r="I21109" t="s">
        <v>29358</v>
      </c>
      <c r="J21109" t="s">
        <v>29361</v>
      </c>
      <c r="M21109">
        <v>1806</v>
      </c>
    </row>
    <row r="21110" spans="1:13" hidden="1" x14ac:dyDescent="0.3">
      <c r="E21110" t="s">
        <v>92</v>
      </c>
      <c r="F21110" t="s">
        <v>2577</v>
      </c>
      <c r="G21110" t="s">
        <v>11139</v>
      </c>
      <c r="H21110" t="s">
        <v>12097</v>
      </c>
      <c r="I21110" t="s">
        <v>29357</v>
      </c>
      <c r="M21110">
        <v>385</v>
      </c>
    </row>
    <row r="21111" spans="1:13" hidden="1" x14ac:dyDescent="0.3">
      <c r="A21111" t="s">
        <v>11138</v>
      </c>
      <c r="B21111">
        <v>1</v>
      </c>
      <c r="C21111">
        <v>1</v>
      </c>
      <c r="D21111">
        <v>1</v>
      </c>
      <c r="E21111" t="s">
        <v>1301</v>
      </c>
      <c r="F21111" t="s">
        <v>2849</v>
      </c>
      <c r="G21111" t="s">
        <v>11138</v>
      </c>
      <c r="H21111" t="s">
        <v>22981</v>
      </c>
      <c r="I21111" t="s">
        <v>29359</v>
      </c>
      <c r="J21111" t="s">
        <v>29360</v>
      </c>
      <c r="M21111">
        <v>6693</v>
      </c>
    </row>
    <row r="21112" spans="1:13" hidden="1" x14ac:dyDescent="0.3">
      <c r="A21112" t="s">
        <v>11138</v>
      </c>
      <c r="B21112">
        <v>1</v>
      </c>
      <c r="C21112">
        <v>1</v>
      </c>
      <c r="D21112">
        <v>1</v>
      </c>
      <c r="E21112" t="s">
        <v>1284</v>
      </c>
      <c r="F21112" t="s">
        <v>2849</v>
      </c>
      <c r="G21112" t="s">
        <v>11138</v>
      </c>
      <c r="H21112" t="s">
        <v>23167</v>
      </c>
      <c r="I21112" t="s">
        <v>29359</v>
      </c>
      <c r="J21112" t="s">
        <v>29360</v>
      </c>
      <c r="M21112">
        <v>6765</v>
      </c>
    </row>
    <row r="21113" spans="1:13" hidden="1" x14ac:dyDescent="0.3">
      <c r="A21113" t="s">
        <v>11139</v>
      </c>
      <c r="B21113">
        <v>1</v>
      </c>
      <c r="C21113">
        <v>1</v>
      </c>
      <c r="D21113">
        <v>1</v>
      </c>
      <c r="E21113" t="s">
        <v>1939</v>
      </c>
      <c r="F21113" t="s">
        <v>2223</v>
      </c>
      <c r="G21113" t="s">
        <v>11139</v>
      </c>
      <c r="H21113" t="s">
        <v>28850</v>
      </c>
      <c r="I21113" t="s">
        <v>29359</v>
      </c>
      <c r="J21113" t="s">
        <v>29369</v>
      </c>
      <c r="M21113">
        <v>9200</v>
      </c>
    </row>
    <row r="21114" spans="1:13" hidden="1" x14ac:dyDescent="0.3">
      <c r="E21114" t="s">
        <v>1318</v>
      </c>
      <c r="F21114" t="s">
        <v>8273</v>
      </c>
      <c r="G21114" t="s">
        <v>11138</v>
      </c>
      <c r="H21114" t="s">
        <v>23175</v>
      </c>
      <c r="I21114" t="s">
        <v>29357</v>
      </c>
      <c r="M21114">
        <v>6781</v>
      </c>
    </row>
    <row r="21115" spans="1:13" hidden="1" x14ac:dyDescent="0.3">
      <c r="E21115" t="s">
        <v>92</v>
      </c>
      <c r="F21115" t="s">
        <v>2578</v>
      </c>
      <c r="G21115" t="s">
        <v>11139</v>
      </c>
      <c r="H21115" t="s">
        <v>12099</v>
      </c>
      <c r="I21115" t="s">
        <v>29357</v>
      </c>
      <c r="M21115">
        <v>380</v>
      </c>
    </row>
    <row r="21116" spans="1:13" hidden="1" x14ac:dyDescent="0.3">
      <c r="E21116" t="s">
        <v>92</v>
      </c>
      <c r="F21116" t="s">
        <v>2578</v>
      </c>
      <c r="G21116" t="s">
        <v>11139</v>
      </c>
      <c r="H21116" t="s">
        <v>12099</v>
      </c>
      <c r="I21116" t="s">
        <v>29357</v>
      </c>
      <c r="M21116">
        <v>385</v>
      </c>
    </row>
    <row r="21117" spans="1:13" hidden="1" x14ac:dyDescent="0.3">
      <c r="A21117" t="s">
        <v>11138</v>
      </c>
      <c r="B21117">
        <v>1</v>
      </c>
      <c r="C21117">
        <v>1</v>
      </c>
      <c r="D21117">
        <v>1</v>
      </c>
      <c r="E21117" t="s">
        <v>1317</v>
      </c>
      <c r="F21117" t="s">
        <v>2849</v>
      </c>
      <c r="G21117" t="s">
        <v>11138</v>
      </c>
      <c r="H21117" t="s">
        <v>23173</v>
      </c>
      <c r="I21117" t="s">
        <v>29359</v>
      </c>
      <c r="J21117" t="s">
        <v>29360</v>
      </c>
      <c r="M21117">
        <v>6766</v>
      </c>
    </row>
    <row r="21118" spans="1:13" hidden="1" x14ac:dyDescent="0.3">
      <c r="E21118" t="s">
        <v>410</v>
      </c>
      <c r="F21118" t="s">
        <v>1351</v>
      </c>
      <c r="G21118" t="s">
        <v>11140</v>
      </c>
      <c r="H21118" t="s">
        <v>14868</v>
      </c>
      <c r="I21118" t="s">
        <v>29358</v>
      </c>
      <c r="J21118" t="s">
        <v>29361</v>
      </c>
      <c r="M21118">
        <v>1807</v>
      </c>
    </row>
    <row r="21119" spans="1:13" hidden="1" x14ac:dyDescent="0.3">
      <c r="E21119" t="s">
        <v>1321</v>
      </c>
      <c r="F21119" t="s">
        <v>8275</v>
      </c>
      <c r="G21119" t="s">
        <v>11138</v>
      </c>
      <c r="H21119" t="s">
        <v>23180</v>
      </c>
      <c r="I21119" t="s">
        <v>29357</v>
      </c>
      <c r="M21119">
        <v>6784</v>
      </c>
    </row>
    <row r="21120" spans="1:13" hidden="1" x14ac:dyDescent="0.3">
      <c r="A21120" t="s">
        <v>11138</v>
      </c>
      <c r="B21120">
        <v>1</v>
      </c>
      <c r="C21120">
        <v>1</v>
      </c>
      <c r="D21120">
        <v>1</v>
      </c>
      <c r="E21120" t="s">
        <v>1541</v>
      </c>
      <c r="F21120" t="s">
        <v>2849</v>
      </c>
      <c r="G21120" t="s">
        <v>11138</v>
      </c>
      <c r="H21120" t="s">
        <v>25319</v>
      </c>
      <c r="I21120" t="s">
        <v>29359</v>
      </c>
      <c r="J21120" t="s">
        <v>29360</v>
      </c>
      <c r="M21120">
        <v>7542</v>
      </c>
    </row>
    <row r="21121" spans="1:13" hidden="1" x14ac:dyDescent="0.3">
      <c r="E21121" t="s">
        <v>1322</v>
      </c>
      <c r="F21121" t="s">
        <v>8276</v>
      </c>
      <c r="G21121" t="s">
        <v>11138</v>
      </c>
      <c r="H21121" t="s">
        <v>23182</v>
      </c>
      <c r="I21121" t="s">
        <v>29357</v>
      </c>
      <c r="M21121">
        <v>6787</v>
      </c>
    </row>
    <row r="21122" spans="1:13" hidden="1" x14ac:dyDescent="0.3">
      <c r="A21122" t="s">
        <v>11139</v>
      </c>
      <c r="B21122">
        <v>1</v>
      </c>
      <c r="C21122">
        <v>1</v>
      </c>
      <c r="D21122">
        <v>1</v>
      </c>
      <c r="E21122" t="s">
        <v>446</v>
      </c>
      <c r="F21122" t="s">
        <v>4196</v>
      </c>
      <c r="G21122" t="s">
        <v>11139</v>
      </c>
      <c r="H21122" t="s">
        <v>15065</v>
      </c>
      <c r="I21122" t="s">
        <v>29359</v>
      </c>
      <c r="J21122" t="s">
        <v>29369</v>
      </c>
      <c r="M21122">
        <v>1911</v>
      </c>
    </row>
    <row r="21123" spans="1:13" hidden="1" x14ac:dyDescent="0.3">
      <c r="E21123" t="s">
        <v>1322</v>
      </c>
      <c r="F21123" t="s">
        <v>8277</v>
      </c>
      <c r="G21123" t="s">
        <v>11138</v>
      </c>
      <c r="H21123" t="s">
        <v>23184</v>
      </c>
      <c r="I21123" t="s">
        <v>29357</v>
      </c>
      <c r="M21123">
        <v>6787</v>
      </c>
    </row>
    <row r="21124" spans="1:13" hidden="1" x14ac:dyDescent="0.3">
      <c r="E21124" t="s">
        <v>1113</v>
      </c>
      <c r="F21124" t="s">
        <v>7163</v>
      </c>
      <c r="G21124" t="s">
        <v>11139</v>
      </c>
      <c r="H21124" t="s">
        <v>20821</v>
      </c>
      <c r="I21124" t="s">
        <v>29357</v>
      </c>
      <c r="M21124">
        <v>5840</v>
      </c>
    </row>
    <row r="21125" spans="1:13" hidden="1" x14ac:dyDescent="0.3">
      <c r="A21125" t="s">
        <v>11139</v>
      </c>
      <c r="B21125">
        <v>1</v>
      </c>
      <c r="C21125">
        <v>1</v>
      </c>
      <c r="D21125">
        <v>1</v>
      </c>
      <c r="E21125" t="s">
        <v>469</v>
      </c>
      <c r="F21125" t="s">
        <v>4309</v>
      </c>
      <c r="G21125" t="s">
        <v>11139</v>
      </c>
      <c r="H21125" t="s">
        <v>15286</v>
      </c>
      <c r="I21125" t="s">
        <v>29359</v>
      </c>
      <c r="J21125" t="s">
        <v>29369</v>
      </c>
      <c r="M21125">
        <v>1989</v>
      </c>
    </row>
    <row r="21126" spans="1:13" hidden="1" x14ac:dyDescent="0.3">
      <c r="E21126" t="s">
        <v>1322</v>
      </c>
      <c r="F21126" t="s">
        <v>8276</v>
      </c>
      <c r="G21126" t="s">
        <v>11138</v>
      </c>
      <c r="H21126" t="s">
        <v>23187</v>
      </c>
      <c r="I21126" t="s">
        <v>29357</v>
      </c>
      <c r="M21126">
        <v>6788</v>
      </c>
    </row>
    <row r="21127" spans="1:13" hidden="1" x14ac:dyDescent="0.3">
      <c r="E21127" t="s">
        <v>1322</v>
      </c>
      <c r="F21127" t="s">
        <v>8277</v>
      </c>
      <c r="G21127" t="s">
        <v>11138</v>
      </c>
      <c r="H21127" t="s">
        <v>23188</v>
      </c>
      <c r="I21127" t="s">
        <v>29357</v>
      </c>
      <c r="M21127">
        <v>6788</v>
      </c>
    </row>
    <row r="21128" spans="1:13" x14ac:dyDescent="0.3">
      <c r="E21128" t="s">
        <v>171</v>
      </c>
      <c r="F21128" t="s">
        <v>2132</v>
      </c>
      <c r="G21128" t="s">
        <v>11138</v>
      </c>
      <c r="H21128" t="s">
        <v>12762</v>
      </c>
      <c r="I21128" t="s">
        <v>29358</v>
      </c>
      <c r="J21128" t="s">
        <v>29360</v>
      </c>
      <c r="M21128">
        <v>805</v>
      </c>
    </row>
    <row r="21129" spans="1:13" hidden="1" x14ac:dyDescent="0.3">
      <c r="E21129" t="s">
        <v>1113</v>
      </c>
      <c r="F21129" t="s">
        <v>7163</v>
      </c>
      <c r="G21129" t="s">
        <v>11139</v>
      </c>
      <c r="H21129" t="s">
        <v>20821</v>
      </c>
      <c r="I21129" t="s">
        <v>29357</v>
      </c>
      <c r="M21129">
        <v>5841</v>
      </c>
    </row>
    <row r="21130" spans="1:13" hidden="1" x14ac:dyDescent="0.3">
      <c r="E21130" t="s">
        <v>1322</v>
      </c>
      <c r="F21130" t="s">
        <v>8276</v>
      </c>
      <c r="G21130" t="s">
        <v>11138</v>
      </c>
      <c r="H21130" t="s">
        <v>23187</v>
      </c>
      <c r="I21130" t="s">
        <v>29357</v>
      </c>
      <c r="M21130">
        <v>6792</v>
      </c>
    </row>
    <row r="21131" spans="1:13" hidden="1" x14ac:dyDescent="0.3">
      <c r="E21131" t="s">
        <v>1322</v>
      </c>
      <c r="F21131" t="s">
        <v>8277</v>
      </c>
      <c r="G21131" t="s">
        <v>11138</v>
      </c>
      <c r="H21131" t="s">
        <v>23188</v>
      </c>
      <c r="I21131" t="s">
        <v>29357</v>
      </c>
      <c r="M21131">
        <v>6792</v>
      </c>
    </row>
    <row r="21132" spans="1:13" hidden="1" x14ac:dyDescent="0.3">
      <c r="A21132" t="s">
        <v>11139</v>
      </c>
      <c r="B21132">
        <v>1</v>
      </c>
      <c r="C21132">
        <v>1</v>
      </c>
      <c r="D21132">
        <v>1</v>
      </c>
      <c r="E21132" t="s">
        <v>1026</v>
      </c>
      <c r="F21132" t="s">
        <v>6862</v>
      </c>
      <c r="G21132" t="s">
        <v>11139</v>
      </c>
      <c r="H21132" t="s">
        <v>20229</v>
      </c>
      <c r="I21132" t="s">
        <v>29359</v>
      </c>
      <c r="J21132" t="s">
        <v>29369</v>
      </c>
      <c r="M21132">
        <v>5487</v>
      </c>
    </row>
    <row r="21133" spans="1:13" hidden="1" x14ac:dyDescent="0.3">
      <c r="E21133" t="s">
        <v>1322</v>
      </c>
      <c r="F21133" t="s">
        <v>8276</v>
      </c>
      <c r="G21133" t="s">
        <v>11138</v>
      </c>
      <c r="H21133" t="s">
        <v>23187</v>
      </c>
      <c r="I21133" t="s">
        <v>29357</v>
      </c>
      <c r="M21133">
        <v>6793</v>
      </c>
    </row>
    <row r="21134" spans="1:13" hidden="1" x14ac:dyDescent="0.3">
      <c r="E21134" t="s">
        <v>1322</v>
      </c>
      <c r="F21134" t="s">
        <v>8277</v>
      </c>
      <c r="G21134" t="s">
        <v>11138</v>
      </c>
      <c r="H21134" t="s">
        <v>23188</v>
      </c>
      <c r="I21134" t="s">
        <v>29357</v>
      </c>
      <c r="M21134">
        <v>6793</v>
      </c>
    </row>
    <row r="21135" spans="1:13" hidden="1" x14ac:dyDescent="0.3">
      <c r="A21135" t="s">
        <v>11139</v>
      </c>
      <c r="B21135">
        <v>1</v>
      </c>
      <c r="C21135">
        <v>1</v>
      </c>
      <c r="D21135">
        <v>1</v>
      </c>
      <c r="E21135" t="s">
        <v>1612</v>
      </c>
      <c r="F21135" t="s">
        <v>9668</v>
      </c>
      <c r="G21135" t="s">
        <v>11139</v>
      </c>
      <c r="H21135" t="s">
        <v>25925</v>
      </c>
      <c r="I21135" t="s">
        <v>29359</v>
      </c>
      <c r="J21135" t="s">
        <v>29369</v>
      </c>
      <c r="M21135">
        <v>7759</v>
      </c>
    </row>
    <row r="21136" spans="1:13" hidden="1" x14ac:dyDescent="0.3">
      <c r="E21136" t="s">
        <v>1324</v>
      </c>
      <c r="F21136" t="s">
        <v>8280</v>
      </c>
      <c r="G21136" t="s">
        <v>11138</v>
      </c>
      <c r="H21136" t="s">
        <v>23191</v>
      </c>
      <c r="I21136" t="s">
        <v>29357</v>
      </c>
      <c r="M21136">
        <v>6795</v>
      </c>
    </row>
    <row r="21137" spans="1:13" hidden="1" x14ac:dyDescent="0.3">
      <c r="E21137" t="s">
        <v>1324</v>
      </c>
      <c r="F21137" t="s">
        <v>2395</v>
      </c>
      <c r="G21137" t="s">
        <v>11137</v>
      </c>
      <c r="H21137" t="s">
        <v>23192</v>
      </c>
      <c r="I21137" t="s">
        <v>29357</v>
      </c>
      <c r="M21137">
        <v>6795</v>
      </c>
    </row>
    <row r="21138" spans="1:13" x14ac:dyDescent="0.3">
      <c r="E21138" t="s">
        <v>171</v>
      </c>
      <c r="F21138" t="s">
        <v>2132</v>
      </c>
      <c r="G21138" t="s">
        <v>11138</v>
      </c>
      <c r="H21138" t="s">
        <v>12762</v>
      </c>
      <c r="I21138" t="s">
        <v>29358</v>
      </c>
      <c r="J21138" t="s">
        <v>29360</v>
      </c>
      <c r="M21138">
        <v>812</v>
      </c>
    </row>
    <row r="21139" spans="1:13" hidden="1" x14ac:dyDescent="0.3">
      <c r="E21139" t="s">
        <v>1324</v>
      </c>
      <c r="F21139" t="s">
        <v>8280</v>
      </c>
      <c r="G21139" t="s">
        <v>11140</v>
      </c>
      <c r="H21139" t="s">
        <v>23194</v>
      </c>
      <c r="I21139" t="s">
        <v>29357</v>
      </c>
      <c r="M21139">
        <v>6795</v>
      </c>
    </row>
    <row r="21140" spans="1:13" hidden="1" x14ac:dyDescent="0.3">
      <c r="E21140" t="s">
        <v>1325</v>
      </c>
      <c r="F21140" t="s">
        <v>8281</v>
      </c>
      <c r="G21140" t="s">
        <v>11138</v>
      </c>
      <c r="H21140" t="s">
        <v>23195</v>
      </c>
      <c r="I21140" t="s">
        <v>29357</v>
      </c>
      <c r="M21140">
        <v>6796</v>
      </c>
    </row>
    <row r="21141" spans="1:13" hidden="1" x14ac:dyDescent="0.3">
      <c r="E21141" t="s">
        <v>1325</v>
      </c>
      <c r="F21141" t="s">
        <v>8282</v>
      </c>
      <c r="G21141" t="s">
        <v>11138</v>
      </c>
      <c r="H21141" t="s">
        <v>23196</v>
      </c>
      <c r="I21141" t="s">
        <v>29357</v>
      </c>
      <c r="M21141">
        <v>6796</v>
      </c>
    </row>
    <row r="21142" spans="1:13" hidden="1" x14ac:dyDescent="0.3">
      <c r="E21142" t="s">
        <v>1325</v>
      </c>
      <c r="F21142" t="s">
        <v>8282</v>
      </c>
      <c r="G21142" t="s">
        <v>11138</v>
      </c>
      <c r="H21142" t="s">
        <v>23197</v>
      </c>
      <c r="I21142" t="s">
        <v>29357</v>
      </c>
      <c r="M21142">
        <v>6796</v>
      </c>
    </row>
    <row r="21143" spans="1:13" hidden="1" x14ac:dyDescent="0.3">
      <c r="A21143" t="s">
        <v>11138</v>
      </c>
      <c r="B21143">
        <v>1</v>
      </c>
      <c r="C21143">
        <v>1</v>
      </c>
      <c r="D21143">
        <v>1</v>
      </c>
      <c r="E21143" t="s">
        <v>1664</v>
      </c>
      <c r="F21143" t="s">
        <v>2849</v>
      </c>
      <c r="G21143" t="s">
        <v>11138</v>
      </c>
      <c r="H21143" t="s">
        <v>26376</v>
      </c>
      <c r="I21143" t="s">
        <v>29359</v>
      </c>
      <c r="J21143" t="s">
        <v>29360</v>
      </c>
      <c r="M21143">
        <v>7857</v>
      </c>
    </row>
    <row r="21144" spans="1:13" hidden="1" x14ac:dyDescent="0.3">
      <c r="A21144" t="s">
        <v>11138</v>
      </c>
      <c r="B21144">
        <v>1</v>
      </c>
      <c r="C21144">
        <v>1</v>
      </c>
      <c r="D21144">
        <v>1</v>
      </c>
      <c r="E21144" t="s">
        <v>1664</v>
      </c>
      <c r="F21144" t="s">
        <v>2849</v>
      </c>
      <c r="G21144" t="s">
        <v>11138</v>
      </c>
      <c r="H21144" t="s">
        <v>26376</v>
      </c>
      <c r="I21144" t="s">
        <v>29359</v>
      </c>
      <c r="J21144" t="s">
        <v>29360</v>
      </c>
      <c r="M21144">
        <v>7857</v>
      </c>
    </row>
    <row r="21145" spans="1:13" hidden="1" x14ac:dyDescent="0.3">
      <c r="E21145" t="s">
        <v>1325</v>
      </c>
      <c r="F21145" t="s">
        <v>8283</v>
      </c>
      <c r="G21145" t="s">
        <v>11137</v>
      </c>
      <c r="H21145" t="s">
        <v>23199</v>
      </c>
      <c r="I21145" t="s">
        <v>29357</v>
      </c>
      <c r="M21145">
        <v>6796</v>
      </c>
    </row>
    <row r="21146" spans="1:13" hidden="1" x14ac:dyDescent="0.3">
      <c r="A21146" t="s">
        <v>11138</v>
      </c>
      <c r="B21146">
        <v>1</v>
      </c>
      <c r="C21146">
        <v>1</v>
      </c>
      <c r="D21146">
        <v>1</v>
      </c>
      <c r="E21146" t="s">
        <v>1664</v>
      </c>
      <c r="F21146" t="s">
        <v>2849</v>
      </c>
      <c r="G21146" t="s">
        <v>11138</v>
      </c>
      <c r="H21146" t="s">
        <v>26383</v>
      </c>
      <c r="I21146" t="s">
        <v>29359</v>
      </c>
      <c r="J21146" t="s">
        <v>29360</v>
      </c>
      <c r="M21146">
        <v>7858</v>
      </c>
    </row>
    <row r="21147" spans="1:13" hidden="1" x14ac:dyDescent="0.3">
      <c r="A21147" t="s">
        <v>11138</v>
      </c>
      <c r="B21147">
        <v>0</v>
      </c>
      <c r="C21147">
        <v>0</v>
      </c>
      <c r="D21147">
        <v>1</v>
      </c>
      <c r="E21147" t="s">
        <v>1926</v>
      </c>
      <c r="F21147" t="s">
        <v>2849</v>
      </c>
      <c r="G21147" t="s">
        <v>11138</v>
      </c>
      <c r="H21147" t="s">
        <v>28772</v>
      </c>
      <c r="I21147" t="s">
        <v>29359</v>
      </c>
      <c r="J21147" t="s">
        <v>29360</v>
      </c>
      <c r="M21147">
        <v>9100</v>
      </c>
    </row>
    <row r="21148" spans="1:13" hidden="1" x14ac:dyDescent="0.3">
      <c r="E21148" t="s">
        <v>1325</v>
      </c>
      <c r="F21148" t="s">
        <v>8283</v>
      </c>
      <c r="G21148" t="s">
        <v>11137</v>
      </c>
      <c r="H21148" t="s">
        <v>23199</v>
      </c>
      <c r="I21148" t="s">
        <v>29357</v>
      </c>
      <c r="M21148">
        <v>6797</v>
      </c>
    </row>
    <row r="21149" spans="1:13" hidden="1" x14ac:dyDescent="0.3">
      <c r="E21149" t="s">
        <v>1325</v>
      </c>
      <c r="F21149" t="s">
        <v>8282</v>
      </c>
      <c r="G21149" t="s">
        <v>11138</v>
      </c>
      <c r="H21149" t="s">
        <v>23197</v>
      </c>
      <c r="I21149" t="s">
        <v>29357</v>
      </c>
      <c r="M21149">
        <v>6797</v>
      </c>
    </row>
    <row r="21150" spans="1:13" hidden="1" x14ac:dyDescent="0.3">
      <c r="A21150" t="s">
        <v>11138</v>
      </c>
      <c r="B21150">
        <v>1</v>
      </c>
      <c r="C21150">
        <v>1</v>
      </c>
      <c r="D21150">
        <v>1</v>
      </c>
      <c r="E21150" t="s">
        <v>1331</v>
      </c>
      <c r="F21150" t="s">
        <v>8320</v>
      </c>
      <c r="G21150" t="s">
        <v>11138</v>
      </c>
      <c r="H21150" t="s">
        <v>23305</v>
      </c>
      <c r="I21150" t="s">
        <v>29359</v>
      </c>
      <c r="J21150" t="s">
        <v>29363</v>
      </c>
      <c r="K21150" t="s">
        <v>29399</v>
      </c>
      <c r="L21150" t="s">
        <v>29390</v>
      </c>
      <c r="M21150">
        <v>6823</v>
      </c>
    </row>
    <row r="21151" spans="1:13" hidden="1" x14ac:dyDescent="0.3">
      <c r="E21151" t="s">
        <v>1325</v>
      </c>
      <c r="F21151" t="s">
        <v>8282</v>
      </c>
      <c r="G21151" t="s">
        <v>11138</v>
      </c>
      <c r="H21151" t="s">
        <v>23196</v>
      </c>
      <c r="I21151" t="s">
        <v>29357</v>
      </c>
      <c r="M21151">
        <v>6797</v>
      </c>
    </row>
    <row r="21152" spans="1:13" hidden="1" x14ac:dyDescent="0.3">
      <c r="A21152" t="s">
        <v>11138</v>
      </c>
      <c r="B21152">
        <v>1</v>
      </c>
      <c r="C21152">
        <v>1</v>
      </c>
      <c r="D21152">
        <v>1</v>
      </c>
      <c r="E21152" t="s">
        <v>345</v>
      </c>
      <c r="F21152" t="s">
        <v>3755</v>
      </c>
      <c r="G21152" t="s">
        <v>11138</v>
      </c>
      <c r="H21152" t="s">
        <v>14268</v>
      </c>
      <c r="I21152" t="s">
        <v>29359</v>
      </c>
      <c r="J21152" t="s">
        <v>29363</v>
      </c>
      <c r="K21152" t="s">
        <v>29399</v>
      </c>
      <c r="L21152" t="s">
        <v>29390</v>
      </c>
      <c r="M21152">
        <v>1624</v>
      </c>
    </row>
    <row r="21153" spans="1:13" hidden="1" x14ac:dyDescent="0.3">
      <c r="E21153" t="s">
        <v>1325</v>
      </c>
      <c r="F21153" t="s">
        <v>8281</v>
      </c>
      <c r="G21153" t="s">
        <v>11138</v>
      </c>
      <c r="H21153" t="s">
        <v>23195</v>
      </c>
      <c r="I21153" t="s">
        <v>29357</v>
      </c>
      <c r="M21153">
        <v>6797</v>
      </c>
    </row>
    <row r="21154" spans="1:13" hidden="1" x14ac:dyDescent="0.3">
      <c r="E21154" t="s">
        <v>1325</v>
      </c>
      <c r="F21154" t="s">
        <v>8283</v>
      </c>
      <c r="G21154" t="s">
        <v>11137</v>
      </c>
      <c r="H21154" t="s">
        <v>23199</v>
      </c>
      <c r="I21154" t="s">
        <v>29357</v>
      </c>
      <c r="M21154">
        <v>6798</v>
      </c>
    </row>
    <row r="21155" spans="1:13" hidden="1" x14ac:dyDescent="0.3">
      <c r="E21155" t="s">
        <v>1325</v>
      </c>
      <c r="F21155" t="s">
        <v>8281</v>
      </c>
      <c r="G21155" t="s">
        <v>11138</v>
      </c>
      <c r="H21155" t="s">
        <v>23195</v>
      </c>
      <c r="I21155" t="s">
        <v>29357</v>
      </c>
      <c r="M21155">
        <v>6798</v>
      </c>
    </row>
    <row r="21156" spans="1:13" hidden="1" x14ac:dyDescent="0.3">
      <c r="A21156" t="s">
        <v>11138</v>
      </c>
      <c r="B21156">
        <v>1</v>
      </c>
      <c r="C21156">
        <v>1</v>
      </c>
      <c r="D21156">
        <v>1</v>
      </c>
      <c r="E21156" t="s">
        <v>345</v>
      </c>
      <c r="F21156" t="s">
        <v>3755</v>
      </c>
      <c r="G21156" t="s">
        <v>11138</v>
      </c>
      <c r="H21156" t="s">
        <v>14650</v>
      </c>
      <c r="I21156" t="s">
        <v>29359</v>
      </c>
      <c r="J21156" t="s">
        <v>29363</v>
      </c>
      <c r="K21156" t="s">
        <v>29399</v>
      </c>
      <c r="L21156" t="s">
        <v>29390</v>
      </c>
      <c r="M21156">
        <v>1712</v>
      </c>
    </row>
    <row r="21157" spans="1:13" hidden="1" x14ac:dyDescent="0.3">
      <c r="A21157" t="s">
        <v>11138</v>
      </c>
      <c r="B21157">
        <v>1</v>
      </c>
      <c r="C21157">
        <v>1</v>
      </c>
      <c r="D21157">
        <v>1</v>
      </c>
      <c r="E21157" t="s">
        <v>345</v>
      </c>
      <c r="F21157" t="s">
        <v>3755</v>
      </c>
      <c r="G21157" t="s">
        <v>11138</v>
      </c>
      <c r="H21157" t="s">
        <v>14268</v>
      </c>
      <c r="I21157" t="s">
        <v>29359</v>
      </c>
      <c r="J21157" t="s">
        <v>29363</v>
      </c>
      <c r="K21157" t="s">
        <v>29399</v>
      </c>
      <c r="L21157" t="s">
        <v>29390</v>
      </c>
      <c r="M21157">
        <v>1715</v>
      </c>
    </row>
    <row r="21158" spans="1:13" hidden="1" x14ac:dyDescent="0.3">
      <c r="E21158" t="s">
        <v>1325</v>
      </c>
      <c r="F21158" t="s">
        <v>8282</v>
      </c>
      <c r="G21158" t="s">
        <v>11138</v>
      </c>
      <c r="H21158" t="s">
        <v>23197</v>
      </c>
      <c r="I21158" t="s">
        <v>29357</v>
      </c>
      <c r="M21158">
        <v>6798</v>
      </c>
    </row>
    <row r="21159" spans="1:13" hidden="1" x14ac:dyDescent="0.3">
      <c r="A21159" t="s">
        <v>11138</v>
      </c>
      <c r="B21159">
        <v>1</v>
      </c>
      <c r="C21159">
        <v>1</v>
      </c>
      <c r="D21159">
        <v>1</v>
      </c>
      <c r="E21159" t="s">
        <v>345</v>
      </c>
      <c r="F21159" t="s">
        <v>3755</v>
      </c>
      <c r="G21159" t="s">
        <v>11138</v>
      </c>
      <c r="H21159" t="s">
        <v>14268</v>
      </c>
      <c r="I21159" t="s">
        <v>29359</v>
      </c>
      <c r="J21159" t="s">
        <v>29363</v>
      </c>
      <c r="K21159" t="s">
        <v>29399</v>
      </c>
      <c r="L21159" t="s">
        <v>29390</v>
      </c>
      <c r="M21159">
        <v>1721</v>
      </c>
    </row>
    <row r="21160" spans="1:13" hidden="1" x14ac:dyDescent="0.3">
      <c r="E21160" t="s">
        <v>1325</v>
      </c>
      <c r="F21160" t="s">
        <v>8282</v>
      </c>
      <c r="G21160" t="s">
        <v>11138</v>
      </c>
      <c r="H21160" t="s">
        <v>23196</v>
      </c>
      <c r="I21160" t="s">
        <v>29357</v>
      </c>
      <c r="M21160">
        <v>6798</v>
      </c>
    </row>
    <row r="21161" spans="1:13" hidden="1" x14ac:dyDescent="0.3">
      <c r="E21161" t="s">
        <v>1325</v>
      </c>
      <c r="F21161" t="s">
        <v>8282</v>
      </c>
      <c r="G21161" t="s">
        <v>11138</v>
      </c>
      <c r="H21161" t="s">
        <v>23196</v>
      </c>
      <c r="I21161" t="s">
        <v>29357</v>
      </c>
      <c r="M21161">
        <v>6799</v>
      </c>
    </row>
    <row r="21162" spans="1:13" hidden="1" x14ac:dyDescent="0.3">
      <c r="E21162" t="s">
        <v>1325</v>
      </c>
      <c r="F21162" t="s">
        <v>8283</v>
      </c>
      <c r="G21162" t="s">
        <v>11137</v>
      </c>
      <c r="H21162" t="s">
        <v>23199</v>
      </c>
      <c r="I21162" t="s">
        <v>29357</v>
      </c>
      <c r="M21162">
        <v>6799</v>
      </c>
    </row>
    <row r="21163" spans="1:13" hidden="1" x14ac:dyDescent="0.3">
      <c r="A21163" t="s">
        <v>11138</v>
      </c>
      <c r="B21163">
        <v>1</v>
      </c>
      <c r="C21163">
        <v>1</v>
      </c>
      <c r="D21163">
        <v>1</v>
      </c>
      <c r="E21163" t="s">
        <v>345</v>
      </c>
      <c r="F21163" t="s">
        <v>3755</v>
      </c>
      <c r="G21163" t="s">
        <v>11138</v>
      </c>
      <c r="H21163" t="s">
        <v>14650</v>
      </c>
      <c r="I21163" t="s">
        <v>29359</v>
      </c>
      <c r="J21163" t="s">
        <v>29363</v>
      </c>
      <c r="K21163" t="s">
        <v>29399</v>
      </c>
      <c r="L21163" t="s">
        <v>29390</v>
      </c>
      <c r="M21163">
        <v>1907</v>
      </c>
    </row>
    <row r="21164" spans="1:13" hidden="1" x14ac:dyDescent="0.3">
      <c r="E21164" t="s">
        <v>1325</v>
      </c>
      <c r="F21164" t="s">
        <v>8281</v>
      </c>
      <c r="G21164" t="s">
        <v>11138</v>
      </c>
      <c r="H21164" t="s">
        <v>23195</v>
      </c>
      <c r="I21164" t="s">
        <v>29357</v>
      </c>
      <c r="M21164">
        <v>6799</v>
      </c>
    </row>
    <row r="21165" spans="1:13" hidden="1" x14ac:dyDescent="0.3">
      <c r="A21165" t="s">
        <v>11138</v>
      </c>
      <c r="B21165">
        <v>0</v>
      </c>
      <c r="C21165">
        <v>0</v>
      </c>
      <c r="D21165">
        <v>1</v>
      </c>
      <c r="E21165" t="s">
        <v>753</v>
      </c>
      <c r="F21165" t="s">
        <v>5665</v>
      </c>
      <c r="G21165" t="s">
        <v>11138</v>
      </c>
      <c r="H21165" t="s">
        <v>18140</v>
      </c>
      <c r="I21165" t="s">
        <v>29359</v>
      </c>
      <c r="J21165" t="s">
        <v>29360</v>
      </c>
      <c r="M21165">
        <v>2885</v>
      </c>
    </row>
    <row r="21166" spans="1:13" hidden="1" x14ac:dyDescent="0.3">
      <c r="A21166" t="s">
        <v>11138</v>
      </c>
      <c r="B21166">
        <v>1</v>
      </c>
      <c r="C21166">
        <v>1</v>
      </c>
      <c r="D21166">
        <v>1</v>
      </c>
      <c r="E21166" t="s">
        <v>217</v>
      </c>
      <c r="F21166" t="s">
        <v>3079</v>
      </c>
      <c r="G21166" t="s">
        <v>11138</v>
      </c>
      <c r="H21166" t="s">
        <v>12931</v>
      </c>
      <c r="I21166" t="s">
        <v>29359</v>
      </c>
      <c r="J21166" t="s">
        <v>29363</v>
      </c>
      <c r="K21166" t="s">
        <v>29399</v>
      </c>
      <c r="L21166" t="s">
        <v>29390</v>
      </c>
      <c r="M21166">
        <v>1125</v>
      </c>
    </row>
    <row r="21167" spans="1:13" hidden="1" x14ac:dyDescent="0.3">
      <c r="E21167" t="s">
        <v>1325</v>
      </c>
      <c r="F21167" t="s">
        <v>8282</v>
      </c>
      <c r="G21167" t="s">
        <v>11138</v>
      </c>
      <c r="H21167" t="s">
        <v>23197</v>
      </c>
      <c r="I21167" t="s">
        <v>29357</v>
      </c>
      <c r="M21167">
        <v>6799</v>
      </c>
    </row>
    <row r="21168" spans="1:13" hidden="1" x14ac:dyDescent="0.3">
      <c r="E21168" t="s">
        <v>1113</v>
      </c>
      <c r="F21168" t="s">
        <v>7163</v>
      </c>
      <c r="G21168" t="s">
        <v>11139</v>
      </c>
      <c r="H21168" t="s">
        <v>20821</v>
      </c>
      <c r="I21168" t="s">
        <v>29357</v>
      </c>
      <c r="M21168">
        <v>5842</v>
      </c>
    </row>
    <row r="21169" spans="1:13" hidden="1" x14ac:dyDescent="0.3">
      <c r="A21169" t="s">
        <v>11138</v>
      </c>
      <c r="B21169">
        <v>1</v>
      </c>
      <c r="C21169">
        <v>1</v>
      </c>
      <c r="D21169">
        <v>1</v>
      </c>
      <c r="E21169" t="s">
        <v>753</v>
      </c>
      <c r="F21169" t="s">
        <v>5663</v>
      </c>
      <c r="G21169" t="s">
        <v>11138</v>
      </c>
      <c r="H21169" t="s">
        <v>18137</v>
      </c>
      <c r="I21169" t="s">
        <v>29359</v>
      </c>
      <c r="J21169" t="s">
        <v>29363</v>
      </c>
      <c r="K21169" t="s">
        <v>29399</v>
      </c>
      <c r="L21169" t="s">
        <v>29390</v>
      </c>
      <c r="M21169">
        <v>2885</v>
      </c>
    </row>
    <row r="21170" spans="1:13" x14ac:dyDescent="0.3">
      <c r="E21170" t="s">
        <v>174</v>
      </c>
      <c r="F21170" t="s">
        <v>2132</v>
      </c>
      <c r="G21170" t="s">
        <v>11138</v>
      </c>
      <c r="H21170" t="s">
        <v>12759</v>
      </c>
      <c r="I21170" t="s">
        <v>29358</v>
      </c>
      <c r="J21170" t="s">
        <v>29360</v>
      </c>
      <c r="M21170">
        <v>818</v>
      </c>
    </row>
    <row r="21171" spans="1:13" hidden="1" x14ac:dyDescent="0.3">
      <c r="E21171" t="s">
        <v>1326</v>
      </c>
      <c r="F21171" t="s">
        <v>8286</v>
      </c>
      <c r="G21171" t="s">
        <v>11138</v>
      </c>
      <c r="H21171" t="s">
        <v>23204</v>
      </c>
      <c r="I21171" t="s">
        <v>29357</v>
      </c>
      <c r="M21171">
        <v>6801</v>
      </c>
    </row>
    <row r="21172" spans="1:13" hidden="1" x14ac:dyDescent="0.3">
      <c r="E21172" t="s">
        <v>1326</v>
      </c>
      <c r="F21172" t="s">
        <v>8287</v>
      </c>
      <c r="G21172" t="s">
        <v>11138</v>
      </c>
      <c r="H21172" t="s">
        <v>23205</v>
      </c>
      <c r="I21172" t="s">
        <v>29357</v>
      </c>
      <c r="M21172">
        <v>6801</v>
      </c>
    </row>
    <row r="21173" spans="1:13" x14ac:dyDescent="0.3">
      <c r="E21173" t="s">
        <v>171</v>
      </c>
      <c r="F21173" t="s">
        <v>2132</v>
      </c>
      <c r="G21173" t="s">
        <v>11138</v>
      </c>
      <c r="H21173" t="s">
        <v>12762</v>
      </c>
      <c r="I21173" t="s">
        <v>29358</v>
      </c>
      <c r="J21173" t="s">
        <v>29360</v>
      </c>
      <c r="M21173">
        <v>820</v>
      </c>
    </row>
    <row r="21174" spans="1:13" hidden="1" x14ac:dyDescent="0.3">
      <c r="E21174" t="s">
        <v>1484</v>
      </c>
      <c r="F21174" t="s">
        <v>9000</v>
      </c>
      <c r="G21174" t="s">
        <v>11139</v>
      </c>
      <c r="H21174" t="s">
        <v>24769</v>
      </c>
      <c r="I21174" t="s">
        <v>29357</v>
      </c>
      <c r="M21174">
        <v>7218</v>
      </c>
    </row>
    <row r="21175" spans="1:13" hidden="1" x14ac:dyDescent="0.3">
      <c r="A21175" t="s">
        <v>11138</v>
      </c>
      <c r="B21175">
        <v>1</v>
      </c>
      <c r="C21175">
        <v>1</v>
      </c>
      <c r="D21175">
        <v>1</v>
      </c>
      <c r="E21175" t="s">
        <v>753</v>
      </c>
      <c r="F21175" t="s">
        <v>5663</v>
      </c>
      <c r="G21175" t="s">
        <v>11138</v>
      </c>
      <c r="H21175" t="s">
        <v>18137</v>
      </c>
      <c r="I21175" t="s">
        <v>29359</v>
      </c>
      <c r="J21175" t="s">
        <v>29363</v>
      </c>
      <c r="K21175" t="s">
        <v>29399</v>
      </c>
      <c r="L21175" t="s">
        <v>29390</v>
      </c>
      <c r="M21175">
        <v>2885</v>
      </c>
    </row>
    <row r="21176" spans="1:13" hidden="1" x14ac:dyDescent="0.3">
      <c r="E21176" t="s">
        <v>1326</v>
      </c>
      <c r="F21176" t="s">
        <v>8288</v>
      </c>
      <c r="G21176" t="s">
        <v>11137</v>
      </c>
      <c r="H21176" t="s">
        <v>23208</v>
      </c>
      <c r="I21176" t="s">
        <v>29357</v>
      </c>
      <c r="M21176">
        <v>6802</v>
      </c>
    </row>
    <row r="21177" spans="1:13" x14ac:dyDescent="0.3">
      <c r="E21177" t="s">
        <v>171</v>
      </c>
      <c r="F21177" t="s">
        <v>2132</v>
      </c>
      <c r="G21177" t="s">
        <v>11138</v>
      </c>
      <c r="H21177" t="s">
        <v>12762</v>
      </c>
      <c r="I21177" t="s">
        <v>29358</v>
      </c>
      <c r="J21177" t="s">
        <v>29360</v>
      </c>
      <c r="M21177">
        <v>821</v>
      </c>
    </row>
    <row r="21178" spans="1:13" hidden="1" x14ac:dyDescent="0.3">
      <c r="A21178" t="s">
        <v>11138</v>
      </c>
      <c r="B21178">
        <v>1</v>
      </c>
      <c r="C21178">
        <v>1</v>
      </c>
      <c r="D21178">
        <v>1</v>
      </c>
      <c r="E21178" t="s">
        <v>753</v>
      </c>
      <c r="F21178" t="s">
        <v>5663</v>
      </c>
      <c r="G21178" t="s">
        <v>11138</v>
      </c>
      <c r="H21178" t="s">
        <v>18137</v>
      </c>
      <c r="I21178" t="s">
        <v>29359</v>
      </c>
      <c r="J21178" t="s">
        <v>29363</v>
      </c>
      <c r="K21178" t="s">
        <v>29399</v>
      </c>
      <c r="L21178" t="s">
        <v>29390</v>
      </c>
      <c r="M21178">
        <v>2885</v>
      </c>
    </row>
    <row r="21179" spans="1:13" hidden="1" x14ac:dyDescent="0.3">
      <c r="E21179" t="s">
        <v>410</v>
      </c>
      <c r="F21179" t="s">
        <v>1351</v>
      </c>
      <c r="G21179" t="s">
        <v>11140</v>
      </c>
      <c r="H21179" t="s">
        <v>14830</v>
      </c>
      <c r="I21179" t="s">
        <v>29358</v>
      </c>
      <c r="J21179" t="s">
        <v>29361</v>
      </c>
      <c r="M21179">
        <v>5942</v>
      </c>
    </row>
    <row r="21180" spans="1:13" x14ac:dyDescent="0.3">
      <c r="E21180" t="s">
        <v>171</v>
      </c>
      <c r="F21180" t="s">
        <v>2132</v>
      </c>
      <c r="G21180" t="s">
        <v>11138</v>
      </c>
      <c r="H21180" t="s">
        <v>12762</v>
      </c>
      <c r="I21180" t="s">
        <v>29358</v>
      </c>
      <c r="J21180" t="s">
        <v>29360</v>
      </c>
      <c r="M21180">
        <v>822</v>
      </c>
    </row>
    <row r="21181" spans="1:13" hidden="1" x14ac:dyDescent="0.3">
      <c r="E21181" t="s">
        <v>234</v>
      </c>
      <c r="F21181" t="s">
        <v>3168</v>
      </c>
      <c r="G21181" t="s">
        <v>11139</v>
      </c>
      <c r="H21181" t="s">
        <v>13094</v>
      </c>
      <c r="I21181" t="s">
        <v>29357</v>
      </c>
      <c r="M21181">
        <v>1145</v>
      </c>
    </row>
    <row r="21182" spans="1:13" hidden="1" x14ac:dyDescent="0.3">
      <c r="A21182" t="s">
        <v>11138</v>
      </c>
      <c r="B21182">
        <v>1</v>
      </c>
      <c r="C21182">
        <v>1</v>
      </c>
      <c r="D21182">
        <v>1</v>
      </c>
      <c r="E21182" t="s">
        <v>753</v>
      </c>
      <c r="F21182" t="s">
        <v>5663</v>
      </c>
      <c r="G21182" t="s">
        <v>11138</v>
      </c>
      <c r="H21182" t="s">
        <v>18137</v>
      </c>
      <c r="I21182" t="s">
        <v>29359</v>
      </c>
      <c r="J21182" t="s">
        <v>29363</v>
      </c>
      <c r="K21182" t="s">
        <v>29399</v>
      </c>
      <c r="L21182" t="s">
        <v>29390</v>
      </c>
      <c r="M21182">
        <v>2885</v>
      </c>
    </row>
    <row r="21183" spans="1:13" hidden="1" x14ac:dyDescent="0.3">
      <c r="E21183" t="s">
        <v>363</v>
      </c>
      <c r="F21183" t="s">
        <v>3168</v>
      </c>
      <c r="G21183" t="s">
        <v>11139</v>
      </c>
      <c r="H21183" t="s">
        <v>14437</v>
      </c>
      <c r="I21183" t="s">
        <v>29357</v>
      </c>
      <c r="M21183">
        <v>1653</v>
      </c>
    </row>
    <row r="21184" spans="1:13" hidden="1" x14ac:dyDescent="0.3">
      <c r="A21184" t="s">
        <v>11138</v>
      </c>
      <c r="B21184">
        <v>1</v>
      </c>
      <c r="C21184">
        <v>1</v>
      </c>
      <c r="D21184">
        <v>1</v>
      </c>
      <c r="E21184" t="s">
        <v>928</v>
      </c>
      <c r="F21184" t="s">
        <v>6302</v>
      </c>
      <c r="G21184" t="s">
        <v>11138</v>
      </c>
      <c r="H21184" t="s">
        <v>19186</v>
      </c>
      <c r="I21184" t="s">
        <v>29359</v>
      </c>
      <c r="J21184" t="s">
        <v>29363</v>
      </c>
      <c r="K21184" t="s">
        <v>29399</v>
      </c>
      <c r="L21184" t="s">
        <v>29390</v>
      </c>
      <c r="M21184">
        <v>5036</v>
      </c>
    </row>
    <row r="21185" spans="5:13" hidden="1" x14ac:dyDescent="0.3">
      <c r="E21185" t="s">
        <v>1327</v>
      </c>
      <c r="F21185" t="s">
        <v>8290</v>
      </c>
      <c r="G21185" t="s">
        <v>11140</v>
      </c>
      <c r="H21185" t="s">
        <v>23215</v>
      </c>
      <c r="I21185" t="s">
        <v>29357</v>
      </c>
      <c r="M21185">
        <v>6805</v>
      </c>
    </row>
    <row r="21186" spans="5:13" hidden="1" x14ac:dyDescent="0.3">
      <c r="E21186" t="s">
        <v>1327</v>
      </c>
      <c r="F21186" t="s">
        <v>8291</v>
      </c>
      <c r="G21186" t="s">
        <v>11138</v>
      </c>
      <c r="H21186" t="s">
        <v>23216</v>
      </c>
      <c r="I21186" t="s">
        <v>29357</v>
      </c>
      <c r="M21186">
        <v>6805</v>
      </c>
    </row>
    <row r="21187" spans="5:13" hidden="1" x14ac:dyDescent="0.3">
      <c r="E21187" t="s">
        <v>1327</v>
      </c>
      <c r="F21187" t="s">
        <v>8291</v>
      </c>
      <c r="G21187" t="s">
        <v>11138</v>
      </c>
      <c r="H21187" t="s">
        <v>23217</v>
      </c>
      <c r="I21187" t="s">
        <v>29357</v>
      </c>
      <c r="M21187">
        <v>6805</v>
      </c>
    </row>
    <row r="21188" spans="5:13" hidden="1" x14ac:dyDescent="0.3">
      <c r="E21188" t="s">
        <v>1327</v>
      </c>
      <c r="F21188" t="s">
        <v>8291</v>
      </c>
      <c r="G21188" t="s">
        <v>11138</v>
      </c>
      <c r="H21188" t="s">
        <v>23218</v>
      </c>
      <c r="I21188" t="s">
        <v>29357</v>
      </c>
      <c r="M21188">
        <v>6805</v>
      </c>
    </row>
    <row r="21189" spans="5:13" hidden="1" x14ac:dyDescent="0.3">
      <c r="E21189" t="s">
        <v>1327</v>
      </c>
      <c r="F21189" t="s">
        <v>8292</v>
      </c>
      <c r="G21189" t="s">
        <v>11137</v>
      </c>
      <c r="H21189" t="s">
        <v>23219</v>
      </c>
      <c r="I21189" t="s">
        <v>29357</v>
      </c>
      <c r="M21189">
        <v>6805</v>
      </c>
    </row>
    <row r="21190" spans="5:13" hidden="1" x14ac:dyDescent="0.3">
      <c r="E21190" t="s">
        <v>1327</v>
      </c>
      <c r="F21190" t="s">
        <v>8290</v>
      </c>
      <c r="G21190" t="s">
        <v>11140</v>
      </c>
      <c r="H21190" t="s">
        <v>23220</v>
      </c>
      <c r="I21190" t="s">
        <v>29357</v>
      </c>
      <c r="M21190">
        <v>6805</v>
      </c>
    </row>
    <row r="21191" spans="5:13" hidden="1" x14ac:dyDescent="0.3">
      <c r="E21191" t="s">
        <v>1327</v>
      </c>
      <c r="F21191" t="s">
        <v>8290</v>
      </c>
      <c r="G21191" t="s">
        <v>11140</v>
      </c>
      <c r="H21191" t="s">
        <v>23215</v>
      </c>
      <c r="I21191" t="s">
        <v>29357</v>
      </c>
      <c r="M21191">
        <v>6806</v>
      </c>
    </row>
    <row r="21192" spans="5:13" hidden="1" x14ac:dyDescent="0.3">
      <c r="E21192" t="s">
        <v>1327</v>
      </c>
      <c r="F21192" t="s">
        <v>8291</v>
      </c>
      <c r="G21192" t="s">
        <v>11138</v>
      </c>
      <c r="H21192" t="s">
        <v>23216</v>
      </c>
      <c r="I21192" t="s">
        <v>29357</v>
      </c>
      <c r="M21192">
        <v>6806</v>
      </c>
    </row>
    <row r="21193" spans="5:13" hidden="1" x14ac:dyDescent="0.3">
      <c r="E21193" t="s">
        <v>1327</v>
      </c>
      <c r="F21193" t="s">
        <v>8291</v>
      </c>
      <c r="G21193" t="s">
        <v>11138</v>
      </c>
      <c r="H21193" t="s">
        <v>23218</v>
      </c>
      <c r="I21193" t="s">
        <v>29357</v>
      </c>
      <c r="M21193">
        <v>6806</v>
      </c>
    </row>
    <row r="21194" spans="5:13" hidden="1" x14ac:dyDescent="0.3">
      <c r="E21194" t="s">
        <v>1327</v>
      </c>
      <c r="F21194" t="s">
        <v>8292</v>
      </c>
      <c r="G21194" t="s">
        <v>11137</v>
      </c>
      <c r="H21194" t="s">
        <v>23219</v>
      </c>
      <c r="I21194" t="s">
        <v>29357</v>
      </c>
      <c r="M21194">
        <v>6806</v>
      </c>
    </row>
    <row r="21195" spans="5:13" hidden="1" x14ac:dyDescent="0.3">
      <c r="E21195" t="s">
        <v>1327</v>
      </c>
      <c r="F21195" t="s">
        <v>8291</v>
      </c>
      <c r="G21195" t="s">
        <v>11138</v>
      </c>
      <c r="H21195" t="s">
        <v>23217</v>
      </c>
      <c r="I21195" t="s">
        <v>29357</v>
      </c>
      <c r="M21195">
        <v>6806</v>
      </c>
    </row>
    <row r="21196" spans="5:13" hidden="1" x14ac:dyDescent="0.3">
      <c r="E21196" t="s">
        <v>1327</v>
      </c>
      <c r="F21196" t="s">
        <v>8290</v>
      </c>
      <c r="G21196" t="s">
        <v>11140</v>
      </c>
      <c r="H21196" t="s">
        <v>23220</v>
      </c>
      <c r="I21196" t="s">
        <v>29357</v>
      </c>
      <c r="M21196">
        <v>6806</v>
      </c>
    </row>
    <row r="21197" spans="5:13" hidden="1" x14ac:dyDescent="0.3">
      <c r="E21197" t="s">
        <v>364</v>
      </c>
      <c r="F21197" t="s">
        <v>3168</v>
      </c>
      <c r="G21197" t="s">
        <v>11139</v>
      </c>
      <c r="H21197" t="s">
        <v>14448</v>
      </c>
      <c r="I21197" t="s">
        <v>29357</v>
      </c>
      <c r="M21197">
        <v>1655</v>
      </c>
    </row>
    <row r="21198" spans="5:13" hidden="1" x14ac:dyDescent="0.3">
      <c r="E21198" t="s">
        <v>1328</v>
      </c>
      <c r="F21198" t="s">
        <v>8294</v>
      </c>
      <c r="G21198" t="s">
        <v>11140</v>
      </c>
      <c r="H21198" t="s">
        <v>23222</v>
      </c>
      <c r="I21198" t="s">
        <v>29357</v>
      </c>
      <c r="M21198">
        <v>6807</v>
      </c>
    </row>
    <row r="21199" spans="5:13" hidden="1" x14ac:dyDescent="0.3">
      <c r="E21199" t="s">
        <v>371</v>
      </c>
      <c r="F21199" t="s">
        <v>3168</v>
      </c>
      <c r="G21199" t="s">
        <v>11139</v>
      </c>
      <c r="H21199" t="s">
        <v>14531</v>
      </c>
      <c r="I21199" t="s">
        <v>29357</v>
      </c>
      <c r="M21199">
        <v>1665</v>
      </c>
    </row>
    <row r="21200" spans="5:13" hidden="1" x14ac:dyDescent="0.3">
      <c r="E21200" t="s">
        <v>1328</v>
      </c>
      <c r="F21200" t="s">
        <v>8296</v>
      </c>
      <c r="G21200" t="s">
        <v>11138</v>
      </c>
      <c r="H21200" t="s">
        <v>23224</v>
      </c>
      <c r="I21200" t="s">
        <v>29357</v>
      </c>
      <c r="M21200">
        <v>6807</v>
      </c>
    </row>
    <row r="21201" spans="5:13" hidden="1" x14ac:dyDescent="0.3">
      <c r="E21201" t="s">
        <v>1328</v>
      </c>
      <c r="F21201" t="s">
        <v>8296</v>
      </c>
      <c r="G21201" t="s">
        <v>11138</v>
      </c>
      <c r="H21201" t="s">
        <v>23225</v>
      </c>
      <c r="I21201" t="s">
        <v>29357</v>
      </c>
      <c r="M21201">
        <v>6807</v>
      </c>
    </row>
    <row r="21202" spans="5:13" hidden="1" x14ac:dyDescent="0.3">
      <c r="E21202" t="s">
        <v>1328</v>
      </c>
      <c r="F21202" t="s">
        <v>8297</v>
      </c>
      <c r="G21202" t="s">
        <v>11137</v>
      </c>
      <c r="H21202" t="s">
        <v>23226</v>
      </c>
      <c r="I21202" t="s">
        <v>29357</v>
      </c>
      <c r="M21202">
        <v>6807</v>
      </c>
    </row>
    <row r="21203" spans="5:13" hidden="1" x14ac:dyDescent="0.3">
      <c r="E21203" t="s">
        <v>1328</v>
      </c>
      <c r="F21203" t="s">
        <v>8296</v>
      </c>
      <c r="G21203" t="s">
        <v>11138</v>
      </c>
      <c r="H21203" t="s">
        <v>23227</v>
      </c>
      <c r="I21203" t="s">
        <v>29357</v>
      </c>
      <c r="M21203">
        <v>6807</v>
      </c>
    </row>
    <row r="21204" spans="5:13" hidden="1" x14ac:dyDescent="0.3">
      <c r="E21204" t="s">
        <v>1328</v>
      </c>
      <c r="F21204" t="s">
        <v>8298</v>
      </c>
      <c r="G21204" t="s">
        <v>11137</v>
      </c>
      <c r="H21204" t="s">
        <v>23228</v>
      </c>
      <c r="I21204" t="s">
        <v>29357</v>
      </c>
      <c r="M21204">
        <v>6807</v>
      </c>
    </row>
    <row r="21205" spans="5:13" hidden="1" x14ac:dyDescent="0.3">
      <c r="E21205" t="s">
        <v>1328</v>
      </c>
      <c r="F21205" t="s">
        <v>3881</v>
      </c>
      <c r="G21205" t="s">
        <v>11138</v>
      </c>
      <c r="H21205" t="s">
        <v>23229</v>
      </c>
      <c r="I21205" t="s">
        <v>29357</v>
      </c>
      <c r="M21205">
        <v>6807</v>
      </c>
    </row>
    <row r="21206" spans="5:13" hidden="1" x14ac:dyDescent="0.3">
      <c r="E21206" t="s">
        <v>1328</v>
      </c>
      <c r="F21206" t="s">
        <v>8299</v>
      </c>
      <c r="G21206" t="s">
        <v>11137</v>
      </c>
      <c r="H21206" t="s">
        <v>23230</v>
      </c>
      <c r="I21206" t="s">
        <v>29357</v>
      </c>
      <c r="M21206">
        <v>6807</v>
      </c>
    </row>
    <row r="21207" spans="5:13" hidden="1" x14ac:dyDescent="0.3">
      <c r="E21207" t="s">
        <v>1328</v>
      </c>
      <c r="F21207" t="s">
        <v>8300</v>
      </c>
      <c r="G21207" t="s">
        <v>11140</v>
      </c>
      <c r="H21207" t="s">
        <v>23231</v>
      </c>
      <c r="I21207" t="s">
        <v>29357</v>
      </c>
      <c r="M21207">
        <v>6807</v>
      </c>
    </row>
    <row r="21208" spans="5:13" hidden="1" x14ac:dyDescent="0.3">
      <c r="E21208" t="s">
        <v>371</v>
      </c>
      <c r="F21208" t="s">
        <v>3168</v>
      </c>
      <c r="G21208" t="s">
        <v>11139</v>
      </c>
      <c r="H21208" t="s">
        <v>14555</v>
      </c>
      <c r="I21208" t="s">
        <v>29357</v>
      </c>
      <c r="M21208">
        <v>1670</v>
      </c>
    </row>
    <row r="21209" spans="5:13" hidden="1" x14ac:dyDescent="0.3">
      <c r="E21209" t="s">
        <v>1351</v>
      </c>
      <c r="F21209" t="s">
        <v>1351</v>
      </c>
      <c r="G21209" t="s">
        <v>11140</v>
      </c>
      <c r="H21209" t="s">
        <v>23458</v>
      </c>
      <c r="I21209" t="s">
        <v>29358</v>
      </c>
      <c r="J21209" t="s">
        <v>29361</v>
      </c>
      <c r="M21209">
        <v>6844</v>
      </c>
    </row>
    <row r="21210" spans="5:13" hidden="1" x14ac:dyDescent="0.3">
      <c r="E21210" t="s">
        <v>461</v>
      </c>
      <c r="F21210" t="s">
        <v>3168</v>
      </c>
      <c r="G21210" t="s">
        <v>11139</v>
      </c>
      <c r="H21210" t="s">
        <v>15240</v>
      </c>
      <c r="I21210" t="s">
        <v>29357</v>
      </c>
      <c r="M21210">
        <v>1958</v>
      </c>
    </row>
    <row r="21211" spans="5:13" hidden="1" x14ac:dyDescent="0.3">
      <c r="E21211" t="s">
        <v>1352</v>
      </c>
      <c r="F21211" t="s">
        <v>1351</v>
      </c>
      <c r="G21211" t="s">
        <v>11140</v>
      </c>
      <c r="H21211" t="s">
        <v>23462</v>
      </c>
      <c r="I21211" t="s">
        <v>29358</v>
      </c>
      <c r="J21211" t="s">
        <v>29361</v>
      </c>
      <c r="M21211">
        <v>6845</v>
      </c>
    </row>
    <row r="21212" spans="5:13" hidden="1" x14ac:dyDescent="0.3">
      <c r="E21212" t="s">
        <v>1328</v>
      </c>
      <c r="F21212" t="s">
        <v>8302</v>
      </c>
      <c r="G21212" t="s">
        <v>11137</v>
      </c>
      <c r="H21212" t="s">
        <v>23236</v>
      </c>
      <c r="I21212" t="s">
        <v>29357</v>
      </c>
      <c r="M21212">
        <v>6807</v>
      </c>
    </row>
    <row r="21213" spans="5:13" hidden="1" x14ac:dyDescent="0.3">
      <c r="E21213" t="s">
        <v>1352</v>
      </c>
      <c r="F21213" t="s">
        <v>1351</v>
      </c>
      <c r="G21213" t="s">
        <v>11140</v>
      </c>
      <c r="H21213" t="s">
        <v>23462</v>
      </c>
      <c r="I21213" t="s">
        <v>29358</v>
      </c>
      <c r="J21213" t="s">
        <v>29361</v>
      </c>
      <c r="M21213">
        <v>6845</v>
      </c>
    </row>
    <row r="21214" spans="5:13" hidden="1" x14ac:dyDescent="0.3">
      <c r="E21214" t="s">
        <v>1328</v>
      </c>
      <c r="F21214" t="s">
        <v>8295</v>
      </c>
      <c r="G21214" t="s">
        <v>11138</v>
      </c>
      <c r="H21214" t="s">
        <v>23238</v>
      </c>
      <c r="I21214" t="s">
        <v>29357</v>
      </c>
      <c r="M21214">
        <v>6808</v>
      </c>
    </row>
    <row r="21215" spans="5:13" hidden="1" x14ac:dyDescent="0.3">
      <c r="E21215" t="s">
        <v>1328</v>
      </c>
      <c r="F21215" t="s">
        <v>8296</v>
      </c>
      <c r="G21215" t="s">
        <v>11138</v>
      </c>
      <c r="H21215" t="s">
        <v>23239</v>
      </c>
      <c r="I21215" t="s">
        <v>29357</v>
      </c>
      <c r="M21215">
        <v>6808</v>
      </c>
    </row>
    <row r="21216" spans="5:13" hidden="1" x14ac:dyDescent="0.3">
      <c r="E21216" t="s">
        <v>1328</v>
      </c>
      <c r="F21216" t="s">
        <v>8296</v>
      </c>
      <c r="G21216" t="s">
        <v>11138</v>
      </c>
      <c r="H21216" t="s">
        <v>23240</v>
      </c>
      <c r="I21216" t="s">
        <v>29357</v>
      </c>
      <c r="M21216">
        <v>6808</v>
      </c>
    </row>
    <row r="21217" spans="5:13" hidden="1" x14ac:dyDescent="0.3">
      <c r="E21217" t="s">
        <v>1328</v>
      </c>
      <c r="F21217" t="s">
        <v>8293</v>
      </c>
      <c r="G21217" t="s">
        <v>11137</v>
      </c>
      <c r="H21217" t="s">
        <v>23241</v>
      </c>
      <c r="I21217" t="s">
        <v>29357</v>
      </c>
      <c r="M21217">
        <v>6808</v>
      </c>
    </row>
    <row r="21218" spans="5:13" hidden="1" x14ac:dyDescent="0.3">
      <c r="E21218" t="s">
        <v>555</v>
      </c>
      <c r="F21218" t="s">
        <v>3168</v>
      </c>
      <c r="G21218" t="s">
        <v>11139</v>
      </c>
      <c r="H21218" t="s">
        <v>16148</v>
      </c>
      <c r="I21218" t="s">
        <v>29357</v>
      </c>
      <c r="M21218">
        <v>2284</v>
      </c>
    </row>
    <row r="21219" spans="5:13" hidden="1" x14ac:dyDescent="0.3">
      <c r="E21219" t="s">
        <v>1328</v>
      </c>
      <c r="F21219" t="s">
        <v>8297</v>
      </c>
      <c r="G21219" t="s">
        <v>11138</v>
      </c>
      <c r="H21219" t="s">
        <v>23243</v>
      </c>
      <c r="I21219" t="s">
        <v>29357</v>
      </c>
      <c r="M21219">
        <v>6808</v>
      </c>
    </row>
    <row r="21220" spans="5:13" hidden="1" x14ac:dyDescent="0.3">
      <c r="E21220" t="s">
        <v>574</v>
      </c>
      <c r="F21220" t="s">
        <v>3168</v>
      </c>
      <c r="G21220" t="s">
        <v>11139</v>
      </c>
      <c r="H21220" t="s">
        <v>16318</v>
      </c>
      <c r="I21220" t="s">
        <v>29357</v>
      </c>
      <c r="M21220">
        <v>2303</v>
      </c>
    </row>
    <row r="21221" spans="5:13" hidden="1" x14ac:dyDescent="0.3">
      <c r="E21221" t="s">
        <v>1328</v>
      </c>
      <c r="F21221" t="s">
        <v>8298</v>
      </c>
      <c r="G21221" t="s">
        <v>11137</v>
      </c>
      <c r="H21221" t="s">
        <v>23245</v>
      </c>
      <c r="I21221" t="s">
        <v>29357</v>
      </c>
      <c r="M21221">
        <v>6808</v>
      </c>
    </row>
    <row r="21222" spans="5:13" hidden="1" x14ac:dyDescent="0.3">
      <c r="E21222" t="s">
        <v>1407</v>
      </c>
      <c r="F21222" t="s">
        <v>1351</v>
      </c>
      <c r="G21222" t="s">
        <v>11140</v>
      </c>
      <c r="H21222" t="s">
        <v>23954</v>
      </c>
      <c r="I21222" t="s">
        <v>29358</v>
      </c>
      <c r="J21222" t="s">
        <v>29361</v>
      </c>
      <c r="M21222">
        <v>6984</v>
      </c>
    </row>
    <row r="21223" spans="5:13" hidden="1" x14ac:dyDescent="0.3">
      <c r="E21223" t="s">
        <v>588</v>
      </c>
      <c r="F21223" t="s">
        <v>3168</v>
      </c>
      <c r="G21223" t="s">
        <v>11139</v>
      </c>
      <c r="H21223" t="s">
        <v>16419</v>
      </c>
      <c r="I21223" t="s">
        <v>29357</v>
      </c>
      <c r="M21223">
        <v>2317</v>
      </c>
    </row>
    <row r="21224" spans="5:13" hidden="1" x14ac:dyDescent="0.3">
      <c r="E21224" t="s">
        <v>1407</v>
      </c>
      <c r="F21224" t="s">
        <v>1351</v>
      </c>
      <c r="G21224" t="s">
        <v>11140</v>
      </c>
      <c r="H21224" t="s">
        <v>23958</v>
      </c>
      <c r="I21224" t="s">
        <v>29358</v>
      </c>
      <c r="J21224" t="s">
        <v>29361</v>
      </c>
      <c r="M21224">
        <v>6985</v>
      </c>
    </row>
    <row r="21225" spans="5:13" hidden="1" x14ac:dyDescent="0.3">
      <c r="E21225" t="s">
        <v>1407</v>
      </c>
      <c r="F21225" t="s">
        <v>1351</v>
      </c>
      <c r="G21225" t="s">
        <v>11140</v>
      </c>
      <c r="H21225" t="s">
        <v>23964</v>
      </c>
      <c r="I21225" t="s">
        <v>29358</v>
      </c>
      <c r="J21225" t="s">
        <v>29361</v>
      </c>
      <c r="M21225">
        <v>6986</v>
      </c>
    </row>
    <row r="21226" spans="5:13" hidden="1" x14ac:dyDescent="0.3">
      <c r="E21226" t="s">
        <v>1407</v>
      </c>
      <c r="F21226" t="s">
        <v>1351</v>
      </c>
      <c r="G21226" t="s">
        <v>11140</v>
      </c>
      <c r="H21226" t="s">
        <v>23954</v>
      </c>
      <c r="I21226" t="s">
        <v>29358</v>
      </c>
      <c r="J21226" t="s">
        <v>29361</v>
      </c>
      <c r="M21226">
        <v>7041</v>
      </c>
    </row>
    <row r="21227" spans="5:13" hidden="1" x14ac:dyDescent="0.3">
      <c r="E21227" t="s">
        <v>1328</v>
      </c>
      <c r="F21227" t="s">
        <v>8300</v>
      </c>
      <c r="G21227" t="s">
        <v>11140</v>
      </c>
      <c r="H21227" t="s">
        <v>23250</v>
      </c>
      <c r="I21227" t="s">
        <v>29357</v>
      </c>
      <c r="M21227">
        <v>6809</v>
      </c>
    </row>
    <row r="21228" spans="5:13" hidden="1" x14ac:dyDescent="0.3">
      <c r="E21228" t="s">
        <v>1328</v>
      </c>
      <c r="F21228" t="s">
        <v>8304</v>
      </c>
      <c r="G21228" t="s">
        <v>11138</v>
      </c>
      <c r="H21228" t="s">
        <v>23251</v>
      </c>
      <c r="I21228" t="s">
        <v>29357</v>
      </c>
      <c r="M21228">
        <v>6809</v>
      </c>
    </row>
    <row r="21229" spans="5:13" hidden="1" x14ac:dyDescent="0.3">
      <c r="E21229" t="s">
        <v>1328</v>
      </c>
      <c r="F21229" t="s">
        <v>8297</v>
      </c>
      <c r="G21229" t="s">
        <v>11137</v>
      </c>
      <c r="H21229" t="s">
        <v>23252</v>
      </c>
      <c r="I21229" t="s">
        <v>29357</v>
      </c>
      <c r="M21229">
        <v>6809</v>
      </c>
    </row>
    <row r="21230" spans="5:13" hidden="1" x14ac:dyDescent="0.3">
      <c r="E21230" t="s">
        <v>1328</v>
      </c>
      <c r="F21230" t="s">
        <v>8296</v>
      </c>
      <c r="G21230" t="s">
        <v>11138</v>
      </c>
      <c r="H21230" t="s">
        <v>23253</v>
      </c>
      <c r="I21230" t="s">
        <v>29357</v>
      </c>
      <c r="M21230">
        <v>6809</v>
      </c>
    </row>
    <row r="21231" spans="5:13" hidden="1" x14ac:dyDescent="0.3">
      <c r="E21231" t="s">
        <v>615</v>
      </c>
      <c r="F21231" t="s">
        <v>3168</v>
      </c>
      <c r="G21231" t="s">
        <v>11139</v>
      </c>
      <c r="H21231" t="s">
        <v>16625</v>
      </c>
      <c r="I21231" t="s">
        <v>29357</v>
      </c>
      <c r="M21231">
        <v>2349</v>
      </c>
    </row>
    <row r="21232" spans="5:13" hidden="1" x14ac:dyDescent="0.3">
      <c r="E21232" t="s">
        <v>1328</v>
      </c>
      <c r="F21232" t="s">
        <v>8301</v>
      </c>
      <c r="G21232" t="s">
        <v>11138</v>
      </c>
      <c r="H21232" t="s">
        <v>23255</v>
      </c>
      <c r="I21232" t="s">
        <v>29357</v>
      </c>
      <c r="M21232">
        <v>6809</v>
      </c>
    </row>
    <row r="21233" spans="5:13" hidden="1" x14ac:dyDescent="0.3">
      <c r="E21233" t="s">
        <v>1407</v>
      </c>
      <c r="F21233" t="s">
        <v>1351</v>
      </c>
      <c r="G21233" t="s">
        <v>11140</v>
      </c>
      <c r="H21233" t="s">
        <v>23958</v>
      </c>
      <c r="I21233" t="s">
        <v>29358</v>
      </c>
      <c r="J21233" t="s">
        <v>29361</v>
      </c>
      <c r="M21233">
        <v>7042</v>
      </c>
    </row>
    <row r="21234" spans="5:13" hidden="1" x14ac:dyDescent="0.3">
      <c r="E21234" t="s">
        <v>644</v>
      </c>
      <c r="F21234" t="s">
        <v>3168</v>
      </c>
      <c r="G21234" t="s">
        <v>11139</v>
      </c>
      <c r="H21234" t="s">
        <v>16999</v>
      </c>
      <c r="I21234" t="s">
        <v>29357</v>
      </c>
      <c r="M21234">
        <v>2442</v>
      </c>
    </row>
    <row r="21235" spans="5:13" hidden="1" x14ac:dyDescent="0.3">
      <c r="E21235" t="s">
        <v>1328</v>
      </c>
      <c r="F21235" t="s">
        <v>8297</v>
      </c>
      <c r="G21235" t="s">
        <v>11137</v>
      </c>
      <c r="H21235" t="s">
        <v>23257</v>
      </c>
      <c r="I21235" t="s">
        <v>29357</v>
      </c>
      <c r="M21235">
        <v>6809</v>
      </c>
    </row>
    <row r="21236" spans="5:13" hidden="1" x14ac:dyDescent="0.3">
      <c r="E21236" t="s">
        <v>708</v>
      </c>
      <c r="F21236" t="s">
        <v>3168</v>
      </c>
      <c r="G21236" t="s">
        <v>11139</v>
      </c>
      <c r="H21236" t="s">
        <v>17502</v>
      </c>
      <c r="I21236" t="s">
        <v>29357</v>
      </c>
      <c r="M21236">
        <v>2687</v>
      </c>
    </row>
    <row r="21237" spans="5:13" hidden="1" x14ac:dyDescent="0.3">
      <c r="E21237" t="s">
        <v>1328</v>
      </c>
      <c r="F21237" t="s">
        <v>8299</v>
      </c>
      <c r="G21237" t="s">
        <v>11137</v>
      </c>
      <c r="H21237" t="s">
        <v>23259</v>
      </c>
      <c r="I21237" t="s">
        <v>29357</v>
      </c>
      <c r="M21237">
        <v>6809</v>
      </c>
    </row>
    <row r="21238" spans="5:13" hidden="1" x14ac:dyDescent="0.3">
      <c r="E21238" t="s">
        <v>1328</v>
      </c>
      <c r="F21238" t="s">
        <v>8293</v>
      </c>
      <c r="G21238" t="s">
        <v>11138</v>
      </c>
      <c r="H21238" t="s">
        <v>23260</v>
      </c>
      <c r="I21238" t="s">
        <v>29357</v>
      </c>
      <c r="M21238">
        <v>6809</v>
      </c>
    </row>
    <row r="21239" spans="5:13" hidden="1" x14ac:dyDescent="0.3">
      <c r="E21239" t="s">
        <v>1328</v>
      </c>
      <c r="F21239" t="s">
        <v>8296</v>
      </c>
      <c r="G21239" t="s">
        <v>11138</v>
      </c>
      <c r="H21239" t="s">
        <v>23261</v>
      </c>
      <c r="I21239" t="s">
        <v>29357</v>
      </c>
      <c r="M21239">
        <v>6810</v>
      </c>
    </row>
    <row r="21240" spans="5:13" hidden="1" x14ac:dyDescent="0.3">
      <c r="E21240" t="s">
        <v>1494</v>
      </c>
      <c r="F21240" t="s">
        <v>9031</v>
      </c>
      <c r="G21240" t="s">
        <v>11140</v>
      </c>
      <c r="H21240" t="s">
        <v>24853</v>
      </c>
      <c r="I21240" t="s">
        <v>29358</v>
      </c>
      <c r="J21240" t="s">
        <v>29367</v>
      </c>
      <c r="K21240" t="s">
        <v>29361</v>
      </c>
      <c r="M21240">
        <v>7286</v>
      </c>
    </row>
    <row r="21241" spans="5:13" hidden="1" x14ac:dyDescent="0.3">
      <c r="E21241" t="s">
        <v>67</v>
      </c>
      <c r="F21241" t="s">
        <v>2371</v>
      </c>
      <c r="G21241" t="s">
        <v>11140</v>
      </c>
      <c r="H21241" t="s">
        <v>11758</v>
      </c>
      <c r="I21241" t="s">
        <v>29358</v>
      </c>
      <c r="J21241" t="s">
        <v>29361</v>
      </c>
      <c r="M21241">
        <v>274</v>
      </c>
    </row>
    <row r="21242" spans="5:13" hidden="1" x14ac:dyDescent="0.3">
      <c r="E21242" t="s">
        <v>100</v>
      </c>
      <c r="F21242" t="s">
        <v>2371</v>
      </c>
      <c r="G21242" t="s">
        <v>11140</v>
      </c>
      <c r="H21242" t="s">
        <v>12145</v>
      </c>
      <c r="I21242" t="s">
        <v>29358</v>
      </c>
      <c r="J21242" t="s">
        <v>29361</v>
      </c>
      <c r="M21242">
        <v>400</v>
      </c>
    </row>
    <row r="21243" spans="5:13" hidden="1" x14ac:dyDescent="0.3">
      <c r="E21243" t="s">
        <v>1328</v>
      </c>
      <c r="F21243" t="s">
        <v>8296</v>
      </c>
      <c r="G21243" t="s">
        <v>11138</v>
      </c>
      <c r="H21243" t="s">
        <v>23263</v>
      </c>
      <c r="I21243" t="s">
        <v>29357</v>
      </c>
      <c r="M21243">
        <v>6810</v>
      </c>
    </row>
    <row r="21244" spans="5:13" hidden="1" x14ac:dyDescent="0.3">
      <c r="E21244" t="s">
        <v>715</v>
      </c>
      <c r="F21244" t="s">
        <v>3168</v>
      </c>
      <c r="G21244" t="s">
        <v>11139</v>
      </c>
      <c r="H21244" t="s">
        <v>17554</v>
      </c>
      <c r="I21244" t="s">
        <v>29357</v>
      </c>
      <c r="M21244">
        <v>2717</v>
      </c>
    </row>
    <row r="21245" spans="5:13" hidden="1" x14ac:dyDescent="0.3">
      <c r="E21245" t="s">
        <v>142</v>
      </c>
      <c r="F21245" t="s">
        <v>2371</v>
      </c>
      <c r="G21245" t="s">
        <v>11140</v>
      </c>
      <c r="H21245" t="s">
        <v>12500</v>
      </c>
      <c r="I21245" t="s">
        <v>29358</v>
      </c>
      <c r="J21245" t="s">
        <v>29361</v>
      </c>
      <c r="M21245">
        <v>573</v>
      </c>
    </row>
    <row r="21246" spans="5:13" hidden="1" x14ac:dyDescent="0.3">
      <c r="E21246" t="s">
        <v>1328</v>
      </c>
      <c r="F21246" t="s">
        <v>8300</v>
      </c>
      <c r="G21246" t="s">
        <v>11138</v>
      </c>
      <c r="H21246" t="s">
        <v>23266</v>
      </c>
      <c r="I21246" t="s">
        <v>29357</v>
      </c>
      <c r="M21246">
        <v>6810</v>
      </c>
    </row>
    <row r="21247" spans="5:13" hidden="1" x14ac:dyDescent="0.3">
      <c r="E21247" t="s">
        <v>1328</v>
      </c>
      <c r="F21247" t="s">
        <v>8293</v>
      </c>
      <c r="G21247" t="s">
        <v>11138</v>
      </c>
      <c r="H21247" t="s">
        <v>23267</v>
      </c>
      <c r="I21247" t="s">
        <v>29357</v>
      </c>
      <c r="M21247">
        <v>6810</v>
      </c>
    </row>
    <row r="21248" spans="5:13" hidden="1" x14ac:dyDescent="0.3">
      <c r="E21248" t="s">
        <v>1328</v>
      </c>
      <c r="F21248" t="s">
        <v>8297</v>
      </c>
      <c r="G21248" t="s">
        <v>11137</v>
      </c>
      <c r="H21248" t="s">
        <v>23268</v>
      </c>
      <c r="I21248" t="s">
        <v>29357</v>
      </c>
      <c r="M21248">
        <v>6810</v>
      </c>
    </row>
    <row r="21249" spans="5:13" hidden="1" x14ac:dyDescent="0.3">
      <c r="E21249" t="s">
        <v>721</v>
      </c>
      <c r="F21249" t="s">
        <v>3168</v>
      </c>
      <c r="G21249" t="s">
        <v>11139</v>
      </c>
      <c r="H21249" t="s">
        <v>17710</v>
      </c>
      <c r="I21249" t="s">
        <v>29357</v>
      </c>
      <c r="M21249">
        <v>2747</v>
      </c>
    </row>
    <row r="21250" spans="5:13" hidden="1" x14ac:dyDescent="0.3">
      <c r="E21250" t="s">
        <v>1328</v>
      </c>
      <c r="F21250" t="s">
        <v>8306</v>
      </c>
      <c r="G21250" t="s">
        <v>11138</v>
      </c>
      <c r="H21250" t="s">
        <v>23270</v>
      </c>
      <c r="I21250" t="s">
        <v>29357</v>
      </c>
      <c r="M21250">
        <v>6811</v>
      </c>
    </row>
    <row r="21251" spans="5:13" hidden="1" x14ac:dyDescent="0.3">
      <c r="E21251" t="s">
        <v>1328</v>
      </c>
      <c r="F21251" t="s">
        <v>8296</v>
      </c>
      <c r="G21251" t="s">
        <v>11138</v>
      </c>
      <c r="H21251" t="s">
        <v>23271</v>
      </c>
      <c r="I21251" t="s">
        <v>29357</v>
      </c>
      <c r="M21251">
        <v>6811</v>
      </c>
    </row>
    <row r="21252" spans="5:13" hidden="1" x14ac:dyDescent="0.3">
      <c r="E21252" t="s">
        <v>733</v>
      </c>
      <c r="F21252" t="s">
        <v>3168</v>
      </c>
      <c r="G21252" t="s">
        <v>11139</v>
      </c>
      <c r="H21252" t="s">
        <v>17863</v>
      </c>
      <c r="I21252" t="s">
        <v>29357</v>
      </c>
      <c r="M21252">
        <v>2792</v>
      </c>
    </row>
    <row r="21253" spans="5:13" hidden="1" x14ac:dyDescent="0.3">
      <c r="E21253" t="s">
        <v>267</v>
      </c>
      <c r="F21253" t="s">
        <v>3168</v>
      </c>
      <c r="G21253" t="s">
        <v>11139</v>
      </c>
      <c r="H21253" t="s">
        <v>18366</v>
      </c>
      <c r="I21253" t="s">
        <v>29357</v>
      </c>
      <c r="M21253">
        <v>3119</v>
      </c>
    </row>
    <row r="21254" spans="5:13" hidden="1" x14ac:dyDescent="0.3">
      <c r="E21254" t="s">
        <v>142</v>
      </c>
      <c r="F21254" t="s">
        <v>2371</v>
      </c>
      <c r="G21254" t="s">
        <v>11140</v>
      </c>
      <c r="H21254" t="s">
        <v>12500</v>
      </c>
      <c r="I21254" t="s">
        <v>29358</v>
      </c>
      <c r="J21254" t="s">
        <v>29361</v>
      </c>
      <c r="M21254">
        <v>574</v>
      </c>
    </row>
    <row r="21255" spans="5:13" hidden="1" x14ac:dyDescent="0.3">
      <c r="E21255" t="s">
        <v>267</v>
      </c>
      <c r="F21255" t="s">
        <v>3168</v>
      </c>
      <c r="G21255" t="s">
        <v>11139</v>
      </c>
      <c r="H21255" t="s">
        <v>18366</v>
      </c>
      <c r="I21255" t="s">
        <v>29357</v>
      </c>
      <c r="M21255">
        <v>3126</v>
      </c>
    </row>
    <row r="21256" spans="5:13" hidden="1" x14ac:dyDescent="0.3">
      <c r="E21256" t="s">
        <v>1328</v>
      </c>
      <c r="F21256" t="s">
        <v>8299</v>
      </c>
      <c r="G21256" t="s">
        <v>11137</v>
      </c>
      <c r="H21256" t="s">
        <v>23276</v>
      </c>
      <c r="I21256" t="s">
        <v>29357</v>
      </c>
      <c r="M21256">
        <v>6811</v>
      </c>
    </row>
    <row r="21257" spans="5:13" hidden="1" x14ac:dyDescent="0.3">
      <c r="E21257" t="s">
        <v>267</v>
      </c>
      <c r="F21257" t="s">
        <v>3168</v>
      </c>
      <c r="G21257" t="s">
        <v>11139</v>
      </c>
      <c r="H21257" t="s">
        <v>18366</v>
      </c>
      <c r="I21257" t="s">
        <v>29357</v>
      </c>
      <c r="M21257">
        <v>3140</v>
      </c>
    </row>
    <row r="21258" spans="5:13" hidden="1" x14ac:dyDescent="0.3">
      <c r="E21258" t="s">
        <v>1328</v>
      </c>
      <c r="F21258" t="s">
        <v>8296</v>
      </c>
      <c r="G21258" t="s">
        <v>11138</v>
      </c>
      <c r="H21258" t="s">
        <v>23278</v>
      </c>
      <c r="I21258" t="s">
        <v>29357</v>
      </c>
      <c r="M21258">
        <v>6811</v>
      </c>
    </row>
    <row r="21259" spans="5:13" hidden="1" x14ac:dyDescent="0.3">
      <c r="E21259" t="s">
        <v>1328</v>
      </c>
      <c r="F21259" t="s">
        <v>8293</v>
      </c>
      <c r="G21259" t="s">
        <v>11138</v>
      </c>
      <c r="H21259" t="s">
        <v>23279</v>
      </c>
      <c r="I21259" t="s">
        <v>29357</v>
      </c>
      <c r="M21259">
        <v>6811</v>
      </c>
    </row>
    <row r="21260" spans="5:13" hidden="1" x14ac:dyDescent="0.3">
      <c r="E21260" t="s">
        <v>1328</v>
      </c>
      <c r="F21260" t="s">
        <v>8297</v>
      </c>
      <c r="G21260" t="s">
        <v>11137</v>
      </c>
      <c r="H21260" t="s">
        <v>23280</v>
      </c>
      <c r="I21260" t="s">
        <v>29357</v>
      </c>
      <c r="M21260">
        <v>6811</v>
      </c>
    </row>
    <row r="21261" spans="5:13" hidden="1" x14ac:dyDescent="0.3">
      <c r="E21261" t="s">
        <v>1328</v>
      </c>
      <c r="F21261" t="s">
        <v>8297</v>
      </c>
      <c r="G21261" t="s">
        <v>11137</v>
      </c>
      <c r="H21261" t="s">
        <v>23281</v>
      </c>
      <c r="I21261" t="s">
        <v>29357</v>
      </c>
      <c r="M21261">
        <v>6811</v>
      </c>
    </row>
    <row r="21262" spans="5:13" hidden="1" x14ac:dyDescent="0.3">
      <c r="E21262" t="s">
        <v>142</v>
      </c>
      <c r="F21262" t="s">
        <v>2371</v>
      </c>
      <c r="G21262" t="s">
        <v>11140</v>
      </c>
      <c r="H21262" t="s">
        <v>12500</v>
      </c>
      <c r="I21262" t="s">
        <v>29358</v>
      </c>
      <c r="J21262" t="s">
        <v>29361</v>
      </c>
      <c r="M21262">
        <v>575</v>
      </c>
    </row>
    <row r="21263" spans="5:13" hidden="1" x14ac:dyDescent="0.3">
      <c r="E21263" t="s">
        <v>142</v>
      </c>
      <c r="F21263" t="s">
        <v>2371</v>
      </c>
      <c r="G21263" t="s">
        <v>11140</v>
      </c>
      <c r="H21263" t="s">
        <v>12500</v>
      </c>
      <c r="I21263" t="s">
        <v>29358</v>
      </c>
      <c r="J21263" t="s">
        <v>29361</v>
      </c>
      <c r="M21263">
        <v>576</v>
      </c>
    </row>
    <row r="21264" spans="5:13" hidden="1" x14ac:dyDescent="0.3">
      <c r="E21264" t="s">
        <v>199</v>
      </c>
      <c r="F21264" t="s">
        <v>2371</v>
      </c>
      <c r="G21264" t="s">
        <v>11140</v>
      </c>
      <c r="H21264" t="s">
        <v>12843</v>
      </c>
      <c r="I21264" t="s">
        <v>29358</v>
      </c>
      <c r="J21264" t="s">
        <v>29361</v>
      </c>
      <c r="M21264">
        <v>871</v>
      </c>
    </row>
    <row r="21265" spans="1:13" hidden="1" x14ac:dyDescent="0.3">
      <c r="E21265" t="s">
        <v>267</v>
      </c>
      <c r="F21265" t="s">
        <v>3168</v>
      </c>
      <c r="G21265" t="s">
        <v>11139</v>
      </c>
      <c r="H21265" t="s">
        <v>18404</v>
      </c>
      <c r="I21265" t="s">
        <v>29357</v>
      </c>
      <c r="M21265">
        <v>3149</v>
      </c>
    </row>
    <row r="21266" spans="1:13" hidden="1" x14ac:dyDescent="0.3">
      <c r="E21266" t="s">
        <v>1325</v>
      </c>
      <c r="F21266" t="s">
        <v>8283</v>
      </c>
      <c r="G21266" t="s">
        <v>11137</v>
      </c>
      <c r="H21266" t="s">
        <v>23199</v>
      </c>
      <c r="I21266" t="s">
        <v>29357</v>
      </c>
      <c r="M21266">
        <v>6812</v>
      </c>
    </row>
    <row r="21267" spans="1:13" hidden="1" x14ac:dyDescent="0.3">
      <c r="A21267" t="s">
        <v>11138</v>
      </c>
      <c r="B21267">
        <v>1</v>
      </c>
      <c r="C21267">
        <v>1</v>
      </c>
      <c r="D21267">
        <v>1</v>
      </c>
      <c r="E21267" t="s">
        <v>1223</v>
      </c>
      <c r="F21267" t="s">
        <v>7849</v>
      </c>
      <c r="G21267" t="s">
        <v>11138</v>
      </c>
      <c r="H21267" t="s">
        <v>22033</v>
      </c>
      <c r="I21267" t="s">
        <v>29359</v>
      </c>
      <c r="J21267" t="s">
        <v>29363</v>
      </c>
      <c r="K21267" t="s">
        <v>29399</v>
      </c>
      <c r="L21267" t="s">
        <v>29390</v>
      </c>
      <c r="M21267">
        <v>6355</v>
      </c>
    </row>
    <row r="21268" spans="1:13" hidden="1" x14ac:dyDescent="0.3">
      <c r="E21268" t="s">
        <v>1325</v>
      </c>
      <c r="F21268" t="s">
        <v>8281</v>
      </c>
      <c r="G21268" t="s">
        <v>11138</v>
      </c>
      <c r="H21268" t="s">
        <v>23195</v>
      </c>
      <c r="I21268" t="s">
        <v>29357</v>
      </c>
      <c r="M21268">
        <v>6812</v>
      </c>
    </row>
    <row r="21269" spans="1:13" hidden="1" x14ac:dyDescent="0.3">
      <c r="E21269" t="s">
        <v>1325</v>
      </c>
      <c r="F21269" t="s">
        <v>8282</v>
      </c>
      <c r="G21269" t="s">
        <v>11138</v>
      </c>
      <c r="H21269" t="s">
        <v>23196</v>
      </c>
      <c r="I21269" t="s">
        <v>29357</v>
      </c>
      <c r="M21269">
        <v>6812</v>
      </c>
    </row>
    <row r="21270" spans="1:13" hidden="1" x14ac:dyDescent="0.3">
      <c r="A21270" t="s">
        <v>11138</v>
      </c>
      <c r="B21270">
        <v>1</v>
      </c>
      <c r="C21270">
        <v>1</v>
      </c>
      <c r="D21270">
        <v>1</v>
      </c>
      <c r="E21270" t="s">
        <v>870</v>
      </c>
      <c r="F21270" t="s">
        <v>6095</v>
      </c>
      <c r="G21270" t="s">
        <v>11138</v>
      </c>
      <c r="H21270" t="s">
        <v>18813</v>
      </c>
      <c r="I21270" t="s">
        <v>29359</v>
      </c>
      <c r="J21270" t="s">
        <v>29363</v>
      </c>
      <c r="K21270" t="s">
        <v>29399</v>
      </c>
      <c r="L21270" t="s">
        <v>29390</v>
      </c>
      <c r="M21270">
        <v>4116</v>
      </c>
    </row>
    <row r="21271" spans="1:13" hidden="1" x14ac:dyDescent="0.3">
      <c r="A21271" t="s">
        <v>11138</v>
      </c>
      <c r="B21271">
        <v>1</v>
      </c>
      <c r="C21271">
        <v>1</v>
      </c>
      <c r="D21271">
        <v>1</v>
      </c>
      <c r="E21271" t="s">
        <v>870</v>
      </c>
      <c r="F21271" t="s">
        <v>6095</v>
      </c>
      <c r="G21271" t="s">
        <v>11138</v>
      </c>
      <c r="H21271" t="s">
        <v>18813</v>
      </c>
      <c r="I21271" t="s">
        <v>29359</v>
      </c>
      <c r="J21271" t="s">
        <v>29363</v>
      </c>
      <c r="K21271" t="s">
        <v>29399</v>
      </c>
      <c r="L21271" t="s">
        <v>29390</v>
      </c>
      <c r="M21271">
        <v>4848</v>
      </c>
    </row>
    <row r="21272" spans="1:13" hidden="1" x14ac:dyDescent="0.3">
      <c r="E21272" t="s">
        <v>1325</v>
      </c>
      <c r="F21272" t="s">
        <v>8282</v>
      </c>
      <c r="G21272" t="s">
        <v>11138</v>
      </c>
      <c r="H21272" t="s">
        <v>23197</v>
      </c>
      <c r="I21272" t="s">
        <v>29357</v>
      </c>
      <c r="M21272">
        <v>6812</v>
      </c>
    </row>
    <row r="21273" spans="1:13" hidden="1" x14ac:dyDescent="0.3">
      <c r="E21273" t="s">
        <v>1325</v>
      </c>
      <c r="F21273" t="s">
        <v>8282</v>
      </c>
      <c r="G21273" t="s">
        <v>11138</v>
      </c>
      <c r="H21273" t="s">
        <v>23196</v>
      </c>
      <c r="I21273" t="s">
        <v>29357</v>
      </c>
      <c r="M21273">
        <v>6813</v>
      </c>
    </row>
    <row r="21274" spans="1:13" hidden="1" x14ac:dyDescent="0.3">
      <c r="A21274" t="s">
        <v>11138</v>
      </c>
      <c r="B21274">
        <v>1</v>
      </c>
      <c r="C21274">
        <v>1</v>
      </c>
      <c r="D21274">
        <v>1</v>
      </c>
      <c r="E21274" t="s">
        <v>717</v>
      </c>
      <c r="F21274" t="s">
        <v>5435</v>
      </c>
      <c r="G21274" t="s">
        <v>11138</v>
      </c>
      <c r="H21274" t="s">
        <v>17573</v>
      </c>
      <c r="I21274" t="s">
        <v>29359</v>
      </c>
      <c r="J21274" t="s">
        <v>29363</v>
      </c>
      <c r="K21274" t="s">
        <v>29399</v>
      </c>
      <c r="L21274" t="s">
        <v>29390</v>
      </c>
      <c r="M21274">
        <v>2719</v>
      </c>
    </row>
    <row r="21275" spans="1:13" hidden="1" x14ac:dyDescent="0.3">
      <c r="E21275" t="s">
        <v>1325</v>
      </c>
      <c r="F21275" t="s">
        <v>8283</v>
      </c>
      <c r="G21275" t="s">
        <v>11137</v>
      </c>
      <c r="H21275" t="s">
        <v>23199</v>
      </c>
      <c r="I21275" t="s">
        <v>29357</v>
      </c>
      <c r="M21275">
        <v>6813</v>
      </c>
    </row>
    <row r="21276" spans="1:13" hidden="1" x14ac:dyDescent="0.3">
      <c r="E21276" t="s">
        <v>1325</v>
      </c>
      <c r="F21276" t="s">
        <v>8282</v>
      </c>
      <c r="G21276" t="s">
        <v>11138</v>
      </c>
      <c r="H21276" t="s">
        <v>23197</v>
      </c>
      <c r="I21276" t="s">
        <v>29357</v>
      </c>
      <c r="M21276">
        <v>6813</v>
      </c>
    </row>
    <row r="21277" spans="1:13" hidden="1" x14ac:dyDescent="0.3">
      <c r="A21277" t="s">
        <v>11138</v>
      </c>
      <c r="B21277">
        <v>1</v>
      </c>
      <c r="C21277">
        <v>1</v>
      </c>
      <c r="D21277">
        <v>1</v>
      </c>
      <c r="E21277" t="s">
        <v>1331</v>
      </c>
      <c r="F21277" t="s">
        <v>8322</v>
      </c>
      <c r="G21277" t="s">
        <v>11138</v>
      </c>
      <c r="H21277" t="s">
        <v>23308</v>
      </c>
      <c r="I21277" t="s">
        <v>29359</v>
      </c>
      <c r="J21277" t="s">
        <v>29379</v>
      </c>
      <c r="M21277">
        <v>6823</v>
      </c>
    </row>
    <row r="21278" spans="1:13" hidden="1" x14ac:dyDescent="0.3">
      <c r="E21278" t="s">
        <v>1325</v>
      </c>
      <c r="F21278" t="s">
        <v>8281</v>
      </c>
      <c r="G21278" t="s">
        <v>11138</v>
      </c>
      <c r="H21278" t="s">
        <v>23195</v>
      </c>
      <c r="I21278" t="s">
        <v>29357</v>
      </c>
      <c r="M21278">
        <v>6813</v>
      </c>
    </row>
    <row r="21279" spans="1:13" hidden="1" x14ac:dyDescent="0.3">
      <c r="A21279" t="s">
        <v>11138</v>
      </c>
      <c r="B21279">
        <v>0</v>
      </c>
      <c r="C21279">
        <v>0</v>
      </c>
      <c r="D21279">
        <v>1</v>
      </c>
      <c r="E21279" t="s">
        <v>773</v>
      </c>
      <c r="F21279" t="s">
        <v>5771</v>
      </c>
      <c r="G21279" t="s">
        <v>11138</v>
      </c>
      <c r="H21279" t="s">
        <v>18318</v>
      </c>
      <c r="I21279" t="s">
        <v>29359</v>
      </c>
      <c r="J21279" t="s">
        <v>29360</v>
      </c>
      <c r="M21279">
        <v>2972</v>
      </c>
    </row>
    <row r="21280" spans="1:13" hidden="1" x14ac:dyDescent="0.3">
      <c r="A21280" t="s">
        <v>11138</v>
      </c>
      <c r="B21280">
        <v>1</v>
      </c>
      <c r="C21280">
        <v>1</v>
      </c>
      <c r="D21280">
        <v>1</v>
      </c>
      <c r="E21280" t="s">
        <v>357</v>
      </c>
      <c r="F21280" t="s">
        <v>3830</v>
      </c>
      <c r="G21280" t="s">
        <v>11138</v>
      </c>
      <c r="H21280" t="s">
        <v>14384</v>
      </c>
      <c r="I21280" t="s">
        <v>29359</v>
      </c>
      <c r="J21280" t="s">
        <v>29360</v>
      </c>
      <c r="M21280">
        <v>1646</v>
      </c>
    </row>
    <row r="21281" spans="1:13" hidden="1" x14ac:dyDescent="0.3">
      <c r="E21281" t="s">
        <v>1325</v>
      </c>
      <c r="F21281" t="s">
        <v>8282</v>
      </c>
      <c r="G21281" t="s">
        <v>11138</v>
      </c>
      <c r="H21281" t="s">
        <v>23196</v>
      </c>
      <c r="I21281" t="s">
        <v>29357</v>
      </c>
      <c r="M21281">
        <v>6814</v>
      </c>
    </row>
    <row r="21282" spans="1:13" hidden="1" x14ac:dyDescent="0.3">
      <c r="A21282" t="s">
        <v>11138</v>
      </c>
      <c r="B21282">
        <v>1</v>
      </c>
      <c r="C21282">
        <v>1</v>
      </c>
      <c r="D21282">
        <v>1</v>
      </c>
      <c r="E21282" t="s">
        <v>357</v>
      </c>
      <c r="F21282" t="s">
        <v>3830</v>
      </c>
      <c r="G21282" t="s">
        <v>11138</v>
      </c>
      <c r="H21282" t="s">
        <v>14384</v>
      </c>
      <c r="I21282" t="s">
        <v>29359</v>
      </c>
      <c r="J21282" t="s">
        <v>29360</v>
      </c>
      <c r="M21282">
        <v>1646</v>
      </c>
    </row>
    <row r="21283" spans="1:13" hidden="1" x14ac:dyDescent="0.3">
      <c r="E21283" t="s">
        <v>1325</v>
      </c>
      <c r="F21283" t="s">
        <v>8283</v>
      </c>
      <c r="G21283" t="s">
        <v>11137</v>
      </c>
      <c r="H21283" t="s">
        <v>23199</v>
      </c>
      <c r="I21283" t="s">
        <v>29357</v>
      </c>
      <c r="M21283">
        <v>6814</v>
      </c>
    </row>
    <row r="21284" spans="1:13" hidden="1" x14ac:dyDescent="0.3">
      <c r="E21284" t="s">
        <v>1325</v>
      </c>
      <c r="F21284" t="s">
        <v>8281</v>
      </c>
      <c r="G21284" t="s">
        <v>11138</v>
      </c>
      <c r="H21284" t="s">
        <v>23195</v>
      </c>
      <c r="I21284" t="s">
        <v>29357</v>
      </c>
      <c r="M21284">
        <v>6814</v>
      </c>
    </row>
    <row r="21285" spans="1:13" hidden="1" x14ac:dyDescent="0.3">
      <c r="E21285" t="s">
        <v>1325</v>
      </c>
      <c r="F21285" t="s">
        <v>8282</v>
      </c>
      <c r="G21285" t="s">
        <v>11138</v>
      </c>
      <c r="H21285" t="s">
        <v>23197</v>
      </c>
      <c r="I21285" t="s">
        <v>29357</v>
      </c>
      <c r="M21285">
        <v>6814</v>
      </c>
    </row>
    <row r="21286" spans="1:13" hidden="1" x14ac:dyDescent="0.3">
      <c r="A21286" t="s">
        <v>11138</v>
      </c>
      <c r="B21286">
        <v>1</v>
      </c>
      <c r="C21286">
        <v>1</v>
      </c>
      <c r="D21286">
        <v>1</v>
      </c>
      <c r="E21286" t="s">
        <v>1701</v>
      </c>
      <c r="F21286" t="s">
        <v>10095</v>
      </c>
      <c r="G21286" t="s">
        <v>11138</v>
      </c>
      <c r="H21286" t="s">
        <v>26859</v>
      </c>
      <c r="I21286" t="s">
        <v>29359</v>
      </c>
      <c r="J21286" t="s">
        <v>29360</v>
      </c>
      <c r="M21286">
        <v>7997</v>
      </c>
    </row>
    <row r="21287" spans="1:13" hidden="1" x14ac:dyDescent="0.3">
      <c r="E21287" t="s">
        <v>1325</v>
      </c>
      <c r="F21287" t="s">
        <v>8283</v>
      </c>
      <c r="G21287" t="s">
        <v>11137</v>
      </c>
      <c r="H21287" t="s">
        <v>23199</v>
      </c>
      <c r="I21287" t="s">
        <v>29357</v>
      </c>
      <c r="M21287">
        <v>6815</v>
      </c>
    </row>
    <row r="21288" spans="1:13" hidden="1" x14ac:dyDescent="0.3">
      <c r="A21288" t="s">
        <v>11138</v>
      </c>
      <c r="B21288">
        <v>1</v>
      </c>
      <c r="C21288">
        <v>1</v>
      </c>
      <c r="D21288">
        <v>1</v>
      </c>
      <c r="E21288" t="s">
        <v>1701</v>
      </c>
      <c r="F21288" t="s">
        <v>10095</v>
      </c>
      <c r="G21288" t="s">
        <v>11138</v>
      </c>
      <c r="H21288" t="s">
        <v>26865</v>
      </c>
      <c r="I21288" t="s">
        <v>29359</v>
      </c>
      <c r="J21288" t="s">
        <v>29360</v>
      </c>
      <c r="M21288">
        <v>7998</v>
      </c>
    </row>
    <row r="21289" spans="1:13" hidden="1" x14ac:dyDescent="0.3">
      <c r="A21289" t="s">
        <v>11138</v>
      </c>
      <c r="B21289">
        <v>1</v>
      </c>
      <c r="C21289">
        <v>1</v>
      </c>
      <c r="D21289">
        <v>1</v>
      </c>
      <c r="E21289" t="s">
        <v>1796</v>
      </c>
      <c r="F21289" t="s">
        <v>10399</v>
      </c>
      <c r="G21289" t="s">
        <v>11138</v>
      </c>
      <c r="H21289" t="s">
        <v>27568</v>
      </c>
      <c r="I21289" t="s">
        <v>29359</v>
      </c>
      <c r="J21289" t="s">
        <v>29363</v>
      </c>
      <c r="K21289" t="s">
        <v>29399</v>
      </c>
      <c r="L21289" t="s">
        <v>29390</v>
      </c>
      <c r="M21289">
        <v>8459</v>
      </c>
    </row>
    <row r="21290" spans="1:13" hidden="1" x14ac:dyDescent="0.3">
      <c r="A21290" t="s">
        <v>11138</v>
      </c>
      <c r="B21290">
        <v>1</v>
      </c>
      <c r="C21290">
        <v>1</v>
      </c>
      <c r="D21290">
        <v>1</v>
      </c>
      <c r="E21290" t="s">
        <v>984</v>
      </c>
      <c r="F21290" t="s">
        <v>6641</v>
      </c>
      <c r="G21290" t="s">
        <v>11138</v>
      </c>
      <c r="H21290" t="s">
        <v>19806</v>
      </c>
      <c r="I21290" t="s">
        <v>29359</v>
      </c>
      <c r="J21290" t="s">
        <v>29360</v>
      </c>
      <c r="M21290">
        <v>5332</v>
      </c>
    </row>
    <row r="21291" spans="1:13" hidden="1" x14ac:dyDescent="0.3">
      <c r="E21291" t="s">
        <v>1325</v>
      </c>
      <c r="F21291" t="s">
        <v>8281</v>
      </c>
      <c r="G21291" t="s">
        <v>11138</v>
      </c>
      <c r="H21291" t="s">
        <v>23195</v>
      </c>
      <c r="I21291" t="s">
        <v>29357</v>
      </c>
      <c r="M21291">
        <v>6815</v>
      </c>
    </row>
    <row r="21292" spans="1:13" hidden="1" x14ac:dyDescent="0.3">
      <c r="E21292" t="s">
        <v>1325</v>
      </c>
      <c r="F21292" t="s">
        <v>8282</v>
      </c>
      <c r="G21292" t="s">
        <v>11138</v>
      </c>
      <c r="H21292" t="s">
        <v>23196</v>
      </c>
      <c r="I21292" t="s">
        <v>29357</v>
      </c>
      <c r="M21292">
        <v>6815</v>
      </c>
    </row>
    <row r="21293" spans="1:13" hidden="1" x14ac:dyDescent="0.3">
      <c r="E21293" t="s">
        <v>1325</v>
      </c>
      <c r="F21293" t="s">
        <v>8282</v>
      </c>
      <c r="G21293" t="s">
        <v>11138</v>
      </c>
      <c r="H21293" t="s">
        <v>23197</v>
      </c>
      <c r="I21293" t="s">
        <v>29357</v>
      </c>
      <c r="M21293">
        <v>6815</v>
      </c>
    </row>
    <row r="21294" spans="1:13" hidden="1" x14ac:dyDescent="0.3">
      <c r="E21294" t="s">
        <v>1325</v>
      </c>
      <c r="F21294" t="s">
        <v>8281</v>
      </c>
      <c r="G21294" t="s">
        <v>11138</v>
      </c>
      <c r="H21294" t="s">
        <v>23195</v>
      </c>
      <c r="I21294" t="s">
        <v>29357</v>
      </c>
      <c r="M21294">
        <v>6816</v>
      </c>
    </row>
    <row r="21295" spans="1:13" hidden="1" x14ac:dyDescent="0.3">
      <c r="A21295" t="s">
        <v>11138</v>
      </c>
      <c r="B21295">
        <v>1</v>
      </c>
      <c r="C21295">
        <v>1</v>
      </c>
      <c r="D21295">
        <v>1</v>
      </c>
      <c r="E21295" t="s">
        <v>984</v>
      </c>
      <c r="F21295" t="s">
        <v>6641</v>
      </c>
      <c r="G21295" t="s">
        <v>11138</v>
      </c>
      <c r="H21295" t="s">
        <v>22863</v>
      </c>
      <c r="I21295" t="s">
        <v>29359</v>
      </c>
      <c r="J21295" t="s">
        <v>29360</v>
      </c>
      <c r="M21295">
        <v>6656</v>
      </c>
    </row>
    <row r="21296" spans="1:13" hidden="1" x14ac:dyDescent="0.3">
      <c r="E21296" t="s">
        <v>1325</v>
      </c>
      <c r="F21296" t="s">
        <v>8282</v>
      </c>
      <c r="G21296" t="s">
        <v>11138</v>
      </c>
      <c r="H21296" t="s">
        <v>23197</v>
      </c>
      <c r="I21296" t="s">
        <v>29357</v>
      </c>
      <c r="M21296">
        <v>6816</v>
      </c>
    </row>
    <row r="21297" spans="1:13" hidden="1" x14ac:dyDescent="0.3">
      <c r="A21297" t="s">
        <v>11138</v>
      </c>
      <c r="B21297">
        <v>1</v>
      </c>
      <c r="C21297">
        <v>1</v>
      </c>
      <c r="D21297">
        <v>1</v>
      </c>
      <c r="E21297" t="s">
        <v>984</v>
      </c>
      <c r="F21297" t="s">
        <v>6641</v>
      </c>
      <c r="G21297" t="s">
        <v>11138</v>
      </c>
      <c r="H21297" t="s">
        <v>22863</v>
      </c>
      <c r="I21297" t="s">
        <v>29359</v>
      </c>
      <c r="J21297" t="s">
        <v>29360</v>
      </c>
      <c r="M21297">
        <v>6763</v>
      </c>
    </row>
    <row r="21298" spans="1:13" hidden="1" x14ac:dyDescent="0.3">
      <c r="A21298" t="s">
        <v>11138</v>
      </c>
      <c r="B21298">
        <v>1</v>
      </c>
      <c r="C21298">
        <v>1</v>
      </c>
      <c r="D21298">
        <v>1</v>
      </c>
      <c r="E21298" t="s">
        <v>1218</v>
      </c>
      <c r="F21298" t="s">
        <v>7839</v>
      </c>
      <c r="G21298" t="s">
        <v>11138</v>
      </c>
      <c r="H21298" t="s">
        <v>22019</v>
      </c>
      <c r="I21298" t="s">
        <v>29359</v>
      </c>
      <c r="J21298" t="s">
        <v>29363</v>
      </c>
      <c r="K21298" t="s">
        <v>29399</v>
      </c>
      <c r="L21298" t="s">
        <v>29390</v>
      </c>
      <c r="M21298">
        <v>6347</v>
      </c>
    </row>
    <row r="21299" spans="1:13" hidden="1" x14ac:dyDescent="0.3">
      <c r="E21299" t="s">
        <v>1325</v>
      </c>
      <c r="F21299" t="s">
        <v>8282</v>
      </c>
      <c r="G21299" t="s">
        <v>11138</v>
      </c>
      <c r="H21299" t="s">
        <v>23196</v>
      </c>
      <c r="I21299" t="s">
        <v>29357</v>
      </c>
      <c r="M21299">
        <v>6816</v>
      </c>
    </row>
    <row r="21300" spans="1:13" hidden="1" x14ac:dyDescent="0.3">
      <c r="E21300" t="s">
        <v>1325</v>
      </c>
      <c r="F21300" t="s">
        <v>8283</v>
      </c>
      <c r="G21300" t="s">
        <v>11137</v>
      </c>
      <c r="H21300" t="s">
        <v>23199</v>
      </c>
      <c r="I21300" t="s">
        <v>29357</v>
      </c>
      <c r="M21300">
        <v>6816</v>
      </c>
    </row>
    <row r="21301" spans="1:13" hidden="1" x14ac:dyDescent="0.3">
      <c r="E21301" t="s">
        <v>1327</v>
      </c>
      <c r="F21301" t="s">
        <v>8291</v>
      </c>
      <c r="G21301" t="s">
        <v>11138</v>
      </c>
      <c r="H21301" t="s">
        <v>23216</v>
      </c>
      <c r="I21301" t="s">
        <v>29357</v>
      </c>
      <c r="M21301">
        <v>6817</v>
      </c>
    </row>
    <row r="21302" spans="1:13" hidden="1" x14ac:dyDescent="0.3">
      <c r="E21302" t="s">
        <v>1327</v>
      </c>
      <c r="F21302" t="s">
        <v>8292</v>
      </c>
      <c r="G21302" t="s">
        <v>11137</v>
      </c>
      <c r="H21302" t="s">
        <v>23219</v>
      </c>
      <c r="I21302" t="s">
        <v>29357</v>
      </c>
      <c r="M21302">
        <v>6817</v>
      </c>
    </row>
    <row r="21303" spans="1:13" hidden="1" x14ac:dyDescent="0.3">
      <c r="E21303" t="s">
        <v>1327</v>
      </c>
      <c r="F21303" t="s">
        <v>8290</v>
      </c>
      <c r="G21303" t="s">
        <v>11140</v>
      </c>
      <c r="H21303" t="s">
        <v>23220</v>
      </c>
      <c r="I21303" t="s">
        <v>29357</v>
      </c>
      <c r="M21303">
        <v>6817</v>
      </c>
    </row>
    <row r="21304" spans="1:13" hidden="1" x14ac:dyDescent="0.3">
      <c r="E21304" t="s">
        <v>1327</v>
      </c>
      <c r="F21304" t="s">
        <v>8291</v>
      </c>
      <c r="G21304" t="s">
        <v>11138</v>
      </c>
      <c r="H21304" t="s">
        <v>23217</v>
      </c>
      <c r="I21304" t="s">
        <v>29357</v>
      </c>
      <c r="M21304">
        <v>6817</v>
      </c>
    </row>
    <row r="21305" spans="1:13" hidden="1" x14ac:dyDescent="0.3">
      <c r="E21305" t="s">
        <v>1327</v>
      </c>
      <c r="F21305" t="s">
        <v>8290</v>
      </c>
      <c r="G21305" t="s">
        <v>11140</v>
      </c>
      <c r="H21305" t="s">
        <v>23215</v>
      </c>
      <c r="I21305" t="s">
        <v>29357</v>
      </c>
      <c r="M21305">
        <v>6817</v>
      </c>
    </row>
    <row r="21306" spans="1:13" hidden="1" x14ac:dyDescent="0.3">
      <c r="E21306" t="s">
        <v>1327</v>
      </c>
      <c r="F21306" t="s">
        <v>8291</v>
      </c>
      <c r="G21306" t="s">
        <v>11138</v>
      </c>
      <c r="H21306" t="s">
        <v>23218</v>
      </c>
      <c r="I21306" t="s">
        <v>29357</v>
      </c>
      <c r="M21306">
        <v>6817</v>
      </c>
    </row>
    <row r="21307" spans="1:13" hidden="1" x14ac:dyDescent="0.3">
      <c r="E21307" t="s">
        <v>1327</v>
      </c>
      <c r="F21307" t="s">
        <v>8291</v>
      </c>
      <c r="G21307" t="s">
        <v>11138</v>
      </c>
      <c r="H21307" t="s">
        <v>23218</v>
      </c>
      <c r="I21307" t="s">
        <v>29357</v>
      </c>
      <c r="M21307">
        <v>6818</v>
      </c>
    </row>
    <row r="21308" spans="1:13" hidden="1" x14ac:dyDescent="0.3">
      <c r="E21308" t="s">
        <v>1327</v>
      </c>
      <c r="F21308" t="s">
        <v>8291</v>
      </c>
      <c r="G21308" t="s">
        <v>11138</v>
      </c>
      <c r="H21308" t="s">
        <v>23217</v>
      </c>
      <c r="I21308" t="s">
        <v>29357</v>
      </c>
      <c r="M21308">
        <v>6818</v>
      </c>
    </row>
    <row r="21309" spans="1:13" hidden="1" x14ac:dyDescent="0.3">
      <c r="E21309" t="s">
        <v>1327</v>
      </c>
      <c r="F21309" t="s">
        <v>8291</v>
      </c>
      <c r="G21309" t="s">
        <v>11138</v>
      </c>
      <c r="H21309" t="s">
        <v>23216</v>
      </c>
      <c r="I21309" t="s">
        <v>29357</v>
      </c>
      <c r="M21309">
        <v>6818</v>
      </c>
    </row>
    <row r="21310" spans="1:13" hidden="1" x14ac:dyDescent="0.3">
      <c r="E21310" t="s">
        <v>1327</v>
      </c>
      <c r="F21310" t="s">
        <v>8290</v>
      </c>
      <c r="G21310" t="s">
        <v>11140</v>
      </c>
      <c r="H21310" t="s">
        <v>23220</v>
      </c>
      <c r="I21310" t="s">
        <v>29357</v>
      </c>
      <c r="M21310">
        <v>6818</v>
      </c>
    </row>
    <row r="21311" spans="1:13" hidden="1" x14ac:dyDescent="0.3">
      <c r="E21311" t="s">
        <v>1327</v>
      </c>
      <c r="F21311" t="s">
        <v>8290</v>
      </c>
      <c r="G21311" t="s">
        <v>11140</v>
      </c>
      <c r="H21311" t="s">
        <v>23215</v>
      </c>
      <c r="I21311" t="s">
        <v>29357</v>
      </c>
      <c r="M21311">
        <v>6818</v>
      </c>
    </row>
    <row r="21312" spans="1:13" hidden="1" x14ac:dyDescent="0.3">
      <c r="E21312" t="s">
        <v>1327</v>
      </c>
      <c r="F21312" t="s">
        <v>8292</v>
      </c>
      <c r="G21312" t="s">
        <v>11137</v>
      </c>
      <c r="H21312" t="s">
        <v>23219</v>
      </c>
      <c r="I21312" t="s">
        <v>29357</v>
      </c>
      <c r="M21312">
        <v>6818</v>
      </c>
    </row>
    <row r="21313" spans="1:13" hidden="1" x14ac:dyDescent="0.3">
      <c r="E21313" t="s">
        <v>1329</v>
      </c>
      <c r="F21313" t="s">
        <v>8307</v>
      </c>
      <c r="G21313" t="s">
        <v>11138</v>
      </c>
      <c r="H21313" t="s">
        <v>23284</v>
      </c>
      <c r="I21313" t="s">
        <v>29357</v>
      </c>
      <c r="M21313">
        <v>6819</v>
      </c>
    </row>
    <row r="21314" spans="1:13" hidden="1" x14ac:dyDescent="0.3">
      <c r="A21314" t="s">
        <v>11138</v>
      </c>
      <c r="B21314">
        <v>1</v>
      </c>
      <c r="C21314">
        <v>1</v>
      </c>
      <c r="D21314">
        <v>1</v>
      </c>
      <c r="E21314" t="s">
        <v>407</v>
      </c>
      <c r="F21314" t="s">
        <v>4082</v>
      </c>
      <c r="G21314" t="s">
        <v>11138</v>
      </c>
      <c r="H21314" t="s">
        <v>14804</v>
      </c>
      <c r="I21314" t="s">
        <v>29359</v>
      </c>
      <c r="J21314" t="s">
        <v>29360</v>
      </c>
      <c r="M21314">
        <v>1767</v>
      </c>
    </row>
    <row r="21315" spans="1:13" hidden="1" x14ac:dyDescent="0.3">
      <c r="A21315" t="s">
        <v>11138</v>
      </c>
      <c r="B21315">
        <v>1</v>
      </c>
      <c r="C21315">
        <v>1</v>
      </c>
      <c r="D21315">
        <v>1</v>
      </c>
      <c r="E21315" t="s">
        <v>1664</v>
      </c>
      <c r="F21315" t="s">
        <v>4082</v>
      </c>
      <c r="G21315" t="s">
        <v>11138</v>
      </c>
      <c r="H21315" t="s">
        <v>26378</v>
      </c>
      <c r="I21315" t="s">
        <v>29359</v>
      </c>
      <c r="J21315" t="s">
        <v>29360</v>
      </c>
      <c r="M21315">
        <v>7857</v>
      </c>
    </row>
    <row r="21316" spans="1:13" hidden="1" x14ac:dyDescent="0.3">
      <c r="A21316" t="s">
        <v>11138</v>
      </c>
      <c r="B21316">
        <v>1</v>
      </c>
      <c r="C21316">
        <v>1</v>
      </c>
      <c r="D21316">
        <v>1</v>
      </c>
      <c r="E21316" t="s">
        <v>1664</v>
      </c>
      <c r="F21316" t="s">
        <v>4082</v>
      </c>
      <c r="G21316" t="s">
        <v>11138</v>
      </c>
      <c r="H21316" t="s">
        <v>26378</v>
      </c>
      <c r="I21316" t="s">
        <v>29359</v>
      </c>
      <c r="J21316" t="s">
        <v>29360</v>
      </c>
      <c r="M21316">
        <v>7857</v>
      </c>
    </row>
    <row r="21317" spans="1:13" hidden="1" x14ac:dyDescent="0.3">
      <c r="E21317" t="s">
        <v>1329</v>
      </c>
      <c r="F21317" t="s">
        <v>4835</v>
      </c>
      <c r="G21317" t="s">
        <v>11137</v>
      </c>
      <c r="H21317" t="s">
        <v>23286</v>
      </c>
      <c r="I21317" t="s">
        <v>29357</v>
      </c>
      <c r="M21317">
        <v>6819</v>
      </c>
    </row>
    <row r="21318" spans="1:13" hidden="1" x14ac:dyDescent="0.3">
      <c r="E21318" t="s">
        <v>1329</v>
      </c>
      <c r="F21318" t="s">
        <v>4835</v>
      </c>
      <c r="G21318" t="s">
        <v>11137</v>
      </c>
      <c r="H21318" t="s">
        <v>23287</v>
      </c>
      <c r="I21318" t="s">
        <v>29357</v>
      </c>
      <c r="M21318">
        <v>6819</v>
      </c>
    </row>
    <row r="21319" spans="1:13" hidden="1" x14ac:dyDescent="0.3">
      <c r="E21319" t="s">
        <v>1329</v>
      </c>
      <c r="F21319" t="s">
        <v>8309</v>
      </c>
      <c r="G21319" t="s">
        <v>11138</v>
      </c>
      <c r="H21319" t="s">
        <v>23288</v>
      </c>
      <c r="I21319" t="s">
        <v>29357</v>
      </c>
      <c r="M21319">
        <v>6819</v>
      </c>
    </row>
    <row r="21320" spans="1:13" hidden="1" x14ac:dyDescent="0.3">
      <c r="A21320" t="s">
        <v>11138</v>
      </c>
      <c r="B21320">
        <v>1</v>
      </c>
      <c r="C21320">
        <v>1</v>
      </c>
      <c r="D21320">
        <v>1</v>
      </c>
      <c r="E21320" t="s">
        <v>77</v>
      </c>
      <c r="F21320" t="s">
        <v>2495</v>
      </c>
      <c r="G21320" t="s">
        <v>11138</v>
      </c>
      <c r="H21320" t="s">
        <v>11986</v>
      </c>
      <c r="I21320" t="s">
        <v>29359</v>
      </c>
      <c r="J21320" t="s">
        <v>29360</v>
      </c>
      <c r="M21320">
        <v>323</v>
      </c>
    </row>
    <row r="21321" spans="1:13" hidden="1" x14ac:dyDescent="0.3">
      <c r="A21321" t="s">
        <v>11138</v>
      </c>
      <c r="B21321">
        <v>1</v>
      </c>
      <c r="C21321">
        <v>1</v>
      </c>
      <c r="D21321">
        <v>1</v>
      </c>
      <c r="E21321" t="s">
        <v>469</v>
      </c>
      <c r="F21321" t="s">
        <v>2495</v>
      </c>
      <c r="G21321" t="s">
        <v>11138</v>
      </c>
      <c r="H21321" t="s">
        <v>15291</v>
      </c>
      <c r="I21321" t="s">
        <v>29359</v>
      </c>
      <c r="J21321" t="s">
        <v>29360</v>
      </c>
      <c r="M21321">
        <v>1989</v>
      </c>
    </row>
    <row r="21322" spans="1:13" hidden="1" x14ac:dyDescent="0.3">
      <c r="A21322" t="s">
        <v>11138</v>
      </c>
      <c r="B21322">
        <v>1</v>
      </c>
      <c r="C21322">
        <v>1</v>
      </c>
      <c r="D21322">
        <v>1</v>
      </c>
      <c r="E21322" t="s">
        <v>469</v>
      </c>
      <c r="F21322" t="s">
        <v>2495</v>
      </c>
      <c r="G21322" t="s">
        <v>11138</v>
      </c>
      <c r="H21322" t="s">
        <v>15291</v>
      </c>
      <c r="I21322" t="s">
        <v>29359</v>
      </c>
      <c r="J21322" t="s">
        <v>29360</v>
      </c>
      <c r="M21322">
        <v>1989</v>
      </c>
    </row>
    <row r="21323" spans="1:13" hidden="1" x14ac:dyDescent="0.3">
      <c r="A21323" t="s">
        <v>11138</v>
      </c>
      <c r="B21323">
        <v>1</v>
      </c>
      <c r="C21323">
        <v>1</v>
      </c>
      <c r="D21323">
        <v>1</v>
      </c>
      <c r="E21323" t="s">
        <v>469</v>
      </c>
      <c r="F21323" t="s">
        <v>2495</v>
      </c>
      <c r="G21323" t="s">
        <v>11138</v>
      </c>
      <c r="H21323" t="s">
        <v>15291</v>
      </c>
      <c r="I21323" t="s">
        <v>29359</v>
      </c>
      <c r="J21323" t="s">
        <v>29360</v>
      </c>
      <c r="M21323">
        <v>1989</v>
      </c>
    </row>
    <row r="21324" spans="1:13" hidden="1" x14ac:dyDescent="0.3">
      <c r="A21324" t="s">
        <v>11138</v>
      </c>
      <c r="B21324">
        <v>1</v>
      </c>
      <c r="C21324">
        <v>1</v>
      </c>
      <c r="D21324">
        <v>1</v>
      </c>
      <c r="E21324" t="s">
        <v>469</v>
      </c>
      <c r="F21324" t="s">
        <v>2495</v>
      </c>
      <c r="G21324" t="s">
        <v>11138</v>
      </c>
      <c r="H21324" t="s">
        <v>15291</v>
      </c>
      <c r="I21324" t="s">
        <v>29359</v>
      </c>
      <c r="J21324" t="s">
        <v>29360</v>
      </c>
      <c r="M21324">
        <v>1989</v>
      </c>
    </row>
    <row r="21325" spans="1:13" hidden="1" x14ac:dyDescent="0.3">
      <c r="A21325" t="s">
        <v>11138</v>
      </c>
      <c r="B21325">
        <v>1</v>
      </c>
      <c r="C21325">
        <v>1</v>
      </c>
      <c r="D21325">
        <v>1</v>
      </c>
      <c r="E21325" t="s">
        <v>469</v>
      </c>
      <c r="F21325" t="s">
        <v>2495</v>
      </c>
      <c r="G21325" t="s">
        <v>11138</v>
      </c>
      <c r="H21325" t="s">
        <v>15296</v>
      </c>
      <c r="I21325" t="s">
        <v>29359</v>
      </c>
      <c r="J21325" t="s">
        <v>29360</v>
      </c>
      <c r="M21325">
        <v>1990</v>
      </c>
    </row>
    <row r="21326" spans="1:13" x14ac:dyDescent="0.3">
      <c r="E21326" t="s">
        <v>171</v>
      </c>
      <c r="F21326" t="s">
        <v>2132</v>
      </c>
      <c r="G21326" t="s">
        <v>11138</v>
      </c>
      <c r="H21326" t="s">
        <v>12762</v>
      </c>
      <c r="I21326" t="s">
        <v>29358</v>
      </c>
      <c r="J21326" t="s">
        <v>29360</v>
      </c>
      <c r="M21326">
        <v>823</v>
      </c>
    </row>
    <row r="21327" spans="1:13" hidden="1" x14ac:dyDescent="0.3">
      <c r="E21327" t="s">
        <v>199</v>
      </c>
      <c r="F21327" t="s">
        <v>2371</v>
      </c>
      <c r="G21327" t="s">
        <v>11140</v>
      </c>
      <c r="H21327" t="s">
        <v>12843</v>
      </c>
      <c r="I21327" t="s">
        <v>29358</v>
      </c>
      <c r="J21327" t="s">
        <v>29361</v>
      </c>
      <c r="M21327">
        <v>897</v>
      </c>
    </row>
    <row r="21328" spans="1:13" hidden="1" x14ac:dyDescent="0.3">
      <c r="E21328" t="s">
        <v>1329</v>
      </c>
      <c r="F21328" t="s">
        <v>8307</v>
      </c>
      <c r="G21328" t="s">
        <v>11138</v>
      </c>
      <c r="H21328" t="s">
        <v>23284</v>
      </c>
      <c r="I21328" t="s">
        <v>29357</v>
      </c>
      <c r="M21328">
        <v>6820</v>
      </c>
    </row>
    <row r="21329" spans="1:13" hidden="1" x14ac:dyDescent="0.3">
      <c r="A21329" t="s">
        <v>11138</v>
      </c>
      <c r="B21329">
        <v>1</v>
      </c>
      <c r="C21329">
        <v>1</v>
      </c>
      <c r="D21329">
        <v>1</v>
      </c>
      <c r="E21329" t="s">
        <v>469</v>
      </c>
      <c r="F21329" t="s">
        <v>2495</v>
      </c>
      <c r="G21329" t="s">
        <v>11138</v>
      </c>
      <c r="H21329" t="s">
        <v>15296</v>
      </c>
      <c r="I21329" t="s">
        <v>29359</v>
      </c>
      <c r="J21329" t="s">
        <v>29360</v>
      </c>
      <c r="M21329">
        <v>1990</v>
      </c>
    </row>
    <row r="21330" spans="1:13" hidden="1" x14ac:dyDescent="0.3">
      <c r="A21330" t="s">
        <v>11138</v>
      </c>
      <c r="B21330">
        <v>1</v>
      </c>
      <c r="C21330">
        <v>1</v>
      </c>
      <c r="D21330">
        <v>1</v>
      </c>
      <c r="E21330" t="s">
        <v>469</v>
      </c>
      <c r="F21330" t="s">
        <v>2495</v>
      </c>
      <c r="G21330" t="s">
        <v>11138</v>
      </c>
      <c r="H21330" t="s">
        <v>15296</v>
      </c>
      <c r="I21330" t="s">
        <v>29359</v>
      </c>
      <c r="J21330" t="s">
        <v>29360</v>
      </c>
      <c r="M21330">
        <v>1990</v>
      </c>
    </row>
    <row r="21331" spans="1:13" hidden="1" x14ac:dyDescent="0.3">
      <c r="A21331" t="s">
        <v>11138</v>
      </c>
      <c r="B21331">
        <v>1</v>
      </c>
      <c r="C21331">
        <v>1</v>
      </c>
      <c r="D21331">
        <v>1</v>
      </c>
      <c r="E21331" t="s">
        <v>469</v>
      </c>
      <c r="F21331" t="s">
        <v>2495</v>
      </c>
      <c r="G21331" t="s">
        <v>11138</v>
      </c>
      <c r="H21331" t="s">
        <v>15296</v>
      </c>
      <c r="I21331" t="s">
        <v>29359</v>
      </c>
      <c r="J21331" t="s">
        <v>29360</v>
      </c>
      <c r="M21331">
        <v>1990</v>
      </c>
    </row>
    <row r="21332" spans="1:13" hidden="1" x14ac:dyDescent="0.3">
      <c r="E21332" t="s">
        <v>1329</v>
      </c>
      <c r="F21332" t="s">
        <v>8309</v>
      </c>
      <c r="G21332" t="s">
        <v>11138</v>
      </c>
      <c r="H21332" t="s">
        <v>23288</v>
      </c>
      <c r="I21332" t="s">
        <v>29357</v>
      </c>
      <c r="M21332">
        <v>6820</v>
      </c>
    </row>
    <row r="21333" spans="1:13" hidden="1" x14ac:dyDescent="0.3">
      <c r="E21333" t="s">
        <v>1329</v>
      </c>
      <c r="F21333" t="s">
        <v>4835</v>
      </c>
      <c r="G21333" t="s">
        <v>11137</v>
      </c>
      <c r="H21333" t="s">
        <v>23286</v>
      </c>
      <c r="I21333" t="s">
        <v>29357</v>
      </c>
      <c r="M21333">
        <v>6820</v>
      </c>
    </row>
    <row r="21334" spans="1:13" hidden="1" x14ac:dyDescent="0.3">
      <c r="A21334" t="s">
        <v>11138</v>
      </c>
      <c r="B21334">
        <v>1</v>
      </c>
      <c r="C21334">
        <v>1</v>
      </c>
      <c r="D21334">
        <v>1</v>
      </c>
      <c r="E21334" t="s">
        <v>528</v>
      </c>
      <c r="F21334" t="s">
        <v>2495</v>
      </c>
      <c r="G21334" t="s">
        <v>11138</v>
      </c>
      <c r="H21334" t="s">
        <v>15816</v>
      </c>
      <c r="I21334" t="s">
        <v>29359</v>
      </c>
      <c r="J21334" t="s">
        <v>29360</v>
      </c>
      <c r="M21334">
        <v>2241</v>
      </c>
    </row>
    <row r="21335" spans="1:13" hidden="1" x14ac:dyDescent="0.3">
      <c r="E21335" t="s">
        <v>199</v>
      </c>
      <c r="F21335" t="s">
        <v>2371</v>
      </c>
      <c r="G21335" t="s">
        <v>11140</v>
      </c>
      <c r="H21335" t="s">
        <v>12843</v>
      </c>
      <c r="I21335" t="s">
        <v>29358</v>
      </c>
      <c r="J21335" t="s">
        <v>29361</v>
      </c>
      <c r="M21335">
        <v>940</v>
      </c>
    </row>
    <row r="21336" spans="1:13" x14ac:dyDescent="0.3">
      <c r="E21336" t="s">
        <v>171</v>
      </c>
      <c r="F21336" t="s">
        <v>2132</v>
      </c>
      <c r="G21336" t="s">
        <v>11138</v>
      </c>
      <c r="H21336" t="s">
        <v>12762</v>
      </c>
      <c r="I21336" t="s">
        <v>29358</v>
      </c>
      <c r="J21336" t="s">
        <v>29360</v>
      </c>
      <c r="M21336">
        <v>824</v>
      </c>
    </row>
    <row r="21337" spans="1:13" hidden="1" x14ac:dyDescent="0.3">
      <c r="E21337" t="s">
        <v>1329</v>
      </c>
      <c r="F21337" t="s">
        <v>4835</v>
      </c>
      <c r="G21337" t="s">
        <v>11137</v>
      </c>
      <c r="H21337" t="s">
        <v>23287</v>
      </c>
      <c r="I21337" t="s">
        <v>29357</v>
      </c>
      <c r="M21337">
        <v>6820</v>
      </c>
    </row>
    <row r="21338" spans="1:13" hidden="1" x14ac:dyDescent="0.3">
      <c r="A21338" t="s">
        <v>11138</v>
      </c>
      <c r="B21338">
        <v>1</v>
      </c>
      <c r="C21338">
        <v>1</v>
      </c>
      <c r="D21338">
        <v>1</v>
      </c>
      <c r="E21338" t="s">
        <v>528</v>
      </c>
      <c r="F21338" t="s">
        <v>2495</v>
      </c>
      <c r="G21338" t="s">
        <v>11138</v>
      </c>
      <c r="H21338" t="s">
        <v>15829</v>
      </c>
      <c r="I21338" t="s">
        <v>29359</v>
      </c>
      <c r="J21338" t="s">
        <v>29360</v>
      </c>
      <c r="M21338">
        <v>2242</v>
      </c>
    </row>
    <row r="21339" spans="1:13" hidden="1" x14ac:dyDescent="0.3">
      <c r="A21339" t="s">
        <v>11138</v>
      </c>
      <c r="B21339">
        <v>1</v>
      </c>
      <c r="C21339">
        <v>1</v>
      </c>
      <c r="D21339">
        <v>1</v>
      </c>
      <c r="E21339" t="s">
        <v>528</v>
      </c>
      <c r="F21339" t="s">
        <v>2495</v>
      </c>
      <c r="G21339" t="s">
        <v>11138</v>
      </c>
      <c r="H21339" t="s">
        <v>15843</v>
      </c>
      <c r="I21339" t="s">
        <v>29359</v>
      </c>
      <c r="J21339" t="s">
        <v>29360</v>
      </c>
      <c r="M21339">
        <v>2243</v>
      </c>
    </row>
    <row r="21340" spans="1:13" hidden="1" x14ac:dyDescent="0.3">
      <c r="A21340" t="s">
        <v>11138</v>
      </c>
      <c r="B21340">
        <v>1</v>
      </c>
      <c r="C21340">
        <v>1</v>
      </c>
      <c r="D21340">
        <v>1</v>
      </c>
      <c r="E21340" t="s">
        <v>528</v>
      </c>
      <c r="F21340" t="s">
        <v>2495</v>
      </c>
      <c r="G21340" t="s">
        <v>11138</v>
      </c>
      <c r="H21340" t="s">
        <v>15846</v>
      </c>
      <c r="I21340" t="s">
        <v>29359</v>
      </c>
      <c r="J21340" t="s">
        <v>29360</v>
      </c>
      <c r="M21340">
        <v>2244</v>
      </c>
    </row>
    <row r="21341" spans="1:13" hidden="1" x14ac:dyDescent="0.3">
      <c r="A21341" t="s">
        <v>11138</v>
      </c>
      <c r="B21341">
        <v>1</v>
      </c>
      <c r="C21341">
        <v>1</v>
      </c>
      <c r="D21341">
        <v>1</v>
      </c>
      <c r="E21341" t="s">
        <v>528</v>
      </c>
      <c r="F21341" t="s">
        <v>2495</v>
      </c>
      <c r="G21341" t="s">
        <v>11138</v>
      </c>
      <c r="H21341" t="s">
        <v>15855</v>
      </c>
      <c r="I21341" t="s">
        <v>29359</v>
      </c>
      <c r="J21341" t="s">
        <v>29360</v>
      </c>
      <c r="M21341">
        <v>2245</v>
      </c>
    </row>
    <row r="21342" spans="1:13" hidden="1" x14ac:dyDescent="0.3">
      <c r="A21342" t="s">
        <v>11138</v>
      </c>
      <c r="B21342">
        <v>1</v>
      </c>
      <c r="C21342">
        <v>1</v>
      </c>
      <c r="D21342">
        <v>1</v>
      </c>
      <c r="E21342" t="s">
        <v>528</v>
      </c>
      <c r="F21342" t="s">
        <v>2495</v>
      </c>
      <c r="G21342" t="s">
        <v>11138</v>
      </c>
      <c r="H21342" t="s">
        <v>15886</v>
      </c>
      <c r="I21342" t="s">
        <v>29359</v>
      </c>
      <c r="J21342" t="s">
        <v>29360</v>
      </c>
      <c r="M21342">
        <v>2248</v>
      </c>
    </row>
    <row r="21343" spans="1:13" hidden="1" x14ac:dyDescent="0.3">
      <c r="A21343" t="s">
        <v>11138</v>
      </c>
      <c r="B21343">
        <v>1</v>
      </c>
      <c r="C21343">
        <v>1</v>
      </c>
      <c r="D21343">
        <v>1</v>
      </c>
      <c r="E21343" t="s">
        <v>528</v>
      </c>
      <c r="F21343" t="s">
        <v>2495</v>
      </c>
      <c r="G21343" t="s">
        <v>11138</v>
      </c>
      <c r="H21343" t="s">
        <v>15898</v>
      </c>
      <c r="I21343" t="s">
        <v>29359</v>
      </c>
      <c r="J21343" t="s">
        <v>29360</v>
      </c>
      <c r="M21343">
        <v>2249</v>
      </c>
    </row>
    <row r="21344" spans="1:13" hidden="1" x14ac:dyDescent="0.3">
      <c r="A21344" t="s">
        <v>11138</v>
      </c>
      <c r="B21344">
        <v>1</v>
      </c>
      <c r="C21344">
        <v>1</v>
      </c>
      <c r="D21344">
        <v>1</v>
      </c>
      <c r="E21344" t="s">
        <v>555</v>
      </c>
      <c r="F21344" t="s">
        <v>2495</v>
      </c>
      <c r="G21344" t="s">
        <v>11138</v>
      </c>
      <c r="H21344" t="s">
        <v>16154</v>
      </c>
      <c r="I21344" t="s">
        <v>29359</v>
      </c>
      <c r="J21344" t="s">
        <v>29360</v>
      </c>
      <c r="M21344">
        <v>2284</v>
      </c>
    </row>
    <row r="21345" spans="1:13" hidden="1" x14ac:dyDescent="0.3">
      <c r="E21345" t="s">
        <v>1329</v>
      </c>
      <c r="F21345" t="s">
        <v>4835</v>
      </c>
      <c r="G21345" t="s">
        <v>11137</v>
      </c>
      <c r="H21345" t="s">
        <v>23286</v>
      </c>
      <c r="I21345" t="s">
        <v>29357</v>
      </c>
      <c r="M21345">
        <v>6821</v>
      </c>
    </row>
    <row r="21346" spans="1:13" hidden="1" x14ac:dyDescent="0.3">
      <c r="A21346" t="s">
        <v>11138</v>
      </c>
      <c r="B21346">
        <v>1</v>
      </c>
      <c r="C21346">
        <v>1</v>
      </c>
      <c r="D21346">
        <v>1</v>
      </c>
      <c r="E21346" t="s">
        <v>682</v>
      </c>
      <c r="F21346" t="s">
        <v>2495</v>
      </c>
      <c r="G21346" t="s">
        <v>11138</v>
      </c>
      <c r="H21346" t="s">
        <v>17254</v>
      </c>
      <c r="I21346" t="s">
        <v>29359</v>
      </c>
      <c r="J21346" t="s">
        <v>29360</v>
      </c>
      <c r="M21346">
        <v>2622</v>
      </c>
    </row>
    <row r="21347" spans="1:13" hidden="1" x14ac:dyDescent="0.3">
      <c r="E21347" t="s">
        <v>1329</v>
      </c>
      <c r="F21347" t="s">
        <v>4835</v>
      </c>
      <c r="G21347" t="s">
        <v>11137</v>
      </c>
      <c r="H21347" t="s">
        <v>23287</v>
      </c>
      <c r="I21347" t="s">
        <v>29357</v>
      </c>
      <c r="M21347">
        <v>6821</v>
      </c>
    </row>
    <row r="21348" spans="1:13" hidden="1" x14ac:dyDescent="0.3">
      <c r="A21348" t="s">
        <v>11138</v>
      </c>
      <c r="B21348">
        <v>0</v>
      </c>
      <c r="C21348">
        <v>0</v>
      </c>
      <c r="D21348">
        <v>1</v>
      </c>
      <c r="E21348" t="s">
        <v>746</v>
      </c>
      <c r="F21348" t="s">
        <v>2495</v>
      </c>
      <c r="G21348" t="s">
        <v>11138</v>
      </c>
      <c r="H21348" t="s">
        <v>18074</v>
      </c>
      <c r="I21348" t="s">
        <v>29359</v>
      </c>
      <c r="J21348" t="s">
        <v>29360</v>
      </c>
      <c r="M21348">
        <v>2869</v>
      </c>
    </row>
    <row r="21349" spans="1:13" hidden="1" x14ac:dyDescent="0.3">
      <c r="A21349" t="s">
        <v>11138</v>
      </c>
      <c r="B21349">
        <v>1</v>
      </c>
      <c r="C21349">
        <v>1</v>
      </c>
      <c r="D21349">
        <v>1</v>
      </c>
      <c r="E21349" t="s">
        <v>353</v>
      </c>
      <c r="F21349" t="s">
        <v>3809</v>
      </c>
      <c r="G21349" t="s">
        <v>11138</v>
      </c>
      <c r="H21349" t="s">
        <v>14348</v>
      </c>
      <c r="I21349" t="s">
        <v>29359</v>
      </c>
      <c r="J21349" t="s">
        <v>29363</v>
      </c>
      <c r="K21349" t="s">
        <v>29399</v>
      </c>
      <c r="L21349" t="s">
        <v>29390</v>
      </c>
      <c r="M21349">
        <v>1639</v>
      </c>
    </row>
    <row r="21350" spans="1:13" hidden="1" x14ac:dyDescent="0.3">
      <c r="E21350" t="s">
        <v>199</v>
      </c>
      <c r="F21350" t="s">
        <v>2371</v>
      </c>
      <c r="G21350" t="s">
        <v>11140</v>
      </c>
      <c r="H21350" t="s">
        <v>12843</v>
      </c>
      <c r="I21350" t="s">
        <v>29358</v>
      </c>
      <c r="J21350" t="s">
        <v>29361</v>
      </c>
      <c r="M21350">
        <v>983</v>
      </c>
    </row>
    <row r="21351" spans="1:13" hidden="1" x14ac:dyDescent="0.3">
      <c r="E21351" t="s">
        <v>1329</v>
      </c>
      <c r="F21351" t="s">
        <v>8307</v>
      </c>
      <c r="G21351" t="s">
        <v>11138</v>
      </c>
      <c r="H21351" t="s">
        <v>23284</v>
      </c>
      <c r="I21351" t="s">
        <v>29357</v>
      </c>
      <c r="M21351">
        <v>6821</v>
      </c>
    </row>
    <row r="21352" spans="1:13" hidden="1" x14ac:dyDescent="0.3">
      <c r="A21352" t="s">
        <v>11138</v>
      </c>
      <c r="B21352">
        <v>1</v>
      </c>
      <c r="C21352">
        <v>1</v>
      </c>
      <c r="D21352">
        <v>1</v>
      </c>
      <c r="E21352" t="s">
        <v>1604</v>
      </c>
      <c r="F21352" t="s">
        <v>9591</v>
      </c>
      <c r="G21352" t="s">
        <v>11138</v>
      </c>
      <c r="H21352" t="s">
        <v>25817</v>
      </c>
      <c r="I21352" t="s">
        <v>29359</v>
      </c>
      <c r="J21352" t="s">
        <v>29363</v>
      </c>
      <c r="K21352" t="s">
        <v>29399</v>
      </c>
      <c r="L21352" t="s">
        <v>29390</v>
      </c>
      <c r="M21352">
        <v>7748</v>
      </c>
    </row>
    <row r="21353" spans="1:13" hidden="1" x14ac:dyDescent="0.3">
      <c r="A21353" t="s">
        <v>11138</v>
      </c>
      <c r="B21353">
        <v>1</v>
      </c>
      <c r="C21353">
        <v>1</v>
      </c>
      <c r="D21353">
        <v>1</v>
      </c>
      <c r="E21353" t="s">
        <v>1143</v>
      </c>
      <c r="F21353" t="s">
        <v>7365</v>
      </c>
      <c r="G21353" t="s">
        <v>11138</v>
      </c>
      <c r="H21353" t="s">
        <v>21256</v>
      </c>
      <c r="I21353" t="s">
        <v>29359</v>
      </c>
      <c r="J21353" t="s">
        <v>29363</v>
      </c>
      <c r="K21353" t="s">
        <v>29399</v>
      </c>
      <c r="L21353" t="s">
        <v>29390</v>
      </c>
      <c r="M21353">
        <v>6029</v>
      </c>
    </row>
    <row r="21354" spans="1:13" hidden="1" x14ac:dyDescent="0.3">
      <c r="E21354" t="s">
        <v>1329</v>
      </c>
      <c r="F21354" t="s">
        <v>8309</v>
      </c>
      <c r="G21354" t="s">
        <v>11138</v>
      </c>
      <c r="H21354" t="s">
        <v>23288</v>
      </c>
      <c r="I21354" t="s">
        <v>29357</v>
      </c>
      <c r="M21354">
        <v>6821</v>
      </c>
    </row>
    <row r="21355" spans="1:13" hidden="1" x14ac:dyDescent="0.3">
      <c r="A21355" t="s">
        <v>11138</v>
      </c>
      <c r="B21355">
        <v>1</v>
      </c>
      <c r="C21355">
        <v>1</v>
      </c>
      <c r="D21355">
        <v>1</v>
      </c>
      <c r="E21355" t="s">
        <v>1632</v>
      </c>
      <c r="F21355" t="s">
        <v>9789</v>
      </c>
      <c r="G21355" t="s">
        <v>11138</v>
      </c>
      <c r="H21355" t="s">
        <v>26116</v>
      </c>
      <c r="I21355" t="s">
        <v>29359</v>
      </c>
      <c r="J21355" t="s">
        <v>29363</v>
      </c>
      <c r="K21355" t="s">
        <v>29399</v>
      </c>
      <c r="L21355" t="s">
        <v>29390</v>
      </c>
      <c r="M21355">
        <v>7786</v>
      </c>
    </row>
    <row r="21356" spans="1:13" hidden="1" x14ac:dyDescent="0.3">
      <c r="A21356" t="s">
        <v>11138</v>
      </c>
      <c r="B21356">
        <v>1</v>
      </c>
      <c r="C21356">
        <v>1</v>
      </c>
      <c r="D21356">
        <v>1</v>
      </c>
      <c r="E21356" t="s">
        <v>36</v>
      </c>
      <c r="F21356" t="s">
        <v>2139</v>
      </c>
      <c r="G21356" t="s">
        <v>11138</v>
      </c>
      <c r="H21356" t="s">
        <v>11320</v>
      </c>
      <c r="I21356" t="s">
        <v>29359</v>
      </c>
      <c r="J21356" t="s">
        <v>29363</v>
      </c>
      <c r="K21356" t="s">
        <v>29399</v>
      </c>
      <c r="L21356" t="s">
        <v>29390</v>
      </c>
      <c r="M21356">
        <v>89</v>
      </c>
    </row>
    <row r="21357" spans="1:13" x14ac:dyDescent="0.3">
      <c r="E21357" t="s">
        <v>171</v>
      </c>
      <c r="F21357" t="s">
        <v>2132</v>
      </c>
      <c r="G21357" t="s">
        <v>11138</v>
      </c>
      <c r="H21357" t="s">
        <v>12762</v>
      </c>
      <c r="I21357" t="s">
        <v>29358</v>
      </c>
      <c r="J21357" t="s">
        <v>29360</v>
      </c>
      <c r="M21357">
        <v>825</v>
      </c>
    </row>
    <row r="21358" spans="1:13" hidden="1" x14ac:dyDescent="0.3">
      <c r="A21358" t="s">
        <v>11138</v>
      </c>
      <c r="B21358">
        <v>1</v>
      </c>
      <c r="C21358">
        <v>1</v>
      </c>
      <c r="D21358">
        <v>1</v>
      </c>
      <c r="E21358" t="s">
        <v>1691</v>
      </c>
      <c r="F21358" t="s">
        <v>10035</v>
      </c>
      <c r="G21358" t="s">
        <v>11138</v>
      </c>
      <c r="H21358" t="s">
        <v>26664</v>
      </c>
      <c r="I21358" t="s">
        <v>29359</v>
      </c>
      <c r="J21358" t="s">
        <v>29363</v>
      </c>
      <c r="K21358" t="s">
        <v>29399</v>
      </c>
      <c r="L21358" t="s">
        <v>29390</v>
      </c>
      <c r="M21358">
        <v>7946</v>
      </c>
    </row>
    <row r="21359" spans="1:13" hidden="1" x14ac:dyDescent="0.3">
      <c r="E21359" t="s">
        <v>267</v>
      </c>
      <c r="F21359" t="s">
        <v>3168</v>
      </c>
      <c r="G21359" t="s">
        <v>11139</v>
      </c>
      <c r="H21359" t="s">
        <v>18404</v>
      </c>
      <c r="I21359" t="s">
        <v>29357</v>
      </c>
      <c r="M21359">
        <v>3196</v>
      </c>
    </row>
    <row r="21360" spans="1:13" hidden="1" x14ac:dyDescent="0.3">
      <c r="A21360" t="s">
        <v>11138</v>
      </c>
      <c r="B21360">
        <v>1</v>
      </c>
      <c r="C21360">
        <v>1</v>
      </c>
      <c r="D21360">
        <v>1</v>
      </c>
      <c r="E21360" t="s">
        <v>1401</v>
      </c>
      <c r="F21360" t="s">
        <v>8609</v>
      </c>
      <c r="G21360" t="s">
        <v>11138</v>
      </c>
      <c r="H21360" t="s">
        <v>23893</v>
      </c>
      <c r="I21360" t="s">
        <v>29359</v>
      </c>
      <c r="J21360" t="s">
        <v>29363</v>
      </c>
      <c r="K21360" t="s">
        <v>29399</v>
      </c>
      <c r="L21360" t="s">
        <v>29390</v>
      </c>
      <c r="M21360">
        <v>6939</v>
      </c>
    </row>
    <row r="21361" spans="1:13" hidden="1" x14ac:dyDescent="0.3">
      <c r="A21361" t="s">
        <v>11138</v>
      </c>
      <c r="B21361">
        <v>1</v>
      </c>
      <c r="C21361">
        <v>1</v>
      </c>
      <c r="D21361">
        <v>1</v>
      </c>
      <c r="E21361" t="s">
        <v>1460</v>
      </c>
      <c r="F21361" t="s">
        <v>8833</v>
      </c>
      <c r="G21361" t="s">
        <v>11138</v>
      </c>
      <c r="H21361" t="s">
        <v>24451</v>
      </c>
      <c r="I21361" t="s">
        <v>29359</v>
      </c>
      <c r="J21361" t="s">
        <v>29363</v>
      </c>
      <c r="K21361" t="s">
        <v>29399</v>
      </c>
      <c r="L21361" t="s">
        <v>29390</v>
      </c>
      <c r="M21361">
        <v>7157</v>
      </c>
    </row>
    <row r="21362" spans="1:13" hidden="1" x14ac:dyDescent="0.3">
      <c r="E21362" t="s">
        <v>1330</v>
      </c>
      <c r="F21362" t="s">
        <v>8312</v>
      </c>
      <c r="G21362" t="s">
        <v>11138</v>
      </c>
      <c r="H21362" t="s">
        <v>23293</v>
      </c>
      <c r="I21362" t="s">
        <v>29357</v>
      </c>
      <c r="M21362">
        <v>6822</v>
      </c>
    </row>
    <row r="21363" spans="1:13" hidden="1" x14ac:dyDescent="0.3">
      <c r="A21363" t="s">
        <v>11138</v>
      </c>
      <c r="B21363">
        <v>1</v>
      </c>
      <c r="C21363">
        <v>1</v>
      </c>
      <c r="D21363">
        <v>1</v>
      </c>
      <c r="E21363" t="s">
        <v>1460</v>
      </c>
      <c r="F21363" t="s">
        <v>8833</v>
      </c>
      <c r="G21363" t="s">
        <v>11138</v>
      </c>
      <c r="H21363" t="s">
        <v>24451</v>
      </c>
      <c r="I21363" t="s">
        <v>29359</v>
      </c>
      <c r="J21363" t="s">
        <v>29363</v>
      </c>
      <c r="K21363" t="s">
        <v>29399</v>
      </c>
      <c r="L21363" t="s">
        <v>29390</v>
      </c>
      <c r="M21363">
        <v>7157</v>
      </c>
    </row>
    <row r="21364" spans="1:13" x14ac:dyDescent="0.3">
      <c r="E21364" t="s">
        <v>171</v>
      </c>
      <c r="F21364" t="s">
        <v>2132</v>
      </c>
      <c r="G21364" t="s">
        <v>11138</v>
      </c>
      <c r="H21364" t="s">
        <v>12762</v>
      </c>
      <c r="I21364" t="s">
        <v>29358</v>
      </c>
      <c r="J21364" t="s">
        <v>29360</v>
      </c>
      <c r="M21364">
        <v>826</v>
      </c>
    </row>
    <row r="21365" spans="1:13" x14ac:dyDescent="0.3">
      <c r="E21365" t="s">
        <v>174</v>
      </c>
      <c r="F21365" t="s">
        <v>2132</v>
      </c>
      <c r="G21365" t="s">
        <v>11138</v>
      </c>
      <c r="H21365" t="s">
        <v>12759</v>
      </c>
      <c r="I21365" t="s">
        <v>29358</v>
      </c>
      <c r="J21365" t="s">
        <v>29360</v>
      </c>
      <c r="M21365">
        <v>827</v>
      </c>
    </row>
    <row r="21366" spans="1:13" hidden="1" x14ac:dyDescent="0.3">
      <c r="E21366" t="s">
        <v>862</v>
      </c>
      <c r="F21366" t="s">
        <v>3168</v>
      </c>
      <c r="G21366" t="s">
        <v>11139</v>
      </c>
      <c r="H21366" t="s">
        <v>18757</v>
      </c>
      <c r="I21366" t="s">
        <v>29357</v>
      </c>
      <c r="M21366">
        <v>4050</v>
      </c>
    </row>
    <row r="21367" spans="1:13" hidden="1" x14ac:dyDescent="0.3">
      <c r="A21367" t="s">
        <v>11138</v>
      </c>
      <c r="B21367">
        <v>1</v>
      </c>
      <c r="C21367">
        <v>1</v>
      </c>
      <c r="D21367">
        <v>1</v>
      </c>
      <c r="E21367" t="s">
        <v>1460</v>
      </c>
      <c r="F21367" t="s">
        <v>8833</v>
      </c>
      <c r="G21367" t="s">
        <v>11138</v>
      </c>
      <c r="H21367" t="s">
        <v>24451</v>
      </c>
      <c r="I21367" t="s">
        <v>29359</v>
      </c>
      <c r="J21367" t="s">
        <v>29363</v>
      </c>
      <c r="K21367" t="s">
        <v>29399</v>
      </c>
      <c r="L21367" t="s">
        <v>29390</v>
      </c>
      <c r="M21367">
        <v>7157</v>
      </c>
    </row>
    <row r="21368" spans="1:13" hidden="1" x14ac:dyDescent="0.3">
      <c r="A21368" t="s">
        <v>11138</v>
      </c>
      <c r="B21368">
        <v>1</v>
      </c>
      <c r="C21368">
        <v>1</v>
      </c>
      <c r="D21368">
        <v>1</v>
      </c>
      <c r="E21368" t="s">
        <v>1460</v>
      </c>
      <c r="F21368" t="s">
        <v>8833</v>
      </c>
      <c r="G21368" t="s">
        <v>11138</v>
      </c>
      <c r="H21368" t="s">
        <v>24451</v>
      </c>
      <c r="I21368" t="s">
        <v>29359</v>
      </c>
      <c r="J21368" t="s">
        <v>29363</v>
      </c>
      <c r="K21368" t="s">
        <v>29399</v>
      </c>
      <c r="L21368" t="s">
        <v>29390</v>
      </c>
      <c r="M21368">
        <v>7157</v>
      </c>
    </row>
    <row r="21369" spans="1:13" hidden="1" x14ac:dyDescent="0.3">
      <c r="E21369" t="s">
        <v>879</v>
      </c>
      <c r="F21369" t="s">
        <v>3168</v>
      </c>
      <c r="G21369" t="s">
        <v>11139</v>
      </c>
      <c r="H21369" t="s">
        <v>18859</v>
      </c>
      <c r="I21369" t="s">
        <v>29357</v>
      </c>
      <c r="M21369">
        <v>4601</v>
      </c>
    </row>
    <row r="21370" spans="1:13" hidden="1" x14ac:dyDescent="0.3">
      <c r="A21370" t="s">
        <v>11138</v>
      </c>
      <c r="B21370">
        <v>1</v>
      </c>
      <c r="C21370">
        <v>1</v>
      </c>
      <c r="D21370">
        <v>1</v>
      </c>
      <c r="E21370" t="s">
        <v>1724</v>
      </c>
      <c r="F21370" t="s">
        <v>10209</v>
      </c>
      <c r="G21370" t="s">
        <v>11138</v>
      </c>
      <c r="H21370" t="s">
        <v>27226</v>
      </c>
      <c r="I21370" t="s">
        <v>29359</v>
      </c>
      <c r="J21370" t="s">
        <v>29363</v>
      </c>
      <c r="K21370" t="s">
        <v>29399</v>
      </c>
      <c r="L21370" t="s">
        <v>29390</v>
      </c>
      <c r="M21370">
        <v>8109</v>
      </c>
    </row>
    <row r="21371" spans="1:13" hidden="1" x14ac:dyDescent="0.3">
      <c r="E21371" t="s">
        <v>929</v>
      </c>
      <c r="F21371" t="s">
        <v>3168</v>
      </c>
      <c r="G21371" t="s">
        <v>11139</v>
      </c>
      <c r="H21371" t="s">
        <v>19193</v>
      </c>
      <c r="I21371" t="s">
        <v>29357</v>
      </c>
      <c r="M21371">
        <v>5037</v>
      </c>
    </row>
    <row r="21372" spans="1:13" hidden="1" x14ac:dyDescent="0.3">
      <c r="E21372" t="s">
        <v>1331</v>
      </c>
      <c r="F21372" t="s">
        <v>8316</v>
      </c>
      <c r="G21372" t="s">
        <v>11137</v>
      </c>
      <c r="H21372" t="s">
        <v>23300</v>
      </c>
      <c r="I21372" t="s">
        <v>29357</v>
      </c>
      <c r="M21372">
        <v>6823</v>
      </c>
    </row>
    <row r="21373" spans="1:13" hidden="1" x14ac:dyDescent="0.3">
      <c r="E21373" t="s">
        <v>1331</v>
      </c>
      <c r="F21373" t="s">
        <v>8317</v>
      </c>
      <c r="G21373" t="s">
        <v>11137</v>
      </c>
      <c r="H21373" t="s">
        <v>23301</v>
      </c>
      <c r="I21373" t="s">
        <v>29357</v>
      </c>
      <c r="M21373">
        <v>6823</v>
      </c>
    </row>
    <row r="21374" spans="1:13" hidden="1" x14ac:dyDescent="0.3">
      <c r="A21374" t="s">
        <v>11138</v>
      </c>
      <c r="B21374">
        <v>1</v>
      </c>
      <c r="C21374">
        <v>1</v>
      </c>
      <c r="D21374">
        <v>1</v>
      </c>
      <c r="E21374" t="s">
        <v>340</v>
      </c>
      <c r="F21374" t="s">
        <v>3745</v>
      </c>
      <c r="G21374" t="s">
        <v>11138</v>
      </c>
      <c r="H21374" t="s">
        <v>14254</v>
      </c>
      <c r="I21374" t="s">
        <v>29359</v>
      </c>
      <c r="J21374" t="s">
        <v>29363</v>
      </c>
      <c r="K21374" t="s">
        <v>29399</v>
      </c>
      <c r="L21374" t="s">
        <v>29390</v>
      </c>
      <c r="M21374">
        <v>1615</v>
      </c>
    </row>
    <row r="21375" spans="1:13" hidden="1" x14ac:dyDescent="0.3">
      <c r="E21375" t="s">
        <v>995</v>
      </c>
      <c r="F21375" t="s">
        <v>3168</v>
      </c>
      <c r="G21375" t="s">
        <v>11139</v>
      </c>
      <c r="H21375" t="s">
        <v>19863</v>
      </c>
      <c r="I21375" t="s">
        <v>29357</v>
      </c>
      <c r="M21375">
        <v>5342</v>
      </c>
    </row>
    <row r="21376" spans="1:13" hidden="1" x14ac:dyDescent="0.3">
      <c r="E21376" t="s">
        <v>1331</v>
      </c>
      <c r="F21376" t="s">
        <v>8316</v>
      </c>
      <c r="G21376" t="s">
        <v>11137</v>
      </c>
      <c r="H21376" t="s">
        <v>23304</v>
      </c>
      <c r="I21376" t="s">
        <v>29357</v>
      </c>
      <c r="M21376">
        <v>6823</v>
      </c>
    </row>
    <row r="21377" spans="1:13" hidden="1" x14ac:dyDescent="0.3">
      <c r="A21377" t="s">
        <v>11138</v>
      </c>
      <c r="B21377">
        <v>1</v>
      </c>
      <c r="C21377">
        <v>1</v>
      </c>
      <c r="D21377">
        <v>1</v>
      </c>
      <c r="E21377" t="s">
        <v>340</v>
      </c>
      <c r="F21377" t="s">
        <v>3745</v>
      </c>
      <c r="G21377" t="s">
        <v>11138</v>
      </c>
      <c r="H21377" t="s">
        <v>14254</v>
      </c>
      <c r="I21377" t="s">
        <v>29359</v>
      </c>
      <c r="J21377" t="s">
        <v>29363</v>
      </c>
      <c r="K21377" t="s">
        <v>29399</v>
      </c>
      <c r="L21377" t="s">
        <v>29390</v>
      </c>
      <c r="M21377">
        <v>1616</v>
      </c>
    </row>
    <row r="21378" spans="1:13" x14ac:dyDescent="0.3">
      <c r="E21378" t="s">
        <v>171</v>
      </c>
      <c r="F21378" t="s">
        <v>2132</v>
      </c>
      <c r="G21378" t="s">
        <v>11138</v>
      </c>
      <c r="H21378" t="s">
        <v>12762</v>
      </c>
      <c r="I21378" t="s">
        <v>29358</v>
      </c>
      <c r="J21378" t="s">
        <v>29360</v>
      </c>
      <c r="M21378">
        <v>829</v>
      </c>
    </row>
    <row r="21379" spans="1:13" hidden="1" x14ac:dyDescent="0.3">
      <c r="E21379" t="s">
        <v>1331</v>
      </c>
      <c r="F21379" t="s">
        <v>8321</v>
      </c>
      <c r="G21379" t="s">
        <v>11137</v>
      </c>
      <c r="H21379" t="s">
        <v>23307</v>
      </c>
      <c r="I21379" t="s">
        <v>29357</v>
      </c>
      <c r="M21379">
        <v>6823</v>
      </c>
    </row>
    <row r="21380" spans="1:13" hidden="1" x14ac:dyDescent="0.3">
      <c r="A21380" t="s">
        <v>11138</v>
      </c>
      <c r="B21380">
        <v>1</v>
      </c>
      <c r="C21380">
        <v>1</v>
      </c>
      <c r="D21380">
        <v>1</v>
      </c>
      <c r="E21380" t="s">
        <v>1600</v>
      </c>
      <c r="F21380" t="s">
        <v>9564</v>
      </c>
      <c r="G21380" t="s">
        <v>11138</v>
      </c>
      <c r="H21380" t="s">
        <v>25777</v>
      </c>
      <c r="I21380" t="s">
        <v>29359</v>
      </c>
      <c r="J21380" t="s">
        <v>29363</v>
      </c>
      <c r="K21380" t="s">
        <v>29399</v>
      </c>
      <c r="L21380" t="s">
        <v>29390</v>
      </c>
      <c r="M21380">
        <v>7743</v>
      </c>
    </row>
    <row r="21381" spans="1:13" hidden="1" x14ac:dyDescent="0.3">
      <c r="A21381" t="s">
        <v>11138</v>
      </c>
      <c r="B21381">
        <v>1</v>
      </c>
      <c r="C21381">
        <v>1</v>
      </c>
      <c r="D21381">
        <v>1</v>
      </c>
      <c r="E21381" t="s">
        <v>1606</v>
      </c>
      <c r="F21381" t="s">
        <v>9564</v>
      </c>
      <c r="G21381" t="s">
        <v>11138</v>
      </c>
      <c r="H21381" t="s">
        <v>25844</v>
      </c>
      <c r="I21381" t="s">
        <v>29359</v>
      </c>
      <c r="J21381" t="s">
        <v>29363</v>
      </c>
      <c r="K21381" t="s">
        <v>29399</v>
      </c>
      <c r="L21381" t="s">
        <v>29390</v>
      </c>
      <c r="M21381">
        <v>7750</v>
      </c>
    </row>
    <row r="21382" spans="1:13" hidden="1" x14ac:dyDescent="0.3">
      <c r="A21382" t="s">
        <v>11138</v>
      </c>
      <c r="B21382">
        <v>1</v>
      </c>
      <c r="C21382">
        <v>1</v>
      </c>
      <c r="D21382">
        <v>1</v>
      </c>
      <c r="E21382" t="s">
        <v>455</v>
      </c>
      <c r="F21382" t="s">
        <v>4234</v>
      </c>
      <c r="G21382" t="s">
        <v>11138</v>
      </c>
      <c r="H21382" t="s">
        <v>15087</v>
      </c>
      <c r="I21382" t="s">
        <v>29359</v>
      </c>
      <c r="J21382" t="s">
        <v>29363</v>
      </c>
      <c r="K21382" t="s">
        <v>29399</v>
      </c>
      <c r="L21382" t="s">
        <v>29390</v>
      </c>
      <c r="M21382">
        <v>1938</v>
      </c>
    </row>
    <row r="21383" spans="1:13" hidden="1" x14ac:dyDescent="0.3">
      <c r="E21383" t="s">
        <v>1331</v>
      </c>
      <c r="F21383" t="s">
        <v>8325</v>
      </c>
      <c r="G21383" t="s">
        <v>11137</v>
      </c>
      <c r="H21383" t="s">
        <v>23311</v>
      </c>
      <c r="I21383" t="s">
        <v>29357</v>
      </c>
      <c r="M21383">
        <v>6823</v>
      </c>
    </row>
    <row r="21384" spans="1:13" hidden="1" x14ac:dyDescent="0.3">
      <c r="A21384" t="s">
        <v>11138</v>
      </c>
      <c r="B21384">
        <v>1</v>
      </c>
      <c r="C21384">
        <v>1</v>
      </c>
      <c r="D21384">
        <v>1</v>
      </c>
      <c r="E21384" t="s">
        <v>746</v>
      </c>
      <c r="F21384" t="s">
        <v>5617</v>
      </c>
      <c r="G21384" t="s">
        <v>11138</v>
      </c>
      <c r="H21384" t="s">
        <v>18078</v>
      </c>
      <c r="I21384" t="s">
        <v>29359</v>
      </c>
      <c r="J21384" t="s">
        <v>29363</v>
      </c>
      <c r="K21384" t="s">
        <v>29399</v>
      </c>
      <c r="L21384" t="s">
        <v>29390</v>
      </c>
      <c r="M21384">
        <v>2869</v>
      </c>
    </row>
    <row r="21385" spans="1:13" hidden="1" x14ac:dyDescent="0.3">
      <c r="E21385" t="s">
        <v>1331</v>
      </c>
      <c r="F21385" t="s">
        <v>8327</v>
      </c>
      <c r="G21385" t="s">
        <v>11137</v>
      </c>
      <c r="H21385" t="s">
        <v>23313</v>
      </c>
      <c r="I21385" t="s">
        <v>29357</v>
      </c>
      <c r="M21385">
        <v>6823</v>
      </c>
    </row>
    <row r="21386" spans="1:13" hidden="1" x14ac:dyDescent="0.3">
      <c r="E21386" t="s">
        <v>1332</v>
      </c>
      <c r="F21386" t="s">
        <v>8328</v>
      </c>
      <c r="G21386" t="s">
        <v>11138</v>
      </c>
      <c r="H21386" t="s">
        <v>23314</v>
      </c>
      <c r="I21386" t="s">
        <v>29357</v>
      </c>
      <c r="M21386">
        <v>6824</v>
      </c>
    </row>
    <row r="21387" spans="1:13" hidden="1" x14ac:dyDescent="0.3">
      <c r="E21387" t="s">
        <v>1332</v>
      </c>
      <c r="F21387" t="s">
        <v>8328</v>
      </c>
      <c r="G21387" t="s">
        <v>11138</v>
      </c>
      <c r="H21387" t="s">
        <v>23315</v>
      </c>
      <c r="I21387" t="s">
        <v>29357</v>
      </c>
      <c r="M21387">
        <v>6824</v>
      </c>
    </row>
    <row r="21388" spans="1:13" hidden="1" x14ac:dyDescent="0.3">
      <c r="A21388" t="s">
        <v>11138</v>
      </c>
      <c r="B21388">
        <v>0</v>
      </c>
      <c r="C21388">
        <v>0</v>
      </c>
      <c r="D21388">
        <v>1</v>
      </c>
      <c r="E21388" t="s">
        <v>361</v>
      </c>
      <c r="F21388" t="s">
        <v>2254</v>
      </c>
      <c r="G21388" t="s">
        <v>11138</v>
      </c>
      <c r="H21388" t="s">
        <v>14419</v>
      </c>
      <c r="I21388" t="s">
        <v>29359</v>
      </c>
      <c r="J21388" t="s">
        <v>29360</v>
      </c>
      <c r="M21388">
        <v>1651</v>
      </c>
    </row>
    <row r="21389" spans="1:13" hidden="1" x14ac:dyDescent="0.3">
      <c r="A21389" t="s">
        <v>11138</v>
      </c>
      <c r="B21389">
        <v>1</v>
      </c>
      <c r="C21389">
        <v>1</v>
      </c>
      <c r="D21389">
        <v>1</v>
      </c>
      <c r="E21389" t="s">
        <v>361</v>
      </c>
      <c r="F21389" t="s">
        <v>2254</v>
      </c>
      <c r="G21389" t="s">
        <v>11138</v>
      </c>
      <c r="H21389" t="s">
        <v>14419</v>
      </c>
      <c r="I21389" t="s">
        <v>29359</v>
      </c>
      <c r="J21389" t="s">
        <v>29360</v>
      </c>
      <c r="M21389">
        <v>1651</v>
      </c>
    </row>
    <row r="21390" spans="1:13" hidden="1" x14ac:dyDescent="0.3">
      <c r="E21390" t="s">
        <v>1332</v>
      </c>
      <c r="F21390" t="s">
        <v>8328</v>
      </c>
      <c r="G21390" t="s">
        <v>11138</v>
      </c>
      <c r="H21390" t="s">
        <v>23317</v>
      </c>
      <c r="I21390" t="s">
        <v>29357</v>
      </c>
      <c r="M21390">
        <v>6824</v>
      </c>
    </row>
    <row r="21391" spans="1:13" hidden="1" x14ac:dyDescent="0.3">
      <c r="A21391" t="s">
        <v>11138</v>
      </c>
      <c r="B21391">
        <v>1</v>
      </c>
      <c r="C21391">
        <v>1</v>
      </c>
      <c r="D21391">
        <v>1</v>
      </c>
      <c r="E21391" t="s">
        <v>364</v>
      </c>
      <c r="F21391" t="s">
        <v>2254</v>
      </c>
      <c r="G21391" t="s">
        <v>11138</v>
      </c>
      <c r="H21391" t="s">
        <v>14450</v>
      </c>
      <c r="I21391" t="s">
        <v>29359</v>
      </c>
      <c r="J21391" t="s">
        <v>29360</v>
      </c>
      <c r="M21391">
        <v>1655</v>
      </c>
    </row>
    <row r="21392" spans="1:13" hidden="1" x14ac:dyDescent="0.3">
      <c r="A21392" t="s">
        <v>11138</v>
      </c>
      <c r="B21392">
        <v>1</v>
      </c>
      <c r="C21392">
        <v>1</v>
      </c>
      <c r="D21392">
        <v>1</v>
      </c>
      <c r="E21392" t="s">
        <v>364</v>
      </c>
      <c r="F21392" t="s">
        <v>2254</v>
      </c>
      <c r="G21392" t="s">
        <v>11138</v>
      </c>
      <c r="H21392" t="s">
        <v>14450</v>
      </c>
      <c r="I21392" t="s">
        <v>29359</v>
      </c>
      <c r="J21392" t="s">
        <v>29360</v>
      </c>
      <c r="M21392">
        <v>1655</v>
      </c>
    </row>
    <row r="21393" spans="1:13" hidden="1" x14ac:dyDescent="0.3">
      <c r="E21393" t="s">
        <v>998</v>
      </c>
      <c r="F21393" t="s">
        <v>3168</v>
      </c>
      <c r="G21393" t="s">
        <v>11139</v>
      </c>
      <c r="H21393" t="s">
        <v>19892</v>
      </c>
      <c r="I21393" t="s">
        <v>29357</v>
      </c>
      <c r="M21393">
        <v>5347</v>
      </c>
    </row>
    <row r="21394" spans="1:13" hidden="1" x14ac:dyDescent="0.3">
      <c r="A21394" t="s">
        <v>11138</v>
      </c>
      <c r="B21394">
        <v>1</v>
      </c>
      <c r="C21394">
        <v>1</v>
      </c>
      <c r="D21394">
        <v>1</v>
      </c>
      <c r="E21394" t="s">
        <v>588</v>
      </c>
      <c r="F21394" t="s">
        <v>2254</v>
      </c>
      <c r="G21394" t="s">
        <v>11138</v>
      </c>
      <c r="H21394" t="s">
        <v>16420</v>
      </c>
      <c r="I21394" t="s">
        <v>29359</v>
      </c>
      <c r="J21394" t="s">
        <v>29360</v>
      </c>
      <c r="M21394">
        <v>2317</v>
      </c>
    </row>
    <row r="21395" spans="1:13" x14ac:dyDescent="0.3">
      <c r="E21395" t="s">
        <v>171</v>
      </c>
      <c r="F21395" t="s">
        <v>2132</v>
      </c>
      <c r="G21395" t="s">
        <v>11138</v>
      </c>
      <c r="H21395" t="s">
        <v>12762</v>
      </c>
      <c r="I21395" t="s">
        <v>29358</v>
      </c>
      <c r="J21395" t="s">
        <v>29360</v>
      </c>
      <c r="M21395">
        <v>830</v>
      </c>
    </row>
    <row r="21396" spans="1:13" hidden="1" x14ac:dyDescent="0.3">
      <c r="E21396" t="s">
        <v>1130</v>
      </c>
      <c r="F21396" t="s">
        <v>3168</v>
      </c>
      <c r="G21396" t="s">
        <v>11139</v>
      </c>
      <c r="H21396" t="s">
        <v>21000</v>
      </c>
      <c r="I21396" t="s">
        <v>29357</v>
      </c>
      <c r="M21396">
        <v>5955</v>
      </c>
    </row>
    <row r="21397" spans="1:13" hidden="1" x14ac:dyDescent="0.3">
      <c r="E21397" t="s">
        <v>1185</v>
      </c>
      <c r="F21397" t="s">
        <v>3168</v>
      </c>
      <c r="G21397" t="s">
        <v>11139</v>
      </c>
      <c r="H21397" t="s">
        <v>21721</v>
      </c>
      <c r="I21397" t="s">
        <v>29357</v>
      </c>
      <c r="M21397">
        <v>6270</v>
      </c>
    </row>
    <row r="21398" spans="1:13" hidden="1" x14ac:dyDescent="0.3">
      <c r="E21398" t="s">
        <v>199</v>
      </c>
      <c r="F21398" t="s">
        <v>2371</v>
      </c>
      <c r="G21398" t="s">
        <v>11140</v>
      </c>
      <c r="H21398" t="s">
        <v>12843</v>
      </c>
      <c r="I21398" t="s">
        <v>29358</v>
      </c>
      <c r="J21398" t="s">
        <v>29361</v>
      </c>
      <c r="M21398">
        <v>1039</v>
      </c>
    </row>
    <row r="21399" spans="1:13" hidden="1" x14ac:dyDescent="0.3">
      <c r="E21399" t="s">
        <v>1186</v>
      </c>
      <c r="F21399" t="s">
        <v>3168</v>
      </c>
      <c r="G21399" t="s">
        <v>11139</v>
      </c>
      <c r="H21399" t="s">
        <v>21735</v>
      </c>
      <c r="I21399" t="s">
        <v>29357</v>
      </c>
      <c r="M21399">
        <v>6271</v>
      </c>
    </row>
    <row r="21400" spans="1:13" hidden="1" x14ac:dyDescent="0.3">
      <c r="E21400" t="s">
        <v>1193</v>
      </c>
      <c r="F21400" t="s">
        <v>3168</v>
      </c>
      <c r="G21400" t="s">
        <v>11139</v>
      </c>
      <c r="H21400" t="s">
        <v>21847</v>
      </c>
      <c r="I21400" t="s">
        <v>29357</v>
      </c>
      <c r="M21400">
        <v>6279</v>
      </c>
    </row>
    <row r="21401" spans="1:13" hidden="1" x14ac:dyDescent="0.3">
      <c r="A21401" t="s">
        <v>11138</v>
      </c>
      <c r="B21401">
        <v>1</v>
      </c>
      <c r="C21401">
        <v>1</v>
      </c>
      <c r="D21401">
        <v>1</v>
      </c>
      <c r="E21401" t="s">
        <v>770</v>
      </c>
      <c r="F21401" t="s">
        <v>2254</v>
      </c>
      <c r="G21401" t="s">
        <v>11138</v>
      </c>
      <c r="H21401" t="s">
        <v>18308</v>
      </c>
      <c r="I21401" t="s">
        <v>29359</v>
      </c>
      <c r="J21401" t="s">
        <v>29360</v>
      </c>
      <c r="M21401">
        <v>2967</v>
      </c>
    </row>
    <row r="21402" spans="1:13" hidden="1" x14ac:dyDescent="0.3">
      <c r="A21402" t="s">
        <v>11138</v>
      </c>
      <c r="B21402">
        <v>1</v>
      </c>
      <c r="C21402">
        <v>1</v>
      </c>
      <c r="D21402">
        <v>1</v>
      </c>
      <c r="E21402" t="s">
        <v>1548</v>
      </c>
      <c r="F21402" t="s">
        <v>9310</v>
      </c>
      <c r="G21402" t="s">
        <v>11138</v>
      </c>
      <c r="H21402" t="s">
        <v>25355</v>
      </c>
      <c r="I21402" t="s">
        <v>29359</v>
      </c>
      <c r="J21402" t="s">
        <v>29363</v>
      </c>
      <c r="K21402" t="s">
        <v>29399</v>
      </c>
      <c r="L21402" t="s">
        <v>29390</v>
      </c>
      <c r="M21402">
        <v>7562</v>
      </c>
    </row>
    <row r="21403" spans="1:13" hidden="1" x14ac:dyDescent="0.3">
      <c r="A21403" t="s">
        <v>11138</v>
      </c>
      <c r="B21403">
        <v>1</v>
      </c>
      <c r="C21403">
        <v>1</v>
      </c>
      <c r="D21403">
        <v>1</v>
      </c>
      <c r="E21403" t="s">
        <v>1162</v>
      </c>
      <c r="F21403" t="s">
        <v>7535</v>
      </c>
      <c r="G21403" t="s">
        <v>11138</v>
      </c>
      <c r="H21403" t="s">
        <v>21621</v>
      </c>
      <c r="I21403" t="s">
        <v>29359</v>
      </c>
      <c r="J21403" t="s">
        <v>29363</v>
      </c>
      <c r="K21403" t="s">
        <v>29399</v>
      </c>
      <c r="L21403" t="s">
        <v>29390</v>
      </c>
      <c r="M21403">
        <v>6158</v>
      </c>
    </row>
    <row r="21404" spans="1:13" hidden="1" x14ac:dyDescent="0.3">
      <c r="A21404" t="s">
        <v>11138</v>
      </c>
      <c r="B21404">
        <v>1</v>
      </c>
      <c r="C21404">
        <v>1</v>
      </c>
      <c r="D21404">
        <v>1</v>
      </c>
      <c r="E21404" t="s">
        <v>1681</v>
      </c>
      <c r="F21404" t="s">
        <v>10001</v>
      </c>
      <c r="G21404" t="s">
        <v>11138</v>
      </c>
      <c r="H21404" t="s">
        <v>26516</v>
      </c>
      <c r="I21404" t="s">
        <v>29359</v>
      </c>
      <c r="J21404" t="s">
        <v>29363</v>
      </c>
      <c r="K21404" t="s">
        <v>29399</v>
      </c>
      <c r="L21404" t="s">
        <v>29390</v>
      </c>
      <c r="M21404">
        <v>7893</v>
      </c>
    </row>
    <row r="21405" spans="1:13" hidden="1" x14ac:dyDescent="0.3">
      <c r="A21405" t="s">
        <v>11138</v>
      </c>
      <c r="B21405">
        <v>1</v>
      </c>
      <c r="C21405">
        <v>1</v>
      </c>
      <c r="D21405">
        <v>1</v>
      </c>
      <c r="E21405" t="s">
        <v>361</v>
      </c>
      <c r="F21405" t="s">
        <v>3847</v>
      </c>
      <c r="G21405" t="s">
        <v>11138</v>
      </c>
      <c r="H21405" t="s">
        <v>14423</v>
      </c>
      <c r="I21405" t="s">
        <v>29359</v>
      </c>
      <c r="J21405" t="s">
        <v>29363</v>
      </c>
      <c r="K21405" t="s">
        <v>29399</v>
      </c>
      <c r="L21405" t="s">
        <v>29390</v>
      </c>
      <c r="M21405">
        <v>1651</v>
      </c>
    </row>
    <row r="21406" spans="1:13" hidden="1" x14ac:dyDescent="0.3">
      <c r="A21406" t="s">
        <v>11138</v>
      </c>
      <c r="B21406">
        <v>1</v>
      </c>
      <c r="C21406">
        <v>1</v>
      </c>
      <c r="D21406">
        <v>1</v>
      </c>
      <c r="E21406" t="s">
        <v>1163</v>
      </c>
      <c r="F21406" t="s">
        <v>7538</v>
      </c>
      <c r="G21406" t="s">
        <v>11138</v>
      </c>
      <c r="H21406" t="s">
        <v>21624</v>
      </c>
      <c r="I21406" t="s">
        <v>29359</v>
      </c>
      <c r="J21406" t="s">
        <v>29363</v>
      </c>
      <c r="K21406" t="s">
        <v>29399</v>
      </c>
      <c r="L21406" t="s">
        <v>29390</v>
      </c>
      <c r="M21406">
        <v>6162</v>
      </c>
    </row>
    <row r="21407" spans="1:13" hidden="1" x14ac:dyDescent="0.3">
      <c r="A21407" t="s">
        <v>11138</v>
      </c>
      <c r="B21407">
        <v>1</v>
      </c>
      <c r="C21407">
        <v>1</v>
      </c>
      <c r="D21407">
        <v>1</v>
      </c>
      <c r="E21407" t="s">
        <v>1023</v>
      </c>
      <c r="F21407" t="s">
        <v>6847</v>
      </c>
      <c r="G21407" t="s">
        <v>11138</v>
      </c>
      <c r="H21407" t="s">
        <v>20210</v>
      </c>
      <c r="I21407" t="s">
        <v>29359</v>
      </c>
      <c r="J21407" t="s">
        <v>29363</v>
      </c>
      <c r="K21407" t="s">
        <v>29399</v>
      </c>
      <c r="L21407" t="s">
        <v>29390</v>
      </c>
      <c r="M21407">
        <v>5473</v>
      </c>
    </row>
    <row r="21408" spans="1:13" hidden="1" x14ac:dyDescent="0.3">
      <c r="A21408" t="s">
        <v>11138</v>
      </c>
      <c r="B21408">
        <v>1</v>
      </c>
      <c r="C21408">
        <v>1</v>
      </c>
      <c r="D21408">
        <v>1</v>
      </c>
      <c r="E21408" t="s">
        <v>1023</v>
      </c>
      <c r="F21408" t="s">
        <v>6847</v>
      </c>
      <c r="G21408" t="s">
        <v>11138</v>
      </c>
      <c r="H21408" t="s">
        <v>20210</v>
      </c>
      <c r="I21408" t="s">
        <v>29359</v>
      </c>
      <c r="J21408" t="s">
        <v>29363</v>
      </c>
      <c r="K21408" t="s">
        <v>29399</v>
      </c>
      <c r="L21408" t="s">
        <v>29390</v>
      </c>
      <c r="M21408">
        <v>5508</v>
      </c>
    </row>
    <row r="21409" spans="1:13" x14ac:dyDescent="0.3">
      <c r="E21409" t="s">
        <v>171</v>
      </c>
      <c r="F21409" t="s">
        <v>2132</v>
      </c>
      <c r="G21409" t="s">
        <v>11138</v>
      </c>
      <c r="H21409" t="s">
        <v>12762</v>
      </c>
      <c r="I21409" t="s">
        <v>29358</v>
      </c>
      <c r="J21409" t="s">
        <v>29360</v>
      </c>
      <c r="M21409">
        <v>831</v>
      </c>
    </row>
    <row r="21410" spans="1:13" hidden="1" x14ac:dyDescent="0.3">
      <c r="A21410" t="s">
        <v>11138</v>
      </c>
      <c r="B21410">
        <v>1</v>
      </c>
      <c r="C21410">
        <v>1</v>
      </c>
      <c r="D21410">
        <v>1</v>
      </c>
      <c r="E21410" t="s">
        <v>1181</v>
      </c>
      <c r="F21410" t="s">
        <v>7591</v>
      </c>
      <c r="G21410" t="s">
        <v>11138</v>
      </c>
      <c r="H21410" t="s">
        <v>21690</v>
      </c>
      <c r="I21410" t="s">
        <v>29359</v>
      </c>
      <c r="J21410" t="s">
        <v>29363</v>
      </c>
      <c r="K21410" t="s">
        <v>29399</v>
      </c>
      <c r="L21410" t="s">
        <v>29390</v>
      </c>
      <c r="M21410">
        <v>6263</v>
      </c>
    </row>
    <row r="21411" spans="1:13" hidden="1" x14ac:dyDescent="0.3">
      <c r="A21411" t="s">
        <v>11138</v>
      </c>
      <c r="B21411">
        <v>1</v>
      </c>
      <c r="C21411">
        <v>1</v>
      </c>
      <c r="D21411">
        <v>1</v>
      </c>
      <c r="E21411" t="s">
        <v>605</v>
      </c>
      <c r="F21411" t="s">
        <v>4932</v>
      </c>
      <c r="G21411" t="s">
        <v>11138</v>
      </c>
      <c r="H21411" t="s">
        <v>16555</v>
      </c>
      <c r="I21411" t="s">
        <v>29359</v>
      </c>
      <c r="J21411" t="s">
        <v>29363</v>
      </c>
      <c r="K21411" t="s">
        <v>29399</v>
      </c>
      <c r="L21411" t="s">
        <v>29390</v>
      </c>
      <c r="M21411">
        <v>2336</v>
      </c>
    </row>
    <row r="21412" spans="1:13" x14ac:dyDescent="0.3">
      <c r="E21412" t="s">
        <v>171</v>
      </c>
      <c r="F21412" t="s">
        <v>2132</v>
      </c>
      <c r="G21412" t="s">
        <v>11138</v>
      </c>
      <c r="H21412" t="s">
        <v>12762</v>
      </c>
      <c r="I21412" t="s">
        <v>29358</v>
      </c>
      <c r="J21412" t="s">
        <v>29360</v>
      </c>
      <c r="M21412">
        <v>832</v>
      </c>
    </row>
    <row r="21413" spans="1:13" hidden="1" x14ac:dyDescent="0.3">
      <c r="E21413" t="s">
        <v>1194</v>
      </c>
      <c r="F21413" t="s">
        <v>3168</v>
      </c>
      <c r="G21413" t="s">
        <v>11139</v>
      </c>
      <c r="H21413" t="s">
        <v>21852</v>
      </c>
      <c r="I21413" t="s">
        <v>29357</v>
      </c>
      <c r="M21413">
        <v>6280</v>
      </c>
    </row>
    <row r="21414" spans="1:13" hidden="1" x14ac:dyDescent="0.3">
      <c r="A21414" t="s">
        <v>11138</v>
      </c>
      <c r="B21414">
        <v>1</v>
      </c>
      <c r="C21414">
        <v>1</v>
      </c>
      <c r="D21414">
        <v>1</v>
      </c>
      <c r="E21414" t="s">
        <v>1625</v>
      </c>
      <c r="F21414" t="s">
        <v>9747</v>
      </c>
      <c r="G21414" t="s">
        <v>11138</v>
      </c>
      <c r="H21414" t="s">
        <v>26057</v>
      </c>
      <c r="I21414" t="s">
        <v>29359</v>
      </c>
      <c r="J21414" t="s">
        <v>29363</v>
      </c>
      <c r="K21414" t="s">
        <v>29399</v>
      </c>
      <c r="L21414" t="s">
        <v>29390</v>
      </c>
      <c r="M21414">
        <v>7777</v>
      </c>
    </row>
    <row r="21415" spans="1:13" hidden="1" x14ac:dyDescent="0.3">
      <c r="E21415" t="s">
        <v>1195</v>
      </c>
      <c r="F21415" t="s">
        <v>3168</v>
      </c>
      <c r="G21415" t="s">
        <v>11139</v>
      </c>
      <c r="H21415" t="s">
        <v>21856</v>
      </c>
      <c r="I21415" t="s">
        <v>29357</v>
      </c>
      <c r="M21415">
        <v>6281</v>
      </c>
    </row>
    <row r="21416" spans="1:13" hidden="1" x14ac:dyDescent="0.3">
      <c r="E21416" t="s">
        <v>1336</v>
      </c>
      <c r="F21416" t="s">
        <v>8342</v>
      </c>
      <c r="G21416" t="s">
        <v>11138</v>
      </c>
      <c r="H21416" t="s">
        <v>23341</v>
      </c>
      <c r="I21416" t="s">
        <v>29357</v>
      </c>
      <c r="M21416">
        <v>6828</v>
      </c>
    </row>
    <row r="21417" spans="1:13" x14ac:dyDescent="0.3">
      <c r="E21417" t="s">
        <v>171</v>
      </c>
      <c r="F21417" t="s">
        <v>2132</v>
      </c>
      <c r="G21417" t="s">
        <v>11138</v>
      </c>
      <c r="H21417" t="s">
        <v>12762</v>
      </c>
      <c r="I21417" t="s">
        <v>29358</v>
      </c>
      <c r="J21417" t="s">
        <v>29360</v>
      </c>
      <c r="M21417">
        <v>833</v>
      </c>
    </row>
    <row r="21418" spans="1:13" hidden="1" x14ac:dyDescent="0.3">
      <c r="E21418" t="s">
        <v>984</v>
      </c>
      <c r="F21418" t="s">
        <v>3168</v>
      </c>
      <c r="G21418" t="s">
        <v>11139</v>
      </c>
      <c r="H21418" t="s">
        <v>22861</v>
      </c>
      <c r="I21418" t="s">
        <v>29357</v>
      </c>
      <c r="M21418">
        <v>6656</v>
      </c>
    </row>
    <row r="21419" spans="1:13" hidden="1" x14ac:dyDescent="0.3">
      <c r="E21419" t="s">
        <v>984</v>
      </c>
      <c r="F21419" t="s">
        <v>3168</v>
      </c>
      <c r="G21419" t="s">
        <v>11139</v>
      </c>
      <c r="H21419" t="s">
        <v>22861</v>
      </c>
      <c r="I21419" t="s">
        <v>29357</v>
      </c>
      <c r="M21419">
        <v>6763</v>
      </c>
    </row>
    <row r="21420" spans="1:13" hidden="1" x14ac:dyDescent="0.3">
      <c r="E21420" t="s">
        <v>1337</v>
      </c>
      <c r="F21420" t="s">
        <v>8345</v>
      </c>
      <c r="G21420" t="s">
        <v>11137</v>
      </c>
      <c r="H21420" t="s">
        <v>23345</v>
      </c>
      <c r="I21420" t="s">
        <v>29357</v>
      </c>
      <c r="M21420">
        <v>6829</v>
      </c>
    </row>
    <row r="21421" spans="1:13" hidden="1" x14ac:dyDescent="0.3">
      <c r="A21421" t="s">
        <v>11138</v>
      </c>
      <c r="B21421">
        <v>1</v>
      </c>
      <c r="C21421">
        <v>1</v>
      </c>
      <c r="D21421">
        <v>1</v>
      </c>
      <c r="E21421" t="s">
        <v>1075</v>
      </c>
      <c r="F21421" t="s">
        <v>7047</v>
      </c>
      <c r="G21421" t="s">
        <v>11138</v>
      </c>
      <c r="H21421" t="s">
        <v>20525</v>
      </c>
      <c r="I21421" t="s">
        <v>29359</v>
      </c>
      <c r="J21421" t="s">
        <v>29363</v>
      </c>
      <c r="K21421" t="s">
        <v>29399</v>
      </c>
      <c r="L21421" t="s">
        <v>29390</v>
      </c>
      <c r="M21421">
        <v>5647</v>
      </c>
    </row>
    <row r="21422" spans="1:13" hidden="1" x14ac:dyDescent="0.3">
      <c r="A21422" t="s">
        <v>11138</v>
      </c>
      <c r="B21422">
        <v>1</v>
      </c>
      <c r="C21422">
        <v>1</v>
      </c>
      <c r="D21422">
        <v>1</v>
      </c>
      <c r="E21422" t="s">
        <v>1075</v>
      </c>
      <c r="F21422" t="s">
        <v>7047</v>
      </c>
      <c r="G21422" t="s">
        <v>11138</v>
      </c>
      <c r="H21422" t="s">
        <v>20525</v>
      </c>
      <c r="I21422" t="s">
        <v>29359</v>
      </c>
      <c r="J21422" t="s">
        <v>29363</v>
      </c>
      <c r="K21422" t="s">
        <v>29399</v>
      </c>
      <c r="L21422" t="s">
        <v>29390</v>
      </c>
      <c r="M21422">
        <v>5660</v>
      </c>
    </row>
    <row r="21423" spans="1:13" x14ac:dyDescent="0.3">
      <c r="E21423" t="s">
        <v>171</v>
      </c>
      <c r="F21423" t="s">
        <v>2132</v>
      </c>
      <c r="G21423" t="s">
        <v>11138</v>
      </c>
      <c r="H21423" t="s">
        <v>12762</v>
      </c>
      <c r="I21423" t="s">
        <v>29358</v>
      </c>
      <c r="J21423" t="s">
        <v>29360</v>
      </c>
      <c r="M21423">
        <v>834</v>
      </c>
    </row>
    <row r="21424" spans="1:13" x14ac:dyDescent="0.3">
      <c r="E21424" t="s">
        <v>171</v>
      </c>
      <c r="F21424" t="s">
        <v>2132</v>
      </c>
      <c r="G21424" t="s">
        <v>11138</v>
      </c>
      <c r="H21424" t="s">
        <v>12762</v>
      </c>
      <c r="I21424" t="s">
        <v>29358</v>
      </c>
      <c r="J21424" t="s">
        <v>29360</v>
      </c>
      <c r="M21424">
        <v>835</v>
      </c>
    </row>
    <row r="21425" spans="1:13" hidden="1" x14ac:dyDescent="0.3">
      <c r="E21425" t="s">
        <v>242</v>
      </c>
      <c r="F21425" t="s">
        <v>2371</v>
      </c>
      <c r="G21425" t="s">
        <v>11140</v>
      </c>
      <c r="H21425" t="s">
        <v>13393</v>
      </c>
      <c r="I21425" t="s">
        <v>29358</v>
      </c>
      <c r="J21425" t="s">
        <v>29361</v>
      </c>
      <c r="M21425">
        <v>1244</v>
      </c>
    </row>
    <row r="21426" spans="1:13" hidden="1" x14ac:dyDescent="0.3">
      <c r="A21426" t="s">
        <v>11138</v>
      </c>
      <c r="B21426">
        <v>1</v>
      </c>
      <c r="C21426">
        <v>1</v>
      </c>
      <c r="D21426">
        <v>1</v>
      </c>
      <c r="E21426" t="s">
        <v>1075</v>
      </c>
      <c r="F21426" t="s">
        <v>7047</v>
      </c>
      <c r="G21426" t="s">
        <v>11138</v>
      </c>
      <c r="H21426" t="s">
        <v>20525</v>
      </c>
      <c r="I21426" t="s">
        <v>29359</v>
      </c>
      <c r="J21426" t="s">
        <v>29363</v>
      </c>
      <c r="K21426" t="s">
        <v>29399</v>
      </c>
      <c r="L21426" t="s">
        <v>29390</v>
      </c>
      <c r="M21426">
        <v>5695</v>
      </c>
    </row>
    <row r="21427" spans="1:13" x14ac:dyDescent="0.3">
      <c r="E21427" t="s">
        <v>171</v>
      </c>
      <c r="F21427" t="s">
        <v>2132</v>
      </c>
      <c r="G21427" t="s">
        <v>11138</v>
      </c>
      <c r="H21427" t="s">
        <v>12762</v>
      </c>
      <c r="I21427" t="s">
        <v>29358</v>
      </c>
      <c r="J21427" t="s">
        <v>29360</v>
      </c>
      <c r="M21427">
        <v>837</v>
      </c>
    </row>
    <row r="21428" spans="1:13" hidden="1" x14ac:dyDescent="0.3">
      <c r="A21428" t="s">
        <v>11139</v>
      </c>
      <c r="B21428">
        <v>1</v>
      </c>
      <c r="C21428">
        <v>1</v>
      </c>
      <c r="D21428">
        <v>1</v>
      </c>
      <c r="E21428" t="s">
        <v>1621</v>
      </c>
      <c r="F21428" t="s">
        <v>9668</v>
      </c>
      <c r="G21428" t="s">
        <v>11139</v>
      </c>
      <c r="H21428" t="s">
        <v>25925</v>
      </c>
      <c r="I21428" t="s">
        <v>29359</v>
      </c>
      <c r="J21428" t="s">
        <v>29369</v>
      </c>
      <c r="M21428">
        <v>7770</v>
      </c>
    </row>
    <row r="21429" spans="1:13" hidden="1" x14ac:dyDescent="0.3">
      <c r="A21429" t="s">
        <v>11138</v>
      </c>
      <c r="B21429">
        <v>1</v>
      </c>
      <c r="C21429">
        <v>1</v>
      </c>
      <c r="D21429">
        <v>1</v>
      </c>
      <c r="E21429" t="s">
        <v>1075</v>
      </c>
      <c r="F21429" t="s">
        <v>7047</v>
      </c>
      <c r="G21429" t="s">
        <v>11138</v>
      </c>
      <c r="H21429" t="s">
        <v>20525</v>
      </c>
      <c r="I21429" t="s">
        <v>29359</v>
      </c>
      <c r="J21429" t="s">
        <v>29363</v>
      </c>
      <c r="K21429" t="s">
        <v>29399</v>
      </c>
      <c r="L21429" t="s">
        <v>29390</v>
      </c>
      <c r="M21429">
        <v>5706</v>
      </c>
    </row>
    <row r="21430" spans="1:13" hidden="1" x14ac:dyDescent="0.3">
      <c r="E21430" t="s">
        <v>1338</v>
      </c>
      <c r="F21430" t="s">
        <v>8350</v>
      </c>
      <c r="G21430" t="s">
        <v>11138</v>
      </c>
      <c r="H21430" t="s">
        <v>23355</v>
      </c>
      <c r="I21430" t="s">
        <v>29357</v>
      </c>
      <c r="M21430">
        <v>6830</v>
      </c>
    </row>
    <row r="21431" spans="1:13" x14ac:dyDescent="0.3">
      <c r="E21431" t="s">
        <v>171</v>
      </c>
      <c r="F21431" t="s">
        <v>2132</v>
      </c>
      <c r="G21431" t="s">
        <v>11138</v>
      </c>
      <c r="H21431" t="s">
        <v>12762</v>
      </c>
      <c r="I21431" t="s">
        <v>29358</v>
      </c>
      <c r="J21431" t="s">
        <v>29360</v>
      </c>
      <c r="M21431">
        <v>838</v>
      </c>
    </row>
    <row r="21432" spans="1:13" hidden="1" x14ac:dyDescent="0.3">
      <c r="E21432" t="s">
        <v>1338</v>
      </c>
      <c r="F21432" t="s">
        <v>8256</v>
      </c>
      <c r="G21432" t="s">
        <v>11137</v>
      </c>
      <c r="H21432" t="s">
        <v>23357</v>
      </c>
      <c r="I21432" t="s">
        <v>29357</v>
      </c>
      <c r="M21432">
        <v>6830</v>
      </c>
    </row>
    <row r="21433" spans="1:13" hidden="1" x14ac:dyDescent="0.3">
      <c r="A21433" t="s">
        <v>11138</v>
      </c>
      <c r="B21433">
        <v>1</v>
      </c>
      <c r="C21433">
        <v>1</v>
      </c>
      <c r="D21433">
        <v>1</v>
      </c>
      <c r="E21433" t="s">
        <v>1075</v>
      </c>
      <c r="F21433" t="s">
        <v>7047</v>
      </c>
      <c r="G21433" t="s">
        <v>11138</v>
      </c>
      <c r="H21433" t="s">
        <v>20525</v>
      </c>
      <c r="I21433" t="s">
        <v>29359</v>
      </c>
      <c r="J21433" t="s">
        <v>29363</v>
      </c>
      <c r="K21433" t="s">
        <v>29399</v>
      </c>
      <c r="L21433" t="s">
        <v>29390</v>
      </c>
      <c r="M21433">
        <v>5718</v>
      </c>
    </row>
    <row r="21434" spans="1:13" hidden="1" x14ac:dyDescent="0.3">
      <c r="A21434" t="s">
        <v>11138</v>
      </c>
      <c r="B21434">
        <v>1</v>
      </c>
      <c r="C21434">
        <v>1</v>
      </c>
      <c r="D21434">
        <v>1</v>
      </c>
      <c r="E21434" t="s">
        <v>1075</v>
      </c>
      <c r="F21434" t="s">
        <v>7047</v>
      </c>
      <c r="G21434" t="s">
        <v>11138</v>
      </c>
      <c r="H21434" t="s">
        <v>20525</v>
      </c>
      <c r="I21434" t="s">
        <v>29359</v>
      </c>
      <c r="J21434" t="s">
        <v>29363</v>
      </c>
      <c r="K21434" t="s">
        <v>29399</v>
      </c>
      <c r="L21434" t="s">
        <v>29390</v>
      </c>
      <c r="M21434">
        <v>5737</v>
      </c>
    </row>
    <row r="21435" spans="1:13" hidden="1" x14ac:dyDescent="0.3">
      <c r="E21435" t="s">
        <v>1332</v>
      </c>
      <c r="F21435" t="s">
        <v>3168</v>
      </c>
      <c r="G21435" t="s">
        <v>11139</v>
      </c>
      <c r="H21435" t="s">
        <v>23318</v>
      </c>
      <c r="I21435" t="s">
        <v>29357</v>
      </c>
      <c r="M21435">
        <v>6824</v>
      </c>
    </row>
    <row r="21436" spans="1:13" hidden="1" x14ac:dyDescent="0.3">
      <c r="A21436" t="s">
        <v>11138</v>
      </c>
      <c r="B21436">
        <v>1</v>
      </c>
      <c r="C21436">
        <v>1</v>
      </c>
      <c r="D21436">
        <v>1</v>
      </c>
      <c r="E21436" t="s">
        <v>1952</v>
      </c>
      <c r="F21436" t="s">
        <v>10995</v>
      </c>
      <c r="G21436" t="s">
        <v>11138</v>
      </c>
      <c r="H21436" t="s">
        <v>29062</v>
      </c>
      <c r="I21436" t="s">
        <v>29359</v>
      </c>
      <c r="J21436" t="s">
        <v>29363</v>
      </c>
      <c r="K21436" t="s">
        <v>29399</v>
      </c>
      <c r="L21436" t="s">
        <v>29390</v>
      </c>
      <c r="M21436">
        <v>9249</v>
      </c>
    </row>
    <row r="21437" spans="1:13" hidden="1" x14ac:dyDescent="0.3">
      <c r="A21437" t="s">
        <v>11138</v>
      </c>
      <c r="B21437">
        <v>1</v>
      </c>
      <c r="C21437">
        <v>1</v>
      </c>
      <c r="D21437">
        <v>1</v>
      </c>
      <c r="E21437" t="s">
        <v>1953</v>
      </c>
      <c r="F21437" t="s">
        <v>10995</v>
      </c>
      <c r="G21437" t="s">
        <v>11138</v>
      </c>
      <c r="H21437" t="s">
        <v>29067</v>
      </c>
      <c r="I21437" t="s">
        <v>29359</v>
      </c>
      <c r="J21437" t="s">
        <v>29363</v>
      </c>
      <c r="K21437" t="s">
        <v>29399</v>
      </c>
      <c r="L21437" t="s">
        <v>29390</v>
      </c>
      <c r="M21437">
        <v>9250</v>
      </c>
    </row>
    <row r="21438" spans="1:13" hidden="1" x14ac:dyDescent="0.3">
      <c r="E21438" t="s">
        <v>242</v>
      </c>
      <c r="F21438" t="s">
        <v>2371</v>
      </c>
      <c r="G21438" t="s">
        <v>11140</v>
      </c>
      <c r="H21438" t="s">
        <v>13393</v>
      </c>
      <c r="I21438" t="s">
        <v>29358</v>
      </c>
      <c r="J21438" t="s">
        <v>29361</v>
      </c>
      <c r="M21438">
        <v>1244</v>
      </c>
    </row>
    <row r="21439" spans="1:13" hidden="1" x14ac:dyDescent="0.3">
      <c r="E21439" t="s">
        <v>1358</v>
      </c>
      <c r="F21439" t="s">
        <v>3168</v>
      </c>
      <c r="G21439" t="s">
        <v>11139</v>
      </c>
      <c r="H21439" t="s">
        <v>23525</v>
      </c>
      <c r="I21439" t="s">
        <v>29357</v>
      </c>
      <c r="M21439">
        <v>6852</v>
      </c>
    </row>
    <row r="21440" spans="1:13" hidden="1" x14ac:dyDescent="0.3">
      <c r="E21440" t="s">
        <v>1453</v>
      </c>
      <c r="F21440" t="s">
        <v>3168</v>
      </c>
      <c r="G21440" t="s">
        <v>11139</v>
      </c>
      <c r="H21440" t="s">
        <v>24399</v>
      </c>
      <c r="I21440" t="s">
        <v>29357</v>
      </c>
      <c r="M21440">
        <v>7148</v>
      </c>
    </row>
    <row r="21441" spans="1:13" hidden="1" x14ac:dyDescent="0.3">
      <c r="E21441" t="s">
        <v>282</v>
      </c>
      <c r="F21441" t="s">
        <v>2371</v>
      </c>
      <c r="G21441" t="s">
        <v>11140</v>
      </c>
      <c r="H21441" t="s">
        <v>13752</v>
      </c>
      <c r="I21441" t="s">
        <v>29358</v>
      </c>
      <c r="J21441" t="s">
        <v>29361</v>
      </c>
      <c r="M21441">
        <v>1414</v>
      </c>
    </row>
    <row r="21442" spans="1:13" hidden="1" x14ac:dyDescent="0.3">
      <c r="E21442" t="s">
        <v>1453</v>
      </c>
      <c r="F21442" t="s">
        <v>3168</v>
      </c>
      <c r="G21442" t="s">
        <v>11139</v>
      </c>
      <c r="H21442" t="s">
        <v>24405</v>
      </c>
      <c r="I21442" t="s">
        <v>29357</v>
      </c>
      <c r="M21442">
        <v>7148</v>
      </c>
    </row>
    <row r="21443" spans="1:13" hidden="1" x14ac:dyDescent="0.3">
      <c r="E21443" t="s">
        <v>1339</v>
      </c>
      <c r="F21443" t="s">
        <v>8357</v>
      </c>
      <c r="G21443" t="s">
        <v>11138</v>
      </c>
      <c r="H21443" t="s">
        <v>23365</v>
      </c>
      <c r="I21443" t="s">
        <v>29357</v>
      </c>
      <c r="M21443">
        <v>6831</v>
      </c>
    </row>
    <row r="21444" spans="1:13" hidden="1" x14ac:dyDescent="0.3">
      <c r="E21444" t="s">
        <v>1466</v>
      </c>
      <c r="F21444" t="s">
        <v>3168</v>
      </c>
      <c r="G21444" t="s">
        <v>11139</v>
      </c>
      <c r="H21444" t="s">
        <v>24548</v>
      </c>
      <c r="I21444" t="s">
        <v>29357</v>
      </c>
      <c r="M21444">
        <v>7178</v>
      </c>
    </row>
    <row r="21445" spans="1:13" hidden="1" x14ac:dyDescent="0.3">
      <c r="A21445" t="s">
        <v>11139</v>
      </c>
      <c r="B21445">
        <v>1</v>
      </c>
      <c r="C21445">
        <v>1</v>
      </c>
      <c r="D21445">
        <v>1</v>
      </c>
      <c r="E21445" t="s">
        <v>1427</v>
      </c>
      <c r="F21445" t="s">
        <v>8685</v>
      </c>
      <c r="G21445" t="s">
        <v>11139</v>
      </c>
      <c r="H21445" t="s">
        <v>24161</v>
      </c>
      <c r="I21445" t="s">
        <v>29359</v>
      </c>
      <c r="J21445" t="s">
        <v>29369</v>
      </c>
      <c r="M21445">
        <v>7082</v>
      </c>
    </row>
    <row r="21446" spans="1:13" hidden="1" x14ac:dyDescent="0.3">
      <c r="E21446" t="s">
        <v>1466</v>
      </c>
      <c r="F21446" t="s">
        <v>3168</v>
      </c>
      <c r="G21446" t="s">
        <v>11139</v>
      </c>
      <c r="H21446" t="s">
        <v>24562</v>
      </c>
      <c r="I21446" t="s">
        <v>29357</v>
      </c>
      <c r="M21446">
        <v>7179</v>
      </c>
    </row>
    <row r="21447" spans="1:13" hidden="1" x14ac:dyDescent="0.3">
      <c r="A21447" t="s">
        <v>11138</v>
      </c>
      <c r="B21447">
        <v>1</v>
      </c>
      <c r="C21447">
        <v>1</v>
      </c>
      <c r="D21447">
        <v>1</v>
      </c>
      <c r="E21447" t="s">
        <v>1953</v>
      </c>
      <c r="F21447" t="s">
        <v>10995</v>
      </c>
      <c r="G21447" t="s">
        <v>11138</v>
      </c>
      <c r="H21447" t="s">
        <v>29067</v>
      </c>
      <c r="I21447" t="s">
        <v>29359</v>
      </c>
      <c r="J21447" t="s">
        <v>29363</v>
      </c>
      <c r="K21447" t="s">
        <v>29399</v>
      </c>
      <c r="L21447" t="s">
        <v>29390</v>
      </c>
      <c r="M21447">
        <v>9253</v>
      </c>
    </row>
    <row r="21448" spans="1:13" x14ac:dyDescent="0.3">
      <c r="E21448" t="s">
        <v>171</v>
      </c>
      <c r="F21448" t="s">
        <v>2132</v>
      </c>
      <c r="G21448" t="s">
        <v>11138</v>
      </c>
      <c r="H21448" t="s">
        <v>12762</v>
      </c>
      <c r="I21448" t="s">
        <v>29358</v>
      </c>
      <c r="J21448" t="s">
        <v>29360</v>
      </c>
      <c r="M21448">
        <v>839</v>
      </c>
    </row>
    <row r="21449" spans="1:13" hidden="1" x14ac:dyDescent="0.3">
      <c r="A21449" t="s">
        <v>11138</v>
      </c>
      <c r="B21449">
        <v>1</v>
      </c>
      <c r="C21449">
        <v>1</v>
      </c>
      <c r="D21449">
        <v>1</v>
      </c>
      <c r="E21449" t="s">
        <v>118</v>
      </c>
      <c r="F21449" t="s">
        <v>2696</v>
      </c>
      <c r="G21449" t="s">
        <v>11138</v>
      </c>
      <c r="H21449" t="s">
        <v>12247</v>
      </c>
      <c r="I21449" t="s">
        <v>29359</v>
      </c>
      <c r="J21449" t="s">
        <v>29363</v>
      </c>
      <c r="K21449" t="s">
        <v>29399</v>
      </c>
      <c r="L21449" t="s">
        <v>29390</v>
      </c>
      <c r="M21449">
        <v>435</v>
      </c>
    </row>
    <row r="21450" spans="1:13" hidden="1" x14ac:dyDescent="0.3">
      <c r="A21450" t="s">
        <v>11138</v>
      </c>
      <c r="B21450">
        <v>1</v>
      </c>
      <c r="C21450">
        <v>1</v>
      </c>
      <c r="D21450">
        <v>1</v>
      </c>
      <c r="E21450" t="s">
        <v>653</v>
      </c>
      <c r="F21450" t="s">
        <v>5179</v>
      </c>
      <c r="G21450" t="s">
        <v>11138</v>
      </c>
      <c r="H21450" t="s">
        <v>17062</v>
      </c>
      <c r="I21450" t="s">
        <v>29359</v>
      </c>
      <c r="J21450" t="s">
        <v>29363</v>
      </c>
      <c r="K21450" t="s">
        <v>29399</v>
      </c>
      <c r="L21450" t="s">
        <v>29390</v>
      </c>
      <c r="M21450">
        <v>2484</v>
      </c>
    </row>
    <row r="21451" spans="1:13" hidden="1" x14ac:dyDescent="0.3">
      <c r="E21451" t="s">
        <v>1340</v>
      </c>
      <c r="F21451" t="s">
        <v>8361</v>
      </c>
      <c r="G21451" t="s">
        <v>11138</v>
      </c>
      <c r="H21451" t="s">
        <v>23373</v>
      </c>
      <c r="I21451" t="s">
        <v>29357</v>
      </c>
      <c r="M21451">
        <v>6832</v>
      </c>
    </row>
    <row r="21452" spans="1:13" hidden="1" x14ac:dyDescent="0.3">
      <c r="A21452" t="s">
        <v>11138</v>
      </c>
      <c r="B21452">
        <v>1</v>
      </c>
      <c r="C21452">
        <v>1</v>
      </c>
      <c r="D21452">
        <v>1</v>
      </c>
      <c r="E21452" t="s">
        <v>1063</v>
      </c>
      <c r="F21452" t="s">
        <v>7025</v>
      </c>
      <c r="G21452" t="s">
        <v>11138</v>
      </c>
      <c r="H21452" t="s">
        <v>20498</v>
      </c>
      <c r="I21452" t="s">
        <v>29359</v>
      </c>
      <c r="J21452" t="s">
        <v>29363</v>
      </c>
      <c r="K21452" t="s">
        <v>29399</v>
      </c>
      <c r="L21452" t="s">
        <v>29390</v>
      </c>
      <c r="M21452">
        <v>5615</v>
      </c>
    </row>
    <row r="21453" spans="1:13" x14ac:dyDescent="0.3">
      <c r="E21453" t="s">
        <v>171</v>
      </c>
      <c r="F21453" t="s">
        <v>2132</v>
      </c>
      <c r="G21453" t="s">
        <v>11138</v>
      </c>
      <c r="H21453" t="s">
        <v>12762</v>
      </c>
      <c r="I21453" t="s">
        <v>29358</v>
      </c>
      <c r="J21453" t="s">
        <v>29360</v>
      </c>
      <c r="M21453">
        <v>841</v>
      </c>
    </row>
    <row r="21454" spans="1:13" hidden="1" x14ac:dyDescent="0.3">
      <c r="A21454" t="s">
        <v>11138</v>
      </c>
      <c r="B21454">
        <v>1</v>
      </c>
      <c r="C21454">
        <v>1</v>
      </c>
      <c r="D21454">
        <v>1</v>
      </c>
      <c r="E21454" t="s">
        <v>1063</v>
      </c>
      <c r="F21454" t="s">
        <v>7025</v>
      </c>
      <c r="G21454" t="s">
        <v>11138</v>
      </c>
      <c r="H21454" t="s">
        <v>20498</v>
      </c>
      <c r="I21454" t="s">
        <v>29359</v>
      </c>
      <c r="J21454" t="s">
        <v>29363</v>
      </c>
      <c r="K21454" t="s">
        <v>29399</v>
      </c>
      <c r="L21454" t="s">
        <v>29390</v>
      </c>
      <c r="M21454">
        <v>5797</v>
      </c>
    </row>
    <row r="21455" spans="1:13" hidden="1" x14ac:dyDescent="0.3">
      <c r="E21455" t="s">
        <v>1340</v>
      </c>
      <c r="F21455" t="s">
        <v>8364</v>
      </c>
      <c r="G21455" t="s">
        <v>11138</v>
      </c>
      <c r="H21455" t="s">
        <v>23377</v>
      </c>
      <c r="I21455" t="s">
        <v>29357</v>
      </c>
      <c r="M21455">
        <v>6832</v>
      </c>
    </row>
    <row r="21456" spans="1:13" hidden="1" x14ac:dyDescent="0.3">
      <c r="E21456" t="s">
        <v>1340</v>
      </c>
      <c r="F21456" t="s">
        <v>2682</v>
      </c>
      <c r="G21456" t="s">
        <v>11140</v>
      </c>
      <c r="H21456" t="s">
        <v>23378</v>
      </c>
      <c r="I21456" t="s">
        <v>29357</v>
      </c>
      <c r="M21456">
        <v>6832</v>
      </c>
    </row>
    <row r="21457" spans="1:13" hidden="1" x14ac:dyDescent="0.3">
      <c r="A21457" t="s">
        <v>11139</v>
      </c>
      <c r="B21457">
        <v>1</v>
      </c>
      <c r="C21457">
        <v>1</v>
      </c>
      <c r="D21457">
        <v>1</v>
      </c>
      <c r="E21457" t="s">
        <v>346</v>
      </c>
      <c r="F21457" t="s">
        <v>3768</v>
      </c>
      <c r="G21457" t="s">
        <v>11139</v>
      </c>
      <c r="H21457" t="s">
        <v>14284</v>
      </c>
      <c r="I21457" t="s">
        <v>29359</v>
      </c>
      <c r="J21457" t="s">
        <v>29369</v>
      </c>
      <c r="M21457">
        <v>1629</v>
      </c>
    </row>
    <row r="21458" spans="1:13" hidden="1" x14ac:dyDescent="0.3">
      <c r="A21458" t="s">
        <v>11139</v>
      </c>
      <c r="B21458">
        <v>1</v>
      </c>
      <c r="C21458">
        <v>1</v>
      </c>
      <c r="D21458">
        <v>1</v>
      </c>
      <c r="E21458" t="s">
        <v>390</v>
      </c>
      <c r="F21458" t="s">
        <v>3768</v>
      </c>
      <c r="G21458" t="s">
        <v>11139</v>
      </c>
      <c r="H21458" t="s">
        <v>14638</v>
      </c>
      <c r="I21458" t="s">
        <v>29359</v>
      </c>
      <c r="J21458" t="s">
        <v>29369</v>
      </c>
      <c r="M21458">
        <v>1704</v>
      </c>
    </row>
    <row r="21459" spans="1:13" hidden="1" x14ac:dyDescent="0.3">
      <c r="A21459" t="s">
        <v>11138</v>
      </c>
      <c r="B21459">
        <v>1</v>
      </c>
      <c r="C21459">
        <v>1</v>
      </c>
      <c r="D21459">
        <v>1</v>
      </c>
      <c r="E21459" t="s">
        <v>1548</v>
      </c>
      <c r="F21459" t="s">
        <v>9309</v>
      </c>
      <c r="G21459" t="s">
        <v>11138</v>
      </c>
      <c r="H21459" t="s">
        <v>25354</v>
      </c>
      <c r="I21459" t="s">
        <v>29359</v>
      </c>
      <c r="J21459" t="s">
        <v>29363</v>
      </c>
      <c r="K21459" t="s">
        <v>29399</v>
      </c>
      <c r="L21459" t="s">
        <v>29390</v>
      </c>
      <c r="M21459">
        <v>7562</v>
      </c>
    </row>
    <row r="21460" spans="1:13" hidden="1" x14ac:dyDescent="0.3">
      <c r="A21460" t="s">
        <v>11139</v>
      </c>
      <c r="B21460">
        <v>1</v>
      </c>
      <c r="C21460">
        <v>1</v>
      </c>
      <c r="D21460">
        <v>1</v>
      </c>
      <c r="E21460" t="s">
        <v>346</v>
      </c>
      <c r="F21460" t="s">
        <v>3768</v>
      </c>
      <c r="G21460" t="s">
        <v>11139</v>
      </c>
      <c r="H21460" t="s">
        <v>14284</v>
      </c>
      <c r="I21460" t="s">
        <v>29359</v>
      </c>
      <c r="J21460" t="s">
        <v>29369</v>
      </c>
      <c r="M21460">
        <v>1977</v>
      </c>
    </row>
    <row r="21461" spans="1:13" hidden="1" x14ac:dyDescent="0.3">
      <c r="A21461" t="s">
        <v>11139</v>
      </c>
      <c r="B21461">
        <v>1</v>
      </c>
      <c r="C21461">
        <v>1</v>
      </c>
      <c r="D21461">
        <v>1</v>
      </c>
      <c r="E21461" t="s">
        <v>666</v>
      </c>
      <c r="F21461" t="s">
        <v>3768</v>
      </c>
      <c r="G21461" t="s">
        <v>11139</v>
      </c>
      <c r="H21461" t="s">
        <v>17158</v>
      </c>
      <c r="I21461" t="s">
        <v>29359</v>
      </c>
      <c r="J21461" t="s">
        <v>29369</v>
      </c>
      <c r="M21461">
        <v>2517</v>
      </c>
    </row>
    <row r="21462" spans="1:13" hidden="1" x14ac:dyDescent="0.3">
      <c r="A21462" t="s">
        <v>11138</v>
      </c>
      <c r="B21462">
        <v>1</v>
      </c>
      <c r="C21462">
        <v>1</v>
      </c>
      <c r="D21462">
        <v>1</v>
      </c>
      <c r="E21462" t="s">
        <v>1926</v>
      </c>
      <c r="F21462" t="s">
        <v>10905</v>
      </c>
      <c r="G21462" t="s">
        <v>11138</v>
      </c>
      <c r="H21462" t="s">
        <v>28770</v>
      </c>
      <c r="I21462" t="s">
        <v>29359</v>
      </c>
      <c r="J21462" t="s">
        <v>29360</v>
      </c>
      <c r="M21462">
        <v>9100</v>
      </c>
    </row>
    <row r="21463" spans="1:13" hidden="1" x14ac:dyDescent="0.3">
      <c r="E21463" t="s">
        <v>1466</v>
      </c>
      <c r="F21463" t="s">
        <v>3168</v>
      </c>
      <c r="G21463" t="s">
        <v>11139</v>
      </c>
      <c r="H21463" t="s">
        <v>24562</v>
      </c>
      <c r="I21463" t="s">
        <v>29357</v>
      </c>
      <c r="M21463">
        <v>7180</v>
      </c>
    </row>
    <row r="21464" spans="1:13" hidden="1" x14ac:dyDescent="0.3">
      <c r="A21464" t="s">
        <v>11138</v>
      </c>
      <c r="B21464">
        <v>1</v>
      </c>
      <c r="C21464">
        <v>1</v>
      </c>
      <c r="D21464">
        <v>1</v>
      </c>
      <c r="E21464" t="s">
        <v>1926</v>
      </c>
      <c r="F21464" t="s">
        <v>10905</v>
      </c>
      <c r="G21464" t="s">
        <v>11138</v>
      </c>
      <c r="H21464" t="s">
        <v>28770</v>
      </c>
      <c r="I21464" t="s">
        <v>29359</v>
      </c>
      <c r="J21464" t="s">
        <v>29360</v>
      </c>
      <c r="M21464">
        <v>9100</v>
      </c>
    </row>
    <row r="21465" spans="1:13" hidden="1" x14ac:dyDescent="0.3">
      <c r="A21465" t="s">
        <v>11138</v>
      </c>
      <c r="B21465">
        <v>1</v>
      </c>
      <c r="C21465">
        <v>1</v>
      </c>
      <c r="D21465">
        <v>1</v>
      </c>
      <c r="E21465" t="s">
        <v>1926</v>
      </c>
      <c r="F21465" t="s">
        <v>10905</v>
      </c>
      <c r="G21465" t="s">
        <v>11138</v>
      </c>
      <c r="H21465" t="s">
        <v>28770</v>
      </c>
      <c r="I21465" t="s">
        <v>29359</v>
      </c>
      <c r="J21465" t="s">
        <v>29360</v>
      </c>
      <c r="M21465">
        <v>9100</v>
      </c>
    </row>
    <row r="21466" spans="1:13" hidden="1" x14ac:dyDescent="0.3">
      <c r="E21466" t="s">
        <v>1341</v>
      </c>
      <c r="F21466" t="s">
        <v>1341</v>
      </c>
      <c r="G21466" t="s">
        <v>11137</v>
      </c>
      <c r="H21466" t="s">
        <v>23384</v>
      </c>
      <c r="I21466" t="s">
        <v>29357</v>
      </c>
      <c r="M21466">
        <v>6833</v>
      </c>
    </row>
    <row r="21467" spans="1:13" hidden="1" x14ac:dyDescent="0.3">
      <c r="A21467" t="s">
        <v>11138</v>
      </c>
      <c r="B21467">
        <v>1</v>
      </c>
      <c r="C21467">
        <v>1</v>
      </c>
      <c r="D21467">
        <v>1</v>
      </c>
      <c r="E21467" t="s">
        <v>1926</v>
      </c>
      <c r="F21467" t="s">
        <v>10905</v>
      </c>
      <c r="G21467" t="s">
        <v>11138</v>
      </c>
      <c r="H21467" t="s">
        <v>28770</v>
      </c>
      <c r="I21467" t="s">
        <v>29359</v>
      </c>
      <c r="J21467" t="s">
        <v>29360</v>
      </c>
      <c r="M21467">
        <v>9100</v>
      </c>
    </row>
    <row r="21468" spans="1:13" x14ac:dyDescent="0.3">
      <c r="E21468" t="s">
        <v>171</v>
      </c>
      <c r="F21468" t="s">
        <v>2132</v>
      </c>
      <c r="G21468" t="s">
        <v>11138</v>
      </c>
      <c r="H21468" t="s">
        <v>12762</v>
      </c>
      <c r="I21468" t="s">
        <v>29358</v>
      </c>
      <c r="J21468" t="s">
        <v>29360</v>
      </c>
      <c r="M21468">
        <v>847</v>
      </c>
    </row>
    <row r="21469" spans="1:13" hidden="1" x14ac:dyDescent="0.3">
      <c r="E21469" t="s">
        <v>1341</v>
      </c>
      <c r="F21469" t="s">
        <v>3152</v>
      </c>
      <c r="G21469" t="s">
        <v>11137</v>
      </c>
      <c r="H21469" t="s">
        <v>23386</v>
      </c>
      <c r="I21469" t="s">
        <v>29357</v>
      </c>
      <c r="M21469">
        <v>6833</v>
      </c>
    </row>
    <row r="21470" spans="1:13" hidden="1" x14ac:dyDescent="0.3">
      <c r="E21470" t="s">
        <v>1479</v>
      </c>
      <c r="F21470" t="s">
        <v>3168</v>
      </c>
      <c r="G21470" t="s">
        <v>11139</v>
      </c>
      <c r="H21470" t="s">
        <v>24654</v>
      </c>
      <c r="I21470" t="s">
        <v>29357</v>
      </c>
      <c r="M21470">
        <v>7202</v>
      </c>
    </row>
    <row r="21471" spans="1:13" hidden="1" x14ac:dyDescent="0.3">
      <c r="E21471" t="s">
        <v>528</v>
      </c>
      <c r="F21471" t="s">
        <v>2371</v>
      </c>
      <c r="G21471" t="s">
        <v>11140</v>
      </c>
      <c r="H21471" t="s">
        <v>15817</v>
      </c>
      <c r="I21471" t="s">
        <v>29358</v>
      </c>
      <c r="J21471" t="s">
        <v>29361</v>
      </c>
      <c r="M21471">
        <v>2241</v>
      </c>
    </row>
    <row r="21472" spans="1:13" hidden="1" x14ac:dyDescent="0.3">
      <c r="E21472" t="s">
        <v>1447</v>
      </c>
      <c r="F21472" t="s">
        <v>3168</v>
      </c>
      <c r="G21472" t="s">
        <v>11139</v>
      </c>
      <c r="H21472" t="s">
        <v>25092</v>
      </c>
      <c r="I21472" t="s">
        <v>29357</v>
      </c>
      <c r="M21472">
        <v>7443</v>
      </c>
    </row>
    <row r="21473" spans="1:13" hidden="1" x14ac:dyDescent="0.3">
      <c r="A21473" t="s">
        <v>11138</v>
      </c>
      <c r="B21473">
        <v>1</v>
      </c>
      <c r="C21473">
        <v>1</v>
      </c>
      <c r="D21473">
        <v>1</v>
      </c>
      <c r="E21473" t="s">
        <v>197</v>
      </c>
      <c r="F21473" t="s">
        <v>3028</v>
      </c>
      <c r="G21473" t="s">
        <v>11138</v>
      </c>
      <c r="H21473" t="s">
        <v>12838</v>
      </c>
      <c r="I21473" t="s">
        <v>29359</v>
      </c>
      <c r="J21473" t="s">
        <v>29360</v>
      </c>
      <c r="M21473">
        <v>868</v>
      </c>
    </row>
    <row r="21474" spans="1:13" hidden="1" x14ac:dyDescent="0.3">
      <c r="A21474" t="s">
        <v>11138</v>
      </c>
      <c r="B21474">
        <v>1</v>
      </c>
      <c r="C21474">
        <v>1</v>
      </c>
      <c r="D21474">
        <v>1</v>
      </c>
      <c r="E21474" t="s">
        <v>197</v>
      </c>
      <c r="F21474" t="s">
        <v>3028</v>
      </c>
      <c r="G21474" t="s">
        <v>11138</v>
      </c>
      <c r="H21474" t="s">
        <v>12838</v>
      </c>
      <c r="I21474" t="s">
        <v>29359</v>
      </c>
      <c r="J21474" t="s">
        <v>29360</v>
      </c>
      <c r="M21474">
        <v>868</v>
      </c>
    </row>
    <row r="21475" spans="1:13" hidden="1" x14ac:dyDescent="0.3">
      <c r="E21475" t="s">
        <v>1342</v>
      </c>
      <c r="F21475" t="s">
        <v>8374</v>
      </c>
      <c r="G21475" t="s">
        <v>11137</v>
      </c>
      <c r="H21475" t="s">
        <v>23392</v>
      </c>
      <c r="I21475" t="s">
        <v>29357</v>
      </c>
      <c r="M21475">
        <v>6834</v>
      </c>
    </row>
    <row r="21476" spans="1:13" hidden="1" x14ac:dyDescent="0.3">
      <c r="E21476" t="s">
        <v>1342</v>
      </c>
      <c r="F21476" t="s">
        <v>8370</v>
      </c>
      <c r="G21476" t="s">
        <v>11138</v>
      </c>
      <c r="H21476" t="s">
        <v>23393</v>
      </c>
      <c r="I21476" t="s">
        <v>29357</v>
      </c>
      <c r="M21476">
        <v>6834</v>
      </c>
    </row>
    <row r="21477" spans="1:13" hidden="1" x14ac:dyDescent="0.3">
      <c r="E21477" t="s">
        <v>1678</v>
      </c>
      <c r="F21477" t="s">
        <v>3168</v>
      </c>
      <c r="G21477" t="s">
        <v>11139</v>
      </c>
      <c r="H21477" t="s">
        <v>26496</v>
      </c>
      <c r="I21477" t="s">
        <v>29357</v>
      </c>
      <c r="M21477">
        <v>7880</v>
      </c>
    </row>
    <row r="21478" spans="1:13" hidden="1" x14ac:dyDescent="0.3">
      <c r="A21478" t="s">
        <v>11138</v>
      </c>
      <c r="B21478">
        <v>1</v>
      </c>
      <c r="C21478">
        <v>1</v>
      </c>
      <c r="D21478">
        <v>1</v>
      </c>
      <c r="E21478" t="s">
        <v>197</v>
      </c>
      <c r="F21478" t="s">
        <v>3028</v>
      </c>
      <c r="G21478" t="s">
        <v>11138</v>
      </c>
      <c r="H21478" t="s">
        <v>12838</v>
      </c>
      <c r="I21478" t="s">
        <v>29359</v>
      </c>
      <c r="J21478" t="s">
        <v>29360</v>
      </c>
      <c r="M21478">
        <v>868</v>
      </c>
    </row>
    <row r="21479" spans="1:13" hidden="1" x14ac:dyDescent="0.3">
      <c r="E21479" t="s">
        <v>1691</v>
      </c>
      <c r="F21479" t="s">
        <v>3168</v>
      </c>
      <c r="G21479" t="s">
        <v>11139</v>
      </c>
      <c r="H21479" t="s">
        <v>26681</v>
      </c>
      <c r="I21479" t="s">
        <v>29357</v>
      </c>
      <c r="M21479">
        <v>7947</v>
      </c>
    </row>
    <row r="21480" spans="1:13" hidden="1" x14ac:dyDescent="0.3">
      <c r="E21480" t="s">
        <v>1343</v>
      </c>
      <c r="F21480" t="s">
        <v>8376</v>
      </c>
      <c r="G21480" t="s">
        <v>11138</v>
      </c>
      <c r="H21480" t="s">
        <v>23397</v>
      </c>
      <c r="I21480" t="s">
        <v>29357</v>
      </c>
      <c r="M21480">
        <v>6835</v>
      </c>
    </row>
    <row r="21481" spans="1:13" hidden="1" x14ac:dyDescent="0.3">
      <c r="E21481" t="s">
        <v>267</v>
      </c>
      <c r="F21481" t="s">
        <v>3168</v>
      </c>
      <c r="G21481" t="s">
        <v>11139</v>
      </c>
      <c r="H21481" t="s">
        <v>28680</v>
      </c>
      <c r="I21481" t="s">
        <v>29357</v>
      </c>
      <c r="M21481">
        <v>9033</v>
      </c>
    </row>
    <row r="21482" spans="1:13" hidden="1" x14ac:dyDescent="0.3">
      <c r="A21482" t="s">
        <v>11138</v>
      </c>
      <c r="B21482">
        <v>1</v>
      </c>
      <c r="C21482">
        <v>1</v>
      </c>
      <c r="D21482">
        <v>1</v>
      </c>
      <c r="E21482" t="s">
        <v>197</v>
      </c>
      <c r="F21482" t="s">
        <v>3028</v>
      </c>
      <c r="G21482" t="s">
        <v>11138</v>
      </c>
      <c r="H21482" t="s">
        <v>12838</v>
      </c>
      <c r="I21482" t="s">
        <v>29359</v>
      </c>
      <c r="J21482" t="s">
        <v>29360</v>
      </c>
      <c r="M21482">
        <v>921</v>
      </c>
    </row>
    <row r="21483" spans="1:13" hidden="1" x14ac:dyDescent="0.3">
      <c r="A21483" t="s">
        <v>11138</v>
      </c>
      <c r="B21483">
        <v>1</v>
      </c>
      <c r="C21483">
        <v>1</v>
      </c>
      <c r="D21483">
        <v>1</v>
      </c>
      <c r="E21483" t="s">
        <v>197</v>
      </c>
      <c r="F21483" t="s">
        <v>3028</v>
      </c>
      <c r="G21483" t="s">
        <v>11138</v>
      </c>
      <c r="H21483" t="s">
        <v>12838</v>
      </c>
      <c r="I21483" t="s">
        <v>29359</v>
      </c>
      <c r="J21483" t="s">
        <v>29360</v>
      </c>
      <c r="M21483">
        <v>921</v>
      </c>
    </row>
    <row r="21484" spans="1:13" hidden="1" x14ac:dyDescent="0.3">
      <c r="E21484" t="s">
        <v>267</v>
      </c>
      <c r="F21484" t="s">
        <v>3168</v>
      </c>
      <c r="G21484" t="s">
        <v>11139</v>
      </c>
      <c r="H21484" t="s">
        <v>28681</v>
      </c>
      <c r="I21484" t="s">
        <v>29357</v>
      </c>
      <c r="M21484">
        <v>9034</v>
      </c>
    </row>
    <row r="21485" spans="1:13" hidden="1" x14ac:dyDescent="0.3">
      <c r="E21485" t="s">
        <v>1344</v>
      </c>
      <c r="F21485" t="s">
        <v>8378</v>
      </c>
      <c r="G21485" t="s">
        <v>11140</v>
      </c>
      <c r="H21485" t="s">
        <v>23401</v>
      </c>
      <c r="I21485" t="s">
        <v>29357</v>
      </c>
      <c r="M21485">
        <v>6836</v>
      </c>
    </row>
    <row r="21486" spans="1:13" hidden="1" x14ac:dyDescent="0.3">
      <c r="A21486" t="s">
        <v>11138</v>
      </c>
      <c r="B21486">
        <v>1</v>
      </c>
      <c r="C21486">
        <v>1</v>
      </c>
      <c r="D21486">
        <v>1</v>
      </c>
      <c r="E21486" t="s">
        <v>197</v>
      </c>
      <c r="F21486" t="s">
        <v>3028</v>
      </c>
      <c r="G21486" t="s">
        <v>11138</v>
      </c>
      <c r="H21486" t="s">
        <v>12838</v>
      </c>
      <c r="I21486" t="s">
        <v>29359</v>
      </c>
      <c r="J21486" t="s">
        <v>29360</v>
      </c>
      <c r="M21486">
        <v>921</v>
      </c>
    </row>
    <row r="21487" spans="1:13" hidden="1" x14ac:dyDescent="0.3">
      <c r="E21487" t="s">
        <v>1964</v>
      </c>
      <c r="F21487" t="s">
        <v>3168</v>
      </c>
      <c r="G21487" t="s">
        <v>11139</v>
      </c>
      <c r="H21487" t="s">
        <v>29103</v>
      </c>
      <c r="I21487" t="s">
        <v>29357</v>
      </c>
      <c r="M21487">
        <v>9279</v>
      </c>
    </row>
    <row r="21488" spans="1:13" hidden="1" x14ac:dyDescent="0.3">
      <c r="A21488" t="s">
        <v>11139</v>
      </c>
      <c r="B21488">
        <v>1</v>
      </c>
      <c r="C21488">
        <v>1</v>
      </c>
      <c r="D21488">
        <v>1</v>
      </c>
      <c r="E21488" t="s">
        <v>1453</v>
      </c>
      <c r="F21488" t="s">
        <v>3768</v>
      </c>
      <c r="G21488" t="s">
        <v>11139</v>
      </c>
      <c r="H21488" t="s">
        <v>24400</v>
      </c>
      <c r="I21488" t="s">
        <v>29359</v>
      </c>
      <c r="J21488" t="s">
        <v>29369</v>
      </c>
      <c r="M21488">
        <v>7148</v>
      </c>
    </row>
    <row r="21489" spans="1:13" hidden="1" x14ac:dyDescent="0.3">
      <c r="A21489" t="s">
        <v>11138</v>
      </c>
      <c r="B21489">
        <v>1</v>
      </c>
      <c r="C21489">
        <v>1</v>
      </c>
      <c r="D21489">
        <v>1</v>
      </c>
      <c r="E21489" t="s">
        <v>197</v>
      </c>
      <c r="F21489" t="s">
        <v>3028</v>
      </c>
      <c r="G21489" t="s">
        <v>11138</v>
      </c>
      <c r="H21489" t="s">
        <v>12838</v>
      </c>
      <c r="I21489" t="s">
        <v>29359</v>
      </c>
      <c r="J21489" t="s">
        <v>29360</v>
      </c>
      <c r="M21489">
        <v>964</v>
      </c>
    </row>
    <row r="21490" spans="1:13" hidden="1" x14ac:dyDescent="0.3">
      <c r="E21490" t="s">
        <v>1344</v>
      </c>
      <c r="F21490" t="s">
        <v>8380</v>
      </c>
      <c r="G21490" t="s">
        <v>11137</v>
      </c>
      <c r="H21490" t="s">
        <v>23404</v>
      </c>
      <c r="I21490" t="s">
        <v>29357</v>
      </c>
      <c r="M21490">
        <v>6836</v>
      </c>
    </row>
    <row r="21491" spans="1:13" hidden="1" x14ac:dyDescent="0.3">
      <c r="A21491" t="s">
        <v>11139</v>
      </c>
      <c r="B21491">
        <v>1</v>
      </c>
      <c r="C21491">
        <v>1</v>
      </c>
      <c r="D21491">
        <v>1</v>
      </c>
      <c r="E21491" t="s">
        <v>97</v>
      </c>
      <c r="F21491" t="s">
        <v>2623</v>
      </c>
      <c r="G21491" t="s">
        <v>11139</v>
      </c>
      <c r="H21491" t="s">
        <v>12162</v>
      </c>
      <c r="I21491" t="s">
        <v>29359</v>
      </c>
      <c r="J21491" t="s">
        <v>29369</v>
      </c>
      <c r="M21491">
        <v>409</v>
      </c>
    </row>
    <row r="21492" spans="1:13" hidden="1" x14ac:dyDescent="0.3">
      <c r="E21492" t="s">
        <v>1427</v>
      </c>
      <c r="F21492" t="s">
        <v>8686</v>
      </c>
      <c r="G21492" t="s">
        <v>11139</v>
      </c>
      <c r="H21492" t="s">
        <v>24162</v>
      </c>
      <c r="I21492" t="s">
        <v>29357</v>
      </c>
      <c r="M21492">
        <v>7082</v>
      </c>
    </row>
    <row r="21493" spans="1:13" hidden="1" x14ac:dyDescent="0.3">
      <c r="A21493" t="s">
        <v>11138</v>
      </c>
      <c r="B21493">
        <v>0</v>
      </c>
      <c r="C21493">
        <v>0</v>
      </c>
      <c r="D21493" t="s">
        <v>11138</v>
      </c>
      <c r="E21493" t="s">
        <v>239</v>
      </c>
      <c r="F21493" t="s">
        <v>3221</v>
      </c>
      <c r="G21493" t="s">
        <v>11139</v>
      </c>
      <c r="H21493" t="s">
        <v>13252</v>
      </c>
      <c r="I21493" t="s">
        <v>29359</v>
      </c>
      <c r="J21493" t="s">
        <v>29376</v>
      </c>
      <c r="M21493">
        <v>1201</v>
      </c>
    </row>
    <row r="21494" spans="1:13" hidden="1" x14ac:dyDescent="0.3">
      <c r="A21494" t="s">
        <v>11138</v>
      </c>
      <c r="B21494">
        <v>1</v>
      </c>
      <c r="C21494">
        <v>1</v>
      </c>
      <c r="D21494">
        <v>1</v>
      </c>
      <c r="E21494" t="s">
        <v>197</v>
      </c>
      <c r="F21494" t="s">
        <v>3028</v>
      </c>
      <c r="G21494" t="s">
        <v>11138</v>
      </c>
      <c r="H21494" t="s">
        <v>12838</v>
      </c>
      <c r="I21494" t="s">
        <v>29359</v>
      </c>
      <c r="J21494" t="s">
        <v>29360</v>
      </c>
      <c r="M21494">
        <v>964</v>
      </c>
    </row>
    <row r="21495" spans="1:13" hidden="1" x14ac:dyDescent="0.3">
      <c r="A21495" t="s">
        <v>11138</v>
      </c>
      <c r="B21495">
        <v>1</v>
      </c>
      <c r="C21495">
        <v>1</v>
      </c>
      <c r="D21495">
        <v>1</v>
      </c>
      <c r="E21495" t="s">
        <v>197</v>
      </c>
      <c r="F21495" t="s">
        <v>3028</v>
      </c>
      <c r="G21495" t="s">
        <v>11138</v>
      </c>
      <c r="H21495" t="s">
        <v>12838</v>
      </c>
      <c r="I21495" t="s">
        <v>29359</v>
      </c>
      <c r="J21495" t="s">
        <v>29360</v>
      </c>
      <c r="M21495">
        <v>964</v>
      </c>
    </row>
    <row r="21496" spans="1:13" hidden="1" x14ac:dyDescent="0.3">
      <c r="A21496" t="s">
        <v>11138</v>
      </c>
      <c r="B21496">
        <v>1</v>
      </c>
      <c r="C21496">
        <v>1</v>
      </c>
      <c r="D21496">
        <v>1</v>
      </c>
      <c r="E21496" t="s">
        <v>197</v>
      </c>
      <c r="F21496" t="s">
        <v>3028</v>
      </c>
      <c r="G21496" t="s">
        <v>11138</v>
      </c>
      <c r="H21496" t="s">
        <v>12838</v>
      </c>
      <c r="I21496" t="s">
        <v>29359</v>
      </c>
      <c r="J21496" t="s">
        <v>29360</v>
      </c>
      <c r="M21496">
        <v>1009</v>
      </c>
    </row>
    <row r="21497" spans="1:13" hidden="1" x14ac:dyDescent="0.3">
      <c r="A21497" t="s">
        <v>11138</v>
      </c>
      <c r="B21497">
        <v>1</v>
      </c>
      <c r="C21497">
        <v>1</v>
      </c>
      <c r="D21497">
        <v>1</v>
      </c>
      <c r="E21497" t="s">
        <v>197</v>
      </c>
      <c r="F21497" t="s">
        <v>3028</v>
      </c>
      <c r="G21497" t="s">
        <v>11138</v>
      </c>
      <c r="H21497" t="s">
        <v>12838</v>
      </c>
      <c r="I21497" t="s">
        <v>29359</v>
      </c>
      <c r="J21497" t="s">
        <v>29360</v>
      </c>
      <c r="M21497">
        <v>1009</v>
      </c>
    </row>
    <row r="21498" spans="1:13" hidden="1" x14ac:dyDescent="0.3">
      <c r="A21498" t="s">
        <v>11138</v>
      </c>
      <c r="B21498">
        <v>1</v>
      </c>
      <c r="C21498">
        <v>1</v>
      </c>
      <c r="D21498">
        <v>1</v>
      </c>
      <c r="E21498" t="s">
        <v>197</v>
      </c>
      <c r="F21498" t="s">
        <v>3028</v>
      </c>
      <c r="G21498" t="s">
        <v>11138</v>
      </c>
      <c r="H21498" t="s">
        <v>12838</v>
      </c>
      <c r="I21498" t="s">
        <v>29359</v>
      </c>
      <c r="J21498" t="s">
        <v>29360</v>
      </c>
      <c r="M21498">
        <v>1009</v>
      </c>
    </row>
    <row r="21499" spans="1:13" hidden="1" x14ac:dyDescent="0.3">
      <c r="A21499" t="s">
        <v>11138</v>
      </c>
      <c r="B21499">
        <v>1</v>
      </c>
      <c r="C21499">
        <v>1</v>
      </c>
      <c r="D21499">
        <v>1</v>
      </c>
      <c r="E21499" t="s">
        <v>197</v>
      </c>
      <c r="F21499" t="s">
        <v>3028</v>
      </c>
      <c r="G21499" t="s">
        <v>11138</v>
      </c>
      <c r="H21499" t="s">
        <v>12838</v>
      </c>
      <c r="I21499" t="s">
        <v>29359</v>
      </c>
      <c r="J21499" t="s">
        <v>29360</v>
      </c>
      <c r="M21499">
        <v>1036</v>
      </c>
    </row>
    <row r="21500" spans="1:13" hidden="1" x14ac:dyDescent="0.3">
      <c r="E21500" t="s">
        <v>644</v>
      </c>
      <c r="F21500" t="s">
        <v>5125</v>
      </c>
      <c r="G21500" t="s">
        <v>11139</v>
      </c>
      <c r="H21500" t="s">
        <v>16981</v>
      </c>
      <c r="I21500" t="s">
        <v>29357</v>
      </c>
      <c r="M21500">
        <v>2442</v>
      </c>
    </row>
    <row r="21501" spans="1:13" hidden="1" x14ac:dyDescent="0.3">
      <c r="A21501" t="s">
        <v>11138</v>
      </c>
      <c r="B21501">
        <v>1</v>
      </c>
      <c r="C21501">
        <v>1</v>
      </c>
      <c r="D21501">
        <v>1</v>
      </c>
      <c r="E21501" t="s">
        <v>197</v>
      </c>
      <c r="F21501" t="s">
        <v>3028</v>
      </c>
      <c r="G21501" t="s">
        <v>11138</v>
      </c>
      <c r="H21501" t="s">
        <v>12838</v>
      </c>
      <c r="I21501" t="s">
        <v>29359</v>
      </c>
      <c r="J21501" t="s">
        <v>29360</v>
      </c>
      <c r="M21501">
        <v>1036</v>
      </c>
    </row>
    <row r="21502" spans="1:13" hidden="1" x14ac:dyDescent="0.3">
      <c r="E21502" t="s">
        <v>718</v>
      </c>
      <c r="F21502" t="s">
        <v>5476</v>
      </c>
      <c r="G21502" t="s">
        <v>11139</v>
      </c>
      <c r="H21502" t="s">
        <v>17667</v>
      </c>
      <c r="I21502" t="s">
        <v>29357</v>
      </c>
      <c r="M21502">
        <v>2743</v>
      </c>
    </row>
    <row r="21503" spans="1:13" hidden="1" x14ac:dyDescent="0.3">
      <c r="E21503" t="s">
        <v>1346</v>
      </c>
      <c r="F21503" t="s">
        <v>2505</v>
      </c>
      <c r="G21503" t="s">
        <v>11137</v>
      </c>
      <c r="H21503" t="s">
        <v>23417</v>
      </c>
      <c r="I21503" t="s">
        <v>29357</v>
      </c>
      <c r="M21503">
        <v>6838</v>
      </c>
    </row>
    <row r="21504" spans="1:13" hidden="1" x14ac:dyDescent="0.3">
      <c r="A21504" t="s">
        <v>11138</v>
      </c>
      <c r="B21504">
        <v>1</v>
      </c>
      <c r="C21504">
        <v>1</v>
      </c>
      <c r="D21504">
        <v>1</v>
      </c>
      <c r="E21504" t="s">
        <v>197</v>
      </c>
      <c r="F21504" t="s">
        <v>3028</v>
      </c>
      <c r="G21504" t="s">
        <v>11138</v>
      </c>
      <c r="H21504" t="s">
        <v>12838</v>
      </c>
      <c r="I21504" t="s">
        <v>29359</v>
      </c>
      <c r="J21504" t="s">
        <v>29360</v>
      </c>
      <c r="M21504">
        <v>1036</v>
      </c>
    </row>
    <row r="21505" spans="1:13" hidden="1" x14ac:dyDescent="0.3">
      <c r="E21505" t="s">
        <v>1346</v>
      </c>
      <c r="F21505" t="s">
        <v>8289</v>
      </c>
      <c r="G21505" t="s">
        <v>11137</v>
      </c>
      <c r="H21505" t="s">
        <v>23419</v>
      </c>
      <c r="I21505" t="s">
        <v>29357</v>
      </c>
      <c r="M21505">
        <v>6838</v>
      </c>
    </row>
    <row r="21506" spans="1:13" hidden="1" x14ac:dyDescent="0.3">
      <c r="E21506" t="s">
        <v>1346</v>
      </c>
      <c r="F21506" t="s">
        <v>7403</v>
      </c>
      <c r="G21506" t="s">
        <v>11137</v>
      </c>
      <c r="H21506" t="s">
        <v>23420</v>
      </c>
      <c r="I21506" t="s">
        <v>29357</v>
      </c>
      <c r="M21506">
        <v>6838</v>
      </c>
    </row>
    <row r="21507" spans="1:13" x14ac:dyDescent="0.3">
      <c r="E21507" t="s">
        <v>184</v>
      </c>
      <c r="F21507" t="s">
        <v>2132</v>
      </c>
      <c r="G21507" t="s">
        <v>11138</v>
      </c>
      <c r="H21507" t="s">
        <v>12789</v>
      </c>
      <c r="I21507" t="s">
        <v>29358</v>
      </c>
      <c r="J21507" t="s">
        <v>29360</v>
      </c>
      <c r="M21507">
        <v>851</v>
      </c>
    </row>
    <row r="21508" spans="1:13" x14ac:dyDescent="0.3">
      <c r="E21508" t="s">
        <v>171</v>
      </c>
      <c r="F21508" t="s">
        <v>2132</v>
      </c>
      <c r="G21508" t="s">
        <v>11138</v>
      </c>
      <c r="H21508" t="s">
        <v>12762</v>
      </c>
      <c r="I21508" t="s">
        <v>29358</v>
      </c>
      <c r="J21508" t="s">
        <v>29360</v>
      </c>
      <c r="M21508">
        <v>852</v>
      </c>
    </row>
    <row r="21509" spans="1:13" hidden="1" x14ac:dyDescent="0.3">
      <c r="E21509" t="s">
        <v>1501</v>
      </c>
      <c r="F21509" t="s">
        <v>5476</v>
      </c>
      <c r="G21509" t="s">
        <v>11139</v>
      </c>
      <c r="H21509" t="s">
        <v>24976</v>
      </c>
      <c r="I21509" t="s">
        <v>29357</v>
      </c>
      <c r="M21509">
        <v>7307</v>
      </c>
    </row>
    <row r="21510" spans="1:13" x14ac:dyDescent="0.3">
      <c r="E21510" t="s">
        <v>171</v>
      </c>
      <c r="F21510" t="s">
        <v>2132</v>
      </c>
      <c r="G21510" t="s">
        <v>11138</v>
      </c>
      <c r="H21510" t="s">
        <v>12762</v>
      </c>
      <c r="I21510" t="s">
        <v>29358</v>
      </c>
      <c r="J21510" t="s">
        <v>29360</v>
      </c>
      <c r="M21510">
        <v>856</v>
      </c>
    </row>
    <row r="21511" spans="1:13" hidden="1" x14ac:dyDescent="0.3">
      <c r="E21511" t="s">
        <v>1501</v>
      </c>
      <c r="F21511" t="s">
        <v>5476</v>
      </c>
      <c r="G21511" t="s">
        <v>11139</v>
      </c>
      <c r="H21511" t="s">
        <v>24976</v>
      </c>
      <c r="I21511" t="s">
        <v>29357</v>
      </c>
      <c r="M21511">
        <v>7321</v>
      </c>
    </row>
    <row r="21512" spans="1:13" hidden="1" x14ac:dyDescent="0.3">
      <c r="A21512" t="s">
        <v>11138</v>
      </c>
      <c r="B21512">
        <v>1</v>
      </c>
      <c r="C21512">
        <v>1</v>
      </c>
      <c r="D21512">
        <v>1</v>
      </c>
      <c r="E21512" t="s">
        <v>1834</v>
      </c>
      <c r="F21512" t="s">
        <v>10579</v>
      </c>
      <c r="G21512" t="s">
        <v>11138</v>
      </c>
      <c r="H21512" t="s">
        <v>27950</v>
      </c>
      <c r="I21512" t="s">
        <v>29359</v>
      </c>
      <c r="J21512" t="s">
        <v>29363</v>
      </c>
      <c r="K21512" t="s">
        <v>29399</v>
      </c>
      <c r="L21512" t="s">
        <v>29390</v>
      </c>
      <c r="M21512">
        <v>8582</v>
      </c>
    </row>
    <row r="21513" spans="1:13" hidden="1" x14ac:dyDescent="0.3">
      <c r="A21513" t="s">
        <v>11138</v>
      </c>
      <c r="B21513">
        <v>1</v>
      </c>
      <c r="C21513">
        <v>1</v>
      </c>
      <c r="D21513">
        <v>1</v>
      </c>
      <c r="E21513" t="s">
        <v>380</v>
      </c>
      <c r="F21513" t="s">
        <v>3962</v>
      </c>
      <c r="G21513" t="s">
        <v>11138</v>
      </c>
      <c r="H21513" t="s">
        <v>14605</v>
      </c>
      <c r="I21513" t="s">
        <v>29359</v>
      </c>
      <c r="J21513" t="s">
        <v>29363</v>
      </c>
      <c r="K21513" t="s">
        <v>29399</v>
      </c>
      <c r="L21513" t="s">
        <v>29390</v>
      </c>
      <c r="M21513">
        <v>1682</v>
      </c>
    </row>
    <row r="21514" spans="1:13" hidden="1" x14ac:dyDescent="0.3">
      <c r="E21514" t="s">
        <v>1347</v>
      </c>
      <c r="F21514" t="s">
        <v>8393</v>
      </c>
      <c r="G21514" t="s">
        <v>11138</v>
      </c>
      <c r="H21514" t="s">
        <v>23428</v>
      </c>
      <c r="I21514" t="s">
        <v>29357</v>
      </c>
      <c r="M21514">
        <v>6840</v>
      </c>
    </row>
    <row r="21515" spans="1:13" x14ac:dyDescent="0.3">
      <c r="E21515" t="s">
        <v>189</v>
      </c>
      <c r="F21515" t="s">
        <v>2132</v>
      </c>
      <c r="G21515" t="s">
        <v>11138</v>
      </c>
      <c r="H21515" t="s">
        <v>12807</v>
      </c>
      <c r="I21515" t="s">
        <v>29358</v>
      </c>
      <c r="J21515" t="s">
        <v>29360</v>
      </c>
      <c r="M21515">
        <v>858</v>
      </c>
    </row>
    <row r="21516" spans="1:13" hidden="1" x14ac:dyDescent="0.3">
      <c r="A21516" t="s">
        <v>11138</v>
      </c>
      <c r="B21516">
        <v>1</v>
      </c>
      <c r="C21516">
        <v>1</v>
      </c>
      <c r="D21516">
        <v>1</v>
      </c>
      <c r="E21516" t="s">
        <v>561</v>
      </c>
      <c r="F21516" t="s">
        <v>4763</v>
      </c>
      <c r="G21516" t="s">
        <v>11138</v>
      </c>
      <c r="H21516" t="s">
        <v>16201</v>
      </c>
      <c r="I21516" t="s">
        <v>29359</v>
      </c>
      <c r="J21516" t="s">
        <v>29362</v>
      </c>
      <c r="K21516" t="s">
        <v>29390</v>
      </c>
      <c r="M21516">
        <v>2290</v>
      </c>
    </row>
    <row r="21517" spans="1:13" hidden="1" x14ac:dyDescent="0.3">
      <c r="A21517" t="s">
        <v>11138</v>
      </c>
      <c r="B21517">
        <v>1</v>
      </c>
      <c r="C21517">
        <v>1</v>
      </c>
      <c r="D21517">
        <v>1</v>
      </c>
      <c r="E21517" t="s">
        <v>374</v>
      </c>
      <c r="F21517" t="s">
        <v>3923</v>
      </c>
      <c r="G21517" t="s">
        <v>11138</v>
      </c>
      <c r="H21517" t="s">
        <v>14547</v>
      </c>
      <c r="I21517" t="s">
        <v>29359</v>
      </c>
      <c r="J21517" t="s">
        <v>29363</v>
      </c>
      <c r="K21517" t="s">
        <v>29399</v>
      </c>
      <c r="L21517" t="s">
        <v>29390</v>
      </c>
      <c r="M21517">
        <v>1668</v>
      </c>
    </row>
    <row r="21518" spans="1:13" hidden="1" x14ac:dyDescent="0.3">
      <c r="E21518" t="s">
        <v>1348</v>
      </c>
      <c r="F21518" t="s">
        <v>8394</v>
      </c>
      <c r="G21518" t="s">
        <v>11140</v>
      </c>
      <c r="H21518" t="s">
        <v>23432</v>
      </c>
      <c r="I21518" t="s">
        <v>29357</v>
      </c>
      <c r="M21518">
        <v>6841</v>
      </c>
    </row>
    <row r="21519" spans="1:13" x14ac:dyDescent="0.3">
      <c r="E21519" t="s">
        <v>171</v>
      </c>
      <c r="F21519" t="s">
        <v>2132</v>
      </c>
      <c r="G21519" t="s">
        <v>11138</v>
      </c>
      <c r="H21519" t="s">
        <v>12762</v>
      </c>
      <c r="I21519" t="s">
        <v>29358</v>
      </c>
      <c r="J21519" t="s">
        <v>29360</v>
      </c>
      <c r="M21519">
        <v>859</v>
      </c>
    </row>
    <row r="21520" spans="1:13" hidden="1" x14ac:dyDescent="0.3">
      <c r="E21520" t="s">
        <v>86</v>
      </c>
      <c r="F21520" t="s">
        <v>2538</v>
      </c>
      <c r="G21520" t="s">
        <v>11139</v>
      </c>
      <c r="H21520" t="s">
        <v>12047</v>
      </c>
      <c r="I21520" t="s">
        <v>29357</v>
      </c>
      <c r="M21520">
        <v>334</v>
      </c>
    </row>
    <row r="21521" spans="1:13" hidden="1" x14ac:dyDescent="0.3">
      <c r="E21521" t="s">
        <v>213</v>
      </c>
      <c r="F21521" t="s">
        <v>3055</v>
      </c>
      <c r="G21521" t="s">
        <v>11139</v>
      </c>
      <c r="H21521" t="s">
        <v>12892</v>
      </c>
      <c r="I21521" t="s">
        <v>29357</v>
      </c>
      <c r="M21521">
        <v>915</v>
      </c>
    </row>
    <row r="21522" spans="1:13" hidden="1" x14ac:dyDescent="0.3">
      <c r="E21522" t="s">
        <v>213</v>
      </c>
      <c r="F21522" t="s">
        <v>3055</v>
      </c>
      <c r="G21522" t="s">
        <v>11139</v>
      </c>
      <c r="H21522" t="s">
        <v>12892</v>
      </c>
      <c r="I21522" t="s">
        <v>29357</v>
      </c>
      <c r="M21522">
        <v>958</v>
      </c>
    </row>
    <row r="21523" spans="1:13" hidden="1" x14ac:dyDescent="0.3">
      <c r="E21523" t="s">
        <v>710</v>
      </c>
      <c r="F21523" t="s">
        <v>2371</v>
      </c>
      <c r="G21523" t="s">
        <v>11140</v>
      </c>
      <c r="H21523" t="s">
        <v>17610</v>
      </c>
      <c r="I21523" t="s">
        <v>29358</v>
      </c>
      <c r="J21523" t="s">
        <v>29361</v>
      </c>
      <c r="M21523">
        <v>2725</v>
      </c>
    </row>
    <row r="21524" spans="1:13" hidden="1" x14ac:dyDescent="0.3">
      <c r="E21524" t="s">
        <v>213</v>
      </c>
      <c r="F21524" t="s">
        <v>3055</v>
      </c>
      <c r="G21524" t="s">
        <v>11139</v>
      </c>
      <c r="H21524" t="s">
        <v>12892</v>
      </c>
      <c r="I21524" t="s">
        <v>29357</v>
      </c>
      <c r="M21524">
        <v>1003</v>
      </c>
    </row>
    <row r="21525" spans="1:13" hidden="1" x14ac:dyDescent="0.3">
      <c r="A21525" t="s">
        <v>11138</v>
      </c>
      <c r="B21525">
        <v>1</v>
      </c>
      <c r="C21525">
        <v>1</v>
      </c>
      <c r="D21525">
        <v>1</v>
      </c>
      <c r="E21525" t="s">
        <v>97</v>
      </c>
      <c r="F21525" t="s">
        <v>2463</v>
      </c>
      <c r="G21525" t="s">
        <v>11138</v>
      </c>
      <c r="H21525" t="s">
        <v>12161</v>
      </c>
      <c r="I21525" t="s">
        <v>29359</v>
      </c>
      <c r="J21525" t="s">
        <v>29360</v>
      </c>
      <c r="M21525">
        <v>409</v>
      </c>
    </row>
    <row r="21526" spans="1:13" hidden="1" x14ac:dyDescent="0.3">
      <c r="E21526" t="s">
        <v>1349</v>
      </c>
      <c r="F21526" t="s">
        <v>8397</v>
      </c>
      <c r="G21526" t="s">
        <v>11138</v>
      </c>
      <c r="H21526" t="s">
        <v>23439</v>
      </c>
      <c r="I21526" t="s">
        <v>29357</v>
      </c>
      <c r="M21526">
        <v>6842</v>
      </c>
    </row>
    <row r="21527" spans="1:13" hidden="1" x14ac:dyDescent="0.3">
      <c r="E21527" t="s">
        <v>1349</v>
      </c>
      <c r="F21527" t="s">
        <v>8397</v>
      </c>
      <c r="G21527" t="s">
        <v>11138</v>
      </c>
      <c r="H21527" t="s">
        <v>23440</v>
      </c>
      <c r="I21527" t="s">
        <v>29357</v>
      </c>
      <c r="M21527">
        <v>6842</v>
      </c>
    </row>
    <row r="21528" spans="1:13" hidden="1" x14ac:dyDescent="0.3">
      <c r="E21528" t="s">
        <v>1170</v>
      </c>
      <c r="F21528" t="s">
        <v>3055</v>
      </c>
      <c r="G21528" t="s">
        <v>11139</v>
      </c>
      <c r="H21528" t="s">
        <v>21645</v>
      </c>
      <c r="I21528" t="s">
        <v>29357</v>
      </c>
      <c r="M21528">
        <v>6179</v>
      </c>
    </row>
    <row r="21529" spans="1:13" x14ac:dyDescent="0.3">
      <c r="E21529" t="s">
        <v>190</v>
      </c>
      <c r="F21529" t="s">
        <v>2132</v>
      </c>
      <c r="G21529" t="s">
        <v>11138</v>
      </c>
      <c r="H21529" t="s">
        <v>12808</v>
      </c>
      <c r="I21529" t="s">
        <v>29358</v>
      </c>
      <c r="J21529" t="s">
        <v>29360</v>
      </c>
      <c r="M21529">
        <v>861</v>
      </c>
    </row>
    <row r="21530" spans="1:13" hidden="1" x14ac:dyDescent="0.3">
      <c r="A21530" t="s">
        <v>11138</v>
      </c>
      <c r="B21530">
        <v>1</v>
      </c>
      <c r="C21530">
        <v>1</v>
      </c>
      <c r="D21530">
        <v>1</v>
      </c>
      <c r="E21530" t="s">
        <v>247</v>
      </c>
      <c r="F21530" t="s">
        <v>2463</v>
      </c>
      <c r="G21530" t="s">
        <v>11138</v>
      </c>
      <c r="H21530" t="s">
        <v>13321</v>
      </c>
      <c r="I21530" t="s">
        <v>29359</v>
      </c>
      <c r="J21530" t="s">
        <v>29360</v>
      </c>
      <c r="M21530">
        <v>1219</v>
      </c>
    </row>
    <row r="21531" spans="1:13" x14ac:dyDescent="0.3">
      <c r="E21531" t="s">
        <v>193</v>
      </c>
      <c r="F21531" t="s">
        <v>2132</v>
      </c>
      <c r="G21531" t="s">
        <v>11138</v>
      </c>
      <c r="H21531" t="s">
        <v>12821</v>
      </c>
      <c r="I21531" t="s">
        <v>29358</v>
      </c>
      <c r="J21531" t="s">
        <v>29360</v>
      </c>
      <c r="M21531">
        <v>864</v>
      </c>
    </row>
    <row r="21532" spans="1:13" hidden="1" x14ac:dyDescent="0.3">
      <c r="E21532" t="s">
        <v>1170</v>
      </c>
      <c r="F21532" t="s">
        <v>3055</v>
      </c>
      <c r="G21532" t="s">
        <v>11139</v>
      </c>
      <c r="H21532" t="s">
        <v>21645</v>
      </c>
      <c r="I21532" t="s">
        <v>29357</v>
      </c>
      <c r="M21532">
        <v>6210</v>
      </c>
    </row>
    <row r="21533" spans="1:13" hidden="1" x14ac:dyDescent="0.3">
      <c r="E21533" t="s">
        <v>1170</v>
      </c>
      <c r="F21533" t="s">
        <v>3055</v>
      </c>
      <c r="G21533" t="s">
        <v>11139</v>
      </c>
      <c r="H21533" t="s">
        <v>21645</v>
      </c>
      <c r="I21533" t="s">
        <v>29357</v>
      </c>
      <c r="M21533">
        <v>6241</v>
      </c>
    </row>
    <row r="21534" spans="1:13" x14ac:dyDescent="0.3">
      <c r="E21534" t="s">
        <v>171</v>
      </c>
      <c r="F21534" t="s">
        <v>2132</v>
      </c>
      <c r="G21534" t="s">
        <v>11138</v>
      </c>
      <c r="H21534" t="s">
        <v>12762</v>
      </c>
      <c r="I21534" t="s">
        <v>29358</v>
      </c>
      <c r="J21534" t="s">
        <v>29360</v>
      </c>
      <c r="M21534">
        <v>870</v>
      </c>
    </row>
    <row r="21535" spans="1:13" hidden="1" x14ac:dyDescent="0.3">
      <c r="E21535" t="s">
        <v>724</v>
      </c>
      <c r="F21535" t="s">
        <v>2371</v>
      </c>
      <c r="G21535" t="s">
        <v>11140</v>
      </c>
      <c r="H21535" t="s">
        <v>17744</v>
      </c>
      <c r="I21535" t="s">
        <v>29358</v>
      </c>
      <c r="J21535" t="s">
        <v>29361</v>
      </c>
      <c r="M21535">
        <v>2756</v>
      </c>
    </row>
    <row r="21536" spans="1:13" hidden="1" x14ac:dyDescent="0.3">
      <c r="E21536" t="s">
        <v>1333</v>
      </c>
      <c r="F21536" t="s">
        <v>8333</v>
      </c>
      <c r="G21536" t="s">
        <v>11139</v>
      </c>
      <c r="H21536" t="s">
        <v>23325</v>
      </c>
      <c r="I21536" t="s">
        <v>29357</v>
      </c>
      <c r="M21536">
        <v>6825</v>
      </c>
    </row>
    <row r="21537" spans="1:13" hidden="1" x14ac:dyDescent="0.3">
      <c r="E21537" t="s">
        <v>1350</v>
      </c>
      <c r="F21537" t="s">
        <v>8402</v>
      </c>
      <c r="G21537" t="s">
        <v>11138</v>
      </c>
      <c r="H21537" t="s">
        <v>23450</v>
      </c>
      <c r="I21537" t="s">
        <v>29357</v>
      </c>
      <c r="M21537">
        <v>6843</v>
      </c>
    </row>
    <row r="21538" spans="1:13" hidden="1" x14ac:dyDescent="0.3">
      <c r="A21538" t="s">
        <v>11139</v>
      </c>
      <c r="B21538">
        <v>1</v>
      </c>
      <c r="C21538">
        <v>1</v>
      </c>
      <c r="D21538">
        <v>1</v>
      </c>
      <c r="E21538" t="s">
        <v>1895</v>
      </c>
      <c r="F21538" t="s">
        <v>10812</v>
      </c>
      <c r="G21538" t="s">
        <v>11139</v>
      </c>
      <c r="H21538" t="s">
        <v>28580</v>
      </c>
      <c r="I21538" t="s">
        <v>29358</v>
      </c>
      <c r="J21538" t="s">
        <v>29377</v>
      </c>
      <c r="K21538" t="s">
        <v>29401</v>
      </c>
      <c r="M21538">
        <v>8980</v>
      </c>
    </row>
    <row r="21539" spans="1:13" hidden="1" x14ac:dyDescent="0.3">
      <c r="A21539" t="s">
        <v>11138</v>
      </c>
      <c r="B21539">
        <v>1</v>
      </c>
      <c r="C21539">
        <v>1</v>
      </c>
      <c r="D21539">
        <v>1</v>
      </c>
      <c r="E21539" t="s">
        <v>247</v>
      </c>
      <c r="F21539" t="s">
        <v>2463</v>
      </c>
      <c r="G21539" t="s">
        <v>11138</v>
      </c>
      <c r="H21539" t="s">
        <v>13321</v>
      </c>
      <c r="I21539" t="s">
        <v>29359</v>
      </c>
      <c r="J21539" t="s">
        <v>29360</v>
      </c>
      <c r="M21539">
        <v>1219</v>
      </c>
    </row>
    <row r="21540" spans="1:13" hidden="1" x14ac:dyDescent="0.3">
      <c r="E21540" t="s">
        <v>1351</v>
      </c>
      <c r="F21540" t="s">
        <v>1351</v>
      </c>
      <c r="G21540" t="s">
        <v>11138</v>
      </c>
      <c r="H21540" t="s">
        <v>23453</v>
      </c>
      <c r="I21540" t="s">
        <v>29357</v>
      </c>
      <c r="M21540">
        <v>6844</v>
      </c>
    </row>
    <row r="21541" spans="1:13" hidden="1" x14ac:dyDescent="0.3">
      <c r="A21541" t="s">
        <v>11138</v>
      </c>
      <c r="B21541">
        <v>1</v>
      </c>
      <c r="C21541">
        <v>1</v>
      </c>
      <c r="D21541">
        <v>1</v>
      </c>
      <c r="E21541" t="s">
        <v>247</v>
      </c>
      <c r="F21541" t="s">
        <v>2463</v>
      </c>
      <c r="G21541" t="s">
        <v>11138</v>
      </c>
      <c r="H21541" t="s">
        <v>13330</v>
      </c>
      <c r="I21541" t="s">
        <v>29359</v>
      </c>
      <c r="J21541" t="s">
        <v>29360</v>
      </c>
      <c r="M21541">
        <v>1222</v>
      </c>
    </row>
    <row r="21542" spans="1:13" hidden="1" x14ac:dyDescent="0.3">
      <c r="E21542" t="s">
        <v>1601</v>
      </c>
      <c r="F21542" t="s">
        <v>9576</v>
      </c>
      <c r="G21542" t="s">
        <v>11139</v>
      </c>
      <c r="H21542" t="s">
        <v>25796</v>
      </c>
      <c r="I21542" t="s">
        <v>29357</v>
      </c>
      <c r="M21542">
        <v>7744</v>
      </c>
    </row>
    <row r="21543" spans="1:13" hidden="1" x14ac:dyDescent="0.3">
      <c r="A21543" t="s">
        <v>11138</v>
      </c>
      <c r="B21543">
        <v>1</v>
      </c>
      <c r="C21543">
        <v>1</v>
      </c>
      <c r="D21543">
        <v>1</v>
      </c>
      <c r="E21543" t="s">
        <v>247</v>
      </c>
      <c r="F21543" t="s">
        <v>2463</v>
      </c>
      <c r="G21543" t="s">
        <v>11138</v>
      </c>
      <c r="H21543" t="s">
        <v>13330</v>
      </c>
      <c r="I21543" t="s">
        <v>29359</v>
      </c>
      <c r="J21543" t="s">
        <v>29360</v>
      </c>
      <c r="M21543">
        <v>1222</v>
      </c>
    </row>
    <row r="21544" spans="1:13" x14ac:dyDescent="0.3">
      <c r="E21544" t="s">
        <v>201</v>
      </c>
      <c r="F21544" t="s">
        <v>2132</v>
      </c>
      <c r="G21544" t="s">
        <v>11138</v>
      </c>
      <c r="H21544" t="s">
        <v>12849</v>
      </c>
      <c r="I21544" t="s">
        <v>29358</v>
      </c>
      <c r="J21544" t="s">
        <v>29360</v>
      </c>
      <c r="M21544">
        <v>873</v>
      </c>
    </row>
    <row r="21545" spans="1:13" hidden="1" x14ac:dyDescent="0.3">
      <c r="E21545" t="s">
        <v>1351</v>
      </c>
      <c r="F21545" t="s">
        <v>8405</v>
      </c>
      <c r="G21545" t="s">
        <v>11137</v>
      </c>
      <c r="H21545" t="s">
        <v>23457</v>
      </c>
      <c r="I21545" t="s">
        <v>29357</v>
      </c>
      <c r="M21545">
        <v>6844</v>
      </c>
    </row>
    <row r="21546" spans="1:13" hidden="1" x14ac:dyDescent="0.3">
      <c r="E21546" t="s">
        <v>710</v>
      </c>
      <c r="F21546" t="s">
        <v>2371</v>
      </c>
      <c r="G21546" t="s">
        <v>11140</v>
      </c>
      <c r="H21546" t="s">
        <v>17610</v>
      </c>
      <c r="I21546" t="s">
        <v>29358</v>
      </c>
      <c r="J21546" t="s">
        <v>29361</v>
      </c>
      <c r="M21546">
        <v>2852</v>
      </c>
    </row>
    <row r="21547" spans="1:13" hidden="1" x14ac:dyDescent="0.3">
      <c r="A21547" t="s">
        <v>11137</v>
      </c>
      <c r="B21547">
        <v>0</v>
      </c>
      <c r="C21547">
        <v>0</v>
      </c>
      <c r="D21547" t="s">
        <v>11137</v>
      </c>
      <c r="E21547" t="s">
        <v>1916</v>
      </c>
      <c r="F21547" t="s">
        <v>10859</v>
      </c>
      <c r="G21547" t="s">
        <v>11139</v>
      </c>
      <c r="H21547" t="s">
        <v>28687</v>
      </c>
      <c r="I21547" t="s">
        <v>29359</v>
      </c>
      <c r="J21547" t="s">
        <v>29376</v>
      </c>
      <c r="M21547">
        <v>9045</v>
      </c>
    </row>
    <row r="21548" spans="1:13" hidden="1" x14ac:dyDescent="0.3">
      <c r="E21548" t="s">
        <v>1351</v>
      </c>
      <c r="F21548" t="s">
        <v>8405</v>
      </c>
      <c r="G21548" t="s">
        <v>11137</v>
      </c>
      <c r="H21548" t="s">
        <v>23460</v>
      </c>
      <c r="I21548" t="s">
        <v>29357</v>
      </c>
      <c r="M21548">
        <v>6844</v>
      </c>
    </row>
    <row r="21549" spans="1:13" hidden="1" x14ac:dyDescent="0.3">
      <c r="A21549" t="s">
        <v>11138</v>
      </c>
      <c r="B21549">
        <v>1</v>
      </c>
      <c r="C21549">
        <v>1</v>
      </c>
      <c r="D21549">
        <v>1</v>
      </c>
      <c r="E21549" t="s">
        <v>247</v>
      </c>
      <c r="F21549" t="s">
        <v>2463</v>
      </c>
      <c r="G21549" t="s">
        <v>11138</v>
      </c>
      <c r="H21549" t="s">
        <v>13330</v>
      </c>
      <c r="I21549" t="s">
        <v>29359</v>
      </c>
      <c r="J21549" t="s">
        <v>29360</v>
      </c>
      <c r="M21549">
        <v>1222</v>
      </c>
    </row>
    <row r="21550" spans="1:13" hidden="1" x14ac:dyDescent="0.3">
      <c r="A21550" t="s">
        <v>11138</v>
      </c>
      <c r="B21550">
        <v>1</v>
      </c>
      <c r="C21550">
        <v>1</v>
      </c>
      <c r="D21550">
        <v>1</v>
      </c>
      <c r="E21550" t="s">
        <v>247</v>
      </c>
      <c r="F21550" t="s">
        <v>2463</v>
      </c>
      <c r="G21550" t="s">
        <v>11138</v>
      </c>
      <c r="H21550" t="s">
        <v>13330</v>
      </c>
      <c r="I21550" t="s">
        <v>29359</v>
      </c>
      <c r="J21550" t="s">
        <v>29360</v>
      </c>
      <c r="M21550">
        <v>1222</v>
      </c>
    </row>
    <row r="21551" spans="1:13" hidden="1" x14ac:dyDescent="0.3">
      <c r="E21551" t="s">
        <v>908</v>
      </c>
      <c r="F21551" t="s">
        <v>2371</v>
      </c>
      <c r="G21551" t="s">
        <v>11140</v>
      </c>
      <c r="H21551" t="s">
        <v>19070</v>
      </c>
      <c r="I21551" t="s">
        <v>29358</v>
      </c>
      <c r="J21551" t="s">
        <v>29361</v>
      </c>
      <c r="M21551">
        <v>5001</v>
      </c>
    </row>
    <row r="21552" spans="1:13" hidden="1" x14ac:dyDescent="0.3">
      <c r="A21552" t="s">
        <v>11138</v>
      </c>
      <c r="B21552">
        <v>0</v>
      </c>
      <c r="C21552">
        <v>0</v>
      </c>
      <c r="D21552">
        <v>1</v>
      </c>
      <c r="E21552" t="s">
        <v>525</v>
      </c>
      <c r="F21552" t="s">
        <v>2463</v>
      </c>
      <c r="G21552" t="s">
        <v>11138</v>
      </c>
      <c r="H21552" t="s">
        <v>15776</v>
      </c>
      <c r="I21552" t="s">
        <v>29359</v>
      </c>
      <c r="J21552" t="s">
        <v>29360</v>
      </c>
      <c r="M21552">
        <v>2223</v>
      </c>
    </row>
    <row r="21553" spans="1:13" hidden="1" x14ac:dyDescent="0.3">
      <c r="A21553" t="s">
        <v>11138</v>
      </c>
      <c r="B21553">
        <v>1</v>
      </c>
      <c r="C21553">
        <v>1</v>
      </c>
      <c r="D21553">
        <v>1</v>
      </c>
      <c r="E21553" t="s">
        <v>525</v>
      </c>
      <c r="F21553" t="s">
        <v>2463</v>
      </c>
      <c r="G21553" t="s">
        <v>11138</v>
      </c>
      <c r="H21553" t="s">
        <v>15783</v>
      </c>
      <c r="I21553" t="s">
        <v>29359</v>
      </c>
      <c r="J21553" t="s">
        <v>29360</v>
      </c>
      <c r="M21553">
        <v>2224</v>
      </c>
    </row>
    <row r="21554" spans="1:13" hidden="1" x14ac:dyDescent="0.3">
      <c r="A21554" t="s">
        <v>11138</v>
      </c>
      <c r="B21554">
        <v>1</v>
      </c>
      <c r="C21554">
        <v>1</v>
      </c>
      <c r="D21554">
        <v>1</v>
      </c>
      <c r="E21554" t="s">
        <v>525</v>
      </c>
      <c r="F21554" t="s">
        <v>2463</v>
      </c>
      <c r="G21554" t="s">
        <v>11138</v>
      </c>
      <c r="H21554" t="s">
        <v>15783</v>
      </c>
      <c r="I21554" t="s">
        <v>29359</v>
      </c>
      <c r="J21554" t="s">
        <v>29360</v>
      </c>
      <c r="M21554">
        <v>2225</v>
      </c>
    </row>
    <row r="21555" spans="1:13" hidden="1" x14ac:dyDescent="0.3">
      <c r="A21555" t="s">
        <v>11138</v>
      </c>
      <c r="B21555">
        <v>1</v>
      </c>
      <c r="C21555">
        <v>1</v>
      </c>
      <c r="D21555">
        <v>1</v>
      </c>
      <c r="E21555" t="s">
        <v>525</v>
      </c>
      <c r="F21555" t="s">
        <v>2463</v>
      </c>
      <c r="G21555" t="s">
        <v>11138</v>
      </c>
      <c r="H21555" t="s">
        <v>15811</v>
      </c>
      <c r="I21555" t="s">
        <v>29359</v>
      </c>
      <c r="J21555" t="s">
        <v>29360</v>
      </c>
      <c r="M21555">
        <v>2234</v>
      </c>
    </row>
    <row r="21556" spans="1:13" hidden="1" x14ac:dyDescent="0.3">
      <c r="A21556" t="s">
        <v>11138</v>
      </c>
      <c r="B21556">
        <v>1</v>
      </c>
      <c r="C21556">
        <v>1</v>
      </c>
      <c r="D21556">
        <v>1</v>
      </c>
      <c r="E21556" t="s">
        <v>707</v>
      </c>
      <c r="F21556" t="s">
        <v>2463</v>
      </c>
      <c r="G21556" t="s">
        <v>11138</v>
      </c>
      <c r="H21556" t="s">
        <v>17468</v>
      </c>
      <c r="I21556" t="s">
        <v>29359</v>
      </c>
      <c r="J21556" t="s">
        <v>29360</v>
      </c>
      <c r="M21556">
        <v>2683</v>
      </c>
    </row>
    <row r="21557" spans="1:13" hidden="1" x14ac:dyDescent="0.3">
      <c r="E21557" t="s">
        <v>924</v>
      </c>
      <c r="F21557" t="s">
        <v>2371</v>
      </c>
      <c r="G21557" t="s">
        <v>11140</v>
      </c>
      <c r="H21557" t="s">
        <v>19157</v>
      </c>
      <c r="I21557" t="s">
        <v>29358</v>
      </c>
      <c r="J21557" t="s">
        <v>29361</v>
      </c>
      <c r="M21557">
        <v>5032</v>
      </c>
    </row>
    <row r="21558" spans="1:13" hidden="1" x14ac:dyDescent="0.3">
      <c r="E21558" t="s">
        <v>1352</v>
      </c>
      <c r="F21558" t="s">
        <v>1351</v>
      </c>
      <c r="G21558" t="s">
        <v>11138</v>
      </c>
      <c r="H21558" t="s">
        <v>23467</v>
      </c>
      <c r="I21558" t="s">
        <v>29357</v>
      </c>
      <c r="M21558">
        <v>6845</v>
      </c>
    </row>
    <row r="21559" spans="1:13" hidden="1" x14ac:dyDescent="0.3">
      <c r="E21559" t="s">
        <v>1352</v>
      </c>
      <c r="F21559" t="s">
        <v>8406</v>
      </c>
      <c r="G21559" t="s">
        <v>11139</v>
      </c>
      <c r="H21559" t="s">
        <v>23468</v>
      </c>
      <c r="I21559" t="s">
        <v>29357</v>
      </c>
      <c r="M21559">
        <v>6845</v>
      </c>
    </row>
    <row r="21560" spans="1:13" hidden="1" x14ac:dyDescent="0.3">
      <c r="E21560" t="s">
        <v>113</v>
      </c>
      <c r="F21560" t="s">
        <v>2671</v>
      </c>
      <c r="G21560" t="s">
        <v>11139</v>
      </c>
      <c r="H21560" t="s">
        <v>12219</v>
      </c>
      <c r="I21560" t="s">
        <v>29357</v>
      </c>
      <c r="M21560">
        <v>428</v>
      </c>
    </row>
    <row r="21561" spans="1:13" hidden="1" x14ac:dyDescent="0.3">
      <c r="A21561" t="s">
        <v>11139</v>
      </c>
      <c r="B21561">
        <v>1</v>
      </c>
      <c r="C21561">
        <v>1</v>
      </c>
      <c r="D21561">
        <v>1</v>
      </c>
      <c r="E21561" t="s">
        <v>1466</v>
      </c>
      <c r="F21561" t="s">
        <v>8885</v>
      </c>
      <c r="G21561" t="s">
        <v>11139</v>
      </c>
      <c r="H21561" t="s">
        <v>24552</v>
      </c>
      <c r="I21561" t="s">
        <v>29359</v>
      </c>
      <c r="J21561" t="s">
        <v>29369</v>
      </c>
      <c r="M21561">
        <v>7178</v>
      </c>
    </row>
    <row r="21562" spans="1:13" x14ac:dyDescent="0.3">
      <c r="E21562" t="s">
        <v>190</v>
      </c>
      <c r="F21562" t="s">
        <v>2132</v>
      </c>
      <c r="G21562" t="s">
        <v>11138</v>
      </c>
      <c r="H21562" t="s">
        <v>12808</v>
      </c>
      <c r="I21562" t="s">
        <v>29358</v>
      </c>
      <c r="J21562" t="s">
        <v>29360</v>
      </c>
      <c r="M21562">
        <v>878</v>
      </c>
    </row>
    <row r="21563" spans="1:13" hidden="1" x14ac:dyDescent="0.3">
      <c r="E21563" t="s">
        <v>1575</v>
      </c>
      <c r="F21563" t="s">
        <v>2671</v>
      </c>
      <c r="G21563" t="s">
        <v>11139</v>
      </c>
      <c r="H21563" t="s">
        <v>25595</v>
      </c>
      <c r="I21563" t="s">
        <v>29357</v>
      </c>
      <c r="M21563">
        <v>7675</v>
      </c>
    </row>
    <row r="21564" spans="1:13" x14ac:dyDescent="0.3">
      <c r="E21564" t="s">
        <v>171</v>
      </c>
      <c r="F21564" t="s">
        <v>2132</v>
      </c>
      <c r="G21564" t="s">
        <v>11138</v>
      </c>
      <c r="H21564" t="s">
        <v>12762</v>
      </c>
      <c r="I21564" t="s">
        <v>29358</v>
      </c>
      <c r="J21564" t="s">
        <v>29360</v>
      </c>
      <c r="M21564">
        <v>879</v>
      </c>
    </row>
    <row r="21565" spans="1:13" hidden="1" x14ac:dyDescent="0.3">
      <c r="E21565" t="s">
        <v>1842</v>
      </c>
      <c r="F21565" t="s">
        <v>2671</v>
      </c>
      <c r="G21565" t="s">
        <v>11139</v>
      </c>
      <c r="H21565" t="s">
        <v>28014</v>
      </c>
      <c r="I21565" t="s">
        <v>29357</v>
      </c>
      <c r="M21565">
        <v>8596</v>
      </c>
    </row>
    <row r="21566" spans="1:13" hidden="1" x14ac:dyDescent="0.3">
      <c r="E21566" t="s">
        <v>1353</v>
      </c>
      <c r="F21566" t="s">
        <v>8407</v>
      </c>
      <c r="G21566" t="s">
        <v>11138</v>
      </c>
      <c r="H21566" t="s">
        <v>23474</v>
      </c>
      <c r="I21566" t="s">
        <v>29357</v>
      </c>
      <c r="M21566">
        <v>6846</v>
      </c>
    </row>
    <row r="21567" spans="1:13" hidden="1" x14ac:dyDescent="0.3">
      <c r="A21567" t="s">
        <v>11138</v>
      </c>
      <c r="B21567">
        <v>1</v>
      </c>
      <c r="C21567">
        <v>1</v>
      </c>
      <c r="D21567">
        <v>1</v>
      </c>
      <c r="E21567" t="s">
        <v>707</v>
      </c>
      <c r="F21567" t="s">
        <v>2463</v>
      </c>
      <c r="G21567" t="s">
        <v>11138</v>
      </c>
      <c r="H21567" t="s">
        <v>17468</v>
      </c>
      <c r="I21567" t="s">
        <v>29359</v>
      </c>
      <c r="J21567" t="s">
        <v>29360</v>
      </c>
      <c r="M21567">
        <v>2683</v>
      </c>
    </row>
    <row r="21568" spans="1:13" hidden="1" x14ac:dyDescent="0.3">
      <c r="A21568" t="s">
        <v>11138</v>
      </c>
      <c r="B21568">
        <v>1</v>
      </c>
      <c r="C21568">
        <v>1</v>
      </c>
      <c r="D21568">
        <v>1</v>
      </c>
      <c r="E21568" t="s">
        <v>1431</v>
      </c>
      <c r="F21568" t="s">
        <v>2463</v>
      </c>
      <c r="G21568" t="s">
        <v>11138</v>
      </c>
      <c r="H21568" t="s">
        <v>24204</v>
      </c>
      <c r="I21568" t="s">
        <v>29359</v>
      </c>
      <c r="J21568" t="s">
        <v>29360</v>
      </c>
      <c r="M21568">
        <v>7089</v>
      </c>
    </row>
    <row r="21569" spans="1:13" hidden="1" x14ac:dyDescent="0.3">
      <c r="E21569" t="s">
        <v>1353</v>
      </c>
      <c r="F21569" t="s">
        <v>8408</v>
      </c>
      <c r="G21569" t="s">
        <v>11138</v>
      </c>
      <c r="H21569" t="s">
        <v>23476</v>
      </c>
      <c r="I21569" t="s">
        <v>29357</v>
      </c>
      <c r="M21569">
        <v>6846</v>
      </c>
    </row>
    <row r="21570" spans="1:13" hidden="1" x14ac:dyDescent="0.3">
      <c r="A21570" t="s">
        <v>11138</v>
      </c>
      <c r="B21570">
        <v>1</v>
      </c>
      <c r="C21570">
        <v>1</v>
      </c>
      <c r="D21570">
        <v>1</v>
      </c>
      <c r="E21570" t="s">
        <v>1431</v>
      </c>
      <c r="F21570" t="s">
        <v>2463</v>
      </c>
      <c r="G21570" t="s">
        <v>11138</v>
      </c>
      <c r="H21570" t="s">
        <v>24204</v>
      </c>
      <c r="I21570" t="s">
        <v>29359</v>
      </c>
      <c r="J21570" t="s">
        <v>29360</v>
      </c>
      <c r="M21570">
        <v>7090</v>
      </c>
    </row>
    <row r="21571" spans="1:13" hidden="1" x14ac:dyDescent="0.3">
      <c r="A21571" t="s">
        <v>11138</v>
      </c>
      <c r="B21571">
        <v>1</v>
      </c>
      <c r="C21571">
        <v>1</v>
      </c>
      <c r="D21571">
        <v>1</v>
      </c>
      <c r="E21571" t="s">
        <v>1431</v>
      </c>
      <c r="F21571" t="s">
        <v>2463</v>
      </c>
      <c r="G21571" t="s">
        <v>11138</v>
      </c>
      <c r="H21571" t="s">
        <v>24204</v>
      </c>
      <c r="I21571" t="s">
        <v>29359</v>
      </c>
      <c r="J21571" t="s">
        <v>29360</v>
      </c>
      <c r="M21571">
        <v>7091</v>
      </c>
    </row>
    <row r="21572" spans="1:13" hidden="1" x14ac:dyDescent="0.3">
      <c r="E21572" t="s">
        <v>1353</v>
      </c>
      <c r="F21572" t="s">
        <v>8409</v>
      </c>
      <c r="G21572" t="s">
        <v>11138</v>
      </c>
      <c r="H21572" t="s">
        <v>23477</v>
      </c>
      <c r="I21572" t="s">
        <v>29357</v>
      </c>
      <c r="M21572">
        <v>6846</v>
      </c>
    </row>
    <row r="21573" spans="1:13" hidden="1" x14ac:dyDescent="0.3">
      <c r="E21573" t="s">
        <v>1353</v>
      </c>
      <c r="F21573" t="s">
        <v>8407</v>
      </c>
      <c r="G21573" t="s">
        <v>11138</v>
      </c>
      <c r="H21573" t="s">
        <v>23478</v>
      </c>
      <c r="I21573" t="s">
        <v>29357</v>
      </c>
      <c r="M21573">
        <v>6846</v>
      </c>
    </row>
    <row r="21574" spans="1:13" hidden="1" x14ac:dyDescent="0.3">
      <c r="A21574" t="s">
        <v>11138</v>
      </c>
      <c r="B21574">
        <v>1</v>
      </c>
      <c r="C21574">
        <v>1</v>
      </c>
      <c r="D21574">
        <v>1</v>
      </c>
      <c r="E21574" t="s">
        <v>1431</v>
      </c>
      <c r="F21574" t="s">
        <v>2463</v>
      </c>
      <c r="G21574" t="s">
        <v>11138</v>
      </c>
      <c r="H21574" t="s">
        <v>24209</v>
      </c>
      <c r="I21574" t="s">
        <v>29359</v>
      </c>
      <c r="J21574" t="s">
        <v>29360</v>
      </c>
      <c r="M21574">
        <v>7092</v>
      </c>
    </row>
    <row r="21575" spans="1:13" hidden="1" x14ac:dyDescent="0.3">
      <c r="E21575" t="s">
        <v>1353</v>
      </c>
      <c r="F21575" t="s">
        <v>8410</v>
      </c>
      <c r="G21575" t="s">
        <v>11138</v>
      </c>
      <c r="H21575" t="s">
        <v>23480</v>
      </c>
      <c r="I21575" t="s">
        <v>29357</v>
      </c>
      <c r="M21575">
        <v>6846</v>
      </c>
    </row>
    <row r="21576" spans="1:13" hidden="1" x14ac:dyDescent="0.3">
      <c r="E21576" t="s">
        <v>1353</v>
      </c>
      <c r="F21576" t="s">
        <v>8409</v>
      </c>
      <c r="G21576" t="s">
        <v>11138</v>
      </c>
      <c r="H21576" t="s">
        <v>23481</v>
      </c>
      <c r="I21576" t="s">
        <v>29357</v>
      </c>
      <c r="M21576">
        <v>6846</v>
      </c>
    </row>
    <row r="21577" spans="1:13" hidden="1" x14ac:dyDescent="0.3">
      <c r="A21577" t="s">
        <v>11138</v>
      </c>
      <c r="B21577">
        <v>1</v>
      </c>
      <c r="C21577">
        <v>1</v>
      </c>
      <c r="D21577">
        <v>1</v>
      </c>
      <c r="E21577" t="s">
        <v>1431</v>
      </c>
      <c r="F21577" t="s">
        <v>2463</v>
      </c>
      <c r="G21577" t="s">
        <v>11138</v>
      </c>
      <c r="H21577" t="s">
        <v>24265</v>
      </c>
      <c r="I21577" t="s">
        <v>29359</v>
      </c>
      <c r="J21577" t="s">
        <v>29360</v>
      </c>
      <c r="M21577">
        <v>7102</v>
      </c>
    </row>
    <row r="21578" spans="1:13" hidden="1" x14ac:dyDescent="0.3">
      <c r="E21578" t="s">
        <v>1113</v>
      </c>
      <c r="F21578" t="s">
        <v>7161</v>
      </c>
      <c r="G21578" t="s">
        <v>11140</v>
      </c>
      <c r="H21578" t="s">
        <v>20823</v>
      </c>
      <c r="I21578" t="s">
        <v>29358</v>
      </c>
      <c r="J21578" t="s">
        <v>29361</v>
      </c>
      <c r="M21578">
        <v>5840</v>
      </c>
    </row>
    <row r="21579" spans="1:13" hidden="1" x14ac:dyDescent="0.3">
      <c r="E21579" t="s">
        <v>1354</v>
      </c>
      <c r="F21579" t="s">
        <v>8411</v>
      </c>
      <c r="G21579" t="s">
        <v>11140</v>
      </c>
      <c r="H21579" t="s">
        <v>23484</v>
      </c>
      <c r="I21579" t="s">
        <v>29357</v>
      </c>
      <c r="M21579">
        <v>6847</v>
      </c>
    </row>
    <row r="21580" spans="1:13" hidden="1" x14ac:dyDescent="0.3">
      <c r="E21580" t="s">
        <v>1354</v>
      </c>
      <c r="F21580" t="s">
        <v>8411</v>
      </c>
      <c r="G21580" t="s">
        <v>11140</v>
      </c>
      <c r="H21580" t="s">
        <v>23485</v>
      </c>
      <c r="I21580" t="s">
        <v>29357</v>
      </c>
      <c r="M21580">
        <v>6848</v>
      </c>
    </row>
    <row r="21581" spans="1:13" x14ac:dyDescent="0.3">
      <c r="E21581" t="s">
        <v>184</v>
      </c>
      <c r="F21581" t="s">
        <v>2132</v>
      </c>
      <c r="G21581" t="s">
        <v>11138</v>
      </c>
      <c r="H21581" t="s">
        <v>12789</v>
      </c>
      <c r="I21581" t="s">
        <v>29358</v>
      </c>
      <c r="J21581" t="s">
        <v>29360</v>
      </c>
      <c r="M21581">
        <v>881</v>
      </c>
    </row>
    <row r="21582" spans="1:13" hidden="1" x14ac:dyDescent="0.3">
      <c r="A21582" t="s">
        <v>11138</v>
      </c>
      <c r="B21582">
        <v>1</v>
      </c>
      <c r="C21582">
        <v>1</v>
      </c>
      <c r="D21582">
        <v>1</v>
      </c>
      <c r="E21582" t="s">
        <v>1431</v>
      </c>
      <c r="F21582" t="s">
        <v>2463</v>
      </c>
      <c r="G21582" t="s">
        <v>11138</v>
      </c>
      <c r="H21582" t="s">
        <v>24266</v>
      </c>
      <c r="I21582" t="s">
        <v>29359</v>
      </c>
      <c r="J21582" t="s">
        <v>29360</v>
      </c>
      <c r="M21582">
        <v>7103</v>
      </c>
    </row>
    <row r="21583" spans="1:13" hidden="1" x14ac:dyDescent="0.3">
      <c r="E21583" t="s">
        <v>1354</v>
      </c>
      <c r="F21583" t="s">
        <v>8412</v>
      </c>
      <c r="G21583" t="s">
        <v>11138</v>
      </c>
      <c r="H21583" t="s">
        <v>23488</v>
      </c>
      <c r="I21583" t="s">
        <v>29357</v>
      </c>
      <c r="M21583">
        <v>6848</v>
      </c>
    </row>
    <row r="21584" spans="1:13" hidden="1" x14ac:dyDescent="0.3">
      <c r="E21584" t="s">
        <v>1354</v>
      </c>
      <c r="F21584" t="s">
        <v>2995</v>
      </c>
      <c r="G21584" t="s">
        <v>11137</v>
      </c>
      <c r="H21584" t="s">
        <v>23489</v>
      </c>
      <c r="I21584" t="s">
        <v>29357</v>
      </c>
      <c r="M21584">
        <v>6848</v>
      </c>
    </row>
    <row r="21585" spans="1:13" hidden="1" x14ac:dyDescent="0.3">
      <c r="E21585" t="s">
        <v>1113</v>
      </c>
      <c r="F21585" t="s">
        <v>7161</v>
      </c>
      <c r="G21585" t="s">
        <v>11140</v>
      </c>
      <c r="H21585" t="s">
        <v>20823</v>
      </c>
      <c r="I21585" t="s">
        <v>29358</v>
      </c>
      <c r="J21585" t="s">
        <v>29361</v>
      </c>
      <c r="M21585">
        <v>5841</v>
      </c>
    </row>
    <row r="21586" spans="1:13" hidden="1" x14ac:dyDescent="0.3">
      <c r="A21586" t="s">
        <v>11138</v>
      </c>
      <c r="B21586">
        <v>1</v>
      </c>
      <c r="C21586">
        <v>1</v>
      </c>
      <c r="D21586">
        <v>1</v>
      </c>
      <c r="E21586" t="s">
        <v>1690</v>
      </c>
      <c r="F21586" t="s">
        <v>2463</v>
      </c>
      <c r="G21586" t="s">
        <v>11138</v>
      </c>
      <c r="H21586" t="s">
        <v>26581</v>
      </c>
      <c r="I21586" t="s">
        <v>29359</v>
      </c>
      <c r="J21586" t="s">
        <v>29360</v>
      </c>
      <c r="M21586">
        <v>7932</v>
      </c>
    </row>
    <row r="21587" spans="1:13" hidden="1" x14ac:dyDescent="0.3">
      <c r="E21587" t="s">
        <v>1113</v>
      </c>
      <c r="F21587" t="s">
        <v>7161</v>
      </c>
      <c r="G21587" t="s">
        <v>11140</v>
      </c>
      <c r="H21587" t="s">
        <v>20823</v>
      </c>
      <c r="I21587" t="s">
        <v>29358</v>
      </c>
      <c r="J21587" t="s">
        <v>29361</v>
      </c>
      <c r="M21587">
        <v>5842</v>
      </c>
    </row>
    <row r="21588" spans="1:13" hidden="1" x14ac:dyDescent="0.3">
      <c r="A21588" t="s">
        <v>11139</v>
      </c>
      <c r="B21588">
        <v>1</v>
      </c>
      <c r="C21588">
        <v>1</v>
      </c>
      <c r="D21588">
        <v>1</v>
      </c>
      <c r="E21588" t="s">
        <v>45</v>
      </c>
      <c r="F21588" t="s">
        <v>2222</v>
      </c>
      <c r="G21588" t="s">
        <v>11139</v>
      </c>
      <c r="H21588" t="s">
        <v>11440</v>
      </c>
      <c r="I21588" t="s">
        <v>29359</v>
      </c>
      <c r="J21588" t="s">
        <v>29369</v>
      </c>
      <c r="M21588">
        <v>124</v>
      </c>
    </row>
    <row r="21589" spans="1:13" hidden="1" x14ac:dyDescent="0.3">
      <c r="A21589" t="s">
        <v>11138</v>
      </c>
      <c r="B21589">
        <v>1</v>
      </c>
      <c r="C21589">
        <v>1</v>
      </c>
      <c r="D21589">
        <v>1</v>
      </c>
      <c r="E21589" t="s">
        <v>1690</v>
      </c>
      <c r="F21589" t="s">
        <v>2463</v>
      </c>
      <c r="G21589" t="s">
        <v>11138</v>
      </c>
      <c r="H21589" t="s">
        <v>26633</v>
      </c>
      <c r="I21589" t="s">
        <v>29359</v>
      </c>
      <c r="J21589" t="s">
        <v>29360</v>
      </c>
      <c r="M21589">
        <v>7942</v>
      </c>
    </row>
    <row r="21590" spans="1:13" hidden="1" x14ac:dyDescent="0.3">
      <c r="A21590" t="s">
        <v>11138</v>
      </c>
      <c r="B21590">
        <v>1</v>
      </c>
      <c r="C21590">
        <v>1</v>
      </c>
      <c r="D21590">
        <v>1</v>
      </c>
      <c r="E21590" t="s">
        <v>674</v>
      </c>
      <c r="F21590" t="s">
        <v>2463</v>
      </c>
      <c r="G21590" t="s">
        <v>11138</v>
      </c>
      <c r="H21590" t="s">
        <v>27480</v>
      </c>
      <c r="I21590" t="s">
        <v>29359</v>
      </c>
      <c r="J21590" t="s">
        <v>29360</v>
      </c>
      <c r="M21590">
        <v>8354</v>
      </c>
    </row>
    <row r="21591" spans="1:13" hidden="1" x14ac:dyDescent="0.3">
      <c r="A21591" t="s">
        <v>11138</v>
      </c>
      <c r="B21591">
        <v>1</v>
      </c>
      <c r="C21591">
        <v>1</v>
      </c>
      <c r="D21591">
        <v>1</v>
      </c>
      <c r="E21591" t="s">
        <v>1944</v>
      </c>
      <c r="F21591" t="s">
        <v>2463</v>
      </c>
      <c r="G21591" t="s">
        <v>11138</v>
      </c>
      <c r="H21591" t="s">
        <v>28942</v>
      </c>
      <c r="I21591" t="s">
        <v>29359</v>
      </c>
      <c r="J21591" t="s">
        <v>29360</v>
      </c>
      <c r="M21591">
        <v>9212</v>
      </c>
    </row>
    <row r="21592" spans="1:13" hidden="1" x14ac:dyDescent="0.3">
      <c r="A21592" t="s">
        <v>11138</v>
      </c>
      <c r="B21592">
        <v>1</v>
      </c>
      <c r="C21592">
        <v>1</v>
      </c>
      <c r="D21592">
        <v>1</v>
      </c>
      <c r="E21592" t="s">
        <v>655</v>
      </c>
      <c r="F21592" t="s">
        <v>5195</v>
      </c>
      <c r="G21592" t="s">
        <v>11138</v>
      </c>
      <c r="H21592" t="s">
        <v>17080</v>
      </c>
      <c r="I21592" t="s">
        <v>29359</v>
      </c>
      <c r="J21592" t="s">
        <v>29363</v>
      </c>
      <c r="K21592" t="s">
        <v>29399</v>
      </c>
      <c r="L21592" t="s">
        <v>29390</v>
      </c>
      <c r="M21592">
        <v>2490</v>
      </c>
    </row>
    <row r="21593" spans="1:13" hidden="1" x14ac:dyDescent="0.3">
      <c r="A21593" t="s">
        <v>11138</v>
      </c>
      <c r="B21593">
        <v>1</v>
      </c>
      <c r="C21593">
        <v>1</v>
      </c>
      <c r="D21593">
        <v>1</v>
      </c>
      <c r="E21593" t="s">
        <v>74</v>
      </c>
      <c r="F21593" t="s">
        <v>2440</v>
      </c>
      <c r="G21593" t="s">
        <v>11138</v>
      </c>
      <c r="H21593" t="s">
        <v>11854</v>
      </c>
      <c r="I21593" t="s">
        <v>29359</v>
      </c>
      <c r="J21593" t="s">
        <v>29363</v>
      </c>
      <c r="K21593" t="s">
        <v>29399</v>
      </c>
      <c r="L21593" t="s">
        <v>29390</v>
      </c>
      <c r="M21593">
        <v>294</v>
      </c>
    </row>
    <row r="21594" spans="1:13" hidden="1" x14ac:dyDescent="0.3">
      <c r="A21594" t="s">
        <v>11138</v>
      </c>
      <c r="B21594">
        <v>1</v>
      </c>
      <c r="C21594">
        <v>1</v>
      </c>
      <c r="D21594">
        <v>1</v>
      </c>
      <c r="E21594" t="s">
        <v>1400</v>
      </c>
      <c r="F21594" t="s">
        <v>8596</v>
      </c>
      <c r="G21594" t="s">
        <v>11138</v>
      </c>
      <c r="H21594" t="s">
        <v>23876</v>
      </c>
      <c r="I21594" t="s">
        <v>29359</v>
      </c>
      <c r="J21594" t="s">
        <v>29363</v>
      </c>
      <c r="K21594" t="s">
        <v>29399</v>
      </c>
      <c r="L21594" t="s">
        <v>29403</v>
      </c>
      <c r="M21594">
        <v>6938</v>
      </c>
    </row>
    <row r="21595" spans="1:13" hidden="1" x14ac:dyDescent="0.3">
      <c r="A21595" t="s">
        <v>11138</v>
      </c>
      <c r="B21595">
        <v>1</v>
      </c>
      <c r="C21595">
        <v>1</v>
      </c>
      <c r="D21595">
        <v>1</v>
      </c>
      <c r="E21595" t="s">
        <v>525</v>
      </c>
      <c r="F21595" t="s">
        <v>4537</v>
      </c>
      <c r="G21595" t="s">
        <v>11138</v>
      </c>
      <c r="H21595" t="s">
        <v>15771</v>
      </c>
      <c r="I21595" t="s">
        <v>29359</v>
      </c>
      <c r="J21595" t="s">
        <v>29363</v>
      </c>
      <c r="K21595" t="s">
        <v>29399</v>
      </c>
      <c r="L21595" t="s">
        <v>29390</v>
      </c>
      <c r="M21595">
        <v>2223</v>
      </c>
    </row>
    <row r="21596" spans="1:13" hidden="1" x14ac:dyDescent="0.3">
      <c r="A21596" t="s">
        <v>11138</v>
      </c>
      <c r="B21596">
        <v>1</v>
      </c>
      <c r="C21596">
        <v>1</v>
      </c>
      <c r="D21596">
        <v>1</v>
      </c>
      <c r="E21596" t="s">
        <v>552</v>
      </c>
      <c r="F21596" t="s">
        <v>4700</v>
      </c>
      <c r="G21596" t="s">
        <v>11138</v>
      </c>
      <c r="H21596" t="s">
        <v>16111</v>
      </c>
      <c r="I21596" t="s">
        <v>29359</v>
      </c>
      <c r="J21596" t="s">
        <v>29363</v>
      </c>
      <c r="K21596" t="s">
        <v>29399</v>
      </c>
      <c r="L21596" t="s">
        <v>29390</v>
      </c>
      <c r="M21596">
        <v>2280</v>
      </c>
    </row>
    <row r="21597" spans="1:13" hidden="1" x14ac:dyDescent="0.3">
      <c r="E21597" t="s">
        <v>266</v>
      </c>
      <c r="F21597" t="s">
        <v>3426</v>
      </c>
      <c r="G21597" t="s">
        <v>11139</v>
      </c>
      <c r="H21597" t="s">
        <v>13681</v>
      </c>
      <c r="I21597" t="s">
        <v>29357</v>
      </c>
      <c r="M21597">
        <v>1329</v>
      </c>
    </row>
    <row r="21598" spans="1:13" x14ac:dyDescent="0.3">
      <c r="E21598" t="s">
        <v>171</v>
      </c>
      <c r="F21598" t="s">
        <v>2132</v>
      </c>
      <c r="G21598" t="s">
        <v>11138</v>
      </c>
      <c r="H21598" t="s">
        <v>12762</v>
      </c>
      <c r="I21598" t="s">
        <v>29358</v>
      </c>
      <c r="J21598" t="s">
        <v>29360</v>
      </c>
      <c r="M21598">
        <v>883</v>
      </c>
    </row>
    <row r="21599" spans="1:13" x14ac:dyDescent="0.3">
      <c r="E21599" t="s">
        <v>171</v>
      </c>
      <c r="F21599" t="s">
        <v>2132</v>
      </c>
      <c r="G21599" t="s">
        <v>11138</v>
      </c>
      <c r="H21599" t="s">
        <v>12762</v>
      </c>
      <c r="I21599" t="s">
        <v>29358</v>
      </c>
      <c r="J21599" t="s">
        <v>29360</v>
      </c>
      <c r="M21599">
        <v>887</v>
      </c>
    </row>
    <row r="21600" spans="1:13" hidden="1" x14ac:dyDescent="0.3">
      <c r="A21600" t="s">
        <v>11138</v>
      </c>
      <c r="B21600">
        <v>1</v>
      </c>
      <c r="C21600">
        <v>1</v>
      </c>
      <c r="D21600">
        <v>1</v>
      </c>
      <c r="E21600" t="s">
        <v>1396</v>
      </c>
      <c r="F21600" t="s">
        <v>8572</v>
      </c>
      <c r="G21600" t="s">
        <v>11138</v>
      </c>
      <c r="H21600" t="s">
        <v>23838</v>
      </c>
      <c r="I21600" t="s">
        <v>29359</v>
      </c>
      <c r="J21600" t="s">
        <v>29363</v>
      </c>
      <c r="K21600" t="s">
        <v>29399</v>
      </c>
      <c r="L21600" t="s">
        <v>29390</v>
      </c>
      <c r="M21600">
        <v>6917</v>
      </c>
    </row>
    <row r="21601" spans="1:13" x14ac:dyDescent="0.3">
      <c r="E21601" t="s">
        <v>171</v>
      </c>
      <c r="F21601" t="s">
        <v>2132</v>
      </c>
      <c r="G21601" t="s">
        <v>11138</v>
      </c>
      <c r="H21601" t="s">
        <v>12762</v>
      </c>
      <c r="I21601" t="s">
        <v>29358</v>
      </c>
      <c r="J21601" t="s">
        <v>29360</v>
      </c>
      <c r="M21601">
        <v>892</v>
      </c>
    </row>
    <row r="21602" spans="1:13" hidden="1" x14ac:dyDescent="0.3">
      <c r="A21602" t="s">
        <v>11138</v>
      </c>
      <c r="B21602">
        <v>1</v>
      </c>
      <c r="C21602">
        <v>1</v>
      </c>
      <c r="D21602">
        <v>1</v>
      </c>
      <c r="E21602" t="s">
        <v>154</v>
      </c>
      <c r="F21602" t="s">
        <v>2907</v>
      </c>
      <c r="G21602" t="s">
        <v>11138</v>
      </c>
      <c r="H21602" t="s">
        <v>12573</v>
      </c>
      <c r="I21602" t="s">
        <v>29359</v>
      </c>
      <c r="J21602" t="s">
        <v>29360</v>
      </c>
      <c r="M21602">
        <v>629</v>
      </c>
    </row>
    <row r="21603" spans="1:13" hidden="1" x14ac:dyDescent="0.3">
      <c r="E21603" t="s">
        <v>1257</v>
      </c>
      <c r="F21603" t="s">
        <v>2371</v>
      </c>
      <c r="G21603" t="s">
        <v>11140</v>
      </c>
      <c r="H21603" t="s">
        <v>22441</v>
      </c>
      <c r="I21603" t="s">
        <v>29358</v>
      </c>
      <c r="J21603" t="s">
        <v>29361</v>
      </c>
      <c r="M21603">
        <v>6557</v>
      </c>
    </row>
    <row r="21604" spans="1:13" hidden="1" x14ac:dyDescent="0.3">
      <c r="A21604" t="s">
        <v>11138</v>
      </c>
      <c r="B21604">
        <v>1</v>
      </c>
      <c r="C21604">
        <v>1</v>
      </c>
      <c r="D21604">
        <v>1</v>
      </c>
      <c r="E21604" t="s">
        <v>154</v>
      </c>
      <c r="F21604" t="s">
        <v>2907</v>
      </c>
      <c r="G21604" t="s">
        <v>11138</v>
      </c>
      <c r="H21604" t="s">
        <v>12573</v>
      </c>
      <c r="I21604" t="s">
        <v>29359</v>
      </c>
      <c r="J21604" t="s">
        <v>29360</v>
      </c>
      <c r="M21604">
        <v>629</v>
      </c>
    </row>
    <row r="21605" spans="1:13" hidden="1" x14ac:dyDescent="0.3">
      <c r="E21605" t="s">
        <v>1102</v>
      </c>
      <c r="F21605" t="s">
        <v>8096</v>
      </c>
      <c r="G21605" t="s">
        <v>11139</v>
      </c>
      <c r="H21605" t="s">
        <v>22678</v>
      </c>
      <c r="I21605" t="s">
        <v>29357</v>
      </c>
      <c r="M21605">
        <v>6611</v>
      </c>
    </row>
    <row r="21606" spans="1:13" hidden="1" x14ac:dyDescent="0.3">
      <c r="E21606" t="s">
        <v>1389</v>
      </c>
      <c r="F21606" t="s">
        <v>8538</v>
      </c>
      <c r="G21606" t="s">
        <v>11139</v>
      </c>
      <c r="H21606" t="s">
        <v>23771</v>
      </c>
      <c r="I21606" t="s">
        <v>29357</v>
      </c>
      <c r="M21606">
        <v>6902</v>
      </c>
    </row>
    <row r="21607" spans="1:13" hidden="1" x14ac:dyDescent="0.3">
      <c r="A21607" t="s">
        <v>11138</v>
      </c>
      <c r="B21607">
        <v>1</v>
      </c>
      <c r="C21607">
        <v>1</v>
      </c>
      <c r="D21607">
        <v>1</v>
      </c>
      <c r="E21607" t="s">
        <v>154</v>
      </c>
      <c r="F21607" t="s">
        <v>2907</v>
      </c>
      <c r="G21607" t="s">
        <v>11138</v>
      </c>
      <c r="H21607" t="s">
        <v>12573</v>
      </c>
      <c r="I21607" t="s">
        <v>29359</v>
      </c>
      <c r="J21607" t="s">
        <v>29360</v>
      </c>
      <c r="M21607">
        <v>629</v>
      </c>
    </row>
    <row r="21608" spans="1:13" hidden="1" x14ac:dyDescent="0.3">
      <c r="A21608" t="s">
        <v>11138</v>
      </c>
      <c r="B21608">
        <v>1</v>
      </c>
      <c r="C21608">
        <v>1</v>
      </c>
      <c r="D21608">
        <v>1</v>
      </c>
      <c r="E21608" t="s">
        <v>154</v>
      </c>
      <c r="F21608" t="s">
        <v>2907</v>
      </c>
      <c r="G21608" t="s">
        <v>11138</v>
      </c>
      <c r="H21608" t="s">
        <v>12573</v>
      </c>
      <c r="I21608" t="s">
        <v>29359</v>
      </c>
      <c r="J21608" t="s">
        <v>29360</v>
      </c>
      <c r="M21608">
        <v>629</v>
      </c>
    </row>
    <row r="21609" spans="1:13" hidden="1" x14ac:dyDescent="0.3">
      <c r="A21609" t="s">
        <v>11138</v>
      </c>
      <c r="B21609">
        <v>1</v>
      </c>
      <c r="C21609">
        <v>1</v>
      </c>
      <c r="D21609">
        <v>1</v>
      </c>
      <c r="E21609" t="s">
        <v>154</v>
      </c>
      <c r="F21609" t="s">
        <v>2907</v>
      </c>
      <c r="G21609" t="s">
        <v>11138</v>
      </c>
      <c r="H21609" t="s">
        <v>12573</v>
      </c>
      <c r="I21609" t="s">
        <v>29359</v>
      </c>
      <c r="J21609" t="s">
        <v>29360</v>
      </c>
      <c r="M21609">
        <v>629</v>
      </c>
    </row>
    <row r="21610" spans="1:13" hidden="1" x14ac:dyDescent="0.3">
      <c r="A21610" t="s">
        <v>11140</v>
      </c>
      <c r="B21610">
        <v>1</v>
      </c>
      <c r="C21610">
        <v>1</v>
      </c>
      <c r="D21610">
        <v>1</v>
      </c>
      <c r="E21610" t="s">
        <v>1568</v>
      </c>
      <c r="F21610" t="s">
        <v>9431</v>
      </c>
      <c r="G21610" t="s">
        <v>11140</v>
      </c>
      <c r="H21610" t="s">
        <v>25541</v>
      </c>
      <c r="I21610" t="s">
        <v>29359</v>
      </c>
      <c r="J21610" t="s">
        <v>29381</v>
      </c>
      <c r="M21610">
        <v>7660</v>
      </c>
    </row>
    <row r="21611" spans="1:13" hidden="1" x14ac:dyDescent="0.3">
      <c r="E21611" t="s">
        <v>1356</v>
      </c>
      <c r="F21611" t="s">
        <v>8420</v>
      </c>
      <c r="G21611" t="s">
        <v>11137</v>
      </c>
      <c r="H21611" t="s">
        <v>23507</v>
      </c>
      <c r="I21611" t="s">
        <v>29357</v>
      </c>
      <c r="M21611">
        <v>6850</v>
      </c>
    </row>
    <row r="21612" spans="1:13" hidden="1" x14ac:dyDescent="0.3">
      <c r="A21612" t="s">
        <v>11138</v>
      </c>
      <c r="B21612">
        <v>1</v>
      </c>
      <c r="C21612">
        <v>1</v>
      </c>
      <c r="D21612">
        <v>1</v>
      </c>
      <c r="E21612" t="s">
        <v>154</v>
      </c>
      <c r="F21612" t="s">
        <v>2907</v>
      </c>
      <c r="G21612" t="s">
        <v>11138</v>
      </c>
      <c r="H21612" t="s">
        <v>12573</v>
      </c>
      <c r="I21612" t="s">
        <v>29359</v>
      </c>
      <c r="J21612" t="s">
        <v>29360</v>
      </c>
      <c r="M21612">
        <v>629</v>
      </c>
    </row>
    <row r="21613" spans="1:13" hidden="1" x14ac:dyDescent="0.3">
      <c r="E21613" t="s">
        <v>546</v>
      </c>
      <c r="F21613" t="s">
        <v>4677</v>
      </c>
      <c r="G21613" t="s">
        <v>11139</v>
      </c>
      <c r="H21613" t="s">
        <v>16081</v>
      </c>
      <c r="I21613" t="s">
        <v>29357</v>
      </c>
      <c r="M21613">
        <v>2273</v>
      </c>
    </row>
    <row r="21614" spans="1:13" hidden="1" x14ac:dyDescent="0.3">
      <c r="A21614" t="s">
        <v>11138</v>
      </c>
      <c r="B21614">
        <v>1</v>
      </c>
      <c r="C21614">
        <v>1</v>
      </c>
      <c r="D21614">
        <v>1</v>
      </c>
      <c r="E21614" t="s">
        <v>154</v>
      </c>
      <c r="F21614" t="s">
        <v>2907</v>
      </c>
      <c r="G21614" t="s">
        <v>11138</v>
      </c>
      <c r="H21614" t="s">
        <v>12573</v>
      </c>
      <c r="I21614" t="s">
        <v>29359</v>
      </c>
      <c r="J21614" t="s">
        <v>29360</v>
      </c>
      <c r="M21614">
        <v>629</v>
      </c>
    </row>
    <row r="21615" spans="1:13" hidden="1" x14ac:dyDescent="0.3">
      <c r="E21615" t="s">
        <v>546</v>
      </c>
      <c r="F21615" t="s">
        <v>4677</v>
      </c>
      <c r="G21615" t="s">
        <v>11139</v>
      </c>
      <c r="H21615" t="s">
        <v>16082</v>
      </c>
      <c r="I21615" t="s">
        <v>29357</v>
      </c>
      <c r="M21615">
        <v>2273</v>
      </c>
    </row>
    <row r="21616" spans="1:13" hidden="1" x14ac:dyDescent="0.3">
      <c r="A21616" t="s">
        <v>11138</v>
      </c>
      <c r="B21616">
        <v>1</v>
      </c>
      <c r="C21616">
        <v>1</v>
      </c>
      <c r="D21616">
        <v>1</v>
      </c>
      <c r="E21616" t="s">
        <v>154</v>
      </c>
      <c r="F21616" t="s">
        <v>2907</v>
      </c>
      <c r="G21616" t="s">
        <v>11138</v>
      </c>
      <c r="H21616" t="s">
        <v>12573</v>
      </c>
      <c r="I21616" t="s">
        <v>29359</v>
      </c>
      <c r="J21616" t="s">
        <v>29360</v>
      </c>
      <c r="M21616">
        <v>629</v>
      </c>
    </row>
    <row r="21617" spans="1:13" hidden="1" x14ac:dyDescent="0.3">
      <c r="A21617" t="s">
        <v>11138</v>
      </c>
      <c r="B21617">
        <v>1</v>
      </c>
      <c r="C21617">
        <v>1</v>
      </c>
      <c r="D21617">
        <v>1</v>
      </c>
      <c r="E21617" t="s">
        <v>154</v>
      </c>
      <c r="F21617" t="s">
        <v>2907</v>
      </c>
      <c r="G21617" t="s">
        <v>11138</v>
      </c>
      <c r="H21617" t="s">
        <v>12573</v>
      </c>
      <c r="I21617" t="s">
        <v>29359</v>
      </c>
      <c r="J21617" t="s">
        <v>29360</v>
      </c>
      <c r="M21617">
        <v>629</v>
      </c>
    </row>
    <row r="21618" spans="1:13" hidden="1" x14ac:dyDescent="0.3">
      <c r="A21618" t="s">
        <v>11138</v>
      </c>
      <c r="B21618">
        <v>1</v>
      </c>
      <c r="C21618">
        <v>1</v>
      </c>
      <c r="D21618">
        <v>1</v>
      </c>
      <c r="E21618" t="s">
        <v>134</v>
      </c>
      <c r="F21618" t="s">
        <v>2821</v>
      </c>
      <c r="G21618" t="s">
        <v>11138</v>
      </c>
      <c r="H21618" t="s">
        <v>12442</v>
      </c>
      <c r="I21618" t="s">
        <v>29359</v>
      </c>
      <c r="J21618" t="s">
        <v>29379</v>
      </c>
      <c r="M21618">
        <v>518</v>
      </c>
    </row>
    <row r="21619" spans="1:13" hidden="1" x14ac:dyDescent="0.3">
      <c r="A21619" t="s">
        <v>11139</v>
      </c>
      <c r="B21619">
        <v>1</v>
      </c>
      <c r="C21619">
        <v>1</v>
      </c>
      <c r="D21619">
        <v>1</v>
      </c>
      <c r="E21619" t="s">
        <v>1003</v>
      </c>
      <c r="F21619" t="s">
        <v>6725</v>
      </c>
      <c r="G21619" t="s">
        <v>11139</v>
      </c>
      <c r="H21619" t="s">
        <v>19953</v>
      </c>
      <c r="I21619" t="s">
        <v>29358</v>
      </c>
      <c r="J21619" t="s">
        <v>29377</v>
      </c>
      <c r="K21619" t="s">
        <v>29401</v>
      </c>
      <c r="M21619">
        <v>5355</v>
      </c>
    </row>
    <row r="21620" spans="1:13" hidden="1" x14ac:dyDescent="0.3">
      <c r="A21620" t="s">
        <v>11139</v>
      </c>
      <c r="B21620">
        <v>1</v>
      </c>
      <c r="C21620">
        <v>1</v>
      </c>
      <c r="D21620">
        <v>1</v>
      </c>
      <c r="E21620" t="s">
        <v>925</v>
      </c>
      <c r="F21620" t="s">
        <v>2222</v>
      </c>
      <c r="G21620" t="s">
        <v>11139</v>
      </c>
      <c r="H21620" t="s">
        <v>19167</v>
      </c>
      <c r="I21620" t="s">
        <v>29359</v>
      </c>
      <c r="J21620" t="s">
        <v>29369</v>
      </c>
      <c r="M21620">
        <v>5033</v>
      </c>
    </row>
    <row r="21621" spans="1:13" hidden="1" x14ac:dyDescent="0.3">
      <c r="A21621" t="s">
        <v>11139</v>
      </c>
      <c r="B21621">
        <v>1</v>
      </c>
      <c r="C21621">
        <v>1</v>
      </c>
      <c r="D21621">
        <v>1</v>
      </c>
      <c r="E21621" t="s">
        <v>92</v>
      </c>
      <c r="F21621" t="s">
        <v>2576</v>
      </c>
      <c r="G21621" t="s">
        <v>11139</v>
      </c>
      <c r="H21621" t="s">
        <v>12096</v>
      </c>
      <c r="I21621" t="s">
        <v>29359</v>
      </c>
      <c r="J21621" t="s">
        <v>29369</v>
      </c>
      <c r="M21621">
        <v>380</v>
      </c>
    </row>
    <row r="21622" spans="1:13" hidden="1" x14ac:dyDescent="0.3">
      <c r="A21622" t="s">
        <v>11139</v>
      </c>
      <c r="B21622">
        <v>1</v>
      </c>
      <c r="C21622">
        <v>1</v>
      </c>
      <c r="D21622">
        <v>1</v>
      </c>
      <c r="E21622" t="s">
        <v>92</v>
      </c>
      <c r="F21622" t="s">
        <v>2576</v>
      </c>
      <c r="G21622" t="s">
        <v>11139</v>
      </c>
      <c r="H21622" t="s">
        <v>12096</v>
      </c>
      <c r="I21622" t="s">
        <v>29359</v>
      </c>
      <c r="J21622" t="s">
        <v>29369</v>
      </c>
      <c r="M21622">
        <v>385</v>
      </c>
    </row>
    <row r="21623" spans="1:13" hidden="1" x14ac:dyDescent="0.3">
      <c r="A21623" t="s">
        <v>11138</v>
      </c>
      <c r="B21623">
        <v>1</v>
      </c>
      <c r="C21623">
        <v>1</v>
      </c>
      <c r="D21623">
        <v>1</v>
      </c>
      <c r="E21623" t="s">
        <v>134</v>
      </c>
      <c r="F21623" t="s">
        <v>2821</v>
      </c>
      <c r="G21623" t="s">
        <v>11138</v>
      </c>
      <c r="H21623" t="s">
        <v>12442</v>
      </c>
      <c r="I21623" t="s">
        <v>29359</v>
      </c>
      <c r="J21623" t="s">
        <v>29379</v>
      </c>
      <c r="M21623">
        <v>518</v>
      </c>
    </row>
    <row r="21624" spans="1:13" hidden="1" x14ac:dyDescent="0.3">
      <c r="E21624" t="s">
        <v>1259</v>
      </c>
      <c r="F21624" t="s">
        <v>2371</v>
      </c>
      <c r="G21624" t="s">
        <v>11140</v>
      </c>
      <c r="H21624" t="s">
        <v>22461</v>
      </c>
      <c r="I21624" t="s">
        <v>29358</v>
      </c>
      <c r="J21624" t="s">
        <v>29361</v>
      </c>
      <c r="M21624">
        <v>6561</v>
      </c>
    </row>
    <row r="21625" spans="1:13" hidden="1" x14ac:dyDescent="0.3">
      <c r="A21625" t="s">
        <v>11138</v>
      </c>
      <c r="B21625">
        <v>1</v>
      </c>
      <c r="C21625">
        <v>1</v>
      </c>
      <c r="D21625">
        <v>1</v>
      </c>
      <c r="E21625" t="s">
        <v>134</v>
      </c>
      <c r="F21625" t="s">
        <v>2821</v>
      </c>
      <c r="G21625" t="s">
        <v>11138</v>
      </c>
      <c r="H21625" t="s">
        <v>12442</v>
      </c>
      <c r="I21625" t="s">
        <v>29359</v>
      </c>
      <c r="J21625" t="s">
        <v>29379</v>
      </c>
      <c r="M21625">
        <v>518</v>
      </c>
    </row>
    <row r="21626" spans="1:13" hidden="1" x14ac:dyDescent="0.3">
      <c r="A21626" t="s">
        <v>11138</v>
      </c>
      <c r="B21626">
        <v>1</v>
      </c>
      <c r="C21626">
        <v>1</v>
      </c>
      <c r="D21626">
        <v>1</v>
      </c>
      <c r="E21626" t="s">
        <v>134</v>
      </c>
      <c r="F21626" t="s">
        <v>2821</v>
      </c>
      <c r="G21626" t="s">
        <v>11138</v>
      </c>
      <c r="H21626" t="s">
        <v>12442</v>
      </c>
      <c r="I21626" t="s">
        <v>29359</v>
      </c>
      <c r="J21626" t="s">
        <v>29379</v>
      </c>
      <c r="M21626">
        <v>518</v>
      </c>
    </row>
    <row r="21627" spans="1:13" hidden="1" x14ac:dyDescent="0.3">
      <c r="A21627" t="s">
        <v>11138</v>
      </c>
      <c r="B21627">
        <v>1</v>
      </c>
      <c r="C21627">
        <v>1</v>
      </c>
      <c r="D21627">
        <v>1</v>
      </c>
      <c r="E21627" t="s">
        <v>1154</v>
      </c>
      <c r="F21627" t="s">
        <v>2821</v>
      </c>
      <c r="G21627" t="s">
        <v>11138</v>
      </c>
      <c r="H21627" t="s">
        <v>21396</v>
      </c>
      <c r="I21627" t="s">
        <v>29359</v>
      </c>
      <c r="J21627" t="s">
        <v>29379</v>
      </c>
      <c r="M21627">
        <v>6092</v>
      </c>
    </row>
    <row r="21628" spans="1:13" hidden="1" x14ac:dyDescent="0.3">
      <c r="A21628" t="s">
        <v>11138</v>
      </c>
      <c r="B21628">
        <v>1</v>
      </c>
      <c r="C21628">
        <v>1</v>
      </c>
      <c r="D21628">
        <v>1</v>
      </c>
      <c r="E21628" t="s">
        <v>1704</v>
      </c>
      <c r="F21628" t="s">
        <v>10114</v>
      </c>
      <c r="G21628" t="s">
        <v>11138</v>
      </c>
      <c r="H21628" t="s">
        <v>26914</v>
      </c>
      <c r="I21628" t="s">
        <v>29359</v>
      </c>
      <c r="J21628" t="s">
        <v>29379</v>
      </c>
      <c r="M21628">
        <v>8008</v>
      </c>
    </row>
    <row r="21629" spans="1:13" x14ac:dyDescent="0.3">
      <c r="E21629" t="s">
        <v>171</v>
      </c>
      <c r="F21629" t="s">
        <v>2132</v>
      </c>
      <c r="G21629" t="s">
        <v>11138</v>
      </c>
      <c r="H21629" t="s">
        <v>12762</v>
      </c>
      <c r="I21629" t="s">
        <v>29358</v>
      </c>
      <c r="J21629" t="s">
        <v>29360</v>
      </c>
      <c r="M21629">
        <v>895</v>
      </c>
    </row>
    <row r="21630" spans="1:13" hidden="1" x14ac:dyDescent="0.3">
      <c r="E21630" t="s">
        <v>841</v>
      </c>
      <c r="F21630" t="s">
        <v>5976</v>
      </c>
      <c r="G21630" t="s">
        <v>11139</v>
      </c>
      <c r="H21630" t="s">
        <v>18628</v>
      </c>
      <c r="I21630" t="s">
        <v>29357</v>
      </c>
      <c r="M21630">
        <v>3638</v>
      </c>
    </row>
    <row r="21631" spans="1:13" hidden="1" x14ac:dyDescent="0.3">
      <c r="A21631" t="s">
        <v>11138</v>
      </c>
      <c r="B21631">
        <v>1</v>
      </c>
      <c r="C21631">
        <v>1</v>
      </c>
      <c r="D21631">
        <v>1</v>
      </c>
      <c r="E21631" t="s">
        <v>1818</v>
      </c>
      <c r="F21631" t="s">
        <v>10532</v>
      </c>
      <c r="G21631" t="s">
        <v>11138</v>
      </c>
      <c r="H21631" t="s">
        <v>27860</v>
      </c>
      <c r="I21631" t="s">
        <v>29359</v>
      </c>
      <c r="J21631" t="s">
        <v>29363</v>
      </c>
      <c r="K21631" t="s">
        <v>29399</v>
      </c>
      <c r="L21631" t="s">
        <v>29390</v>
      </c>
      <c r="M21631">
        <v>8526</v>
      </c>
    </row>
    <row r="21632" spans="1:13" hidden="1" x14ac:dyDescent="0.3">
      <c r="A21632" t="s">
        <v>11138</v>
      </c>
      <c r="B21632">
        <v>1</v>
      </c>
      <c r="C21632">
        <v>1</v>
      </c>
      <c r="D21632">
        <v>1</v>
      </c>
      <c r="E21632" t="s">
        <v>1601</v>
      </c>
      <c r="F21632" t="s">
        <v>9572</v>
      </c>
      <c r="G21632" t="s">
        <v>11138</v>
      </c>
      <c r="H21632" t="s">
        <v>25788</v>
      </c>
      <c r="I21632" t="s">
        <v>29359</v>
      </c>
      <c r="J21632" t="s">
        <v>29363</v>
      </c>
      <c r="K21632" t="s">
        <v>29399</v>
      </c>
      <c r="L21632" t="s">
        <v>29390</v>
      </c>
      <c r="M21632">
        <v>7744</v>
      </c>
    </row>
    <row r="21633" spans="1:13" hidden="1" x14ac:dyDescent="0.3">
      <c r="A21633" t="s">
        <v>11138</v>
      </c>
      <c r="B21633">
        <v>1</v>
      </c>
      <c r="C21633">
        <v>1</v>
      </c>
      <c r="D21633">
        <v>1</v>
      </c>
      <c r="E21633" t="s">
        <v>1227</v>
      </c>
      <c r="F21633" t="s">
        <v>7865</v>
      </c>
      <c r="G21633" t="s">
        <v>11138</v>
      </c>
      <c r="H21633" t="s">
        <v>22060</v>
      </c>
      <c r="I21633" t="s">
        <v>29359</v>
      </c>
      <c r="J21633" t="s">
        <v>29360</v>
      </c>
      <c r="M21633">
        <v>6427</v>
      </c>
    </row>
    <row r="21634" spans="1:13" hidden="1" x14ac:dyDescent="0.3">
      <c r="A21634" t="s">
        <v>11138</v>
      </c>
      <c r="B21634">
        <v>1</v>
      </c>
      <c r="C21634">
        <v>1</v>
      </c>
      <c r="D21634">
        <v>1</v>
      </c>
      <c r="E21634" t="s">
        <v>1227</v>
      </c>
      <c r="F21634" t="s">
        <v>7865</v>
      </c>
      <c r="G21634" t="s">
        <v>11138</v>
      </c>
      <c r="H21634" t="s">
        <v>22075</v>
      </c>
      <c r="I21634" t="s">
        <v>29359</v>
      </c>
      <c r="J21634" t="s">
        <v>29360</v>
      </c>
      <c r="M21634">
        <v>6429</v>
      </c>
    </row>
    <row r="21635" spans="1:13" hidden="1" x14ac:dyDescent="0.3">
      <c r="A21635" t="s">
        <v>11138</v>
      </c>
      <c r="B21635">
        <v>1</v>
      </c>
      <c r="C21635">
        <v>1</v>
      </c>
      <c r="D21635">
        <v>1</v>
      </c>
      <c r="E21635" t="s">
        <v>1227</v>
      </c>
      <c r="F21635" t="s">
        <v>7865</v>
      </c>
      <c r="G21635" t="s">
        <v>11138</v>
      </c>
      <c r="H21635" t="s">
        <v>22089</v>
      </c>
      <c r="I21635" t="s">
        <v>29359</v>
      </c>
      <c r="J21635" t="s">
        <v>29360</v>
      </c>
      <c r="M21635">
        <v>6433</v>
      </c>
    </row>
    <row r="21636" spans="1:13" hidden="1" x14ac:dyDescent="0.3">
      <c r="A21636" t="s">
        <v>11138</v>
      </c>
      <c r="B21636">
        <v>1</v>
      </c>
      <c r="C21636">
        <v>1</v>
      </c>
      <c r="D21636">
        <v>1</v>
      </c>
      <c r="E21636" t="s">
        <v>1227</v>
      </c>
      <c r="F21636" t="s">
        <v>7865</v>
      </c>
      <c r="G21636" t="s">
        <v>11138</v>
      </c>
      <c r="H21636" t="s">
        <v>22095</v>
      </c>
      <c r="I21636" t="s">
        <v>29359</v>
      </c>
      <c r="J21636" t="s">
        <v>29360</v>
      </c>
      <c r="M21636">
        <v>6435</v>
      </c>
    </row>
    <row r="21637" spans="1:13" hidden="1" x14ac:dyDescent="0.3">
      <c r="E21637" t="s">
        <v>851</v>
      </c>
      <c r="F21637" t="s">
        <v>6013</v>
      </c>
      <c r="G21637" t="s">
        <v>11139</v>
      </c>
      <c r="H21637" t="s">
        <v>18686</v>
      </c>
      <c r="I21637" t="s">
        <v>29357</v>
      </c>
      <c r="M21637">
        <v>3890</v>
      </c>
    </row>
    <row r="21638" spans="1:13" hidden="1" x14ac:dyDescent="0.3">
      <c r="A21638" t="s">
        <v>11138</v>
      </c>
      <c r="B21638">
        <v>1</v>
      </c>
      <c r="C21638">
        <v>1</v>
      </c>
      <c r="D21638">
        <v>1</v>
      </c>
      <c r="E21638" t="s">
        <v>1227</v>
      </c>
      <c r="F21638" t="s">
        <v>7865</v>
      </c>
      <c r="G21638" t="s">
        <v>11138</v>
      </c>
      <c r="H21638" t="s">
        <v>22098</v>
      </c>
      <c r="I21638" t="s">
        <v>29359</v>
      </c>
      <c r="J21638" t="s">
        <v>29360</v>
      </c>
      <c r="M21638">
        <v>6436</v>
      </c>
    </row>
    <row r="21639" spans="1:13" hidden="1" x14ac:dyDescent="0.3">
      <c r="E21639" t="s">
        <v>930</v>
      </c>
      <c r="F21639" t="s">
        <v>6308</v>
      </c>
      <c r="G21639" t="s">
        <v>11139</v>
      </c>
      <c r="H21639" t="s">
        <v>19199</v>
      </c>
      <c r="I21639" t="s">
        <v>29357</v>
      </c>
      <c r="M21639">
        <v>5039</v>
      </c>
    </row>
    <row r="21640" spans="1:13" hidden="1" x14ac:dyDescent="0.3">
      <c r="E21640" t="s">
        <v>1358</v>
      </c>
      <c r="F21640" t="s">
        <v>2505</v>
      </c>
      <c r="G21640" t="s">
        <v>11137</v>
      </c>
      <c r="H21640" t="s">
        <v>23530</v>
      </c>
      <c r="I21640" t="s">
        <v>29357</v>
      </c>
      <c r="M21640">
        <v>6852</v>
      </c>
    </row>
    <row r="21641" spans="1:13" hidden="1" x14ac:dyDescent="0.3">
      <c r="E21641" t="s">
        <v>1314</v>
      </c>
      <c r="F21641" t="s">
        <v>2371</v>
      </c>
      <c r="G21641" t="s">
        <v>11140</v>
      </c>
      <c r="H21641" t="s">
        <v>23114</v>
      </c>
      <c r="I21641" t="s">
        <v>29358</v>
      </c>
      <c r="J21641" t="s">
        <v>29361</v>
      </c>
      <c r="M21641">
        <v>6733</v>
      </c>
    </row>
    <row r="21642" spans="1:13" hidden="1" x14ac:dyDescent="0.3">
      <c r="A21642" t="s">
        <v>11138</v>
      </c>
      <c r="B21642">
        <v>1</v>
      </c>
      <c r="C21642">
        <v>1</v>
      </c>
      <c r="D21642">
        <v>1</v>
      </c>
      <c r="E21642" t="s">
        <v>54</v>
      </c>
      <c r="F21642" t="s">
        <v>2241</v>
      </c>
      <c r="G21642" t="s">
        <v>11138</v>
      </c>
      <c r="H21642" t="s">
        <v>11463</v>
      </c>
      <c r="I21642" t="s">
        <v>29359</v>
      </c>
      <c r="J21642" t="s">
        <v>29378</v>
      </c>
      <c r="K21642" t="s">
        <v>29402</v>
      </c>
      <c r="L21642" t="s">
        <v>29390</v>
      </c>
      <c r="M21642">
        <v>229</v>
      </c>
    </row>
    <row r="21643" spans="1:13" hidden="1" x14ac:dyDescent="0.3">
      <c r="A21643" t="s">
        <v>11138</v>
      </c>
      <c r="B21643">
        <v>1</v>
      </c>
      <c r="C21643">
        <v>1</v>
      </c>
      <c r="D21643">
        <v>1</v>
      </c>
      <c r="E21643" t="s">
        <v>1610</v>
      </c>
      <c r="F21643" t="s">
        <v>9653</v>
      </c>
      <c r="G21643" t="s">
        <v>11138</v>
      </c>
      <c r="H21643" t="s">
        <v>25909</v>
      </c>
      <c r="I21643" t="s">
        <v>29359</v>
      </c>
      <c r="J21643" t="s">
        <v>29363</v>
      </c>
      <c r="K21643" t="s">
        <v>29402</v>
      </c>
      <c r="L21643" t="s">
        <v>29390</v>
      </c>
      <c r="M21643">
        <v>7756</v>
      </c>
    </row>
    <row r="21644" spans="1:13" hidden="1" x14ac:dyDescent="0.3">
      <c r="E21644" t="s">
        <v>403</v>
      </c>
      <c r="F21644" t="s">
        <v>4052</v>
      </c>
      <c r="G21644" t="s">
        <v>11139</v>
      </c>
      <c r="H21644" t="s">
        <v>14754</v>
      </c>
      <c r="I21644" t="s">
        <v>29357</v>
      </c>
      <c r="M21644">
        <v>1738</v>
      </c>
    </row>
    <row r="21645" spans="1:13" hidden="1" x14ac:dyDescent="0.3">
      <c r="A21645" t="s">
        <v>11138</v>
      </c>
      <c r="B21645">
        <v>1</v>
      </c>
      <c r="C21645">
        <v>1</v>
      </c>
      <c r="D21645">
        <v>1</v>
      </c>
      <c r="E21645" t="s">
        <v>1799</v>
      </c>
      <c r="F21645" t="s">
        <v>10404</v>
      </c>
      <c r="G21645" t="s">
        <v>11138</v>
      </c>
      <c r="H21645" t="s">
        <v>27585</v>
      </c>
      <c r="I21645" t="s">
        <v>29359</v>
      </c>
      <c r="J21645" t="s">
        <v>29378</v>
      </c>
      <c r="K21645" t="s">
        <v>29402</v>
      </c>
      <c r="L21645" t="s">
        <v>29390</v>
      </c>
      <c r="M21645">
        <v>8467</v>
      </c>
    </row>
    <row r="21646" spans="1:13" hidden="1" x14ac:dyDescent="0.3">
      <c r="A21646" t="s">
        <v>11138</v>
      </c>
      <c r="B21646">
        <v>1</v>
      </c>
      <c r="C21646">
        <v>1</v>
      </c>
      <c r="D21646">
        <v>1</v>
      </c>
      <c r="E21646" t="s">
        <v>1345</v>
      </c>
      <c r="F21646" t="s">
        <v>8385</v>
      </c>
      <c r="G21646" t="s">
        <v>11138</v>
      </c>
      <c r="H21646" t="s">
        <v>23411</v>
      </c>
      <c r="I21646" t="s">
        <v>29359</v>
      </c>
      <c r="J21646" t="s">
        <v>29378</v>
      </c>
      <c r="K21646" t="s">
        <v>29402</v>
      </c>
      <c r="L21646" t="s">
        <v>29390</v>
      </c>
      <c r="M21646">
        <v>6837</v>
      </c>
    </row>
    <row r="21647" spans="1:13" hidden="1" x14ac:dyDescent="0.3">
      <c r="E21647" t="s">
        <v>1359</v>
      </c>
      <c r="F21647" t="s">
        <v>3595</v>
      </c>
      <c r="G21647" t="s">
        <v>11138</v>
      </c>
      <c r="H21647" t="s">
        <v>23534</v>
      </c>
      <c r="I21647" t="s">
        <v>29357</v>
      </c>
      <c r="M21647">
        <v>6853</v>
      </c>
    </row>
    <row r="21648" spans="1:13" x14ac:dyDescent="0.3">
      <c r="E21648" t="s">
        <v>193</v>
      </c>
      <c r="F21648" t="s">
        <v>2132</v>
      </c>
      <c r="G21648" t="s">
        <v>11138</v>
      </c>
      <c r="H21648" t="s">
        <v>12821</v>
      </c>
      <c r="I21648" t="s">
        <v>29358</v>
      </c>
      <c r="J21648" t="s">
        <v>29360</v>
      </c>
      <c r="M21648">
        <v>896</v>
      </c>
    </row>
    <row r="21649" spans="1:13" hidden="1" x14ac:dyDescent="0.3">
      <c r="E21649" t="s">
        <v>1359</v>
      </c>
      <c r="F21649" t="s">
        <v>3595</v>
      </c>
      <c r="G21649" t="s">
        <v>11138</v>
      </c>
      <c r="H21649" t="s">
        <v>23536</v>
      </c>
      <c r="I21649" t="s">
        <v>29357</v>
      </c>
      <c r="M21649">
        <v>6853</v>
      </c>
    </row>
    <row r="21650" spans="1:13" hidden="1" x14ac:dyDescent="0.3">
      <c r="E21650" t="s">
        <v>1360</v>
      </c>
      <c r="F21650" t="s">
        <v>8427</v>
      </c>
      <c r="G21650" t="s">
        <v>11138</v>
      </c>
      <c r="H21650" t="s">
        <v>23537</v>
      </c>
      <c r="I21650" t="s">
        <v>29357</v>
      </c>
      <c r="M21650">
        <v>6854</v>
      </c>
    </row>
    <row r="21651" spans="1:13" hidden="1" x14ac:dyDescent="0.3">
      <c r="E21651" t="s">
        <v>403</v>
      </c>
      <c r="F21651" t="s">
        <v>4052</v>
      </c>
      <c r="G21651" t="s">
        <v>11139</v>
      </c>
      <c r="H21651" t="s">
        <v>14754</v>
      </c>
      <c r="I21651" t="s">
        <v>29357</v>
      </c>
      <c r="M21651">
        <v>1739</v>
      </c>
    </row>
    <row r="21652" spans="1:13" hidden="1" x14ac:dyDescent="0.3">
      <c r="E21652" t="s">
        <v>1360</v>
      </c>
      <c r="F21652" t="s">
        <v>8427</v>
      </c>
      <c r="G21652" t="s">
        <v>11138</v>
      </c>
      <c r="H21652" t="s">
        <v>23539</v>
      </c>
      <c r="I21652" t="s">
        <v>29357</v>
      </c>
      <c r="M21652">
        <v>6854</v>
      </c>
    </row>
    <row r="21653" spans="1:13" hidden="1" x14ac:dyDescent="0.3">
      <c r="A21653" t="s">
        <v>11138</v>
      </c>
      <c r="B21653">
        <v>1</v>
      </c>
      <c r="C21653">
        <v>1</v>
      </c>
      <c r="D21653">
        <v>1</v>
      </c>
      <c r="E21653" t="s">
        <v>61</v>
      </c>
      <c r="F21653" t="s">
        <v>2328</v>
      </c>
      <c r="G21653" t="s">
        <v>11138</v>
      </c>
      <c r="H21653" t="s">
        <v>11674</v>
      </c>
      <c r="I21653" t="s">
        <v>29359</v>
      </c>
      <c r="J21653" t="s">
        <v>29378</v>
      </c>
      <c r="K21653" t="s">
        <v>29402</v>
      </c>
      <c r="L21653" t="s">
        <v>29390</v>
      </c>
      <c r="M21653">
        <v>257</v>
      </c>
    </row>
    <row r="21654" spans="1:13" hidden="1" x14ac:dyDescent="0.3">
      <c r="E21654" t="s">
        <v>403</v>
      </c>
      <c r="F21654" t="s">
        <v>4052</v>
      </c>
      <c r="G21654" t="s">
        <v>11139</v>
      </c>
      <c r="H21654" t="s">
        <v>14754</v>
      </c>
      <c r="I21654" t="s">
        <v>29357</v>
      </c>
      <c r="M21654">
        <v>1740</v>
      </c>
    </row>
    <row r="21655" spans="1:13" x14ac:dyDescent="0.3">
      <c r="E21655" t="s">
        <v>171</v>
      </c>
      <c r="F21655" t="s">
        <v>2132</v>
      </c>
      <c r="G21655" t="s">
        <v>11138</v>
      </c>
      <c r="H21655" t="s">
        <v>12762</v>
      </c>
      <c r="I21655" t="s">
        <v>29358</v>
      </c>
      <c r="J21655" t="s">
        <v>29360</v>
      </c>
      <c r="M21655">
        <v>898</v>
      </c>
    </row>
    <row r="21656" spans="1:13" hidden="1" x14ac:dyDescent="0.3">
      <c r="E21656" t="s">
        <v>1360</v>
      </c>
      <c r="F21656" t="s">
        <v>8431</v>
      </c>
      <c r="G21656" t="s">
        <v>11137</v>
      </c>
      <c r="H21656" t="s">
        <v>23543</v>
      </c>
      <c r="I21656" t="s">
        <v>29357</v>
      </c>
      <c r="M21656">
        <v>6855</v>
      </c>
    </row>
    <row r="21657" spans="1:13" hidden="1" x14ac:dyDescent="0.3">
      <c r="E21657" t="s">
        <v>1361</v>
      </c>
      <c r="F21657" t="s">
        <v>8432</v>
      </c>
      <c r="G21657" t="s">
        <v>11138</v>
      </c>
      <c r="H21657" t="s">
        <v>23544</v>
      </c>
      <c r="I21657" t="s">
        <v>29357</v>
      </c>
      <c r="M21657">
        <v>6856</v>
      </c>
    </row>
    <row r="21658" spans="1:13" hidden="1" x14ac:dyDescent="0.3">
      <c r="E21658" t="s">
        <v>1361</v>
      </c>
      <c r="F21658" t="s">
        <v>8433</v>
      </c>
      <c r="G21658" t="s">
        <v>11138</v>
      </c>
      <c r="H21658" t="s">
        <v>23545</v>
      </c>
      <c r="I21658" t="s">
        <v>29357</v>
      </c>
      <c r="M21658">
        <v>6856</v>
      </c>
    </row>
    <row r="21659" spans="1:13" hidden="1" x14ac:dyDescent="0.3">
      <c r="E21659" t="s">
        <v>1361</v>
      </c>
      <c r="F21659" t="s">
        <v>8433</v>
      </c>
      <c r="G21659" t="s">
        <v>11138</v>
      </c>
      <c r="H21659" t="s">
        <v>23546</v>
      </c>
      <c r="I21659" t="s">
        <v>29357</v>
      </c>
      <c r="M21659">
        <v>6856</v>
      </c>
    </row>
    <row r="21660" spans="1:13" hidden="1" x14ac:dyDescent="0.3">
      <c r="E21660" t="s">
        <v>403</v>
      </c>
      <c r="F21660" t="s">
        <v>4052</v>
      </c>
      <c r="G21660" t="s">
        <v>11139</v>
      </c>
      <c r="H21660" t="s">
        <v>14754</v>
      </c>
      <c r="I21660" t="s">
        <v>29357</v>
      </c>
      <c r="M21660">
        <v>1741</v>
      </c>
    </row>
    <row r="21661" spans="1:13" hidden="1" x14ac:dyDescent="0.3">
      <c r="E21661" t="s">
        <v>1361</v>
      </c>
      <c r="F21661" t="s">
        <v>8435</v>
      </c>
      <c r="G21661" t="s">
        <v>11137</v>
      </c>
      <c r="H21661" t="s">
        <v>23548</v>
      </c>
      <c r="I21661" t="s">
        <v>29357</v>
      </c>
      <c r="M21661">
        <v>6856</v>
      </c>
    </row>
    <row r="21662" spans="1:13" hidden="1" x14ac:dyDescent="0.3">
      <c r="E21662" t="s">
        <v>1361</v>
      </c>
      <c r="F21662" t="s">
        <v>8436</v>
      </c>
      <c r="G21662" t="s">
        <v>11138</v>
      </c>
      <c r="H21662" t="s">
        <v>23549</v>
      </c>
      <c r="I21662" t="s">
        <v>29357</v>
      </c>
      <c r="M21662">
        <v>6856</v>
      </c>
    </row>
    <row r="21663" spans="1:13" hidden="1" x14ac:dyDescent="0.3">
      <c r="E21663" t="s">
        <v>1361</v>
      </c>
      <c r="F21663" t="s">
        <v>3082</v>
      </c>
      <c r="G21663" t="s">
        <v>11138</v>
      </c>
      <c r="H21663" t="s">
        <v>23550</v>
      </c>
      <c r="I21663" t="s">
        <v>29357</v>
      </c>
      <c r="M21663">
        <v>6856</v>
      </c>
    </row>
    <row r="21664" spans="1:13" hidden="1" x14ac:dyDescent="0.3">
      <c r="E21664" t="s">
        <v>1365</v>
      </c>
      <c r="F21664" t="s">
        <v>2371</v>
      </c>
      <c r="G21664" t="s">
        <v>11140</v>
      </c>
      <c r="H21664" t="s">
        <v>23577</v>
      </c>
      <c r="I21664" t="s">
        <v>29358</v>
      </c>
      <c r="J21664" t="s">
        <v>29361</v>
      </c>
      <c r="M21664">
        <v>6860</v>
      </c>
    </row>
    <row r="21665" spans="1:13" hidden="1" x14ac:dyDescent="0.3">
      <c r="E21665" t="s">
        <v>1362</v>
      </c>
      <c r="F21665" t="s">
        <v>8437</v>
      </c>
      <c r="G21665" t="s">
        <v>11138</v>
      </c>
      <c r="H21665" t="s">
        <v>23552</v>
      </c>
      <c r="I21665" t="s">
        <v>29357</v>
      </c>
      <c r="M21665">
        <v>6857</v>
      </c>
    </row>
    <row r="21666" spans="1:13" hidden="1" x14ac:dyDescent="0.3">
      <c r="A21666" t="s">
        <v>11138</v>
      </c>
      <c r="B21666">
        <v>1</v>
      </c>
      <c r="C21666">
        <v>1</v>
      </c>
      <c r="D21666">
        <v>1</v>
      </c>
      <c r="E21666" t="s">
        <v>653</v>
      </c>
      <c r="F21666" t="s">
        <v>5182</v>
      </c>
      <c r="G21666" t="s">
        <v>11138</v>
      </c>
      <c r="H21666" t="s">
        <v>17067</v>
      </c>
      <c r="I21666" t="s">
        <v>29359</v>
      </c>
      <c r="J21666" t="s">
        <v>29363</v>
      </c>
      <c r="K21666" t="s">
        <v>29399</v>
      </c>
      <c r="L21666" t="s">
        <v>29390</v>
      </c>
      <c r="M21666">
        <v>2485</v>
      </c>
    </row>
    <row r="21667" spans="1:13" hidden="1" x14ac:dyDescent="0.3">
      <c r="E21667" t="s">
        <v>1362</v>
      </c>
      <c r="F21667" t="s">
        <v>8437</v>
      </c>
      <c r="G21667" t="s">
        <v>11138</v>
      </c>
      <c r="H21667" t="s">
        <v>23554</v>
      </c>
      <c r="I21667" t="s">
        <v>29357</v>
      </c>
      <c r="M21667">
        <v>6857</v>
      </c>
    </row>
    <row r="21668" spans="1:13" hidden="1" x14ac:dyDescent="0.3">
      <c r="A21668" t="s">
        <v>11138</v>
      </c>
      <c r="B21668">
        <v>1</v>
      </c>
      <c r="C21668">
        <v>1</v>
      </c>
      <c r="D21668">
        <v>1</v>
      </c>
      <c r="E21668" t="s">
        <v>1815</v>
      </c>
      <c r="F21668" t="s">
        <v>10514</v>
      </c>
      <c r="G21668" t="s">
        <v>11138</v>
      </c>
      <c r="H21668" t="s">
        <v>27837</v>
      </c>
      <c r="I21668" t="s">
        <v>29359</v>
      </c>
      <c r="J21668" t="s">
        <v>29363</v>
      </c>
      <c r="K21668" t="s">
        <v>29399</v>
      </c>
      <c r="L21668" t="s">
        <v>29390</v>
      </c>
      <c r="M21668">
        <v>8522</v>
      </c>
    </row>
    <row r="21669" spans="1:13" hidden="1" x14ac:dyDescent="0.3">
      <c r="A21669" t="s">
        <v>11138</v>
      </c>
      <c r="B21669">
        <v>1</v>
      </c>
      <c r="C21669">
        <v>1</v>
      </c>
      <c r="D21669">
        <v>1</v>
      </c>
      <c r="E21669" t="s">
        <v>1815</v>
      </c>
      <c r="F21669" t="s">
        <v>10512</v>
      </c>
      <c r="G21669" t="s">
        <v>11138</v>
      </c>
      <c r="H21669" t="s">
        <v>27835</v>
      </c>
      <c r="I21669" t="s">
        <v>29359</v>
      </c>
      <c r="J21669" t="s">
        <v>29363</v>
      </c>
      <c r="K21669" t="s">
        <v>29399</v>
      </c>
      <c r="L21669" t="s">
        <v>29390</v>
      </c>
      <c r="M21669">
        <v>8522</v>
      </c>
    </row>
    <row r="21670" spans="1:13" hidden="1" x14ac:dyDescent="0.3">
      <c r="E21670" t="s">
        <v>1362</v>
      </c>
      <c r="F21670" t="s">
        <v>8438</v>
      </c>
      <c r="G21670" t="s">
        <v>11138</v>
      </c>
      <c r="H21670" t="s">
        <v>23556</v>
      </c>
      <c r="I21670" t="s">
        <v>29357</v>
      </c>
      <c r="M21670">
        <v>6857</v>
      </c>
    </row>
    <row r="21671" spans="1:13" hidden="1" x14ac:dyDescent="0.3">
      <c r="A21671" t="s">
        <v>11138</v>
      </c>
      <c r="B21671">
        <v>0</v>
      </c>
      <c r="C21671">
        <v>0</v>
      </c>
      <c r="D21671">
        <v>1</v>
      </c>
      <c r="E21671" t="s">
        <v>1458</v>
      </c>
      <c r="F21671" t="s">
        <v>8830</v>
      </c>
      <c r="G21671" t="s">
        <v>11138</v>
      </c>
      <c r="H21671" t="s">
        <v>24440</v>
      </c>
      <c r="I21671" t="s">
        <v>29359</v>
      </c>
      <c r="J21671" t="s">
        <v>29360</v>
      </c>
      <c r="M21671">
        <v>7154</v>
      </c>
    </row>
    <row r="21672" spans="1:13" hidden="1" x14ac:dyDescent="0.3">
      <c r="E21672" t="s">
        <v>1455</v>
      </c>
      <c r="F21672" t="s">
        <v>2371</v>
      </c>
      <c r="G21672" t="s">
        <v>11140</v>
      </c>
      <c r="H21672" t="s">
        <v>24428</v>
      </c>
      <c r="I21672" t="s">
        <v>29358</v>
      </c>
      <c r="J21672" t="s">
        <v>29361</v>
      </c>
      <c r="M21672">
        <v>7150</v>
      </c>
    </row>
    <row r="21673" spans="1:13" hidden="1" x14ac:dyDescent="0.3">
      <c r="A21673" t="s">
        <v>11138</v>
      </c>
      <c r="B21673">
        <v>0</v>
      </c>
      <c r="C21673">
        <v>0</v>
      </c>
      <c r="D21673">
        <v>1</v>
      </c>
      <c r="E21673" t="s">
        <v>1458</v>
      </c>
      <c r="F21673" t="s">
        <v>8830</v>
      </c>
      <c r="G21673" t="s">
        <v>11138</v>
      </c>
      <c r="H21673" t="s">
        <v>24440</v>
      </c>
      <c r="I21673" t="s">
        <v>29359</v>
      </c>
      <c r="J21673" t="s">
        <v>29360</v>
      </c>
      <c r="M21673">
        <v>7154</v>
      </c>
    </row>
    <row r="21674" spans="1:13" hidden="1" x14ac:dyDescent="0.3">
      <c r="E21674" t="s">
        <v>1685</v>
      </c>
      <c r="F21674" t="s">
        <v>2371</v>
      </c>
      <c r="G21674" t="s">
        <v>11140</v>
      </c>
      <c r="H21674" t="s">
        <v>26553</v>
      </c>
      <c r="I21674" t="s">
        <v>29358</v>
      </c>
      <c r="J21674" t="s">
        <v>29361</v>
      </c>
      <c r="M21674">
        <v>7915</v>
      </c>
    </row>
    <row r="21675" spans="1:13" hidden="1" x14ac:dyDescent="0.3">
      <c r="E21675" t="s">
        <v>403</v>
      </c>
      <c r="F21675" t="s">
        <v>4052</v>
      </c>
      <c r="G21675" t="s">
        <v>11139</v>
      </c>
      <c r="H21675" t="s">
        <v>14754</v>
      </c>
      <c r="I21675" t="s">
        <v>29357</v>
      </c>
      <c r="M21675">
        <v>1742</v>
      </c>
    </row>
    <row r="21676" spans="1:13" x14ac:dyDescent="0.3">
      <c r="E21676" t="s">
        <v>202</v>
      </c>
      <c r="F21676" t="s">
        <v>2132</v>
      </c>
      <c r="G21676" t="s">
        <v>11138</v>
      </c>
      <c r="H21676" t="s">
        <v>12880</v>
      </c>
      <c r="I21676" t="s">
        <v>29358</v>
      </c>
      <c r="J21676" t="s">
        <v>29360</v>
      </c>
      <c r="M21676">
        <v>900</v>
      </c>
    </row>
    <row r="21677" spans="1:13" x14ac:dyDescent="0.3">
      <c r="E21677" t="s">
        <v>171</v>
      </c>
      <c r="F21677" t="s">
        <v>2132</v>
      </c>
      <c r="G21677" t="s">
        <v>11138</v>
      </c>
      <c r="H21677" t="s">
        <v>12762</v>
      </c>
      <c r="I21677" t="s">
        <v>29358</v>
      </c>
      <c r="J21677" t="s">
        <v>29360</v>
      </c>
      <c r="M21677">
        <v>903</v>
      </c>
    </row>
    <row r="21678" spans="1:13" hidden="1" x14ac:dyDescent="0.3">
      <c r="A21678" t="s">
        <v>11138</v>
      </c>
      <c r="B21678">
        <v>0</v>
      </c>
      <c r="C21678">
        <v>0</v>
      </c>
      <c r="D21678">
        <v>1</v>
      </c>
      <c r="E21678" t="s">
        <v>1458</v>
      </c>
      <c r="F21678" t="s">
        <v>8830</v>
      </c>
      <c r="G21678" t="s">
        <v>11138</v>
      </c>
      <c r="H21678" t="s">
        <v>24440</v>
      </c>
      <c r="I21678" t="s">
        <v>29359</v>
      </c>
      <c r="J21678" t="s">
        <v>29360</v>
      </c>
      <c r="M21678">
        <v>7154</v>
      </c>
    </row>
    <row r="21679" spans="1:13" hidden="1" x14ac:dyDescent="0.3">
      <c r="A21679" t="s">
        <v>11139</v>
      </c>
      <c r="B21679">
        <v>1</v>
      </c>
      <c r="C21679">
        <v>1</v>
      </c>
      <c r="D21679">
        <v>1</v>
      </c>
      <c r="E21679" t="s">
        <v>1229</v>
      </c>
      <c r="F21679" t="s">
        <v>7362</v>
      </c>
      <c r="G21679" t="s">
        <v>11139</v>
      </c>
      <c r="H21679" t="s">
        <v>22150</v>
      </c>
      <c r="I21679" t="s">
        <v>29359</v>
      </c>
      <c r="J21679" t="s">
        <v>29369</v>
      </c>
      <c r="M21679">
        <v>6446</v>
      </c>
    </row>
    <row r="21680" spans="1:13" hidden="1" x14ac:dyDescent="0.3">
      <c r="A21680" t="s">
        <v>11138</v>
      </c>
      <c r="B21680">
        <v>0</v>
      </c>
      <c r="C21680">
        <v>0</v>
      </c>
      <c r="D21680">
        <v>1</v>
      </c>
      <c r="E21680" t="s">
        <v>1458</v>
      </c>
      <c r="F21680" t="s">
        <v>8830</v>
      </c>
      <c r="G21680" t="s">
        <v>11138</v>
      </c>
      <c r="H21680" t="s">
        <v>24440</v>
      </c>
      <c r="I21680" t="s">
        <v>29359</v>
      </c>
      <c r="J21680" t="s">
        <v>29360</v>
      </c>
      <c r="M21680">
        <v>7154</v>
      </c>
    </row>
    <row r="21681" spans="1:13" hidden="1" x14ac:dyDescent="0.3">
      <c r="E21681" t="s">
        <v>1363</v>
      </c>
      <c r="F21681" t="s">
        <v>8441</v>
      </c>
      <c r="G21681" t="s">
        <v>11137</v>
      </c>
      <c r="H21681" t="s">
        <v>23565</v>
      </c>
      <c r="I21681" t="s">
        <v>29357</v>
      </c>
      <c r="M21681">
        <v>6858</v>
      </c>
    </row>
    <row r="21682" spans="1:13" hidden="1" x14ac:dyDescent="0.3">
      <c r="E21682" t="s">
        <v>1363</v>
      </c>
      <c r="F21682" t="s">
        <v>8442</v>
      </c>
      <c r="G21682" t="s">
        <v>11138</v>
      </c>
      <c r="H21682" t="s">
        <v>23566</v>
      </c>
      <c r="I21682" t="s">
        <v>29357</v>
      </c>
      <c r="M21682">
        <v>6858</v>
      </c>
    </row>
    <row r="21683" spans="1:13" hidden="1" x14ac:dyDescent="0.3">
      <c r="A21683" t="s">
        <v>11139</v>
      </c>
      <c r="B21683">
        <v>1</v>
      </c>
      <c r="C21683">
        <v>1</v>
      </c>
      <c r="D21683">
        <v>1</v>
      </c>
      <c r="E21683" t="s">
        <v>577</v>
      </c>
      <c r="F21683" t="s">
        <v>4183</v>
      </c>
      <c r="G21683" t="s">
        <v>11139</v>
      </c>
      <c r="H21683" t="s">
        <v>16329</v>
      </c>
      <c r="I21683" t="s">
        <v>29359</v>
      </c>
      <c r="J21683" t="s">
        <v>29369</v>
      </c>
      <c r="M21683">
        <v>2306</v>
      </c>
    </row>
    <row r="21684" spans="1:13" hidden="1" x14ac:dyDescent="0.3">
      <c r="E21684" t="s">
        <v>1697</v>
      </c>
      <c r="F21684" t="s">
        <v>2371</v>
      </c>
      <c r="G21684" t="s">
        <v>11140</v>
      </c>
      <c r="H21684" t="s">
        <v>26814</v>
      </c>
      <c r="I21684" t="s">
        <v>29358</v>
      </c>
      <c r="J21684" t="s">
        <v>29361</v>
      </c>
      <c r="M21684">
        <v>7985</v>
      </c>
    </row>
    <row r="21685" spans="1:13" hidden="1" x14ac:dyDescent="0.3">
      <c r="E21685" t="s">
        <v>94</v>
      </c>
      <c r="F21685" t="s">
        <v>2584</v>
      </c>
      <c r="G21685" t="s">
        <v>11140</v>
      </c>
      <c r="H21685" t="s">
        <v>12107</v>
      </c>
      <c r="I21685" t="s">
        <v>29358</v>
      </c>
      <c r="J21685" t="s">
        <v>29361</v>
      </c>
      <c r="M21685">
        <v>384</v>
      </c>
    </row>
    <row r="21686" spans="1:13" hidden="1" x14ac:dyDescent="0.3">
      <c r="A21686" t="s">
        <v>11138</v>
      </c>
      <c r="B21686">
        <v>0</v>
      </c>
      <c r="C21686">
        <v>0</v>
      </c>
      <c r="D21686">
        <v>1</v>
      </c>
      <c r="E21686" t="s">
        <v>1458</v>
      </c>
      <c r="F21686" t="s">
        <v>8830</v>
      </c>
      <c r="G21686" t="s">
        <v>11138</v>
      </c>
      <c r="H21686" t="s">
        <v>24440</v>
      </c>
      <c r="I21686" t="s">
        <v>29359</v>
      </c>
      <c r="J21686" t="s">
        <v>29360</v>
      </c>
      <c r="M21686">
        <v>7154</v>
      </c>
    </row>
    <row r="21687" spans="1:13" hidden="1" x14ac:dyDescent="0.3">
      <c r="A21687" t="s">
        <v>11139</v>
      </c>
      <c r="B21687">
        <v>1</v>
      </c>
      <c r="C21687">
        <v>1</v>
      </c>
      <c r="D21687">
        <v>1</v>
      </c>
      <c r="E21687" t="s">
        <v>567</v>
      </c>
      <c r="F21687" t="s">
        <v>4796</v>
      </c>
      <c r="G21687" t="s">
        <v>11139</v>
      </c>
      <c r="H21687" t="s">
        <v>16263</v>
      </c>
      <c r="I21687" t="s">
        <v>29359</v>
      </c>
      <c r="J21687" t="s">
        <v>29369</v>
      </c>
      <c r="M21687">
        <v>2296</v>
      </c>
    </row>
    <row r="21688" spans="1:13" hidden="1" x14ac:dyDescent="0.3">
      <c r="E21688" t="s">
        <v>1364</v>
      </c>
      <c r="F21688" t="s">
        <v>8443</v>
      </c>
      <c r="G21688" t="s">
        <v>11138</v>
      </c>
      <c r="H21688" t="s">
        <v>23572</v>
      </c>
      <c r="I21688" t="s">
        <v>29357</v>
      </c>
      <c r="M21688">
        <v>6859</v>
      </c>
    </row>
    <row r="21689" spans="1:13" x14ac:dyDescent="0.3">
      <c r="E21689" t="s">
        <v>171</v>
      </c>
      <c r="F21689" t="s">
        <v>2132</v>
      </c>
      <c r="G21689" t="s">
        <v>11138</v>
      </c>
      <c r="H21689" t="s">
        <v>12762</v>
      </c>
      <c r="I21689" t="s">
        <v>29358</v>
      </c>
      <c r="J21689" t="s">
        <v>29360</v>
      </c>
      <c r="M21689">
        <v>907</v>
      </c>
    </row>
    <row r="21690" spans="1:13" hidden="1" x14ac:dyDescent="0.3">
      <c r="A21690" t="s">
        <v>11138</v>
      </c>
      <c r="B21690">
        <v>0</v>
      </c>
      <c r="C21690">
        <v>0</v>
      </c>
      <c r="D21690">
        <v>1</v>
      </c>
      <c r="E21690" t="s">
        <v>1458</v>
      </c>
      <c r="F21690" t="s">
        <v>8830</v>
      </c>
      <c r="G21690" t="s">
        <v>11138</v>
      </c>
      <c r="H21690" t="s">
        <v>24440</v>
      </c>
      <c r="I21690" t="s">
        <v>29359</v>
      </c>
      <c r="J21690" t="s">
        <v>29360</v>
      </c>
      <c r="M21690">
        <v>7154</v>
      </c>
    </row>
    <row r="21691" spans="1:13" hidden="1" x14ac:dyDescent="0.3">
      <c r="E21691" t="s">
        <v>1365</v>
      </c>
      <c r="F21691" t="s">
        <v>8445</v>
      </c>
      <c r="G21691" t="s">
        <v>11138</v>
      </c>
      <c r="H21691" t="s">
        <v>23575</v>
      </c>
      <c r="I21691" t="s">
        <v>29357</v>
      </c>
      <c r="M21691">
        <v>6860</v>
      </c>
    </row>
    <row r="21692" spans="1:13" hidden="1" x14ac:dyDescent="0.3">
      <c r="A21692" t="s">
        <v>11138</v>
      </c>
      <c r="B21692">
        <v>0</v>
      </c>
      <c r="C21692">
        <v>0</v>
      </c>
      <c r="D21692">
        <v>1</v>
      </c>
      <c r="E21692" t="s">
        <v>1458</v>
      </c>
      <c r="F21692" t="s">
        <v>8830</v>
      </c>
      <c r="G21692" t="s">
        <v>11138</v>
      </c>
      <c r="H21692" t="s">
        <v>24440</v>
      </c>
      <c r="I21692" t="s">
        <v>29359</v>
      </c>
      <c r="J21692" t="s">
        <v>29360</v>
      </c>
      <c r="M21692">
        <v>7154</v>
      </c>
    </row>
    <row r="21693" spans="1:13" hidden="1" x14ac:dyDescent="0.3">
      <c r="E21693" t="s">
        <v>2006</v>
      </c>
      <c r="F21693" t="s">
        <v>2584</v>
      </c>
      <c r="G21693" t="s">
        <v>11140</v>
      </c>
      <c r="H21693" t="s">
        <v>29352</v>
      </c>
      <c r="I21693" t="s">
        <v>29358</v>
      </c>
      <c r="J21693" t="s">
        <v>29361</v>
      </c>
      <c r="M21693">
        <v>9463</v>
      </c>
    </row>
    <row r="21694" spans="1:13" hidden="1" x14ac:dyDescent="0.3">
      <c r="A21694" t="s">
        <v>11138</v>
      </c>
      <c r="B21694">
        <v>0</v>
      </c>
      <c r="C21694">
        <v>0</v>
      </c>
      <c r="D21694">
        <v>1</v>
      </c>
      <c r="E21694" t="s">
        <v>1458</v>
      </c>
      <c r="F21694" t="s">
        <v>8830</v>
      </c>
      <c r="G21694" t="s">
        <v>11138</v>
      </c>
      <c r="H21694" t="s">
        <v>24440</v>
      </c>
      <c r="I21694" t="s">
        <v>29359</v>
      </c>
      <c r="J21694" t="s">
        <v>29360</v>
      </c>
      <c r="M21694">
        <v>7154</v>
      </c>
    </row>
    <row r="21695" spans="1:13" hidden="1" x14ac:dyDescent="0.3">
      <c r="A21695" t="s">
        <v>11138</v>
      </c>
      <c r="B21695">
        <v>0</v>
      </c>
      <c r="C21695">
        <v>0</v>
      </c>
      <c r="D21695">
        <v>1</v>
      </c>
      <c r="E21695" t="s">
        <v>1458</v>
      </c>
      <c r="F21695" t="s">
        <v>8830</v>
      </c>
      <c r="G21695" t="s">
        <v>11138</v>
      </c>
      <c r="H21695" t="s">
        <v>24440</v>
      </c>
      <c r="I21695" t="s">
        <v>29359</v>
      </c>
      <c r="J21695" t="s">
        <v>29360</v>
      </c>
      <c r="M21695">
        <v>7154</v>
      </c>
    </row>
    <row r="21696" spans="1:13" hidden="1" x14ac:dyDescent="0.3">
      <c r="A21696" t="s">
        <v>11138</v>
      </c>
      <c r="B21696">
        <v>1</v>
      </c>
      <c r="C21696">
        <v>1</v>
      </c>
      <c r="D21696">
        <v>1</v>
      </c>
      <c r="E21696" t="s">
        <v>1690</v>
      </c>
      <c r="F21696" t="s">
        <v>8830</v>
      </c>
      <c r="G21696" t="s">
        <v>11138</v>
      </c>
      <c r="H21696" t="s">
        <v>26582</v>
      </c>
      <c r="I21696" t="s">
        <v>29359</v>
      </c>
      <c r="J21696" t="s">
        <v>29360</v>
      </c>
      <c r="M21696">
        <v>7932</v>
      </c>
    </row>
    <row r="21697" spans="1:13" hidden="1" x14ac:dyDescent="0.3">
      <c r="A21697" t="s">
        <v>11138</v>
      </c>
      <c r="B21697">
        <v>1</v>
      </c>
      <c r="C21697">
        <v>1</v>
      </c>
      <c r="D21697">
        <v>1</v>
      </c>
      <c r="E21697" t="s">
        <v>1458</v>
      </c>
      <c r="F21697" t="s">
        <v>8831</v>
      </c>
      <c r="G21697" t="s">
        <v>11138</v>
      </c>
      <c r="H21697" t="s">
        <v>24445</v>
      </c>
      <c r="I21697" t="s">
        <v>29359</v>
      </c>
      <c r="J21697" t="s">
        <v>29363</v>
      </c>
      <c r="K21697" t="s">
        <v>29399</v>
      </c>
      <c r="L21697" t="s">
        <v>29390</v>
      </c>
      <c r="M21697">
        <v>7154</v>
      </c>
    </row>
    <row r="21698" spans="1:13" hidden="1" x14ac:dyDescent="0.3">
      <c r="A21698" t="s">
        <v>11138</v>
      </c>
      <c r="B21698">
        <v>1</v>
      </c>
      <c r="C21698">
        <v>1</v>
      </c>
      <c r="D21698">
        <v>1</v>
      </c>
      <c r="E21698" t="s">
        <v>1290</v>
      </c>
      <c r="F21698" t="s">
        <v>8241</v>
      </c>
      <c r="G21698" t="s">
        <v>11138</v>
      </c>
      <c r="H21698" t="s">
        <v>23053</v>
      </c>
      <c r="I21698" t="s">
        <v>29359</v>
      </c>
      <c r="J21698" t="s">
        <v>29363</v>
      </c>
      <c r="K21698" t="s">
        <v>29399</v>
      </c>
      <c r="L21698" t="s">
        <v>29390</v>
      </c>
      <c r="M21698">
        <v>6717</v>
      </c>
    </row>
    <row r="21699" spans="1:13" hidden="1" x14ac:dyDescent="0.3">
      <c r="E21699" t="s">
        <v>403</v>
      </c>
      <c r="F21699" t="s">
        <v>4052</v>
      </c>
      <c r="G21699" t="s">
        <v>11139</v>
      </c>
      <c r="H21699" t="s">
        <v>14754</v>
      </c>
      <c r="I21699" t="s">
        <v>29357</v>
      </c>
      <c r="M21699">
        <v>1743</v>
      </c>
    </row>
    <row r="21700" spans="1:13" hidden="1" x14ac:dyDescent="0.3">
      <c r="E21700" t="s">
        <v>403</v>
      </c>
      <c r="F21700" t="s">
        <v>4052</v>
      </c>
      <c r="G21700" t="s">
        <v>11139</v>
      </c>
      <c r="H21700" t="s">
        <v>14754</v>
      </c>
      <c r="I21700" t="s">
        <v>29357</v>
      </c>
      <c r="M21700">
        <v>1744</v>
      </c>
    </row>
    <row r="21701" spans="1:13" hidden="1" x14ac:dyDescent="0.3">
      <c r="E21701" t="s">
        <v>1366</v>
      </c>
      <c r="F21701" t="s">
        <v>8452</v>
      </c>
      <c r="G21701" t="s">
        <v>11138</v>
      </c>
      <c r="H21701" t="s">
        <v>23585</v>
      </c>
      <c r="I21701" t="s">
        <v>29357</v>
      </c>
      <c r="M21701">
        <v>6861</v>
      </c>
    </row>
    <row r="21702" spans="1:13" x14ac:dyDescent="0.3">
      <c r="E21702" t="s">
        <v>171</v>
      </c>
      <c r="F21702" t="s">
        <v>2132</v>
      </c>
      <c r="G21702" t="s">
        <v>11138</v>
      </c>
      <c r="H21702" t="s">
        <v>12762</v>
      </c>
      <c r="I21702" t="s">
        <v>29358</v>
      </c>
      <c r="J21702" t="s">
        <v>29360</v>
      </c>
      <c r="M21702">
        <v>917</v>
      </c>
    </row>
    <row r="21703" spans="1:13" x14ac:dyDescent="0.3">
      <c r="E21703" t="s">
        <v>171</v>
      </c>
      <c r="F21703" t="s">
        <v>2132</v>
      </c>
      <c r="G21703" t="s">
        <v>11138</v>
      </c>
      <c r="H21703" t="s">
        <v>12762</v>
      </c>
      <c r="I21703" t="s">
        <v>29358</v>
      </c>
      <c r="J21703" t="s">
        <v>29360</v>
      </c>
      <c r="M21703">
        <v>919</v>
      </c>
    </row>
    <row r="21704" spans="1:13" x14ac:dyDescent="0.3">
      <c r="E21704" t="s">
        <v>201</v>
      </c>
      <c r="F21704" t="s">
        <v>2132</v>
      </c>
      <c r="G21704" t="s">
        <v>11138</v>
      </c>
      <c r="H21704" t="s">
        <v>12849</v>
      </c>
      <c r="I21704" t="s">
        <v>29358</v>
      </c>
      <c r="J21704" t="s">
        <v>29360</v>
      </c>
      <c r="M21704">
        <v>920</v>
      </c>
    </row>
    <row r="21705" spans="1:13" hidden="1" x14ac:dyDescent="0.3">
      <c r="E21705" t="s">
        <v>403</v>
      </c>
      <c r="F21705" t="s">
        <v>4052</v>
      </c>
      <c r="G21705" t="s">
        <v>11139</v>
      </c>
      <c r="H21705" t="s">
        <v>14754</v>
      </c>
      <c r="I21705" t="s">
        <v>29357</v>
      </c>
      <c r="M21705">
        <v>1745</v>
      </c>
    </row>
    <row r="21706" spans="1:13" hidden="1" x14ac:dyDescent="0.3">
      <c r="A21706" t="s">
        <v>11138</v>
      </c>
      <c r="B21706">
        <v>1</v>
      </c>
      <c r="C21706">
        <v>1</v>
      </c>
      <c r="D21706">
        <v>1</v>
      </c>
      <c r="E21706" t="s">
        <v>454</v>
      </c>
      <c r="F21706" t="s">
        <v>4224</v>
      </c>
      <c r="G21706" t="s">
        <v>11138</v>
      </c>
      <c r="H21706" t="s">
        <v>15078</v>
      </c>
      <c r="I21706" t="s">
        <v>29359</v>
      </c>
      <c r="J21706" t="s">
        <v>29363</v>
      </c>
      <c r="K21706" t="s">
        <v>29399</v>
      </c>
      <c r="L21706" t="s">
        <v>29390</v>
      </c>
      <c r="M21706">
        <v>1935</v>
      </c>
    </row>
    <row r="21707" spans="1:13" hidden="1" x14ac:dyDescent="0.3">
      <c r="A21707" t="s">
        <v>11138</v>
      </c>
      <c r="B21707">
        <v>1</v>
      </c>
      <c r="C21707">
        <v>1</v>
      </c>
      <c r="D21707">
        <v>1</v>
      </c>
      <c r="E21707" t="s">
        <v>1271</v>
      </c>
      <c r="F21707" t="s">
        <v>8014</v>
      </c>
      <c r="G21707" t="s">
        <v>11138</v>
      </c>
      <c r="H21707" t="s">
        <v>22588</v>
      </c>
      <c r="I21707" t="s">
        <v>29359</v>
      </c>
      <c r="J21707" t="s">
        <v>29378</v>
      </c>
      <c r="K21707" t="s">
        <v>29402</v>
      </c>
      <c r="L21707" t="s">
        <v>29390</v>
      </c>
      <c r="M21707">
        <v>6589</v>
      </c>
    </row>
    <row r="21708" spans="1:13" hidden="1" x14ac:dyDescent="0.3">
      <c r="A21708" t="s">
        <v>11138</v>
      </c>
      <c r="B21708">
        <v>1</v>
      </c>
      <c r="C21708">
        <v>1</v>
      </c>
      <c r="D21708">
        <v>1</v>
      </c>
      <c r="E21708" t="s">
        <v>410</v>
      </c>
      <c r="F21708" t="s">
        <v>4094</v>
      </c>
      <c r="G21708" t="s">
        <v>11138</v>
      </c>
      <c r="H21708" t="s">
        <v>14834</v>
      </c>
      <c r="I21708" t="s">
        <v>29359</v>
      </c>
      <c r="J21708" t="s">
        <v>29378</v>
      </c>
      <c r="K21708" t="s">
        <v>29402</v>
      </c>
      <c r="L21708" t="s">
        <v>29390</v>
      </c>
      <c r="M21708">
        <v>1783</v>
      </c>
    </row>
    <row r="21709" spans="1:13" hidden="1" x14ac:dyDescent="0.3">
      <c r="A21709" t="s">
        <v>11138</v>
      </c>
      <c r="B21709">
        <v>1</v>
      </c>
      <c r="C21709">
        <v>1</v>
      </c>
      <c r="D21709">
        <v>1</v>
      </c>
      <c r="E21709" t="s">
        <v>1974</v>
      </c>
      <c r="F21709" t="s">
        <v>11041</v>
      </c>
      <c r="G21709" t="s">
        <v>11138</v>
      </c>
      <c r="H21709" t="s">
        <v>29154</v>
      </c>
      <c r="I21709" t="s">
        <v>29359</v>
      </c>
      <c r="J21709" t="s">
        <v>29378</v>
      </c>
      <c r="K21709" t="s">
        <v>29402</v>
      </c>
      <c r="L21709" t="s">
        <v>29390</v>
      </c>
      <c r="M21709">
        <v>9293</v>
      </c>
    </row>
    <row r="21710" spans="1:13" hidden="1" x14ac:dyDescent="0.3">
      <c r="A21710" t="s">
        <v>11138</v>
      </c>
      <c r="B21710">
        <v>1</v>
      </c>
      <c r="C21710">
        <v>1</v>
      </c>
      <c r="D21710">
        <v>1</v>
      </c>
      <c r="E21710" t="s">
        <v>652</v>
      </c>
      <c r="F21710" t="s">
        <v>5176</v>
      </c>
      <c r="G21710" t="s">
        <v>11138</v>
      </c>
      <c r="H21710" t="s">
        <v>17056</v>
      </c>
      <c r="I21710" t="s">
        <v>29359</v>
      </c>
      <c r="J21710" t="s">
        <v>29378</v>
      </c>
      <c r="K21710" t="s">
        <v>29402</v>
      </c>
      <c r="L21710" t="s">
        <v>29390</v>
      </c>
      <c r="M21710">
        <v>2483</v>
      </c>
    </row>
    <row r="21711" spans="1:13" hidden="1" x14ac:dyDescent="0.3">
      <c r="A21711" t="s">
        <v>11138</v>
      </c>
      <c r="B21711">
        <v>1</v>
      </c>
      <c r="C21711">
        <v>1</v>
      </c>
      <c r="D21711">
        <v>1</v>
      </c>
      <c r="E21711" t="s">
        <v>1269</v>
      </c>
      <c r="F21711" t="s">
        <v>8082</v>
      </c>
      <c r="G21711" t="s">
        <v>11138</v>
      </c>
      <c r="H21711" t="s">
        <v>22620</v>
      </c>
      <c r="I21711" t="s">
        <v>29359</v>
      </c>
      <c r="J21711" t="s">
        <v>29378</v>
      </c>
      <c r="K21711" t="s">
        <v>29402</v>
      </c>
      <c r="L21711" t="s">
        <v>29390</v>
      </c>
      <c r="M21711">
        <v>6600</v>
      </c>
    </row>
    <row r="21712" spans="1:13" hidden="1" x14ac:dyDescent="0.3">
      <c r="E21712" t="s">
        <v>265</v>
      </c>
      <c r="F21712" t="s">
        <v>3388</v>
      </c>
      <c r="G21712" t="s">
        <v>11140</v>
      </c>
      <c r="H21712" t="s">
        <v>13615</v>
      </c>
      <c r="I21712" t="s">
        <v>29358</v>
      </c>
      <c r="J21712" t="s">
        <v>29367</v>
      </c>
      <c r="K21712" t="s">
        <v>29361</v>
      </c>
      <c r="M21712">
        <v>1324</v>
      </c>
    </row>
    <row r="21713" spans="1:13" hidden="1" x14ac:dyDescent="0.3">
      <c r="E21713" t="s">
        <v>403</v>
      </c>
      <c r="F21713" t="s">
        <v>4052</v>
      </c>
      <c r="G21713" t="s">
        <v>11139</v>
      </c>
      <c r="H21713" t="s">
        <v>14754</v>
      </c>
      <c r="I21713" t="s">
        <v>29357</v>
      </c>
      <c r="M21713">
        <v>1746</v>
      </c>
    </row>
    <row r="21714" spans="1:13" hidden="1" x14ac:dyDescent="0.3">
      <c r="E21714" t="s">
        <v>403</v>
      </c>
      <c r="F21714" t="s">
        <v>4052</v>
      </c>
      <c r="G21714" t="s">
        <v>11139</v>
      </c>
      <c r="H21714" t="s">
        <v>14754</v>
      </c>
      <c r="I21714" t="s">
        <v>29357</v>
      </c>
      <c r="M21714">
        <v>1747</v>
      </c>
    </row>
    <row r="21715" spans="1:13" hidden="1" x14ac:dyDescent="0.3">
      <c r="E21715" t="s">
        <v>1366</v>
      </c>
      <c r="F21715" t="s">
        <v>8457</v>
      </c>
      <c r="G21715" t="s">
        <v>11138</v>
      </c>
      <c r="H21715" t="s">
        <v>23595</v>
      </c>
      <c r="I21715" t="s">
        <v>29357</v>
      </c>
      <c r="M21715">
        <v>6861</v>
      </c>
    </row>
    <row r="21716" spans="1:13" hidden="1" x14ac:dyDescent="0.3">
      <c r="E21716" t="s">
        <v>1367</v>
      </c>
      <c r="F21716" t="s">
        <v>2275</v>
      </c>
      <c r="G21716" t="s">
        <v>11138</v>
      </c>
      <c r="H21716" t="s">
        <v>23596</v>
      </c>
      <c r="I21716" t="s">
        <v>29357</v>
      </c>
      <c r="M21716">
        <v>6862</v>
      </c>
    </row>
    <row r="21717" spans="1:13" x14ac:dyDescent="0.3">
      <c r="E21717" t="s">
        <v>171</v>
      </c>
      <c r="F21717" t="s">
        <v>2132</v>
      </c>
      <c r="G21717" t="s">
        <v>11138</v>
      </c>
      <c r="H21717" t="s">
        <v>12762</v>
      </c>
      <c r="I21717" t="s">
        <v>29358</v>
      </c>
      <c r="J21717" t="s">
        <v>29360</v>
      </c>
      <c r="M21717">
        <v>922</v>
      </c>
    </row>
    <row r="21718" spans="1:13" x14ac:dyDescent="0.3">
      <c r="E21718" t="s">
        <v>190</v>
      </c>
      <c r="F21718" t="s">
        <v>2132</v>
      </c>
      <c r="G21718" t="s">
        <v>11138</v>
      </c>
      <c r="H21718" t="s">
        <v>12808</v>
      </c>
      <c r="I21718" t="s">
        <v>29358</v>
      </c>
      <c r="J21718" t="s">
        <v>29360</v>
      </c>
      <c r="M21718">
        <v>923</v>
      </c>
    </row>
    <row r="21719" spans="1:13" hidden="1" x14ac:dyDescent="0.3">
      <c r="E21719" t="s">
        <v>1367</v>
      </c>
      <c r="F21719" t="s">
        <v>8459</v>
      </c>
      <c r="G21719" t="s">
        <v>11138</v>
      </c>
      <c r="H21719" t="s">
        <v>23599</v>
      </c>
      <c r="I21719" t="s">
        <v>29357</v>
      </c>
      <c r="M21719">
        <v>6862</v>
      </c>
    </row>
    <row r="21720" spans="1:13" hidden="1" x14ac:dyDescent="0.3">
      <c r="A21720" t="s">
        <v>11138</v>
      </c>
      <c r="B21720">
        <v>1</v>
      </c>
      <c r="C21720">
        <v>1</v>
      </c>
      <c r="D21720">
        <v>1</v>
      </c>
      <c r="E21720" t="s">
        <v>1278</v>
      </c>
      <c r="F21720" t="s">
        <v>8119</v>
      </c>
      <c r="G21720" t="s">
        <v>11138</v>
      </c>
      <c r="H21720" t="s">
        <v>22739</v>
      </c>
      <c r="I21720" t="s">
        <v>29359</v>
      </c>
      <c r="J21720" t="s">
        <v>29378</v>
      </c>
      <c r="K21720" t="s">
        <v>29402</v>
      </c>
      <c r="L21720" t="s">
        <v>29390</v>
      </c>
      <c r="M21720">
        <v>6621</v>
      </c>
    </row>
    <row r="21721" spans="1:13" hidden="1" x14ac:dyDescent="0.3">
      <c r="A21721" t="s">
        <v>11138</v>
      </c>
      <c r="B21721">
        <v>1</v>
      </c>
      <c r="C21721">
        <v>1</v>
      </c>
      <c r="D21721">
        <v>1</v>
      </c>
      <c r="E21721" t="s">
        <v>67</v>
      </c>
      <c r="F21721" t="s">
        <v>2361</v>
      </c>
      <c r="G21721" t="s">
        <v>11138</v>
      </c>
      <c r="H21721" t="s">
        <v>11738</v>
      </c>
      <c r="I21721" t="s">
        <v>29359</v>
      </c>
      <c r="J21721" t="s">
        <v>29378</v>
      </c>
      <c r="K21721" t="s">
        <v>29402</v>
      </c>
      <c r="L21721" t="s">
        <v>29390</v>
      </c>
      <c r="M21721">
        <v>269</v>
      </c>
    </row>
    <row r="21722" spans="1:13" hidden="1" x14ac:dyDescent="0.3">
      <c r="A21722" t="s">
        <v>11138</v>
      </c>
      <c r="B21722">
        <v>1</v>
      </c>
      <c r="C21722">
        <v>1</v>
      </c>
      <c r="D21722">
        <v>1</v>
      </c>
      <c r="E21722" t="s">
        <v>265</v>
      </c>
      <c r="F21722" t="s">
        <v>3392</v>
      </c>
      <c r="G21722" t="s">
        <v>11138</v>
      </c>
      <c r="H21722" t="s">
        <v>13619</v>
      </c>
      <c r="I21722" t="s">
        <v>29359</v>
      </c>
      <c r="J21722" t="s">
        <v>29360</v>
      </c>
      <c r="M21722">
        <v>1324</v>
      </c>
    </row>
    <row r="21723" spans="1:13" hidden="1" x14ac:dyDescent="0.3">
      <c r="E21723" t="s">
        <v>403</v>
      </c>
      <c r="F21723" t="s">
        <v>4052</v>
      </c>
      <c r="G21723" t="s">
        <v>11139</v>
      </c>
      <c r="H21723" t="s">
        <v>14754</v>
      </c>
      <c r="I21723" t="s">
        <v>29357</v>
      </c>
      <c r="M21723">
        <v>1748</v>
      </c>
    </row>
    <row r="21724" spans="1:13" hidden="1" x14ac:dyDescent="0.3">
      <c r="E21724" t="s">
        <v>1368</v>
      </c>
      <c r="F21724" t="s">
        <v>8461</v>
      </c>
      <c r="G21724" t="s">
        <v>11137</v>
      </c>
      <c r="H21724" t="s">
        <v>23604</v>
      </c>
      <c r="I21724" t="s">
        <v>29357</v>
      </c>
      <c r="M21724">
        <v>6863</v>
      </c>
    </row>
    <row r="21725" spans="1:13" hidden="1" x14ac:dyDescent="0.3">
      <c r="E21725" t="s">
        <v>404</v>
      </c>
      <c r="F21725" t="s">
        <v>4052</v>
      </c>
      <c r="G21725" t="s">
        <v>11139</v>
      </c>
      <c r="H21725" t="s">
        <v>14754</v>
      </c>
      <c r="I21725" t="s">
        <v>29357</v>
      </c>
      <c r="M21725">
        <v>1762</v>
      </c>
    </row>
    <row r="21726" spans="1:13" hidden="1" x14ac:dyDescent="0.3">
      <c r="A21726" t="s">
        <v>11139</v>
      </c>
      <c r="B21726">
        <v>1</v>
      </c>
      <c r="C21726">
        <v>1</v>
      </c>
      <c r="D21726">
        <v>1</v>
      </c>
      <c r="E21726" t="s">
        <v>47</v>
      </c>
      <c r="F21726" t="s">
        <v>2226</v>
      </c>
      <c r="G21726" t="s">
        <v>11139</v>
      </c>
      <c r="H21726" t="s">
        <v>11446</v>
      </c>
      <c r="I21726" t="s">
        <v>29358</v>
      </c>
      <c r="J21726" t="s">
        <v>29377</v>
      </c>
      <c r="K21726" t="s">
        <v>29401</v>
      </c>
      <c r="M21726">
        <v>131</v>
      </c>
    </row>
    <row r="21727" spans="1:13" hidden="1" x14ac:dyDescent="0.3">
      <c r="A21727" t="s">
        <v>11139</v>
      </c>
      <c r="B21727">
        <v>1</v>
      </c>
      <c r="C21727">
        <v>1</v>
      </c>
      <c r="D21727">
        <v>1</v>
      </c>
      <c r="E21727" t="s">
        <v>1339</v>
      </c>
      <c r="F21727" t="s">
        <v>4796</v>
      </c>
      <c r="G21727" t="s">
        <v>11139</v>
      </c>
      <c r="H21727" t="s">
        <v>23367</v>
      </c>
      <c r="I21727" t="s">
        <v>29359</v>
      </c>
      <c r="J21727" t="s">
        <v>29369</v>
      </c>
      <c r="M21727">
        <v>6831</v>
      </c>
    </row>
    <row r="21728" spans="1:13" x14ac:dyDescent="0.3">
      <c r="E21728" t="s">
        <v>184</v>
      </c>
      <c r="F21728" t="s">
        <v>2132</v>
      </c>
      <c r="G21728" t="s">
        <v>11138</v>
      </c>
      <c r="H21728" t="s">
        <v>12789</v>
      </c>
      <c r="I21728" t="s">
        <v>29358</v>
      </c>
      <c r="J21728" t="s">
        <v>29360</v>
      </c>
      <c r="M21728">
        <v>924</v>
      </c>
    </row>
    <row r="21729" spans="1:13" hidden="1" x14ac:dyDescent="0.3">
      <c r="A21729" t="s">
        <v>11138</v>
      </c>
      <c r="B21729">
        <v>1</v>
      </c>
      <c r="C21729">
        <v>1</v>
      </c>
      <c r="D21729">
        <v>1</v>
      </c>
      <c r="E21729" t="s">
        <v>1351</v>
      </c>
      <c r="F21729" t="s">
        <v>8403</v>
      </c>
      <c r="G21729" t="s">
        <v>11138</v>
      </c>
      <c r="H21729" t="s">
        <v>23452</v>
      </c>
      <c r="I21729" t="s">
        <v>29359</v>
      </c>
      <c r="J21729" t="s">
        <v>29363</v>
      </c>
      <c r="K21729" t="s">
        <v>29399</v>
      </c>
      <c r="L21729" t="s">
        <v>29390</v>
      </c>
      <c r="M21729">
        <v>6844</v>
      </c>
    </row>
    <row r="21730" spans="1:13" hidden="1" x14ac:dyDescent="0.3">
      <c r="A21730" t="s">
        <v>11138</v>
      </c>
      <c r="B21730">
        <v>1</v>
      </c>
      <c r="C21730">
        <v>1</v>
      </c>
      <c r="D21730">
        <v>1</v>
      </c>
      <c r="E21730" t="s">
        <v>644</v>
      </c>
      <c r="F21730" t="s">
        <v>5127</v>
      </c>
      <c r="G21730" t="s">
        <v>11138</v>
      </c>
      <c r="H21730" t="s">
        <v>16984</v>
      </c>
      <c r="I21730" t="s">
        <v>29359</v>
      </c>
      <c r="J21730" t="s">
        <v>29363</v>
      </c>
      <c r="K21730" t="s">
        <v>29399</v>
      </c>
      <c r="L21730" t="s">
        <v>29390</v>
      </c>
      <c r="M21730">
        <v>2442</v>
      </c>
    </row>
    <row r="21731" spans="1:13" hidden="1" x14ac:dyDescent="0.3">
      <c r="A21731" t="s">
        <v>11139</v>
      </c>
      <c r="B21731">
        <v>1</v>
      </c>
      <c r="C21731">
        <v>1</v>
      </c>
      <c r="D21731">
        <v>1</v>
      </c>
      <c r="E21731" t="s">
        <v>1355</v>
      </c>
      <c r="F21731" t="s">
        <v>4796</v>
      </c>
      <c r="G21731" t="s">
        <v>11139</v>
      </c>
      <c r="H21731" t="s">
        <v>23493</v>
      </c>
      <c r="I21731" t="s">
        <v>29359</v>
      </c>
      <c r="J21731" t="s">
        <v>29369</v>
      </c>
      <c r="M21731">
        <v>6849</v>
      </c>
    </row>
    <row r="21732" spans="1:13" hidden="1" x14ac:dyDescent="0.3">
      <c r="A21732" t="s">
        <v>11139</v>
      </c>
      <c r="B21732">
        <v>1</v>
      </c>
      <c r="C21732">
        <v>1</v>
      </c>
      <c r="D21732">
        <v>1</v>
      </c>
      <c r="E21732" t="s">
        <v>47</v>
      </c>
      <c r="F21732" t="s">
        <v>2226</v>
      </c>
      <c r="G21732" t="s">
        <v>11139</v>
      </c>
      <c r="H21732" t="s">
        <v>11446</v>
      </c>
      <c r="I21732" t="s">
        <v>29358</v>
      </c>
      <c r="J21732" t="s">
        <v>29377</v>
      </c>
      <c r="K21732" t="s">
        <v>29401</v>
      </c>
      <c r="M21732">
        <v>145</v>
      </c>
    </row>
    <row r="21733" spans="1:13" hidden="1" x14ac:dyDescent="0.3">
      <c r="E21733" t="s">
        <v>1368</v>
      </c>
      <c r="F21733" t="s">
        <v>8465</v>
      </c>
      <c r="G21733" t="s">
        <v>11137</v>
      </c>
      <c r="H21733" t="s">
        <v>23612</v>
      </c>
      <c r="I21733" t="s">
        <v>29357</v>
      </c>
      <c r="M21733">
        <v>6863</v>
      </c>
    </row>
    <row r="21734" spans="1:13" hidden="1" x14ac:dyDescent="0.3">
      <c r="E21734" t="s">
        <v>100</v>
      </c>
      <c r="F21734" t="s">
        <v>2613</v>
      </c>
      <c r="G21734" t="s">
        <v>11140</v>
      </c>
      <c r="H21734" t="s">
        <v>12148</v>
      </c>
      <c r="I21734" t="s">
        <v>29358</v>
      </c>
      <c r="J21734" t="s">
        <v>29367</v>
      </c>
      <c r="K21734" t="s">
        <v>29361</v>
      </c>
      <c r="M21734">
        <v>400</v>
      </c>
    </row>
    <row r="21735" spans="1:13" hidden="1" x14ac:dyDescent="0.3">
      <c r="E21735" t="s">
        <v>1424</v>
      </c>
      <c r="F21735" t="s">
        <v>8678</v>
      </c>
      <c r="G21735" t="s">
        <v>11139</v>
      </c>
      <c r="H21735" t="s">
        <v>24117</v>
      </c>
      <c r="I21735" t="s">
        <v>29357</v>
      </c>
      <c r="M21735">
        <v>7061</v>
      </c>
    </row>
    <row r="21736" spans="1:13" hidden="1" x14ac:dyDescent="0.3">
      <c r="A21736" t="s">
        <v>11139</v>
      </c>
      <c r="B21736">
        <v>1</v>
      </c>
      <c r="C21736">
        <v>1</v>
      </c>
      <c r="D21736">
        <v>1</v>
      </c>
      <c r="E21736" t="s">
        <v>1389</v>
      </c>
      <c r="F21736" t="s">
        <v>8533</v>
      </c>
      <c r="G21736" t="s">
        <v>11139</v>
      </c>
      <c r="H21736" t="s">
        <v>23762</v>
      </c>
      <c r="I21736" t="s">
        <v>29359</v>
      </c>
      <c r="J21736" t="s">
        <v>29369</v>
      </c>
      <c r="M21736">
        <v>6902</v>
      </c>
    </row>
    <row r="21737" spans="1:13" hidden="1" x14ac:dyDescent="0.3">
      <c r="E21737" t="s">
        <v>911</v>
      </c>
      <c r="F21737" t="s">
        <v>6246</v>
      </c>
      <c r="G21737" t="s">
        <v>11139</v>
      </c>
      <c r="H21737" t="s">
        <v>19094</v>
      </c>
      <c r="I21737" t="s">
        <v>29357</v>
      </c>
      <c r="M21737">
        <v>5006</v>
      </c>
    </row>
    <row r="21738" spans="1:13" hidden="1" x14ac:dyDescent="0.3">
      <c r="A21738" t="s">
        <v>11139</v>
      </c>
      <c r="B21738">
        <v>1</v>
      </c>
      <c r="C21738">
        <v>1</v>
      </c>
      <c r="D21738">
        <v>1</v>
      </c>
      <c r="E21738" t="s">
        <v>128</v>
      </c>
      <c r="F21738" t="s">
        <v>2785</v>
      </c>
      <c r="G21738" t="s">
        <v>11139</v>
      </c>
      <c r="H21738" t="s">
        <v>12388</v>
      </c>
      <c r="I21738" t="s">
        <v>29359</v>
      </c>
      <c r="J21738" t="s">
        <v>29369</v>
      </c>
      <c r="M21738">
        <v>468</v>
      </c>
    </row>
    <row r="21739" spans="1:13" hidden="1" x14ac:dyDescent="0.3">
      <c r="E21739" t="s">
        <v>1368</v>
      </c>
      <c r="F21739" t="s">
        <v>3152</v>
      </c>
      <c r="G21739" t="s">
        <v>11137</v>
      </c>
      <c r="H21739" t="s">
        <v>23617</v>
      </c>
      <c r="I21739" t="s">
        <v>29357</v>
      </c>
      <c r="M21739">
        <v>6863</v>
      </c>
    </row>
    <row r="21740" spans="1:13" hidden="1" x14ac:dyDescent="0.3">
      <c r="E21740" t="s">
        <v>1368</v>
      </c>
      <c r="F21740" t="s">
        <v>8469</v>
      </c>
      <c r="G21740" t="s">
        <v>11138</v>
      </c>
      <c r="H21740" t="s">
        <v>23618</v>
      </c>
      <c r="I21740" t="s">
        <v>29357</v>
      </c>
      <c r="M21740">
        <v>6863</v>
      </c>
    </row>
    <row r="21741" spans="1:13" hidden="1" x14ac:dyDescent="0.3">
      <c r="E21741" t="s">
        <v>1368</v>
      </c>
      <c r="F21741" t="s">
        <v>2048</v>
      </c>
      <c r="G21741" t="s">
        <v>11137</v>
      </c>
      <c r="H21741" t="s">
        <v>23619</v>
      </c>
      <c r="I21741" t="s">
        <v>29357</v>
      </c>
      <c r="M21741">
        <v>6863</v>
      </c>
    </row>
    <row r="21742" spans="1:13" x14ac:dyDescent="0.3">
      <c r="E21742" t="s">
        <v>171</v>
      </c>
      <c r="F21742" t="s">
        <v>2132</v>
      </c>
      <c r="G21742" t="s">
        <v>11138</v>
      </c>
      <c r="H21742" t="s">
        <v>12762</v>
      </c>
      <c r="I21742" t="s">
        <v>29358</v>
      </c>
      <c r="J21742" t="s">
        <v>29360</v>
      </c>
      <c r="M21742">
        <v>926</v>
      </c>
    </row>
    <row r="21743" spans="1:13" hidden="1" x14ac:dyDescent="0.3">
      <c r="E21743" t="s">
        <v>512</v>
      </c>
      <c r="F21743" t="s">
        <v>4478</v>
      </c>
      <c r="G21743" t="s">
        <v>11139</v>
      </c>
      <c r="H21743" t="s">
        <v>15651</v>
      </c>
      <c r="I21743" t="s">
        <v>29357</v>
      </c>
      <c r="M21743">
        <v>2139</v>
      </c>
    </row>
    <row r="21744" spans="1:13" hidden="1" x14ac:dyDescent="0.3">
      <c r="A21744" t="s">
        <v>11138</v>
      </c>
      <c r="B21744">
        <v>1</v>
      </c>
      <c r="C21744">
        <v>1</v>
      </c>
      <c r="D21744">
        <v>1</v>
      </c>
      <c r="E21744" t="s">
        <v>1010</v>
      </c>
      <c r="F21744" t="s">
        <v>4840</v>
      </c>
      <c r="G21744" t="s">
        <v>11138</v>
      </c>
      <c r="H21744" t="s">
        <v>19999</v>
      </c>
      <c r="I21744" t="s">
        <v>29359</v>
      </c>
      <c r="J21744" t="s">
        <v>29360</v>
      </c>
      <c r="M21744">
        <v>5411</v>
      </c>
    </row>
    <row r="21745" spans="1:13" hidden="1" x14ac:dyDescent="0.3">
      <c r="E21745" t="s">
        <v>512</v>
      </c>
      <c r="F21745" t="s">
        <v>4478</v>
      </c>
      <c r="G21745" t="s">
        <v>11139</v>
      </c>
      <c r="H21745" t="s">
        <v>15709</v>
      </c>
      <c r="I21745" t="s">
        <v>29357</v>
      </c>
      <c r="M21745">
        <v>2181</v>
      </c>
    </row>
    <row r="21746" spans="1:13" hidden="1" x14ac:dyDescent="0.3">
      <c r="A21746" t="s">
        <v>11138</v>
      </c>
      <c r="B21746">
        <v>1</v>
      </c>
      <c r="C21746">
        <v>1</v>
      </c>
      <c r="D21746">
        <v>1</v>
      </c>
      <c r="E21746" t="s">
        <v>1010</v>
      </c>
      <c r="F21746" t="s">
        <v>4840</v>
      </c>
      <c r="G21746" t="s">
        <v>11138</v>
      </c>
      <c r="H21746" t="s">
        <v>20010</v>
      </c>
      <c r="I21746" t="s">
        <v>29359</v>
      </c>
      <c r="J21746" t="s">
        <v>29360</v>
      </c>
      <c r="M21746">
        <v>5414</v>
      </c>
    </row>
    <row r="21747" spans="1:13" hidden="1" x14ac:dyDescent="0.3">
      <c r="A21747" t="s">
        <v>11138</v>
      </c>
      <c r="B21747">
        <v>1</v>
      </c>
      <c r="C21747">
        <v>1</v>
      </c>
      <c r="D21747">
        <v>1</v>
      </c>
      <c r="E21747" t="s">
        <v>1010</v>
      </c>
      <c r="F21747" t="s">
        <v>4840</v>
      </c>
      <c r="G21747" t="s">
        <v>11138</v>
      </c>
      <c r="H21747" t="s">
        <v>20011</v>
      </c>
      <c r="I21747" t="s">
        <v>29359</v>
      </c>
      <c r="J21747" t="s">
        <v>29360</v>
      </c>
      <c r="M21747">
        <v>5415</v>
      </c>
    </row>
    <row r="21748" spans="1:13" hidden="1" x14ac:dyDescent="0.3">
      <c r="E21748" t="s">
        <v>617</v>
      </c>
      <c r="F21748" t="s">
        <v>4478</v>
      </c>
      <c r="G21748" t="s">
        <v>11139</v>
      </c>
      <c r="H21748" t="s">
        <v>16648</v>
      </c>
      <c r="I21748" t="s">
        <v>29357</v>
      </c>
      <c r="M21748">
        <v>2353</v>
      </c>
    </row>
    <row r="21749" spans="1:13" hidden="1" x14ac:dyDescent="0.3">
      <c r="A21749" t="s">
        <v>11138</v>
      </c>
      <c r="B21749">
        <v>1</v>
      </c>
      <c r="C21749">
        <v>1</v>
      </c>
      <c r="D21749">
        <v>1</v>
      </c>
      <c r="E21749" t="s">
        <v>1010</v>
      </c>
      <c r="F21749" t="s">
        <v>4840</v>
      </c>
      <c r="G21749" t="s">
        <v>11138</v>
      </c>
      <c r="H21749" t="s">
        <v>20037</v>
      </c>
      <c r="I21749" t="s">
        <v>29359</v>
      </c>
      <c r="J21749" t="s">
        <v>29360</v>
      </c>
      <c r="M21749">
        <v>5425</v>
      </c>
    </row>
    <row r="21750" spans="1:13" hidden="1" x14ac:dyDescent="0.3">
      <c r="A21750" t="s">
        <v>11138</v>
      </c>
      <c r="B21750">
        <v>1</v>
      </c>
      <c r="C21750">
        <v>1</v>
      </c>
      <c r="D21750">
        <v>1</v>
      </c>
      <c r="E21750" t="s">
        <v>604</v>
      </c>
      <c r="F21750" t="s">
        <v>4927</v>
      </c>
      <c r="G21750" t="s">
        <v>11138</v>
      </c>
      <c r="H21750" t="s">
        <v>16549</v>
      </c>
      <c r="I21750" t="s">
        <v>29359</v>
      </c>
      <c r="J21750" t="s">
        <v>29363</v>
      </c>
      <c r="K21750" t="s">
        <v>29399</v>
      </c>
      <c r="L21750" t="s">
        <v>29390</v>
      </c>
      <c r="M21750">
        <v>2334</v>
      </c>
    </row>
    <row r="21751" spans="1:13" hidden="1" x14ac:dyDescent="0.3">
      <c r="A21751" t="s">
        <v>11138</v>
      </c>
      <c r="B21751">
        <v>1</v>
      </c>
      <c r="C21751">
        <v>1</v>
      </c>
      <c r="D21751">
        <v>1</v>
      </c>
      <c r="E21751" t="s">
        <v>1151</v>
      </c>
      <c r="F21751" t="s">
        <v>7418</v>
      </c>
      <c r="G21751" t="s">
        <v>11138</v>
      </c>
      <c r="H21751" t="s">
        <v>21341</v>
      </c>
      <c r="I21751" t="s">
        <v>29359</v>
      </c>
      <c r="J21751" t="s">
        <v>29360</v>
      </c>
      <c r="M21751">
        <v>6079</v>
      </c>
    </row>
    <row r="21752" spans="1:13" hidden="1" x14ac:dyDescent="0.3">
      <c r="A21752" t="s">
        <v>11138</v>
      </c>
      <c r="B21752">
        <v>1</v>
      </c>
      <c r="C21752">
        <v>1</v>
      </c>
      <c r="D21752">
        <v>1</v>
      </c>
      <c r="E21752" t="s">
        <v>1151</v>
      </c>
      <c r="F21752" t="s">
        <v>7418</v>
      </c>
      <c r="G21752" t="s">
        <v>11138</v>
      </c>
      <c r="H21752" t="s">
        <v>21341</v>
      </c>
      <c r="I21752" t="s">
        <v>29359</v>
      </c>
      <c r="J21752" t="s">
        <v>29360</v>
      </c>
      <c r="M21752">
        <v>6079</v>
      </c>
    </row>
    <row r="21753" spans="1:13" hidden="1" x14ac:dyDescent="0.3">
      <c r="A21753" t="s">
        <v>11138</v>
      </c>
      <c r="B21753">
        <v>1</v>
      </c>
      <c r="C21753">
        <v>1</v>
      </c>
      <c r="D21753">
        <v>1</v>
      </c>
      <c r="E21753" t="s">
        <v>1151</v>
      </c>
      <c r="F21753" t="s">
        <v>7418</v>
      </c>
      <c r="G21753" t="s">
        <v>11138</v>
      </c>
      <c r="H21753" t="s">
        <v>21349</v>
      </c>
      <c r="I21753" t="s">
        <v>29359</v>
      </c>
      <c r="J21753" t="s">
        <v>29360</v>
      </c>
      <c r="M21753">
        <v>6080</v>
      </c>
    </row>
    <row r="21754" spans="1:13" hidden="1" x14ac:dyDescent="0.3">
      <c r="A21754" t="s">
        <v>11138</v>
      </c>
      <c r="B21754">
        <v>1</v>
      </c>
      <c r="C21754">
        <v>1</v>
      </c>
      <c r="D21754">
        <v>1</v>
      </c>
      <c r="E21754" t="s">
        <v>1151</v>
      </c>
      <c r="F21754" t="s">
        <v>7418</v>
      </c>
      <c r="G21754" t="s">
        <v>11138</v>
      </c>
      <c r="H21754" t="s">
        <v>23900</v>
      </c>
      <c r="I21754" t="s">
        <v>29359</v>
      </c>
      <c r="J21754" t="s">
        <v>29360</v>
      </c>
      <c r="M21754">
        <v>6953</v>
      </c>
    </row>
    <row r="21755" spans="1:13" hidden="1" x14ac:dyDescent="0.3">
      <c r="A21755" t="s">
        <v>11139</v>
      </c>
      <c r="B21755">
        <v>1</v>
      </c>
      <c r="C21755">
        <v>1</v>
      </c>
      <c r="D21755">
        <v>1</v>
      </c>
      <c r="E21755" t="s">
        <v>1782</v>
      </c>
      <c r="F21755" t="s">
        <v>10370</v>
      </c>
      <c r="G21755" t="s">
        <v>11139</v>
      </c>
      <c r="H21755" t="s">
        <v>27498</v>
      </c>
      <c r="I21755" t="s">
        <v>29358</v>
      </c>
      <c r="J21755" t="s">
        <v>29377</v>
      </c>
      <c r="K21755" t="s">
        <v>29401</v>
      </c>
      <c r="M21755">
        <v>8384</v>
      </c>
    </row>
    <row r="21756" spans="1:13" hidden="1" x14ac:dyDescent="0.3">
      <c r="E21756" t="s">
        <v>1877</v>
      </c>
      <c r="F21756" t="s">
        <v>10751</v>
      </c>
      <c r="G21756" t="s">
        <v>11139</v>
      </c>
      <c r="H21756" t="s">
        <v>28357</v>
      </c>
      <c r="I21756" t="s">
        <v>29357</v>
      </c>
      <c r="M21756">
        <v>8730</v>
      </c>
    </row>
    <row r="21757" spans="1:13" hidden="1" x14ac:dyDescent="0.3">
      <c r="E21757" t="s">
        <v>1370</v>
      </c>
      <c r="F21757" t="s">
        <v>8472</v>
      </c>
      <c r="G21757" t="s">
        <v>11140</v>
      </c>
      <c r="H21757" t="s">
        <v>23627</v>
      </c>
      <c r="I21757" t="s">
        <v>29357</v>
      </c>
      <c r="M21757">
        <v>6865</v>
      </c>
    </row>
    <row r="21758" spans="1:13" hidden="1" x14ac:dyDescent="0.3">
      <c r="E21758" t="s">
        <v>1370</v>
      </c>
      <c r="F21758" t="s">
        <v>8472</v>
      </c>
      <c r="G21758" t="s">
        <v>11138</v>
      </c>
      <c r="H21758" t="s">
        <v>23628</v>
      </c>
      <c r="I21758" t="s">
        <v>29357</v>
      </c>
      <c r="M21758">
        <v>6865</v>
      </c>
    </row>
    <row r="21759" spans="1:13" hidden="1" x14ac:dyDescent="0.3">
      <c r="E21759" t="s">
        <v>1877</v>
      </c>
      <c r="F21759" t="s">
        <v>10751</v>
      </c>
      <c r="G21759" t="s">
        <v>11139</v>
      </c>
      <c r="H21759" t="s">
        <v>28373</v>
      </c>
      <c r="I21759" t="s">
        <v>29357</v>
      </c>
      <c r="M21759">
        <v>8732</v>
      </c>
    </row>
    <row r="21760" spans="1:13" x14ac:dyDescent="0.3">
      <c r="E21760" t="s">
        <v>171</v>
      </c>
      <c r="F21760" t="s">
        <v>2132</v>
      </c>
      <c r="G21760" t="s">
        <v>11138</v>
      </c>
      <c r="H21760" t="s">
        <v>12762</v>
      </c>
      <c r="I21760" t="s">
        <v>29358</v>
      </c>
      <c r="J21760" t="s">
        <v>29360</v>
      </c>
      <c r="M21760">
        <v>930</v>
      </c>
    </row>
    <row r="21761" spans="1:13" hidden="1" x14ac:dyDescent="0.3">
      <c r="E21761" t="s">
        <v>906</v>
      </c>
      <c r="F21761" t="s">
        <v>6228</v>
      </c>
      <c r="G21761" t="s">
        <v>11139</v>
      </c>
      <c r="H21761" t="s">
        <v>19057</v>
      </c>
      <c r="I21761" t="s">
        <v>29357</v>
      </c>
      <c r="M21761">
        <v>4995</v>
      </c>
    </row>
    <row r="21762" spans="1:13" hidden="1" x14ac:dyDescent="0.3">
      <c r="E21762" t="s">
        <v>565</v>
      </c>
      <c r="F21762" t="s">
        <v>4782</v>
      </c>
      <c r="G21762" t="s">
        <v>11140</v>
      </c>
      <c r="H21762" t="s">
        <v>16236</v>
      </c>
      <c r="I21762" t="s">
        <v>29358</v>
      </c>
      <c r="J21762" t="s">
        <v>29361</v>
      </c>
      <c r="M21762">
        <v>2294</v>
      </c>
    </row>
    <row r="21763" spans="1:13" x14ac:dyDescent="0.3">
      <c r="E21763" t="s">
        <v>171</v>
      </c>
      <c r="F21763" t="s">
        <v>2132</v>
      </c>
      <c r="G21763" t="s">
        <v>11138</v>
      </c>
      <c r="H21763" t="s">
        <v>12762</v>
      </c>
      <c r="I21763" t="s">
        <v>29358</v>
      </c>
      <c r="J21763" t="s">
        <v>29360</v>
      </c>
      <c r="M21763">
        <v>935</v>
      </c>
    </row>
    <row r="21764" spans="1:13" hidden="1" x14ac:dyDescent="0.3">
      <c r="E21764" t="s">
        <v>1214</v>
      </c>
      <c r="F21764" t="s">
        <v>7831</v>
      </c>
      <c r="G21764" t="s">
        <v>11139</v>
      </c>
      <c r="H21764" t="s">
        <v>22005</v>
      </c>
      <c r="I21764" t="s">
        <v>29357</v>
      </c>
      <c r="M21764">
        <v>6341</v>
      </c>
    </row>
    <row r="21765" spans="1:13" x14ac:dyDescent="0.3">
      <c r="E21765" t="s">
        <v>186</v>
      </c>
      <c r="F21765" t="s">
        <v>2132</v>
      </c>
      <c r="G21765" t="s">
        <v>11138</v>
      </c>
      <c r="H21765" t="s">
        <v>12895</v>
      </c>
      <c r="I21765" t="s">
        <v>29358</v>
      </c>
      <c r="J21765" t="s">
        <v>29360</v>
      </c>
      <c r="M21765">
        <v>937</v>
      </c>
    </row>
    <row r="21766" spans="1:13" hidden="1" x14ac:dyDescent="0.3">
      <c r="A21766" t="s">
        <v>11139</v>
      </c>
      <c r="B21766">
        <v>1</v>
      </c>
      <c r="C21766">
        <v>1</v>
      </c>
      <c r="D21766">
        <v>1</v>
      </c>
      <c r="E21766" t="s">
        <v>156</v>
      </c>
      <c r="F21766" t="s">
        <v>2919</v>
      </c>
      <c r="G21766" t="s">
        <v>11139</v>
      </c>
      <c r="H21766" t="s">
        <v>12589</v>
      </c>
      <c r="I21766" t="s">
        <v>29359</v>
      </c>
      <c r="J21766" t="s">
        <v>29369</v>
      </c>
      <c r="M21766">
        <v>632</v>
      </c>
    </row>
    <row r="21767" spans="1:13" x14ac:dyDescent="0.3">
      <c r="E21767" t="s">
        <v>171</v>
      </c>
      <c r="F21767" t="s">
        <v>2132</v>
      </c>
      <c r="G21767" t="s">
        <v>11138</v>
      </c>
      <c r="H21767" t="s">
        <v>12762</v>
      </c>
      <c r="I21767" t="s">
        <v>29358</v>
      </c>
      <c r="J21767" t="s">
        <v>29360</v>
      </c>
      <c r="M21767">
        <v>938</v>
      </c>
    </row>
    <row r="21768" spans="1:13" hidden="1" x14ac:dyDescent="0.3">
      <c r="E21768" t="s">
        <v>1371</v>
      </c>
      <c r="F21768" t="s">
        <v>6272</v>
      </c>
      <c r="G21768" t="s">
        <v>11137</v>
      </c>
      <c r="H21768" t="s">
        <v>23635</v>
      </c>
      <c r="I21768" t="s">
        <v>29357</v>
      </c>
      <c r="M21768">
        <v>6866</v>
      </c>
    </row>
    <row r="21769" spans="1:13" hidden="1" x14ac:dyDescent="0.3">
      <c r="E21769" t="s">
        <v>413</v>
      </c>
      <c r="F21769" t="s">
        <v>4100</v>
      </c>
      <c r="G21769" t="s">
        <v>11139</v>
      </c>
      <c r="H21769" t="s">
        <v>14849</v>
      </c>
      <c r="I21769" t="s">
        <v>29357</v>
      </c>
      <c r="M21769">
        <v>1790</v>
      </c>
    </row>
    <row r="21770" spans="1:13" hidden="1" x14ac:dyDescent="0.3">
      <c r="E21770" t="s">
        <v>239</v>
      </c>
      <c r="F21770" t="s">
        <v>3370</v>
      </c>
      <c r="G21770" t="s">
        <v>11140</v>
      </c>
      <c r="H21770" t="s">
        <v>13591</v>
      </c>
      <c r="I21770" t="s">
        <v>29358</v>
      </c>
      <c r="J21770" t="s">
        <v>29367</v>
      </c>
      <c r="K21770" t="s">
        <v>29361</v>
      </c>
      <c r="L21770" t="s">
        <v>29363</v>
      </c>
      <c r="M21770">
        <v>1296</v>
      </c>
    </row>
    <row r="21771" spans="1:13" hidden="1" x14ac:dyDescent="0.3">
      <c r="E21771" t="s">
        <v>741</v>
      </c>
      <c r="F21771" t="s">
        <v>5584</v>
      </c>
      <c r="G21771" t="s">
        <v>11140</v>
      </c>
      <c r="H21771" t="s">
        <v>18008</v>
      </c>
      <c r="I21771" t="s">
        <v>29358</v>
      </c>
      <c r="J21771" t="s">
        <v>29367</v>
      </c>
      <c r="K21771" t="s">
        <v>29361</v>
      </c>
      <c r="M21771">
        <v>2817</v>
      </c>
    </row>
    <row r="21772" spans="1:13" hidden="1" x14ac:dyDescent="0.3">
      <c r="E21772" t="s">
        <v>700</v>
      </c>
      <c r="F21772" t="s">
        <v>5360</v>
      </c>
      <c r="G21772" t="s">
        <v>11140</v>
      </c>
      <c r="H21772" t="s">
        <v>17390</v>
      </c>
      <c r="I21772" t="s">
        <v>29358</v>
      </c>
      <c r="J21772" t="s">
        <v>29367</v>
      </c>
      <c r="K21772" t="s">
        <v>29361</v>
      </c>
      <c r="M21772">
        <v>2665</v>
      </c>
    </row>
    <row r="21773" spans="1:13" hidden="1" x14ac:dyDescent="0.3">
      <c r="A21773" t="s">
        <v>11138</v>
      </c>
      <c r="B21773">
        <v>1</v>
      </c>
      <c r="C21773">
        <v>1</v>
      </c>
      <c r="D21773">
        <v>1</v>
      </c>
      <c r="E21773" t="s">
        <v>1151</v>
      </c>
      <c r="F21773" t="s">
        <v>7418</v>
      </c>
      <c r="G21773" t="s">
        <v>11138</v>
      </c>
      <c r="H21773" t="s">
        <v>23900</v>
      </c>
      <c r="I21773" t="s">
        <v>29359</v>
      </c>
      <c r="J21773" t="s">
        <v>29360</v>
      </c>
      <c r="M21773">
        <v>6956</v>
      </c>
    </row>
    <row r="21774" spans="1:13" hidden="1" x14ac:dyDescent="0.3">
      <c r="A21774" t="s">
        <v>11138</v>
      </c>
      <c r="B21774">
        <v>1</v>
      </c>
      <c r="C21774">
        <v>1</v>
      </c>
      <c r="D21774">
        <v>1</v>
      </c>
      <c r="E21774" t="s">
        <v>1151</v>
      </c>
      <c r="F21774" t="s">
        <v>7418</v>
      </c>
      <c r="G21774" t="s">
        <v>11138</v>
      </c>
      <c r="H21774" t="s">
        <v>23906</v>
      </c>
      <c r="I21774" t="s">
        <v>29359</v>
      </c>
      <c r="J21774" t="s">
        <v>29360</v>
      </c>
      <c r="M21774">
        <v>6957</v>
      </c>
    </row>
    <row r="21775" spans="1:13" hidden="1" x14ac:dyDescent="0.3">
      <c r="E21775" t="s">
        <v>1371</v>
      </c>
      <c r="F21775" t="s">
        <v>6272</v>
      </c>
      <c r="G21775" t="s">
        <v>11137</v>
      </c>
      <c r="H21775" t="s">
        <v>23642</v>
      </c>
      <c r="I21775" t="s">
        <v>29357</v>
      </c>
      <c r="M21775">
        <v>6866</v>
      </c>
    </row>
    <row r="21776" spans="1:13" hidden="1" x14ac:dyDescent="0.3">
      <c r="A21776" t="s">
        <v>11139</v>
      </c>
      <c r="B21776">
        <v>1</v>
      </c>
      <c r="C21776">
        <v>1</v>
      </c>
      <c r="D21776">
        <v>1</v>
      </c>
      <c r="E21776" t="s">
        <v>1829</v>
      </c>
      <c r="F21776" t="s">
        <v>2919</v>
      </c>
      <c r="G21776" t="s">
        <v>11139</v>
      </c>
      <c r="H21776" t="s">
        <v>27931</v>
      </c>
      <c r="I21776" t="s">
        <v>29359</v>
      </c>
      <c r="J21776" t="s">
        <v>29369</v>
      </c>
      <c r="M21776">
        <v>8573</v>
      </c>
    </row>
    <row r="21777" spans="1:13" hidden="1" x14ac:dyDescent="0.3">
      <c r="E21777" t="s">
        <v>413</v>
      </c>
      <c r="F21777" t="s">
        <v>4100</v>
      </c>
      <c r="G21777" t="s">
        <v>11139</v>
      </c>
      <c r="H21777" t="s">
        <v>14849</v>
      </c>
      <c r="I21777" t="s">
        <v>29357</v>
      </c>
      <c r="M21777">
        <v>1791</v>
      </c>
    </row>
    <row r="21778" spans="1:13" x14ac:dyDescent="0.3">
      <c r="E21778" t="s">
        <v>193</v>
      </c>
      <c r="F21778" t="s">
        <v>2132</v>
      </c>
      <c r="G21778" t="s">
        <v>11138</v>
      </c>
      <c r="H21778" t="s">
        <v>12821</v>
      </c>
      <c r="I21778" t="s">
        <v>29358</v>
      </c>
      <c r="J21778" t="s">
        <v>29360</v>
      </c>
      <c r="M21778">
        <v>939</v>
      </c>
    </row>
    <row r="21779" spans="1:13" hidden="1" x14ac:dyDescent="0.3">
      <c r="E21779" t="s">
        <v>413</v>
      </c>
      <c r="F21779" t="s">
        <v>4100</v>
      </c>
      <c r="G21779" t="s">
        <v>11139</v>
      </c>
      <c r="H21779" t="s">
        <v>14849</v>
      </c>
      <c r="I21779" t="s">
        <v>29357</v>
      </c>
      <c r="M21779">
        <v>1839</v>
      </c>
    </row>
    <row r="21780" spans="1:13" hidden="1" x14ac:dyDescent="0.3">
      <c r="E21780" t="s">
        <v>413</v>
      </c>
      <c r="F21780" t="s">
        <v>4100</v>
      </c>
      <c r="G21780" t="s">
        <v>11139</v>
      </c>
      <c r="H21780" t="s">
        <v>14849</v>
      </c>
      <c r="I21780" t="s">
        <v>29357</v>
      </c>
      <c r="M21780">
        <v>1840</v>
      </c>
    </row>
    <row r="21781" spans="1:13" hidden="1" x14ac:dyDescent="0.3">
      <c r="A21781" t="s">
        <v>11138</v>
      </c>
      <c r="B21781">
        <v>1</v>
      </c>
      <c r="C21781">
        <v>1</v>
      </c>
      <c r="D21781">
        <v>1</v>
      </c>
      <c r="E21781" t="s">
        <v>1151</v>
      </c>
      <c r="F21781" t="s">
        <v>7418</v>
      </c>
      <c r="G21781" t="s">
        <v>11138</v>
      </c>
      <c r="H21781" t="s">
        <v>24094</v>
      </c>
      <c r="I21781" t="s">
        <v>29359</v>
      </c>
      <c r="J21781" t="s">
        <v>29360</v>
      </c>
      <c r="M21781">
        <v>7054</v>
      </c>
    </row>
    <row r="21782" spans="1:13" hidden="1" x14ac:dyDescent="0.3">
      <c r="E21782" t="s">
        <v>92</v>
      </c>
      <c r="F21782" t="s">
        <v>2575</v>
      </c>
      <c r="G21782" t="s">
        <v>11140</v>
      </c>
      <c r="H21782" t="s">
        <v>12095</v>
      </c>
      <c r="I21782" t="s">
        <v>29358</v>
      </c>
      <c r="J21782" t="s">
        <v>29367</v>
      </c>
      <c r="K21782" t="s">
        <v>29361</v>
      </c>
      <c r="M21782">
        <v>380</v>
      </c>
    </row>
    <row r="21783" spans="1:13" hidden="1" x14ac:dyDescent="0.3">
      <c r="A21783" t="s">
        <v>11138</v>
      </c>
      <c r="B21783">
        <v>1</v>
      </c>
      <c r="C21783">
        <v>1</v>
      </c>
      <c r="D21783">
        <v>1</v>
      </c>
      <c r="E21783" t="s">
        <v>1151</v>
      </c>
      <c r="F21783" t="s">
        <v>7418</v>
      </c>
      <c r="G21783" t="s">
        <v>11138</v>
      </c>
      <c r="H21783" t="s">
        <v>24094</v>
      </c>
      <c r="I21783" t="s">
        <v>29359</v>
      </c>
      <c r="J21783" t="s">
        <v>29360</v>
      </c>
      <c r="M21783">
        <v>7054</v>
      </c>
    </row>
    <row r="21784" spans="1:13" x14ac:dyDescent="0.3">
      <c r="E21784" t="s">
        <v>171</v>
      </c>
      <c r="F21784" t="s">
        <v>2132</v>
      </c>
      <c r="G21784" t="s">
        <v>11138</v>
      </c>
      <c r="H21784" t="s">
        <v>12762</v>
      </c>
      <c r="I21784" t="s">
        <v>29358</v>
      </c>
      <c r="J21784" t="s">
        <v>29360</v>
      </c>
      <c r="M21784">
        <v>941</v>
      </c>
    </row>
    <row r="21785" spans="1:13" hidden="1" x14ac:dyDescent="0.3">
      <c r="E21785" t="s">
        <v>1372</v>
      </c>
      <c r="F21785" t="s">
        <v>8477</v>
      </c>
      <c r="G21785" t="s">
        <v>11137</v>
      </c>
      <c r="H21785" t="s">
        <v>23651</v>
      </c>
      <c r="I21785" t="s">
        <v>29357</v>
      </c>
      <c r="M21785">
        <v>6867</v>
      </c>
    </row>
    <row r="21786" spans="1:13" hidden="1" x14ac:dyDescent="0.3">
      <c r="A21786" t="s">
        <v>11138</v>
      </c>
      <c r="B21786">
        <v>1</v>
      </c>
      <c r="C21786">
        <v>1</v>
      </c>
      <c r="D21786">
        <v>1</v>
      </c>
      <c r="E21786" t="s">
        <v>1151</v>
      </c>
      <c r="F21786" t="s">
        <v>7418</v>
      </c>
      <c r="G21786" t="s">
        <v>11138</v>
      </c>
      <c r="H21786" t="s">
        <v>24094</v>
      </c>
      <c r="I21786" t="s">
        <v>29359</v>
      </c>
      <c r="J21786" t="s">
        <v>29360</v>
      </c>
      <c r="M21786">
        <v>7054</v>
      </c>
    </row>
    <row r="21787" spans="1:13" hidden="1" x14ac:dyDescent="0.3">
      <c r="A21787" t="s">
        <v>11138</v>
      </c>
      <c r="B21787">
        <v>1</v>
      </c>
      <c r="C21787">
        <v>1</v>
      </c>
      <c r="D21787">
        <v>1</v>
      </c>
      <c r="E21787" t="s">
        <v>1151</v>
      </c>
      <c r="F21787" t="s">
        <v>7418</v>
      </c>
      <c r="G21787" t="s">
        <v>11138</v>
      </c>
      <c r="H21787" t="s">
        <v>24094</v>
      </c>
      <c r="I21787" t="s">
        <v>29359</v>
      </c>
      <c r="J21787" t="s">
        <v>29360</v>
      </c>
      <c r="M21787">
        <v>7054</v>
      </c>
    </row>
    <row r="21788" spans="1:13" hidden="1" x14ac:dyDescent="0.3">
      <c r="E21788" t="s">
        <v>1372</v>
      </c>
      <c r="F21788" t="s">
        <v>4038</v>
      </c>
      <c r="G21788" t="s">
        <v>11137</v>
      </c>
      <c r="H21788" t="s">
        <v>23653</v>
      </c>
      <c r="I21788" t="s">
        <v>29357</v>
      </c>
      <c r="M21788">
        <v>6867</v>
      </c>
    </row>
    <row r="21789" spans="1:13" hidden="1" x14ac:dyDescent="0.3">
      <c r="E21789" t="s">
        <v>413</v>
      </c>
      <c r="F21789" t="s">
        <v>4100</v>
      </c>
      <c r="G21789" t="s">
        <v>11139</v>
      </c>
      <c r="H21789" t="s">
        <v>14849</v>
      </c>
      <c r="I21789" t="s">
        <v>29357</v>
      </c>
      <c r="M21789">
        <v>1841</v>
      </c>
    </row>
    <row r="21790" spans="1:13" hidden="1" x14ac:dyDescent="0.3">
      <c r="E21790" t="s">
        <v>1372</v>
      </c>
      <c r="F21790" t="s">
        <v>2292</v>
      </c>
      <c r="G21790" t="s">
        <v>11137</v>
      </c>
      <c r="H21790" t="s">
        <v>23655</v>
      </c>
      <c r="I21790" t="s">
        <v>29357</v>
      </c>
      <c r="M21790">
        <v>6867</v>
      </c>
    </row>
    <row r="21791" spans="1:13" hidden="1" x14ac:dyDescent="0.3">
      <c r="E21791" t="s">
        <v>1372</v>
      </c>
      <c r="F21791" t="s">
        <v>8480</v>
      </c>
      <c r="G21791" t="s">
        <v>11137</v>
      </c>
      <c r="H21791" t="s">
        <v>23656</v>
      </c>
      <c r="I21791" t="s">
        <v>29357</v>
      </c>
      <c r="M21791">
        <v>6867</v>
      </c>
    </row>
    <row r="21792" spans="1:13" hidden="1" x14ac:dyDescent="0.3">
      <c r="E21792" t="s">
        <v>681</v>
      </c>
      <c r="F21792" t="s">
        <v>5321</v>
      </c>
      <c r="G21792" t="s">
        <v>11139</v>
      </c>
      <c r="H21792" t="s">
        <v>17312</v>
      </c>
      <c r="I21792" t="s">
        <v>29357</v>
      </c>
      <c r="M21792">
        <v>2641</v>
      </c>
    </row>
    <row r="21793" spans="5:13" hidden="1" x14ac:dyDescent="0.3">
      <c r="E21793" t="s">
        <v>1372</v>
      </c>
      <c r="F21793" t="s">
        <v>8482</v>
      </c>
      <c r="G21793" t="s">
        <v>11137</v>
      </c>
      <c r="H21793" t="s">
        <v>23658</v>
      </c>
      <c r="I21793" t="s">
        <v>29357</v>
      </c>
      <c r="M21793">
        <v>6868</v>
      </c>
    </row>
    <row r="21794" spans="5:13" hidden="1" x14ac:dyDescent="0.3">
      <c r="E21794" t="s">
        <v>1372</v>
      </c>
      <c r="F21794" t="s">
        <v>8477</v>
      </c>
      <c r="G21794" t="s">
        <v>11137</v>
      </c>
      <c r="H21794" t="s">
        <v>23659</v>
      </c>
      <c r="I21794" t="s">
        <v>29357</v>
      </c>
      <c r="M21794">
        <v>6868</v>
      </c>
    </row>
    <row r="21795" spans="5:13" hidden="1" x14ac:dyDescent="0.3">
      <c r="E21795" t="s">
        <v>1372</v>
      </c>
      <c r="F21795" t="s">
        <v>8483</v>
      </c>
      <c r="G21795" t="s">
        <v>11140</v>
      </c>
      <c r="H21795" t="s">
        <v>23660</v>
      </c>
      <c r="I21795" t="s">
        <v>29357</v>
      </c>
      <c r="M21795">
        <v>6868</v>
      </c>
    </row>
    <row r="21796" spans="5:13" x14ac:dyDescent="0.3">
      <c r="E21796" t="s">
        <v>202</v>
      </c>
      <c r="F21796" t="s">
        <v>2132</v>
      </c>
      <c r="G21796" t="s">
        <v>11138</v>
      </c>
      <c r="H21796" t="s">
        <v>12880</v>
      </c>
      <c r="I21796" t="s">
        <v>29358</v>
      </c>
      <c r="J21796" t="s">
        <v>29360</v>
      </c>
      <c r="M21796">
        <v>943</v>
      </c>
    </row>
    <row r="21797" spans="5:13" x14ac:dyDescent="0.3">
      <c r="E21797" t="s">
        <v>171</v>
      </c>
      <c r="F21797" t="s">
        <v>2132</v>
      </c>
      <c r="G21797" t="s">
        <v>11138</v>
      </c>
      <c r="H21797" t="s">
        <v>12762</v>
      </c>
      <c r="I21797" t="s">
        <v>29358</v>
      </c>
      <c r="J21797" t="s">
        <v>29360</v>
      </c>
      <c r="M21797">
        <v>949</v>
      </c>
    </row>
    <row r="21798" spans="5:13" hidden="1" x14ac:dyDescent="0.3">
      <c r="E21798" t="s">
        <v>1372</v>
      </c>
      <c r="F21798" t="s">
        <v>8484</v>
      </c>
      <c r="G21798" t="s">
        <v>11137</v>
      </c>
      <c r="H21798" t="s">
        <v>23663</v>
      </c>
      <c r="I21798" t="s">
        <v>29357</v>
      </c>
      <c r="M21798">
        <v>6868</v>
      </c>
    </row>
    <row r="21799" spans="5:13" x14ac:dyDescent="0.3">
      <c r="E21799" t="s">
        <v>171</v>
      </c>
      <c r="F21799" t="s">
        <v>2132</v>
      </c>
      <c r="G21799" t="s">
        <v>11138</v>
      </c>
      <c r="H21799" t="s">
        <v>12762</v>
      </c>
      <c r="I21799" t="s">
        <v>29358</v>
      </c>
      <c r="J21799" t="s">
        <v>29360</v>
      </c>
      <c r="M21799">
        <v>954</v>
      </c>
    </row>
    <row r="21800" spans="5:13" x14ac:dyDescent="0.3">
      <c r="E21800" t="s">
        <v>171</v>
      </c>
      <c r="F21800" t="s">
        <v>2132</v>
      </c>
      <c r="G21800" t="s">
        <v>11138</v>
      </c>
      <c r="H21800" t="s">
        <v>12762</v>
      </c>
      <c r="I21800" t="s">
        <v>29358</v>
      </c>
      <c r="J21800" t="s">
        <v>29360</v>
      </c>
      <c r="M21800">
        <v>960</v>
      </c>
    </row>
    <row r="21801" spans="5:13" hidden="1" x14ac:dyDescent="0.3">
      <c r="E21801" t="s">
        <v>1372</v>
      </c>
      <c r="F21801" t="s">
        <v>8477</v>
      </c>
      <c r="G21801" t="s">
        <v>11137</v>
      </c>
      <c r="H21801" t="s">
        <v>23664</v>
      </c>
      <c r="I21801" t="s">
        <v>29357</v>
      </c>
      <c r="M21801">
        <v>6868</v>
      </c>
    </row>
    <row r="21802" spans="5:13" x14ac:dyDescent="0.3">
      <c r="E21802" t="s">
        <v>201</v>
      </c>
      <c r="F21802" t="s">
        <v>2132</v>
      </c>
      <c r="G21802" t="s">
        <v>11138</v>
      </c>
      <c r="H21802" t="s">
        <v>12849</v>
      </c>
      <c r="I21802" t="s">
        <v>29358</v>
      </c>
      <c r="J21802" t="s">
        <v>29360</v>
      </c>
      <c r="M21802">
        <v>962</v>
      </c>
    </row>
    <row r="21803" spans="5:13" hidden="1" x14ac:dyDescent="0.3">
      <c r="E21803" t="s">
        <v>1372</v>
      </c>
      <c r="F21803" t="s">
        <v>4038</v>
      </c>
      <c r="G21803" t="s">
        <v>11137</v>
      </c>
      <c r="H21803" t="s">
        <v>23665</v>
      </c>
      <c r="I21803" t="s">
        <v>29357</v>
      </c>
      <c r="M21803">
        <v>6868</v>
      </c>
    </row>
    <row r="21804" spans="5:13" hidden="1" x14ac:dyDescent="0.3">
      <c r="E21804" t="s">
        <v>1372</v>
      </c>
      <c r="F21804" t="s">
        <v>8485</v>
      </c>
      <c r="G21804" t="s">
        <v>11137</v>
      </c>
      <c r="H21804" t="s">
        <v>23666</v>
      </c>
      <c r="I21804" t="s">
        <v>29357</v>
      </c>
      <c r="M21804">
        <v>6868</v>
      </c>
    </row>
    <row r="21805" spans="5:13" hidden="1" x14ac:dyDescent="0.3">
      <c r="E21805" t="s">
        <v>1372</v>
      </c>
      <c r="F21805" t="s">
        <v>4038</v>
      </c>
      <c r="G21805" t="s">
        <v>11137</v>
      </c>
      <c r="H21805" t="s">
        <v>23667</v>
      </c>
      <c r="I21805" t="s">
        <v>29357</v>
      </c>
      <c r="M21805">
        <v>6869</v>
      </c>
    </row>
    <row r="21806" spans="5:13" hidden="1" x14ac:dyDescent="0.3">
      <c r="E21806" t="s">
        <v>92</v>
      </c>
      <c r="F21806" t="s">
        <v>2575</v>
      </c>
      <c r="G21806" t="s">
        <v>11140</v>
      </c>
      <c r="H21806" t="s">
        <v>12095</v>
      </c>
      <c r="I21806" t="s">
        <v>29358</v>
      </c>
      <c r="J21806" t="s">
        <v>29367</v>
      </c>
      <c r="K21806" t="s">
        <v>29361</v>
      </c>
      <c r="M21806">
        <v>380</v>
      </c>
    </row>
    <row r="21807" spans="5:13" x14ac:dyDescent="0.3">
      <c r="E21807" t="s">
        <v>171</v>
      </c>
      <c r="F21807" t="s">
        <v>2132</v>
      </c>
      <c r="G21807" t="s">
        <v>11138</v>
      </c>
      <c r="H21807" t="s">
        <v>12762</v>
      </c>
      <c r="I21807" t="s">
        <v>29358</v>
      </c>
      <c r="J21807" t="s">
        <v>29360</v>
      </c>
      <c r="M21807">
        <v>963</v>
      </c>
    </row>
    <row r="21808" spans="5:13" x14ac:dyDescent="0.3">
      <c r="E21808" t="s">
        <v>171</v>
      </c>
      <c r="F21808" t="s">
        <v>2132</v>
      </c>
      <c r="G21808" t="s">
        <v>11138</v>
      </c>
      <c r="H21808" t="s">
        <v>12762</v>
      </c>
      <c r="I21808" t="s">
        <v>29358</v>
      </c>
      <c r="J21808" t="s">
        <v>29360</v>
      </c>
      <c r="M21808">
        <v>965</v>
      </c>
    </row>
    <row r="21809" spans="1:13" hidden="1" x14ac:dyDescent="0.3">
      <c r="A21809" t="s">
        <v>11139</v>
      </c>
      <c r="B21809">
        <v>1</v>
      </c>
      <c r="C21809">
        <v>1</v>
      </c>
      <c r="D21809">
        <v>1</v>
      </c>
      <c r="E21809" t="s">
        <v>1462</v>
      </c>
      <c r="F21809" t="s">
        <v>8844</v>
      </c>
      <c r="G21809" t="s">
        <v>11139</v>
      </c>
      <c r="H21809" t="s">
        <v>24471</v>
      </c>
      <c r="I21809" t="s">
        <v>29358</v>
      </c>
      <c r="J21809" t="s">
        <v>29376</v>
      </c>
      <c r="M21809">
        <v>7163</v>
      </c>
    </row>
    <row r="21810" spans="1:13" hidden="1" x14ac:dyDescent="0.3">
      <c r="E21810" t="s">
        <v>92</v>
      </c>
      <c r="F21810" t="s">
        <v>2575</v>
      </c>
      <c r="G21810" t="s">
        <v>11140</v>
      </c>
      <c r="H21810" t="s">
        <v>12095</v>
      </c>
      <c r="I21810" t="s">
        <v>29358</v>
      </c>
      <c r="J21810" t="s">
        <v>29367</v>
      </c>
      <c r="K21810" t="s">
        <v>29361</v>
      </c>
      <c r="M21810">
        <v>385</v>
      </c>
    </row>
    <row r="21811" spans="1:13" hidden="1" x14ac:dyDescent="0.3">
      <c r="A21811" t="s">
        <v>11138</v>
      </c>
      <c r="B21811">
        <v>1</v>
      </c>
      <c r="C21811">
        <v>1</v>
      </c>
      <c r="D21811">
        <v>1</v>
      </c>
      <c r="E21811" t="s">
        <v>1151</v>
      </c>
      <c r="F21811" t="s">
        <v>7418</v>
      </c>
      <c r="G21811" t="s">
        <v>11138</v>
      </c>
      <c r="H21811" t="s">
        <v>24097</v>
      </c>
      <c r="I21811" t="s">
        <v>29359</v>
      </c>
      <c r="J21811" t="s">
        <v>29360</v>
      </c>
      <c r="M21811">
        <v>7055</v>
      </c>
    </row>
    <row r="21812" spans="1:13" hidden="1" x14ac:dyDescent="0.3">
      <c r="A21812" t="s">
        <v>11138</v>
      </c>
      <c r="B21812">
        <v>1</v>
      </c>
      <c r="C21812">
        <v>1</v>
      </c>
      <c r="D21812">
        <v>1</v>
      </c>
      <c r="E21812" t="s">
        <v>1151</v>
      </c>
      <c r="F21812" t="s">
        <v>7418</v>
      </c>
      <c r="G21812" t="s">
        <v>11138</v>
      </c>
      <c r="H21812" t="s">
        <v>24140</v>
      </c>
      <c r="I21812" t="s">
        <v>29359</v>
      </c>
      <c r="J21812" t="s">
        <v>29360</v>
      </c>
      <c r="M21812">
        <v>7072</v>
      </c>
    </row>
    <row r="21813" spans="1:13" hidden="1" x14ac:dyDescent="0.3">
      <c r="A21813" t="s">
        <v>11138</v>
      </c>
      <c r="B21813">
        <v>1</v>
      </c>
      <c r="C21813">
        <v>1</v>
      </c>
      <c r="D21813">
        <v>1</v>
      </c>
      <c r="E21813" t="s">
        <v>1151</v>
      </c>
      <c r="F21813" t="s">
        <v>7418</v>
      </c>
      <c r="G21813" t="s">
        <v>11138</v>
      </c>
      <c r="H21813" t="s">
        <v>24140</v>
      </c>
      <c r="I21813" t="s">
        <v>29359</v>
      </c>
      <c r="J21813" t="s">
        <v>29360</v>
      </c>
      <c r="M21813">
        <v>7072</v>
      </c>
    </row>
    <row r="21814" spans="1:13" hidden="1" x14ac:dyDescent="0.3">
      <c r="E21814" t="s">
        <v>1396</v>
      </c>
      <c r="F21814" t="s">
        <v>8562</v>
      </c>
      <c r="G21814" t="s">
        <v>11139</v>
      </c>
      <c r="H21814" t="s">
        <v>23819</v>
      </c>
      <c r="I21814" t="s">
        <v>29357</v>
      </c>
      <c r="M21814">
        <v>6915</v>
      </c>
    </row>
    <row r="21815" spans="1:13" x14ac:dyDescent="0.3">
      <c r="E21815" t="s">
        <v>190</v>
      </c>
      <c r="F21815" t="s">
        <v>2132</v>
      </c>
      <c r="G21815" t="s">
        <v>11138</v>
      </c>
      <c r="H21815" t="s">
        <v>12808</v>
      </c>
      <c r="I21815" t="s">
        <v>29358</v>
      </c>
      <c r="J21815" t="s">
        <v>29360</v>
      </c>
      <c r="M21815">
        <v>966</v>
      </c>
    </row>
    <row r="21816" spans="1:13" hidden="1" x14ac:dyDescent="0.3">
      <c r="E21816" t="s">
        <v>1372</v>
      </c>
      <c r="F21816" t="s">
        <v>8477</v>
      </c>
      <c r="G21816" t="s">
        <v>11137</v>
      </c>
      <c r="H21816" t="s">
        <v>23677</v>
      </c>
      <c r="I21816" t="s">
        <v>29357</v>
      </c>
      <c r="M21816">
        <v>6869</v>
      </c>
    </row>
    <row r="21817" spans="1:13" hidden="1" x14ac:dyDescent="0.3">
      <c r="E21817" t="s">
        <v>92</v>
      </c>
      <c r="F21817" t="s">
        <v>2575</v>
      </c>
      <c r="G21817" t="s">
        <v>11140</v>
      </c>
      <c r="H21817" t="s">
        <v>12095</v>
      </c>
      <c r="I21817" t="s">
        <v>29358</v>
      </c>
      <c r="J21817" t="s">
        <v>29367</v>
      </c>
      <c r="K21817" t="s">
        <v>29361</v>
      </c>
      <c r="M21817">
        <v>385</v>
      </c>
    </row>
    <row r="21818" spans="1:13" hidden="1" x14ac:dyDescent="0.3">
      <c r="E21818" t="s">
        <v>1519</v>
      </c>
      <c r="F21818" t="s">
        <v>9208</v>
      </c>
      <c r="G21818" t="s">
        <v>11139</v>
      </c>
      <c r="H21818" t="s">
        <v>25161</v>
      </c>
      <c r="I21818" t="s">
        <v>29357</v>
      </c>
      <c r="M21818">
        <v>7462</v>
      </c>
    </row>
    <row r="21819" spans="1:13" hidden="1" x14ac:dyDescent="0.3">
      <c r="E21819" t="s">
        <v>112</v>
      </c>
      <c r="F21819" t="s">
        <v>2575</v>
      </c>
      <c r="G21819" t="s">
        <v>11140</v>
      </c>
      <c r="H21819" t="s">
        <v>12212</v>
      </c>
      <c r="I21819" t="s">
        <v>29358</v>
      </c>
      <c r="J21819" t="s">
        <v>29367</v>
      </c>
      <c r="K21819" t="s">
        <v>29361</v>
      </c>
      <c r="M21819">
        <v>427</v>
      </c>
    </row>
    <row r="21820" spans="1:13" hidden="1" x14ac:dyDescent="0.3">
      <c r="A21820" t="s">
        <v>11138</v>
      </c>
      <c r="B21820">
        <v>1</v>
      </c>
      <c r="C21820">
        <v>1</v>
      </c>
      <c r="D21820">
        <v>1</v>
      </c>
      <c r="E21820" t="s">
        <v>1151</v>
      </c>
      <c r="F21820" t="s">
        <v>7418</v>
      </c>
      <c r="G21820" t="s">
        <v>11138</v>
      </c>
      <c r="H21820" t="s">
        <v>24143</v>
      </c>
      <c r="I21820" t="s">
        <v>29359</v>
      </c>
      <c r="J21820" t="s">
        <v>29360</v>
      </c>
      <c r="M21820">
        <v>7073</v>
      </c>
    </row>
    <row r="21821" spans="1:13" hidden="1" x14ac:dyDescent="0.3">
      <c r="E21821" t="s">
        <v>961</v>
      </c>
      <c r="F21821" t="s">
        <v>6514</v>
      </c>
      <c r="G21821" t="s">
        <v>11139</v>
      </c>
      <c r="H21821" t="s">
        <v>19528</v>
      </c>
      <c r="I21821" t="s">
        <v>29357</v>
      </c>
      <c r="M21821">
        <v>5237</v>
      </c>
    </row>
    <row r="21822" spans="1:13" hidden="1" x14ac:dyDescent="0.3">
      <c r="A21822" t="s">
        <v>11138</v>
      </c>
      <c r="B21822">
        <v>1</v>
      </c>
      <c r="C21822">
        <v>1</v>
      </c>
      <c r="D21822">
        <v>1</v>
      </c>
      <c r="E21822" t="s">
        <v>1151</v>
      </c>
      <c r="F21822" t="s">
        <v>7418</v>
      </c>
      <c r="G21822" t="s">
        <v>11138</v>
      </c>
      <c r="H21822" t="s">
        <v>24143</v>
      </c>
      <c r="I21822" t="s">
        <v>29359</v>
      </c>
      <c r="J21822" t="s">
        <v>29360</v>
      </c>
      <c r="M21822">
        <v>7073</v>
      </c>
    </row>
    <row r="21823" spans="1:13" hidden="1" x14ac:dyDescent="0.3">
      <c r="E21823" t="s">
        <v>1873</v>
      </c>
      <c r="F21823" t="s">
        <v>2575</v>
      </c>
      <c r="G21823" t="s">
        <v>11140</v>
      </c>
      <c r="H21823" t="s">
        <v>28317</v>
      </c>
      <c r="I21823" t="s">
        <v>29358</v>
      </c>
      <c r="J21823" t="s">
        <v>29367</v>
      </c>
      <c r="K21823" t="s">
        <v>29361</v>
      </c>
      <c r="M21823">
        <v>8704</v>
      </c>
    </row>
    <row r="21824" spans="1:13" hidden="1" x14ac:dyDescent="0.3">
      <c r="E21824" t="s">
        <v>1373</v>
      </c>
      <c r="F21824" t="s">
        <v>8491</v>
      </c>
      <c r="G21824" t="s">
        <v>11140</v>
      </c>
      <c r="H21824" t="s">
        <v>23683</v>
      </c>
      <c r="I21824" t="s">
        <v>29357</v>
      </c>
      <c r="M21824">
        <v>6870</v>
      </c>
    </row>
    <row r="21825" spans="1:13" hidden="1" x14ac:dyDescent="0.3">
      <c r="E21825" t="s">
        <v>1460</v>
      </c>
      <c r="F21825" t="s">
        <v>8837</v>
      </c>
      <c r="G21825" t="s">
        <v>11139</v>
      </c>
      <c r="H21825" t="s">
        <v>24458</v>
      </c>
      <c r="I21825" t="s">
        <v>29357</v>
      </c>
      <c r="M21825">
        <v>7157</v>
      </c>
    </row>
    <row r="21826" spans="1:13" x14ac:dyDescent="0.3">
      <c r="E21826" t="s">
        <v>171</v>
      </c>
      <c r="F21826" t="s">
        <v>2132</v>
      </c>
      <c r="G21826" t="s">
        <v>11138</v>
      </c>
      <c r="H21826" t="s">
        <v>12762</v>
      </c>
      <c r="I21826" t="s">
        <v>29358</v>
      </c>
      <c r="J21826" t="s">
        <v>29360</v>
      </c>
      <c r="M21826">
        <v>969</v>
      </c>
    </row>
    <row r="21827" spans="1:13" hidden="1" x14ac:dyDescent="0.3">
      <c r="A21827" t="s">
        <v>11138</v>
      </c>
      <c r="B21827">
        <v>1</v>
      </c>
      <c r="C21827">
        <v>1</v>
      </c>
      <c r="D21827">
        <v>1</v>
      </c>
      <c r="E21827" t="s">
        <v>215</v>
      </c>
      <c r="F21827" t="s">
        <v>3065</v>
      </c>
      <c r="G21827" t="s">
        <v>11138</v>
      </c>
      <c r="H21827" t="s">
        <v>12908</v>
      </c>
      <c r="I21827" t="s">
        <v>29359</v>
      </c>
      <c r="J21827" t="s">
        <v>29360</v>
      </c>
      <c r="M21827">
        <v>1060</v>
      </c>
    </row>
    <row r="21828" spans="1:13" hidden="1" x14ac:dyDescent="0.3">
      <c r="A21828" t="s">
        <v>11138</v>
      </c>
      <c r="B21828">
        <v>1</v>
      </c>
      <c r="C21828">
        <v>1</v>
      </c>
      <c r="D21828">
        <v>1</v>
      </c>
      <c r="E21828" t="s">
        <v>215</v>
      </c>
      <c r="F21828" t="s">
        <v>3065</v>
      </c>
      <c r="G21828" t="s">
        <v>11138</v>
      </c>
      <c r="H21828" t="s">
        <v>12908</v>
      </c>
      <c r="I21828" t="s">
        <v>29359</v>
      </c>
      <c r="J21828" t="s">
        <v>29360</v>
      </c>
      <c r="M21828">
        <v>1077</v>
      </c>
    </row>
    <row r="21829" spans="1:13" hidden="1" x14ac:dyDescent="0.3">
      <c r="E21829" t="s">
        <v>1373</v>
      </c>
      <c r="F21829" t="s">
        <v>6273</v>
      </c>
      <c r="G21829" t="s">
        <v>11138</v>
      </c>
      <c r="H21829" t="s">
        <v>23686</v>
      </c>
      <c r="I21829" t="s">
        <v>29357</v>
      </c>
      <c r="M21829">
        <v>6870</v>
      </c>
    </row>
    <row r="21830" spans="1:13" hidden="1" x14ac:dyDescent="0.3">
      <c r="E21830" t="s">
        <v>1373</v>
      </c>
      <c r="F21830" t="s">
        <v>2128</v>
      </c>
      <c r="G21830" t="s">
        <v>11138</v>
      </c>
      <c r="H21830" t="s">
        <v>23687</v>
      </c>
      <c r="I21830" t="s">
        <v>29357</v>
      </c>
      <c r="M21830">
        <v>6870</v>
      </c>
    </row>
    <row r="21831" spans="1:13" hidden="1" x14ac:dyDescent="0.3">
      <c r="A21831" t="s">
        <v>11138</v>
      </c>
      <c r="B21831">
        <v>1</v>
      </c>
      <c r="C21831">
        <v>1</v>
      </c>
      <c r="D21831">
        <v>1</v>
      </c>
      <c r="E21831" t="s">
        <v>215</v>
      </c>
      <c r="F21831" t="s">
        <v>3065</v>
      </c>
      <c r="G21831" t="s">
        <v>11138</v>
      </c>
      <c r="H21831" t="s">
        <v>12908</v>
      </c>
      <c r="I21831" t="s">
        <v>29359</v>
      </c>
      <c r="J21831" t="s">
        <v>29360</v>
      </c>
      <c r="M21831">
        <v>1088</v>
      </c>
    </row>
    <row r="21832" spans="1:13" hidden="1" x14ac:dyDescent="0.3">
      <c r="A21832" t="s">
        <v>11139</v>
      </c>
      <c r="B21832">
        <v>1</v>
      </c>
      <c r="C21832">
        <v>1</v>
      </c>
      <c r="D21832">
        <v>1</v>
      </c>
      <c r="E21832" t="s">
        <v>156</v>
      </c>
      <c r="F21832" t="s">
        <v>2925</v>
      </c>
      <c r="G21832" t="s">
        <v>11139</v>
      </c>
      <c r="H21832" t="s">
        <v>12604</v>
      </c>
      <c r="I21832" t="s">
        <v>29359</v>
      </c>
      <c r="J21832" t="s">
        <v>29369</v>
      </c>
      <c r="M21832">
        <v>633</v>
      </c>
    </row>
    <row r="21833" spans="1:13" hidden="1" x14ac:dyDescent="0.3">
      <c r="E21833" t="s">
        <v>962</v>
      </c>
      <c r="F21833" t="s">
        <v>6518</v>
      </c>
      <c r="G21833" t="s">
        <v>11139</v>
      </c>
      <c r="H21833" t="s">
        <v>19532</v>
      </c>
      <c r="I21833" t="s">
        <v>29357</v>
      </c>
      <c r="M21833">
        <v>5238</v>
      </c>
    </row>
    <row r="21834" spans="1:13" x14ac:dyDescent="0.3">
      <c r="E21834" t="s">
        <v>171</v>
      </c>
      <c r="F21834" t="s">
        <v>2132</v>
      </c>
      <c r="G21834" t="s">
        <v>11138</v>
      </c>
      <c r="H21834" t="s">
        <v>12762</v>
      </c>
      <c r="I21834" t="s">
        <v>29358</v>
      </c>
      <c r="J21834" t="s">
        <v>29360</v>
      </c>
      <c r="M21834">
        <v>973</v>
      </c>
    </row>
    <row r="21835" spans="1:13" hidden="1" x14ac:dyDescent="0.3">
      <c r="E21835" t="s">
        <v>1874</v>
      </c>
      <c r="F21835" t="s">
        <v>2575</v>
      </c>
      <c r="G21835" t="s">
        <v>11140</v>
      </c>
      <c r="H21835" t="s">
        <v>28317</v>
      </c>
      <c r="I21835" t="s">
        <v>29358</v>
      </c>
      <c r="J21835" t="s">
        <v>29367</v>
      </c>
      <c r="K21835" t="s">
        <v>29361</v>
      </c>
      <c r="M21835">
        <v>8705</v>
      </c>
    </row>
    <row r="21836" spans="1:13" hidden="1" x14ac:dyDescent="0.3">
      <c r="E21836" t="s">
        <v>114</v>
      </c>
      <c r="F21836" t="s">
        <v>2673</v>
      </c>
      <c r="G21836" t="s">
        <v>11140</v>
      </c>
      <c r="H21836" t="s">
        <v>12221</v>
      </c>
      <c r="I21836" t="s">
        <v>29358</v>
      </c>
      <c r="J21836" t="s">
        <v>29367</v>
      </c>
      <c r="K21836" t="s">
        <v>29361</v>
      </c>
      <c r="M21836">
        <v>429</v>
      </c>
    </row>
    <row r="21837" spans="1:13" hidden="1" x14ac:dyDescent="0.3">
      <c r="E21837" t="s">
        <v>653</v>
      </c>
      <c r="F21837" t="s">
        <v>5177</v>
      </c>
      <c r="G21837" t="s">
        <v>11139</v>
      </c>
      <c r="H21837" t="s">
        <v>17060</v>
      </c>
      <c r="I21837" t="s">
        <v>29357</v>
      </c>
      <c r="M21837">
        <v>2484</v>
      </c>
    </row>
    <row r="21838" spans="1:13" hidden="1" x14ac:dyDescent="0.3">
      <c r="E21838" t="s">
        <v>448</v>
      </c>
      <c r="F21838" t="s">
        <v>4202</v>
      </c>
      <c r="G21838" t="s">
        <v>11139</v>
      </c>
      <c r="H21838" t="s">
        <v>15051</v>
      </c>
      <c r="I21838" t="s">
        <v>29357</v>
      </c>
      <c r="M21838">
        <v>1905</v>
      </c>
    </row>
    <row r="21839" spans="1:13" hidden="1" x14ac:dyDescent="0.3">
      <c r="E21839" t="s">
        <v>1113</v>
      </c>
      <c r="F21839" t="s">
        <v>7916</v>
      </c>
      <c r="G21839" t="s">
        <v>11140</v>
      </c>
      <c r="H21839" t="s">
        <v>22258</v>
      </c>
      <c r="I21839" t="s">
        <v>29358</v>
      </c>
      <c r="J21839" t="s">
        <v>29367</v>
      </c>
      <c r="K21839" t="s">
        <v>29361</v>
      </c>
      <c r="M21839">
        <v>6474</v>
      </c>
    </row>
    <row r="21840" spans="1:13" x14ac:dyDescent="0.3">
      <c r="E21840" t="s">
        <v>171</v>
      </c>
      <c r="F21840" t="s">
        <v>2132</v>
      </c>
      <c r="G21840" t="s">
        <v>11138</v>
      </c>
      <c r="H21840" t="s">
        <v>12762</v>
      </c>
      <c r="I21840" t="s">
        <v>29358</v>
      </c>
      <c r="J21840" t="s">
        <v>29360</v>
      </c>
      <c r="M21840">
        <v>978</v>
      </c>
    </row>
    <row r="21841" spans="5:13" hidden="1" x14ac:dyDescent="0.3">
      <c r="E21841" t="s">
        <v>1376</v>
      </c>
      <c r="F21841" t="s">
        <v>8496</v>
      </c>
      <c r="G21841" t="s">
        <v>11137</v>
      </c>
      <c r="H21841" t="s">
        <v>23693</v>
      </c>
      <c r="I21841" t="s">
        <v>29357</v>
      </c>
      <c r="M21841">
        <v>6880</v>
      </c>
    </row>
    <row r="21842" spans="5:13" hidden="1" x14ac:dyDescent="0.3">
      <c r="E21842" t="s">
        <v>1113</v>
      </c>
      <c r="F21842" t="s">
        <v>7916</v>
      </c>
      <c r="G21842" t="s">
        <v>11140</v>
      </c>
      <c r="H21842" t="s">
        <v>22258</v>
      </c>
      <c r="I21842" t="s">
        <v>29358</v>
      </c>
      <c r="J21842" t="s">
        <v>29367</v>
      </c>
      <c r="K21842" t="s">
        <v>29361</v>
      </c>
      <c r="M21842">
        <v>6475</v>
      </c>
    </row>
    <row r="21843" spans="5:13" hidden="1" x14ac:dyDescent="0.3">
      <c r="E21843" t="s">
        <v>1113</v>
      </c>
      <c r="F21843" t="s">
        <v>7916</v>
      </c>
      <c r="G21843" t="s">
        <v>11140</v>
      </c>
      <c r="H21843" t="s">
        <v>22258</v>
      </c>
      <c r="I21843" t="s">
        <v>29358</v>
      </c>
      <c r="J21843" t="s">
        <v>29367</v>
      </c>
      <c r="K21843" t="s">
        <v>29361</v>
      </c>
      <c r="M21843">
        <v>6476</v>
      </c>
    </row>
    <row r="21844" spans="5:13" hidden="1" x14ac:dyDescent="0.3">
      <c r="E21844" t="s">
        <v>1377</v>
      </c>
      <c r="F21844" t="s">
        <v>8498</v>
      </c>
      <c r="G21844" t="s">
        <v>11137</v>
      </c>
      <c r="H21844" t="s">
        <v>23696</v>
      </c>
      <c r="I21844" t="s">
        <v>29357</v>
      </c>
      <c r="M21844">
        <v>6881</v>
      </c>
    </row>
    <row r="21845" spans="5:13" hidden="1" x14ac:dyDescent="0.3">
      <c r="E21845" t="s">
        <v>1113</v>
      </c>
      <c r="F21845" t="s">
        <v>7916</v>
      </c>
      <c r="G21845" t="s">
        <v>11140</v>
      </c>
      <c r="H21845" t="s">
        <v>22258</v>
      </c>
      <c r="I21845" t="s">
        <v>29358</v>
      </c>
      <c r="J21845" t="s">
        <v>29367</v>
      </c>
      <c r="K21845" t="s">
        <v>29361</v>
      </c>
      <c r="M21845">
        <v>6477</v>
      </c>
    </row>
    <row r="21846" spans="5:13" hidden="1" x14ac:dyDescent="0.3">
      <c r="E21846" t="s">
        <v>448</v>
      </c>
      <c r="F21846" t="s">
        <v>4202</v>
      </c>
      <c r="G21846" t="s">
        <v>11139</v>
      </c>
      <c r="H21846" t="s">
        <v>15051</v>
      </c>
      <c r="I21846" t="s">
        <v>29357</v>
      </c>
      <c r="M21846">
        <v>1972</v>
      </c>
    </row>
    <row r="21847" spans="5:13" hidden="1" x14ac:dyDescent="0.3">
      <c r="E21847" t="s">
        <v>265</v>
      </c>
      <c r="F21847" t="s">
        <v>3383</v>
      </c>
      <c r="G21847" t="s">
        <v>11139</v>
      </c>
      <c r="H21847" t="s">
        <v>13610</v>
      </c>
      <c r="I21847" t="s">
        <v>29357</v>
      </c>
      <c r="M21847">
        <v>1324</v>
      </c>
    </row>
    <row r="21848" spans="5:13" hidden="1" x14ac:dyDescent="0.3">
      <c r="E21848" t="s">
        <v>258</v>
      </c>
      <c r="F21848" t="s">
        <v>6175</v>
      </c>
      <c r="G21848" t="s">
        <v>11139</v>
      </c>
      <c r="H21848" t="s">
        <v>18951</v>
      </c>
      <c r="I21848" t="s">
        <v>29357</v>
      </c>
      <c r="M21848">
        <v>4952</v>
      </c>
    </row>
    <row r="21849" spans="5:13" x14ac:dyDescent="0.3">
      <c r="E21849" t="s">
        <v>171</v>
      </c>
      <c r="F21849" t="s">
        <v>2132</v>
      </c>
      <c r="G21849" t="s">
        <v>11138</v>
      </c>
      <c r="H21849" t="s">
        <v>12762</v>
      </c>
      <c r="I21849" t="s">
        <v>29358</v>
      </c>
      <c r="J21849" t="s">
        <v>29360</v>
      </c>
      <c r="M21849">
        <v>981</v>
      </c>
    </row>
    <row r="21850" spans="5:13" hidden="1" x14ac:dyDescent="0.3">
      <c r="E21850" t="s">
        <v>1611</v>
      </c>
      <c r="F21850" t="s">
        <v>9657</v>
      </c>
      <c r="G21850" t="s">
        <v>11140</v>
      </c>
      <c r="H21850" t="s">
        <v>25913</v>
      </c>
      <c r="I21850" t="s">
        <v>29358</v>
      </c>
      <c r="J21850" t="s">
        <v>29361</v>
      </c>
      <c r="M21850">
        <v>7758</v>
      </c>
    </row>
    <row r="21851" spans="5:13" hidden="1" x14ac:dyDescent="0.3">
      <c r="E21851" t="s">
        <v>1378</v>
      </c>
      <c r="F21851" t="s">
        <v>3975</v>
      </c>
      <c r="G21851" t="s">
        <v>11137</v>
      </c>
      <c r="H21851" t="s">
        <v>23698</v>
      </c>
      <c r="I21851" t="s">
        <v>29357</v>
      </c>
      <c r="M21851">
        <v>6883</v>
      </c>
    </row>
    <row r="21852" spans="5:13" x14ac:dyDescent="0.3">
      <c r="E21852" t="s">
        <v>193</v>
      </c>
      <c r="F21852" t="s">
        <v>2132</v>
      </c>
      <c r="G21852" t="s">
        <v>11138</v>
      </c>
      <c r="H21852" t="s">
        <v>12821</v>
      </c>
      <c r="I21852" t="s">
        <v>29358</v>
      </c>
      <c r="J21852" t="s">
        <v>29360</v>
      </c>
      <c r="M21852">
        <v>982</v>
      </c>
    </row>
    <row r="21853" spans="5:13" hidden="1" x14ac:dyDescent="0.3">
      <c r="E21853" t="s">
        <v>1378</v>
      </c>
      <c r="F21853" t="s">
        <v>3991</v>
      </c>
      <c r="G21853" t="s">
        <v>11140</v>
      </c>
      <c r="H21853" t="s">
        <v>23698</v>
      </c>
      <c r="I21853" t="s">
        <v>29357</v>
      </c>
      <c r="M21853">
        <v>6883</v>
      </c>
    </row>
    <row r="21854" spans="5:13" hidden="1" x14ac:dyDescent="0.3">
      <c r="E21854" t="s">
        <v>1379</v>
      </c>
      <c r="F21854" t="s">
        <v>8502</v>
      </c>
      <c r="G21854" t="s">
        <v>11137</v>
      </c>
      <c r="H21854" t="s">
        <v>23699</v>
      </c>
      <c r="I21854" t="s">
        <v>29357</v>
      </c>
      <c r="M21854">
        <v>6891</v>
      </c>
    </row>
    <row r="21855" spans="5:13" x14ac:dyDescent="0.3">
      <c r="E21855" t="s">
        <v>171</v>
      </c>
      <c r="F21855" t="s">
        <v>2132</v>
      </c>
      <c r="G21855" t="s">
        <v>11138</v>
      </c>
      <c r="H21855" t="s">
        <v>12762</v>
      </c>
      <c r="I21855" t="s">
        <v>29358</v>
      </c>
      <c r="J21855" t="s">
        <v>29360</v>
      </c>
      <c r="M21855">
        <v>984</v>
      </c>
    </row>
    <row r="21856" spans="5:13" hidden="1" x14ac:dyDescent="0.3">
      <c r="E21856" t="s">
        <v>1916</v>
      </c>
      <c r="F21856" t="s">
        <v>10858</v>
      </c>
      <c r="G21856" t="s">
        <v>11139</v>
      </c>
      <c r="H21856" t="s">
        <v>28686</v>
      </c>
      <c r="I21856" t="s">
        <v>29357</v>
      </c>
      <c r="M21856">
        <v>9045</v>
      </c>
    </row>
    <row r="21857" spans="1:13" hidden="1" x14ac:dyDescent="0.3">
      <c r="A21857" t="s">
        <v>11138</v>
      </c>
      <c r="B21857">
        <v>1</v>
      </c>
      <c r="C21857">
        <v>1</v>
      </c>
      <c r="D21857">
        <v>1</v>
      </c>
      <c r="E21857" t="s">
        <v>1187</v>
      </c>
      <c r="F21857" t="s">
        <v>3065</v>
      </c>
      <c r="G21857" t="s">
        <v>11138</v>
      </c>
      <c r="H21857" t="s">
        <v>21762</v>
      </c>
      <c r="I21857" t="s">
        <v>29359</v>
      </c>
      <c r="J21857" t="s">
        <v>29360</v>
      </c>
      <c r="M21857">
        <v>6272</v>
      </c>
    </row>
    <row r="21858" spans="1:13" hidden="1" x14ac:dyDescent="0.3">
      <c r="E21858" t="s">
        <v>1463</v>
      </c>
      <c r="F21858" t="s">
        <v>8875</v>
      </c>
      <c r="G21858" t="s">
        <v>11139</v>
      </c>
      <c r="H21858" t="s">
        <v>24533</v>
      </c>
      <c r="I21858" t="s">
        <v>29357</v>
      </c>
      <c r="M21858">
        <v>7174</v>
      </c>
    </row>
    <row r="21859" spans="1:13" hidden="1" x14ac:dyDescent="0.3">
      <c r="E21859" t="s">
        <v>1888</v>
      </c>
      <c r="F21859" t="s">
        <v>10778</v>
      </c>
      <c r="G21859" t="s">
        <v>11139</v>
      </c>
      <c r="H21859" t="s">
        <v>28500</v>
      </c>
      <c r="I21859" t="s">
        <v>29357</v>
      </c>
      <c r="M21859">
        <v>8967</v>
      </c>
    </row>
    <row r="21860" spans="1:13" hidden="1" x14ac:dyDescent="0.3">
      <c r="A21860" t="s">
        <v>11138</v>
      </c>
      <c r="B21860">
        <v>0</v>
      </c>
      <c r="C21860">
        <v>0</v>
      </c>
      <c r="D21860">
        <v>1</v>
      </c>
      <c r="E21860" t="s">
        <v>1593</v>
      </c>
      <c r="F21860" t="s">
        <v>3065</v>
      </c>
      <c r="G21860" t="s">
        <v>11138</v>
      </c>
      <c r="H21860" t="s">
        <v>25688</v>
      </c>
      <c r="I21860" t="s">
        <v>29359</v>
      </c>
      <c r="J21860" t="s">
        <v>29360</v>
      </c>
      <c r="M21860">
        <v>7736</v>
      </c>
    </row>
    <row r="21861" spans="1:13" hidden="1" x14ac:dyDescent="0.3">
      <c r="E21861" t="s">
        <v>1888</v>
      </c>
      <c r="F21861" t="s">
        <v>10778</v>
      </c>
      <c r="G21861" t="s">
        <v>11139</v>
      </c>
      <c r="H21861" t="s">
        <v>28501</v>
      </c>
      <c r="I21861" t="s">
        <v>29357</v>
      </c>
      <c r="M21861">
        <v>8967</v>
      </c>
    </row>
    <row r="21862" spans="1:13" hidden="1" x14ac:dyDescent="0.3">
      <c r="E21862" t="s">
        <v>644</v>
      </c>
      <c r="F21862" t="s">
        <v>5125</v>
      </c>
      <c r="G21862" t="s">
        <v>11140</v>
      </c>
      <c r="H21862" t="s">
        <v>16982</v>
      </c>
      <c r="I21862" t="s">
        <v>29358</v>
      </c>
      <c r="J21862" t="s">
        <v>29372</v>
      </c>
      <c r="M21862">
        <v>2442</v>
      </c>
    </row>
    <row r="21863" spans="1:13" hidden="1" x14ac:dyDescent="0.3">
      <c r="E21863" t="s">
        <v>1845</v>
      </c>
      <c r="F21863" t="s">
        <v>10636</v>
      </c>
      <c r="G21863" t="s">
        <v>11139</v>
      </c>
      <c r="H21863" t="s">
        <v>28041</v>
      </c>
      <c r="I21863" t="s">
        <v>29357</v>
      </c>
      <c r="M21863">
        <v>8600</v>
      </c>
    </row>
    <row r="21864" spans="1:13" hidden="1" x14ac:dyDescent="0.3">
      <c r="A21864" t="s">
        <v>11138</v>
      </c>
      <c r="B21864">
        <v>1</v>
      </c>
      <c r="C21864">
        <v>1</v>
      </c>
      <c r="D21864">
        <v>1</v>
      </c>
      <c r="E21864" t="s">
        <v>1595</v>
      </c>
      <c r="F21864" t="s">
        <v>3065</v>
      </c>
      <c r="G21864" t="s">
        <v>11138</v>
      </c>
      <c r="H21864" t="s">
        <v>25729</v>
      </c>
      <c r="I21864" t="s">
        <v>29359</v>
      </c>
      <c r="J21864" t="s">
        <v>29360</v>
      </c>
      <c r="M21864">
        <v>7738</v>
      </c>
    </row>
    <row r="21865" spans="1:13" hidden="1" x14ac:dyDescent="0.3">
      <c r="A21865" t="s">
        <v>11138</v>
      </c>
      <c r="B21865">
        <v>1</v>
      </c>
      <c r="C21865">
        <v>1</v>
      </c>
      <c r="D21865">
        <v>1</v>
      </c>
      <c r="E21865" t="s">
        <v>242</v>
      </c>
      <c r="F21865" t="s">
        <v>255</v>
      </c>
      <c r="G21865" t="s">
        <v>11138</v>
      </c>
      <c r="H21865" t="s">
        <v>13278</v>
      </c>
      <c r="I21865" t="s">
        <v>29359</v>
      </c>
      <c r="J21865" t="s">
        <v>29378</v>
      </c>
      <c r="K21865" t="s">
        <v>29402</v>
      </c>
      <c r="L21865" t="s">
        <v>29390</v>
      </c>
      <c r="M21865">
        <v>1212</v>
      </c>
    </row>
    <row r="21866" spans="1:13" hidden="1" x14ac:dyDescent="0.3">
      <c r="E21866" t="s">
        <v>1151</v>
      </c>
      <c r="F21866" t="s">
        <v>8614</v>
      </c>
      <c r="G21866" t="s">
        <v>11139</v>
      </c>
      <c r="H21866" t="s">
        <v>23902</v>
      </c>
      <c r="I21866" t="s">
        <v>29357</v>
      </c>
      <c r="M21866">
        <v>6954</v>
      </c>
    </row>
    <row r="21867" spans="1:13" hidden="1" x14ac:dyDescent="0.3">
      <c r="E21867" t="s">
        <v>1380</v>
      </c>
      <c r="F21867" t="s">
        <v>2532</v>
      </c>
      <c r="G21867" t="s">
        <v>11138</v>
      </c>
      <c r="H21867" t="s">
        <v>23710</v>
      </c>
      <c r="I21867" t="s">
        <v>29357</v>
      </c>
      <c r="M21867">
        <v>6892</v>
      </c>
    </row>
    <row r="21868" spans="1:13" hidden="1" x14ac:dyDescent="0.3">
      <c r="E21868" t="s">
        <v>1380</v>
      </c>
      <c r="F21868" t="s">
        <v>2532</v>
      </c>
      <c r="G21868" t="s">
        <v>11138</v>
      </c>
      <c r="H21868" t="s">
        <v>23711</v>
      </c>
      <c r="I21868" t="s">
        <v>29357</v>
      </c>
      <c r="M21868">
        <v>6892</v>
      </c>
    </row>
    <row r="21869" spans="1:13" hidden="1" x14ac:dyDescent="0.3">
      <c r="A21869" t="s">
        <v>11138</v>
      </c>
      <c r="B21869">
        <v>1</v>
      </c>
      <c r="C21869">
        <v>1</v>
      </c>
      <c r="D21869">
        <v>1</v>
      </c>
      <c r="E21869" t="s">
        <v>242</v>
      </c>
      <c r="F21869" t="s">
        <v>3231</v>
      </c>
      <c r="G21869" t="s">
        <v>11138</v>
      </c>
      <c r="H21869" t="s">
        <v>13279</v>
      </c>
      <c r="I21869" t="s">
        <v>29359</v>
      </c>
      <c r="J21869" t="s">
        <v>29378</v>
      </c>
      <c r="K21869" t="s">
        <v>29402</v>
      </c>
      <c r="L21869" t="s">
        <v>29390</v>
      </c>
      <c r="M21869">
        <v>1212</v>
      </c>
    </row>
    <row r="21870" spans="1:13" hidden="1" x14ac:dyDescent="0.3">
      <c r="E21870" t="s">
        <v>1151</v>
      </c>
      <c r="F21870" t="s">
        <v>8614</v>
      </c>
      <c r="G21870" t="s">
        <v>11139</v>
      </c>
      <c r="H21870" t="s">
        <v>24095</v>
      </c>
      <c r="I21870" t="s">
        <v>29357</v>
      </c>
      <c r="M21870">
        <v>7054</v>
      </c>
    </row>
    <row r="21871" spans="1:13" x14ac:dyDescent="0.3">
      <c r="E21871" t="s">
        <v>202</v>
      </c>
      <c r="F21871" t="s">
        <v>2132</v>
      </c>
      <c r="G21871" t="s">
        <v>11138</v>
      </c>
      <c r="H21871" t="s">
        <v>12880</v>
      </c>
      <c r="I21871" t="s">
        <v>29358</v>
      </c>
      <c r="J21871" t="s">
        <v>29360</v>
      </c>
      <c r="M21871">
        <v>986</v>
      </c>
    </row>
    <row r="21872" spans="1:13" hidden="1" x14ac:dyDescent="0.3">
      <c r="E21872" t="s">
        <v>1151</v>
      </c>
      <c r="F21872" t="s">
        <v>8614</v>
      </c>
      <c r="G21872" t="s">
        <v>11139</v>
      </c>
      <c r="H21872" t="s">
        <v>24144</v>
      </c>
      <c r="I21872" t="s">
        <v>29357</v>
      </c>
      <c r="M21872">
        <v>7073</v>
      </c>
    </row>
    <row r="21873" spans="1:13" hidden="1" x14ac:dyDescent="0.3">
      <c r="E21873" t="s">
        <v>1381</v>
      </c>
      <c r="F21873" t="s">
        <v>8507</v>
      </c>
      <c r="G21873" t="s">
        <v>11138</v>
      </c>
      <c r="H21873" t="s">
        <v>23713</v>
      </c>
      <c r="I21873" t="s">
        <v>29357</v>
      </c>
      <c r="M21873">
        <v>6894</v>
      </c>
    </row>
    <row r="21874" spans="1:13" hidden="1" x14ac:dyDescent="0.3">
      <c r="E21874" t="s">
        <v>1151</v>
      </c>
      <c r="F21874" t="s">
        <v>8614</v>
      </c>
      <c r="G21874" t="s">
        <v>11139</v>
      </c>
      <c r="H21874" t="s">
        <v>23902</v>
      </c>
      <c r="I21874" t="s">
        <v>29357</v>
      </c>
      <c r="M21874">
        <v>7080</v>
      </c>
    </row>
    <row r="21875" spans="1:13" x14ac:dyDescent="0.3">
      <c r="E21875" t="s">
        <v>171</v>
      </c>
      <c r="F21875" t="s">
        <v>2132</v>
      </c>
      <c r="G21875" t="s">
        <v>11138</v>
      </c>
      <c r="H21875" t="s">
        <v>12762</v>
      </c>
      <c r="I21875" t="s">
        <v>29358</v>
      </c>
      <c r="J21875" t="s">
        <v>29360</v>
      </c>
      <c r="M21875">
        <v>989</v>
      </c>
    </row>
    <row r="21876" spans="1:13" x14ac:dyDescent="0.3">
      <c r="E21876" t="s">
        <v>171</v>
      </c>
      <c r="F21876" t="s">
        <v>2132</v>
      </c>
      <c r="G21876" t="s">
        <v>11138</v>
      </c>
      <c r="H21876" t="s">
        <v>12762</v>
      </c>
      <c r="I21876" t="s">
        <v>29358</v>
      </c>
      <c r="J21876" t="s">
        <v>29360</v>
      </c>
      <c r="M21876">
        <v>993</v>
      </c>
    </row>
    <row r="21877" spans="1:13" hidden="1" x14ac:dyDescent="0.3">
      <c r="E21877" t="s">
        <v>1382</v>
      </c>
      <c r="F21877" t="s">
        <v>8508</v>
      </c>
      <c r="G21877" t="s">
        <v>11138</v>
      </c>
      <c r="H21877" t="s">
        <v>23717</v>
      </c>
      <c r="I21877" t="s">
        <v>29357</v>
      </c>
      <c r="M21877">
        <v>6895</v>
      </c>
    </row>
    <row r="21878" spans="1:13" hidden="1" x14ac:dyDescent="0.3">
      <c r="E21878" t="s">
        <v>1382</v>
      </c>
      <c r="F21878" t="s">
        <v>2332</v>
      </c>
      <c r="G21878" t="s">
        <v>11138</v>
      </c>
      <c r="H21878" t="s">
        <v>23718</v>
      </c>
      <c r="I21878" t="s">
        <v>29357</v>
      </c>
      <c r="M21878">
        <v>6895</v>
      </c>
    </row>
    <row r="21879" spans="1:13" hidden="1" x14ac:dyDescent="0.3">
      <c r="A21879" t="s">
        <v>11138</v>
      </c>
      <c r="B21879">
        <v>1</v>
      </c>
      <c r="C21879">
        <v>1</v>
      </c>
      <c r="D21879">
        <v>1</v>
      </c>
      <c r="E21879" t="s">
        <v>984</v>
      </c>
      <c r="F21879" t="s">
        <v>8156</v>
      </c>
      <c r="G21879" t="s">
        <v>11138</v>
      </c>
      <c r="H21879" t="s">
        <v>22823</v>
      </c>
      <c r="I21879" t="s">
        <v>29359</v>
      </c>
      <c r="J21879" t="s">
        <v>29378</v>
      </c>
      <c r="K21879" t="s">
        <v>29402</v>
      </c>
      <c r="L21879" t="s">
        <v>29390</v>
      </c>
      <c r="M21879">
        <v>6639</v>
      </c>
    </row>
    <row r="21880" spans="1:13" x14ac:dyDescent="0.3">
      <c r="E21880" t="s">
        <v>171</v>
      </c>
      <c r="F21880" t="s">
        <v>2132</v>
      </c>
      <c r="G21880" t="s">
        <v>11138</v>
      </c>
      <c r="H21880" t="s">
        <v>12762</v>
      </c>
      <c r="I21880" t="s">
        <v>29358</v>
      </c>
      <c r="J21880" t="s">
        <v>29360</v>
      </c>
      <c r="M21880">
        <v>999</v>
      </c>
    </row>
    <row r="21881" spans="1:13" hidden="1" x14ac:dyDescent="0.3">
      <c r="E21881" t="s">
        <v>1248</v>
      </c>
      <c r="F21881" t="s">
        <v>7966</v>
      </c>
      <c r="G21881" t="s">
        <v>11140</v>
      </c>
      <c r="H21881" t="s">
        <v>22355</v>
      </c>
      <c r="I21881" t="s">
        <v>29358</v>
      </c>
      <c r="J21881" t="s">
        <v>29391</v>
      </c>
      <c r="M21881">
        <v>6500</v>
      </c>
    </row>
    <row r="21882" spans="1:13" hidden="1" x14ac:dyDescent="0.3">
      <c r="E21882" t="s">
        <v>1382</v>
      </c>
      <c r="F21882" t="s">
        <v>8510</v>
      </c>
      <c r="G21882" t="s">
        <v>11137</v>
      </c>
      <c r="H21882" t="s">
        <v>23721</v>
      </c>
      <c r="I21882" t="s">
        <v>29357</v>
      </c>
      <c r="M21882">
        <v>6895</v>
      </c>
    </row>
    <row r="21883" spans="1:13" x14ac:dyDescent="0.3">
      <c r="E21883" t="s">
        <v>171</v>
      </c>
      <c r="F21883" t="s">
        <v>2132</v>
      </c>
      <c r="G21883" t="s">
        <v>11138</v>
      </c>
      <c r="H21883" t="s">
        <v>12762</v>
      </c>
      <c r="I21883" t="s">
        <v>29358</v>
      </c>
      <c r="J21883" t="s">
        <v>29360</v>
      </c>
      <c r="M21883">
        <v>1002</v>
      </c>
    </row>
    <row r="21884" spans="1:13" hidden="1" x14ac:dyDescent="0.3">
      <c r="A21884" t="s">
        <v>11138</v>
      </c>
      <c r="B21884">
        <v>1</v>
      </c>
      <c r="C21884">
        <v>1</v>
      </c>
      <c r="D21884">
        <v>1</v>
      </c>
      <c r="E21884" t="s">
        <v>249</v>
      </c>
      <c r="F21884" t="s">
        <v>3269</v>
      </c>
      <c r="G21884" t="s">
        <v>11138</v>
      </c>
      <c r="H21884" t="s">
        <v>13361</v>
      </c>
      <c r="I21884" t="s">
        <v>29359</v>
      </c>
      <c r="J21884" t="s">
        <v>29378</v>
      </c>
      <c r="K21884" t="s">
        <v>29402</v>
      </c>
      <c r="L21884" t="s">
        <v>29390</v>
      </c>
      <c r="M21884">
        <v>1227</v>
      </c>
    </row>
    <row r="21885" spans="1:13" hidden="1" x14ac:dyDescent="0.3">
      <c r="A21885" t="s">
        <v>11138</v>
      </c>
      <c r="B21885">
        <v>1</v>
      </c>
      <c r="C21885">
        <v>1</v>
      </c>
      <c r="D21885">
        <v>1</v>
      </c>
      <c r="E21885" t="s">
        <v>249</v>
      </c>
      <c r="F21885" t="s">
        <v>3269</v>
      </c>
      <c r="G21885" t="s">
        <v>11138</v>
      </c>
      <c r="H21885" t="s">
        <v>13361</v>
      </c>
      <c r="I21885" t="s">
        <v>29359</v>
      </c>
      <c r="J21885" t="s">
        <v>29378</v>
      </c>
      <c r="K21885" t="s">
        <v>29402</v>
      </c>
      <c r="L21885" t="s">
        <v>29390</v>
      </c>
      <c r="M21885">
        <v>1229</v>
      </c>
    </row>
    <row r="21886" spans="1:13" hidden="1" x14ac:dyDescent="0.3">
      <c r="E21886" t="s">
        <v>1382</v>
      </c>
      <c r="F21886" t="s">
        <v>8511</v>
      </c>
      <c r="G21886" t="s">
        <v>11138</v>
      </c>
      <c r="H21886" t="s">
        <v>23725</v>
      </c>
      <c r="I21886" t="s">
        <v>29357</v>
      </c>
      <c r="M21886">
        <v>6895</v>
      </c>
    </row>
    <row r="21887" spans="1:13" hidden="1" x14ac:dyDescent="0.3">
      <c r="A21887" t="s">
        <v>11138</v>
      </c>
      <c r="B21887">
        <v>1</v>
      </c>
      <c r="C21887">
        <v>1</v>
      </c>
      <c r="D21887">
        <v>1</v>
      </c>
      <c r="E21887" t="s">
        <v>255</v>
      </c>
      <c r="F21887" t="s">
        <v>3269</v>
      </c>
      <c r="G21887" t="s">
        <v>11138</v>
      </c>
      <c r="H21887" t="s">
        <v>13459</v>
      </c>
      <c r="I21887" t="s">
        <v>29359</v>
      </c>
      <c r="J21887" t="s">
        <v>29378</v>
      </c>
      <c r="K21887" t="s">
        <v>29402</v>
      </c>
      <c r="L21887" t="s">
        <v>29390</v>
      </c>
      <c r="M21887">
        <v>1266</v>
      </c>
    </row>
    <row r="21888" spans="1:13" x14ac:dyDescent="0.3">
      <c r="E21888" t="s">
        <v>171</v>
      </c>
      <c r="F21888" t="s">
        <v>2132</v>
      </c>
      <c r="G21888" t="s">
        <v>11138</v>
      </c>
      <c r="H21888" t="s">
        <v>12762</v>
      </c>
      <c r="I21888" t="s">
        <v>29358</v>
      </c>
      <c r="J21888" t="s">
        <v>29360</v>
      </c>
      <c r="M21888">
        <v>1005</v>
      </c>
    </row>
    <row r="21889" spans="1:13" hidden="1" x14ac:dyDescent="0.3">
      <c r="E21889" t="s">
        <v>1383</v>
      </c>
      <c r="F21889" t="s">
        <v>8513</v>
      </c>
      <c r="G21889" t="s">
        <v>11138</v>
      </c>
      <c r="H21889" t="s">
        <v>23728</v>
      </c>
      <c r="I21889" t="s">
        <v>29357</v>
      </c>
      <c r="M21889">
        <v>6896</v>
      </c>
    </row>
    <row r="21890" spans="1:13" hidden="1" x14ac:dyDescent="0.3">
      <c r="A21890" t="s">
        <v>11138</v>
      </c>
      <c r="B21890">
        <v>1</v>
      </c>
      <c r="C21890">
        <v>1</v>
      </c>
      <c r="D21890">
        <v>1</v>
      </c>
      <c r="E21890" t="s">
        <v>1480</v>
      </c>
      <c r="F21890" t="s">
        <v>8949</v>
      </c>
      <c r="G21890" t="s">
        <v>11138</v>
      </c>
      <c r="H21890" t="s">
        <v>24675</v>
      </c>
      <c r="I21890" t="s">
        <v>29359</v>
      </c>
      <c r="J21890" t="s">
        <v>29360</v>
      </c>
      <c r="M21890">
        <v>7204</v>
      </c>
    </row>
    <row r="21891" spans="1:13" hidden="1" x14ac:dyDescent="0.3">
      <c r="A21891" t="s">
        <v>11138</v>
      </c>
      <c r="B21891">
        <v>1</v>
      </c>
      <c r="C21891">
        <v>1</v>
      </c>
      <c r="D21891">
        <v>1</v>
      </c>
      <c r="E21891" t="s">
        <v>1480</v>
      </c>
      <c r="F21891" t="s">
        <v>8949</v>
      </c>
      <c r="G21891" t="s">
        <v>11138</v>
      </c>
      <c r="H21891" t="s">
        <v>24675</v>
      </c>
      <c r="I21891" t="s">
        <v>29359</v>
      </c>
      <c r="J21891" t="s">
        <v>29360</v>
      </c>
      <c r="M21891">
        <v>7204</v>
      </c>
    </row>
    <row r="21892" spans="1:13" hidden="1" x14ac:dyDescent="0.3">
      <c r="A21892" t="s">
        <v>11138</v>
      </c>
      <c r="B21892">
        <v>1</v>
      </c>
      <c r="C21892">
        <v>1</v>
      </c>
      <c r="D21892">
        <v>1</v>
      </c>
      <c r="E21892" t="s">
        <v>1480</v>
      </c>
      <c r="F21892" t="s">
        <v>8949</v>
      </c>
      <c r="G21892" t="s">
        <v>11138</v>
      </c>
      <c r="H21892" t="s">
        <v>24675</v>
      </c>
      <c r="I21892" t="s">
        <v>29359</v>
      </c>
      <c r="J21892" t="s">
        <v>29360</v>
      </c>
      <c r="M21892">
        <v>7204</v>
      </c>
    </row>
    <row r="21893" spans="1:13" hidden="1" x14ac:dyDescent="0.3">
      <c r="A21893" t="s">
        <v>11138</v>
      </c>
      <c r="B21893">
        <v>1</v>
      </c>
      <c r="C21893">
        <v>1</v>
      </c>
      <c r="D21893">
        <v>1</v>
      </c>
      <c r="E21893" t="s">
        <v>1480</v>
      </c>
      <c r="F21893" t="s">
        <v>8949</v>
      </c>
      <c r="G21893" t="s">
        <v>11138</v>
      </c>
      <c r="H21893" t="s">
        <v>24675</v>
      </c>
      <c r="I21893" t="s">
        <v>29359</v>
      </c>
      <c r="J21893" t="s">
        <v>29360</v>
      </c>
      <c r="M21893">
        <v>7204</v>
      </c>
    </row>
    <row r="21894" spans="1:13" hidden="1" x14ac:dyDescent="0.3">
      <c r="A21894" t="s">
        <v>11138</v>
      </c>
      <c r="B21894">
        <v>1</v>
      </c>
      <c r="C21894">
        <v>1</v>
      </c>
      <c r="D21894">
        <v>1</v>
      </c>
      <c r="E21894" t="s">
        <v>1480</v>
      </c>
      <c r="F21894" t="s">
        <v>8949</v>
      </c>
      <c r="G21894" t="s">
        <v>11138</v>
      </c>
      <c r="H21894" t="s">
        <v>24681</v>
      </c>
      <c r="I21894" t="s">
        <v>29359</v>
      </c>
      <c r="J21894" t="s">
        <v>29360</v>
      </c>
      <c r="M21894">
        <v>7205</v>
      </c>
    </row>
    <row r="21895" spans="1:13" hidden="1" x14ac:dyDescent="0.3">
      <c r="A21895" t="s">
        <v>11138</v>
      </c>
      <c r="B21895">
        <v>1</v>
      </c>
      <c r="C21895">
        <v>1</v>
      </c>
      <c r="D21895">
        <v>1</v>
      </c>
      <c r="E21895" t="s">
        <v>1480</v>
      </c>
      <c r="F21895" t="s">
        <v>8949</v>
      </c>
      <c r="G21895" t="s">
        <v>11138</v>
      </c>
      <c r="H21895" t="s">
        <v>24686</v>
      </c>
      <c r="I21895" t="s">
        <v>29359</v>
      </c>
      <c r="J21895" t="s">
        <v>29360</v>
      </c>
      <c r="M21895">
        <v>7206</v>
      </c>
    </row>
    <row r="21896" spans="1:13" hidden="1" x14ac:dyDescent="0.3">
      <c r="A21896" t="s">
        <v>11138</v>
      </c>
      <c r="B21896">
        <v>1</v>
      </c>
      <c r="C21896">
        <v>1</v>
      </c>
      <c r="D21896">
        <v>1</v>
      </c>
      <c r="E21896" t="s">
        <v>1480</v>
      </c>
      <c r="F21896" t="s">
        <v>8949</v>
      </c>
      <c r="G21896" t="s">
        <v>11138</v>
      </c>
      <c r="H21896" t="s">
        <v>24686</v>
      </c>
      <c r="I21896" t="s">
        <v>29359</v>
      </c>
      <c r="J21896" t="s">
        <v>29360</v>
      </c>
      <c r="M21896">
        <v>7206</v>
      </c>
    </row>
    <row r="21897" spans="1:13" hidden="1" x14ac:dyDescent="0.3">
      <c r="A21897" t="s">
        <v>11138</v>
      </c>
      <c r="B21897">
        <v>1</v>
      </c>
      <c r="C21897">
        <v>1</v>
      </c>
      <c r="D21897">
        <v>1</v>
      </c>
      <c r="E21897" t="s">
        <v>1480</v>
      </c>
      <c r="F21897" t="s">
        <v>8949</v>
      </c>
      <c r="G21897" t="s">
        <v>11138</v>
      </c>
      <c r="H21897" t="s">
        <v>24686</v>
      </c>
      <c r="I21897" t="s">
        <v>29359</v>
      </c>
      <c r="J21897" t="s">
        <v>29360</v>
      </c>
      <c r="M21897">
        <v>7206</v>
      </c>
    </row>
    <row r="21898" spans="1:13" hidden="1" x14ac:dyDescent="0.3">
      <c r="A21898" t="s">
        <v>11138</v>
      </c>
      <c r="B21898">
        <v>1</v>
      </c>
      <c r="C21898">
        <v>1</v>
      </c>
      <c r="D21898">
        <v>1</v>
      </c>
      <c r="E21898" t="s">
        <v>1480</v>
      </c>
      <c r="F21898" t="s">
        <v>8949</v>
      </c>
      <c r="G21898" t="s">
        <v>11138</v>
      </c>
      <c r="H21898" t="s">
        <v>24686</v>
      </c>
      <c r="I21898" t="s">
        <v>29359</v>
      </c>
      <c r="J21898" t="s">
        <v>29360</v>
      </c>
      <c r="M21898">
        <v>7206</v>
      </c>
    </row>
    <row r="21899" spans="1:13" hidden="1" x14ac:dyDescent="0.3">
      <c r="A21899" t="s">
        <v>11138</v>
      </c>
      <c r="B21899">
        <v>1</v>
      </c>
      <c r="C21899">
        <v>1</v>
      </c>
      <c r="D21899">
        <v>1</v>
      </c>
      <c r="E21899" t="s">
        <v>1480</v>
      </c>
      <c r="F21899" t="s">
        <v>8949</v>
      </c>
      <c r="G21899" t="s">
        <v>11138</v>
      </c>
      <c r="H21899" t="s">
        <v>24691</v>
      </c>
      <c r="I21899" t="s">
        <v>29359</v>
      </c>
      <c r="J21899" t="s">
        <v>29360</v>
      </c>
      <c r="M21899">
        <v>7207</v>
      </c>
    </row>
    <row r="21900" spans="1:13" hidden="1" x14ac:dyDescent="0.3">
      <c r="A21900" t="s">
        <v>11138</v>
      </c>
      <c r="B21900">
        <v>1</v>
      </c>
      <c r="C21900">
        <v>1</v>
      </c>
      <c r="D21900">
        <v>1</v>
      </c>
      <c r="E21900" t="s">
        <v>1480</v>
      </c>
      <c r="F21900" t="s">
        <v>8949</v>
      </c>
      <c r="G21900" t="s">
        <v>11138</v>
      </c>
      <c r="H21900" t="s">
        <v>24691</v>
      </c>
      <c r="I21900" t="s">
        <v>29359</v>
      </c>
      <c r="J21900" t="s">
        <v>29360</v>
      </c>
      <c r="M21900">
        <v>7207</v>
      </c>
    </row>
    <row r="21901" spans="1:13" hidden="1" x14ac:dyDescent="0.3">
      <c r="E21901" t="s">
        <v>1151</v>
      </c>
      <c r="F21901" t="s">
        <v>8614</v>
      </c>
      <c r="G21901" t="s">
        <v>11139</v>
      </c>
      <c r="H21901" t="s">
        <v>23902</v>
      </c>
      <c r="I21901" t="s">
        <v>29357</v>
      </c>
      <c r="M21901">
        <v>7081</v>
      </c>
    </row>
    <row r="21902" spans="1:13" hidden="1" x14ac:dyDescent="0.3">
      <c r="E21902" t="s">
        <v>828</v>
      </c>
      <c r="F21902" t="s">
        <v>2516</v>
      </c>
      <c r="G21902" t="s">
        <v>11140</v>
      </c>
      <c r="H21902" t="s">
        <v>18546</v>
      </c>
      <c r="I21902" t="s">
        <v>29358</v>
      </c>
      <c r="J21902" t="s">
        <v>29384</v>
      </c>
      <c r="M21902">
        <v>3441</v>
      </c>
    </row>
    <row r="21903" spans="1:13" hidden="1" x14ac:dyDescent="0.3">
      <c r="A21903" t="s">
        <v>11138</v>
      </c>
      <c r="B21903">
        <v>1</v>
      </c>
      <c r="C21903">
        <v>1</v>
      </c>
      <c r="D21903">
        <v>1</v>
      </c>
      <c r="E21903" t="s">
        <v>1480</v>
      </c>
      <c r="F21903" t="s">
        <v>8949</v>
      </c>
      <c r="G21903" t="s">
        <v>11138</v>
      </c>
      <c r="H21903" t="s">
        <v>24706</v>
      </c>
      <c r="I21903" t="s">
        <v>29359</v>
      </c>
      <c r="J21903" t="s">
        <v>29360</v>
      </c>
      <c r="M21903">
        <v>7208</v>
      </c>
    </row>
    <row r="21904" spans="1:13" hidden="1" x14ac:dyDescent="0.3">
      <c r="E21904" t="s">
        <v>828</v>
      </c>
      <c r="F21904" t="s">
        <v>2516</v>
      </c>
      <c r="G21904" t="s">
        <v>11140</v>
      </c>
      <c r="H21904" t="s">
        <v>18546</v>
      </c>
      <c r="I21904" t="s">
        <v>29358</v>
      </c>
      <c r="J21904" t="s">
        <v>29384</v>
      </c>
      <c r="M21904">
        <v>3503</v>
      </c>
    </row>
    <row r="21905" spans="1:13" hidden="1" x14ac:dyDescent="0.3">
      <c r="E21905" t="s">
        <v>955</v>
      </c>
      <c r="F21905" t="s">
        <v>6489</v>
      </c>
      <c r="G21905" t="s">
        <v>11139</v>
      </c>
      <c r="H21905" t="s">
        <v>19498</v>
      </c>
      <c r="I21905" t="s">
        <v>29357</v>
      </c>
      <c r="M21905">
        <v>5216</v>
      </c>
    </row>
    <row r="21906" spans="1:13" hidden="1" x14ac:dyDescent="0.3">
      <c r="A21906" t="s">
        <v>11138</v>
      </c>
      <c r="B21906">
        <v>1</v>
      </c>
      <c r="C21906">
        <v>1</v>
      </c>
      <c r="D21906">
        <v>1</v>
      </c>
      <c r="E21906" t="s">
        <v>1480</v>
      </c>
      <c r="F21906" t="s">
        <v>8949</v>
      </c>
      <c r="G21906" t="s">
        <v>11138</v>
      </c>
      <c r="H21906" t="s">
        <v>24706</v>
      </c>
      <c r="I21906" t="s">
        <v>29359</v>
      </c>
      <c r="J21906" t="s">
        <v>29360</v>
      </c>
      <c r="M21906">
        <v>7208</v>
      </c>
    </row>
    <row r="21907" spans="1:13" hidden="1" x14ac:dyDescent="0.3">
      <c r="A21907" t="s">
        <v>11138</v>
      </c>
      <c r="B21907">
        <v>1</v>
      </c>
      <c r="C21907">
        <v>1</v>
      </c>
      <c r="D21907">
        <v>1</v>
      </c>
      <c r="E21907" t="s">
        <v>1480</v>
      </c>
      <c r="F21907" t="s">
        <v>8949</v>
      </c>
      <c r="G21907" t="s">
        <v>11138</v>
      </c>
      <c r="H21907" t="s">
        <v>24706</v>
      </c>
      <c r="I21907" t="s">
        <v>29359</v>
      </c>
      <c r="J21907" t="s">
        <v>29360</v>
      </c>
      <c r="M21907">
        <v>7208</v>
      </c>
    </row>
    <row r="21908" spans="1:13" hidden="1" x14ac:dyDescent="0.3">
      <c r="A21908" t="s">
        <v>11139</v>
      </c>
      <c r="B21908">
        <v>1</v>
      </c>
      <c r="C21908">
        <v>1</v>
      </c>
      <c r="D21908">
        <v>1</v>
      </c>
      <c r="E21908" t="s">
        <v>362</v>
      </c>
      <c r="F21908" t="s">
        <v>2925</v>
      </c>
      <c r="G21908" t="s">
        <v>11139</v>
      </c>
      <c r="H21908" t="s">
        <v>14425</v>
      </c>
      <c r="I21908" t="s">
        <v>29359</v>
      </c>
      <c r="J21908" t="s">
        <v>29369</v>
      </c>
      <c r="M21908">
        <v>1652</v>
      </c>
    </row>
    <row r="21909" spans="1:13" hidden="1" x14ac:dyDescent="0.3">
      <c r="E21909" t="s">
        <v>828</v>
      </c>
      <c r="F21909" t="s">
        <v>2516</v>
      </c>
      <c r="G21909" t="s">
        <v>11140</v>
      </c>
      <c r="H21909" t="s">
        <v>18546</v>
      </c>
      <c r="I21909" t="s">
        <v>29358</v>
      </c>
      <c r="J21909" t="s">
        <v>29384</v>
      </c>
      <c r="M21909">
        <v>3564</v>
      </c>
    </row>
    <row r="21910" spans="1:13" hidden="1" x14ac:dyDescent="0.3">
      <c r="E21910" t="s">
        <v>1384</v>
      </c>
      <c r="F21910" t="s">
        <v>8520</v>
      </c>
      <c r="G21910" t="s">
        <v>11138</v>
      </c>
      <c r="H21910" t="s">
        <v>23740</v>
      </c>
      <c r="I21910" t="s">
        <v>29357</v>
      </c>
      <c r="M21910">
        <v>6897</v>
      </c>
    </row>
    <row r="21911" spans="1:13" x14ac:dyDescent="0.3">
      <c r="E21911" t="s">
        <v>201</v>
      </c>
      <c r="F21911" t="s">
        <v>2132</v>
      </c>
      <c r="G21911" t="s">
        <v>11138</v>
      </c>
      <c r="H21911" t="s">
        <v>12849</v>
      </c>
      <c r="I21911" t="s">
        <v>29358</v>
      </c>
      <c r="J21911" t="s">
        <v>29360</v>
      </c>
      <c r="M21911">
        <v>1007</v>
      </c>
    </row>
    <row r="21912" spans="1:13" x14ac:dyDescent="0.3">
      <c r="E21912" t="s">
        <v>171</v>
      </c>
      <c r="F21912" t="s">
        <v>2132</v>
      </c>
      <c r="G21912" t="s">
        <v>11138</v>
      </c>
      <c r="H21912" t="s">
        <v>12762</v>
      </c>
      <c r="I21912" t="s">
        <v>29358</v>
      </c>
      <c r="J21912" t="s">
        <v>29360</v>
      </c>
      <c r="M21912">
        <v>1008</v>
      </c>
    </row>
    <row r="21913" spans="1:13" hidden="1" x14ac:dyDescent="0.3">
      <c r="A21913" t="s">
        <v>11138</v>
      </c>
      <c r="B21913">
        <v>1</v>
      </c>
      <c r="C21913">
        <v>1</v>
      </c>
      <c r="D21913">
        <v>1</v>
      </c>
      <c r="E21913" t="s">
        <v>1480</v>
      </c>
      <c r="F21913" t="s">
        <v>8949</v>
      </c>
      <c r="G21913" t="s">
        <v>11138</v>
      </c>
      <c r="H21913" t="s">
        <v>24706</v>
      </c>
      <c r="I21913" t="s">
        <v>29359</v>
      </c>
      <c r="J21913" t="s">
        <v>29360</v>
      </c>
      <c r="M21913">
        <v>7208</v>
      </c>
    </row>
    <row r="21914" spans="1:13" hidden="1" x14ac:dyDescent="0.3">
      <c r="E21914" t="s">
        <v>955</v>
      </c>
      <c r="F21914" t="s">
        <v>6489</v>
      </c>
      <c r="G21914" t="s">
        <v>11139</v>
      </c>
      <c r="H21914" t="s">
        <v>19557</v>
      </c>
      <c r="I21914" t="s">
        <v>29357</v>
      </c>
      <c r="M21914">
        <v>5249</v>
      </c>
    </row>
    <row r="21915" spans="1:13" hidden="1" x14ac:dyDescent="0.3">
      <c r="A21915" t="s">
        <v>11139</v>
      </c>
      <c r="B21915">
        <v>1</v>
      </c>
      <c r="C21915">
        <v>1</v>
      </c>
      <c r="D21915">
        <v>1</v>
      </c>
      <c r="E21915" t="s">
        <v>383</v>
      </c>
      <c r="F21915" t="s">
        <v>2925</v>
      </c>
      <c r="G21915" t="s">
        <v>11139</v>
      </c>
      <c r="H21915" t="s">
        <v>14620</v>
      </c>
      <c r="I21915" t="s">
        <v>29359</v>
      </c>
      <c r="J21915" t="s">
        <v>29369</v>
      </c>
      <c r="M21915">
        <v>1689</v>
      </c>
    </row>
    <row r="21916" spans="1:13" hidden="1" x14ac:dyDescent="0.3">
      <c r="A21916" t="s">
        <v>11138</v>
      </c>
      <c r="B21916">
        <v>1</v>
      </c>
      <c r="C21916">
        <v>1</v>
      </c>
      <c r="D21916">
        <v>1</v>
      </c>
      <c r="E21916" t="s">
        <v>1481</v>
      </c>
      <c r="F21916" t="s">
        <v>8949</v>
      </c>
      <c r="G21916" t="s">
        <v>11138</v>
      </c>
      <c r="H21916" t="s">
        <v>24725</v>
      </c>
      <c r="I21916" t="s">
        <v>29359</v>
      </c>
      <c r="J21916" t="s">
        <v>29360</v>
      </c>
      <c r="M21916">
        <v>7210</v>
      </c>
    </row>
    <row r="21917" spans="1:13" x14ac:dyDescent="0.3">
      <c r="E21917" t="s">
        <v>171</v>
      </c>
      <c r="F21917" t="s">
        <v>2132</v>
      </c>
      <c r="G21917" t="s">
        <v>11138</v>
      </c>
      <c r="H21917" t="s">
        <v>12762</v>
      </c>
      <c r="I21917" t="s">
        <v>29358</v>
      </c>
      <c r="J21917" t="s">
        <v>29360</v>
      </c>
      <c r="M21917">
        <v>1010</v>
      </c>
    </row>
    <row r="21918" spans="1:13" hidden="1" x14ac:dyDescent="0.3">
      <c r="E21918" t="s">
        <v>1386</v>
      </c>
      <c r="F21918" t="s">
        <v>8525</v>
      </c>
      <c r="G21918" t="s">
        <v>11138</v>
      </c>
      <c r="H21918" t="s">
        <v>23748</v>
      </c>
      <c r="I21918" t="s">
        <v>29357</v>
      </c>
      <c r="M21918">
        <v>6899</v>
      </c>
    </row>
    <row r="21919" spans="1:13" x14ac:dyDescent="0.3">
      <c r="E21919" t="s">
        <v>190</v>
      </c>
      <c r="F21919" t="s">
        <v>2132</v>
      </c>
      <c r="G21919" t="s">
        <v>11138</v>
      </c>
      <c r="H21919" t="s">
        <v>12808</v>
      </c>
      <c r="I21919" t="s">
        <v>29358</v>
      </c>
      <c r="J21919" t="s">
        <v>29360</v>
      </c>
      <c r="M21919">
        <v>1011</v>
      </c>
    </row>
    <row r="21920" spans="1:13" hidden="1" x14ac:dyDescent="0.3">
      <c r="A21920" t="s">
        <v>11138</v>
      </c>
      <c r="B21920">
        <v>1</v>
      </c>
      <c r="C21920">
        <v>1</v>
      </c>
      <c r="D21920">
        <v>1</v>
      </c>
      <c r="E21920" t="s">
        <v>1481</v>
      </c>
      <c r="F21920" t="s">
        <v>8949</v>
      </c>
      <c r="G21920" t="s">
        <v>11138</v>
      </c>
      <c r="H21920" t="s">
        <v>24736</v>
      </c>
      <c r="I21920" t="s">
        <v>29359</v>
      </c>
      <c r="J21920" t="s">
        <v>29360</v>
      </c>
      <c r="M21920">
        <v>7211</v>
      </c>
    </row>
    <row r="21921" spans="1:13" hidden="1" x14ac:dyDescent="0.3">
      <c r="E21921" t="s">
        <v>955</v>
      </c>
      <c r="F21921" t="s">
        <v>6489</v>
      </c>
      <c r="G21921" t="s">
        <v>11139</v>
      </c>
      <c r="H21921" t="s">
        <v>19558</v>
      </c>
      <c r="I21921" t="s">
        <v>29357</v>
      </c>
      <c r="M21921">
        <v>5249</v>
      </c>
    </row>
    <row r="21922" spans="1:13" hidden="1" x14ac:dyDescent="0.3">
      <c r="A21922" t="s">
        <v>11138</v>
      </c>
      <c r="B21922">
        <v>1</v>
      </c>
      <c r="C21922">
        <v>1</v>
      </c>
      <c r="D21922">
        <v>1</v>
      </c>
      <c r="E21922" t="s">
        <v>1552</v>
      </c>
      <c r="F21922" t="s">
        <v>8949</v>
      </c>
      <c r="G21922" t="s">
        <v>11138</v>
      </c>
      <c r="H21922" t="s">
        <v>25384</v>
      </c>
      <c r="I21922" t="s">
        <v>29359</v>
      </c>
      <c r="J21922" t="s">
        <v>29360</v>
      </c>
      <c r="M21922">
        <v>7569</v>
      </c>
    </row>
    <row r="21923" spans="1:13" hidden="1" x14ac:dyDescent="0.3">
      <c r="A21923" t="s">
        <v>11138</v>
      </c>
      <c r="B21923">
        <v>1</v>
      </c>
      <c r="C21923">
        <v>1</v>
      </c>
      <c r="D21923">
        <v>1</v>
      </c>
      <c r="E21923" t="s">
        <v>1552</v>
      </c>
      <c r="F21923" t="s">
        <v>8949</v>
      </c>
      <c r="G21923" t="s">
        <v>11138</v>
      </c>
      <c r="H21923" t="s">
        <v>25384</v>
      </c>
      <c r="I21923" t="s">
        <v>29359</v>
      </c>
      <c r="J21923" t="s">
        <v>29360</v>
      </c>
      <c r="M21923">
        <v>7569</v>
      </c>
    </row>
    <row r="21924" spans="1:13" hidden="1" x14ac:dyDescent="0.3">
      <c r="E21924" t="s">
        <v>1154</v>
      </c>
      <c r="F21924" t="s">
        <v>6489</v>
      </c>
      <c r="G21924" t="s">
        <v>11139</v>
      </c>
      <c r="H21924" t="s">
        <v>21389</v>
      </c>
      <c r="I21924" t="s">
        <v>29357</v>
      </c>
      <c r="M21924">
        <v>6091</v>
      </c>
    </row>
    <row r="21925" spans="1:13" x14ac:dyDescent="0.3">
      <c r="E21925" t="s">
        <v>171</v>
      </c>
      <c r="F21925" t="s">
        <v>2132</v>
      </c>
      <c r="G21925" t="s">
        <v>11138</v>
      </c>
      <c r="H21925" t="s">
        <v>12762</v>
      </c>
      <c r="I21925" t="s">
        <v>29358</v>
      </c>
      <c r="J21925" t="s">
        <v>29360</v>
      </c>
      <c r="M21925">
        <v>1013</v>
      </c>
    </row>
    <row r="21926" spans="1:13" hidden="1" x14ac:dyDescent="0.3">
      <c r="A21926" t="s">
        <v>11138</v>
      </c>
      <c r="B21926">
        <v>1</v>
      </c>
      <c r="C21926">
        <v>1</v>
      </c>
      <c r="D21926">
        <v>1</v>
      </c>
      <c r="E21926" t="s">
        <v>1552</v>
      </c>
      <c r="F21926" t="s">
        <v>8949</v>
      </c>
      <c r="G21926" t="s">
        <v>11138</v>
      </c>
      <c r="H21926" t="s">
        <v>25384</v>
      </c>
      <c r="I21926" t="s">
        <v>29359</v>
      </c>
      <c r="J21926" t="s">
        <v>29360</v>
      </c>
      <c r="M21926">
        <v>7569</v>
      </c>
    </row>
    <row r="21927" spans="1:13" hidden="1" x14ac:dyDescent="0.3">
      <c r="A21927" t="s">
        <v>11138</v>
      </c>
      <c r="B21927">
        <v>1</v>
      </c>
      <c r="C21927">
        <v>1</v>
      </c>
      <c r="D21927">
        <v>1</v>
      </c>
      <c r="E21927" t="s">
        <v>1552</v>
      </c>
      <c r="F21927" t="s">
        <v>8949</v>
      </c>
      <c r="G21927" t="s">
        <v>11138</v>
      </c>
      <c r="H21927" t="s">
        <v>25384</v>
      </c>
      <c r="I21927" t="s">
        <v>29359</v>
      </c>
      <c r="J21927" t="s">
        <v>29360</v>
      </c>
      <c r="M21927">
        <v>7569</v>
      </c>
    </row>
    <row r="21928" spans="1:13" hidden="1" x14ac:dyDescent="0.3">
      <c r="E21928" t="s">
        <v>1388</v>
      </c>
      <c r="F21928" t="s">
        <v>8529</v>
      </c>
      <c r="G21928" t="s">
        <v>11137</v>
      </c>
      <c r="H21928" t="s">
        <v>23755</v>
      </c>
      <c r="I21928" t="s">
        <v>29357</v>
      </c>
      <c r="M21928">
        <v>6901</v>
      </c>
    </row>
    <row r="21929" spans="1:13" hidden="1" x14ac:dyDescent="0.3">
      <c r="E21929" t="s">
        <v>1388</v>
      </c>
      <c r="F21929" t="s">
        <v>8529</v>
      </c>
      <c r="G21929" t="s">
        <v>11137</v>
      </c>
      <c r="H21929" t="s">
        <v>23756</v>
      </c>
      <c r="I21929" t="s">
        <v>29357</v>
      </c>
      <c r="M21929">
        <v>6901</v>
      </c>
    </row>
    <row r="21930" spans="1:13" hidden="1" x14ac:dyDescent="0.3">
      <c r="E21930" t="s">
        <v>1388</v>
      </c>
      <c r="F21930" t="s">
        <v>8529</v>
      </c>
      <c r="G21930" t="s">
        <v>11137</v>
      </c>
      <c r="H21930" t="s">
        <v>23757</v>
      </c>
      <c r="I21930" t="s">
        <v>29357</v>
      </c>
      <c r="M21930">
        <v>6901</v>
      </c>
    </row>
    <row r="21931" spans="1:13" x14ac:dyDescent="0.3">
      <c r="E21931" t="s">
        <v>171</v>
      </c>
      <c r="F21931" t="s">
        <v>2132</v>
      </c>
      <c r="G21931" t="s">
        <v>11138</v>
      </c>
      <c r="H21931" t="s">
        <v>12762</v>
      </c>
      <c r="I21931" t="s">
        <v>29358</v>
      </c>
      <c r="J21931" t="s">
        <v>29360</v>
      </c>
      <c r="M21931">
        <v>1016</v>
      </c>
    </row>
    <row r="21932" spans="1:13" hidden="1" x14ac:dyDescent="0.3">
      <c r="A21932" t="s">
        <v>11138</v>
      </c>
      <c r="B21932">
        <v>1</v>
      </c>
      <c r="C21932">
        <v>1</v>
      </c>
      <c r="D21932">
        <v>1</v>
      </c>
      <c r="E21932" t="s">
        <v>1552</v>
      </c>
      <c r="F21932" t="s">
        <v>8949</v>
      </c>
      <c r="G21932" t="s">
        <v>11138</v>
      </c>
      <c r="H21932" t="s">
        <v>25384</v>
      </c>
      <c r="I21932" t="s">
        <v>29359</v>
      </c>
      <c r="J21932" t="s">
        <v>29360</v>
      </c>
      <c r="M21932">
        <v>7569</v>
      </c>
    </row>
    <row r="21933" spans="1:13" hidden="1" x14ac:dyDescent="0.3">
      <c r="A21933" t="s">
        <v>11138</v>
      </c>
      <c r="B21933">
        <v>1</v>
      </c>
      <c r="C21933">
        <v>1</v>
      </c>
      <c r="D21933">
        <v>1</v>
      </c>
      <c r="E21933" t="s">
        <v>1552</v>
      </c>
      <c r="F21933" t="s">
        <v>8949</v>
      </c>
      <c r="G21933" t="s">
        <v>11138</v>
      </c>
      <c r="H21933" t="s">
        <v>25384</v>
      </c>
      <c r="I21933" t="s">
        <v>29359</v>
      </c>
      <c r="J21933" t="s">
        <v>29360</v>
      </c>
      <c r="M21933">
        <v>7569</v>
      </c>
    </row>
    <row r="21934" spans="1:13" hidden="1" x14ac:dyDescent="0.3">
      <c r="A21934" t="s">
        <v>11138</v>
      </c>
      <c r="B21934">
        <v>1</v>
      </c>
      <c r="C21934">
        <v>1</v>
      </c>
      <c r="D21934">
        <v>1</v>
      </c>
      <c r="E21934" t="s">
        <v>1454</v>
      </c>
      <c r="F21934" t="s">
        <v>8819</v>
      </c>
      <c r="G21934" t="s">
        <v>11138</v>
      </c>
      <c r="H21934" t="s">
        <v>24425</v>
      </c>
      <c r="I21934" t="s">
        <v>29359</v>
      </c>
      <c r="J21934" t="s">
        <v>29363</v>
      </c>
      <c r="K21934" t="s">
        <v>29399</v>
      </c>
      <c r="L21934" t="s">
        <v>29390</v>
      </c>
      <c r="M21934">
        <v>7149</v>
      </c>
    </row>
    <row r="21935" spans="1:13" hidden="1" x14ac:dyDescent="0.3">
      <c r="A21935" t="s">
        <v>11138</v>
      </c>
      <c r="B21935">
        <v>1</v>
      </c>
      <c r="C21935">
        <v>1</v>
      </c>
      <c r="D21935">
        <v>1</v>
      </c>
      <c r="E21935" t="s">
        <v>1397</v>
      </c>
      <c r="F21935" t="s">
        <v>8580</v>
      </c>
      <c r="G21935" t="s">
        <v>11138</v>
      </c>
      <c r="H21935" t="s">
        <v>23854</v>
      </c>
      <c r="I21935" t="s">
        <v>29359</v>
      </c>
      <c r="J21935" t="s">
        <v>29360</v>
      </c>
      <c r="M21935">
        <v>6918</v>
      </c>
    </row>
    <row r="21936" spans="1:13" hidden="1" x14ac:dyDescent="0.3">
      <c r="A21936" t="s">
        <v>11138</v>
      </c>
      <c r="B21936">
        <v>1</v>
      </c>
      <c r="C21936">
        <v>1</v>
      </c>
      <c r="D21936">
        <v>1</v>
      </c>
      <c r="E21936" t="s">
        <v>1143</v>
      </c>
      <c r="F21936" t="s">
        <v>7358</v>
      </c>
      <c r="G21936" t="s">
        <v>11138</v>
      </c>
      <c r="H21936" t="s">
        <v>21247</v>
      </c>
      <c r="I21936" t="s">
        <v>29359</v>
      </c>
      <c r="J21936" t="s">
        <v>29362</v>
      </c>
      <c r="K21936" t="s">
        <v>29390</v>
      </c>
      <c r="M21936">
        <v>6028</v>
      </c>
    </row>
    <row r="21937" spans="1:13" hidden="1" x14ac:dyDescent="0.3">
      <c r="A21937" t="s">
        <v>11138</v>
      </c>
      <c r="B21937">
        <v>1</v>
      </c>
      <c r="C21937">
        <v>1</v>
      </c>
      <c r="D21937">
        <v>1</v>
      </c>
      <c r="E21937" t="s">
        <v>1030</v>
      </c>
      <c r="F21937" t="s">
        <v>6878</v>
      </c>
      <c r="G21937" t="s">
        <v>11138</v>
      </c>
      <c r="H21937" t="s">
        <v>20256</v>
      </c>
      <c r="I21937" t="s">
        <v>29359</v>
      </c>
      <c r="J21937" t="s">
        <v>29360</v>
      </c>
      <c r="M21937">
        <v>5502</v>
      </c>
    </row>
    <row r="21938" spans="1:13" hidden="1" x14ac:dyDescent="0.3">
      <c r="E21938" t="s">
        <v>1389</v>
      </c>
      <c r="F21938" t="s">
        <v>8532</v>
      </c>
      <c r="G21938" t="s">
        <v>11140</v>
      </c>
      <c r="H21938" t="s">
        <v>23761</v>
      </c>
      <c r="I21938" t="s">
        <v>29357</v>
      </c>
      <c r="M21938">
        <v>6902</v>
      </c>
    </row>
    <row r="21939" spans="1:13" hidden="1" x14ac:dyDescent="0.3">
      <c r="A21939" t="s">
        <v>11139</v>
      </c>
      <c r="B21939">
        <v>1</v>
      </c>
      <c r="C21939">
        <v>1</v>
      </c>
      <c r="D21939">
        <v>1</v>
      </c>
      <c r="E21939" t="s">
        <v>383</v>
      </c>
      <c r="F21939" t="s">
        <v>2925</v>
      </c>
      <c r="G21939" t="s">
        <v>11139</v>
      </c>
      <c r="H21939" t="s">
        <v>14620</v>
      </c>
      <c r="I21939" t="s">
        <v>29359</v>
      </c>
      <c r="J21939" t="s">
        <v>29369</v>
      </c>
      <c r="M21939">
        <v>1693</v>
      </c>
    </row>
    <row r="21940" spans="1:13" hidden="1" x14ac:dyDescent="0.3">
      <c r="E21940" t="s">
        <v>1154</v>
      </c>
      <c r="F21940" t="s">
        <v>6489</v>
      </c>
      <c r="G21940" t="s">
        <v>11139</v>
      </c>
      <c r="H21940" t="s">
        <v>21390</v>
      </c>
      <c r="I21940" t="s">
        <v>29357</v>
      </c>
      <c r="M21940">
        <v>6091</v>
      </c>
    </row>
    <row r="21941" spans="1:13" hidden="1" x14ac:dyDescent="0.3">
      <c r="A21941" t="s">
        <v>11138</v>
      </c>
      <c r="B21941">
        <v>1</v>
      </c>
      <c r="C21941">
        <v>1</v>
      </c>
      <c r="D21941">
        <v>1</v>
      </c>
      <c r="E21941" t="s">
        <v>1130</v>
      </c>
      <c r="F21941" t="s">
        <v>6878</v>
      </c>
      <c r="G21941" t="s">
        <v>11138</v>
      </c>
      <c r="H21941" t="s">
        <v>28474</v>
      </c>
      <c r="I21941" t="s">
        <v>29359</v>
      </c>
      <c r="J21941" t="s">
        <v>29360</v>
      </c>
      <c r="M21941">
        <v>8965</v>
      </c>
    </row>
    <row r="21942" spans="1:13" hidden="1" x14ac:dyDescent="0.3">
      <c r="A21942" t="s">
        <v>11139</v>
      </c>
      <c r="B21942">
        <v>1</v>
      </c>
      <c r="C21942">
        <v>1</v>
      </c>
      <c r="D21942">
        <v>1</v>
      </c>
      <c r="E21942" t="s">
        <v>666</v>
      </c>
      <c r="F21942" t="s">
        <v>2925</v>
      </c>
      <c r="G21942" t="s">
        <v>11139</v>
      </c>
      <c r="H21942" t="s">
        <v>17162</v>
      </c>
      <c r="I21942" t="s">
        <v>29359</v>
      </c>
      <c r="J21942" t="s">
        <v>29369</v>
      </c>
      <c r="M21942">
        <v>2517</v>
      </c>
    </row>
    <row r="21943" spans="1:13" hidden="1" x14ac:dyDescent="0.3">
      <c r="A21943" t="s">
        <v>11138</v>
      </c>
      <c r="B21943">
        <v>1</v>
      </c>
      <c r="C21943">
        <v>1</v>
      </c>
      <c r="D21943">
        <v>1</v>
      </c>
      <c r="E21943" t="s">
        <v>457</v>
      </c>
      <c r="F21943" t="s">
        <v>4248</v>
      </c>
      <c r="G21943" t="s">
        <v>11138</v>
      </c>
      <c r="H21943" t="s">
        <v>15111</v>
      </c>
      <c r="I21943" t="s">
        <v>29359</v>
      </c>
      <c r="J21943" t="s">
        <v>29363</v>
      </c>
      <c r="K21943" t="s">
        <v>29399</v>
      </c>
      <c r="L21943" t="s">
        <v>29390</v>
      </c>
      <c r="M21943">
        <v>1942</v>
      </c>
    </row>
    <row r="21944" spans="1:13" hidden="1" x14ac:dyDescent="0.3">
      <c r="A21944" t="s">
        <v>11138</v>
      </c>
      <c r="B21944">
        <v>1</v>
      </c>
      <c r="C21944">
        <v>1</v>
      </c>
      <c r="D21944">
        <v>1</v>
      </c>
      <c r="E21944" t="s">
        <v>747</v>
      </c>
      <c r="F21944" t="s">
        <v>5618</v>
      </c>
      <c r="G21944" t="s">
        <v>11138</v>
      </c>
      <c r="H21944" t="s">
        <v>18081</v>
      </c>
      <c r="I21944" t="s">
        <v>29359</v>
      </c>
      <c r="J21944" t="s">
        <v>29363</v>
      </c>
      <c r="K21944" t="s">
        <v>29399</v>
      </c>
      <c r="L21944" t="s">
        <v>29390</v>
      </c>
      <c r="M21944">
        <v>2871</v>
      </c>
    </row>
    <row r="21945" spans="1:13" hidden="1" x14ac:dyDescent="0.3">
      <c r="E21945" t="s">
        <v>828</v>
      </c>
      <c r="F21945" t="s">
        <v>2516</v>
      </c>
      <c r="G21945" t="s">
        <v>11140</v>
      </c>
      <c r="H21945" t="s">
        <v>18546</v>
      </c>
      <c r="I21945" t="s">
        <v>29358</v>
      </c>
      <c r="J21945" t="s">
        <v>29384</v>
      </c>
      <c r="M21945">
        <v>3626</v>
      </c>
    </row>
    <row r="21946" spans="1:13" hidden="1" x14ac:dyDescent="0.3">
      <c r="E21946" t="s">
        <v>302</v>
      </c>
      <c r="F21946" t="s">
        <v>3533</v>
      </c>
      <c r="G21946" t="s">
        <v>11139</v>
      </c>
      <c r="H21946" t="s">
        <v>13861</v>
      </c>
      <c r="I21946" t="s">
        <v>29357</v>
      </c>
      <c r="M21946">
        <v>1513</v>
      </c>
    </row>
    <row r="21947" spans="1:13" hidden="1" x14ac:dyDescent="0.3">
      <c r="A21947" t="s">
        <v>11139</v>
      </c>
      <c r="B21947">
        <v>1</v>
      </c>
      <c r="C21947">
        <v>1</v>
      </c>
      <c r="D21947">
        <v>1</v>
      </c>
      <c r="E21947" t="s">
        <v>1061</v>
      </c>
      <c r="F21947" t="s">
        <v>2925</v>
      </c>
      <c r="G21947" t="s">
        <v>11139</v>
      </c>
      <c r="H21947" t="s">
        <v>20474</v>
      </c>
      <c r="I21947" t="s">
        <v>29359</v>
      </c>
      <c r="J21947" t="s">
        <v>29369</v>
      </c>
      <c r="M21947">
        <v>5603</v>
      </c>
    </row>
    <row r="21948" spans="1:13" hidden="1" x14ac:dyDescent="0.3">
      <c r="E21948" t="s">
        <v>1389</v>
      </c>
      <c r="F21948" t="s">
        <v>8173</v>
      </c>
      <c r="G21948" t="s">
        <v>11138</v>
      </c>
      <c r="H21948" t="s">
        <v>23770</v>
      </c>
      <c r="I21948" t="s">
        <v>29357</v>
      </c>
      <c r="M21948">
        <v>6902</v>
      </c>
    </row>
    <row r="21949" spans="1:13" hidden="1" x14ac:dyDescent="0.3">
      <c r="E21949" t="s">
        <v>302</v>
      </c>
      <c r="F21949" t="s">
        <v>3534</v>
      </c>
      <c r="G21949" t="s">
        <v>11139</v>
      </c>
      <c r="H21949" t="s">
        <v>13862</v>
      </c>
      <c r="I21949" t="s">
        <v>29357</v>
      </c>
      <c r="M21949">
        <v>1513</v>
      </c>
    </row>
    <row r="21950" spans="1:13" hidden="1" x14ac:dyDescent="0.3">
      <c r="A21950" t="s">
        <v>11139</v>
      </c>
      <c r="B21950">
        <v>1</v>
      </c>
      <c r="C21950">
        <v>1</v>
      </c>
      <c r="D21950">
        <v>1</v>
      </c>
      <c r="E21950" t="s">
        <v>1499</v>
      </c>
      <c r="F21950" t="s">
        <v>2925</v>
      </c>
      <c r="G21950" t="s">
        <v>11139</v>
      </c>
      <c r="H21950" t="s">
        <v>24954</v>
      </c>
      <c r="I21950" t="s">
        <v>29359</v>
      </c>
      <c r="J21950" t="s">
        <v>29369</v>
      </c>
      <c r="M21950">
        <v>7303</v>
      </c>
    </row>
    <row r="21951" spans="1:13" hidden="1" x14ac:dyDescent="0.3">
      <c r="A21951" t="s">
        <v>11138</v>
      </c>
      <c r="B21951">
        <v>1</v>
      </c>
      <c r="C21951">
        <v>1</v>
      </c>
      <c r="D21951">
        <v>1</v>
      </c>
      <c r="E21951" t="s">
        <v>469</v>
      </c>
      <c r="F21951" t="s">
        <v>4316</v>
      </c>
      <c r="G21951" t="s">
        <v>11138</v>
      </c>
      <c r="H21951" t="s">
        <v>15297</v>
      </c>
      <c r="I21951" t="s">
        <v>29359</v>
      </c>
      <c r="J21951" t="s">
        <v>29363</v>
      </c>
      <c r="K21951" t="s">
        <v>29399</v>
      </c>
      <c r="L21951" t="s">
        <v>29390</v>
      </c>
      <c r="M21951">
        <v>1990</v>
      </c>
    </row>
    <row r="21952" spans="1:13" hidden="1" x14ac:dyDescent="0.3">
      <c r="A21952" t="s">
        <v>11138</v>
      </c>
      <c r="B21952">
        <v>1</v>
      </c>
      <c r="C21952">
        <v>1</v>
      </c>
      <c r="D21952">
        <v>1</v>
      </c>
      <c r="E21952" t="s">
        <v>1948</v>
      </c>
      <c r="F21952" t="s">
        <v>10987</v>
      </c>
      <c r="G21952" t="s">
        <v>11138</v>
      </c>
      <c r="H21952" t="s">
        <v>28993</v>
      </c>
      <c r="I21952" t="s">
        <v>29359</v>
      </c>
      <c r="J21952" t="s">
        <v>29360</v>
      </c>
      <c r="M21952">
        <v>9226</v>
      </c>
    </row>
    <row r="21953" spans="1:13" hidden="1" x14ac:dyDescent="0.3">
      <c r="E21953" t="s">
        <v>1708</v>
      </c>
      <c r="F21953" t="s">
        <v>10130</v>
      </c>
      <c r="G21953" t="s">
        <v>11139</v>
      </c>
      <c r="H21953" t="s">
        <v>26962</v>
      </c>
      <c r="I21953" t="s">
        <v>29357</v>
      </c>
      <c r="M21953">
        <v>8018</v>
      </c>
    </row>
    <row r="21954" spans="1:13" hidden="1" x14ac:dyDescent="0.3">
      <c r="A21954" t="s">
        <v>11138</v>
      </c>
      <c r="B21954">
        <v>1</v>
      </c>
      <c r="C21954">
        <v>1</v>
      </c>
      <c r="D21954">
        <v>1</v>
      </c>
      <c r="E21954" t="s">
        <v>1948</v>
      </c>
      <c r="F21954" t="s">
        <v>10987</v>
      </c>
      <c r="G21954" t="s">
        <v>11138</v>
      </c>
      <c r="H21954" t="s">
        <v>28993</v>
      </c>
      <c r="I21954" t="s">
        <v>29359</v>
      </c>
      <c r="J21954" t="s">
        <v>29362</v>
      </c>
      <c r="K21954" t="s">
        <v>29390</v>
      </c>
      <c r="M21954">
        <v>9226</v>
      </c>
    </row>
    <row r="21955" spans="1:13" x14ac:dyDescent="0.3">
      <c r="E21955" t="s">
        <v>184</v>
      </c>
      <c r="F21955" t="s">
        <v>2132</v>
      </c>
      <c r="G21955" t="s">
        <v>11138</v>
      </c>
      <c r="H21955" t="s">
        <v>12789</v>
      </c>
      <c r="I21955" t="s">
        <v>29358</v>
      </c>
      <c r="J21955" t="s">
        <v>29360</v>
      </c>
      <c r="M21955">
        <v>1018</v>
      </c>
    </row>
    <row r="21956" spans="1:13" hidden="1" x14ac:dyDescent="0.3">
      <c r="E21956" t="s">
        <v>1391</v>
      </c>
      <c r="F21956" t="s">
        <v>8540</v>
      </c>
      <c r="G21956" t="s">
        <v>11137</v>
      </c>
      <c r="H21956" t="s">
        <v>23777</v>
      </c>
      <c r="I21956" t="s">
        <v>29357</v>
      </c>
      <c r="M21956">
        <v>6906</v>
      </c>
    </row>
    <row r="21957" spans="1:13" hidden="1" x14ac:dyDescent="0.3">
      <c r="E21957" t="s">
        <v>1391</v>
      </c>
      <c r="F21957" t="s">
        <v>8541</v>
      </c>
      <c r="G21957" t="s">
        <v>11137</v>
      </c>
      <c r="H21957" t="s">
        <v>23778</v>
      </c>
      <c r="I21957" t="s">
        <v>29357</v>
      </c>
      <c r="M21957">
        <v>6906</v>
      </c>
    </row>
    <row r="21958" spans="1:13" x14ac:dyDescent="0.3">
      <c r="E21958" t="s">
        <v>171</v>
      </c>
      <c r="F21958" t="s">
        <v>2132</v>
      </c>
      <c r="G21958" t="s">
        <v>11138</v>
      </c>
      <c r="H21958" t="s">
        <v>12762</v>
      </c>
      <c r="I21958" t="s">
        <v>29358</v>
      </c>
      <c r="J21958" t="s">
        <v>29360</v>
      </c>
      <c r="M21958">
        <v>1019</v>
      </c>
    </row>
    <row r="21959" spans="1:13" x14ac:dyDescent="0.3">
      <c r="E21959" t="s">
        <v>186</v>
      </c>
      <c r="F21959" t="s">
        <v>2132</v>
      </c>
      <c r="G21959" t="s">
        <v>11138</v>
      </c>
      <c r="H21959" t="s">
        <v>12895</v>
      </c>
      <c r="I21959" t="s">
        <v>29358</v>
      </c>
      <c r="J21959" t="s">
        <v>29360</v>
      </c>
      <c r="M21959">
        <v>1021</v>
      </c>
    </row>
    <row r="21960" spans="1:13" hidden="1" x14ac:dyDescent="0.3">
      <c r="E21960" t="s">
        <v>1391</v>
      </c>
      <c r="F21960" t="s">
        <v>8542</v>
      </c>
      <c r="G21960" t="s">
        <v>11138</v>
      </c>
      <c r="H21960" t="s">
        <v>23779</v>
      </c>
      <c r="I21960" t="s">
        <v>29357</v>
      </c>
      <c r="M21960">
        <v>6906</v>
      </c>
    </row>
    <row r="21961" spans="1:13" x14ac:dyDescent="0.3">
      <c r="E21961" t="s">
        <v>171</v>
      </c>
      <c r="F21961" t="s">
        <v>2132</v>
      </c>
      <c r="G21961" t="s">
        <v>11138</v>
      </c>
      <c r="H21961" t="s">
        <v>12762</v>
      </c>
      <c r="I21961" t="s">
        <v>29358</v>
      </c>
      <c r="J21961" t="s">
        <v>29360</v>
      </c>
      <c r="M21961">
        <v>1023</v>
      </c>
    </row>
    <row r="21962" spans="1:13" hidden="1" x14ac:dyDescent="0.3">
      <c r="E21962" t="s">
        <v>1391</v>
      </c>
      <c r="F21962" t="s">
        <v>8542</v>
      </c>
      <c r="G21962" t="s">
        <v>11138</v>
      </c>
      <c r="H21962" t="s">
        <v>23779</v>
      </c>
      <c r="I21962" t="s">
        <v>29357</v>
      </c>
      <c r="M21962">
        <v>6907</v>
      </c>
    </row>
    <row r="21963" spans="1:13" x14ac:dyDescent="0.3">
      <c r="E21963" t="s">
        <v>189</v>
      </c>
      <c r="F21963" t="s">
        <v>2132</v>
      </c>
      <c r="G21963" t="s">
        <v>11138</v>
      </c>
      <c r="H21963" t="s">
        <v>12807</v>
      </c>
      <c r="I21963" t="s">
        <v>29358</v>
      </c>
      <c r="J21963" t="s">
        <v>29360</v>
      </c>
      <c r="M21963">
        <v>1025</v>
      </c>
    </row>
    <row r="21964" spans="1:13" hidden="1" x14ac:dyDescent="0.3">
      <c r="A21964" t="s">
        <v>11138</v>
      </c>
      <c r="B21964">
        <v>1</v>
      </c>
      <c r="C21964">
        <v>1</v>
      </c>
      <c r="D21964">
        <v>1</v>
      </c>
      <c r="E21964" t="s">
        <v>1948</v>
      </c>
      <c r="F21964" t="s">
        <v>10987</v>
      </c>
      <c r="G21964" t="s">
        <v>11138</v>
      </c>
      <c r="H21964" t="s">
        <v>28993</v>
      </c>
      <c r="I21964" t="s">
        <v>29359</v>
      </c>
      <c r="J21964" t="s">
        <v>29360</v>
      </c>
      <c r="M21964">
        <v>9226</v>
      </c>
    </row>
    <row r="21965" spans="1:13" hidden="1" x14ac:dyDescent="0.3">
      <c r="A21965" t="s">
        <v>11138</v>
      </c>
      <c r="B21965">
        <v>1</v>
      </c>
      <c r="C21965">
        <v>1</v>
      </c>
      <c r="D21965">
        <v>1</v>
      </c>
      <c r="E21965" t="s">
        <v>1948</v>
      </c>
      <c r="F21965" t="s">
        <v>10987</v>
      </c>
      <c r="G21965" t="s">
        <v>11138</v>
      </c>
      <c r="H21965" t="s">
        <v>28993</v>
      </c>
      <c r="I21965" t="s">
        <v>29359</v>
      </c>
      <c r="J21965" t="s">
        <v>29362</v>
      </c>
      <c r="K21965" t="s">
        <v>29390</v>
      </c>
      <c r="M21965">
        <v>9226</v>
      </c>
    </row>
    <row r="21966" spans="1:13" x14ac:dyDescent="0.3">
      <c r="E21966" t="s">
        <v>171</v>
      </c>
      <c r="F21966" t="s">
        <v>2132</v>
      </c>
      <c r="G21966" t="s">
        <v>11138</v>
      </c>
      <c r="H21966" t="s">
        <v>12762</v>
      </c>
      <c r="I21966" t="s">
        <v>29358</v>
      </c>
      <c r="J21966" t="s">
        <v>29360</v>
      </c>
      <c r="M21966">
        <v>1026</v>
      </c>
    </row>
    <row r="21967" spans="1:13" hidden="1" x14ac:dyDescent="0.3">
      <c r="E21967" t="s">
        <v>525</v>
      </c>
      <c r="F21967" t="s">
        <v>4556</v>
      </c>
      <c r="G21967" t="s">
        <v>11139</v>
      </c>
      <c r="H21967" t="s">
        <v>15808</v>
      </c>
      <c r="I21967" t="s">
        <v>29357</v>
      </c>
      <c r="M21967">
        <v>2233</v>
      </c>
    </row>
    <row r="21968" spans="1:13" hidden="1" x14ac:dyDescent="0.3">
      <c r="E21968" t="s">
        <v>1392</v>
      </c>
      <c r="F21968" t="s">
        <v>8544</v>
      </c>
      <c r="G21968" t="s">
        <v>11137</v>
      </c>
      <c r="H21968" t="s">
        <v>23783</v>
      </c>
      <c r="I21968" t="s">
        <v>29357</v>
      </c>
      <c r="M21968">
        <v>6908</v>
      </c>
    </row>
    <row r="21969" spans="1:13" hidden="1" x14ac:dyDescent="0.3">
      <c r="E21969" t="s">
        <v>828</v>
      </c>
      <c r="F21969" t="s">
        <v>2516</v>
      </c>
      <c r="G21969" t="s">
        <v>11140</v>
      </c>
      <c r="H21969" t="s">
        <v>18546</v>
      </c>
      <c r="I21969" t="s">
        <v>29358</v>
      </c>
      <c r="J21969" t="s">
        <v>29384</v>
      </c>
      <c r="M21969">
        <v>3688</v>
      </c>
    </row>
    <row r="21970" spans="1:13" hidden="1" x14ac:dyDescent="0.3">
      <c r="E21970" t="s">
        <v>828</v>
      </c>
      <c r="F21970" t="s">
        <v>2516</v>
      </c>
      <c r="G21970" t="s">
        <v>11140</v>
      </c>
      <c r="H21970" t="s">
        <v>18546</v>
      </c>
      <c r="I21970" t="s">
        <v>29358</v>
      </c>
      <c r="J21970" t="s">
        <v>29384</v>
      </c>
      <c r="M21970">
        <v>3749</v>
      </c>
    </row>
    <row r="21971" spans="1:13" hidden="1" x14ac:dyDescent="0.3">
      <c r="E21971" t="s">
        <v>930</v>
      </c>
      <c r="F21971" t="s">
        <v>10824</v>
      </c>
      <c r="G21971" t="s">
        <v>11139</v>
      </c>
      <c r="H21971" t="s">
        <v>28610</v>
      </c>
      <c r="I21971" t="s">
        <v>29357</v>
      </c>
      <c r="M21971">
        <v>8988</v>
      </c>
    </row>
    <row r="21972" spans="1:13" hidden="1" x14ac:dyDescent="0.3">
      <c r="E21972" t="s">
        <v>1392</v>
      </c>
      <c r="F21972" t="s">
        <v>8544</v>
      </c>
      <c r="G21972" t="s">
        <v>11137</v>
      </c>
      <c r="H21972" t="s">
        <v>23783</v>
      </c>
      <c r="I21972" t="s">
        <v>29357</v>
      </c>
      <c r="M21972">
        <v>6909</v>
      </c>
    </row>
    <row r="21973" spans="1:13" hidden="1" x14ac:dyDescent="0.3">
      <c r="E21973" t="s">
        <v>1156</v>
      </c>
      <c r="F21973" t="s">
        <v>7472</v>
      </c>
      <c r="G21973" t="s">
        <v>11139</v>
      </c>
      <c r="H21973" t="s">
        <v>21475</v>
      </c>
      <c r="I21973" t="s">
        <v>29357</v>
      </c>
      <c r="M21973">
        <v>6101</v>
      </c>
    </row>
    <row r="21974" spans="1:13" hidden="1" x14ac:dyDescent="0.3">
      <c r="E21974" t="s">
        <v>1393</v>
      </c>
      <c r="F21974" t="s">
        <v>8546</v>
      </c>
      <c r="G21974" t="s">
        <v>11138</v>
      </c>
      <c r="H21974" t="s">
        <v>23786</v>
      </c>
      <c r="I21974" t="s">
        <v>29357</v>
      </c>
      <c r="M21974">
        <v>6910</v>
      </c>
    </row>
    <row r="21975" spans="1:13" x14ac:dyDescent="0.3">
      <c r="E21975" t="s">
        <v>190</v>
      </c>
      <c r="F21975" t="s">
        <v>2132</v>
      </c>
      <c r="G21975" t="s">
        <v>11138</v>
      </c>
      <c r="H21975" t="s">
        <v>12808</v>
      </c>
      <c r="I21975" t="s">
        <v>29358</v>
      </c>
      <c r="J21975" t="s">
        <v>29360</v>
      </c>
      <c r="M21975">
        <v>1028</v>
      </c>
    </row>
    <row r="21976" spans="1:13" hidden="1" x14ac:dyDescent="0.3">
      <c r="E21976" t="s">
        <v>1393</v>
      </c>
      <c r="F21976" t="s">
        <v>8548</v>
      </c>
      <c r="G21976" t="s">
        <v>11140</v>
      </c>
      <c r="H21976" t="s">
        <v>23788</v>
      </c>
      <c r="I21976" t="s">
        <v>29357</v>
      </c>
      <c r="M21976">
        <v>6910</v>
      </c>
    </row>
    <row r="21977" spans="1:13" hidden="1" x14ac:dyDescent="0.3">
      <c r="A21977" t="s">
        <v>11138</v>
      </c>
      <c r="B21977">
        <v>1</v>
      </c>
      <c r="C21977">
        <v>1</v>
      </c>
      <c r="D21977">
        <v>1</v>
      </c>
      <c r="E21977" t="s">
        <v>552</v>
      </c>
      <c r="F21977" t="s">
        <v>4710</v>
      </c>
      <c r="G21977" t="s">
        <v>11138</v>
      </c>
      <c r="H21977" t="s">
        <v>16122</v>
      </c>
      <c r="I21977" t="s">
        <v>29359</v>
      </c>
      <c r="J21977" t="s">
        <v>29363</v>
      </c>
      <c r="K21977" t="s">
        <v>29399</v>
      </c>
      <c r="L21977" t="s">
        <v>29390</v>
      </c>
      <c r="M21977">
        <v>2280</v>
      </c>
    </row>
    <row r="21978" spans="1:13" hidden="1" x14ac:dyDescent="0.3">
      <c r="E21978" t="s">
        <v>1393</v>
      </c>
      <c r="F21978" t="s">
        <v>7274</v>
      </c>
      <c r="G21978" t="s">
        <v>11140</v>
      </c>
      <c r="H21978" t="s">
        <v>23790</v>
      </c>
      <c r="I21978" t="s">
        <v>29357</v>
      </c>
      <c r="M21978">
        <v>6910</v>
      </c>
    </row>
    <row r="21979" spans="1:13" hidden="1" x14ac:dyDescent="0.3">
      <c r="E21979" t="s">
        <v>1393</v>
      </c>
      <c r="F21979" t="s">
        <v>8547</v>
      </c>
      <c r="G21979" t="s">
        <v>11140</v>
      </c>
      <c r="H21979" t="s">
        <v>23791</v>
      </c>
      <c r="I21979" t="s">
        <v>29357</v>
      </c>
      <c r="M21979">
        <v>6910</v>
      </c>
    </row>
    <row r="21980" spans="1:13" hidden="1" x14ac:dyDescent="0.3">
      <c r="A21980" t="s">
        <v>11138</v>
      </c>
      <c r="B21980">
        <v>1</v>
      </c>
      <c r="C21980">
        <v>1</v>
      </c>
      <c r="D21980">
        <v>1</v>
      </c>
      <c r="E21980" t="s">
        <v>1636</v>
      </c>
      <c r="F21980" t="s">
        <v>6082</v>
      </c>
      <c r="G21980" t="s">
        <v>11138</v>
      </c>
      <c r="H21980" t="s">
        <v>26159</v>
      </c>
      <c r="I21980" t="s">
        <v>29359</v>
      </c>
      <c r="J21980" t="s">
        <v>29360</v>
      </c>
      <c r="M21980">
        <v>7796</v>
      </c>
    </row>
    <row r="21981" spans="1:13" x14ac:dyDescent="0.3">
      <c r="E21981" t="s">
        <v>193</v>
      </c>
      <c r="F21981" t="s">
        <v>2132</v>
      </c>
      <c r="G21981" t="s">
        <v>11138</v>
      </c>
      <c r="H21981" t="s">
        <v>12821</v>
      </c>
      <c r="I21981" t="s">
        <v>29358</v>
      </c>
      <c r="J21981" t="s">
        <v>29360</v>
      </c>
      <c r="M21981">
        <v>1031</v>
      </c>
    </row>
    <row r="21982" spans="1:13" hidden="1" x14ac:dyDescent="0.3">
      <c r="A21982" t="s">
        <v>11139</v>
      </c>
      <c r="B21982">
        <v>1</v>
      </c>
      <c r="C21982">
        <v>1</v>
      </c>
      <c r="D21982">
        <v>1</v>
      </c>
      <c r="E21982" t="s">
        <v>1499</v>
      </c>
      <c r="F21982" t="s">
        <v>2925</v>
      </c>
      <c r="G21982" t="s">
        <v>11139</v>
      </c>
      <c r="H21982" t="s">
        <v>24954</v>
      </c>
      <c r="I21982" t="s">
        <v>29359</v>
      </c>
      <c r="J21982" t="s">
        <v>29369</v>
      </c>
      <c r="M21982">
        <v>7310</v>
      </c>
    </row>
    <row r="21983" spans="1:13" hidden="1" x14ac:dyDescent="0.3">
      <c r="A21983" t="s">
        <v>11138</v>
      </c>
      <c r="B21983">
        <v>1</v>
      </c>
      <c r="C21983">
        <v>1</v>
      </c>
      <c r="D21983">
        <v>1</v>
      </c>
      <c r="E21983" t="s">
        <v>1060</v>
      </c>
      <c r="F21983" t="s">
        <v>7000</v>
      </c>
      <c r="G21983" t="s">
        <v>11138</v>
      </c>
      <c r="H21983" t="s">
        <v>20461</v>
      </c>
      <c r="I21983" t="s">
        <v>29359</v>
      </c>
      <c r="J21983" t="s">
        <v>29363</v>
      </c>
      <c r="K21983" t="s">
        <v>29399</v>
      </c>
      <c r="L21983" t="s">
        <v>29390</v>
      </c>
      <c r="M21983">
        <v>5595</v>
      </c>
    </row>
    <row r="21984" spans="1:13" hidden="1" x14ac:dyDescent="0.3">
      <c r="A21984" t="s">
        <v>11138</v>
      </c>
      <c r="B21984">
        <v>0</v>
      </c>
      <c r="C21984">
        <v>0</v>
      </c>
      <c r="D21984">
        <v>1</v>
      </c>
      <c r="E21984" t="s">
        <v>1548</v>
      </c>
      <c r="F21984" t="s">
        <v>9312</v>
      </c>
      <c r="G21984" t="s">
        <v>11138</v>
      </c>
      <c r="H21984" t="s">
        <v>25357</v>
      </c>
      <c r="I21984" t="s">
        <v>29359</v>
      </c>
      <c r="J21984" t="s">
        <v>29363</v>
      </c>
      <c r="K21984" t="s">
        <v>29399</v>
      </c>
      <c r="L21984" t="s">
        <v>29390</v>
      </c>
      <c r="M21984">
        <v>7562</v>
      </c>
    </row>
    <row r="21985" spans="1:13" hidden="1" x14ac:dyDescent="0.3">
      <c r="A21985" t="s">
        <v>11138</v>
      </c>
      <c r="B21985">
        <v>0</v>
      </c>
      <c r="C21985">
        <v>0</v>
      </c>
      <c r="D21985">
        <v>1</v>
      </c>
      <c r="E21985" t="s">
        <v>357</v>
      </c>
      <c r="F21985" t="s">
        <v>3828</v>
      </c>
      <c r="G21985" t="s">
        <v>11138</v>
      </c>
      <c r="H21985" t="s">
        <v>14380</v>
      </c>
      <c r="I21985" t="s">
        <v>29359</v>
      </c>
      <c r="J21985" t="s">
        <v>29360</v>
      </c>
      <c r="M21985">
        <v>1646</v>
      </c>
    </row>
    <row r="21986" spans="1:13" hidden="1" x14ac:dyDescent="0.3">
      <c r="E21986" t="s">
        <v>1394</v>
      </c>
      <c r="F21986" t="s">
        <v>8554</v>
      </c>
      <c r="G21986" t="s">
        <v>11137</v>
      </c>
      <c r="H21986" t="s">
        <v>23798</v>
      </c>
      <c r="I21986" t="s">
        <v>29357</v>
      </c>
      <c r="M21986">
        <v>6911</v>
      </c>
    </row>
    <row r="21987" spans="1:13" hidden="1" x14ac:dyDescent="0.3">
      <c r="A21987" t="s">
        <v>11138</v>
      </c>
      <c r="B21987">
        <v>0</v>
      </c>
      <c r="C21987">
        <v>0</v>
      </c>
      <c r="D21987">
        <v>1</v>
      </c>
      <c r="E21987" t="s">
        <v>357</v>
      </c>
      <c r="F21987" t="s">
        <v>3828</v>
      </c>
      <c r="G21987" t="s">
        <v>11138</v>
      </c>
      <c r="H21987" t="s">
        <v>14380</v>
      </c>
      <c r="I21987" t="s">
        <v>29359</v>
      </c>
      <c r="J21987" t="s">
        <v>29360</v>
      </c>
      <c r="M21987">
        <v>1646</v>
      </c>
    </row>
    <row r="21988" spans="1:13" hidden="1" x14ac:dyDescent="0.3">
      <c r="E21988" t="s">
        <v>1394</v>
      </c>
      <c r="F21988" t="s">
        <v>8554</v>
      </c>
      <c r="G21988" t="s">
        <v>11138</v>
      </c>
      <c r="H21988" t="s">
        <v>23800</v>
      </c>
      <c r="I21988" t="s">
        <v>29357</v>
      </c>
      <c r="M21988">
        <v>6912</v>
      </c>
    </row>
    <row r="21989" spans="1:13" hidden="1" x14ac:dyDescent="0.3">
      <c r="A21989" t="s">
        <v>11138</v>
      </c>
      <c r="B21989">
        <v>0</v>
      </c>
      <c r="C21989">
        <v>0</v>
      </c>
      <c r="D21989">
        <v>1</v>
      </c>
      <c r="E21989" t="s">
        <v>357</v>
      </c>
      <c r="F21989" t="s">
        <v>3828</v>
      </c>
      <c r="G21989" t="s">
        <v>11138</v>
      </c>
      <c r="H21989" t="s">
        <v>14380</v>
      </c>
      <c r="I21989" t="s">
        <v>29359</v>
      </c>
      <c r="J21989" t="s">
        <v>29360</v>
      </c>
      <c r="M21989">
        <v>1646</v>
      </c>
    </row>
    <row r="21990" spans="1:13" x14ac:dyDescent="0.3">
      <c r="E21990" t="s">
        <v>171</v>
      </c>
      <c r="F21990" t="s">
        <v>2132</v>
      </c>
      <c r="G21990" t="s">
        <v>11138</v>
      </c>
      <c r="H21990" t="s">
        <v>12762</v>
      </c>
      <c r="I21990" t="s">
        <v>29358</v>
      </c>
      <c r="J21990" t="s">
        <v>29360</v>
      </c>
      <c r="M21990">
        <v>1032</v>
      </c>
    </row>
    <row r="21991" spans="1:13" hidden="1" x14ac:dyDescent="0.3">
      <c r="A21991" t="s">
        <v>11138</v>
      </c>
      <c r="B21991">
        <v>1</v>
      </c>
      <c r="C21991">
        <v>1</v>
      </c>
      <c r="D21991">
        <v>1</v>
      </c>
      <c r="E21991" t="s">
        <v>63</v>
      </c>
      <c r="F21991" t="s">
        <v>2008</v>
      </c>
      <c r="G21991" t="s">
        <v>11138</v>
      </c>
      <c r="H21991" t="s">
        <v>11701</v>
      </c>
      <c r="I21991" t="s">
        <v>29359</v>
      </c>
      <c r="J21991" t="s">
        <v>29360</v>
      </c>
      <c r="M21991">
        <v>261</v>
      </c>
    </row>
    <row r="21992" spans="1:13" hidden="1" x14ac:dyDescent="0.3">
      <c r="A21992" t="s">
        <v>11138</v>
      </c>
      <c r="B21992">
        <v>1</v>
      </c>
      <c r="C21992">
        <v>1</v>
      </c>
      <c r="D21992">
        <v>1</v>
      </c>
      <c r="E21992" t="s">
        <v>63</v>
      </c>
      <c r="F21992" t="s">
        <v>2008</v>
      </c>
      <c r="G21992" t="s">
        <v>11138</v>
      </c>
      <c r="H21992" t="s">
        <v>11707</v>
      </c>
      <c r="I21992" t="s">
        <v>29359</v>
      </c>
      <c r="J21992" t="s">
        <v>29360</v>
      </c>
      <c r="M21992">
        <v>263</v>
      </c>
    </row>
    <row r="21993" spans="1:13" hidden="1" x14ac:dyDescent="0.3">
      <c r="A21993" t="s">
        <v>11138</v>
      </c>
      <c r="B21993">
        <v>1</v>
      </c>
      <c r="C21993">
        <v>1</v>
      </c>
      <c r="D21993">
        <v>1</v>
      </c>
      <c r="E21993" t="s">
        <v>1350</v>
      </c>
      <c r="F21993" t="s">
        <v>8399</v>
      </c>
      <c r="G21993" t="s">
        <v>11138</v>
      </c>
      <c r="H21993" t="s">
        <v>23443</v>
      </c>
      <c r="I21993" t="s">
        <v>29359</v>
      </c>
      <c r="J21993" t="s">
        <v>29363</v>
      </c>
      <c r="K21993" t="s">
        <v>29399</v>
      </c>
      <c r="L21993" t="s">
        <v>29390</v>
      </c>
      <c r="M21993">
        <v>6843</v>
      </c>
    </row>
    <row r="21994" spans="1:13" hidden="1" x14ac:dyDescent="0.3">
      <c r="E21994" t="s">
        <v>1394</v>
      </c>
      <c r="F21994" t="s">
        <v>6236</v>
      </c>
      <c r="G21994" t="s">
        <v>11138</v>
      </c>
      <c r="H21994" t="s">
        <v>23804</v>
      </c>
      <c r="I21994" t="s">
        <v>29357</v>
      </c>
      <c r="M21994">
        <v>6912</v>
      </c>
    </row>
    <row r="21995" spans="1:13" hidden="1" x14ac:dyDescent="0.3">
      <c r="A21995" t="s">
        <v>11138</v>
      </c>
      <c r="B21995">
        <v>1</v>
      </c>
      <c r="C21995">
        <v>1</v>
      </c>
      <c r="D21995">
        <v>1</v>
      </c>
      <c r="E21995" t="s">
        <v>30</v>
      </c>
      <c r="F21995" t="s">
        <v>2122</v>
      </c>
      <c r="G21995" t="s">
        <v>11138</v>
      </c>
      <c r="H21995" t="s">
        <v>11300</v>
      </c>
      <c r="I21995" t="s">
        <v>29359</v>
      </c>
      <c r="J21995" t="s">
        <v>29363</v>
      </c>
      <c r="K21995" t="s">
        <v>29399</v>
      </c>
      <c r="L21995" t="s">
        <v>29390</v>
      </c>
      <c r="M21995">
        <v>64</v>
      </c>
    </row>
    <row r="21996" spans="1:13" hidden="1" x14ac:dyDescent="0.3">
      <c r="E21996" t="s">
        <v>1394</v>
      </c>
      <c r="F21996" t="s">
        <v>8557</v>
      </c>
      <c r="G21996" t="s">
        <v>11137</v>
      </c>
      <c r="H21996" t="s">
        <v>23806</v>
      </c>
      <c r="I21996" t="s">
        <v>29357</v>
      </c>
      <c r="M21996">
        <v>6912</v>
      </c>
    </row>
    <row r="21997" spans="1:13" hidden="1" x14ac:dyDescent="0.3">
      <c r="A21997" t="s">
        <v>11138</v>
      </c>
      <c r="B21997">
        <v>1</v>
      </c>
      <c r="C21997">
        <v>1</v>
      </c>
      <c r="D21997">
        <v>1</v>
      </c>
      <c r="E21997" t="s">
        <v>32</v>
      </c>
      <c r="F21997" t="s">
        <v>2122</v>
      </c>
      <c r="G21997" t="s">
        <v>11138</v>
      </c>
      <c r="H21997" t="s">
        <v>11302</v>
      </c>
      <c r="I21997" t="s">
        <v>29359</v>
      </c>
      <c r="J21997" t="s">
        <v>29363</v>
      </c>
      <c r="K21997" t="s">
        <v>29399</v>
      </c>
      <c r="L21997" t="s">
        <v>29390</v>
      </c>
      <c r="M21997">
        <v>69</v>
      </c>
    </row>
    <row r="21998" spans="1:13" hidden="1" x14ac:dyDescent="0.3">
      <c r="A21998" t="s">
        <v>11138</v>
      </c>
      <c r="B21998">
        <v>1</v>
      </c>
      <c r="C21998">
        <v>1</v>
      </c>
      <c r="D21998">
        <v>1</v>
      </c>
      <c r="E21998" t="s">
        <v>32</v>
      </c>
      <c r="F21998" t="s">
        <v>2122</v>
      </c>
      <c r="G21998" t="s">
        <v>11138</v>
      </c>
      <c r="H21998" t="s">
        <v>11302</v>
      </c>
      <c r="I21998" t="s">
        <v>29359</v>
      </c>
      <c r="J21998" t="s">
        <v>29363</v>
      </c>
      <c r="K21998" t="s">
        <v>29399</v>
      </c>
      <c r="L21998" t="s">
        <v>29390</v>
      </c>
      <c r="M21998">
        <v>72</v>
      </c>
    </row>
    <row r="21999" spans="1:13" hidden="1" x14ac:dyDescent="0.3">
      <c r="A21999" t="s">
        <v>11138</v>
      </c>
      <c r="B21999">
        <v>1</v>
      </c>
      <c r="C21999">
        <v>1</v>
      </c>
      <c r="D21999">
        <v>1</v>
      </c>
      <c r="E21999" t="s">
        <v>1476</v>
      </c>
      <c r="F21999" t="s">
        <v>8926</v>
      </c>
      <c r="G21999" t="s">
        <v>11138</v>
      </c>
      <c r="H21999" t="s">
        <v>24637</v>
      </c>
      <c r="I21999" t="s">
        <v>29359</v>
      </c>
      <c r="J21999" t="s">
        <v>29363</v>
      </c>
      <c r="K21999" t="s">
        <v>29399</v>
      </c>
      <c r="L21999" t="s">
        <v>29390</v>
      </c>
      <c r="M21999">
        <v>7199</v>
      </c>
    </row>
    <row r="22000" spans="1:13" hidden="1" x14ac:dyDescent="0.3">
      <c r="A22000" t="s">
        <v>11138</v>
      </c>
      <c r="B22000">
        <v>1</v>
      </c>
      <c r="C22000">
        <v>1</v>
      </c>
      <c r="D22000">
        <v>1</v>
      </c>
      <c r="E22000" t="s">
        <v>527</v>
      </c>
      <c r="F22000" t="s">
        <v>4559</v>
      </c>
      <c r="G22000" t="s">
        <v>11138</v>
      </c>
      <c r="H22000" t="s">
        <v>15813</v>
      </c>
      <c r="I22000" t="s">
        <v>29359</v>
      </c>
      <c r="J22000" t="s">
        <v>29360</v>
      </c>
      <c r="M22000">
        <v>2235</v>
      </c>
    </row>
    <row r="22001" spans="1:13" hidden="1" x14ac:dyDescent="0.3">
      <c r="E22001" t="s">
        <v>1395</v>
      </c>
      <c r="F22001" t="s">
        <v>2088</v>
      </c>
      <c r="G22001" t="s">
        <v>11138</v>
      </c>
      <c r="H22001" t="s">
        <v>23809</v>
      </c>
      <c r="I22001" t="s">
        <v>29357</v>
      </c>
      <c r="M22001">
        <v>6913</v>
      </c>
    </row>
    <row r="22002" spans="1:13" hidden="1" x14ac:dyDescent="0.3">
      <c r="E22002" t="s">
        <v>1396</v>
      </c>
      <c r="F22002" t="s">
        <v>8558</v>
      </c>
      <c r="G22002" t="s">
        <v>11138</v>
      </c>
      <c r="H22002" t="s">
        <v>23810</v>
      </c>
      <c r="I22002" t="s">
        <v>29357</v>
      </c>
      <c r="M22002">
        <v>6914</v>
      </c>
    </row>
    <row r="22003" spans="1:13" hidden="1" x14ac:dyDescent="0.3">
      <c r="E22003" t="s">
        <v>828</v>
      </c>
      <c r="F22003" t="s">
        <v>2516</v>
      </c>
      <c r="G22003" t="s">
        <v>11140</v>
      </c>
      <c r="H22003" t="s">
        <v>18546</v>
      </c>
      <c r="I22003" t="s">
        <v>29358</v>
      </c>
      <c r="J22003" t="s">
        <v>29384</v>
      </c>
      <c r="M22003">
        <v>3811</v>
      </c>
    </row>
    <row r="22004" spans="1:13" hidden="1" x14ac:dyDescent="0.3">
      <c r="A22004" t="s">
        <v>11138</v>
      </c>
      <c r="B22004">
        <v>0</v>
      </c>
      <c r="C22004">
        <v>0</v>
      </c>
      <c r="D22004">
        <v>1</v>
      </c>
      <c r="E22004" t="s">
        <v>595</v>
      </c>
      <c r="F22004" t="s">
        <v>4559</v>
      </c>
      <c r="G22004" t="s">
        <v>11138</v>
      </c>
      <c r="H22004" t="s">
        <v>16474</v>
      </c>
      <c r="I22004" t="s">
        <v>29359</v>
      </c>
      <c r="J22004" t="s">
        <v>29360</v>
      </c>
      <c r="M22004">
        <v>2325</v>
      </c>
    </row>
    <row r="22005" spans="1:13" hidden="1" x14ac:dyDescent="0.3">
      <c r="A22005" t="s">
        <v>11139</v>
      </c>
      <c r="B22005">
        <v>1</v>
      </c>
      <c r="C22005">
        <v>1</v>
      </c>
      <c r="D22005">
        <v>1</v>
      </c>
      <c r="E22005" t="s">
        <v>1499</v>
      </c>
      <c r="F22005" t="s">
        <v>2925</v>
      </c>
      <c r="G22005" t="s">
        <v>11139</v>
      </c>
      <c r="H22005" t="s">
        <v>24954</v>
      </c>
      <c r="I22005" t="s">
        <v>29359</v>
      </c>
      <c r="J22005" t="s">
        <v>29369</v>
      </c>
      <c r="M22005">
        <v>7317</v>
      </c>
    </row>
    <row r="22006" spans="1:13" hidden="1" x14ac:dyDescent="0.3">
      <c r="E22006" t="s">
        <v>828</v>
      </c>
      <c r="F22006" t="s">
        <v>2516</v>
      </c>
      <c r="G22006" t="s">
        <v>11140</v>
      </c>
      <c r="H22006" t="s">
        <v>18546</v>
      </c>
      <c r="I22006" t="s">
        <v>29358</v>
      </c>
      <c r="J22006" t="s">
        <v>29384</v>
      </c>
      <c r="M22006">
        <v>3873</v>
      </c>
    </row>
    <row r="22007" spans="1:13" hidden="1" x14ac:dyDescent="0.3">
      <c r="E22007" t="s">
        <v>1396</v>
      </c>
      <c r="F22007" t="s">
        <v>8561</v>
      </c>
      <c r="G22007" t="s">
        <v>11138</v>
      </c>
      <c r="H22007" t="s">
        <v>23815</v>
      </c>
      <c r="I22007" t="s">
        <v>29357</v>
      </c>
      <c r="M22007">
        <v>6914</v>
      </c>
    </row>
    <row r="22008" spans="1:13" hidden="1" x14ac:dyDescent="0.3">
      <c r="E22008" t="s">
        <v>1396</v>
      </c>
      <c r="F22008" t="s">
        <v>8558</v>
      </c>
      <c r="G22008" t="s">
        <v>11137</v>
      </c>
      <c r="H22008" t="s">
        <v>23816</v>
      </c>
      <c r="I22008" t="s">
        <v>29357</v>
      </c>
      <c r="M22008">
        <v>6914</v>
      </c>
    </row>
    <row r="22009" spans="1:13" hidden="1" x14ac:dyDescent="0.3">
      <c r="A22009" t="s">
        <v>11139</v>
      </c>
      <c r="B22009">
        <v>1</v>
      </c>
      <c r="C22009">
        <v>1</v>
      </c>
      <c r="D22009">
        <v>1</v>
      </c>
      <c r="E22009" t="s">
        <v>1499</v>
      </c>
      <c r="F22009" t="s">
        <v>2925</v>
      </c>
      <c r="G22009" t="s">
        <v>11139</v>
      </c>
      <c r="H22009" t="s">
        <v>24954</v>
      </c>
      <c r="I22009" t="s">
        <v>29359</v>
      </c>
      <c r="J22009" t="s">
        <v>29369</v>
      </c>
      <c r="M22009">
        <v>7324</v>
      </c>
    </row>
    <row r="22010" spans="1:13" hidden="1" x14ac:dyDescent="0.3">
      <c r="E22010" t="s">
        <v>1396</v>
      </c>
      <c r="F22010" t="s">
        <v>7663</v>
      </c>
      <c r="G22010" t="s">
        <v>11138</v>
      </c>
      <c r="H22010" t="s">
        <v>23818</v>
      </c>
      <c r="I22010" t="s">
        <v>29357</v>
      </c>
      <c r="M22010">
        <v>6915</v>
      </c>
    </row>
    <row r="22011" spans="1:13" hidden="1" x14ac:dyDescent="0.3">
      <c r="E22011" t="s">
        <v>528</v>
      </c>
      <c r="F22011" t="s">
        <v>4560</v>
      </c>
      <c r="G22011" t="s">
        <v>11139</v>
      </c>
      <c r="H22011" t="s">
        <v>15826</v>
      </c>
      <c r="I22011" t="s">
        <v>29357</v>
      </c>
      <c r="M22011">
        <v>2241</v>
      </c>
    </row>
    <row r="22012" spans="1:13" hidden="1" x14ac:dyDescent="0.3">
      <c r="A22012" t="s">
        <v>11138</v>
      </c>
      <c r="B22012">
        <v>1</v>
      </c>
      <c r="C22012">
        <v>1</v>
      </c>
      <c r="D22012">
        <v>1</v>
      </c>
      <c r="E22012" t="s">
        <v>595</v>
      </c>
      <c r="F22012" t="s">
        <v>4886</v>
      </c>
      <c r="G22012" t="s">
        <v>11138</v>
      </c>
      <c r="H22012" t="s">
        <v>16477</v>
      </c>
      <c r="I22012" t="s">
        <v>29359</v>
      </c>
      <c r="J22012" t="s">
        <v>29363</v>
      </c>
      <c r="K22012" t="s">
        <v>29399</v>
      </c>
      <c r="L22012" t="s">
        <v>29390</v>
      </c>
      <c r="M22012">
        <v>2325</v>
      </c>
    </row>
    <row r="22013" spans="1:13" hidden="1" x14ac:dyDescent="0.3">
      <c r="E22013" t="s">
        <v>828</v>
      </c>
      <c r="F22013" t="s">
        <v>2516</v>
      </c>
      <c r="G22013" t="s">
        <v>11140</v>
      </c>
      <c r="H22013" t="s">
        <v>18546</v>
      </c>
      <c r="I22013" t="s">
        <v>29358</v>
      </c>
      <c r="J22013" t="s">
        <v>29384</v>
      </c>
      <c r="M22013">
        <v>3932</v>
      </c>
    </row>
    <row r="22014" spans="1:13" hidden="1" x14ac:dyDescent="0.3">
      <c r="A22014" t="s">
        <v>11138</v>
      </c>
      <c r="B22014">
        <v>1</v>
      </c>
      <c r="C22014">
        <v>1</v>
      </c>
      <c r="D22014">
        <v>1</v>
      </c>
      <c r="E22014" t="s">
        <v>167</v>
      </c>
      <c r="F22014" t="s">
        <v>2977</v>
      </c>
      <c r="G22014" t="s">
        <v>11138</v>
      </c>
      <c r="H22014" t="s">
        <v>12744</v>
      </c>
      <c r="I22014" t="s">
        <v>29359</v>
      </c>
      <c r="J22014" t="s">
        <v>29379</v>
      </c>
      <c r="M22014">
        <v>671</v>
      </c>
    </row>
    <row r="22015" spans="1:13" hidden="1" x14ac:dyDescent="0.3">
      <c r="A22015" t="s">
        <v>11138</v>
      </c>
      <c r="B22015">
        <v>1</v>
      </c>
      <c r="C22015">
        <v>1</v>
      </c>
      <c r="D22015">
        <v>1</v>
      </c>
      <c r="E22015" t="s">
        <v>168</v>
      </c>
      <c r="F22015" t="s">
        <v>2977</v>
      </c>
      <c r="G22015" t="s">
        <v>11138</v>
      </c>
      <c r="H22015" t="s">
        <v>12744</v>
      </c>
      <c r="I22015" t="s">
        <v>29359</v>
      </c>
      <c r="J22015" t="s">
        <v>29379</v>
      </c>
      <c r="M22015">
        <v>673</v>
      </c>
    </row>
    <row r="22016" spans="1:13" hidden="1" x14ac:dyDescent="0.3">
      <c r="E22016" t="s">
        <v>566</v>
      </c>
      <c r="F22016" t="s">
        <v>4560</v>
      </c>
      <c r="G22016" t="s">
        <v>11139</v>
      </c>
      <c r="H22016" t="s">
        <v>16247</v>
      </c>
      <c r="I22016" t="s">
        <v>29357</v>
      </c>
      <c r="M22016">
        <v>2295</v>
      </c>
    </row>
    <row r="22017" spans="1:13" hidden="1" x14ac:dyDescent="0.3">
      <c r="E22017" t="s">
        <v>828</v>
      </c>
      <c r="F22017" t="s">
        <v>2516</v>
      </c>
      <c r="G22017" t="s">
        <v>11140</v>
      </c>
      <c r="H22017" t="s">
        <v>18546</v>
      </c>
      <c r="I22017" t="s">
        <v>29358</v>
      </c>
      <c r="J22017" t="s">
        <v>29384</v>
      </c>
      <c r="M22017">
        <v>3994</v>
      </c>
    </row>
    <row r="22018" spans="1:13" hidden="1" x14ac:dyDescent="0.3">
      <c r="A22018" t="s">
        <v>11138</v>
      </c>
      <c r="B22018">
        <v>1</v>
      </c>
      <c r="C22018">
        <v>1</v>
      </c>
      <c r="D22018">
        <v>1</v>
      </c>
      <c r="E22018" t="s">
        <v>168</v>
      </c>
      <c r="F22018" t="s">
        <v>2977</v>
      </c>
      <c r="G22018" t="s">
        <v>11138</v>
      </c>
      <c r="H22018" t="s">
        <v>12752</v>
      </c>
      <c r="I22018" t="s">
        <v>29359</v>
      </c>
      <c r="J22018" t="s">
        <v>29379</v>
      </c>
      <c r="M22018">
        <v>674</v>
      </c>
    </row>
    <row r="22019" spans="1:13" x14ac:dyDescent="0.3">
      <c r="E22019" t="s">
        <v>171</v>
      </c>
      <c r="F22019" t="s">
        <v>2132</v>
      </c>
      <c r="G22019" t="s">
        <v>11138</v>
      </c>
      <c r="H22019" t="s">
        <v>12762</v>
      </c>
      <c r="I22019" t="s">
        <v>29358</v>
      </c>
      <c r="J22019" t="s">
        <v>29360</v>
      </c>
      <c r="M22019">
        <v>1038</v>
      </c>
    </row>
    <row r="22020" spans="1:13" hidden="1" x14ac:dyDescent="0.3">
      <c r="E22020" t="s">
        <v>828</v>
      </c>
      <c r="F22020" t="s">
        <v>2516</v>
      </c>
      <c r="G22020" t="s">
        <v>11140</v>
      </c>
      <c r="H22020" t="s">
        <v>18546</v>
      </c>
      <c r="I22020" t="s">
        <v>29358</v>
      </c>
      <c r="J22020" t="s">
        <v>29384</v>
      </c>
      <c r="M22020">
        <v>4097</v>
      </c>
    </row>
    <row r="22021" spans="1:13" hidden="1" x14ac:dyDescent="0.3">
      <c r="E22021" t="s">
        <v>828</v>
      </c>
      <c r="F22021" t="s">
        <v>2516</v>
      </c>
      <c r="G22021" t="s">
        <v>11140</v>
      </c>
      <c r="H22021" t="s">
        <v>18546</v>
      </c>
      <c r="I22021" t="s">
        <v>29358</v>
      </c>
      <c r="J22021" t="s">
        <v>29384</v>
      </c>
      <c r="M22021">
        <v>4158</v>
      </c>
    </row>
    <row r="22022" spans="1:13" hidden="1" x14ac:dyDescent="0.3">
      <c r="E22022" t="s">
        <v>828</v>
      </c>
      <c r="F22022" t="s">
        <v>2516</v>
      </c>
      <c r="G22022" t="s">
        <v>11140</v>
      </c>
      <c r="H22022" t="s">
        <v>18546</v>
      </c>
      <c r="I22022" t="s">
        <v>29358</v>
      </c>
      <c r="J22022" t="s">
        <v>29384</v>
      </c>
      <c r="M22022">
        <v>4220</v>
      </c>
    </row>
    <row r="22023" spans="1:13" hidden="1" x14ac:dyDescent="0.3">
      <c r="A22023" t="s">
        <v>11138</v>
      </c>
      <c r="B22023">
        <v>1</v>
      </c>
      <c r="C22023">
        <v>1</v>
      </c>
      <c r="D22023">
        <v>1</v>
      </c>
      <c r="E22023" t="s">
        <v>118</v>
      </c>
      <c r="F22023" t="s">
        <v>2690</v>
      </c>
      <c r="G22023" t="s">
        <v>11138</v>
      </c>
      <c r="H22023" t="s">
        <v>12240</v>
      </c>
      <c r="I22023" t="s">
        <v>29359</v>
      </c>
      <c r="J22023" t="s">
        <v>29362</v>
      </c>
      <c r="K22023" t="s">
        <v>29390</v>
      </c>
      <c r="M22023">
        <v>435</v>
      </c>
    </row>
    <row r="22024" spans="1:13" hidden="1" x14ac:dyDescent="0.3">
      <c r="E22024" t="s">
        <v>1227</v>
      </c>
      <c r="F22024" t="s">
        <v>4560</v>
      </c>
      <c r="G22024" t="s">
        <v>11139</v>
      </c>
      <c r="H22024" t="s">
        <v>22051</v>
      </c>
      <c r="I22024" t="s">
        <v>29357</v>
      </c>
      <c r="M22024">
        <v>6426</v>
      </c>
    </row>
    <row r="22025" spans="1:13" hidden="1" x14ac:dyDescent="0.3">
      <c r="E22025" t="s">
        <v>1396</v>
      </c>
      <c r="F22025" t="s">
        <v>8569</v>
      </c>
      <c r="G22025" t="s">
        <v>11137</v>
      </c>
      <c r="H22025" t="s">
        <v>23831</v>
      </c>
      <c r="I22025" t="s">
        <v>29357</v>
      </c>
      <c r="M22025">
        <v>6916</v>
      </c>
    </row>
    <row r="22026" spans="1:13" hidden="1" x14ac:dyDescent="0.3">
      <c r="E22026" t="s">
        <v>1227</v>
      </c>
      <c r="F22026" t="s">
        <v>4560</v>
      </c>
      <c r="G22026" t="s">
        <v>11139</v>
      </c>
      <c r="H22026" t="s">
        <v>22084</v>
      </c>
      <c r="I22026" t="s">
        <v>29357</v>
      </c>
      <c r="M22026">
        <v>6431</v>
      </c>
    </row>
    <row r="22027" spans="1:13" hidden="1" x14ac:dyDescent="0.3">
      <c r="A22027" t="s">
        <v>11138</v>
      </c>
      <c r="B22027">
        <v>1</v>
      </c>
      <c r="C22027">
        <v>1</v>
      </c>
      <c r="D22027">
        <v>1</v>
      </c>
      <c r="E22027" t="s">
        <v>1818</v>
      </c>
      <c r="F22027" t="s">
        <v>1818</v>
      </c>
      <c r="G22027" t="s">
        <v>11138</v>
      </c>
      <c r="H22027" t="s">
        <v>27855</v>
      </c>
      <c r="I22027" t="s">
        <v>29359</v>
      </c>
      <c r="J22027" t="s">
        <v>29379</v>
      </c>
      <c r="M22027">
        <v>8526</v>
      </c>
    </row>
    <row r="22028" spans="1:13" hidden="1" x14ac:dyDescent="0.3">
      <c r="E22028" t="s">
        <v>1486</v>
      </c>
      <c r="F22028" t="s">
        <v>4560</v>
      </c>
      <c r="G22028" t="s">
        <v>11139</v>
      </c>
      <c r="H22028" t="s">
        <v>24803</v>
      </c>
      <c r="I22028" t="s">
        <v>29357</v>
      </c>
      <c r="M22028">
        <v>7224</v>
      </c>
    </row>
    <row r="22029" spans="1:13" hidden="1" x14ac:dyDescent="0.3">
      <c r="A22029" t="s">
        <v>11138</v>
      </c>
      <c r="B22029">
        <v>1</v>
      </c>
      <c r="C22029">
        <v>1</v>
      </c>
      <c r="D22029">
        <v>1</v>
      </c>
      <c r="E22029" t="s">
        <v>1818</v>
      </c>
      <c r="F22029" t="s">
        <v>1818</v>
      </c>
      <c r="G22029" t="s">
        <v>11138</v>
      </c>
      <c r="H22029" t="s">
        <v>27855</v>
      </c>
      <c r="I22029" t="s">
        <v>29359</v>
      </c>
      <c r="J22029" t="s">
        <v>29379</v>
      </c>
      <c r="M22029">
        <v>8526</v>
      </c>
    </row>
    <row r="22030" spans="1:13" hidden="1" x14ac:dyDescent="0.3">
      <c r="E22030" t="s">
        <v>828</v>
      </c>
      <c r="F22030" t="s">
        <v>2516</v>
      </c>
      <c r="G22030" t="s">
        <v>11140</v>
      </c>
      <c r="H22030" t="s">
        <v>18546</v>
      </c>
      <c r="I22030" t="s">
        <v>29358</v>
      </c>
      <c r="J22030" t="s">
        <v>29384</v>
      </c>
      <c r="M22030">
        <v>4282</v>
      </c>
    </row>
    <row r="22031" spans="1:13" hidden="1" x14ac:dyDescent="0.3">
      <c r="E22031" t="s">
        <v>1396</v>
      </c>
      <c r="F22031" t="s">
        <v>8571</v>
      </c>
      <c r="G22031" t="s">
        <v>11137</v>
      </c>
      <c r="H22031" t="s">
        <v>23837</v>
      </c>
      <c r="I22031" t="s">
        <v>29357</v>
      </c>
      <c r="M22031">
        <v>6917</v>
      </c>
    </row>
    <row r="22032" spans="1:13" hidden="1" x14ac:dyDescent="0.3">
      <c r="A22032" t="s">
        <v>11138</v>
      </c>
      <c r="B22032">
        <v>1</v>
      </c>
      <c r="C22032">
        <v>1</v>
      </c>
      <c r="D22032">
        <v>1</v>
      </c>
      <c r="E22032" t="s">
        <v>1818</v>
      </c>
      <c r="F22032" t="s">
        <v>1818</v>
      </c>
      <c r="G22032" t="s">
        <v>11138</v>
      </c>
      <c r="H22032" t="s">
        <v>27855</v>
      </c>
      <c r="I22032" t="s">
        <v>29359</v>
      </c>
      <c r="J22032" t="s">
        <v>29379</v>
      </c>
      <c r="M22032">
        <v>8526</v>
      </c>
    </row>
    <row r="22033" spans="1:13" hidden="1" x14ac:dyDescent="0.3">
      <c r="E22033" t="s">
        <v>828</v>
      </c>
      <c r="F22033" t="s">
        <v>2516</v>
      </c>
      <c r="G22033" t="s">
        <v>11140</v>
      </c>
      <c r="H22033" t="s">
        <v>18546</v>
      </c>
      <c r="I22033" t="s">
        <v>29358</v>
      </c>
      <c r="J22033" t="s">
        <v>29384</v>
      </c>
      <c r="M22033">
        <v>4341</v>
      </c>
    </row>
    <row r="22034" spans="1:13" hidden="1" x14ac:dyDescent="0.3">
      <c r="A22034" t="s">
        <v>11139</v>
      </c>
      <c r="B22034">
        <v>1</v>
      </c>
      <c r="C22034">
        <v>1</v>
      </c>
      <c r="D22034">
        <v>1</v>
      </c>
      <c r="E22034" t="s">
        <v>1614</v>
      </c>
      <c r="F22034" t="s">
        <v>2925</v>
      </c>
      <c r="G22034" t="s">
        <v>11139</v>
      </c>
      <c r="H22034" t="s">
        <v>25952</v>
      </c>
      <c r="I22034" t="s">
        <v>29359</v>
      </c>
      <c r="J22034" t="s">
        <v>29369</v>
      </c>
      <c r="M22034">
        <v>7761</v>
      </c>
    </row>
    <row r="22035" spans="1:13" hidden="1" x14ac:dyDescent="0.3">
      <c r="E22035" t="s">
        <v>1397</v>
      </c>
      <c r="F22035" t="s">
        <v>8574</v>
      </c>
      <c r="G22035" t="s">
        <v>11137</v>
      </c>
      <c r="H22035" t="s">
        <v>23841</v>
      </c>
      <c r="I22035" t="s">
        <v>29357</v>
      </c>
      <c r="M22035">
        <v>6918</v>
      </c>
    </row>
    <row r="22036" spans="1:13" x14ac:dyDescent="0.3">
      <c r="E22036" t="s">
        <v>201</v>
      </c>
      <c r="F22036" t="s">
        <v>2132</v>
      </c>
      <c r="G22036" t="s">
        <v>11138</v>
      </c>
      <c r="H22036" t="s">
        <v>12849</v>
      </c>
      <c r="I22036" t="s">
        <v>29358</v>
      </c>
      <c r="J22036" t="s">
        <v>29360</v>
      </c>
      <c r="M22036">
        <v>1041</v>
      </c>
    </row>
    <row r="22037" spans="1:13" hidden="1" x14ac:dyDescent="0.3">
      <c r="E22037" t="s">
        <v>1397</v>
      </c>
      <c r="F22037" t="s">
        <v>6325</v>
      </c>
      <c r="G22037" t="s">
        <v>11137</v>
      </c>
      <c r="H22037" t="s">
        <v>23843</v>
      </c>
      <c r="I22037" t="s">
        <v>29357</v>
      </c>
      <c r="M22037">
        <v>6918</v>
      </c>
    </row>
    <row r="22038" spans="1:13" hidden="1" x14ac:dyDescent="0.3">
      <c r="A22038" t="s">
        <v>11138</v>
      </c>
      <c r="B22038">
        <v>1</v>
      </c>
      <c r="C22038">
        <v>1</v>
      </c>
      <c r="D22038">
        <v>1</v>
      </c>
      <c r="E22038" t="s">
        <v>1818</v>
      </c>
      <c r="F22038" t="s">
        <v>1818</v>
      </c>
      <c r="G22038" t="s">
        <v>11138</v>
      </c>
      <c r="H22038" t="s">
        <v>27855</v>
      </c>
      <c r="I22038" t="s">
        <v>29359</v>
      </c>
      <c r="J22038" t="s">
        <v>29379</v>
      </c>
      <c r="M22038">
        <v>8526</v>
      </c>
    </row>
    <row r="22039" spans="1:13" hidden="1" x14ac:dyDescent="0.3">
      <c r="E22039" t="s">
        <v>1397</v>
      </c>
      <c r="F22039" t="s">
        <v>8575</v>
      </c>
      <c r="G22039" t="s">
        <v>11137</v>
      </c>
      <c r="H22039" t="s">
        <v>23845</v>
      </c>
      <c r="I22039" t="s">
        <v>29357</v>
      </c>
      <c r="M22039">
        <v>6918</v>
      </c>
    </row>
    <row r="22040" spans="1:13" hidden="1" x14ac:dyDescent="0.3">
      <c r="A22040" t="s">
        <v>11138</v>
      </c>
      <c r="B22040">
        <v>1</v>
      </c>
      <c r="C22040">
        <v>1</v>
      </c>
      <c r="D22040">
        <v>1</v>
      </c>
      <c r="E22040" t="s">
        <v>1818</v>
      </c>
      <c r="F22040" t="s">
        <v>1818</v>
      </c>
      <c r="G22040" t="s">
        <v>11138</v>
      </c>
      <c r="H22040" t="s">
        <v>27863</v>
      </c>
      <c r="I22040" t="s">
        <v>29359</v>
      </c>
      <c r="J22040" t="s">
        <v>29379</v>
      </c>
      <c r="M22040">
        <v>8527</v>
      </c>
    </row>
    <row r="22041" spans="1:13" hidden="1" x14ac:dyDescent="0.3">
      <c r="E22041" t="s">
        <v>1591</v>
      </c>
      <c r="F22041" t="s">
        <v>9489</v>
      </c>
      <c r="G22041" t="s">
        <v>11139</v>
      </c>
      <c r="H22041" t="s">
        <v>25673</v>
      </c>
      <c r="I22041" t="s">
        <v>29357</v>
      </c>
      <c r="M22041">
        <v>7733</v>
      </c>
    </row>
    <row r="22042" spans="1:13" x14ac:dyDescent="0.3">
      <c r="E22042" t="s">
        <v>179</v>
      </c>
      <c r="F22042" t="s">
        <v>2132</v>
      </c>
      <c r="G22042" t="s">
        <v>11138</v>
      </c>
      <c r="H22042" t="s">
        <v>12900</v>
      </c>
      <c r="I22042" t="s">
        <v>29358</v>
      </c>
      <c r="J22042" t="s">
        <v>29360</v>
      </c>
      <c r="M22042">
        <v>1048</v>
      </c>
    </row>
    <row r="22043" spans="1:13" hidden="1" x14ac:dyDescent="0.3">
      <c r="E22043" t="s">
        <v>1397</v>
      </c>
      <c r="F22043" t="s">
        <v>5864</v>
      </c>
      <c r="G22043" t="s">
        <v>11140</v>
      </c>
      <c r="H22043" t="s">
        <v>23849</v>
      </c>
      <c r="I22043" t="s">
        <v>29357</v>
      </c>
      <c r="M22043">
        <v>6918</v>
      </c>
    </row>
    <row r="22044" spans="1:13" x14ac:dyDescent="0.3">
      <c r="E22044" t="s">
        <v>171</v>
      </c>
      <c r="F22044" t="s">
        <v>2132</v>
      </c>
      <c r="G22044" t="s">
        <v>11138</v>
      </c>
      <c r="H22044" t="s">
        <v>12762</v>
      </c>
      <c r="I22044" t="s">
        <v>29358</v>
      </c>
      <c r="J22044" t="s">
        <v>29360</v>
      </c>
      <c r="M22044">
        <v>1049</v>
      </c>
    </row>
    <row r="22045" spans="1:13" hidden="1" x14ac:dyDescent="0.3">
      <c r="A22045" t="s">
        <v>11138</v>
      </c>
      <c r="B22045">
        <v>1</v>
      </c>
      <c r="C22045">
        <v>1</v>
      </c>
      <c r="D22045">
        <v>1</v>
      </c>
      <c r="E22045" t="s">
        <v>398</v>
      </c>
      <c r="F22045" t="s">
        <v>4029</v>
      </c>
      <c r="G22045" t="s">
        <v>11138</v>
      </c>
      <c r="H22045" t="s">
        <v>14713</v>
      </c>
      <c r="I22045" t="s">
        <v>29359</v>
      </c>
      <c r="J22045" t="s">
        <v>29360</v>
      </c>
      <c r="M22045">
        <v>1733</v>
      </c>
    </row>
    <row r="22046" spans="1:13" x14ac:dyDescent="0.3">
      <c r="E22046" t="s">
        <v>171</v>
      </c>
      <c r="F22046" t="s">
        <v>2132</v>
      </c>
      <c r="G22046" t="s">
        <v>11138</v>
      </c>
      <c r="H22046" t="s">
        <v>12762</v>
      </c>
      <c r="I22046" t="s">
        <v>29358</v>
      </c>
      <c r="J22046" t="s">
        <v>29360</v>
      </c>
      <c r="M22046">
        <v>1053</v>
      </c>
    </row>
    <row r="22047" spans="1:13" x14ac:dyDescent="0.3">
      <c r="E22047" t="s">
        <v>171</v>
      </c>
      <c r="F22047" t="s">
        <v>2132</v>
      </c>
      <c r="G22047" t="s">
        <v>11138</v>
      </c>
      <c r="H22047" t="s">
        <v>12762</v>
      </c>
      <c r="I22047" t="s">
        <v>29358</v>
      </c>
      <c r="J22047" t="s">
        <v>29360</v>
      </c>
      <c r="M22047">
        <v>1054</v>
      </c>
    </row>
    <row r="22048" spans="1:13" hidden="1" x14ac:dyDescent="0.3">
      <c r="A22048" t="s">
        <v>11138</v>
      </c>
      <c r="B22048">
        <v>1</v>
      </c>
      <c r="C22048">
        <v>1</v>
      </c>
      <c r="D22048">
        <v>1</v>
      </c>
      <c r="E22048" t="s">
        <v>155</v>
      </c>
      <c r="F22048" t="s">
        <v>2911</v>
      </c>
      <c r="G22048" t="s">
        <v>11138</v>
      </c>
      <c r="H22048" t="s">
        <v>12577</v>
      </c>
      <c r="I22048" t="s">
        <v>29359</v>
      </c>
      <c r="J22048" t="s">
        <v>29363</v>
      </c>
      <c r="K22048" t="s">
        <v>29399</v>
      </c>
      <c r="L22048" t="s">
        <v>29390</v>
      </c>
      <c r="M22048">
        <v>630</v>
      </c>
    </row>
    <row r="22049" spans="1:13" hidden="1" x14ac:dyDescent="0.3">
      <c r="A22049" t="s">
        <v>11138</v>
      </c>
      <c r="B22049">
        <v>1</v>
      </c>
      <c r="C22049">
        <v>1</v>
      </c>
      <c r="D22049">
        <v>1</v>
      </c>
      <c r="E22049" t="s">
        <v>85</v>
      </c>
      <c r="F22049" t="s">
        <v>2534</v>
      </c>
      <c r="G22049" t="s">
        <v>11138</v>
      </c>
      <c r="H22049" t="s">
        <v>12041</v>
      </c>
      <c r="I22049" t="s">
        <v>29359</v>
      </c>
      <c r="J22049" t="s">
        <v>29360</v>
      </c>
      <c r="M22049">
        <v>333</v>
      </c>
    </row>
    <row r="22050" spans="1:13" hidden="1" x14ac:dyDescent="0.3">
      <c r="A22050" t="s">
        <v>11138</v>
      </c>
      <c r="B22050">
        <v>1</v>
      </c>
      <c r="C22050">
        <v>1</v>
      </c>
      <c r="D22050">
        <v>1</v>
      </c>
      <c r="E22050" t="s">
        <v>167</v>
      </c>
      <c r="F22050" t="s">
        <v>2534</v>
      </c>
      <c r="G22050" t="s">
        <v>11138</v>
      </c>
      <c r="H22050" t="s">
        <v>12741</v>
      </c>
      <c r="I22050" t="s">
        <v>29359</v>
      </c>
      <c r="J22050" t="s">
        <v>29360</v>
      </c>
      <c r="M22050">
        <v>671</v>
      </c>
    </row>
    <row r="22051" spans="1:13" hidden="1" x14ac:dyDescent="0.3">
      <c r="E22051" t="s">
        <v>1397</v>
      </c>
      <c r="F22051" t="s">
        <v>8582</v>
      </c>
      <c r="G22051" t="s">
        <v>11137</v>
      </c>
      <c r="H22051" t="s">
        <v>23857</v>
      </c>
      <c r="I22051" t="s">
        <v>29357</v>
      </c>
      <c r="M22051">
        <v>6919</v>
      </c>
    </row>
    <row r="22052" spans="1:13" hidden="1" x14ac:dyDescent="0.3">
      <c r="E22052" t="s">
        <v>1398</v>
      </c>
      <c r="F22052" t="s">
        <v>2292</v>
      </c>
      <c r="G22052" t="s">
        <v>11137</v>
      </c>
      <c r="H22052" t="s">
        <v>23858</v>
      </c>
      <c r="I22052" t="s">
        <v>29357</v>
      </c>
      <c r="M22052">
        <v>6920</v>
      </c>
    </row>
    <row r="22053" spans="1:13" hidden="1" x14ac:dyDescent="0.3">
      <c r="E22053" t="s">
        <v>828</v>
      </c>
      <c r="F22053" t="s">
        <v>2516</v>
      </c>
      <c r="G22053" t="s">
        <v>11140</v>
      </c>
      <c r="H22053" t="s">
        <v>18546</v>
      </c>
      <c r="I22053" t="s">
        <v>29358</v>
      </c>
      <c r="J22053" t="s">
        <v>29384</v>
      </c>
      <c r="M22053">
        <v>4401</v>
      </c>
    </row>
    <row r="22054" spans="1:13" hidden="1" x14ac:dyDescent="0.3">
      <c r="E22054" t="s">
        <v>1398</v>
      </c>
      <c r="F22054" t="s">
        <v>8583</v>
      </c>
      <c r="G22054" t="s">
        <v>11140</v>
      </c>
      <c r="H22054" t="s">
        <v>23860</v>
      </c>
      <c r="I22054" t="s">
        <v>29357</v>
      </c>
      <c r="M22054">
        <v>6920</v>
      </c>
    </row>
    <row r="22055" spans="1:13" hidden="1" x14ac:dyDescent="0.3">
      <c r="E22055" t="s">
        <v>1398</v>
      </c>
      <c r="F22055" t="s">
        <v>8584</v>
      </c>
      <c r="G22055" t="s">
        <v>11140</v>
      </c>
      <c r="H22055" t="s">
        <v>23861</v>
      </c>
      <c r="I22055" t="s">
        <v>29357</v>
      </c>
      <c r="M22055">
        <v>6920</v>
      </c>
    </row>
    <row r="22056" spans="1:13" hidden="1" x14ac:dyDescent="0.3">
      <c r="A22056" t="s">
        <v>11138</v>
      </c>
      <c r="B22056">
        <v>1</v>
      </c>
      <c r="C22056">
        <v>1</v>
      </c>
      <c r="D22056">
        <v>1</v>
      </c>
      <c r="E22056" t="s">
        <v>168</v>
      </c>
      <c r="F22056" t="s">
        <v>2534</v>
      </c>
      <c r="G22056" t="s">
        <v>11138</v>
      </c>
      <c r="H22056" t="s">
        <v>12741</v>
      </c>
      <c r="I22056" t="s">
        <v>29359</v>
      </c>
      <c r="J22056" t="s">
        <v>29360</v>
      </c>
      <c r="M22056">
        <v>673</v>
      </c>
    </row>
    <row r="22057" spans="1:13" hidden="1" x14ac:dyDescent="0.3">
      <c r="E22057" t="s">
        <v>1398</v>
      </c>
      <c r="F22057" t="s">
        <v>6313</v>
      </c>
      <c r="G22057" t="s">
        <v>11138</v>
      </c>
      <c r="H22057" t="s">
        <v>23863</v>
      </c>
      <c r="I22057" t="s">
        <v>29357</v>
      </c>
      <c r="M22057">
        <v>6920</v>
      </c>
    </row>
    <row r="22058" spans="1:13" hidden="1" x14ac:dyDescent="0.3">
      <c r="A22058" t="s">
        <v>11138</v>
      </c>
      <c r="B22058">
        <v>1</v>
      </c>
      <c r="C22058">
        <v>1</v>
      </c>
      <c r="D22058">
        <v>1</v>
      </c>
      <c r="E22058" t="s">
        <v>682</v>
      </c>
      <c r="F22058" t="s">
        <v>2534</v>
      </c>
      <c r="G22058" t="s">
        <v>11138</v>
      </c>
      <c r="H22058" t="s">
        <v>17261</v>
      </c>
      <c r="I22058" t="s">
        <v>29359</v>
      </c>
      <c r="J22058" t="s">
        <v>29360</v>
      </c>
      <c r="M22058">
        <v>2623</v>
      </c>
    </row>
    <row r="22059" spans="1:13" hidden="1" x14ac:dyDescent="0.3">
      <c r="E22059" t="s">
        <v>828</v>
      </c>
      <c r="F22059" t="s">
        <v>2516</v>
      </c>
      <c r="G22059" t="s">
        <v>11140</v>
      </c>
      <c r="H22059" t="s">
        <v>18546</v>
      </c>
      <c r="I22059" t="s">
        <v>29358</v>
      </c>
      <c r="J22059" t="s">
        <v>29384</v>
      </c>
      <c r="M22059">
        <v>4462</v>
      </c>
    </row>
    <row r="22060" spans="1:13" hidden="1" x14ac:dyDescent="0.3">
      <c r="E22060" t="s">
        <v>1399</v>
      </c>
      <c r="F22060" t="s">
        <v>8586</v>
      </c>
      <c r="G22060" t="s">
        <v>11137</v>
      </c>
      <c r="H22060" t="s">
        <v>23866</v>
      </c>
      <c r="I22060" t="s">
        <v>29357</v>
      </c>
      <c r="M22060">
        <v>6937</v>
      </c>
    </row>
    <row r="22061" spans="1:13" hidden="1" x14ac:dyDescent="0.3">
      <c r="A22061" t="s">
        <v>11138</v>
      </c>
      <c r="B22061">
        <v>1</v>
      </c>
      <c r="C22061">
        <v>1</v>
      </c>
      <c r="D22061">
        <v>1</v>
      </c>
      <c r="E22061" t="s">
        <v>1235</v>
      </c>
      <c r="F22061" t="s">
        <v>2534</v>
      </c>
      <c r="G22061" t="s">
        <v>11138</v>
      </c>
      <c r="H22061" t="s">
        <v>22224</v>
      </c>
      <c r="I22061" t="s">
        <v>29359</v>
      </c>
      <c r="J22061" t="s">
        <v>29360</v>
      </c>
      <c r="M22061">
        <v>6464</v>
      </c>
    </row>
    <row r="22062" spans="1:13" hidden="1" x14ac:dyDescent="0.3">
      <c r="A22062" t="s">
        <v>11138</v>
      </c>
      <c r="B22062">
        <v>1</v>
      </c>
      <c r="C22062">
        <v>1</v>
      </c>
      <c r="D22062">
        <v>1</v>
      </c>
      <c r="E22062" t="s">
        <v>1446</v>
      </c>
      <c r="F22062" t="s">
        <v>2534</v>
      </c>
      <c r="G22062" t="s">
        <v>11138</v>
      </c>
      <c r="H22062" t="s">
        <v>24329</v>
      </c>
      <c r="I22062" t="s">
        <v>29359</v>
      </c>
      <c r="J22062" t="s">
        <v>29360</v>
      </c>
      <c r="M22062">
        <v>7135</v>
      </c>
    </row>
    <row r="22063" spans="1:13" hidden="1" x14ac:dyDescent="0.3">
      <c r="A22063" t="s">
        <v>11138</v>
      </c>
      <c r="B22063">
        <v>1</v>
      </c>
      <c r="C22063">
        <v>1</v>
      </c>
      <c r="D22063">
        <v>1</v>
      </c>
      <c r="E22063" t="s">
        <v>1525</v>
      </c>
      <c r="F22063" t="s">
        <v>2534</v>
      </c>
      <c r="G22063" t="s">
        <v>11138</v>
      </c>
      <c r="H22063" t="s">
        <v>25214</v>
      </c>
      <c r="I22063" t="s">
        <v>29359</v>
      </c>
      <c r="J22063" t="s">
        <v>29360</v>
      </c>
      <c r="M22063">
        <v>7468</v>
      </c>
    </row>
    <row r="22064" spans="1:13" hidden="1" x14ac:dyDescent="0.3">
      <c r="A22064" t="s">
        <v>11138</v>
      </c>
      <c r="B22064">
        <v>1</v>
      </c>
      <c r="C22064">
        <v>1</v>
      </c>
      <c r="D22064">
        <v>1</v>
      </c>
      <c r="E22064" t="s">
        <v>1657</v>
      </c>
      <c r="F22064" t="s">
        <v>2534</v>
      </c>
      <c r="G22064" t="s">
        <v>11138</v>
      </c>
      <c r="H22064" t="s">
        <v>26303</v>
      </c>
      <c r="I22064" t="s">
        <v>29359</v>
      </c>
      <c r="J22064" t="s">
        <v>29360</v>
      </c>
      <c r="M22064">
        <v>7846</v>
      </c>
    </row>
    <row r="22065" spans="1:13" hidden="1" x14ac:dyDescent="0.3">
      <c r="A22065" t="s">
        <v>11138</v>
      </c>
      <c r="B22065">
        <v>1</v>
      </c>
      <c r="C22065">
        <v>1</v>
      </c>
      <c r="D22065">
        <v>1</v>
      </c>
      <c r="E22065" t="s">
        <v>1658</v>
      </c>
      <c r="F22065" t="s">
        <v>2534</v>
      </c>
      <c r="G22065" t="s">
        <v>11138</v>
      </c>
      <c r="H22065" t="s">
        <v>26306</v>
      </c>
      <c r="I22065" t="s">
        <v>29359</v>
      </c>
      <c r="J22065" t="s">
        <v>29360</v>
      </c>
      <c r="M22065">
        <v>7847</v>
      </c>
    </row>
    <row r="22066" spans="1:13" hidden="1" x14ac:dyDescent="0.3">
      <c r="E22066" t="s">
        <v>1399</v>
      </c>
      <c r="F22066" t="s">
        <v>8592</v>
      </c>
      <c r="G22066" t="s">
        <v>11138</v>
      </c>
      <c r="H22066" t="s">
        <v>23872</v>
      </c>
      <c r="I22066" t="s">
        <v>29357</v>
      </c>
      <c r="M22066">
        <v>6937</v>
      </c>
    </row>
    <row r="22067" spans="1:13" x14ac:dyDescent="0.3">
      <c r="E22067" t="s">
        <v>171</v>
      </c>
      <c r="F22067" t="s">
        <v>2132</v>
      </c>
      <c r="G22067" t="s">
        <v>11138</v>
      </c>
      <c r="H22067" t="s">
        <v>12762</v>
      </c>
      <c r="I22067" t="s">
        <v>29358</v>
      </c>
      <c r="J22067" t="s">
        <v>29360</v>
      </c>
      <c r="M22067">
        <v>1056</v>
      </c>
    </row>
    <row r="22068" spans="1:13" hidden="1" x14ac:dyDescent="0.3">
      <c r="A22068" t="s">
        <v>11138</v>
      </c>
      <c r="B22068">
        <v>1</v>
      </c>
      <c r="C22068">
        <v>1</v>
      </c>
      <c r="D22068">
        <v>1</v>
      </c>
      <c r="E22068" t="s">
        <v>1658</v>
      </c>
      <c r="F22068" t="s">
        <v>2534</v>
      </c>
      <c r="G22068" t="s">
        <v>11138</v>
      </c>
      <c r="H22068" t="s">
        <v>26314</v>
      </c>
      <c r="I22068" t="s">
        <v>29359</v>
      </c>
      <c r="J22068" t="s">
        <v>29360</v>
      </c>
      <c r="M22068">
        <v>7848</v>
      </c>
    </row>
    <row r="22069" spans="1:13" hidden="1" x14ac:dyDescent="0.3">
      <c r="E22069" t="s">
        <v>1400</v>
      </c>
      <c r="F22069" t="s">
        <v>8595</v>
      </c>
      <c r="G22069" t="s">
        <v>11137</v>
      </c>
      <c r="H22069" t="s">
        <v>23875</v>
      </c>
      <c r="I22069" t="s">
        <v>29357</v>
      </c>
      <c r="M22069">
        <v>6938</v>
      </c>
    </row>
    <row r="22070" spans="1:13" hidden="1" x14ac:dyDescent="0.3">
      <c r="A22070" t="s">
        <v>11138</v>
      </c>
      <c r="B22070">
        <v>1</v>
      </c>
      <c r="C22070">
        <v>1</v>
      </c>
      <c r="D22070">
        <v>1</v>
      </c>
      <c r="E22070" t="s">
        <v>1658</v>
      </c>
      <c r="F22070" t="s">
        <v>2534</v>
      </c>
      <c r="G22070" t="s">
        <v>11138</v>
      </c>
      <c r="H22070" t="s">
        <v>26315</v>
      </c>
      <c r="I22070" t="s">
        <v>29359</v>
      </c>
      <c r="J22070" t="s">
        <v>29360</v>
      </c>
      <c r="M22070">
        <v>7849</v>
      </c>
    </row>
    <row r="22071" spans="1:13" hidden="1" x14ac:dyDescent="0.3">
      <c r="A22071" t="s">
        <v>11138</v>
      </c>
      <c r="B22071">
        <v>1</v>
      </c>
      <c r="C22071">
        <v>1</v>
      </c>
      <c r="D22071">
        <v>1</v>
      </c>
      <c r="E22071" t="s">
        <v>1846</v>
      </c>
      <c r="F22071" t="s">
        <v>2534</v>
      </c>
      <c r="G22071" t="s">
        <v>11138</v>
      </c>
      <c r="H22071" t="s">
        <v>28088</v>
      </c>
      <c r="I22071" t="s">
        <v>29359</v>
      </c>
      <c r="J22071" t="s">
        <v>29360</v>
      </c>
      <c r="M22071">
        <v>8606</v>
      </c>
    </row>
    <row r="22072" spans="1:13" hidden="1" x14ac:dyDescent="0.3">
      <c r="A22072" t="s">
        <v>11138</v>
      </c>
      <c r="B22072">
        <v>1</v>
      </c>
      <c r="C22072">
        <v>1</v>
      </c>
      <c r="D22072">
        <v>1</v>
      </c>
      <c r="E22072" t="s">
        <v>1846</v>
      </c>
      <c r="F22072" t="s">
        <v>2534</v>
      </c>
      <c r="G22072" t="s">
        <v>11138</v>
      </c>
      <c r="H22072" t="s">
        <v>28094</v>
      </c>
      <c r="I22072" t="s">
        <v>29359</v>
      </c>
      <c r="J22072" t="s">
        <v>29360</v>
      </c>
      <c r="M22072">
        <v>8607</v>
      </c>
    </row>
    <row r="22073" spans="1:13" hidden="1" x14ac:dyDescent="0.3">
      <c r="A22073" t="s">
        <v>11138</v>
      </c>
      <c r="B22073">
        <v>1</v>
      </c>
      <c r="C22073">
        <v>1</v>
      </c>
      <c r="D22073">
        <v>1</v>
      </c>
      <c r="E22073" t="s">
        <v>1718</v>
      </c>
      <c r="F22073" t="s">
        <v>10181</v>
      </c>
      <c r="G22073" t="s">
        <v>11138</v>
      </c>
      <c r="H22073" t="s">
        <v>27144</v>
      </c>
      <c r="I22073" t="s">
        <v>29359</v>
      </c>
      <c r="J22073" t="s">
        <v>29363</v>
      </c>
      <c r="K22073" t="s">
        <v>29399</v>
      </c>
      <c r="L22073" t="s">
        <v>29390</v>
      </c>
      <c r="M22073">
        <v>8052</v>
      </c>
    </row>
    <row r="22074" spans="1:13" hidden="1" x14ac:dyDescent="0.3">
      <c r="E22074" t="s">
        <v>1400</v>
      </c>
      <c r="F22074" t="s">
        <v>8600</v>
      </c>
      <c r="G22074" t="s">
        <v>11138</v>
      </c>
      <c r="H22074" t="s">
        <v>23880</v>
      </c>
      <c r="I22074" t="s">
        <v>29357</v>
      </c>
      <c r="M22074">
        <v>6938</v>
      </c>
    </row>
    <row r="22075" spans="1:13" hidden="1" x14ac:dyDescent="0.3">
      <c r="E22075" t="s">
        <v>1400</v>
      </c>
      <c r="F22075" t="s">
        <v>8601</v>
      </c>
      <c r="G22075" t="s">
        <v>11137</v>
      </c>
      <c r="H22075" t="s">
        <v>23881</v>
      </c>
      <c r="I22075" t="s">
        <v>29357</v>
      </c>
      <c r="M22075">
        <v>6938</v>
      </c>
    </row>
    <row r="22076" spans="1:13" hidden="1" x14ac:dyDescent="0.3">
      <c r="E22076" t="s">
        <v>1400</v>
      </c>
      <c r="F22076" t="s">
        <v>8602</v>
      </c>
      <c r="G22076" t="s">
        <v>11138</v>
      </c>
      <c r="H22076" t="s">
        <v>23882</v>
      </c>
      <c r="I22076" t="s">
        <v>29357</v>
      </c>
      <c r="M22076">
        <v>6938</v>
      </c>
    </row>
    <row r="22077" spans="1:13" x14ac:dyDescent="0.3">
      <c r="E22077" t="s">
        <v>171</v>
      </c>
      <c r="F22077" t="s">
        <v>2132</v>
      </c>
      <c r="G22077" t="s">
        <v>11138</v>
      </c>
      <c r="H22077" t="s">
        <v>12762</v>
      </c>
      <c r="I22077" t="s">
        <v>29358</v>
      </c>
      <c r="J22077" t="s">
        <v>29360</v>
      </c>
      <c r="M22077">
        <v>1057</v>
      </c>
    </row>
    <row r="22078" spans="1:13" hidden="1" x14ac:dyDescent="0.3">
      <c r="A22078" t="s">
        <v>11138</v>
      </c>
      <c r="B22078">
        <v>1</v>
      </c>
      <c r="C22078">
        <v>1</v>
      </c>
      <c r="D22078">
        <v>1</v>
      </c>
      <c r="E22078" t="s">
        <v>454</v>
      </c>
      <c r="F22078" t="s">
        <v>4223</v>
      </c>
      <c r="G22078" t="s">
        <v>11138</v>
      </c>
      <c r="H22078" t="s">
        <v>15077</v>
      </c>
      <c r="I22078" t="s">
        <v>29359</v>
      </c>
      <c r="J22078" t="s">
        <v>29363</v>
      </c>
      <c r="K22078" t="s">
        <v>29399</v>
      </c>
      <c r="L22078" t="s">
        <v>29390</v>
      </c>
      <c r="M22078">
        <v>1935</v>
      </c>
    </row>
    <row r="22079" spans="1:13" hidden="1" x14ac:dyDescent="0.3">
      <c r="A22079" t="s">
        <v>11138</v>
      </c>
      <c r="B22079">
        <v>1</v>
      </c>
      <c r="C22079">
        <v>1</v>
      </c>
      <c r="D22079">
        <v>1</v>
      </c>
      <c r="E22079" t="s">
        <v>1446</v>
      </c>
      <c r="F22079" t="s">
        <v>8767</v>
      </c>
      <c r="G22079" t="s">
        <v>11138</v>
      </c>
      <c r="H22079" t="s">
        <v>24324</v>
      </c>
      <c r="I22079" t="s">
        <v>29359</v>
      </c>
      <c r="J22079" t="s">
        <v>29363</v>
      </c>
      <c r="K22079" t="s">
        <v>29399</v>
      </c>
      <c r="L22079" t="s">
        <v>29390</v>
      </c>
      <c r="M22079">
        <v>7134</v>
      </c>
    </row>
    <row r="22080" spans="1:13" x14ac:dyDescent="0.3">
      <c r="E22080" t="s">
        <v>171</v>
      </c>
      <c r="F22080" t="s">
        <v>2132</v>
      </c>
      <c r="G22080" t="s">
        <v>11138</v>
      </c>
      <c r="H22080" t="s">
        <v>12762</v>
      </c>
      <c r="I22080" t="s">
        <v>29358</v>
      </c>
      <c r="J22080" t="s">
        <v>29360</v>
      </c>
      <c r="M22080">
        <v>1058</v>
      </c>
    </row>
    <row r="22081" spans="1:13" hidden="1" x14ac:dyDescent="0.3">
      <c r="A22081" t="s">
        <v>11138</v>
      </c>
      <c r="B22081">
        <v>1</v>
      </c>
      <c r="C22081">
        <v>1</v>
      </c>
      <c r="D22081">
        <v>1</v>
      </c>
      <c r="E22081" t="s">
        <v>596</v>
      </c>
      <c r="F22081" t="s">
        <v>4888</v>
      </c>
      <c r="G22081" t="s">
        <v>11138</v>
      </c>
      <c r="H22081" t="s">
        <v>16479</v>
      </c>
      <c r="I22081" t="s">
        <v>29359</v>
      </c>
      <c r="J22081" t="s">
        <v>29363</v>
      </c>
      <c r="K22081" t="s">
        <v>29399</v>
      </c>
      <c r="L22081" t="s">
        <v>29390</v>
      </c>
      <c r="M22081">
        <v>2326</v>
      </c>
    </row>
    <row r="22082" spans="1:13" hidden="1" x14ac:dyDescent="0.3">
      <c r="A22082" t="s">
        <v>11138</v>
      </c>
      <c r="B22082">
        <v>1</v>
      </c>
      <c r="C22082">
        <v>1</v>
      </c>
      <c r="D22082">
        <v>1</v>
      </c>
      <c r="E22082" t="s">
        <v>1384</v>
      </c>
      <c r="F22082" t="s">
        <v>8518</v>
      </c>
      <c r="G22082" t="s">
        <v>11138</v>
      </c>
      <c r="H22082" t="s">
        <v>23738</v>
      </c>
      <c r="I22082" t="s">
        <v>29359</v>
      </c>
      <c r="J22082" t="s">
        <v>29363</v>
      </c>
      <c r="K22082" t="s">
        <v>29399</v>
      </c>
      <c r="L22082" t="s">
        <v>29390</v>
      </c>
      <c r="M22082">
        <v>6897</v>
      </c>
    </row>
    <row r="22083" spans="1:13" hidden="1" x14ac:dyDescent="0.3">
      <c r="A22083" t="s">
        <v>11138</v>
      </c>
      <c r="B22083">
        <v>1</v>
      </c>
      <c r="C22083">
        <v>1</v>
      </c>
      <c r="D22083">
        <v>1</v>
      </c>
      <c r="E22083" t="s">
        <v>1384</v>
      </c>
      <c r="F22083" t="s">
        <v>8518</v>
      </c>
      <c r="G22083" t="s">
        <v>11138</v>
      </c>
      <c r="H22083" t="s">
        <v>23738</v>
      </c>
      <c r="I22083" t="s">
        <v>29359</v>
      </c>
      <c r="J22083" t="s">
        <v>29363</v>
      </c>
      <c r="K22083" t="s">
        <v>29399</v>
      </c>
      <c r="L22083" t="s">
        <v>29390</v>
      </c>
      <c r="M22083">
        <v>9429</v>
      </c>
    </row>
    <row r="22084" spans="1:13" x14ac:dyDescent="0.3">
      <c r="E22084" t="s">
        <v>202</v>
      </c>
      <c r="F22084" t="s">
        <v>2132</v>
      </c>
      <c r="G22084" t="s">
        <v>11138</v>
      </c>
      <c r="H22084" t="s">
        <v>12880</v>
      </c>
      <c r="I22084" t="s">
        <v>29358</v>
      </c>
      <c r="J22084" t="s">
        <v>29360</v>
      </c>
      <c r="M22084">
        <v>1059</v>
      </c>
    </row>
    <row r="22085" spans="1:13" hidden="1" x14ac:dyDescent="0.3">
      <c r="E22085" t="s">
        <v>1400</v>
      </c>
      <c r="F22085" t="s">
        <v>8607</v>
      </c>
      <c r="G22085" t="s">
        <v>11138</v>
      </c>
      <c r="H22085" t="s">
        <v>23891</v>
      </c>
      <c r="I22085" t="s">
        <v>29357</v>
      </c>
      <c r="M22085">
        <v>6938</v>
      </c>
    </row>
    <row r="22086" spans="1:13" hidden="1" x14ac:dyDescent="0.3">
      <c r="A22086" t="s">
        <v>11138</v>
      </c>
      <c r="B22086">
        <v>1</v>
      </c>
      <c r="C22086">
        <v>1</v>
      </c>
      <c r="D22086">
        <v>1</v>
      </c>
      <c r="E22086" t="s">
        <v>526</v>
      </c>
      <c r="F22086" t="s">
        <v>4554</v>
      </c>
      <c r="G22086" t="s">
        <v>11138</v>
      </c>
      <c r="H22086" t="s">
        <v>15803</v>
      </c>
      <c r="I22086" t="s">
        <v>29359</v>
      </c>
      <c r="J22086" t="s">
        <v>29363</v>
      </c>
      <c r="K22086" t="s">
        <v>29399</v>
      </c>
      <c r="L22086" t="s">
        <v>29390</v>
      </c>
      <c r="M22086">
        <v>2228</v>
      </c>
    </row>
    <row r="22087" spans="1:13" hidden="1" x14ac:dyDescent="0.3">
      <c r="A22087" t="s">
        <v>11138</v>
      </c>
      <c r="B22087">
        <v>1</v>
      </c>
      <c r="C22087">
        <v>1</v>
      </c>
      <c r="D22087">
        <v>1</v>
      </c>
      <c r="E22087" t="s">
        <v>366</v>
      </c>
      <c r="F22087" t="s">
        <v>3875</v>
      </c>
      <c r="G22087" t="s">
        <v>11138</v>
      </c>
      <c r="H22087" t="s">
        <v>14476</v>
      </c>
      <c r="I22087" t="s">
        <v>29359</v>
      </c>
      <c r="J22087" t="s">
        <v>29363</v>
      </c>
      <c r="K22087" t="s">
        <v>29399</v>
      </c>
      <c r="L22087" t="s">
        <v>29390</v>
      </c>
      <c r="M22087">
        <v>1658</v>
      </c>
    </row>
    <row r="22088" spans="1:13" hidden="1" x14ac:dyDescent="0.3">
      <c r="A22088" t="s">
        <v>11138</v>
      </c>
      <c r="B22088">
        <v>1</v>
      </c>
      <c r="C22088">
        <v>1</v>
      </c>
      <c r="D22088">
        <v>1</v>
      </c>
      <c r="E22088" t="s">
        <v>1724</v>
      </c>
      <c r="F22088" t="s">
        <v>10210</v>
      </c>
      <c r="G22088" t="s">
        <v>11138</v>
      </c>
      <c r="H22088" t="s">
        <v>27227</v>
      </c>
      <c r="I22088" t="s">
        <v>29359</v>
      </c>
      <c r="J22088" t="s">
        <v>29363</v>
      </c>
      <c r="K22088" t="s">
        <v>29399</v>
      </c>
      <c r="L22088" t="s">
        <v>29390</v>
      </c>
      <c r="M22088">
        <v>8109</v>
      </c>
    </row>
    <row r="22089" spans="1:13" hidden="1" x14ac:dyDescent="0.3">
      <c r="A22089" t="s">
        <v>11138</v>
      </c>
      <c r="B22089">
        <v>1</v>
      </c>
      <c r="C22089">
        <v>1</v>
      </c>
      <c r="D22089">
        <v>1</v>
      </c>
      <c r="E22089" t="s">
        <v>1835</v>
      </c>
      <c r="F22089" t="s">
        <v>10594</v>
      </c>
      <c r="G22089" t="s">
        <v>11138</v>
      </c>
      <c r="H22089" t="s">
        <v>27971</v>
      </c>
      <c r="I22089" t="s">
        <v>29359</v>
      </c>
      <c r="J22089" t="s">
        <v>29363</v>
      </c>
      <c r="K22089" t="s">
        <v>29399</v>
      </c>
      <c r="L22089" t="s">
        <v>29390</v>
      </c>
      <c r="M22089">
        <v>8586</v>
      </c>
    </row>
    <row r="22090" spans="1:13" hidden="1" x14ac:dyDescent="0.3">
      <c r="A22090" t="s">
        <v>11138</v>
      </c>
      <c r="B22090">
        <v>1</v>
      </c>
      <c r="C22090">
        <v>1</v>
      </c>
      <c r="D22090">
        <v>1</v>
      </c>
      <c r="E22090" t="s">
        <v>1363</v>
      </c>
      <c r="F22090" t="s">
        <v>8440</v>
      </c>
      <c r="G22090" t="s">
        <v>11138</v>
      </c>
      <c r="H22090" t="s">
        <v>23564</v>
      </c>
      <c r="I22090" t="s">
        <v>29359</v>
      </c>
      <c r="J22090" t="s">
        <v>29363</v>
      </c>
      <c r="K22090" t="s">
        <v>29399</v>
      </c>
      <c r="L22090" t="s">
        <v>29390</v>
      </c>
      <c r="M22090">
        <v>6858</v>
      </c>
    </row>
    <row r="22091" spans="1:13" hidden="1" x14ac:dyDescent="0.3">
      <c r="A22091" t="s">
        <v>11138</v>
      </c>
      <c r="B22091">
        <v>1</v>
      </c>
      <c r="C22091">
        <v>1</v>
      </c>
      <c r="D22091">
        <v>1</v>
      </c>
      <c r="E22091" t="s">
        <v>284</v>
      </c>
      <c r="F22091" t="s">
        <v>3483</v>
      </c>
      <c r="G22091" t="s">
        <v>11138</v>
      </c>
      <c r="H22091" t="s">
        <v>13770</v>
      </c>
      <c r="I22091" t="s">
        <v>29359</v>
      </c>
      <c r="J22091" t="s">
        <v>29363</v>
      </c>
      <c r="K22091" t="s">
        <v>29399</v>
      </c>
      <c r="L22091" t="s">
        <v>29390</v>
      </c>
      <c r="M22091">
        <v>1417</v>
      </c>
    </row>
    <row r="22092" spans="1:13" hidden="1" x14ac:dyDescent="0.3">
      <c r="E22092" t="s">
        <v>1402</v>
      </c>
      <c r="F22092" t="s">
        <v>8610</v>
      </c>
      <c r="G22092" t="s">
        <v>11137</v>
      </c>
      <c r="H22092" t="s">
        <v>23895</v>
      </c>
      <c r="I22092" t="s">
        <v>29357</v>
      </c>
      <c r="M22092">
        <v>6940</v>
      </c>
    </row>
    <row r="22093" spans="1:13" hidden="1" x14ac:dyDescent="0.3">
      <c r="A22093" t="s">
        <v>11138</v>
      </c>
      <c r="B22093">
        <v>1</v>
      </c>
      <c r="C22093">
        <v>1</v>
      </c>
      <c r="D22093">
        <v>1</v>
      </c>
      <c r="E22093" t="s">
        <v>1171</v>
      </c>
      <c r="F22093" t="s">
        <v>7554</v>
      </c>
      <c r="G22093" t="s">
        <v>11138</v>
      </c>
      <c r="H22093" t="s">
        <v>21647</v>
      </c>
      <c r="I22093" t="s">
        <v>29359</v>
      </c>
      <c r="J22093" t="s">
        <v>29363</v>
      </c>
      <c r="K22093" t="s">
        <v>29399</v>
      </c>
      <c r="L22093" t="s">
        <v>29390</v>
      </c>
      <c r="M22093">
        <v>6180</v>
      </c>
    </row>
    <row r="22094" spans="1:13" hidden="1" x14ac:dyDescent="0.3">
      <c r="E22094" t="s">
        <v>1301</v>
      </c>
      <c r="F22094" t="s">
        <v>8216</v>
      </c>
      <c r="G22094" t="s">
        <v>11139</v>
      </c>
      <c r="H22094" t="s">
        <v>22983</v>
      </c>
      <c r="I22094" t="s">
        <v>29357</v>
      </c>
      <c r="M22094">
        <v>6693</v>
      </c>
    </row>
    <row r="22095" spans="1:13" hidden="1" x14ac:dyDescent="0.3">
      <c r="A22095" t="s">
        <v>11138</v>
      </c>
      <c r="B22095">
        <v>1</v>
      </c>
      <c r="C22095">
        <v>1</v>
      </c>
      <c r="D22095">
        <v>1</v>
      </c>
      <c r="E22095" t="s">
        <v>1171</v>
      </c>
      <c r="F22095" t="s">
        <v>7554</v>
      </c>
      <c r="G22095" t="s">
        <v>11138</v>
      </c>
      <c r="H22095" t="s">
        <v>21647</v>
      </c>
      <c r="I22095" t="s">
        <v>29359</v>
      </c>
      <c r="J22095" t="s">
        <v>29363</v>
      </c>
      <c r="K22095" t="s">
        <v>29399</v>
      </c>
      <c r="L22095" t="s">
        <v>29390</v>
      </c>
      <c r="M22095">
        <v>6211</v>
      </c>
    </row>
    <row r="22096" spans="1:13" hidden="1" x14ac:dyDescent="0.3">
      <c r="E22096" t="s">
        <v>1485</v>
      </c>
      <c r="F22096" t="s">
        <v>8216</v>
      </c>
      <c r="G22096" t="s">
        <v>11139</v>
      </c>
      <c r="H22096" t="s">
        <v>24779</v>
      </c>
      <c r="I22096" t="s">
        <v>29357</v>
      </c>
      <c r="M22096">
        <v>7220</v>
      </c>
    </row>
    <row r="22097" spans="1:13" hidden="1" x14ac:dyDescent="0.3">
      <c r="E22097" t="s">
        <v>1403</v>
      </c>
      <c r="F22097" t="s">
        <v>8613</v>
      </c>
      <c r="G22097" t="s">
        <v>11140</v>
      </c>
      <c r="H22097" t="s">
        <v>23899</v>
      </c>
      <c r="I22097" t="s">
        <v>29357</v>
      </c>
      <c r="M22097">
        <v>6941</v>
      </c>
    </row>
    <row r="22098" spans="1:13" hidden="1" x14ac:dyDescent="0.3">
      <c r="E22098" t="s">
        <v>1403</v>
      </c>
      <c r="F22098" t="s">
        <v>8613</v>
      </c>
      <c r="G22098" t="s">
        <v>11140</v>
      </c>
      <c r="H22098" t="s">
        <v>23899</v>
      </c>
      <c r="I22098" t="s">
        <v>29357</v>
      </c>
      <c r="M22098">
        <v>6942</v>
      </c>
    </row>
    <row r="22099" spans="1:13" hidden="1" x14ac:dyDescent="0.3">
      <c r="E22099" t="s">
        <v>1403</v>
      </c>
      <c r="F22099" t="s">
        <v>8613</v>
      </c>
      <c r="G22099" t="s">
        <v>11140</v>
      </c>
      <c r="H22099" t="s">
        <v>23899</v>
      </c>
      <c r="I22099" t="s">
        <v>29357</v>
      </c>
      <c r="M22099">
        <v>6943</v>
      </c>
    </row>
    <row r="22100" spans="1:13" hidden="1" x14ac:dyDescent="0.3">
      <c r="E22100" t="s">
        <v>1403</v>
      </c>
      <c r="F22100" t="s">
        <v>8613</v>
      </c>
      <c r="G22100" t="s">
        <v>11140</v>
      </c>
      <c r="H22100" t="s">
        <v>23899</v>
      </c>
      <c r="I22100" t="s">
        <v>29357</v>
      </c>
      <c r="M22100">
        <v>6944</v>
      </c>
    </row>
    <row r="22101" spans="1:13" hidden="1" x14ac:dyDescent="0.3">
      <c r="A22101" t="s">
        <v>11138</v>
      </c>
      <c r="B22101">
        <v>1</v>
      </c>
      <c r="C22101">
        <v>1</v>
      </c>
      <c r="D22101">
        <v>1</v>
      </c>
      <c r="E22101" t="s">
        <v>1171</v>
      </c>
      <c r="F22101" t="s">
        <v>7554</v>
      </c>
      <c r="G22101" t="s">
        <v>11138</v>
      </c>
      <c r="H22101" t="s">
        <v>21647</v>
      </c>
      <c r="I22101" t="s">
        <v>29359</v>
      </c>
      <c r="J22101" t="s">
        <v>29363</v>
      </c>
      <c r="K22101" t="s">
        <v>29399</v>
      </c>
      <c r="L22101" t="s">
        <v>29390</v>
      </c>
      <c r="M22101">
        <v>6242</v>
      </c>
    </row>
    <row r="22102" spans="1:13" hidden="1" x14ac:dyDescent="0.3">
      <c r="E22102" t="s">
        <v>1151</v>
      </c>
      <c r="F22102" t="s">
        <v>7422</v>
      </c>
      <c r="G22102" t="s">
        <v>11138</v>
      </c>
      <c r="H22102" t="s">
        <v>23901</v>
      </c>
      <c r="I22102" t="s">
        <v>29357</v>
      </c>
      <c r="M22102">
        <v>6953</v>
      </c>
    </row>
    <row r="22103" spans="1:13" hidden="1" x14ac:dyDescent="0.3">
      <c r="E22103" t="s">
        <v>1690</v>
      </c>
      <c r="F22103" t="s">
        <v>8216</v>
      </c>
      <c r="G22103" t="s">
        <v>11139</v>
      </c>
      <c r="H22103" t="s">
        <v>26586</v>
      </c>
      <c r="I22103" t="s">
        <v>29357</v>
      </c>
      <c r="M22103">
        <v>7932</v>
      </c>
    </row>
    <row r="22104" spans="1:13" x14ac:dyDescent="0.3">
      <c r="E22104" t="s">
        <v>215</v>
      </c>
      <c r="F22104" t="s">
        <v>2132</v>
      </c>
      <c r="G22104" t="s">
        <v>11138</v>
      </c>
      <c r="H22104" t="s">
        <v>12913</v>
      </c>
      <c r="I22104" t="s">
        <v>29358</v>
      </c>
      <c r="J22104" t="s">
        <v>29360</v>
      </c>
      <c r="M22104">
        <v>1060</v>
      </c>
    </row>
    <row r="22105" spans="1:13" hidden="1" x14ac:dyDescent="0.3">
      <c r="E22105" t="s">
        <v>1151</v>
      </c>
      <c r="F22105" t="s">
        <v>7423</v>
      </c>
      <c r="G22105" t="s">
        <v>11138</v>
      </c>
      <c r="H22105" t="s">
        <v>23904</v>
      </c>
      <c r="I22105" t="s">
        <v>29357</v>
      </c>
      <c r="M22105">
        <v>6954</v>
      </c>
    </row>
    <row r="22106" spans="1:13" hidden="1" x14ac:dyDescent="0.3">
      <c r="E22106" t="s">
        <v>1690</v>
      </c>
      <c r="F22106" t="s">
        <v>8216</v>
      </c>
      <c r="G22106" t="s">
        <v>11139</v>
      </c>
      <c r="H22106" t="s">
        <v>26593</v>
      </c>
      <c r="I22106" t="s">
        <v>29357</v>
      </c>
      <c r="M22106">
        <v>7933</v>
      </c>
    </row>
    <row r="22107" spans="1:13" hidden="1" x14ac:dyDescent="0.3">
      <c r="E22107" t="s">
        <v>1151</v>
      </c>
      <c r="F22107" t="s">
        <v>7422</v>
      </c>
      <c r="G22107" t="s">
        <v>11138</v>
      </c>
      <c r="H22107" t="s">
        <v>23901</v>
      </c>
      <c r="I22107" t="s">
        <v>29357</v>
      </c>
      <c r="M22107">
        <v>6956</v>
      </c>
    </row>
    <row r="22108" spans="1:13" hidden="1" x14ac:dyDescent="0.3">
      <c r="A22108" t="s">
        <v>11138</v>
      </c>
      <c r="B22108">
        <v>1</v>
      </c>
      <c r="C22108">
        <v>1</v>
      </c>
      <c r="D22108">
        <v>1</v>
      </c>
      <c r="E22108" t="s">
        <v>1842</v>
      </c>
      <c r="F22108" t="s">
        <v>10623</v>
      </c>
      <c r="G22108" t="s">
        <v>11138</v>
      </c>
      <c r="H22108" t="s">
        <v>28015</v>
      </c>
      <c r="I22108" t="s">
        <v>29359</v>
      </c>
      <c r="J22108" t="s">
        <v>29363</v>
      </c>
      <c r="K22108" t="s">
        <v>29399</v>
      </c>
      <c r="L22108" t="s">
        <v>29390</v>
      </c>
      <c r="M22108">
        <v>8596</v>
      </c>
    </row>
    <row r="22109" spans="1:13" hidden="1" x14ac:dyDescent="0.3">
      <c r="A22109" t="s">
        <v>11138</v>
      </c>
      <c r="B22109">
        <v>1</v>
      </c>
      <c r="C22109">
        <v>1</v>
      </c>
      <c r="D22109">
        <v>1</v>
      </c>
      <c r="E22109" t="s">
        <v>1861</v>
      </c>
      <c r="F22109" t="s">
        <v>10623</v>
      </c>
      <c r="G22109" t="s">
        <v>11138</v>
      </c>
      <c r="H22109" t="s">
        <v>28172</v>
      </c>
      <c r="I22109" t="s">
        <v>29359</v>
      </c>
      <c r="J22109" t="s">
        <v>29363</v>
      </c>
      <c r="K22109" t="s">
        <v>29399</v>
      </c>
      <c r="L22109" t="s">
        <v>29390</v>
      </c>
      <c r="M22109">
        <v>8660</v>
      </c>
    </row>
    <row r="22110" spans="1:13" x14ac:dyDescent="0.3">
      <c r="E22110" t="s">
        <v>171</v>
      </c>
      <c r="F22110" t="s">
        <v>2132</v>
      </c>
      <c r="G22110" t="s">
        <v>11138</v>
      </c>
      <c r="H22110" t="s">
        <v>12762</v>
      </c>
      <c r="I22110" t="s">
        <v>29358</v>
      </c>
      <c r="J22110" t="s">
        <v>29360</v>
      </c>
      <c r="M22110">
        <v>1061</v>
      </c>
    </row>
    <row r="22111" spans="1:13" hidden="1" x14ac:dyDescent="0.3">
      <c r="E22111" t="s">
        <v>312</v>
      </c>
      <c r="F22111" t="s">
        <v>3594</v>
      </c>
      <c r="G22111" t="s">
        <v>11139</v>
      </c>
      <c r="H22111" t="s">
        <v>13977</v>
      </c>
      <c r="I22111" t="s">
        <v>29357</v>
      </c>
      <c r="M22111">
        <v>1538</v>
      </c>
    </row>
    <row r="22112" spans="1:13" hidden="1" x14ac:dyDescent="0.3">
      <c r="E22112" t="s">
        <v>858</v>
      </c>
      <c r="F22112" t="s">
        <v>6042</v>
      </c>
      <c r="G22112" t="s">
        <v>11139</v>
      </c>
      <c r="H22112" t="s">
        <v>18730</v>
      </c>
      <c r="I22112" t="s">
        <v>29357</v>
      </c>
      <c r="M22112">
        <v>4039</v>
      </c>
    </row>
    <row r="22113" spans="5:13" hidden="1" x14ac:dyDescent="0.3">
      <c r="E22113" t="s">
        <v>1264</v>
      </c>
      <c r="F22113" t="s">
        <v>8075</v>
      </c>
      <c r="G22113" t="s">
        <v>11139</v>
      </c>
      <c r="H22113" t="s">
        <v>22610</v>
      </c>
      <c r="I22113" t="s">
        <v>29357</v>
      </c>
      <c r="M22113">
        <v>6596</v>
      </c>
    </row>
    <row r="22114" spans="5:13" x14ac:dyDescent="0.3">
      <c r="E22114" t="s">
        <v>171</v>
      </c>
      <c r="F22114" t="s">
        <v>2132</v>
      </c>
      <c r="G22114" t="s">
        <v>11138</v>
      </c>
      <c r="H22114" t="s">
        <v>12762</v>
      </c>
      <c r="I22114" t="s">
        <v>29358</v>
      </c>
      <c r="J22114" t="s">
        <v>29360</v>
      </c>
      <c r="M22114">
        <v>1062</v>
      </c>
    </row>
    <row r="22115" spans="5:13" hidden="1" x14ac:dyDescent="0.3">
      <c r="E22115" t="s">
        <v>1264</v>
      </c>
      <c r="F22115" t="s">
        <v>8075</v>
      </c>
      <c r="G22115" t="s">
        <v>11139</v>
      </c>
      <c r="H22115" t="s">
        <v>22625</v>
      </c>
      <c r="I22115" t="s">
        <v>29357</v>
      </c>
      <c r="M22115">
        <v>6601</v>
      </c>
    </row>
    <row r="22116" spans="5:13" hidden="1" x14ac:dyDescent="0.3">
      <c r="E22116" t="s">
        <v>128</v>
      </c>
      <c r="F22116" t="s">
        <v>2802</v>
      </c>
      <c r="G22116" t="s">
        <v>11139</v>
      </c>
      <c r="H22116" t="s">
        <v>12411</v>
      </c>
      <c r="I22116" t="s">
        <v>29357</v>
      </c>
      <c r="M22116">
        <v>470</v>
      </c>
    </row>
    <row r="22117" spans="5:13" hidden="1" x14ac:dyDescent="0.3">
      <c r="E22117" t="s">
        <v>163</v>
      </c>
      <c r="F22117" t="s">
        <v>2955</v>
      </c>
      <c r="G22117" t="s">
        <v>11139</v>
      </c>
      <c r="H22117" t="s">
        <v>12659</v>
      </c>
      <c r="I22117" t="s">
        <v>29357</v>
      </c>
      <c r="M22117">
        <v>647</v>
      </c>
    </row>
    <row r="22118" spans="5:13" hidden="1" x14ac:dyDescent="0.3">
      <c r="E22118" t="s">
        <v>681</v>
      </c>
      <c r="F22118" t="s">
        <v>2955</v>
      </c>
      <c r="G22118" t="s">
        <v>11139</v>
      </c>
      <c r="H22118" t="s">
        <v>17242</v>
      </c>
      <c r="I22118" t="s">
        <v>29357</v>
      </c>
      <c r="M22118">
        <v>2619</v>
      </c>
    </row>
    <row r="22119" spans="5:13" hidden="1" x14ac:dyDescent="0.3">
      <c r="E22119" t="s">
        <v>828</v>
      </c>
      <c r="F22119" t="s">
        <v>2516</v>
      </c>
      <c r="G22119" t="s">
        <v>11140</v>
      </c>
      <c r="H22119" t="s">
        <v>18546</v>
      </c>
      <c r="I22119" t="s">
        <v>29358</v>
      </c>
      <c r="J22119" t="s">
        <v>29384</v>
      </c>
      <c r="M22119">
        <v>4521</v>
      </c>
    </row>
    <row r="22120" spans="5:13" hidden="1" x14ac:dyDescent="0.3">
      <c r="E22120" t="s">
        <v>1151</v>
      </c>
      <c r="F22120" t="s">
        <v>7417</v>
      </c>
      <c r="G22120" t="s">
        <v>11138</v>
      </c>
      <c r="H22120" t="s">
        <v>23916</v>
      </c>
      <c r="I22120" t="s">
        <v>29357</v>
      </c>
      <c r="M22120">
        <v>6964</v>
      </c>
    </row>
    <row r="22121" spans="5:13" hidden="1" x14ac:dyDescent="0.3">
      <c r="E22121" t="s">
        <v>1151</v>
      </c>
      <c r="F22121" t="s">
        <v>8616</v>
      </c>
      <c r="G22121" t="s">
        <v>11138</v>
      </c>
      <c r="H22121" t="s">
        <v>23917</v>
      </c>
      <c r="I22121" t="s">
        <v>29357</v>
      </c>
      <c r="M22121">
        <v>6964</v>
      </c>
    </row>
    <row r="22122" spans="5:13" hidden="1" x14ac:dyDescent="0.3">
      <c r="E22122" t="s">
        <v>828</v>
      </c>
      <c r="F22122" t="s">
        <v>2516</v>
      </c>
      <c r="G22122" t="s">
        <v>11140</v>
      </c>
      <c r="H22122" t="s">
        <v>18546</v>
      </c>
      <c r="I22122" t="s">
        <v>29358</v>
      </c>
      <c r="J22122" t="s">
        <v>29384</v>
      </c>
      <c r="M22122">
        <v>4582</v>
      </c>
    </row>
    <row r="22123" spans="5:13" x14ac:dyDescent="0.3">
      <c r="E22123" t="s">
        <v>189</v>
      </c>
      <c r="F22123" t="s">
        <v>2132</v>
      </c>
      <c r="G22123" t="s">
        <v>11138</v>
      </c>
      <c r="H22123" t="s">
        <v>12807</v>
      </c>
      <c r="I22123" t="s">
        <v>29358</v>
      </c>
      <c r="J22123" t="s">
        <v>29360</v>
      </c>
      <c r="M22123">
        <v>1063</v>
      </c>
    </row>
    <row r="22124" spans="5:13" hidden="1" x14ac:dyDescent="0.3">
      <c r="E22124" t="s">
        <v>1368</v>
      </c>
      <c r="F22124" t="s">
        <v>8462</v>
      </c>
      <c r="G22124" t="s">
        <v>11139</v>
      </c>
      <c r="H22124" t="s">
        <v>23605</v>
      </c>
      <c r="I22124" t="s">
        <v>29357</v>
      </c>
      <c r="M22124">
        <v>6863</v>
      </c>
    </row>
    <row r="22125" spans="5:13" hidden="1" x14ac:dyDescent="0.3">
      <c r="E22125" t="s">
        <v>828</v>
      </c>
      <c r="F22125" t="s">
        <v>2516</v>
      </c>
      <c r="G22125" t="s">
        <v>11140</v>
      </c>
      <c r="H22125" t="s">
        <v>18546</v>
      </c>
      <c r="I22125" t="s">
        <v>29358</v>
      </c>
      <c r="J22125" t="s">
        <v>29384</v>
      </c>
      <c r="M22125">
        <v>4644</v>
      </c>
    </row>
    <row r="22126" spans="5:13" hidden="1" x14ac:dyDescent="0.3">
      <c r="E22126" t="s">
        <v>585</v>
      </c>
      <c r="F22126" t="s">
        <v>2097</v>
      </c>
      <c r="G22126" t="s">
        <v>11139</v>
      </c>
      <c r="H22126" t="s">
        <v>16388</v>
      </c>
      <c r="I22126" t="s">
        <v>29357</v>
      </c>
      <c r="M22126">
        <v>2314</v>
      </c>
    </row>
    <row r="22127" spans="5:13" hidden="1" x14ac:dyDescent="0.3">
      <c r="E22127" t="s">
        <v>1151</v>
      </c>
      <c r="F22127" t="s">
        <v>8616</v>
      </c>
      <c r="G22127" t="s">
        <v>11138</v>
      </c>
      <c r="H22127" t="s">
        <v>23923</v>
      </c>
      <c r="I22127" t="s">
        <v>29357</v>
      </c>
      <c r="M22127">
        <v>6965</v>
      </c>
    </row>
    <row r="22128" spans="5:13" x14ac:dyDescent="0.3">
      <c r="E22128" t="s">
        <v>171</v>
      </c>
      <c r="F22128" t="s">
        <v>2132</v>
      </c>
      <c r="G22128" t="s">
        <v>11138</v>
      </c>
      <c r="H22128" t="s">
        <v>12762</v>
      </c>
      <c r="I22128" t="s">
        <v>29358</v>
      </c>
      <c r="J22128" t="s">
        <v>29360</v>
      </c>
      <c r="M22128">
        <v>1064</v>
      </c>
    </row>
    <row r="22129" spans="1:13" hidden="1" x14ac:dyDescent="0.3">
      <c r="E22129" t="s">
        <v>555</v>
      </c>
      <c r="F22129" t="s">
        <v>4729</v>
      </c>
      <c r="G22129" t="s">
        <v>11139</v>
      </c>
      <c r="H22129" t="s">
        <v>16146</v>
      </c>
      <c r="I22129" t="s">
        <v>29357</v>
      </c>
      <c r="M22129">
        <v>2284</v>
      </c>
    </row>
    <row r="22130" spans="1:13" hidden="1" x14ac:dyDescent="0.3">
      <c r="E22130" t="s">
        <v>1198</v>
      </c>
      <c r="F22130" t="s">
        <v>7724</v>
      </c>
      <c r="G22130" t="s">
        <v>11139</v>
      </c>
      <c r="H22130" t="s">
        <v>21874</v>
      </c>
      <c r="I22130" t="s">
        <v>29357</v>
      </c>
      <c r="M22130">
        <v>6285</v>
      </c>
    </row>
    <row r="22131" spans="1:13" hidden="1" x14ac:dyDescent="0.3">
      <c r="E22131" t="s">
        <v>1270</v>
      </c>
      <c r="F22131" t="s">
        <v>8617</v>
      </c>
      <c r="G22131" t="s">
        <v>11138</v>
      </c>
      <c r="H22131" t="s">
        <v>23925</v>
      </c>
      <c r="I22131" t="s">
        <v>29357</v>
      </c>
      <c r="M22131">
        <v>6967</v>
      </c>
    </row>
    <row r="22132" spans="1:13" hidden="1" x14ac:dyDescent="0.3">
      <c r="A22132" t="s">
        <v>11138</v>
      </c>
      <c r="B22132">
        <v>1</v>
      </c>
      <c r="C22132">
        <v>1</v>
      </c>
      <c r="D22132">
        <v>1</v>
      </c>
      <c r="E22132" t="s">
        <v>1777</v>
      </c>
      <c r="F22132" t="s">
        <v>10363</v>
      </c>
      <c r="G22132" t="s">
        <v>11138</v>
      </c>
      <c r="H22132" t="s">
        <v>27485</v>
      </c>
      <c r="I22132" t="s">
        <v>29359</v>
      </c>
      <c r="J22132" t="s">
        <v>29363</v>
      </c>
      <c r="K22132" t="s">
        <v>29399</v>
      </c>
      <c r="L22132" t="s">
        <v>29390</v>
      </c>
      <c r="M22132">
        <v>8360</v>
      </c>
    </row>
    <row r="22133" spans="1:13" hidden="1" x14ac:dyDescent="0.3">
      <c r="E22133" t="s">
        <v>1270</v>
      </c>
      <c r="F22133" t="s">
        <v>8619</v>
      </c>
      <c r="G22133" t="s">
        <v>11137</v>
      </c>
      <c r="H22133" t="s">
        <v>23927</v>
      </c>
      <c r="I22133" t="s">
        <v>29357</v>
      </c>
      <c r="M22133">
        <v>6967</v>
      </c>
    </row>
    <row r="22134" spans="1:13" hidden="1" x14ac:dyDescent="0.3">
      <c r="E22134" t="s">
        <v>379</v>
      </c>
      <c r="F22134" t="s">
        <v>3956</v>
      </c>
      <c r="G22134" t="s">
        <v>11139</v>
      </c>
      <c r="H22134" t="s">
        <v>14597</v>
      </c>
      <c r="I22134" t="s">
        <v>29357</v>
      </c>
      <c r="M22134">
        <v>1680</v>
      </c>
    </row>
    <row r="22135" spans="1:13" hidden="1" x14ac:dyDescent="0.3">
      <c r="E22135" t="s">
        <v>1270</v>
      </c>
      <c r="F22135" t="s">
        <v>1270</v>
      </c>
      <c r="G22135" t="s">
        <v>11137</v>
      </c>
      <c r="H22135" t="s">
        <v>23929</v>
      </c>
      <c r="I22135" t="s">
        <v>29357</v>
      </c>
      <c r="M22135">
        <v>6967</v>
      </c>
    </row>
    <row r="22136" spans="1:13" hidden="1" x14ac:dyDescent="0.3">
      <c r="E22136" t="s">
        <v>1270</v>
      </c>
      <c r="F22136" t="s">
        <v>1010</v>
      </c>
      <c r="G22136" t="s">
        <v>11138</v>
      </c>
      <c r="H22136" t="s">
        <v>23930</v>
      </c>
      <c r="I22136" t="s">
        <v>29357</v>
      </c>
      <c r="M22136">
        <v>6967</v>
      </c>
    </row>
    <row r="22137" spans="1:13" hidden="1" x14ac:dyDescent="0.3">
      <c r="E22137" t="s">
        <v>1270</v>
      </c>
      <c r="F22137" t="s">
        <v>1270</v>
      </c>
      <c r="G22137" t="s">
        <v>11137</v>
      </c>
      <c r="H22137" t="s">
        <v>23931</v>
      </c>
      <c r="I22137" t="s">
        <v>29357</v>
      </c>
      <c r="M22137">
        <v>6967</v>
      </c>
    </row>
    <row r="22138" spans="1:13" x14ac:dyDescent="0.3">
      <c r="E22138" t="s">
        <v>171</v>
      </c>
      <c r="F22138" t="s">
        <v>2132</v>
      </c>
      <c r="G22138" t="s">
        <v>11138</v>
      </c>
      <c r="H22138" t="s">
        <v>12762</v>
      </c>
      <c r="I22138" t="s">
        <v>29358</v>
      </c>
      <c r="J22138" t="s">
        <v>29360</v>
      </c>
      <c r="M22138">
        <v>1065</v>
      </c>
    </row>
    <row r="22139" spans="1:13" x14ac:dyDescent="0.3">
      <c r="E22139" t="s">
        <v>179</v>
      </c>
      <c r="F22139" t="s">
        <v>2132</v>
      </c>
      <c r="G22139" t="s">
        <v>11138</v>
      </c>
      <c r="H22139" t="s">
        <v>12900</v>
      </c>
      <c r="I22139" t="s">
        <v>29358</v>
      </c>
      <c r="J22139" t="s">
        <v>29360</v>
      </c>
      <c r="M22139">
        <v>1067</v>
      </c>
    </row>
    <row r="22140" spans="1:13" hidden="1" x14ac:dyDescent="0.3">
      <c r="A22140" t="s">
        <v>11138</v>
      </c>
      <c r="B22140">
        <v>1</v>
      </c>
      <c r="C22140">
        <v>1</v>
      </c>
      <c r="D22140">
        <v>1</v>
      </c>
      <c r="E22140" t="s">
        <v>1777</v>
      </c>
      <c r="F22140" t="s">
        <v>10363</v>
      </c>
      <c r="G22140" t="s">
        <v>11138</v>
      </c>
      <c r="H22140" t="s">
        <v>27485</v>
      </c>
      <c r="I22140" t="s">
        <v>29359</v>
      </c>
      <c r="J22140" t="s">
        <v>29363</v>
      </c>
      <c r="K22140" t="s">
        <v>29399</v>
      </c>
      <c r="L22140" t="s">
        <v>29390</v>
      </c>
      <c r="M22140">
        <v>8367</v>
      </c>
    </row>
    <row r="22141" spans="1:13" hidden="1" x14ac:dyDescent="0.3">
      <c r="E22141" t="s">
        <v>1270</v>
      </c>
      <c r="F22141" t="s">
        <v>8619</v>
      </c>
      <c r="G22141" t="s">
        <v>11137</v>
      </c>
      <c r="H22141" t="s">
        <v>23927</v>
      </c>
      <c r="I22141" t="s">
        <v>29357</v>
      </c>
      <c r="M22141">
        <v>6968</v>
      </c>
    </row>
    <row r="22142" spans="1:13" hidden="1" x14ac:dyDescent="0.3">
      <c r="E22142" t="s">
        <v>379</v>
      </c>
      <c r="F22142" t="s">
        <v>3956</v>
      </c>
      <c r="G22142" t="s">
        <v>11139</v>
      </c>
      <c r="H22142" t="s">
        <v>14599</v>
      </c>
      <c r="I22142" t="s">
        <v>29357</v>
      </c>
      <c r="M22142">
        <v>1681</v>
      </c>
    </row>
    <row r="22143" spans="1:13" hidden="1" x14ac:dyDescent="0.3">
      <c r="E22143" t="s">
        <v>1270</v>
      </c>
      <c r="F22143" t="s">
        <v>1270</v>
      </c>
      <c r="G22143" t="s">
        <v>11137</v>
      </c>
      <c r="H22143" t="s">
        <v>23929</v>
      </c>
      <c r="I22143" t="s">
        <v>29357</v>
      </c>
      <c r="M22143">
        <v>6968</v>
      </c>
    </row>
    <row r="22144" spans="1:13" hidden="1" x14ac:dyDescent="0.3">
      <c r="E22144" t="s">
        <v>1270</v>
      </c>
      <c r="F22144" t="s">
        <v>8617</v>
      </c>
      <c r="G22144" t="s">
        <v>11138</v>
      </c>
      <c r="H22144" t="s">
        <v>23925</v>
      </c>
      <c r="I22144" t="s">
        <v>29357</v>
      </c>
      <c r="M22144">
        <v>6968</v>
      </c>
    </row>
    <row r="22145" spans="1:13" hidden="1" x14ac:dyDescent="0.3">
      <c r="E22145" t="s">
        <v>379</v>
      </c>
      <c r="F22145" t="s">
        <v>3956</v>
      </c>
      <c r="G22145" t="s">
        <v>11139</v>
      </c>
      <c r="H22145" t="s">
        <v>14599</v>
      </c>
      <c r="I22145" t="s">
        <v>29357</v>
      </c>
      <c r="M22145">
        <v>1687</v>
      </c>
    </row>
    <row r="22146" spans="1:13" hidden="1" x14ac:dyDescent="0.3">
      <c r="E22146" t="s">
        <v>1270</v>
      </c>
      <c r="F22146" t="s">
        <v>1270</v>
      </c>
      <c r="G22146" t="s">
        <v>11137</v>
      </c>
      <c r="H22146" t="s">
        <v>23931</v>
      </c>
      <c r="I22146" t="s">
        <v>29357</v>
      </c>
      <c r="M22146">
        <v>6968</v>
      </c>
    </row>
    <row r="22147" spans="1:13" hidden="1" x14ac:dyDescent="0.3">
      <c r="E22147" t="s">
        <v>1270</v>
      </c>
      <c r="F22147" t="s">
        <v>1010</v>
      </c>
      <c r="G22147" t="s">
        <v>11138</v>
      </c>
      <c r="H22147" t="s">
        <v>23930</v>
      </c>
      <c r="I22147" t="s">
        <v>29357</v>
      </c>
      <c r="M22147">
        <v>6968</v>
      </c>
    </row>
    <row r="22148" spans="1:13" hidden="1" x14ac:dyDescent="0.3">
      <c r="E22148" t="s">
        <v>1270</v>
      </c>
      <c r="F22148" t="s">
        <v>1270</v>
      </c>
      <c r="G22148" t="s">
        <v>11138</v>
      </c>
      <c r="H22148" t="s">
        <v>23933</v>
      </c>
      <c r="I22148" t="s">
        <v>29357</v>
      </c>
      <c r="M22148">
        <v>6969</v>
      </c>
    </row>
    <row r="22149" spans="1:13" hidden="1" x14ac:dyDescent="0.3">
      <c r="E22149" t="s">
        <v>1270</v>
      </c>
      <c r="F22149" t="s">
        <v>1270</v>
      </c>
      <c r="G22149" t="s">
        <v>11137</v>
      </c>
      <c r="H22149" t="s">
        <v>23934</v>
      </c>
      <c r="I22149" t="s">
        <v>29357</v>
      </c>
      <c r="M22149">
        <v>6969</v>
      </c>
    </row>
    <row r="22150" spans="1:13" hidden="1" x14ac:dyDescent="0.3">
      <c r="E22150" t="s">
        <v>312</v>
      </c>
      <c r="F22150" t="s">
        <v>3590</v>
      </c>
      <c r="G22150" t="s">
        <v>11139</v>
      </c>
      <c r="H22150" t="s">
        <v>13970</v>
      </c>
      <c r="I22150" t="s">
        <v>29357</v>
      </c>
      <c r="M22150">
        <v>1538</v>
      </c>
    </row>
    <row r="22151" spans="1:13" x14ac:dyDescent="0.3">
      <c r="E22151" t="s">
        <v>171</v>
      </c>
      <c r="F22151" t="s">
        <v>2132</v>
      </c>
      <c r="G22151" t="s">
        <v>11138</v>
      </c>
      <c r="H22151" t="s">
        <v>12762</v>
      </c>
      <c r="I22151" t="s">
        <v>29358</v>
      </c>
      <c r="J22151" t="s">
        <v>29360</v>
      </c>
      <c r="M22151">
        <v>1070</v>
      </c>
    </row>
    <row r="22152" spans="1:13" hidden="1" x14ac:dyDescent="0.3">
      <c r="A22152" t="s">
        <v>11138</v>
      </c>
      <c r="B22152">
        <v>1</v>
      </c>
      <c r="C22152">
        <v>1</v>
      </c>
      <c r="D22152">
        <v>1</v>
      </c>
      <c r="E22152" t="s">
        <v>1892</v>
      </c>
      <c r="F22152" t="s">
        <v>10802</v>
      </c>
      <c r="G22152" t="s">
        <v>11138</v>
      </c>
      <c r="H22152" t="s">
        <v>28566</v>
      </c>
      <c r="I22152" t="s">
        <v>29359</v>
      </c>
      <c r="J22152" t="s">
        <v>29363</v>
      </c>
      <c r="K22152" t="s">
        <v>29399</v>
      </c>
      <c r="L22152" t="s">
        <v>29390</v>
      </c>
      <c r="M22152">
        <v>8977</v>
      </c>
    </row>
    <row r="22153" spans="1:13" hidden="1" x14ac:dyDescent="0.3">
      <c r="E22153" t="s">
        <v>1270</v>
      </c>
      <c r="F22153" t="s">
        <v>8619</v>
      </c>
      <c r="G22153" t="s">
        <v>11137</v>
      </c>
      <c r="H22153" t="s">
        <v>23927</v>
      </c>
      <c r="I22153" t="s">
        <v>29357</v>
      </c>
      <c r="M22153">
        <v>6970</v>
      </c>
    </row>
    <row r="22154" spans="1:13" hidden="1" x14ac:dyDescent="0.3">
      <c r="E22154" t="s">
        <v>1270</v>
      </c>
      <c r="F22154" t="s">
        <v>1270</v>
      </c>
      <c r="G22154" t="s">
        <v>11137</v>
      </c>
      <c r="H22154" t="s">
        <v>23931</v>
      </c>
      <c r="I22154" t="s">
        <v>29357</v>
      </c>
      <c r="M22154">
        <v>6970</v>
      </c>
    </row>
    <row r="22155" spans="1:13" hidden="1" x14ac:dyDescent="0.3">
      <c r="E22155" t="s">
        <v>1270</v>
      </c>
      <c r="F22155" t="s">
        <v>1270</v>
      </c>
      <c r="G22155" t="s">
        <v>11137</v>
      </c>
      <c r="H22155" t="s">
        <v>23929</v>
      </c>
      <c r="I22155" t="s">
        <v>29357</v>
      </c>
      <c r="M22155">
        <v>6970</v>
      </c>
    </row>
    <row r="22156" spans="1:13" hidden="1" x14ac:dyDescent="0.3">
      <c r="E22156" t="s">
        <v>1270</v>
      </c>
      <c r="F22156" t="s">
        <v>8617</v>
      </c>
      <c r="G22156" t="s">
        <v>11138</v>
      </c>
      <c r="H22156" t="s">
        <v>23925</v>
      </c>
      <c r="I22156" t="s">
        <v>29357</v>
      </c>
      <c r="M22156">
        <v>6970</v>
      </c>
    </row>
    <row r="22157" spans="1:13" hidden="1" x14ac:dyDescent="0.3">
      <c r="E22157" t="s">
        <v>1270</v>
      </c>
      <c r="F22157" t="s">
        <v>1010</v>
      </c>
      <c r="G22157" t="s">
        <v>11138</v>
      </c>
      <c r="H22157" t="s">
        <v>23930</v>
      </c>
      <c r="I22157" t="s">
        <v>29357</v>
      </c>
      <c r="M22157">
        <v>6970</v>
      </c>
    </row>
    <row r="22158" spans="1:13" hidden="1" x14ac:dyDescent="0.3">
      <c r="E22158" t="s">
        <v>312</v>
      </c>
      <c r="F22158" t="s">
        <v>3590</v>
      </c>
      <c r="G22158" t="s">
        <v>11139</v>
      </c>
      <c r="H22158" t="s">
        <v>13971</v>
      </c>
      <c r="I22158" t="s">
        <v>29357</v>
      </c>
      <c r="M22158">
        <v>1538</v>
      </c>
    </row>
    <row r="22159" spans="1:13" hidden="1" x14ac:dyDescent="0.3">
      <c r="A22159" t="s">
        <v>11138</v>
      </c>
      <c r="B22159">
        <v>1</v>
      </c>
      <c r="C22159">
        <v>1</v>
      </c>
      <c r="D22159">
        <v>1</v>
      </c>
      <c r="E22159" t="s">
        <v>1892</v>
      </c>
      <c r="F22159" t="s">
        <v>10802</v>
      </c>
      <c r="G22159" t="s">
        <v>11138</v>
      </c>
      <c r="H22159" t="s">
        <v>28601</v>
      </c>
      <c r="I22159" t="s">
        <v>29359</v>
      </c>
      <c r="J22159" t="s">
        <v>29363</v>
      </c>
      <c r="K22159" t="s">
        <v>29399</v>
      </c>
      <c r="L22159" t="s">
        <v>29390</v>
      </c>
      <c r="M22159">
        <v>8987</v>
      </c>
    </row>
    <row r="22160" spans="1:13" hidden="1" x14ac:dyDescent="0.3">
      <c r="E22160" t="s">
        <v>1270</v>
      </c>
      <c r="F22160" t="s">
        <v>8617</v>
      </c>
      <c r="G22160" t="s">
        <v>11138</v>
      </c>
      <c r="H22160" t="s">
        <v>23925</v>
      </c>
      <c r="I22160" t="s">
        <v>29357</v>
      </c>
      <c r="M22160">
        <v>6971</v>
      </c>
    </row>
    <row r="22161" spans="5:13" hidden="1" x14ac:dyDescent="0.3">
      <c r="E22161" t="s">
        <v>1270</v>
      </c>
      <c r="F22161" t="s">
        <v>1270</v>
      </c>
      <c r="G22161" t="s">
        <v>11137</v>
      </c>
      <c r="H22161" t="s">
        <v>23931</v>
      </c>
      <c r="I22161" t="s">
        <v>29357</v>
      </c>
      <c r="M22161">
        <v>6971</v>
      </c>
    </row>
    <row r="22162" spans="5:13" x14ac:dyDescent="0.3">
      <c r="E22162" t="s">
        <v>171</v>
      </c>
      <c r="F22162" t="s">
        <v>2132</v>
      </c>
      <c r="G22162" t="s">
        <v>11138</v>
      </c>
      <c r="H22162" t="s">
        <v>12762</v>
      </c>
      <c r="I22162" t="s">
        <v>29358</v>
      </c>
      <c r="J22162" t="s">
        <v>29360</v>
      </c>
      <c r="M22162">
        <v>1071</v>
      </c>
    </row>
    <row r="22163" spans="5:13" hidden="1" x14ac:dyDescent="0.3">
      <c r="E22163" t="s">
        <v>1270</v>
      </c>
      <c r="F22163" t="s">
        <v>8619</v>
      </c>
      <c r="G22163" t="s">
        <v>11137</v>
      </c>
      <c r="H22163" t="s">
        <v>23927</v>
      </c>
      <c r="I22163" t="s">
        <v>29357</v>
      </c>
      <c r="M22163">
        <v>6971</v>
      </c>
    </row>
    <row r="22164" spans="5:13" hidden="1" x14ac:dyDescent="0.3">
      <c r="E22164" t="s">
        <v>312</v>
      </c>
      <c r="F22164" t="s">
        <v>3590</v>
      </c>
      <c r="G22164" t="s">
        <v>11139</v>
      </c>
      <c r="H22164" t="s">
        <v>13984</v>
      </c>
      <c r="I22164" t="s">
        <v>29357</v>
      </c>
      <c r="M22164">
        <v>1538</v>
      </c>
    </row>
    <row r="22165" spans="5:13" hidden="1" x14ac:dyDescent="0.3">
      <c r="E22165" t="s">
        <v>312</v>
      </c>
      <c r="F22165" t="s">
        <v>3590</v>
      </c>
      <c r="G22165" t="s">
        <v>11139</v>
      </c>
      <c r="H22165" t="s">
        <v>13988</v>
      </c>
      <c r="I22165" t="s">
        <v>29357</v>
      </c>
      <c r="M22165">
        <v>1538</v>
      </c>
    </row>
    <row r="22166" spans="5:13" hidden="1" x14ac:dyDescent="0.3">
      <c r="E22166" t="s">
        <v>1270</v>
      </c>
      <c r="F22166" t="s">
        <v>1270</v>
      </c>
      <c r="G22166" t="s">
        <v>11137</v>
      </c>
      <c r="H22166" t="s">
        <v>23929</v>
      </c>
      <c r="I22166" t="s">
        <v>29357</v>
      </c>
      <c r="M22166">
        <v>6971</v>
      </c>
    </row>
    <row r="22167" spans="5:13" hidden="1" x14ac:dyDescent="0.3">
      <c r="E22167" t="s">
        <v>1270</v>
      </c>
      <c r="F22167" t="s">
        <v>1010</v>
      </c>
      <c r="G22167" t="s">
        <v>11138</v>
      </c>
      <c r="H22167" t="s">
        <v>23930</v>
      </c>
      <c r="I22167" t="s">
        <v>29357</v>
      </c>
      <c r="M22167">
        <v>6971</v>
      </c>
    </row>
    <row r="22168" spans="5:13" hidden="1" x14ac:dyDescent="0.3">
      <c r="E22168" t="s">
        <v>1270</v>
      </c>
      <c r="F22168" t="s">
        <v>1270</v>
      </c>
      <c r="G22168" t="s">
        <v>11138</v>
      </c>
      <c r="H22168" t="s">
        <v>23935</v>
      </c>
      <c r="I22168" t="s">
        <v>29357</v>
      </c>
      <c r="M22168">
        <v>6972</v>
      </c>
    </row>
    <row r="22169" spans="5:13" hidden="1" x14ac:dyDescent="0.3">
      <c r="E22169" t="s">
        <v>1270</v>
      </c>
      <c r="F22169" t="s">
        <v>8621</v>
      </c>
      <c r="G22169" t="s">
        <v>11137</v>
      </c>
      <c r="H22169" t="s">
        <v>23936</v>
      </c>
      <c r="I22169" t="s">
        <v>29357</v>
      </c>
      <c r="M22169">
        <v>6972</v>
      </c>
    </row>
    <row r="22170" spans="5:13" hidden="1" x14ac:dyDescent="0.3">
      <c r="E22170" t="s">
        <v>1270</v>
      </c>
      <c r="F22170" t="s">
        <v>6087</v>
      </c>
      <c r="G22170" t="s">
        <v>11137</v>
      </c>
      <c r="H22170" t="s">
        <v>23937</v>
      </c>
      <c r="I22170" t="s">
        <v>29357</v>
      </c>
      <c r="M22170">
        <v>6972</v>
      </c>
    </row>
    <row r="22171" spans="5:13" x14ac:dyDescent="0.3">
      <c r="E22171" t="s">
        <v>171</v>
      </c>
      <c r="F22171" t="s">
        <v>2132</v>
      </c>
      <c r="G22171" t="s">
        <v>11138</v>
      </c>
      <c r="H22171" t="s">
        <v>12762</v>
      </c>
      <c r="I22171" t="s">
        <v>29358</v>
      </c>
      <c r="J22171" t="s">
        <v>29360</v>
      </c>
      <c r="M22171">
        <v>1074</v>
      </c>
    </row>
    <row r="22172" spans="5:13" hidden="1" x14ac:dyDescent="0.3">
      <c r="E22172" t="s">
        <v>312</v>
      </c>
      <c r="F22172" t="s">
        <v>3590</v>
      </c>
      <c r="G22172" t="s">
        <v>11139</v>
      </c>
      <c r="H22172" t="s">
        <v>14001</v>
      </c>
      <c r="I22172" t="s">
        <v>29357</v>
      </c>
      <c r="M22172">
        <v>1539</v>
      </c>
    </row>
    <row r="22173" spans="5:13" hidden="1" x14ac:dyDescent="0.3">
      <c r="E22173" t="s">
        <v>1270</v>
      </c>
      <c r="F22173" t="s">
        <v>1270</v>
      </c>
      <c r="G22173" t="s">
        <v>11137</v>
      </c>
      <c r="H22173" t="s">
        <v>23931</v>
      </c>
      <c r="I22173" t="s">
        <v>29357</v>
      </c>
      <c r="M22173">
        <v>6973</v>
      </c>
    </row>
    <row r="22174" spans="5:13" x14ac:dyDescent="0.3">
      <c r="E22174" t="s">
        <v>171</v>
      </c>
      <c r="F22174" t="s">
        <v>2132</v>
      </c>
      <c r="G22174" t="s">
        <v>11138</v>
      </c>
      <c r="H22174" t="s">
        <v>12762</v>
      </c>
      <c r="I22174" t="s">
        <v>29358</v>
      </c>
      <c r="J22174" t="s">
        <v>29360</v>
      </c>
      <c r="M22174">
        <v>1075</v>
      </c>
    </row>
    <row r="22175" spans="5:13" hidden="1" x14ac:dyDescent="0.3">
      <c r="E22175" t="s">
        <v>1270</v>
      </c>
      <c r="F22175" t="s">
        <v>8619</v>
      </c>
      <c r="G22175" t="s">
        <v>11137</v>
      </c>
      <c r="H22175" t="s">
        <v>23927</v>
      </c>
      <c r="I22175" t="s">
        <v>29357</v>
      </c>
      <c r="M22175">
        <v>6973</v>
      </c>
    </row>
    <row r="22176" spans="5:13" hidden="1" x14ac:dyDescent="0.3">
      <c r="E22176" t="s">
        <v>1270</v>
      </c>
      <c r="F22176" t="s">
        <v>1270</v>
      </c>
      <c r="G22176" t="s">
        <v>11137</v>
      </c>
      <c r="H22176" t="s">
        <v>23929</v>
      </c>
      <c r="I22176" t="s">
        <v>29357</v>
      </c>
      <c r="M22176">
        <v>6973</v>
      </c>
    </row>
    <row r="22177" spans="1:13" hidden="1" x14ac:dyDescent="0.3">
      <c r="E22177" t="s">
        <v>622</v>
      </c>
      <c r="F22177" t="s">
        <v>3590</v>
      </c>
      <c r="G22177" t="s">
        <v>11139</v>
      </c>
      <c r="H22177" t="s">
        <v>16722</v>
      </c>
      <c r="I22177" t="s">
        <v>29357</v>
      </c>
      <c r="M22177">
        <v>2362</v>
      </c>
    </row>
    <row r="22178" spans="1:13" hidden="1" x14ac:dyDescent="0.3">
      <c r="A22178" t="s">
        <v>11138</v>
      </c>
      <c r="B22178">
        <v>1</v>
      </c>
      <c r="C22178">
        <v>1</v>
      </c>
      <c r="D22178">
        <v>1</v>
      </c>
      <c r="E22178" t="s">
        <v>1892</v>
      </c>
      <c r="F22178" t="s">
        <v>10802</v>
      </c>
      <c r="G22178" t="s">
        <v>11138</v>
      </c>
      <c r="H22178" t="s">
        <v>28623</v>
      </c>
      <c r="I22178" t="s">
        <v>29359</v>
      </c>
      <c r="J22178" t="s">
        <v>29363</v>
      </c>
      <c r="K22178" t="s">
        <v>29399</v>
      </c>
      <c r="L22178" t="s">
        <v>29390</v>
      </c>
      <c r="M22178">
        <v>8992</v>
      </c>
    </row>
    <row r="22179" spans="1:13" hidden="1" x14ac:dyDescent="0.3">
      <c r="E22179" t="s">
        <v>1270</v>
      </c>
      <c r="F22179" t="s">
        <v>1010</v>
      </c>
      <c r="G22179" t="s">
        <v>11138</v>
      </c>
      <c r="H22179" t="s">
        <v>23930</v>
      </c>
      <c r="I22179" t="s">
        <v>29357</v>
      </c>
      <c r="M22179">
        <v>6973</v>
      </c>
    </row>
    <row r="22180" spans="1:13" hidden="1" x14ac:dyDescent="0.3">
      <c r="E22180" t="s">
        <v>1270</v>
      </c>
      <c r="F22180" t="s">
        <v>8617</v>
      </c>
      <c r="G22180" t="s">
        <v>11138</v>
      </c>
      <c r="H22180" t="s">
        <v>23925</v>
      </c>
      <c r="I22180" t="s">
        <v>29357</v>
      </c>
      <c r="M22180">
        <v>6973</v>
      </c>
    </row>
    <row r="22181" spans="1:13" hidden="1" x14ac:dyDescent="0.3">
      <c r="E22181" t="s">
        <v>1404</v>
      </c>
      <c r="F22181" t="s">
        <v>8622</v>
      </c>
      <c r="G22181" t="s">
        <v>11138</v>
      </c>
      <c r="H22181" t="s">
        <v>23938</v>
      </c>
      <c r="I22181" t="s">
        <v>29357</v>
      </c>
      <c r="M22181">
        <v>6977</v>
      </c>
    </row>
    <row r="22182" spans="1:13" hidden="1" x14ac:dyDescent="0.3">
      <c r="E22182" t="s">
        <v>1405</v>
      </c>
      <c r="F22182" t="s">
        <v>1420</v>
      </c>
      <c r="G22182" t="s">
        <v>11138</v>
      </c>
      <c r="H22182" t="s">
        <v>23939</v>
      </c>
      <c r="I22182" t="s">
        <v>29357</v>
      </c>
      <c r="M22182">
        <v>6978</v>
      </c>
    </row>
    <row r="22183" spans="1:13" hidden="1" x14ac:dyDescent="0.3">
      <c r="E22183" t="s">
        <v>128</v>
      </c>
      <c r="F22183" t="s">
        <v>2803</v>
      </c>
      <c r="G22183" t="s">
        <v>11139</v>
      </c>
      <c r="H22183" t="s">
        <v>12412</v>
      </c>
      <c r="I22183" t="s">
        <v>29357</v>
      </c>
      <c r="M22183">
        <v>470</v>
      </c>
    </row>
    <row r="22184" spans="1:13" hidden="1" x14ac:dyDescent="0.3">
      <c r="E22184" t="s">
        <v>1405</v>
      </c>
      <c r="F22184" t="s">
        <v>1420</v>
      </c>
      <c r="G22184" t="s">
        <v>11138</v>
      </c>
      <c r="H22184" t="s">
        <v>23941</v>
      </c>
      <c r="I22184" t="s">
        <v>29357</v>
      </c>
      <c r="M22184">
        <v>6979</v>
      </c>
    </row>
    <row r="22185" spans="1:13" hidden="1" x14ac:dyDescent="0.3">
      <c r="E22185" t="s">
        <v>1405</v>
      </c>
      <c r="F22185" t="s">
        <v>1420</v>
      </c>
      <c r="G22185" t="s">
        <v>11138</v>
      </c>
      <c r="H22185" t="s">
        <v>23942</v>
      </c>
      <c r="I22185" t="s">
        <v>29357</v>
      </c>
      <c r="M22185">
        <v>6980</v>
      </c>
    </row>
    <row r="22186" spans="1:13" hidden="1" x14ac:dyDescent="0.3">
      <c r="E22186" t="s">
        <v>1405</v>
      </c>
      <c r="F22186" t="s">
        <v>1420</v>
      </c>
      <c r="G22186" t="s">
        <v>11138</v>
      </c>
      <c r="H22186" t="s">
        <v>23943</v>
      </c>
      <c r="I22186" t="s">
        <v>29357</v>
      </c>
      <c r="M22186">
        <v>6980</v>
      </c>
    </row>
    <row r="22187" spans="1:13" hidden="1" x14ac:dyDescent="0.3">
      <c r="E22187" t="s">
        <v>1405</v>
      </c>
      <c r="F22187" t="s">
        <v>8623</v>
      </c>
      <c r="G22187" t="s">
        <v>11137</v>
      </c>
      <c r="H22187" t="s">
        <v>23944</v>
      </c>
      <c r="I22187" t="s">
        <v>29357</v>
      </c>
      <c r="M22187">
        <v>6980</v>
      </c>
    </row>
    <row r="22188" spans="1:13" hidden="1" x14ac:dyDescent="0.3">
      <c r="E22188" t="s">
        <v>1406</v>
      </c>
      <c r="F22188" t="s">
        <v>6260</v>
      </c>
      <c r="G22188" t="s">
        <v>11140</v>
      </c>
      <c r="H22188" t="s">
        <v>19120</v>
      </c>
      <c r="I22188" t="s">
        <v>29357</v>
      </c>
      <c r="M22188">
        <v>6981</v>
      </c>
    </row>
    <row r="22189" spans="1:13" hidden="1" x14ac:dyDescent="0.3">
      <c r="E22189" t="s">
        <v>1406</v>
      </c>
      <c r="F22189" t="s">
        <v>6259</v>
      </c>
      <c r="G22189" t="s">
        <v>11138</v>
      </c>
      <c r="H22189" t="s">
        <v>19119</v>
      </c>
      <c r="I22189" t="s">
        <v>29357</v>
      </c>
      <c r="M22189">
        <v>6981</v>
      </c>
    </row>
    <row r="22190" spans="1:13" hidden="1" x14ac:dyDescent="0.3">
      <c r="E22190" t="s">
        <v>1213</v>
      </c>
      <c r="F22190" t="s">
        <v>7827</v>
      </c>
      <c r="G22190" t="s">
        <v>11139</v>
      </c>
      <c r="H22190" t="s">
        <v>22000</v>
      </c>
      <c r="I22190" t="s">
        <v>29357</v>
      </c>
      <c r="M22190">
        <v>6334</v>
      </c>
    </row>
    <row r="22191" spans="1:13" hidden="1" x14ac:dyDescent="0.3">
      <c r="E22191" t="s">
        <v>1497</v>
      </c>
      <c r="F22191" t="s">
        <v>9056</v>
      </c>
      <c r="G22191" t="s">
        <v>11139</v>
      </c>
      <c r="H22191" t="s">
        <v>24919</v>
      </c>
      <c r="I22191" t="s">
        <v>29357</v>
      </c>
      <c r="M22191">
        <v>7298</v>
      </c>
    </row>
    <row r="22192" spans="1:13" hidden="1" x14ac:dyDescent="0.3">
      <c r="E22192" t="s">
        <v>1315</v>
      </c>
      <c r="F22192" t="s">
        <v>8261</v>
      </c>
      <c r="G22192" t="s">
        <v>11139</v>
      </c>
      <c r="H22192" t="s">
        <v>23119</v>
      </c>
      <c r="I22192" t="s">
        <v>29357</v>
      </c>
      <c r="M22192">
        <v>6740</v>
      </c>
    </row>
    <row r="22193" spans="1:13" hidden="1" x14ac:dyDescent="0.3">
      <c r="E22193" t="s">
        <v>918</v>
      </c>
      <c r="F22193" t="s">
        <v>6260</v>
      </c>
      <c r="G22193" t="s">
        <v>11140</v>
      </c>
      <c r="H22193" t="s">
        <v>23948</v>
      </c>
      <c r="I22193" t="s">
        <v>29357</v>
      </c>
      <c r="M22193">
        <v>6983</v>
      </c>
    </row>
    <row r="22194" spans="1:13" hidden="1" x14ac:dyDescent="0.3">
      <c r="E22194" t="s">
        <v>828</v>
      </c>
      <c r="F22194" t="s">
        <v>2516</v>
      </c>
      <c r="G22194" t="s">
        <v>11140</v>
      </c>
      <c r="H22194" t="s">
        <v>18546</v>
      </c>
      <c r="I22194" t="s">
        <v>29358</v>
      </c>
      <c r="J22194" t="s">
        <v>29384</v>
      </c>
      <c r="M22194">
        <v>4705</v>
      </c>
    </row>
    <row r="22195" spans="1:13" hidden="1" x14ac:dyDescent="0.3">
      <c r="E22195" t="s">
        <v>1694</v>
      </c>
      <c r="F22195" t="s">
        <v>8261</v>
      </c>
      <c r="G22195" t="s">
        <v>11139</v>
      </c>
      <c r="H22195" t="s">
        <v>26746</v>
      </c>
      <c r="I22195" t="s">
        <v>29357</v>
      </c>
      <c r="M22195">
        <v>7956</v>
      </c>
    </row>
    <row r="22196" spans="1:13" x14ac:dyDescent="0.3">
      <c r="E22196" t="s">
        <v>215</v>
      </c>
      <c r="F22196" t="s">
        <v>2132</v>
      </c>
      <c r="G22196" t="s">
        <v>11138</v>
      </c>
      <c r="H22196" t="s">
        <v>12913</v>
      </c>
      <c r="I22196" t="s">
        <v>29358</v>
      </c>
      <c r="J22196" t="s">
        <v>29360</v>
      </c>
      <c r="M22196">
        <v>1077</v>
      </c>
    </row>
    <row r="22197" spans="1:13" x14ac:dyDescent="0.3">
      <c r="E22197" t="s">
        <v>171</v>
      </c>
      <c r="F22197" t="s">
        <v>2132</v>
      </c>
      <c r="G22197" t="s">
        <v>11138</v>
      </c>
      <c r="H22197" t="s">
        <v>12762</v>
      </c>
      <c r="I22197" t="s">
        <v>29358</v>
      </c>
      <c r="J22197" t="s">
        <v>29360</v>
      </c>
      <c r="M22197">
        <v>1078</v>
      </c>
    </row>
    <row r="22198" spans="1:13" hidden="1" x14ac:dyDescent="0.3">
      <c r="E22198" t="s">
        <v>1407</v>
      </c>
      <c r="F22198" t="s">
        <v>8625</v>
      </c>
      <c r="G22198" t="s">
        <v>11137</v>
      </c>
      <c r="H22198" t="s">
        <v>23952</v>
      </c>
      <c r="I22198" t="s">
        <v>29357</v>
      </c>
      <c r="M22198">
        <v>6984</v>
      </c>
    </row>
    <row r="22199" spans="1:13" hidden="1" x14ac:dyDescent="0.3">
      <c r="E22199" t="s">
        <v>1407</v>
      </c>
      <c r="F22199" t="s">
        <v>8625</v>
      </c>
      <c r="G22199" t="s">
        <v>11137</v>
      </c>
      <c r="H22199" t="s">
        <v>23953</v>
      </c>
      <c r="I22199" t="s">
        <v>29357</v>
      </c>
      <c r="M22199">
        <v>6984</v>
      </c>
    </row>
    <row r="22200" spans="1:13" hidden="1" x14ac:dyDescent="0.3">
      <c r="E22200" t="s">
        <v>828</v>
      </c>
      <c r="F22200" t="s">
        <v>2516</v>
      </c>
      <c r="G22200" t="s">
        <v>11140</v>
      </c>
      <c r="H22200" t="s">
        <v>18546</v>
      </c>
      <c r="I22200" t="s">
        <v>29358</v>
      </c>
      <c r="J22200" t="s">
        <v>29384</v>
      </c>
      <c r="M22200">
        <v>4767</v>
      </c>
    </row>
    <row r="22201" spans="1:13" hidden="1" x14ac:dyDescent="0.3">
      <c r="E22201" t="s">
        <v>828</v>
      </c>
      <c r="F22201" t="s">
        <v>2516</v>
      </c>
      <c r="G22201" t="s">
        <v>11140</v>
      </c>
      <c r="H22201" t="s">
        <v>18546</v>
      </c>
      <c r="I22201" t="s">
        <v>29358</v>
      </c>
      <c r="J22201" t="s">
        <v>29384</v>
      </c>
      <c r="M22201">
        <v>4829</v>
      </c>
    </row>
    <row r="22202" spans="1:13" hidden="1" x14ac:dyDescent="0.3">
      <c r="E22202" t="s">
        <v>1407</v>
      </c>
      <c r="F22202" t="s">
        <v>1351</v>
      </c>
      <c r="G22202" t="s">
        <v>11138</v>
      </c>
      <c r="H22202" t="s">
        <v>23956</v>
      </c>
      <c r="I22202" t="s">
        <v>29357</v>
      </c>
      <c r="M22202">
        <v>6984</v>
      </c>
    </row>
    <row r="22203" spans="1:13" hidden="1" x14ac:dyDescent="0.3">
      <c r="A22203" t="s">
        <v>11138</v>
      </c>
      <c r="B22203">
        <v>1</v>
      </c>
      <c r="C22203">
        <v>1</v>
      </c>
      <c r="D22203">
        <v>1</v>
      </c>
      <c r="E22203" t="s">
        <v>457</v>
      </c>
      <c r="F22203" t="s">
        <v>4249</v>
      </c>
      <c r="G22203" t="s">
        <v>11138</v>
      </c>
      <c r="H22203" t="s">
        <v>15112</v>
      </c>
      <c r="I22203" t="s">
        <v>29359</v>
      </c>
      <c r="J22203" t="s">
        <v>29363</v>
      </c>
      <c r="K22203" t="s">
        <v>29399</v>
      </c>
      <c r="L22203" t="s">
        <v>29390</v>
      </c>
      <c r="M22203">
        <v>1942</v>
      </c>
    </row>
    <row r="22204" spans="1:13" hidden="1" x14ac:dyDescent="0.3">
      <c r="E22204" t="s">
        <v>828</v>
      </c>
      <c r="F22204" t="s">
        <v>2516</v>
      </c>
      <c r="G22204" t="s">
        <v>11140</v>
      </c>
      <c r="H22204" t="s">
        <v>18546</v>
      </c>
      <c r="I22204" t="s">
        <v>29358</v>
      </c>
      <c r="J22204" t="s">
        <v>29384</v>
      </c>
      <c r="M22204">
        <v>4891</v>
      </c>
    </row>
    <row r="22205" spans="1:13" hidden="1" x14ac:dyDescent="0.3">
      <c r="E22205" t="s">
        <v>1407</v>
      </c>
      <c r="F22205" t="s">
        <v>8625</v>
      </c>
      <c r="G22205" t="s">
        <v>11137</v>
      </c>
      <c r="H22205" t="s">
        <v>23959</v>
      </c>
      <c r="I22205" t="s">
        <v>29357</v>
      </c>
      <c r="M22205">
        <v>6985</v>
      </c>
    </row>
    <row r="22206" spans="1:13" x14ac:dyDescent="0.3">
      <c r="E22206" t="s">
        <v>171</v>
      </c>
      <c r="F22206" t="s">
        <v>2132</v>
      </c>
      <c r="G22206" t="s">
        <v>11138</v>
      </c>
      <c r="H22206" t="s">
        <v>12762</v>
      </c>
      <c r="I22206" t="s">
        <v>29358</v>
      </c>
      <c r="J22206" t="s">
        <v>29360</v>
      </c>
      <c r="M22206">
        <v>1079</v>
      </c>
    </row>
    <row r="22207" spans="1:13" hidden="1" x14ac:dyDescent="0.3">
      <c r="E22207" t="s">
        <v>1407</v>
      </c>
      <c r="F22207" t="s">
        <v>1351</v>
      </c>
      <c r="G22207" t="s">
        <v>11138</v>
      </c>
      <c r="H22207" t="s">
        <v>23961</v>
      </c>
      <c r="I22207" t="s">
        <v>29357</v>
      </c>
      <c r="M22207">
        <v>6985</v>
      </c>
    </row>
    <row r="22208" spans="1:13" hidden="1" x14ac:dyDescent="0.3">
      <c r="E22208" t="s">
        <v>1809</v>
      </c>
      <c r="F22208" t="s">
        <v>10473</v>
      </c>
      <c r="G22208" t="s">
        <v>11139</v>
      </c>
      <c r="H22208" t="s">
        <v>27766</v>
      </c>
      <c r="I22208" t="s">
        <v>29357</v>
      </c>
      <c r="M22208">
        <v>8511</v>
      </c>
    </row>
    <row r="22209" spans="1:13" hidden="1" x14ac:dyDescent="0.3">
      <c r="E22209" t="s">
        <v>1003</v>
      </c>
      <c r="F22209" t="s">
        <v>2516</v>
      </c>
      <c r="G22209" t="s">
        <v>11140</v>
      </c>
      <c r="H22209" t="s">
        <v>19957</v>
      </c>
      <c r="I22209" t="s">
        <v>29358</v>
      </c>
      <c r="J22209" t="s">
        <v>29384</v>
      </c>
      <c r="M22209">
        <v>5355</v>
      </c>
    </row>
    <row r="22210" spans="1:13" hidden="1" x14ac:dyDescent="0.3">
      <c r="E22210" t="s">
        <v>1262</v>
      </c>
      <c r="F22210" t="s">
        <v>1103</v>
      </c>
      <c r="G22210" t="s">
        <v>11140</v>
      </c>
      <c r="H22210" t="s">
        <v>22491</v>
      </c>
      <c r="I22210" t="s">
        <v>29358</v>
      </c>
      <c r="J22210" t="s">
        <v>29365</v>
      </c>
      <c r="M22210">
        <v>6567</v>
      </c>
    </row>
    <row r="22211" spans="1:13" hidden="1" x14ac:dyDescent="0.3">
      <c r="E22211" t="s">
        <v>1407</v>
      </c>
      <c r="F22211" t="s">
        <v>8627</v>
      </c>
      <c r="G22211" t="s">
        <v>11138</v>
      </c>
      <c r="H22211" t="s">
        <v>23965</v>
      </c>
      <c r="I22211" t="s">
        <v>29357</v>
      </c>
      <c r="M22211">
        <v>6986</v>
      </c>
    </row>
    <row r="22212" spans="1:13" hidden="1" x14ac:dyDescent="0.3">
      <c r="A22212" t="s">
        <v>11138</v>
      </c>
      <c r="B22212">
        <v>1</v>
      </c>
      <c r="C22212">
        <v>1</v>
      </c>
      <c r="D22212">
        <v>1</v>
      </c>
      <c r="E22212" t="s">
        <v>547</v>
      </c>
      <c r="F22212" t="s">
        <v>4681</v>
      </c>
      <c r="G22212" t="s">
        <v>11138</v>
      </c>
      <c r="H22212" t="s">
        <v>16083</v>
      </c>
      <c r="I22212" t="s">
        <v>29359</v>
      </c>
      <c r="J22212" t="s">
        <v>29363</v>
      </c>
      <c r="K22212" t="s">
        <v>29399</v>
      </c>
      <c r="L22212" t="s">
        <v>29390</v>
      </c>
      <c r="M22212">
        <v>2274</v>
      </c>
    </row>
    <row r="22213" spans="1:13" x14ac:dyDescent="0.3">
      <c r="E22213" t="s">
        <v>189</v>
      </c>
      <c r="F22213" t="s">
        <v>2132</v>
      </c>
      <c r="G22213" t="s">
        <v>11138</v>
      </c>
      <c r="H22213" t="s">
        <v>12807</v>
      </c>
      <c r="I22213" t="s">
        <v>29358</v>
      </c>
      <c r="J22213" t="s">
        <v>29360</v>
      </c>
      <c r="M22213">
        <v>1081</v>
      </c>
    </row>
    <row r="22214" spans="1:13" hidden="1" x14ac:dyDescent="0.3">
      <c r="E22214" t="s">
        <v>421</v>
      </c>
      <c r="F22214" t="s">
        <v>8629</v>
      </c>
      <c r="G22214" t="s">
        <v>11140</v>
      </c>
      <c r="H22214" t="s">
        <v>23967</v>
      </c>
      <c r="I22214" t="s">
        <v>29357</v>
      </c>
      <c r="M22214">
        <v>6987</v>
      </c>
    </row>
    <row r="22215" spans="1:13" hidden="1" x14ac:dyDescent="0.3">
      <c r="E22215" t="s">
        <v>723</v>
      </c>
      <c r="F22215" t="s">
        <v>5490</v>
      </c>
      <c r="G22215" t="s">
        <v>11139</v>
      </c>
      <c r="H22215" t="s">
        <v>17725</v>
      </c>
      <c r="I22215" t="s">
        <v>29357</v>
      </c>
      <c r="M22215">
        <v>2749</v>
      </c>
    </row>
    <row r="22216" spans="1:13" x14ac:dyDescent="0.3">
      <c r="E22216" t="s">
        <v>171</v>
      </c>
      <c r="F22216" t="s">
        <v>2132</v>
      </c>
      <c r="G22216" t="s">
        <v>11138</v>
      </c>
      <c r="H22216" t="s">
        <v>12762</v>
      </c>
      <c r="I22216" t="s">
        <v>29358</v>
      </c>
      <c r="J22216" t="s">
        <v>29360</v>
      </c>
      <c r="M22216">
        <v>1082</v>
      </c>
    </row>
    <row r="22217" spans="1:13" hidden="1" x14ac:dyDescent="0.3">
      <c r="E22217" t="s">
        <v>723</v>
      </c>
      <c r="F22217" t="s">
        <v>5490</v>
      </c>
      <c r="G22217" t="s">
        <v>11139</v>
      </c>
      <c r="H22217" t="s">
        <v>17825</v>
      </c>
      <c r="I22217" t="s">
        <v>29357</v>
      </c>
      <c r="M22217">
        <v>2777</v>
      </c>
    </row>
    <row r="22218" spans="1:13" x14ac:dyDescent="0.3">
      <c r="E22218" t="s">
        <v>171</v>
      </c>
      <c r="F22218" t="s">
        <v>2132</v>
      </c>
      <c r="G22218" t="s">
        <v>11138</v>
      </c>
      <c r="H22218" t="s">
        <v>12762</v>
      </c>
      <c r="I22218" t="s">
        <v>29358</v>
      </c>
      <c r="J22218" t="s">
        <v>29360</v>
      </c>
      <c r="M22218">
        <v>1085</v>
      </c>
    </row>
    <row r="22219" spans="1:13" hidden="1" x14ac:dyDescent="0.3">
      <c r="E22219" t="s">
        <v>909</v>
      </c>
      <c r="F22219" t="s">
        <v>6239</v>
      </c>
      <c r="G22219" t="s">
        <v>11139</v>
      </c>
      <c r="H22219" t="s">
        <v>19078</v>
      </c>
      <c r="I22219" t="s">
        <v>29357</v>
      </c>
      <c r="M22219">
        <v>5003</v>
      </c>
    </row>
    <row r="22220" spans="1:13" x14ac:dyDescent="0.3">
      <c r="E22220" t="s">
        <v>202</v>
      </c>
      <c r="F22220" t="s">
        <v>2132</v>
      </c>
      <c r="G22220" t="s">
        <v>11138</v>
      </c>
      <c r="H22220" t="s">
        <v>12880</v>
      </c>
      <c r="I22220" t="s">
        <v>29358</v>
      </c>
      <c r="J22220" t="s">
        <v>29360</v>
      </c>
      <c r="M22220">
        <v>1086</v>
      </c>
    </row>
    <row r="22221" spans="1:13" hidden="1" x14ac:dyDescent="0.3">
      <c r="E22221" t="s">
        <v>909</v>
      </c>
      <c r="F22221" t="s">
        <v>6239</v>
      </c>
      <c r="G22221" t="s">
        <v>11139</v>
      </c>
      <c r="H22221" t="s">
        <v>19083</v>
      </c>
      <c r="I22221" t="s">
        <v>29357</v>
      </c>
      <c r="M22221">
        <v>5004</v>
      </c>
    </row>
    <row r="22222" spans="1:13" x14ac:dyDescent="0.3">
      <c r="E22222" t="s">
        <v>171</v>
      </c>
      <c r="F22222" t="s">
        <v>2132</v>
      </c>
      <c r="G22222" t="s">
        <v>11138</v>
      </c>
      <c r="H22222" t="s">
        <v>12762</v>
      </c>
      <c r="I22222" t="s">
        <v>29358</v>
      </c>
      <c r="J22222" t="s">
        <v>29360</v>
      </c>
      <c r="M22222">
        <v>1087</v>
      </c>
    </row>
    <row r="22223" spans="1:13" hidden="1" x14ac:dyDescent="0.3">
      <c r="E22223" t="s">
        <v>909</v>
      </c>
      <c r="F22223" t="s">
        <v>6239</v>
      </c>
      <c r="G22223" t="s">
        <v>11139</v>
      </c>
      <c r="H22223" t="s">
        <v>19085</v>
      </c>
      <c r="I22223" t="s">
        <v>29357</v>
      </c>
      <c r="M22223">
        <v>5004</v>
      </c>
    </row>
    <row r="22224" spans="1:13" x14ac:dyDescent="0.3">
      <c r="E22224" t="s">
        <v>171</v>
      </c>
      <c r="F22224" t="s">
        <v>2132</v>
      </c>
      <c r="G22224" t="s">
        <v>11138</v>
      </c>
      <c r="H22224" t="s">
        <v>12762</v>
      </c>
      <c r="I22224" t="s">
        <v>29358</v>
      </c>
      <c r="J22224" t="s">
        <v>29360</v>
      </c>
      <c r="M22224">
        <v>1089</v>
      </c>
    </row>
    <row r="22225" spans="1:13" hidden="1" x14ac:dyDescent="0.3">
      <c r="A22225" t="s">
        <v>11138</v>
      </c>
      <c r="B22225">
        <v>1</v>
      </c>
      <c r="C22225">
        <v>1</v>
      </c>
      <c r="D22225">
        <v>1</v>
      </c>
      <c r="E22225" t="s">
        <v>1471</v>
      </c>
      <c r="F22225" t="s">
        <v>8909</v>
      </c>
      <c r="G22225" t="s">
        <v>11138</v>
      </c>
      <c r="H22225" t="s">
        <v>24603</v>
      </c>
      <c r="I22225" t="s">
        <v>29359</v>
      </c>
      <c r="J22225" t="s">
        <v>29363</v>
      </c>
      <c r="K22225" t="s">
        <v>29399</v>
      </c>
      <c r="L22225" t="s">
        <v>29390</v>
      </c>
      <c r="M22225">
        <v>7189</v>
      </c>
    </row>
    <row r="22226" spans="1:13" x14ac:dyDescent="0.3">
      <c r="E22226" t="s">
        <v>171</v>
      </c>
      <c r="F22226" t="s">
        <v>2132</v>
      </c>
      <c r="G22226" t="s">
        <v>11138</v>
      </c>
      <c r="H22226" t="s">
        <v>12762</v>
      </c>
      <c r="I22226" t="s">
        <v>29358</v>
      </c>
      <c r="J22226" t="s">
        <v>29360</v>
      </c>
      <c r="M22226">
        <v>1090</v>
      </c>
    </row>
    <row r="22227" spans="1:13" hidden="1" x14ac:dyDescent="0.3">
      <c r="E22227" t="s">
        <v>1513</v>
      </c>
      <c r="F22227" t="s">
        <v>9163</v>
      </c>
      <c r="G22227" t="s">
        <v>11139</v>
      </c>
      <c r="H22227" t="s">
        <v>25081</v>
      </c>
      <c r="I22227" t="s">
        <v>29357</v>
      </c>
      <c r="M22227">
        <v>7441</v>
      </c>
    </row>
    <row r="22228" spans="1:13" hidden="1" x14ac:dyDescent="0.3">
      <c r="A22228" t="s">
        <v>11138</v>
      </c>
      <c r="B22228">
        <v>1</v>
      </c>
      <c r="C22228">
        <v>1</v>
      </c>
      <c r="D22228">
        <v>1</v>
      </c>
      <c r="E22228" t="s">
        <v>1471</v>
      </c>
      <c r="F22228" t="s">
        <v>8909</v>
      </c>
      <c r="G22228" t="s">
        <v>11138</v>
      </c>
      <c r="H22228" t="s">
        <v>24603</v>
      </c>
      <c r="I22228" t="s">
        <v>29359</v>
      </c>
      <c r="J22228" t="s">
        <v>29363</v>
      </c>
      <c r="K22228" t="s">
        <v>29399</v>
      </c>
      <c r="L22228" t="s">
        <v>29390</v>
      </c>
      <c r="M22228">
        <v>7190</v>
      </c>
    </row>
    <row r="22229" spans="1:13" hidden="1" x14ac:dyDescent="0.3">
      <c r="E22229" t="s">
        <v>404</v>
      </c>
      <c r="F22229" t="s">
        <v>4063</v>
      </c>
      <c r="G22229" t="s">
        <v>11139</v>
      </c>
      <c r="H22229" t="s">
        <v>14765</v>
      </c>
      <c r="I22229" t="s">
        <v>29357</v>
      </c>
      <c r="M22229">
        <v>1751</v>
      </c>
    </row>
    <row r="22230" spans="1:13" hidden="1" x14ac:dyDescent="0.3">
      <c r="E22230" t="s">
        <v>1408</v>
      </c>
      <c r="F22230" t="s">
        <v>8631</v>
      </c>
      <c r="G22230" t="s">
        <v>11140</v>
      </c>
      <c r="H22230" t="s">
        <v>23974</v>
      </c>
      <c r="I22230" t="s">
        <v>29357</v>
      </c>
      <c r="M22230">
        <v>6991</v>
      </c>
    </row>
    <row r="22231" spans="1:13" hidden="1" x14ac:dyDescent="0.3">
      <c r="E22231" t="s">
        <v>1270</v>
      </c>
      <c r="F22231" t="s">
        <v>1270</v>
      </c>
      <c r="G22231" t="s">
        <v>11137</v>
      </c>
      <c r="H22231" t="s">
        <v>23975</v>
      </c>
      <c r="I22231" t="s">
        <v>29357</v>
      </c>
      <c r="M22231">
        <v>6992</v>
      </c>
    </row>
    <row r="22232" spans="1:13" hidden="1" x14ac:dyDescent="0.3">
      <c r="E22232" t="s">
        <v>1270</v>
      </c>
      <c r="F22232" t="s">
        <v>8620</v>
      </c>
      <c r="G22232" t="s">
        <v>11137</v>
      </c>
      <c r="H22232" t="s">
        <v>23976</v>
      </c>
      <c r="I22232" t="s">
        <v>29357</v>
      </c>
      <c r="M22232">
        <v>6992</v>
      </c>
    </row>
    <row r="22233" spans="1:13" x14ac:dyDescent="0.3">
      <c r="E22233" t="s">
        <v>189</v>
      </c>
      <c r="F22233" t="s">
        <v>2132</v>
      </c>
      <c r="G22233" t="s">
        <v>11138</v>
      </c>
      <c r="H22233" t="s">
        <v>12807</v>
      </c>
      <c r="I22233" t="s">
        <v>29358</v>
      </c>
      <c r="J22233" t="s">
        <v>29360</v>
      </c>
      <c r="M22233">
        <v>1092</v>
      </c>
    </row>
    <row r="22234" spans="1:13" hidden="1" x14ac:dyDescent="0.3">
      <c r="E22234" t="s">
        <v>1270</v>
      </c>
      <c r="F22234" t="s">
        <v>1270</v>
      </c>
      <c r="G22234" t="s">
        <v>11137</v>
      </c>
      <c r="H22234" t="s">
        <v>23931</v>
      </c>
      <c r="I22234" t="s">
        <v>29357</v>
      </c>
      <c r="M22234">
        <v>6993</v>
      </c>
    </row>
    <row r="22235" spans="1:13" hidden="1" x14ac:dyDescent="0.3">
      <c r="E22235" t="s">
        <v>1270</v>
      </c>
      <c r="F22235" t="s">
        <v>1270</v>
      </c>
      <c r="G22235" t="s">
        <v>11137</v>
      </c>
      <c r="H22235" t="s">
        <v>23929</v>
      </c>
      <c r="I22235" t="s">
        <v>29357</v>
      </c>
      <c r="M22235">
        <v>6993</v>
      </c>
    </row>
    <row r="22236" spans="1:13" x14ac:dyDescent="0.3">
      <c r="E22236" t="s">
        <v>171</v>
      </c>
      <c r="F22236" t="s">
        <v>2132</v>
      </c>
      <c r="G22236" t="s">
        <v>11138</v>
      </c>
      <c r="H22236" t="s">
        <v>12762</v>
      </c>
      <c r="I22236" t="s">
        <v>29358</v>
      </c>
      <c r="J22236" t="s">
        <v>29360</v>
      </c>
      <c r="M22236">
        <v>1093</v>
      </c>
    </row>
    <row r="22237" spans="1:13" hidden="1" x14ac:dyDescent="0.3">
      <c r="A22237" t="s">
        <v>11138</v>
      </c>
      <c r="B22237">
        <v>1</v>
      </c>
      <c r="C22237">
        <v>1</v>
      </c>
      <c r="D22237">
        <v>1</v>
      </c>
      <c r="E22237" t="s">
        <v>1471</v>
      </c>
      <c r="F22237" t="s">
        <v>8909</v>
      </c>
      <c r="G22237" t="s">
        <v>11138</v>
      </c>
      <c r="H22237" t="s">
        <v>24603</v>
      </c>
      <c r="I22237" t="s">
        <v>29359</v>
      </c>
      <c r="J22237" t="s">
        <v>29363</v>
      </c>
      <c r="K22237" t="s">
        <v>29399</v>
      </c>
      <c r="L22237" t="s">
        <v>29390</v>
      </c>
      <c r="M22237">
        <v>7191</v>
      </c>
    </row>
    <row r="22238" spans="1:13" hidden="1" x14ac:dyDescent="0.3">
      <c r="E22238" t="s">
        <v>1270</v>
      </c>
      <c r="F22238" t="s">
        <v>8617</v>
      </c>
      <c r="G22238" t="s">
        <v>11138</v>
      </c>
      <c r="H22238" t="s">
        <v>23925</v>
      </c>
      <c r="I22238" t="s">
        <v>29357</v>
      </c>
      <c r="M22238">
        <v>6993</v>
      </c>
    </row>
    <row r="22239" spans="1:13" hidden="1" x14ac:dyDescent="0.3">
      <c r="E22239" t="s">
        <v>893</v>
      </c>
      <c r="F22239" t="s">
        <v>6182</v>
      </c>
      <c r="G22239" t="s">
        <v>11139</v>
      </c>
      <c r="H22239" t="s">
        <v>18984</v>
      </c>
      <c r="I22239" t="s">
        <v>29357</v>
      </c>
      <c r="M22239">
        <v>4960</v>
      </c>
    </row>
    <row r="22240" spans="1:13" hidden="1" x14ac:dyDescent="0.3">
      <c r="E22240" t="s">
        <v>1270</v>
      </c>
      <c r="F22240" t="s">
        <v>8619</v>
      </c>
      <c r="G22240" t="s">
        <v>11137</v>
      </c>
      <c r="H22240" t="s">
        <v>23927</v>
      </c>
      <c r="I22240" t="s">
        <v>29357</v>
      </c>
      <c r="M22240">
        <v>6993</v>
      </c>
    </row>
    <row r="22241" spans="1:13" hidden="1" x14ac:dyDescent="0.3">
      <c r="E22241" t="s">
        <v>1270</v>
      </c>
      <c r="F22241" t="s">
        <v>1010</v>
      </c>
      <c r="G22241" t="s">
        <v>11138</v>
      </c>
      <c r="H22241" t="s">
        <v>23930</v>
      </c>
      <c r="I22241" t="s">
        <v>29357</v>
      </c>
      <c r="M22241">
        <v>6993</v>
      </c>
    </row>
    <row r="22242" spans="1:13" hidden="1" x14ac:dyDescent="0.3">
      <c r="E22242" t="s">
        <v>893</v>
      </c>
      <c r="F22242" t="s">
        <v>6182</v>
      </c>
      <c r="G22242" t="s">
        <v>11139</v>
      </c>
      <c r="H22242" t="s">
        <v>18984</v>
      </c>
      <c r="I22242" t="s">
        <v>29357</v>
      </c>
      <c r="M22242">
        <v>4961</v>
      </c>
    </row>
    <row r="22243" spans="1:13" hidden="1" x14ac:dyDescent="0.3">
      <c r="A22243" t="s">
        <v>11138</v>
      </c>
      <c r="B22243">
        <v>1</v>
      </c>
      <c r="C22243">
        <v>1</v>
      </c>
      <c r="D22243">
        <v>1</v>
      </c>
      <c r="E22243" t="s">
        <v>1471</v>
      </c>
      <c r="F22243" t="s">
        <v>8909</v>
      </c>
      <c r="G22243" t="s">
        <v>11138</v>
      </c>
      <c r="H22243" t="s">
        <v>24603</v>
      </c>
      <c r="I22243" t="s">
        <v>29359</v>
      </c>
      <c r="J22243" t="s">
        <v>29363</v>
      </c>
      <c r="K22243" t="s">
        <v>29399</v>
      </c>
      <c r="L22243" t="s">
        <v>29390</v>
      </c>
      <c r="M22243">
        <v>7192</v>
      </c>
    </row>
    <row r="22244" spans="1:13" hidden="1" x14ac:dyDescent="0.3">
      <c r="E22244" t="s">
        <v>1270</v>
      </c>
      <c r="F22244" t="s">
        <v>1270</v>
      </c>
      <c r="G22244" t="s">
        <v>11137</v>
      </c>
      <c r="H22244" t="s">
        <v>23931</v>
      </c>
      <c r="I22244" t="s">
        <v>29357</v>
      </c>
      <c r="M22244">
        <v>6994</v>
      </c>
    </row>
    <row r="22245" spans="1:13" x14ac:dyDescent="0.3">
      <c r="E22245" t="s">
        <v>171</v>
      </c>
      <c r="F22245" t="s">
        <v>2132</v>
      </c>
      <c r="G22245" t="s">
        <v>11138</v>
      </c>
      <c r="H22245" t="s">
        <v>12762</v>
      </c>
      <c r="I22245" t="s">
        <v>29358</v>
      </c>
      <c r="J22245" t="s">
        <v>29360</v>
      </c>
      <c r="M22245">
        <v>1094</v>
      </c>
    </row>
    <row r="22246" spans="1:13" hidden="1" x14ac:dyDescent="0.3">
      <c r="E22246" t="s">
        <v>1270</v>
      </c>
      <c r="F22246" t="s">
        <v>1270</v>
      </c>
      <c r="G22246" t="s">
        <v>11137</v>
      </c>
      <c r="H22246" t="s">
        <v>23929</v>
      </c>
      <c r="I22246" t="s">
        <v>29357</v>
      </c>
      <c r="M22246">
        <v>6994</v>
      </c>
    </row>
    <row r="22247" spans="1:13" hidden="1" x14ac:dyDescent="0.3">
      <c r="E22247" t="s">
        <v>1270</v>
      </c>
      <c r="F22247" t="s">
        <v>8617</v>
      </c>
      <c r="G22247" t="s">
        <v>11138</v>
      </c>
      <c r="H22247" t="s">
        <v>23925</v>
      </c>
      <c r="I22247" t="s">
        <v>29357</v>
      </c>
      <c r="M22247">
        <v>6994</v>
      </c>
    </row>
    <row r="22248" spans="1:13" hidden="1" x14ac:dyDescent="0.3">
      <c r="E22248" t="s">
        <v>893</v>
      </c>
      <c r="F22248" t="s">
        <v>6182</v>
      </c>
      <c r="G22248" t="s">
        <v>11139</v>
      </c>
      <c r="H22248" t="s">
        <v>18984</v>
      </c>
      <c r="I22248" t="s">
        <v>29357</v>
      </c>
      <c r="M22248">
        <v>4962</v>
      </c>
    </row>
    <row r="22249" spans="1:13" hidden="1" x14ac:dyDescent="0.3">
      <c r="E22249" t="s">
        <v>1270</v>
      </c>
      <c r="F22249" t="s">
        <v>1010</v>
      </c>
      <c r="G22249" t="s">
        <v>11138</v>
      </c>
      <c r="H22249" t="s">
        <v>23930</v>
      </c>
      <c r="I22249" t="s">
        <v>29357</v>
      </c>
      <c r="M22249">
        <v>6994</v>
      </c>
    </row>
    <row r="22250" spans="1:13" hidden="1" x14ac:dyDescent="0.3">
      <c r="E22250" t="s">
        <v>1270</v>
      </c>
      <c r="F22250" t="s">
        <v>8619</v>
      </c>
      <c r="G22250" t="s">
        <v>11137</v>
      </c>
      <c r="H22250" t="s">
        <v>23927</v>
      </c>
      <c r="I22250" t="s">
        <v>29357</v>
      </c>
      <c r="M22250">
        <v>6994</v>
      </c>
    </row>
    <row r="22251" spans="1:13" hidden="1" x14ac:dyDescent="0.3">
      <c r="E22251" t="s">
        <v>893</v>
      </c>
      <c r="F22251" t="s">
        <v>6182</v>
      </c>
      <c r="G22251" t="s">
        <v>11139</v>
      </c>
      <c r="H22251" t="s">
        <v>18984</v>
      </c>
      <c r="I22251" t="s">
        <v>29357</v>
      </c>
      <c r="M22251">
        <v>4963</v>
      </c>
    </row>
    <row r="22252" spans="1:13" hidden="1" x14ac:dyDescent="0.3">
      <c r="E22252" t="s">
        <v>406</v>
      </c>
      <c r="F22252" t="s">
        <v>4074</v>
      </c>
      <c r="G22252" t="s">
        <v>11138</v>
      </c>
      <c r="H22252" t="s">
        <v>14790</v>
      </c>
      <c r="I22252" t="s">
        <v>29357</v>
      </c>
      <c r="M22252">
        <v>6995</v>
      </c>
    </row>
    <row r="22253" spans="1:13" x14ac:dyDescent="0.3">
      <c r="E22253" t="s">
        <v>171</v>
      </c>
      <c r="F22253" t="s">
        <v>2132</v>
      </c>
      <c r="G22253" t="s">
        <v>11138</v>
      </c>
      <c r="H22253" t="s">
        <v>12762</v>
      </c>
      <c r="I22253" t="s">
        <v>29358</v>
      </c>
      <c r="J22253" t="s">
        <v>29360</v>
      </c>
      <c r="M22253">
        <v>1095</v>
      </c>
    </row>
    <row r="22254" spans="1:13" hidden="1" x14ac:dyDescent="0.3">
      <c r="E22254" t="s">
        <v>893</v>
      </c>
      <c r="F22254" t="s">
        <v>6182</v>
      </c>
      <c r="G22254" t="s">
        <v>11139</v>
      </c>
      <c r="H22254" t="s">
        <v>18984</v>
      </c>
      <c r="I22254" t="s">
        <v>29357</v>
      </c>
      <c r="M22254">
        <v>4964</v>
      </c>
    </row>
    <row r="22255" spans="1:13" hidden="1" x14ac:dyDescent="0.3">
      <c r="E22255" t="s">
        <v>406</v>
      </c>
      <c r="F22255" t="s">
        <v>4075</v>
      </c>
      <c r="G22255" t="s">
        <v>11138</v>
      </c>
      <c r="H22255" t="s">
        <v>14794</v>
      </c>
      <c r="I22255" t="s">
        <v>29357</v>
      </c>
      <c r="M22255">
        <v>6995</v>
      </c>
    </row>
    <row r="22256" spans="1:13" hidden="1" x14ac:dyDescent="0.3">
      <c r="E22256" t="s">
        <v>898</v>
      </c>
      <c r="F22256" t="s">
        <v>6182</v>
      </c>
      <c r="G22256" t="s">
        <v>11139</v>
      </c>
      <c r="H22256" t="s">
        <v>18984</v>
      </c>
      <c r="I22256" t="s">
        <v>29357</v>
      </c>
      <c r="M22256">
        <v>4976</v>
      </c>
    </row>
    <row r="22257" spans="1:13" hidden="1" x14ac:dyDescent="0.3">
      <c r="A22257" t="s">
        <v>11138</v>
      </c>
      <c r="B22257">
        <v>1</v>
      </c>
      <c r="C22257">
        <v>1</v>
      </c>
      <c r="D22257">
        <v>1</v>
      </c>
      <c r="E22257" t="s">
        <v>1471</v>
      </c>
      <c r="F22257" t="s">
        <v>8909</v>
      </c>
      <c r="G22257" t="s">
        <v>11138</v>
      </c>
      <c r="H22257" t="s">
        <v>24603</v>
      </c>
      <c r="I22257" t="s">
        <v>29359</v>
      </c>
      <c r="J22257" t="s">
        <v>29363</v>
      </c>
      <c r="K22257" t="s">
        <v>29399</v>
      </c>
      <c r="L22257" t="s">
        <v>29390</v>
      </c>
      <c r="M22257">
        <v>7193</v>
      </c>
    </row>
    <row r="22258" spans="1:13" hidden="1" x14ac:dyDescent="0.3">
      <c r="E22258" t="s">
        <v>1404</v>
      </c>
      <c r="F22258" t="s">
        <v>1270</v>
      </c>
      <c r="G22258" t="s">
        <v>11137</v>
      </c>
      <c r="H22258" t="s">
        <v>23978</v>
      </c>
      <c r="I22258" t="s">
        <v>29357</v>
      </c>
      <c r="M22258">
        <v>6996</v>
      </c>
    </row>
    <row r="22259" spans="1:13" hidden="1" x14ac:dyDescent="0.3">
      <c r="E22259" t="s">
        <v>1263</v>
      </c>
      <c r="F22259" t="s">
        <v>1103</v>
      </c>
      <c r="G22259" t="s">
        <v>11140</v>
      </c>
      <c r="H22259" t="s">
        <v>22498</v>
      </c>
      <c r="I22259" t="s">
        <v>29358</v>
      </c>
      <c r="J22259" t="s">
        <v>29365</v>
      </c>
      <c r="M22259">
        <v>6568</v>
      </c>
    </row>
    <row r="22260" spans="1:13" hidden="1" x14ac:dyDescent="0.3">
      <c r="A22260" t="s">
        <v>11138</v>
      </c>
      <c r="B22260">
        <v>1</v>
      </c>
      <c r="C22260">
        <v>1</v>
      </c>
      <c r="D22260">
        <v>1</v>
      </c>
      <c r="E22260" t="s">
        <v>763</v>
      </c>
      <c r="F22260" t="s">
        <v>5726</v>
      </c>
      <c r="G22260" t="s">
        <v>11138</v>
      </c>
      <c r="H22260" t="s">
        <v>18226</v>
      </c>
      <c r="I22260" t="s">
        <v>29359</v>
      </c>
      <c r="J22260" t="s">
        <v>29360</v>
      </c>
      <c r="M22260">
        <v>2915</v>
      </c>
    </row>
    <row r="22261" spans="1:13" hidden="1" x14ac:dyDescent="0.3">
      <c r="E22261" t="s">
        <v>1409</v>
      </c>
      <c r="F22261" t="s">
        <v>3022</v>
      </c>
      <c r="G22261" t="s">
        <v>11137</v>
      </c>
      <c r="H22261" t="s">
        <v>23981</v>
      </c>
      <c r="I22261" t="s">
        <v>29357</v>
      </c>
      <c r="M22261">
        <v>6997</v>
      </c>
    </row>
    <row r="22262" spans="1:13" hidden="1" x14ac:dyDescent="0.3">
      <c r="E22262" t="s">
        <v>1409</v>
      </c>
      <c r="F22262" t="s">
        <v>2097</v>
      </c>
      <c r="G22262" t="s">
        <v>11137</v>
      </c>
      <c r="H22262" t="s">
        <v>23982</v>
      </c>
      <c r="I22262" t="s">
        <v>29357</v>
      </c>
      <c r="M22262">
        <v>6997</v>
      </c>
    </row>
    <row r="22263" spans="1:13" hidden="1" x14ac:dyDescent="0.3">
      <c r="A22263" t="s">
        <v>11138</v>
      </c>
      <c r="B22263">
        <v>1</v>
      </c>
      <c r="C22263">
        <v>1</v>
      </c>
      <c r="D22263">
        <v>1</v>
      </c>
      <c r="E22263" t="s">
        <v>1942</v>
      </c>
      <c r="F22263" t="s">
        <v>5726</v>
      </c>
      <c r="G22263" t="s">
        <v>11138</v>
      </c>
      <c r="H22263" t="s">
        <v>28923</v>
      </c>
      <c r="I22263" t="s">
        <v>29359</v>
      </c>
      <c r="J22263" t="s">
        <v>29360</v>
      </c>
      <c r="M22263">
        <v>9208</v>
      </c>
    </row>
    <row r="22264" spans="1:13" hidden="1" x14ac:dyDescent="0.3">
      <c r="E22264" t="s">
        <v>1409</v>
      </c>
      <c r="F22264" t="s">
        <v>8632</v>
      </c>
      <c r="G22264" t="s">
        <v>11138</v>
      </c>
      <c r="H22264" t="s">
        <v>23983</v>
      </c>
      <c r="I22264" t="s">
        <v>29357</v>
      </c>
      <c r="M22264">
        <v>6997</v>
      </c>
    </row>
    <row r="22265" spans="1:13" x14ac:dyDescent="0.3">
      <c r="E22265" t="s">
        <v>171</v>
      </c>
      <c r="F22265" t="s">
        <v>2132</v>
      </c>
      <c r="G22265" t="s">
        <v>11138</v>
      </c>
      <c r="H22265" t="s">
        <v>12762</v>
      </c>
      <c r="I22265" t="s">
        <v>29358</v>
      </c>
      <c r="J22265" t="s">
        <v>29360</v>
      </c>
      <c r="M22265">
        <v>1096</v>
      </c>
    </row>
    <row r="22266" spans="1:13" x14ac:dyDescent="0.3">
      <c r="E22266" t="s">
        <v>171</v>
      </c>
      <c r="F22266" t="s">
        <v>2132</v>
      </c>
      <c r="G22266" t="s">
        <v>11138</v>
      </c>
      <c r="H22266" t="s">
        <v>12762</v>
      </c>
      <c r="I22266" t="s">
        <v>29358</v>
      </c>
      <c r="J22266" t="s">
        <v>29360</v>
      </c>
      <c r="M22266">
        <v>1097</v>
      </c>
    </row>
    <row r="22267" spans="1:13" hidden="1" x14ac:dyDescent="0.3">
      <c r="E22267" t="s">
        <v>1409</v>
      </c>
      <c r="F22267" t="s">
        <v>2097</v>
      </c>
      <c r="G22267" t="s">
        <v>11137</v>
      </c>
      <c r="H22267" t="s">
        <v>23986</v>
      </c>
      <c r="I22267" t="s">
        <v>29357</v>
      </c>
      <c r="M22267">
        <v>6998</v>
      </c>
    </row>
    <row r="22268" spans="1:13" x14ac:dyDescent="0.3">
      <c r="E22268" t="s">
        <v>171</v>
      </c>
      <c r="F22268" t="s">
        <v>2132</v>
      </c>
      <c r="G22268" t="s">
        <v>11138</v>
      </c>
      <c r="H22268" t="s">
        <v>12762</v>
      </c>
      <c r="I22268" t="s">
        <v>29358</v>
      </c>
      <c r="J22268" t="s">
        <v>29360</v>
      </c>
      <c r="M22268">
        <v>1098</v>
      </c>
    </row>
    <row r="22269" spans="1:13" hidden="1" x14ac:dyDescent="0.3">
      <c r="E22269" t="s">
        <v>1409</v>
      </c>
      <c r="F22269" t="s">
        <v>2097</v>
      </c>
      <c r="G22269" t="s">
        <v>11137</v>
      </c>
      <c r="H22269" t="s">
        <v>23988</v>
      </c>
      <c r="I22269" t="s">
        <v>29357</v>
      </c>
      <c r="M22269">
        <v>6998</v>
      </c>
    </row>
    <row r="22270" spans="1:13" x14ac:dyDescent="0.3">
      <c r="E22270" t="s">
        <v>171</v>
      </c>
      <c r="F22270" t="s">
        <v>2132</v>
      </c>
      <c r="G22270" t="s">
        <v>11138</v>
      </c>
      <c r="H22270" t="s">
        <v>12762</v>
      </c>
      <c r="I22270" t="s">
        <v>29358</v>
      </c>
      <c r="J22270" t="s">
        <v>29360</v>
      </c>
      <c r="M22270">
        <v>1099</v>
      </c>
    </row>
    <row r="22271" spans="1:13" hidden="1" x14ac:dyDescent="0.3">
      <c r="E22271" t="s">
        <v>893</v>
      </c>
      <c r="F22271" t="s">
        <v>6182</v>
      </c>
      <c r="G22271" t="s">
        <v>11139</v>
      </c>
      <c r="H22271" t="s">
        <v>18984</v>
      </c>
      <c r="I22271" t="s">
        <v>29357</v>
      </c>
      <c r="M22271">
        <v>4977</v>
      </c>
    </row>
    <row r="22272" spans="1:13" hidden="1" x14ac:dyDescent="0.3">
      <c r="E22272" t="s">
        <v>1409</v>
      </c>
      <c r="F22272" t="s">
        <v>8632</v>
      </c>
      <c r="G22272" t="s">
        <v>11138</v>
      </c>
      <c r="H22272" t="s">
        <v>23990</v>
      </c>
      <c r="I22272" t="s">
        <v>29357</v>
      </c>
      <c r="M22272">
        <v>6998</v>
      </c>
    </row>
    <row r="22273" spans="1:13" hidden="1" x14ac:dyDescent="0.3">
      <c r="E22273" t="s">
        <v>893</v>
      </c>
      <c r="F22273" t="s">
        <v>6182</v>
      </c>
      <c r="G22273" t="s">
        <v>11139</v>
      </c>
      <c r="H22273" t="s">
        <v>18984</v>
      </c>
      <c r="I22273" t="s">
        <v>29357</v>
      </c>
      <c r="M22273">
        <v>4978</v>
      </c>
    </row>
    <row r="22274" spans="1:13" hidden="1" x14ac:dyDescent="0.3">
      <c r="A22274" t="s">
        <v>11138</v>
      </c>
      <c r="B22274">
        <v>1</v>
      </c>
      <c r="C22274">
        <v>1</v>
      </c>
      <c r="D22274">
        <v>1</v>
      </c>
      <c r="E22274" t="s">
        <v>119</v>
      </c>
      <c r="F22274" t="s">
        <v>2705</v>
      </c>
      <c r="G22274" t="s">
        <v>11138</v>
      </c>
      <c r="H22274" t="s">
        <v>12258</v>
      </c>
      <c r="I22274" t="s">
        <v>29359</v>
      </c>
      <c r="J22274" t="s">
        <v>29363</v>
      </c>
      <c r="K22274" t="s">
        <v>29399</v>
      </c>
      <c r="L22274" t="s">
        <v>29390</v>
      </c>
      <c r="M22274">
        <v>437</v>
      </c>
    </row>
    <row r="22275" spans="1:13" hidden="1" x14ac:dyDescent="0.3">
      <c r="E22275" t="s">
        <v>893</v>
      </c>
      <c r="F22275" t="s">
        <v>6182</v>
      </c>
      <c r="G22275" t="s">
        <v>11139</v>
      </c>
      <c r="H22275" t="s">
        <v>18984</v>
      </c>
      <c r="I22275" t="s">
        <v>29357</v>
      </c>
      <c r="M22275">
        <v>4979</v>
      </c>
    </row>
    <row r="22276" spans="1:13" hidden="1" x14ac:dyDescent="0.3">
      <c r="E22276" t="s">
        <v>1410</v>
      </c>
      <c r="F22276" t="s">
        <v>8635</v>
      </c>
      <c r="G22276" t="s">
        <v>11138</v>
      </c>
      <c r="H22276" t="s">
        <v>23994</v>
      </c>
      <c r="I22276" t="s">
        <v>29357</v>
      </c>
      <c r="M22276">
        <v>6999</v>
      </c>
    </row>
    <row r="22277" spans="1:13" hidden="1" x14ac:dyDescent="0.3">
      <c r="A22277" t="s">
        <v>11138</v>
      </c>
      <c r="B22277">
        <v>1</v>
      </c>
      <c r="C22277">
        <v>1</v>
      </c>
      <c r="D22277">
        <v>1</v>
      </c>
      <c r="E22277" t="s">
        <v>1639</v>
      </c>
      <c r="F22277" t="s">
        <v>9846</v>
      </c>
      <c r="G22277" t="s">
        <v>11138</v>
      </c>
      <c r="H22277" t="s">
        <v>26197</v>
      </c>
      <c r="I22277" t="s">
        <v>29359</v>
      </c>
      <c r="J22277" t="s">
        <v>29363</v>
      </c>
      <c r="K22277" t="s">
        <v>29399</v>
      </c>
      <c r="L22277" t="s">
        <v>29390</v>
      </c>
      <c r="M22277">
        <v>7802</v>
      </c>
    </row>
    <row r="22278" spans="1:13" hidden="1" x14ac:dyDescent="0.3">
      <c r="E22278" t="s">
        <v>893</v>
      </c>
      <c r="F22278" t="s">
        <v>6182</v>
      </c>
      <c r="G22278" t="s">
        <v>11139</v>
      </c>
      <c r="H22278" t="s">
        <v>18984</v>
      </c>
      <c r="I22278" t="s">
        <v>29357</v>
      </c>
      <c r="M22278">
        <v>4980</v>
      </c>
    </row>
    <row r="22279" spans="1:13" hidden="1" x14ac:dyDescent="0.3">
      <c r="E22279" t="s">
        <v>893</v>
      </c>
      <c r="F22279" t="s">
        <v>6182</v>
      </c>
      <c r="G22279" t="s">
        <v>11139</v>
      </c>
      <c r="H22279" t="s">
        <v>18984</v>
      </c>
      <c r="I22279" t="s">
        <v>29357</v>
      </c>
      <c r="M22279">
        <v>4981</v>
      </c>
    </row>
    <row r="22280" spans="1:13" hidden="1" x14ac:dyDescent="0.3">
      <c r="E22280" t="s">
        <v>1411</v>
      </c>
      <c r="F22280" t="s">
        <v>8638</v>
      </c>
      <c r="G22280" t="s">
        <v>11138</v>
      </c>
      <c r="H22280" t="s">
        <v>23998</v>
      </c>
      <c r="I22280" t="s">
        <v>29357</v>
      </c>
      <c r="M22280">
        <v>7000</v>
      </c>
    </row>
    <row r="22281" spans="1:13" hidden="1" x14ac:dyDescent="0.3">
      <c r="A22281" t="s">
        <v>11139</v>
      </c>
      <c r="B22281">
        <v>1</v>
      </c>
      <c r="C22281">
        <v>1</v>
      </c>
      <c r="D22281">
        <v>1</v>
      </c>
      <c r="E22281" t="s">
        <v>1380</v>
      </c>
      <c r="F22281" t="s">
        <v>8505</v>
      </c>
      <c r="G22281" t="s">
        <v>11139</v>
      </c>
      <c r="H22281" t="s">
        <v>23709</v>
      </c>
      <c r="I22281" t="s">
        <v>29358</v>
      </c>
      <c r="J22281" t="s">
        <v>29376</v>
      </c>
      <c r="M22281">
        <v>6892</v>
      </c>
    </row>
    <row r="22282" spans="1:13" hidden="1" x14ac:dyDescent="0.3">
      <c r="A22282" t="s">
        <v>11139</v>
      </c>
      <c r="B22282">
        <v>1</v>
      </c>
      <c r="C22282">
        <v>1</v>
      </c>
      <c r="D22282">
        <v>1</v>
      </c>
      <c r="E22282" t="s">
        <v>1380</v>
      </c>
      <c r="F22282" t="s">
        <v>8505</v>
      </c>
      <c r="G22282" t="s">
        <v>11139</v>
      </c>
      <c r="H22282" t="s">
        <v>23709</v>
      </c>
      <c r="I22282" t="s">
        <v>29358</v>
      </c>
      <c r="J22282" t="s">
        <v>29376</v>
      </c>
      <c r="M22282">
        <v>9424</v>
      </c>
    </row>
    <row r="22283" spans="1:13" hidden="1" x14ac:dyDescent="0.3">
      <c r="E22283" t="s">
        <v>1411</v>
      </c>
      <c r="F22283" t="s">
        <v>8638</v>
      </c>
      <c r="G22283" t="s">
        <v>11138</v>
      </c>
      <c r="H22283" t="s">
        <v>23998</v>
      </c>
      <c r="I22283" t="s">
        <v>29357</v>
      </c>
      <c r="M22283">
        <v>7001</v>
      </c>
    </row>
    <row r="22284" spans="1:13" hidden="1" x14ac:dyDescent="0.3">
      <c r="E22284" t="s">
        <v>392</v>
      </c>
      <c r="F22284" t="s">
        <v>4004</v>
      </c>
      <c r="G22284" t="s">
        <v>11139</v>
      </c>
      <c r="H22284" t="s">
        <v>14662</v>
      </c>
      <c r="I22284" t="s">
        <v>29357</v>
      </c>
      <c r="M22284">
        <v>1725</v>
      </c>
    </row>
    <row r="22285" spans="1:13" hidden="1" x14ac:dyDescent="0.3">
      <c r="A22285" t="s">
        <v>11139</v>
      </c>
      <c r="B22285">
        <v>1</v>
      </c>
      <c r="C22285">
        <v>1</v>
      </c>
      <c r="D22285">
        <v>1</v>
      </c>
      <c r="E22285" t="s">
        <v>1525</v>
      </c>
      <c r="F22285" t="s">
        <v>8519</v>
      </c>
      <c r="G22285" t="s">
        <v>11139</v>
      </c>
      <c r="H22285" t="s">
        <v>25212</v>
      </c>
      <c r="I22285" t="s">
        <v>29358</v>
      </c>
      <c r="J22285" t="s">
        <v>29369</v>
      </c>
      <c r="M22285">
        <v>7468</v>
      </c>
    </row>
    <row r="22286" spans="1:13" hidden="1" x14ac:dyDescent="0.3">
      <c r="E22286" t="s">
        <v>1572</v>
      </c>
      <c r="F22286" t="s">
        <v>9448</v>
      </c>
      <c r="G22286" t="s">
        <v>11139</v>
      </c>
      <c r="H22286" t="s">
        <v>25581</v>
      </c>
      <c r="I22286" t="s">
        <v>29357</v>
      </c>
      <c r="M22286">
        <v>7670</v>
      </c>
    </row>
    <row r="22287" spans="1:13" hidden="1" x14ac:dyDescent="0.3">
      <c r="E22287" t="s">
        <v>1151</v>
      </c>
      <c r="F22287" t="s">
        <v>8639</v>
      </c>
      <c r="G22287" t="s">
        <v>11138</v>
      </c>
      <c r="H22287" t="s">
        <v>24002</v>
      </c>
      <c r="I22287" t="s">
        <v>29357</v>
      </c>
      <c r="M22287">
        <v>7002</v>
      </c>
    </row>
    <row r="22288" spans="1:13" hidden="1" x14ac:dyDescent="0.3">
      <c r="E22288" t="s">
        <v>1151</v>
      </c>
      <c r="F22288" t="s">
        <v>8640</v>
      </c>
      <c r="G22288" t="s">
        <v>11138</v>
      </c>
      <c r="H22288" t="s">
        <v>24003</v>
      </c>
      <c r="I22288" t="s">
        <v>29357</v>
      </c>
      <c r="M22288">
        <v>7002</v>
      </c>
    </row>
    <row r="22289" spans="5:13" x14ac:dyDescent="0.3">
      <c r="E22289" t="s">
        <v>171</v>
      </c>
      <c r="F22289" t="s">
        <v>2132</v>
      </c>
      <c r="G22289" t="s">
        <v>11138</v>
      </c>
      <c r="H22289" t="s">
        <v>12762</v>
      </c>
      <c r="I22289" t="s">
        <v>29358</v>
      </c>
      <c r="J22289" t="s">
        <v>29360</v>
      </c>
      <c r="M22289">
        <v>1106</v>
      </c>
    </row>
    <row r="22290" spans="5:13" x14ac:dyDescent="0.3">
      <c r="E22290" t="s">
        <v>171</v>
      </c>
      <c r="F22290" t="s">
        <v>2132</v>
      </c>
      <c r="G22290" t="s">
        <v>11138</v>
      </c>
      <c r="H22290" t="s">
        <v>12762</v>
      </c>
      <c r="I22290" t="s">
        <v>29358</v>
      </c>
      <c r="J22290" t="s">
        <v>29360</v>
      </c>
      <c r="M22290">
        <v>1107</v>
      </c>
    </row>
    <row r="22291" spans="5:13" hidden="1" x14ac:dyDescent="0.3">
      <c r="E22291" t="s">
        <v>681</v>
      </c>
      <c r="F22291" t="s">
        <v>5296</v>
      </c>
      <c r="G22291" t="s">
        <v>11139</v>
      </c>
      <c r="H22291" t="s">
        <v>17249</v>
      </c>
      <c r="I22291" t="s">
        <v>29357</v>
      </c>
      <c r="M22291">
        <v>2620</v>
      </c>
    </row>
    <row r="22292" spans="5:13" x14ac:dyDescent="0.3">
      <c r="E22292" t="s">
        <v>173</v>
      </c>
      <c r="F22292" t="s">
        <v>2132</v>
      </c>
      <c r="G22292" t="s">
        <v>11138</v>
      </c>
      <c r="H22292" t="s">
        <v>12759</v>
      </c>
      <c r="I22292" t="s">
        <v>29358</v>
      </c>
      <c r="J22292" t="s">
        <v>29360</v>
      </c>
      <c r="M22292">
        <v>1108</v>
      </c>
    </row>
    <row r="22293" spans="5:13" hidden="1" x14ac:dyDescent="0.3">
      <c r="E22293" t="s">
        <v>843</v>
      </c>
      <c r="F22293" t="s">
        <v>5983</v>
      </c>
      <c r="G22293" t="s">
        <v>11139</v>
      </c>
      <c r="H22293" t="s">
        <v>18637</v>
      </c>
      <c r="I22293" t="s">
        <v>29357</v>
      </c>
      <c r="M22293">
        <v>3645</v>
      </c>
    </row>
    <row r="22294" spans="5:13" hidden="1" x14ac:dyDescent="0.3">
      <c r="E22294" t="s">
        <v>843</v>
      </c>
      <c r="F22294" t="s">
        <v>5983</v>
      </c>
      <c r="G22294" t="s">
        <v>11139</v>
      </c>
      <c r="H22294" t="s">
        <v>18637</v>
      </c>
      <c r="I22294" t="s">
        <v>29357</v>
      </c>
      <c r="M22294">
        <v>4359</v>
      </c>
    </row>
    <row r="22295" spans="5:13" hidden="1" x14ac:dyDescent="0.3">
      <c r="E22295" t="s">
        <v>843</v>
      </c>
      <c r="F22295" t="s">
        <v>5983</v>
      </c>
      <c r="G22295" t="s">
        <v>11139</v>
      </c>
      <c r="H22295" t="s">
        <v>18637</v>
      </c>
      <c r="I22295" t="s">
        <v>29357</v>
      </c>
      <c r="M22295">
        <v>4785</v>
      </c>
    </row>
    <row r="22296" spans="5:13" x14ac:dyDescent="0.3">
      <c r="E22296" t="s">
        <v>170</v>
      </c>
      <c r="F22296" t="s">
        <v>2132</v>
      </c>
      <c r="G22296" t="s">
        <v>11138</v>
      </c>
      <c r="H22296" t="s">
        <v>12759</v>
      </c>
      <c r="I22296" t="s">
        <v>29358</v>
      </c>
      <c r="J22296" t="s">
        <v>29360</v>
      </c>
      <c r="M22296">
        <v>1109</v>
      </c>
    </row>
    <row r="22297" spans="5:13" hidden="1" x14ac:dyDescent="0.3">
      <c r="E22297" t="s">
        <v>1151</v>
      </c>
      <c r="F22297" t="s">
        <v>8642</v>
      </c>
      <c r="G22297" t="s">
        <v>11138</v>
      </c>
      <c r="H22297" t="s">
        <v>24010</v>
      </c>
      <c r="I22297" t="s">
        <v>29357</v>
      </c>
      <c r="M22297">
        <v>7003</v>
      </c>
    </row>
    <row r="22298" spans="5:13" hidden="1" x14ac:dyDescent="0.3">
      <c r="E22298" t="s">
        <v>19</v>
      </c>
      <c r="F22298" t="s">
        <v>2045</v>
      </c>
      <c r="G22298" t="s">
        <v>11139</v>
      </c>
      <c r="H22298" t="s">
        <v>11189</v>
      </c>
      <c r="I22298" t="s">
        <v>29357</v>
      </c>
      <c r="M22298">
        <v>15</v>
      </c>
    </row>
    <row r="22299" spans="5:13" hidden="1" x14ac:dyDescent="0.3">
      <c r="E22299" t="s">
        <v>19</v>
      </c>
      <c r="F22299" t="s">
        <v>2045</v>
      </c>
      <c r="G22299" t="s">
        <v>11139</v>
      </c>
      <c r="H22299" t="s">
        <v>11212</v>
      </c>
      <c r="I22299" t="s">
        <v>29357</v>
      </c>
      <c r="M22299">
        <v>17</v>
      </c>
    </row>
    <row r="22300" spans="5:13" hidden="1" x14ac:dyDescent="0.3">
      <c r="E22300" t="s">
        <v>1412</v>
      </c>
      <c r="F22300" t="s">
        <v>8645</v>
      </c>
      <c r="G22300" t="s">
        <v>11138</v>
      </c>
      <c r="H22300" t="s">
        <v>24013</v>
      </c>
      <c r="I22300" t="s">
        <v>29357</v>
      </c>
      <c r="M22300">
        <v>7004</v>
      </c>
    </row>
    <row r="22301" spans="5:13" hidden="1" x14ac:dyDescent="0.3">
      <c r="E22301" t="s">
        <v>950</v>
      </c>
      <c r="F22301" t="s">
        <v>6474</v>
      </c>
      <c r="G22301" t="s">
        <v>11139</v>
      </c>
      <c r="H22301" t="s">
        <v>19475</v>
      </c>
      <c r="I22301" t="s">
        <v>29357</v>
      </c>
      <c r="M22301">
        <v>5135</v>
      </c>
    </row>
    <row r="22302" spans="5:13" hidden="1" x14ac:dyDescent="0.3">
      <c r="E22302" t="s">
        <v>1412</v>
      </c>
      <c r="F22302" t="s">
        <v>8645</v>
      </c>
      <c r="G22302" t="s">
        <v>11138</v>
      </c>
      <c r="H22302" t="s">
        <v>24013</v>
      </c>
      <c r="I22302" t="s">
        <v>29357</v>
      </c>
      <c r="M22302">
        <v>7005</v>
      </c>
    </row>
    <row r="22303" spans="5:13" hidden="1" x14ac:dyDescent="0.3">
      <c r="E22303" t="s">
        <v>950</v>
      </c>
      <c r="F22303" t="s">
        <v>6474</v>
      </c>
      <c r="G22303" t="s">
        <v>11139</v>
      </c>
      <c r="H22303" t="s">
        <v>19475</v>
      </c>
      <c r="I22303" t="s">
        <v>29357</v>
      </c>
      <c r="M22303">
        <v>5136</v>
      </c>
    </row>
    <row r="22304" spans="5:13" hidden="1" x14ac:dyDescent="0.3">
      <c r="E22304" t="s">
        <v>1413</v>
      </c>
      <c r="F22304" t="s">
        <v>8646</v>
      </c>
      <c r="G22304" t="s">
        <v>11138</v>
      </c>
      <c r="H22304" t="s">
        <v>24014</v>
      </c>
      <c r="I22304" t="s">
        <v>29357</v>
      </c>
      <c r="M22304">
        <v>7006</v>
      </c>
    </row>
    <row r="22305" spans="1:13" hidden="1" x14ac:dyDescent="0.3">
      <c r="A22305" t="s">
        <v>11138</v>
      </c>
      <c r="B22305">
        <v>1</v>
      </c>
      <c r="C22305">
        <v>1</v>
      </c>
      <c r="D22305">
        <v>1</v>
      </c>
      <c r="E22305" t="s">
        <v>120</v>
      </c>
      <c r="F22305" t="s">
        <v>2716</v>
      </c>
      <c r="G22305" t="s">
        <v>11138</v>
      </c>
      <c r="H22305" t="s">
        <v>12272</v>
      </c>
      <c r="I22305" t="s">
        <v>29359</v>
      </c>
      <c r="J22305" t="s">
        <v>29363</v>
      </c>
      <c r="K22305" t="s">
        <v>29399</v>
      </c>
      <c r="L22305" t="s">
        <v>29390</v>
      </c>
      <c r="M22305">
        <v>438</v>
      </c>
    </row>
    <row r="22306" spans="1:13" hidden="1" x14ac:dyDescent="0.3">
      <c r="E22306" t="s">
        <v>1414</v>
      </c>
      <c r="F22306" t="s">
        <v>8648</v>
      </c>
      <c r="G22306" t="s">
        <v>11137</v>
      </c>
      <c r="H22306" t="s">
        <v>24016</v>
      </c>
      <c r="I22306" t="s">
        <v>29357</v>
      </c>
      <c r="M22306">
        <v>7007</v>
      </c>
    </row>
    <row r="22307" spans="1:13" hidden="1" x14ac:dyDescent="0.3">
      <c r="E22307" t="s">
        <v>1414</v>
      </c>
      <c r="F22307" t="s">
        <v>8649</v>
      </c>
      <c r="G22307" t="s">
        <v>11138</v>
      </c>
      <c r="H22307" t="s">
        <v>24017</v>
      </c>
      <c r="I22307" t="s">
        <v>29357</v>
      </c>
      <c r="M22307">
        <v>7007</v>
      </c>
    </row>
    <row r="22308" spans="1:13" hidden="1" x14ac:dyDescent="0.3">
      <c r="E22308" t="s">
        <v>1414</v>
      </c>
      <c r="F22308" t="s">
        <v>8649</v>
      </c>
      <c r="G22308" t="s">
        <v>11138</v>
      </c>
      <c r="H22308" t="s">
        <v>24017</v>
      </c>
      <c r="I22308" t="s">
        <v>29357</v>
      </c>
      <c r="M22308">
        <v>7008</v>
      </c>
    </row>
    <row r="22309" spans="1:13" hidden="1" x14ac:dyDescent="0.3">
      <c r="E22309" t="s">
        <v>1414</v>
      </c>
      <c r="F22309" t="s">
        <v>8648</v>
      </c>
      <c r="G22309" t="s">
        <v>11137</v>
      </c>
      <c r="H22309" t="s">
        <v>24016</v>
      </c>
      <c r="I22309" t="s">
        <v>29357</v>
      </c>
      <c r="M22309">
        <v>7008</v>
      </c>
    </row>
    <row r="22310" spans="1:13" hidden="1" x14ac:dyDescent="0.3">
      <c r="E22310" t="s">
        <v>1415</v>
      </c>
      <c r="F22310" t="s">
        <v>2345</v>
      </c>
      <c r="G22310" t="s">
        <v>11137</v>
      </c>
      <c r="H22310" t="s">
        <v>24018</v>
      </c>
      <c r="I22310" t="s">
        <v>29357</v>
      </c>
      <c r="M22310">
        <v>7009</v>
      </c>
    </row>
    <row r="22311" spans="1:13" x14ac:dyDescent="0.3">
      <c r="E22311" t="s">
        <v>173</v>
      </c>
      <c r="F22311" t="s">
        <v>2132</v>
      </c>
      <c r="G22311" t="s">
        <v>11138</v>
      </c>
      <c r="H22311" t="s">
        <v>12759</v>
      </c>
      <c r="I22311" t="s">
        <v>29358</v>
      </c>
      <c r="J22311" t="s">
        <v>29360</v>
      </c>
      <c r="M22311">
        <v>1114</v>
      </c>
    </row>
    <row r="22312" spans="1:13" hidden="1" x14ac:dyDescent="0.3">
      <c r="E22312" t="s">
        <v>1415</v>
      </c>
      <c r="F22312" t="s">
        <v>4053</v>
      </c>
      <c r="G22312" t="s">
        <v>11137</v>
      </c>
      <c r="H22312" t="s">
        <v>24020</v>
      </c>
      <c r="I22312" t="s">
        <v>29357</v>
      </c>
      <c r="M22312">
        <v>7009</v>
      </c>
    </row>
    <row r="22313" spans="1:13" hidden="1" x14ac:dyDescent="0.3">
      <c r="A22313" t="s">
        <v>11138</v>
      </c>
      <c r="B22313">
        <v>1</v>
      </c>
      <c r="C22313">
        <v>1</v>
      </c>
      <c r="D22313">
        <v>1</v>
      </c>
      <c r="E22313" t="s">
        <v>1139</v>
      </c>
      <c r="F22313" t="s">
        <v>7330</v>
      </c>
      <c r="G22313" t="s">
        <v>11138</v>
      </c>
      <c r="H22313" t="s">
        <v>21191</v>
      </c>
      <c r="I22313" t="s">
        <v>29359</v>
      </c>
      <c r="J22313" t="s">
        <v>29363</v>
      </c>
      <c r="K22313" t="s">
        <v>29399</v>
      </c>
      <c r="L22313" t="s">
        <v>29390</v>
      </c>
      <c r="M22313">
        <v>6018</v>
      </c>
    </row>
    <row r="22314" spans="1:13" hidden="1" x14ac:dyDescent="0.3">
      <c r="E22314" t="s">
        <v>1415</v>
      </c>
      <c r="F22314" t="s">
        <v>4053</v>
      </c>
      <c r="G22314" t="s">
        <v>11137</v>
      </c>
      <c r="H22314" t="s">
        <v>24022</v>
      </c>
      <c r="I22314" t="s">
        <v>29357</v>
      </c>
      <c r="M22314">
        <v>7010</v>
      </c>
    </row>
    <row r="22315" spans="1:13" hidden="1" x14ac:dyDescent="0.3">
      <c r="E22315" t="s">
        <v>1415</v>
      </c>
      <c r="F22315" t="s">
        <v>2463</v>
      </c>
      <c r="G22315" t="s">
        <v>11137</v>
      </c>
      <c r="H22315" t="s">
        <v>24023</v>
      </c>
      <c r="I22315" t="s">
        <v>29357</v>
      </c>
      <c r="M22315">
        <v>7010</v>
      </c>
    </row>
    <row r="22316" spans="1:13" x14ac:dyDescent="0.3">
      <c r="E22316" t="s">
        <v>170</v>
      </c>
      <c r="F22316" t="s">
        <v>2132</v>
      </c>
      <c r="G22316" t="s">
        <v>11138</v>
      </c>
      <c r="H22316" t="s">
        <v>12759</v>
      </c>
      <c r="I22316" t="s">
        <v>29358</v>
      </c>
      <c r="J22316" t="s">
        <v>29360</v>
      </c>
      <c r="M22316">
        <v>1116</v>
      </c>
    </row>
    <row r="22317" spans="1:13" hidden="1" x14ac:dyDescent="0.3">
      <c r="A22317" t="s">
        <v>11138</v>
      </c>
      <c r="B22317">
        <v>1</v>
      </c>
      <c r="C22317">
        <v>1</v>
      </c>
      <c r="D22317">
        <v>1</v>
      </c>
      <c r="E22317" t="s">
        <v>156</v>
      </c>
      <c r="F22317" t="s">
        <v>2918</v>
      </c>
      <c r="G22317" t="s">
        <v>11138</v>
      </c>
      <c r="H22317" t="s">
        <v>12587</v>
      </c>
      <c r="I22317" t="s">
        <v>29359</v>
      </c>
      <c r="J22317" t="s">
        <v>29363</v>
      </c>
      <c r="K22317" t="s">
        <v>29399</v>
      </c>
      <c r="L22317" t="s">
        <v>29390</v>
      </c>
      <c r="M22317">
        <v>632</v>
      </c>
    </row>
    <row r="22318" spans="1:13" hidden="1" x14ac:dyDescent="0.3">
      <c r="A22318" t="s">
        <v>11137</v>
      </c>
      <c r="B22318">
        <v>0</v>
      </c>
      <c r="C22318">
        <v>1</v>
      </c>
      <c r="D22318" t="s">
        <v>11137</v>
      </c>
      <c r="E22318" t="s">
        <v>702</v>
      </c>
      <c r="F22318" t="s">
        <v>3570</v>
      </c>
      <c r="G22318" t="s">
        <v>11138</v>
      </c>
      <c r="H22318" t="s">
        <v>17434</v>
      </c>
      <c r="I22318" t="s">
        <v>29359</v>
      </c>
      <c r="J22318" t="s">
        <v>29360</v>
      </c>
      <c r="M22318">
        <v>2671</v>
      </c>
    </row>
    <row r="22319" spans="1:13" x14ac:dyDescent="0.3">
      <c r="E22319" t="s">
        <v>171</v>
      </c>
      <c r="F22319" t="s">
        <v>2132</v>
      </c>
      <c r="G22319" t="s">
        <v>11138</v>
      </c>
      <c r="H22319" t="s">
        <v>12762</v>
      </c>
      <c r="I22319" t="s">
        <v>29358</v>
      </c>
      <c r="J22319" t="s">
        <v>29360</v>
      </c>
      <c r="M22319">
        <v>1118</v>
      </c>
    </row>
    <row r="22320" spans="1:13" hidden="1" x14ac:dyDescent="0.3">
      <c r="E22320" t="s">
        <v>164</v>
      </c>
      <c r="F22320" t="s">
        <v>2956</v>
      </c>
      <c r="G22320" t="s">
        <v>11139</v>
      </c>
      <c r="H22320" t="s">
        <v>12667</v>
      </c>
      <c r="I22320" t="s">
        <v>29357</v>
      </c>
      <c r="M22320">
        <v>652</v>
      </c>
    </row>
    <row r="22321" spans="5:13" hidden="1" x14ac:dyDescent="0.3">
      <c r="E22321" t="s">
        <v>164</v>
      </c>
      <c r="F22321" t="s">
        <v>2956</v>
      </c>
      <c r="G22321" t="s">
        <v>11139</v>
      </c>
      <c r="H22321" t="s">
        <v>12667</v>
      </c>
      <c r="I22321" t="s">
        <v>29357</v>
      </c>
      <c r="M22321">
        <v>653</v>
      </c>
    </row>
    <row r="22322" spans="5:13" hidden="1" x14ac:dyDescent="0.3">
      <c r="E22322" t="s">
        <v>1267</v>
      </c>
      <c r="F22322" t="s">
        <v>1103</v>
      </c>
      <c r="G22322" t="s">
        <v>11140</v>
      </c>
      <c r="H22322" t="s">
        <v>22635</v>
      </c>
      <c r="I22322" t="s">
        <v>29358</v>
      </c>
      <c r="J22322" t="s">
        <v>29365</v>
      </c>
      <c r="M22322">
        <v>6602</v>
      </c>
    </row>
    <row r="22323" spans="5:13" hidden="1" x14ac:dyDescent="0.3">
      <c r="E22323" t="s">
        <v>1915</v>
      </c>
      <c r="F22323" t="s">
        <v>10857</v>
      </c>
      <c r="G22323" t="s">
        <v>11139</v>
      </c>
      <c r="H22323" t="s">
        <v>28685</v>
      </c>
      <c r="I22323" t="s">
        <v>29357</v>
      </c>
      <c r="M22323">
        <v>9042</v>
      </c>
    </row>
    <row r="22324" spans="5:13" x14ac:dyDescent="0.3">
      <c r="E22324" t="s">
        <v>174</v>
      </c>
      <c r="F22324" t="s">
        <v>2132</v>
      </c>
      <c r="G22324" t="s">
        <v>11138</v>
      </c>
      <c r="H22324" t="s">
        <v>12759</v>
      </c>
      <c r="I22324" t="s">
        <v>29358</v>
      </c>
      <c r="J22324" t="s">
        <v>29360</v>
      </c>
      <c r="M22324">
        <v>1120</v>
      </c>
    </row>
    <row r="22325" spans="5:13" hidden="1" x14ac:dyDescent="0.3">
      <c r="E22325" t="s">
        <v>1102</v>
      </c>
      <c r="F22325" t="s">
        <v>7093</v>
      </c>
      <c r="G22325" t="s">
        <v>11140</v>
      </c>
      <c r="H22325" t="s">
        <v>20643</v>
      </c>
      <c r="I22325" t="s">
        <v>29358</v>
      </c>
      <c r="J22325" t="s">
        <v>29372</v>
      </c>
      <c r="M22325">
        <v>5810</v>
      </c>
    </row>
    <row r="22326" spans="5:13" hidden="1" x14ac:dyDescent="0.3">
      <c r="E22326" t="s">
        <v>1915</v>
      </c>
      <c r="F22326" t="s">
        <v>10857</v>
      </c>
      <c r="G22326" t="s">
        <v>11139</v>
      </c>
      <c r="H22326" t="s">
        <v>28685</v>
      </c>
      <c r="I22326" t="s">
        <v>29357</v>
      </c>
      <c r="M22326">
        <v>9043</v>
      </c>
    </row>
    <row r="22327" spans="5:13" hidden="1" x14ac:dyDescent="0.3">
      <c r="E22327" t="s">
        <v>1102</v>
      </c>
      <c r="F22327" t="s">
        <v>7093</v>
      </c>
      <c r="G22327" t="s">
        <v>11140</v>
      </c>
      <c r="H22327" t="s">
        <v>20650</v>
      </c>
      <c r="I22327" t="s">
        <v>29358</v>
      </c>
      <c r="J22327" t="s">
        <v>29365</v>
      </c>
      <c r="M22327">
        <v>5811</v>
      </c>
    </row>
    <row r="22328" spans="5:13" x14ac:dyDescent="0.3">
      <c r="E22328" t="s">
        <v>170</v>
      </c>
      <c r="F22328" t="s">
        <v>2132</v>
      </c>
      <c r="G22328" t="s">
        <v>11138</v>
      </c>
      <c r="H22328" t="s">
        <v>12759</v>
      </c>
      <c r="I22328" t="s">
        <v>29358</v>
      </c>
      <c r="J22328" t="s">
        <v>29360</v>
      </c>
      <c r="M22328">
        <v>1122</v>
      </c>
    </row>
    <row r="22329" spans="5:13" hidden="1" x14ac:dyDescent="0.3">
      <c r="E22329" t="s">
        <v>1103</v>
      </c>
      <c r="F22329" t="s">
        <v>7093</v>
      </c>
      <c r="G22329" t="s">
        <v>11140</v>
      </c>
      <c r="H22329" t="s">
        <v>20660</v>
      </c>
      <c r="I22329" t="s">
        <v>29358</v>
      </c>
      <c r="J22329" t="s">
        <v>29365</v>
      </c>
      <c r="M22329">
        <v>5812</v>
      </c>
    </row>
    <row r="22330" spans="5:13" hidden="1" x14ac:dyDescent="0.3">
      <c r="E22330" t="s">
        <v>1418</v>
      </c>
      <c r="F22330" t="s">
        <v>8655</v>
      </c>
      <c r="G22330" t="s">
        <v>11140</v>
      </c>
      <c r="H22330" t="s">
        <v>24033</v>
      </c>
      <c r="I22330" t="s">
        <v>29357</v>
      </c>
      <c r="M22330">
        <v>7014</v>
      </c>
    </row>
    <row r="22331" spans="5:13" hidden="1" x14ac:dyDescent="0.3">
      <c r="E22331" t="s">
        <v>1418</v>
      </c>
      <c r="F22331" t="s">
        <v>4437</v>
      </c>
      <c r="G22331" t="s">
        <v>11138</v>
      </c>
      <c r="H22331" t="s">
        <v>24034</v>
      </c>
      <c r="I22331" t="s">
        <v>29357</v>
      </c>
      <c r="M22331">
        <v>7014</v>
      </c>
    </row>
    <row r="22332" spans="5:13" hidden="1" x14ac:dyDescent="0.3">
      <c r="E22332" t="s">
        <v>1418</v>
      </c>
      <c r="F22332" t="s">
        <v>8656</v>
      </c>
      <c r="G22332" t="s">
        <v>11137</v>
      </c>
      <c r="H22332" t="s">
        <v>24035</v>
      </c>
      <c r="I22332" t="s">
        <v>29357</v>
      </c>
      <c r="M22332">
        <v>7014</v>
      </c>
    </row>
    <row r="22333" spans="5:13" hidden="1" x14ac:dyDescent="0.3">
      <c r="E22333" t="s">
        <v>1103</v>
      </c>
      <c r="F22333" t="s">
        <v>7093</v>
      </c>
      <c r="G22333" t="s">
        <v>11140</v>
      </c>
      <c r="H22333" t="s">
        <v>20660</v>
      </c>
      <c r="I22333" t="s">
        <v>29358</v>
      </c>
      <c r="J22333" t="s">
        <v>29365</v>
      </c>
      <c r="M22333">
        <v>5812</v>
      </c>
    </row>
    <row r="22334" spans="5:13" x14ac:dyDescent="0.3">
      <c r="E22334" t="s">
        <v>173</v>
      </c>
      <c r="F22334" t="s">
        <v>2132</v>
      </c>
      <c r="G22334" t="s">
        <v>11138</v>
      </c>
      <c r="H22334" t="s">
        <v>12759</v>
      </c>
      <c r="I22334" t="s">
        <v>29358</v>
      </c>
      <c r="J22334" t="s">
        <v>29360</v>
      </c>
      <c r="M22334">
        <v>1123</v>
      </c>
    </row>
    <row r="22335" spans="5:13" hidden="1" x14ac:dyDescent="0.3">
      <c r="E22335" t="s">
        <v>1418</v>
      </c>
      <c r="F22335" t="s">
        <v>8657</v>
      </c>
      <c r="G22335" t="s">
        <v>11137</v>
      </c>
      <c r="H22335" t="s">
        <v>24037</v>
      </c>
      <c r="I22335" t="s">
        <v>29357</v>
      </c>
      <c r="M22335">
        <v>7014</v>
      </c>
    </row>
    <row r="22336" spans="5:13" hidden="1" x14ac:dyDescent="0.3">
      <c r="E22336" t="s">
        <v>1103</v>
      </c>
      <c r="F22336" t="s">
        <v>7093</v>
      </c>
      <c r="G22336" t="s">
        <v>11140</v>
      </c>
      <c r="H22336" t="s">
        <v>20670</v>
      </c>
      <c r="I22336" t="s">
        <v>29358</v>
      </c>
      <c r="J22336" t="s">
        <v>29365</v>
      </c>
      <c r="M22336">
        <v>5813</v>
      </c>
    </row>
    <row r="22337" spans="1:13" hidden="1" x14ac:dyDescent="0.3">
      <c r="E22337" t="s">
        <v>1418</v>
      </c>
      <c r="F22337" t="s">
        <v>8658</v>
      </c>
      <c r="G22337" t="s">
        <v>11140</v>
      </c>
      <c r="H22337" t="s">
        <v>24038</v>
      </c>
      <c r="I22337" t="s">
        <v>29357</v>
      </c>
      <c r="M22337">
        <v>7014</v>
      </c>
    </row>
    <row r="22338" spans="1:13" hidden="1" x14ac:dyDescent="0.3">
      <c r="E22338" t="s">
        <v>1418</v>
      </c>
      <c r="F22338" t="s">
        <v>8659</v>
      </c>
      <c r="G22338" t="s">
        <v>11138</v>
      </c>
      <c r="H22338" t="s">
        <v>24039</v>
      </c>
      <c r="I22338" t="s">
        <v>29357</v>
      </c>
      <c r="M22338">
        <v>7014</v>
      </c>
    </row>
    <row r="22339" spans="1:13" hidden="1" x14ac:dyDescent="0.3">
      <c r="E22339" t="s">
        <v>1419</v>
      </c>
      <c r="F22339" t="s">
        <v>8660</v>
      </c>
      <c r="G22339" t="s">
        <v>11138</v>
      </c>
      <c r="H22339" t="s">
        <v>24040</v>
      </c>
      <c r="I22339" t="s">
        <v>29357</v>
      </c>
      <c r="M22339">
        <v>7015</v>
      </c>
    </row>
    <row r="22340" spans="1:13" hidden="1" x14ac:dyDescent="0.3">
      <c r="E22340" t="s">
        <v>1419</v>
      </c>
      <c r="F22340" t="s">
        <v>8661</v>
      </c>
      <c r="G22340" t="s">
        <v>11138</v>
      </c>
      <c r="H22340" t="s">
        <v>24041</v>
      </c>
      <c r="I22340" t="s">
        <v>29357</v>
      </c>
      <c r="M22340">
        <v>7015</v>
      </c>
    </row>
    <row r="22341" spans="1:13" hidden="1" x14ac:dyDescent="0.3">
      <c r="E22341" t="s">
        <v>1419</v>
      </c>
      <c r="F22341" t="s">
        <v>8660</v>
      </c>
      <c r="G22341" t="s">
        <v>11138</v>
      </c>
      <c r="H22341" t="s">
        <v>24040</v>
      </c>
      <c r="I22341" t="s">
        <v>29357</v>
      </c>
      <c r="M22341">
        <v>7016</v>
      </c>
    </row>
    <row r="22342" spans="1:13" hidden="1" x14ac:dyDescent="0.3">
      <c r="E22342" t="s">
        <v>1419</v>
      </c>
      <c r="F22342" t="s">
        <v>8661</v>
      </c>
      <c r="G22342" t="s">
        <v>11138</v>
      </c>
      <c r="H22342" t="s">
        <v>24041</v>
      </c>
      <c r="I22342" t="s">
        <v>29357</v>
      </c>
      <c r="M22342">
        <v>7016</v>
      </c>
    </row>
    <row r="22343" spans="1:13" hidden="1" x14ac:dyDescent="0.3">
      <c r="E22343" t="s">
        <v>1419</v>
      </c>
      <c r="F22343" t="s">
        <v>8661</v>
      </c>
      <c r="G22343" t="s">
        <v>11138</v>
      </c>
      <c r="H22343" t="s">
        <v>24041</v>
      </c>
      <c r="I22343" t="s">
        <v>29357</v>
      </c>
      <c r="M22343">
        <v>7018</v>
      </c>
    </row>
    <row r="22344" spans="1:13" hidden="1" x14ac:dyDescent="0.3">
      <c r="E22344" t="s">
        <v>1419</v>
      </c>
      <c r="F22344" t="s">
        <v>8660</v>
      </c>
      <c r="G22344" t="s">
        <v>11138</v>
      </c>
      <c r="H22344" t="s">
        <v>24040</v>
      </c>
      <c r="I22344" t="s">
        <v>29357</v>
      </c>
      <c r="M22344">
        <v>7018</v>
      </c>
    </row>
    <row r="22345" spans="1:13" hidden="1" x14ac:dyDescent="0.3">
      <c r="E22345" t="s">
        <v>1915</v>
      </c>
      <c r="F22345" t="s">
        <v>10857</v>
      </c>
      <c r="G22345" t="s">
        <v>11139</v>
      </c>
      <c r="H22345" t="s">
        <v>28685</v>
      </c>
      <c r="I22345" t="s">
        <v>29357</v>
      </c>
      <c r="M22345">
        <v>9044</v>
      </c>
    </row>
    <row r="22346" spans="1:13" hidden="1" x14ac:dyDescent="0.3">
      <c r="E22346" t="s">
        <v>1270</v>
      </c>
      <c r="F22346" t="s">
        <v>1270</v>
      </c>
      <c r="G22346" t="s">
        <v>11137</v>
      </c>
      <c r="H22346" t="s">
        <v>23931</v>
      </c>
      <c r="I22346" t="s">
        <v>29357</v>
      </c>
      <c r="M22346">
        <v>7019</v>
      </c>
    </row>
    <row r="22347" spans="1:13" hidden="1" x14ac:dyDescent="0.3">
      <c r="E22347" t="s">
        <v>1270</v>
      </c>
      <c r="F22347" t="s">
        <v>1270</v>
      </c>
      <c r="G22347" t="s">
        <v>11137</v>
      </c>
      <c r="H22347" t="s">
        <v>23929</v>
      </c>
      <c r="I22347" t="s">
        <v>29357</v>
      </c>
      <c r="M22347">
        <v>7019</v>
      </c>
    </row>
    <row r="22348" spans="1:13" hidden="1" x14ac:dyDescent="0.3">
      <c r="E22348" t="s">
        <v>1270</v>
      </c>
      <c r="F22348" t="s">
        <v>8617</v>
      </c>
      <c r="G22348" t="s">
        <v>11138</v>
      </c>
      <c r="H22348" t="s">
        <v>23925</v>
      </c>
      <c r="I22348" t="s">
        <v>29357</v>
      </c>
      <c r="M22348">
        <v>7019</v>
      </c>
    </row>
    <row r="22349" spans="1:13" hidden="1" x14ac:dyDescent="0.3">
      <c r="E22349" t="s">
        <v>321</v>
      </c>
      <c r="F22349" t="s">
        <v>3666</v>
      </c>
      <c r="G22349" t="s">
        <v>11139</v>
      </c>
      <c r="H22349" t="s">
        <v>14124</v>
      </c>
      <c r="I22349" t="s">
        <v>29357</v>
      </c>
      <c r="M22349">
        <v>1566</v>
      </c>
    </row>
    <row r="22350" spans="1:13" hidden="1" x14ac:dyDescent="0.3">
      <c r="E22350" t="s">
        <v>1270</v>
      </c>
      <c r="F22350" t="s">
        <v>8619</v>
      </c>
      <c r="G22350" t="s">
        <v>11137</v>
      </c>
      <c r="H22350" t="s">
        <v>23927</v>
      </c>
      <c r="I22350" t="s">
        <v>29357</v>
      </c>
      <c r="M22350">
        <v>7019</v>
      </c>
    </row>
    <row r="22351" spans="1:13" hidden="1" x14ac:dyDescent="0.3">
      <c r="A22351" t="s">
        <v>11138</v>
      </c>
      <c r="B22351">
        <v>1</v>
      </c>
      <c r="C22351">
        <v>1</v>
      </c>
      <c r="D22351">
        <v>1</v>
      </c>
      <c r="E22351" t="s">
        <v>420</v>
      </c>
      <c r="F22351" t="s">
        <v>4120</v>
      </c>
      <c r="G22351" t="s">
        <v>11138</v>
      </c>
      <c r="H22351" t="s">
        <v>14891</v>
      </c>
      <c r="I22351" t="s">
        <v>29359</v>
      </c>
      <c r="J22351" t="s">
        <v>29379</v>
      </c>
      <c r="M22351">
        <v>1818</v>
      </c>
    </row>
    <row r="22352" spans="1:13" x14ac:dyDescent="0.3">
      <c r="E22352" t="s">
        <v>35</v>
      </c>
      <c r="F22352" t="s">
        <v>2132</v>
      </c>
      <c r="G22352" t="s">
        <v>11138</v>
      </c>
      <c r="H22352" t="s">
        <v>11313</v>
      </c>
      <c r="I22352" t="s">
        <v>29358</v>
      </c>
      <c r="J22352" t="s">
        <v>29360</v>
      </c>
      <c r="M22352">
        <v>1127</v>
      </c>
    </row>
    <row r="22353" spans="1:13" hidden="1" x14ac:dyDescent="0.3">
      <c r="E22353" t="s">
        <v>1270</v>
      </c>
      <c r="F22353" t="s">
        <v>1010</v>
      </c>
      <c r="G22353" t="s">
        <v>11138</v>
      </c>
      <c r="H22353" t="s">
        <v>23930</v>
      </c>
      <c r="I22353" t="s">
        <v>29357</v>
      </c>
      <c r="M22353">
        <v>7019</v>
      </c>
    </row>
    <row r="22354" spans="1:13" hidden="1" x14ac:dyDescent="0.3">
      <c r="E22354" t="s">
        <v>1420</v>
      </c>
      <c r="F22354" t="s">
        <v>5248</v>
      </c>
      <c r="G22354" t="s">
        <v>11138</v>
      </c>
      <c r="H22354" t="s">
        <v>24042</v>
      </c>
      <c r="I22354" t="s">
        <v>29357</v>
      </c>
      <c r="M22354">
        <v>7020</v>
      </c>
    </row>
    <row r="22355" spans="1:13" x14ac:dyDescent="0.3">
      <c r="E22355" t="s">
        <v>221</v>
      </c>
      <c r="F22355" t="s">
        <v>2132</v>
      </c>
      <c r="G22355" t="s">
        <v>11138</v>
      </c>
      <c r="H22355" t="s">
        <v>12961</v>
      </c>
      <c r="I22355" t="s">
        <v>29358</v>
      </c>
      <c r="J22355" t="s">
        <v>29360</v>
      </c>
      <c r="M22355">
        <v>1130</v>
      </c>
    </row>
    <row r="22356" spans="1:13" hidden="1" x14ac:dyDescent="0.3">
      <c r="E22356" t="s">
        <v>1420</v>
      </c>
      <c r="F22356" t="s">
        <v>1420</v>
      </c>
      <c r="G22356" t="s">
        <v>11138</v>
      </c>
      <c r="H22356" t="s">
        <v>24044</v>
      </c>
      <c r="I22356" t="s">
        <v>29357</v>
      </c>
      <c r="M22356">
        <v>7020</v>
      </c>
    </row>
    <row r="22357" spans="1:13" hidden="1" x14ac:dyDescent="0.3">
      <c r="E22357" t="s">
        <v>1420</v>
      </c>
      <c r="F22357" t="s">
        <v>8662</v>
      </c>
      <c r="G22357" t="s">
        <v>11138</v>
      </c>
      <c r="H22357" t="s">
        <v>24045</v>
      </c>
      <c r="I22357" t="s">
        <v>29357</v>
      </c>
      <c r="M22357">
        <v>7020</v>
      </c>
    </row>
    <row r="22358" spans="1:13" hidden="1" x14ac:dyDescent="0.3">
      <c r="E22358" t="s">
        <v>322</v>
      </c>
      <c r="F22358" t="s">
        <v>3666</v>
      </c>
      <c r="G22358" t="s">
        <v>11139</v>
      </c>
      <c r="H22358" t="s">
        <v>14126</v>
      </c>
      <c r="I22358" t="s">
        <v>29357</v>
      </c>
      <c r="M22358">
        <v>1567</v>
      </c>
    </row>
    <row r="22359" spans="1:13" hidden="1" x14ac:dyDescent="0.3">
      <c r="E22359" t="s">
        <v>1339</v>
      </c>
      <c r="F22359" t="s">
        <v>8356</v>
      </c>
      <c r="G22359" t="s">
        <v>11139</v>
      </c>
      <c r="H22359" t="s">
        <v>23364</v>
      </c>
      <c r="I22359" t="s">
        <v>29357</v>
      </c>
      <c r="M22359">
        <v>6831</v>
      </c>
    </row>
    <row r="22360" spans="1:13" hidden="1" x14ac:dyDescent="0.3">
      <c r="E22360" t="s">
        <v>92</v>
      </c>
      <c r="F22360" t="s">
        <v>7224</v>
      </c>
      <c r="G22360" t="s">
        <v>11139</v>
      </c>
      <c r="H22360" t="s">
        <v>20927</v>
      </c>
      <c r="I22360" t="s">
        <v>29357</v>
      </c>
      <c r="M22360">
        <v>5897</v>
      </c>
    </row>
    <row r="22361" spans="1:13" hidden="1" x14ac:dyDescent="0.3">
      <c r="E22361" t="s">
        <v>916</v>
      </c>
      <c r="F22361" t="s">
        <v>6257</v>
      </c>
      <c r="G22361" t="s">
        <v>11138</v>
      </c>
      <c r="H22361" t="s">
        <v>24049</v>
      </c>
      <c r="I22361" t="s">
        <v>29357</v>
      </c>
      <c r="M22361">
        <v>7026</v>
      </c>
    </row>
    <row r="22362" spans="1:13" hidden="1" x14ac:dyDescent="0.3">
      <c r="E22362" t="s">
        <v>567</v>
      </c>
      <c r="F22362" t="s">
        <v>4790</v>
      </c>
      <c r="G22362" t="s">
        <v>11139</v>
      </c>
      <c r="H22362" t="s">
        <v>16265</v>
      </c>
      <c r="I22362" t="s">
        <v>29357</v>
      </c>
      <c r="M22362">
        <v>2296</v>
      </c>
    </row>
    <row r="22363" spans="1:13" hidden="1" x14ac:dyDescent="0.3">
      <c r="E22363" t="s">
        <v>916</v>
      </c>
      <c r="F22363" t="s">
        <v>6257</v>
      </c>
      <c r="G22363" t="s">
        <v>11138</v>
      </c>
      <c r="H22363" t="s">
        <v>24051</v>
      </c>
      <c r="I22363" t="s">
        <v>29357</v>
      </c>
      <c r="M22363">
        <v>7027</v>
      </c>
    </row>
    <row r="22364" spans="1:13" hidden="1" x14ac:dyDescent="0.3">
      <c r="A22364" t="s">
        <v>11138</v>
      </c>
      <c r="B22364">
        <v>1</v>
      </c>
      <c r="C22364">
        <v>1</v>
      </c>
      <c r="D22364">
        <v>1</v>
      </c>
      <c r="E22364" t="s">
        <v>420</v>
      </c>
      <c r="F22364" t="s">
        <v>4120</v>
      </c>
      <c r="G22364" t="s">
        <v>11138</v>
      </c>
      <c r="H22364" t="s">
        <v>14891</v>
      </c>
      <c r="I22364" t="s">
        <v>29359</v>
      </c>
      <c r="J22364" t="s">
        <v>29379</v>
      </c>
      <c r="M22364">
        <v>1818</v>
      </c>
    </row>
    <row r="22365" spans="1:13" hidden="1" x14ac:dyDescent="0.3">
      <c r="E22365" t="s">
        <v>1000</v>
      </c>
      <c r="F22365" t="s">
        <v>6703</v>
      </c>
      <c r="G22365" t="s">
        <v>11139</v>
      </c>
      <c r="H22365" t="s">
        <v>19922</v>
      </c>
      <c r="I22365" t="s">
        <v>29357</v>
      </c>
      <c r="M22365">
        <v>5350</v>
      </c>
    </row>
    <row r="22366" spans="1:13" x14ac:dyDescent="0.3">
      <c r="E22366" t="s">
        <v>222</v>
      </c>
      <c r="F22366" t="s">
        <v>2132</v>
      </c>
      <c r="G22366" t="s">
        <v>11138</v>
      </c>
      <c r="H22366" t="s">
        <v>12967</v>
      </c>
      <c r="I22366" t="s">
        <v>29358</v>
      </c>
      <c r="J22366" t="s">
        <v>29360</v>
      </c>
      <c r="M22366">
        <v>1131</v>
      </c>
    </row>
    <row r="22367" spans="1:13" hidden="1" x14ac:dyDescent="0.3">
      <c r="E22367" t="s">
        <v>584</v>
      </c>
      <c r="F22367" t="s">
        <v>8393</v>
      </c>
      <c r="G22367" t="s">
        <v>11138</v>
      </c>
      <c r="H22367" t="s">
        <v>24055</v>
      </c>
      <c r="I22367" t="s">
        <v>29357</v>
      </c>
      <c r="M22367">
        <v>7028</v>
      </c>
    </row>
    <row r="22368" spans="1:13" x14ac:dyDescent="0.3">
      <c r="E22368" t="s">
        <v>223</v>
      </c>
      <c r="F22368" t="s">
        <v>2132</v>
      </c>
      <c r="G22368" t="s">
        <v>11138</v>
      </c>
      <c r="H22368" t="s">
        <v>12970</v>
      </c>
      <c r="I22368" t="s">
        <v>29358</v>
      </c>
      <c r="J22368" t="s">
        <v>29360</v>
      </c>
      <c r="M22368">
        <v>1132</v>
      </c>
    </row>
    <row r="22369" spans="5:13" hidden="1" x14ac:dyDescent="0.3">
      <c r="E22369" t="s">
        <v>1610</v>
      </c>
      <c r="F22369" t="s">
        <v>9651</v>
      </c>
      <c r="G22369" t="s">
        <v>11139</v>
      </c>
      <c r="H22369" t="s">
        <v>25907</v>
      </c>
      <c r="I22369" t="s">
        <v>29357</v>
      </c>
      <c r="M22369">
        <v>7756</v>
      </c>
    </row>
    <row r="22370" spans="5:13" hidden="1" x14ac:dyDescent="0.3">
      <c r="E22370" t="s">
        <v>584</v>
      </c>
      <c r="F22370" t="s">
        <v>8663</v>
      </c>
      <c r="G22370" t="s">
        <v>11138</v>
      </c>
      <c r="H22370" t="s">
        <v>24058</v>
      </c>
      <c r="I22370" t="s">
        <v>29357</v>
      </c>
      <c r="M22370">
        <v>7028</v>
      </c>
    </row>
    <row r="22371" spans="5:13" x14ac:dyDescent="0.3">
      <c r="E22371" t="s">
        <v>227</v>
      </c>
      <c r="F22371" t="s">
        <v>2132</v>
      </c>
      <c r="G22371" t="s">
        <v>11138</v>
      </c>
      <c r="H22371" t="s">
        <v>13003</v>
      </c>
      <c r="I22371" t="s">
        <v>29358</v>
      </c>
      <c r="J22371" t="s">
        <v>29360</v>
      </c>
      <c r="M22371">
        <v>1136</v>
      </c>
    </row>
    <row r="22372" spans="5:13" x14ac:dyDescent="0.3">
      <c r="E22372" t="s">
        <v>35</v>
      </c>
      <c r="F22372" t="s">
        <v>2132</v>
      </c>
      <c r="G22372" t="s">
        <v>11138</v>
      </c>
      <c r="H22372" t="s">
        <v>11313</v>
      </c>
      <c r="I22372" t="s">
        <v>29358</v>
      </c>
      <c r="J22372" t="s">
        <v>29360</v>
      </c>
      <c r="M22372">
        <v>1139</v>
      </c>
    </row>
    <row r="22373" spans="5:13" hidden="1" x14ac:dyDescent="0.3">
      <c r="E22373" t="s">
        <v>1214</v>
      </c>
      <c r="F22373" t="s">
        <v>7829</v>
      </c>
      <c r="G22373" t="s">
        <v>11139</v>
      </c>
      <c r="H22373" t="s">
        <v>22003</v>
      </c>
      <c r="I22373" t="s">
        <v>29357</v>
      </c>
      <c r="M22373">
        <v>6341</v>
      </c>
    </row>
    <row r="22374" spans="5:13" hidden="1" x14ac:dyDescent="0.3">
      <c r="E22374" t="s">
        <v>1132</v>
      </c>
      <c r="F22374" t="s">
        <v>7270</v>
      </c>
      <c r="G22374" t="s">
        <v>11139</v>
      </c>
      <c r="H22374" t="s">
        <v>21024</v>
      </c>
      <c r="I22374" t="s">
        <v>29357</v>
      </c>
      <c r="M22374">
        <v>5963</v>
      </c>
    </row>
    <row r="22375" spans="5:13" hidden="1" x14ac:dyDescent="0.3">
      <c r="E22375" t="s">
        <v>584</v>
      </c>
      <c r="F22375" t="s">
        <v>8664</v>
      </c>
      <c r="G22375" t="s">
        <v>11137</v>
      </c>
      <c r="H22375" t="s">
        <v>24062</v>
      </c>
      <c r="I22375" t="s">
        <v>29357</v>
      </c>
      <c r="M22375">
        <v>7029</v>
      </c>
    </row>
    <row r="22376" spans="5:13" hidden="1" x14ac:dyDescent="0.3">
      <c r="E22376" t="s">
        <v>826</v>
      </c>
      <c r="F22376" t="s">
        <v>5912</v>
      </c>
      <c r="G22376" t="s">
        <v>11139</v>
      </c>
      <c r="H22376" t="s">
        <v>18537</v>
      </c>
      <c r="I22376" t="s">
        <v>29357</v>
      </c>
      <c r="M22376">
        <v>3433</v>
      </c>
    </row>
    <row r="22377" spans="5:13" x14ac:dyDescent="0.3">
      <c r="E22377" t="s">
        <v>230</v>
      </c>
      <c r="F22377" t="s">
        <v>2132</v>
      </c>
      <c r="G22377" t="s">
        <v>11138</v>
      </c>
      <c r="H22377" t="s">
        <v>13038</v>
      </c>
      <c r="I22377" t="s">
        <v>29358</v>
      </c>
      <c r="J22377" t="s">
        <v>29360</v>
      </c>
      <c r="M22377">
        <v>1140</v>
      </c>
    </row>
    <row r="22378" spans="5:13" hidden="1" x14ac:dyDescent="0.3">
      <c r="E22378" t="s">
        <v>584</v>
      </c>
      <c r="F22378" t="s">
        <v>2698</v>
      </c>
      <c r="G22378" t="s">
        <v>11137</v>
      </c>
      <c r="H22378" t="s">
        <v>24065</v>
      </c>
      <c r="I22378" t="s">
        <v>29357</v>
      </c>
      <c r="M22378">
        <v>7029</v>
      </c>
    </row>
    <row r="22379" spans="5:13" hidden="1" x14ac:dyDescent="0.3">
      <c r="E22379" t="s">
        <v>1409</v>
      </c>
      <c r="F22379" t="s">
        <v>2097</v>
      </c>
      <c r="G22379" t="s">
        <v>11137</v>
      </c>
      <c r="H22379" t="s">
        <v>24066</v>
      </c>
      <c r="I22379" t="s">
        <v>29357</v>
      </c>
      <c r="M22379">
        <v>7030</v>
      </c>
    </row>
    <row r="22380" spans="5:13" hidden="1" x14ac:dyDescent="0.3">
      <c r="E22380" t="s">
        <v>1409</v>
      </c>
      <c r="F22380" t="s">
        <v>8665</v>
      </c>
      <c r="G22380" t="s">
        <v>11138</v>
      </c>
      <c r="H22380" t="s">
        <v>24067</v>
      </c>
      <c r="I22380" t="s">
        <v>29357</v>
      </c>
      <c r="M22380">
        <v>7030</v>
      </c>
    </row>
    <row r="22381" spans="5:13" x14ac:dyDescent="0.3">
      <c r="E22381" t="s">
        <v>231</v>
      </c>
      <c r="F22381" t="s">
        <v>2132</v>
      </c>
      <c r="G22381" t="s">
        <v>11138</v>
      </c>
      <c r="H22381" t="s">
        <v>13043</v>
      </c>
      <c r="I22381" t="s">
        <v>29358</v>
      </c>
      <c r="J22381" t="s">
        <v>29360</v>
      </c>
      <c r="M22381">
        <v>1141</v>
      </c>
    </row>
    <row r="22382" spans="5:13" x14ac:dyDescent="0.3">
      <c r="E22382" t="s">
        <v>232</v>
      </c>
      <c r="F22382" t="s">
        <v>2132</v>
      </c>
      <c r="G22382" t="s">
        <v>11138</v>
      </c>
      <c r="H22382" t="s">
        <v>13061</v>
      </c>
      <c r="I22382" t="s">
        <v>29358</v>
      </c>
      <c r="J22382" t="s">
        <v>29360</v>
      </c>
      <c r="M22382">
        <v>1142</v>
      </c>
    </row>
    <row r="22383" spans="5:13" hidden="1" x14ac:dyDescent="0.3">
      <c r="E22383" t="s">
        <v>1409</v>
      </c>
      <c r="F22383" t="s">
        <v>8666</v>
      </c>
      <c r="G22383" t="s">
        <v>11138</v>
      </c>
      <c r="H22383" t="s">
        <v>24070</v>
      </c>
      <c r="I22383" t="s">
        <v>29357</v>
      </c>
      <c r="M22383">
        <v>7031</v>
      </c>
    </row>
    <row r="22384" spans="5:13" hidden="1" x14ac:dyDescent="0.3">
      <c r="E22384" t="s">
        <v>1409</v>
      </c>
      <c r="F22384" t="s">
        <v>2097</v>
      </c>
      <c r="G22384" t="s">
        <v>11137</v>
      </c>
      <c r="H22384" t="s">
        <v>24069</v>
      </c>
      <c r="I22384" t="s">
        <v>29357</v>
      </c>
      <c r="M22384">
        <v>7031</v>
      </c>
    </row>
    <row r="22385" spans="1:13" x14ac:dyDescent="0.3">
      <c r="E22385" t="s">
        <v>233</v>
      </c>
      <c r="F22385" t="s">
        <v>2132</v>
      </c>
      <c r="G22385" t="s">
        <v>11138</v>
      </c>
      <c r="H22385" t="s">
        <v>13069</v>
      </c>
      <c r="I22385" t="s">
        <v>29358</v>
      </c>
      <c r="J22385" t="s">
        <v>29360</v>
      </c>
      <c r="M22385">
        <v>1143</v>
      </c>
    </row>
    <row r="22386" spans="1:13" hidden="1" x14ac:dyDescent="0.3">
      <c r="E22386" t="s">
        <v>1409</v>
      </c>
      <c r="F22386" t="s">
        <v>8632</v>
      </c>
      <c r="G22386" t="s">
        <v>11138</v>
      </c>
      <c r="H22386" t="s">
        <v>24072</v>
      </c>
      <c r="I22386" t="s">
        <v>29357</v>
      </c>
      <c r="M22386">
        <v>7031</v>
      </c>
    </row>
    <row r="22387" spans="1:13" hidden="1" x14ac:dyDescent="0.3">
      <c r="A22387" t="s">
        <v>11138</v>
      </c>
      <c r="B22387">
        <v>1</v>
      </c>
      <c r="C22387">
        <v>1</v>
      </c>
      <c r="D22387">
        <v>1</v>
      </c>
      <c r="E22387" t="s">
        <v>420</v>
      </c>
      <c r="F22387" t="s">
        <v>4120</v>
      </c>
      <c r="G22387" t="s">
        <v>11138</v>
      </c>
      <c r="H22387" t="s">
        <v>14891</v>
      </c>
      <c r="I22387" t="s">
        <v>29359</v>
      </c>
      <c r="J22387" t="s">
        <v>29379</v>
      </c>
      <c r="M22387">
        <v>1818</v>
      </c>
    </row>
    <row r="22388" spans="1:13" hidden="1" x14ac:dyDescent="0.3">
      <c r="E22388" t="s">
        <v>918</v>
      </c>
      <c r="F22388" t="s">
        <v>6259</v>
      </c>
      <c r="G22388" t="s">
        <v>11138</v>
      </c>
      <c r="H22388" t="s">
        <v>24074</v>
      </c>
      <c r="I22388" t="s">
        <v>29357</v>
      </c>
      <c r="M22388">
        <v>7032</v>
      </c>
    </row>
    <row r="22389" spans="1:13" hidden="1" x14ac:dyDescent="0.3">
      <c r="E22389" t="s">
        <v>918</v>
      </c>
      <c r="F22389" t="s">
        <v>6260</v>
      </c>
      <c r="G22389" t="s">
        <v>11140</v>
      </c>
      <c r="H22389" t="s">
        <v>24075</v>
      </c>
      <c r="I22389" t="s">
        <v>29357</v>
      </c>
      <c r="M22389">
        <v>7032</v>
      </c>
    </row>
    <row r="22390" spans="1:13" hidden="1" x14ac:dyDescent="0.3">
      <c r="E22390" t="s">
        <v>918</v>
      </c>
      <c r="F22390" t="s">
        <v>6260</v>
      </c>
      <c r="G22390" t="s">
        <v>11140</v>
      </c>
      <c r="H22390" t="s">
        <v>24076</v>
      </c>
      <c r="I22390" t="s">
        <v>29357</v>
      </c>
      <c r="M22390">
        <v>7032</v>
      </c>
    </row>
    <row r="22391" spans="1:13" hidden="1" x14ac:dyDescent="0.3">
      <c r="E22391" t="s">
        <v>918</v>
      </c>
      <c r="F22391" t="s">
        <v>6260</v>
      </c>
      <c r="G22391" t="s">
        <v>11140</v>
      </c>
      <c r="H22391" t="s">
        <v>24075</v>
      </c>
      <c r="I22391" t="s">
        <v>29357</v>
      </c>
      <c r="M22391">
        <v>7033</v>
      </c>
    </row>
    <row r="22392" spans="1:13" hidden="1" x14ac:dyDescent="0.3">
      <c r="E22392" t="s">
        <v>918</v>
      </c>
      <c r="F22392" t="s">
        <v>6260</v>
      </c>
      <c r="G22392" t="s">
        <v>11140</v>
      </c>
      <c r="H22392" t="s">
        <v>24076</v>
      </c>
      <c r="I22392" t="s">
        <v>29357</v>
      </c>
      <c r="M22392">
        <v>7033</v>
      </c>
    </row>
    <row r="22393" spans="1:13" hidden="1" x14ac:dyDescent="0.3">
      <c r="E22393" t="s">
        <v>918</v>
      </c>
      <c r="F22393" t="s">
        <v>6259</v>
      </c>
      <c r="G22393" t="s">
        <v>11138</v>
      </c>
      <c r="H22393" t="s">
        <v>24074</v>
      </c>
      <c r="I22393" t="s">
        <v>29357</v>
      </c>
      <c r="M22393">
        <v>7033</v>
      </c>
    </row>
    <row r="22394" spans="1:13" hidden="1" x14ac:dyDescent="0.3">
      <c r="E22394" t="s">
        <v>918</v>
      </c>
      <c r="F22394" t="s">
        <v>6260</v>
      </c>
      <c r="G22394" t="s">
        <v>11140</v>
      </c>
      <c r="H22394" t="s">
        <v>24075</v>
      </c>
      <c r="I22394" t="s">
        <v>29357</v>
      </c>
      <c r="M22394">
        <v>7034</v>
      </c>
    </row>
    <row r="22395" spans="1:13" hidden="1" x14ac:dyDescent="0.3">
      <c r="E22395" t="s">
        <v>918</v>
      </c>
      <c r="F22395" t="s">
        <v>6259</v>
      </c>
      <c r="G22395" t="s">
        <v>11138</v>
      </c>
      <c r="H22395" t="s">
        <v>24074</v>
      </c>
      <c r="I22395" t="s">
        <v>29357</v>
      </c>
      <c r="M22395">
        <v>7034</v>
      </c>
    </row>
    <row r="22396" spans="1:13" hidden="1" x14ac:dyDescent="0.3">
      <c r="E22396" t="s">
        <v>918</v>
      </c>
      <c r="F22396" t="s">
        <v>6260</v>
      </c>
      <c r="G22396" t="s">
        <v>11140</v>
      </c>
      <c r="H22396" t="s">
        <v>24076</v>
      </c>
      <c r="I22396" t="s">
        <v>29357</v>
      </c>
      <c r="M22396">
        <v>7034</v>
      </c>
    </row>
    <row r="22397" spans="1:13" hidden="1" x14ac:dyDescent="0.3">
      <c r="E22397" t="s">
        <v>918</v>
      </c>
      <c r="F22397" t="s">
        <v>6260</v>
      </c>
      <c r="G22397" t="s">
        <v>11140</v>
      </c>
      <c r="H22397" t="s">
        <v>24076</v>
      </c>
      <c r="I22397" t="s">
        <v>29357</v>
      </c>
      <c r="M22397">
        <v>7035</v>
      </c>
    </row>
    <row r="22398" spans="1:13" hidden="1" x14ac:dyDescent="0.3">
      <c r="E22398" t="s">
        <v>918</v>
      </c>
      <c r="F22398" t="s">
        <v>6259</v>
      </c>
      <c r="G22398" t="s">
        <v>11138</v>
      </c>
      <c r="H22398" t="s">
        <v>24074</v>
      </c>
      <c r="I22398" t="s">
        <v>29357</v>
      </c>
      <c r="M22398">
        <v>7035</v>
      </c>
    </row>
    <row r="22399" spans="1:13" hidden="1" x14ac:dyDescent="0.3">
      <c r="E22399" t="s">
        <v>918</v>
      </c>
      <c r="F22399" t="s">
        <v>6260</v>
      </c>
      <c r="G22399" t="s">
        <v>11140</v>
      </c>
      <c r="H22399" t="s">
        <v>24075</v>
      </c>
      <c r="I22399" t="s">
        <v>29357</v>
      </c>
      <c r="M22399">
        <v>7035</v>
      </c>
    </row>
    <row r="22400" spans="1:13" hidden="1" x14ac:dyDescent="0.3">
      <c r="E22400" t="s">
        <v>1411</v>
      </c>
      <c r="F22400" t="s">
        <v>8638</v>
      </c>
      <c r="G22400" t="s">
        <v>11138</v>
      </c>
      <c r="H22400" t="s">
        <v>23998</v>
      </c>
      <c r="I22400" t="s">
        <v>29357</v>
      </c>
      <c r="M22400">
        <v>7036</v>
      </c>
    </row>
    <row r="22401" spans="5:13" hidden="1" x14ac:dyDescent="0.3">
      <c r="E22401" t="s">
        <v>826</v>
      </c>
      <c r="F22401" t="s">
        <v>5912</v>
      </c>
      <c r="G22401" t="s">
        <v>11139</v>
      </c>
      <c r="H22401" t="s">
        <v>18537</v>
      </c>
      <c r="I22401" t="s">
        <v>29357</v>
      </c>
      <c r="M22401">
        <v>3495</v>
      </c>
    </row>
    <row r="22402" spans="5:13" hidden="1" x14ac:dyDescent="0.3">
      <c r="E22402" t="s">
        <v>826</v>
      </c>
      <c r="F22402" t="s">
        <v>5912</v>
      </c>
      <c r="G22402" t="s">
        <v>11139</v>
      </c>
      <c r="H22402" t="s">
        <v>18537</v>
      </c>
      <c r="I22402" t="s">
        <v>29357</v>
      </c>
      <c r="M22402">
        <v>3556</v>
      </c>
    </row>
    <row r="22403" spans="5:13" hidden="1" x14ac:dyDescent="0.3">
      <c r="E22403" t="s">
        <v>1411</v>
      </c>
      <c r="F22403" t="s">
        <v>8638</v>
      </c>
      <c r="G22403" t="s">
        <v>11138</v>
      </c>
      <c r="H22403" t="s">
        <v>23998</v>
      </c>
      <c r="I22403" t="s">
        <v>29357</v>
      </c>
      <c r="M22403">
        <v>7037</v>
      </c>
    </row>
    <row r="22404" spans="5:13" hidden="1" x14ac:dyDescent="0.3">
      <c r="E22404" t="s">
        <v>826</v>
      </c>
      <c r="F22404" t="s">
        <v>5912</v>
      </c>
      <c r="G22404" t="s">
        <v>11139</v>
      </c>
      <c r="H22404" t="s">
        <v>18537</v>
      </c>
      <c r="I22404" t="s">
        <v>29357</v>
      </c>
      <c r="M22404">
        <v>3618</v>
      </c>
    </row>
    <row r="22405" spans="5:13" hidden="1" x14ac:dyDescent="0.3">
      <c r="E22405" t="s">
        <v>826</v>
      </c>
      <c r="F22405" t="s">
        <v>5912</v>
      </c>
      <c r="G22405" t="s">
        <v>11139</v>
      </c>
      <c r="H22405" t="s">
        <v>18537</v>
      </c>
      <c r="I22405" t="s">
        <v>29357</v>
      </c>
      <c r="M22405">
        <v>3680</v>
      </c>
    </row>
    <row r="22406" spans="5:13" x14ac:dyDescent="0.3">
      <c r="E22406" t="s">
        <v>238</v>
      </c>
      <c r="F22406" t="s">
        <v>2132</v>
      </c>
      <c r="G22406" t="s">
        <v>11138</v>
      </c>
      <c r="H22406" t="s">
        <v>13241</v>
      </c>
      <c r="I22406" t="s">
        <v>29358</v>
      </c>
      <c r="J22406" t="s">
        <v>29360</v>
      </c>
      <c r="M22406">
        <v>1199</v>
      </c>
    </row>
    <row r="22407" spans="5:13" hidden="1" x14ac:dyDescent="0.3">
      <c r="E22407" t="s">
        <v>826</v>
      </c>
      <c r="F22407" t="s">
        <v>5912</v>
      </c>
      <c r="G22407" t="s">
        <v>11139</v>
      </c>
      <c r="H22407" t="s">
        <v>18537</v>
      </c>
      <c r="I22407" t="s">
        <v>29357</v>
      </c>
      <c r="M22407">
        <v>3741</v>
      </c>
    </row>
    <row r="22408" spans="5:13" hidden="1" x14ac:dyDescent="0.3">
      <c r="E22408" t="s">
        <v>1262</v>
      </c>
      <c r="F22408" t="s">
        <v>7093</v>
      </c>
      <c r="G22408" t="s">
        <v>11140</v>
      </c>
      <c r="H22408" t="s">
        <v>22486</v>
      </c>
      <c r="I22408" t="s">
        <v>29358</v>
      </c>
      <c r="J22408" t="s">
        <v>29365</v>
      </c>
      <c r="M22408">
        <v>6567</v>
      </c>
    </row>
    <row r="22409" spans="5:13" hidden="1" x14ac:dyDescent="0.3">
      <c r="E22409" t="s">
        <v>1421</v>
      </c>
      <c r="F22409" t="s">
        <v>8616</v>
      </c>
      <c r="G22409" t="s">
        <v>11137</v>
      </c>
      <c r="H22409" t="s">
        <v>24080</v>
      </c>
      <c r="I22409" t="s">
        <v>29357</v>
      </c>
      <c r="M22409">
        <v>7038</v>
      </c>
    </row>
    <row r="22410" spans="5:13" hidden="1" x14ac:dyDescent="0.3">
      <c r="E22410" t="s">
        <v>1421</v>
      </c>
      <c r="F22410" t="s">
        <v>3417</v>
      </c>
      <c r="G22410" t="s">
        <v>11138</v>
      </c>
      <c r="H22410" t="s">
        <v>24081</v>
      </c>
      <c r="I22410" t="s">
        <v>29357</v>
      </c>
      <c r="M22410">
        <v>7038</v>
      </c>
    </row>
    <row r="22411" spans="5:13" hidden="1" x14ac:dyDescent="0.3">
      <c r="E22411" t="s">
        <v>1421</v>
      </c>
      <c r="F22411" t="s">
        <v>8616</v>
      </c>
      <c r="G22411" t="s">
        <v>11137</v>
      </c>
      <c r="H22411" t="s">
        <v>24080</v>
      </c>
      <c r="I22411" t="s">
        <v>29357</v>
      </c>
      <c r="M22411">
        <v>7040</v>
      </c>
    </row>
    <row r="22412" spans="5:13" hidden="1" x14ac:dyDescent="0.3">
      <c r="E22412" t="s">
        <v>826</v>
      </c>
      <c r="F22412" t="s">
        <v>5912</v>
      </c>
      <c r="G22412" t="s">
        <v>11139</v>
      </c>
      <c r="H22412" t="s">
        <v>18537</v>
      </c>
      <c r="I22412" t="s">
        <v>29357</v>
      </c>
      <c r="M22412">
        <v>3803</v>
      </c>
    </row>
    <row r="22413" spans="5:13" hidden="1" x14ac:dyDescent="0.3">
      <c r="E22413" t="s">
        <v>1262</v>
      </c>
      <c r="F22413" t="s">
        <v>7093</v>
      </c>
      <c r="G22413" t="s">
        <v>11140</v>
      </c>
      <c r="H22413" t="s">
        <v>22486</v>
      </c>
      <c r="I22413" t="s">
        <v>29358</v>
      </c>
      <c r="J22413" t="s">
        <v>29365</v>
      </c>
      <c r="M22413">
        <v>6567</v>
      </c>
    </row>
    <row r="22414" spans="5:13" x14ac:dyDescent="0.3">
      <c r="E22414" t="s">
        <v>241</v>
      </c>
      <c r="F22414" t="s">
        <v>2132</v>
      </c>
      <c r="G22414" t="s">
        <v>11138</v>
      </c>
      <c r="H22414" t="s">
        <v>13469</v>
      </c>
      <c r="I22414" t="s">
        <v>29358</v>
      </c>
      <c r="J22414" t="s">
        <v>29360</v>
      </c>
      <c r="M22414">
        <v>1268</v>
      </c>
    </row>
    <row r="22415" spans="5:13" hidden="1" x14ac:dyDescent="0.3">
      <c r="E22415" t="s">
        <v>1421</v>
      </c>
      <c r="F22415" t="s">
        <v>3417</v>
      </c>
      <c r="G22415" t="s">
        <v>11138</v>
      </c>
      <c r="H22415" t="s">
        <v>24081</v>
      </c>
      <c r="I22415" t="s">
        <v>29357</v>
      </c>
      <c r="M22415">
        <v>7040</v>
      </c>
    </row>
    <row r="22416" spans="5:13" hidden="1" x14ac:dyDescent="0.3">
      <c r="E22416" t="s">
        <v>1407</v>
      </c>
      <c r="F22416" t="s">
        <v>1351</v>
      </c>
      <c r="G22416" t="s">
        <v>11138</v>
      </c>
      <c r="H22416" t="s">
        <v>23956</v>
      </c>
      <c r="I22416" t="s">
        <v>29357</v>
      </c>
      <c r="M22416">
        <v>7041</v>
      </c>
    </row>
    <row r="22417" spans="1:13" hidden="1" x14ac:dyDescent="0.3">
      <c r="E22417" t="s">
        <v>1263</v>
      </c>
      <c r="F22417" t="s">
        <v>7093</v>
      </c>
      <c r="G22417" t="s">
        <v>11140</v>
      </c>
      <c r="H22417" t="s">
        <v>22503</v>
      </c>
      <c r="I22417" t="s">
        <v>29358</v>
      </c>
      <c r="J22417" t="s">
        <v>29365</v>
      </c>
      <c r="M22417">
        <v>6568</v>
      </c>
    </row>
    <row r="22418" spans="1:13" hidden="1" x14ac:dyDescent="0.3">
      <c r="E22418" t="s">
        <v>1267</v>
      </c>
      <c r="F22418" t="s">
        <v>7093</v>
      </c>
      <c r="G22418" t="s">
        <v>11140</v>
      </c>
      <c r="H22418" t="s">
        <v>22519</v>
      </c>
      <c r="I22418" t="s">
        <v>29358</v>
      </c>
      <c r="J22418" t="s">
        <v>29365</v>
      </c>
      <c r="M22418">
        <v>6574</v>
      </c>
    </row>
    <row r="22419" spans="1:13" hidden="1" x14ac:dyDescent="0.3">
      <c r="E22419" t="s">
        <v>1407</v>
      </c>
      <c r="F22419" t="s">
        <v>8625</v>
      </c>
      <c r="G22419" t="s">
        <v>11137</v>
      </c>
      <c r="H22419" t="s">
        <v>23953</v>
      </c>
      <c r="I22419" t="s">
        <v>29357</v>
      </c>
      <c r="M22419">
        <v>7041</v>
      </c>
    </row>
    <row r="22420" spans="1:13" hidden="1" x14ac:dyDescent="0.3">
      <c r="E22420" t="s">
        <v>1407</v>
      </c>
      <c r="F22420" t="s">
        <v>8625</v>
      </c>
      <c r="G22420" t="s">
        <v>11137</v>
      </c>
      <c r="H22420" t="s">
        <v>23952</v>
      </c>
      <c r="I22420" t="s">
        <v>29357</v>
      </c>
      <c r="M22420">
        <v>7041</v>
      </c>
    </row>
    <row r="22421" spans="1:13" x14ac:dyDescent="0.3">
      <c r="E22421" t="s">
        <v>250</v>
      </c>
      <c r="F22421" t="s">
        <v>2132</v>
      </c>
      <c r="G22421" t="s">
        <v>11138</v>
      </c>
      <c r="H22421" t="s">
        <v>13534</v>
      </c>
      <c r="I22421" t="s">
        <v>29358</v>
      </c>
      <c r="J22421" t="s">
        <v>29360</v>
      </c>
      <c r="M22421">
        <v>1283</v>
      </c>
    </row>
    <row r="22422" spans="1:13" x14ac:dyDescent="0.3">
      <c r="E22422" t="s">
        <v>250</v>
      </c>
      <c r="F22422" t="s">
        <v>2132</v>
      </c>
      <c r="G22422" t="s">
        <v>11138</v>
      </c>
      <c r="H22422" t="s">
        <v>13539</v>
      </c>
      <c r="I22422" t="s">
        <v>29358</v>
      </c>
      <c r="J22422" t="s">
        <v>29360</v>
      </c>
      <c r="M22422">
        <v>1284</v>
      </c>
    </row>
    <row r="22423" spans="1:13" x14ac:dyDescent="0.3">
      <c r="E22423" t="s">
        <v>253</v>
      </c>
      <c r="F22423" t="s">
        <v>2132</v>
      </c>
      <c r="G22423" t="s">
        <v>11138</v>
      </c>
      <c r="H22423" t="s">
        <v>13547</v>
      </c>
      <c r="I22423" t="s">
        <v>29358</v>
      </c>
      <c r="J22423" t="s">
        <v>29360</v>
      </c>
      <c r="M22423">
        <v>1285</v>
      </c>
    </row>
    <row r="22424" spans="1:13" hidden="1" x14ac:dyDescent="0.3">
      <c r="E22424" t="s">
        <v>1407</v>
      </c>
      <c r="F22424" t="s">
        <v>1351</v>
      </c>
      <c r="G22424" t="s">
        <v>11138</v>
      </c>
      <c r="H22424" t="s">
        <v>23961</v>
      </c>
      <c r="I22424" t="s">
        <v>29357</v>
      </c>
      <c r="M22424">
        <v>7042</v>
      </c>
    </row>
    <row r="22425" spans="1:13" hidden="1" x14ac:dyDescent="0.3">
      <c r="A22425" t="s">
        <v>11138</v>
      </c>
      <c r="B22425">
        <v>1</v>
      </c>
      <c r="C22425">
        <v>1</v>
      </c>
      <c r="D22425">
        <v>1</v>
      </c>
      <c r="E22425" t="s">
        <v>420</v>
      </c>
      <c r="F22425" t="s">
        <v>4120</v>
      </c>
      <c r="G22425" t="s">
        <v>11138</v>
      </c>
      <c r="H22425" t="s">
        <v>14891</v>
      </c>
      <c r="I22425" t="s">
        <v>29359</v>
      </c>
      <c r="J22425" t="s">
        <v>29379</v>
      </c>
      <c r="M22425">
        <v>1818</v>
      </c>
    </row>
    <row r="22426" spans="1:13" hidden="1" x14ac:dyDescent="0.3">
      <c r="E22426" t="s">
        <v>1407</v>
      </c>
      <c r="F22426" t="s">
        <v>8625</v>
      </c>
      <c r="G22426" t="s">
        <v>11137</v>
      </c>
      <c r="H22426" t="s">
        <v>23959</v>
      </c>
      <c r="I22426" t="s">
        <v>29357</v>
      </c>
      <c r="M22426">
        <v>7042</v>
      </c>
    </row>
    <row r="22427" spans="1:13" hidden="1" x14ac:dyDescent="0.3">
      <c r="E22427" t="s">
        <v>1267</v>
      </c>
      <c r="F22427" t="s">
        <v>7093</v>
      </c>
      <c r="G22427" t="s">
        <v>11140</v>
      </c>
      <c r="H22427" t="s">
        <v>22519</v>
      </c>
      <c r="I22427" t="s">
        <v>29358</v>
      </c>
      <c r="J22427" t="s">
        <v>29365</v>
      </c>
      <c r="M22427">
        <v>6574</v>
      </c>
    </row>
    <row r="22428" spans="1:13" hidden="1" x14ac:dyDescent="0.3">
      <c r="E22428" t="s">
        <v>404</v>
      </c>
      <c r="F22428" t="s">
        <v>4053</v>
      </c>
      <c r="G22428" t="s">
        <v>11138</v>
      </c>
      <c r="H22428" t="s">
        <v>14771</v>
      </c>
      <c r="I22428" t="s">
        <v>29357</v>
      </c>
      <c r="M22428">
        <v>7043</v>
      </c>
    </row>
    <row r="22429" spans="1:13" hidden="1" x14ac:dyDescent="0.3">
      <c r="E22429" t="s">
        <v>1267</v>
      </c>
      <c r="F22429" t="s">
        <v>7093</v>
      </c>
      <c r="G22429" t="s">
        <v>11140</v>
      </c>
      <c r="H22429" t="s">
        <v>22525</v>
      </c>
      <c r="I22429" t="s">
        <v>29358</v>
      </c>
      <c r="J22429" t="s">
        <v>29365</v>
      </c>
      <c r="M22429">
        <v>6575</v>
      </c>
    </row>
    <row r="22430" spans="1:13" hidden="1" x14ac:dyDescent="0.3">
      <c r="A22430" t="s">
        <v>11138</v>
      </c>
      <c r="B22430">
        <v>1</v>
      </c>
      <c r="C22430">
        <v>1</v>
      </c>
      <c r="D22430">
        <v>1</v>
      </c>
      <c r="E22430" t="s">
        <v>420</v>
      </c>
      <c r="F22430" t="s">
        <v>4120</v>
      </c>
      <c r="G22430" t="s">
        <v>11138</v>
      </c>
      <c r="H22430" t="s">
        <v>20596</v>
      </c>
      <c r="I22430" t="s">
        <v>29359</v>
      </c>
      <c r="J22430" t="s">
        <v>29379</v>
      </c>
      <c r="M22430">
        <v>5802</v>
      </c>
    </row>
    <row r="22431" spans="1:13" hidden="1" x14ac:dyDescent="0.3">
      <c r="A22431" t="s">
        <v>11138</v>
      </c>
      <c r="B22431">
        <v>1</v>
      </c>
      <c r="C22431">
        <v>1</v>
      </c>
      <c r="D22431">
        <v>1</v>
      </c>
      <c r="E22431" t="s">
        <v>1845</v>
      </c>
      <c r="F22431" t="s">
        <v>10650</v>
      </c>
      <c r="G22431" t="s">
        <v>11138</v>
      </c>
      <c r="H22431" t="s">
        <v>28081</v>
      </c>
      <c r="I22431" t="s">
        <v>29359</v>
      </c>
      <c r="J22431" t="s">
        <v>29363</v>
      </c>
      <c r="K22431" t="s">
        <v>29399</v>
      </c>
      <c r="L22431" t="s">
        <v>29403</v>
      </c>
      <c r="M22431">
        <v>8604</v>
      </c>
    </row>
    <row r="22432" spans="1:13" hidden="1" x14ac:dyDescent="0.3">
      <c r="E22432" t="s">
        <v>1267</v>
      </c>
      <c r="F22432" t="s">
        <v>7093</v>
      </c>
      <c r="G22432" t="s">
        <v>11140</v>
      </c>
      <c r="H22432" t="s">
        <v>22525</v>
      </c>
      <c r="I22432" t="s">
        <v>29358</v>
      </c>
      <c r="J22432" t="s">
        <v>29365</v>
      </c>
      <c r="M22432">
        <v>6575</v>
      </c>
    </row>
    <row r="22433" spans="1:13" hidden="1" x14ac:dyDescent="0.3">
      <c r="A22433" t="s">
        <v>11138</v>
      </c>
      <c r="B22433">
        <v>1</v>
      </c>
      <c r="C22433">
        <v>1</v>
      </c>
      <c r="D22433">
        <v>1</v>
      </c>
      <c r="E22433" t="s">
        <v>644</v>
      </c>
      <c r="F22433" t="s">
        <v>5143</v>
      </c>
      <c r="G22433" t="s">
        <v>11138</v>
      </c>
      <c r="H22433" t="s">
        <v>17001</v>
      </c>
      <c r="I22433" t="s">
        <v>29359</v>
      </c>
      <c r="J22433" t="s">
        <v>29363</v>
      </c>
      <c r="K22433" t="s">
        <v>29399</v>
      </c>
      <c r="L22433" t="s">
        <v>29390</v>
      </c>
      <c r="M22433">
        <v>2442</v>
      </c>
    </row>
    <row r="22434" spans="1:13" hidden="1" x14ac:dyDescent="0.3">
      <c r="E22434" t="s">
        <v>826</v>
      </c>
      <c r="F22434" t="s">
        <v>5912</v>
      </c>
      <c r="G22434" t="s">
        <v>11139</v>
      </c>
      <c r="H22434" t="s">
        <v>18537</v>
      </c>
      <c r="I22434" t="s">
        <v>29357</v>
      </c>
      <c r="M22434">
        <v>3865</v>
      </c>
    </row>
    <row r="22435" spans="1:13" hidden="1" x14ac:dyDescent="0.3">
      <c r="A22435" t="s">
        <v>11138</v>
      </c>
      <c r="B22435">
        <v>1</v>
      </c>
      <c r="C22435">
        <v>1</v>
      </c>
      <c r="D22435">
        <v>1</v>
      </c>
      <c r="E22435" t="s">
        <v>404</v>
      </c>
      <c r="F22435" t="s">
        <v>4057</v>
      </c>
      <c r="G22435" t="s">
        <v>11138</v>
      </c>
      <c r="H22435" t="s">
        <v>14759</v>
      </c>
      <c r="I22435" t="s">
        <v>29359</v>
      </c>
      <c r="J22435" t="s">
        <v>29360</v>
      </c>
      <c r="M22435">
        <v>1750</v>
      </c>
    </row>
    <row r="22436" spans="1:13" hidden="1" x14ac:dyDescent="0.3">
      <c r="E22436" t="s">
        <v>404</v>
      </c>
      <c r="F22436" t="s">
        <v>4068</v>
      </c>
      <c r="G22436" t="s">
        <v>11138</v>
      </c>
      <c r="H22436" t="s">
        <v>14777</v>
      </c>
      <c r="I22436" t="s">
        <v>29357</v>
      </c>
      <c r="M22436">
        <v>7044</v>
      </c>
    </row>
    <row r="22437" spans="1:13" hidden="1" x14ac:dyDescent="0.3">
      <c r="E22437" t="s">
        <v>404</v>
      </c>
      <c r="F22437" t="s">
        <v>4053</v>
      </c>
      <c r="G22437" t="s">
        <v>11137</v>
      </c>
      <c r="H22437" t="s">
        <v>14779</v>
      </c>
      <c r="I22437" t="s">
        <v>29357</v>
      </c>
      <c r="M22437">
        <v>7044</v>
      </c>
    </row>
    <row r="22438" spans="1:13" hidden="1" x14ac:dyDescent="0.3">
      <c r="E22438" t="s">
        <v>826</v>
      </c>
      <c r="F22438" t="s">
        <v>5912</v>
      </c>
      <c r="G22438" t="s">
        <v>11139</v>
      </c>
      <c r="H22438" t="s">
        <v>18537</v>
      </c>
      <c r="I22438" t="s">
        <v>29357</v>
      </c>
      <c r="M22438">
        <v>3924</v>
      </c>
    </row>
    <row r="22439" spans="1:13" hidden="1" x14ac:dyDescent="0.3">
      <c r="E22439" t="s">
        <v>404</v>
      </c>
      <c r="F22439" t="s">
        <v>4058</v>
      </c>
      <c r="G22439" t="s">
        <v>11137</v>
      </c>
      <c r="H22439" t="s">
        <v>14760</v>
      </c>
      <c r="I22439" t="s">
        <v>29357</v>
      </c>
      <c r="M22439">
        <v>7045</v>
      </c>
    </row>
    <row r="22440" spans="1:13" hidden="1" x14ac:dyDescent="0.3">
      <c r="E22440" t="s">
        <v>826</v>
      </c>
      <c r="F22440" t="s">
        <v>5912</v>
      </c>
      <c r="G22440" t="s">
        <v>11139</v>
      </c>
      <c r="H22440" t="s">
        <v>18537</v>
      </c>
      <c r="I22440" t="s">
        <v>29357</v>
      </c>
      <c r="M22440">
        <v>3986</v>
      </c>
    </row>
    <row r="22441" spans="1:13" x14ac:dyDescent="0.3">
      <c r="E22441" t="s">
        <v>238</v>
      </c>
      <c r="F22441" t="s">
        <v>2132</v>
      </c>
      <c r="G22441" t="s">
        <v>11138</v>
      </c>
      <c r="H22441" t="s">
        <v>13561</v>
      </c>
      <c r="I22441" t="s">
        <v>29358</v>
      </c>
      <c r="J22441" t="s">
        <v>29360</v>
      </c>
      <c r="M22441">
        <v>1293</v>
      </c>
    </row>
    <row r="22442" spans="1:13" hidden="1" x14ac:dyDescent="0.3">
      <c r="A22442" t="s">
        <v>11138</v>
      </c>
      <c r="B22442">
        <v>1</v>
      </c>
      <c r="C22442">
        <v>1</v>
      </c>
      <c r="D22442">
        <v>1</v>
      </c>
      <c r="E22442" t="s">
        <v>404</v>
      </c>
      <c r="F22442" t="s">
        <v>4057</v>
      </c>
      <c r="G22442" t="s">
        <v>11138</v>
      </c>
      <c r="H22442" t="s">
        <v>14759</v>
      </c>
      <c r="I22442" t="s">
        <v>29359</v>
      </c>
      <c r="J22442" t="s">
        <v>29360</v>
      </c>
      <c r="M22442">
        <v>7045</v>
      </c>
    </row>
    <row r="22443" spans="1:13" hidden="1" x14ac:dyDescent="0.3">
      <c r="E22443" t="s">
        <v>1414</v>
      </c>
      <c r="F22443" t="s">
        <v>8648</v>
      </c>
      <c r="G22443" t="s">
        <v>11137</v>
      </c>
      <c r="H22443" t="s">
        <v>24082</v>
      </c>
      <c r="I22443" t="s">
        <v>29357</v>
      </c>
      <c r="M22443">
        <v>7046</v>
      </c>
    </row>
    <row r="22444" spans="1:13" hidden="1" x14ac:dyDescent="0.3">
      <c r="E22444" t="s">
        <v>826</v>
      </c>
      <c r="F22444" t="s">
        <v>5912</v>
      </c>
      <c r="G22444" t="s">
        <v>11139</v>
      </c>
      <c r="H22444" t="s">
        <v>18537</v>
      </c>
      <c r="I22444" t="s">
        <v>29357</v>
      </c>
      <c r="M22444">
        <v>4089</v>
      </c>
    </row>
    <row r="22445" spans="1:13" hidden="1" x14ac:dyDescent="0.3">
      <c r="E22445" t="s">
        <v>826</v>
      </c>
      <c r="F22445" t="s">
        <v>5912</v>
      </c>
      <c r="G22445" t="s">
        <v>11139</v>
      </c>
      <c r="H22445" t="s">
        <v>18537</v>
      </c>
      <c r="I22445" t="s">
        <v>29357</v>
      </c>
      <c r="M22445">
        <v>4150</v>
      </c>
    </row>
    <row r="22446" spans="1:13" hidden="1" x14ac:dyDescent="0.3">
      <c r="E22446" t="s">
        <v>1414</v>
      </c>
      <c r="F22446" t="s">
        <v>8648</v>
      </c>
      <c r="G22446" t="s">
        <v>11137</v>
      </c>
      <c r="H22446" t="s">
        <v>24085</v>
      </c>
      <c r="I22446" t="s">
        <v>29357</v>
      </c>
      <c r="M22446">
        <v>7046</v>
      </c>
    </row>
    <row r="22447" spans="1:13" hidden="1" x14ac:dyDescent="0.3">
      <c r="E22447" t="s">
        <v>826</v>
      </c>
      <c r="F22447" t="s">
        <v>5912</v>
      </c>
      <c r="G22447" t="s">
        <v>11139</v>
      </c>
      <c r="H22447" t="s">
        <v>18537</v>
      </c>
      <c r="I22447" t="s">
        <v>29357</v>
      </c>
      <c r="M22447">
        <v>4212</v>
      </c>
    </row>
    <row r="22448" spans="1:13" hidden="1" x14ac:dyDescent="0.3">
      <c r="E22448" t="s">
        <v>1414</v>
      </c>
      <c r="F22448" t="s">
        <v>8648</v>
      </c>
      <c r="G22448" t="s">
        <v>11137</v>
      </c>
      <c r="H22448" t="s">
        <v>24082</v>
      </c>
      <c r="I22448" t="s">
        <v>29357</v>
      </c>
      <c r="M22448">
        <v>7047</v>
      </c>
    </row>
    <row r="22449" spans="1:13" hidden="1" x14ac:dyDescent="0.3">
      <c r="E22449" t="s">
        <v>1414</v>
      </c>
      <c r="F22449" t="s">
        <v>8648</v>
      </c>
      <c r="G22449" t="s">
        <v>11137</v>
      </c>
      <c r="H22449" t="s">
        <v>24085</v>
      </c>
      <c r="I22449" t="s">
        <v>29357</v>
      </c>
      <c r="M22449">
        <v>7047</v>
      </c>
    </row>
    <row r="22450" spans="1:13" hidden="1" x14ac:dyDescent="0.3">
      <c r="E22450" t="s">
        <v>826</v>
      </c>
      <c r="F22450" t="s">
        <v>5912</v>
      </c>
      <c r="G22450" t="s">
        <v>11139</v>
      </c>
      <c r="H22450" t="s">
        <v>18537</v>
      </c>
      <c r="I22450" t="s">
        <v>29357</v>
      </c>
      <c r="M22450">
        <v>4274</v>
      </c>
    </row>
    <row r="22451" spans="1:13" x14ac:dyDescent="0.3">
      <c r="E22451" t="s">
        <v>266</v>
      </c>
      <c r="F22451" t="s">
        <v>2132</v>
      </c>
      <c r="G22451" t="s">
        <v>11138</v>
      </c>
      <c r="H22451" t="s">
        <v>13683</v>
      </c>
      <c r="I22451" t="s">
        <v>29358</v>
      </c>
      <c r="J22451" t="s">
        <v>29360</v>
      </c>
      <c r="M22451">
        <v>1329</v>
      </c>
    </row>
    <row r="22452" spans="1:13" hidden="1" x14ac:dyDescent="0.3">
      <c r="E22452" t="s">
        <v>1422</v>
      </c>
      <c r="F22452" t="s">
        <v>8670</v>
      </c>
      <c r="G22452" t="s">
        <v>11138</v>
      </c>
      <c r="H22452" t="s">
        <v>24087</v>
      </c>
      <c r="I22452" t="s">
        <v>29357</v>
      </c>
      <c r="M22452">
        <v>7048</v>
      </c>
    </row>
    <row r="22453" spans="1:13" hidden="1" x14ac:dyDescent="0.3">
      <c r="A22453" t="s">
        <v>11138</v>
      </c>
      <c r="B22453">
        <v>1</v>
      </c>
      <c r="C22453">
        <v>1</v>
      </c>
      <c r="D22453">
        <v>1</v>
      </c>
      <c r="E22453" t="s">
        <v>1338</v>
      </c>
      <c r="F22453" t="s">
        <v>8348</v>
      </c>
      <c r="G22453" t="s">
        <v>11138</v>
      </c>
      <c r="H22453" t="s">
        <v>23351</v>
      </c>
      <c r="I22453" t="s">
        <v>29359</v>
      </c>
      <c r="J22453" t="s">
        <v>29363</v>
      </c>
      <c r="K22453" t="s">
        <v>29399</v>
      </c>
      <c r="L22453" t="s">
        <v>29390</v>
      </c>
      <c r="M22453">
        <v>6830</v>
      </c>
    </row>
    <row r="22454" spans="1:13" hidden="1" x14ac:dyDescent="0.3">
      <c r="E22454" t="s">
        <v>1422</v>
      </c>
      <c r="F22454" t="s">
        <v>8671</v>
      </c>
      <c r="G22454" t="s">
        <v>11138</v>
      </c>
      <c r="H22454" t="s">
        <v>24089</v>
      </c>
      <c r="I22454" t="s">
        <v>29357</v>
      </c>
      <c r="M22454">
        <v>7048</v>
      </c>
    </row>
    <row r="22455" spans="1:13" hidden="1" x14ac:dyDescent="0.3">
      <c r="E22455" t="s">
        <v>1422</v>
      </c>
      <c r="F22455" t="s">
        <v>7836</v>
      </c>
      <c r="G22455" t="s">
        <v>11137</v>
      </c>
      <c r="H22455" t="s">
        <v>24090</v>
      </c>
      <c r="I22455" t="s">
        <v>29357</v>
      </c>
      <c r="M22455">
        <v>7048</v>
      </c>
    </row>
    <row r="22456" spans="1:13" hidden="1" x14ac:dyDescent="0.3">
      <c r="E22456" t="s">
        <v>1422</v>
      </c>
      <c r="F22456" t="s">
        <v>8672</v>
      </c>
      <c r="G22456" t="s">
        <v>11137</v>
      </c>
      <c r="H22456" t="s">
        <v>24091</v>
      </c>
      <c r="I22456" t="s">
        <v>29357</v>
      </c>
      <c r="M22456">
        <v>7048</v>
      </c>
    </row>
    <row r="22457" spans="1:13" x14ac:dyDescent="0.3">
      <c r="E22457" t="s">
        <v>266</v>
      </c>
      <c r="F22457" t="s">
        <v>2132</v>
      </c>
      <c r="G22457" t="s">
        <v>11138</v>
      </c>
      <c r="H22457" t="s">
        <v>13683</v>
      </c>
      <c r="I22457" t="s">
        <v>29358</v>
      </c>
      <c r="J22457" t="s">
        <v>29360</v>
      </c>
      <c r="M22457">
        <v>1331</v>
      </c>
    </row>
    <row r="22458" spans="1:13" hidden="1" x14ac:dyDescent="0.3">
      <c r="A22458" t="s">
        <v>11138</v>
      </c>
      <c r="B22458">
        <v>1</v>
      </c>
      <c r="C22458">
        <v>1</v>
      </c>
      <c r="D22458">
        <v>1</v>
      </c>
      <c r="E22458" t="s">
        <v>1338</v>
      </c>
      <c r="F22458" t="s">
        <v>8348</v>
      </c>
      <c r="G22458" t="s">
        <v>11138</v>
      </c>
      <c r="H22458" t="s">
        <v>23351</v>
      </c>
      <c r="I22458" t="s">
        <v>29359</v>
      </c>
      <c r="J22458" t="s">
        <v>29363</v>
      </c>
      <c r="K22458" t="s">
        <v>29399</v>
      </c>
      <c r="L22458" t="s">
        <v>29390</v>
      </c>
      <c r="M22458">
        <v>6830</v>
      </c>
    </row>
    <row r="22459" spans="1:13" hidden="1" x14ac:dyDescent="0.3">
      <c r="E22459" t="s">
        <v>1422</v>
      </c>
      <c r="F22459" t="s">
        <v>7836</v>
      </c>
      <c r="G22459" t="s">
        <v>11137</v>
      </c>
      <c r="H22459" t="s">
        <v>24090</v>
      </c>
      <c r="I22459" t="s">
        <v>29357</v>
      </c>
      <c r="M22459">
        <v>7049</v>
      </c>
    </row>
    <row r="22460" spans="1:13" x14ac:dyDescent="0.3">
      <c r="E22460" t="s">
        <v>302</v>
      </c>
      <c r="F22460" t="s">
        <v>2132</v>
      </c>
      <c r="G22460" t="s">
        <v>11138</v>
      </c>
      <c r="H22460" t="s">
        <v>13860</v>
      </c>
      <c r="I22460" t="s">
        <v>29358</v>
      </c>
      <c r="J22460" t="s">
        <v>29360</v>
      </c>
      <c r="M22460">
        <v>1513</v>
      </c>
    </row>
    <row r="22461" spans="1:13" hidden="1" x14ac:dyDescent="0.3">
      <c r="E22461" t="s">
        <v>1422</v>
      </c>
      <c r="F22461" t="s">
        <v>8672</v>
      </c>
      <c r="G22461" t="s">
        <v>11137</v>
      </c>
      <c r="H22461" t="s">
        <v>24091</v>
      </c>
      <c r="I22461" t="s">
        <v>29357</v>
      </c>
      <c r="M22461">
        <v>7049</v>
      </c>
    </row>
    <row r="22462" spans="1:13" hidden="1" x14ac:dyDescent="0.3">
      <c r="E22462" t="s">
        <v>1422</v>
      </c>
      <c r="F22462" t="s">
        <v>8670</v>
      </c>
      <c r="G22462" t="s">
        <v>11138</v>
      </c>
      <c r="H22462" t="s">
        <v>24087</v>
      </c>
      <c r="I22462" t="s">
        <v>29357</v>
      </c>
      <c r="M22462">
        <v>7049</v>
      </c>
    </row>
    <row r="22463" spans="1:13" hidden="1" x14ac:dyDescent="0.3">
      <c r="E22463" t="s">
        <v>1422</v>
      </c>
      <c r="F22463" t="s">
        <v>8671</v>
      </c>
      <c r="G22463" t="s">
        <v>11138</v>
      </c>
      <c r="H22463" t="s">
        <v>24089</v>
      </c>
      <c r="I22463" t="s">
        <v>29357</v>
      </c>
      <c r="M22463">
        <v>7049</v>
      </c>
    </row>
    <row r="22464" spans="1:13" x14ac:dyDescent="0.3">
      <c r="E22464" t="s">
        <v>308</v>
      </c>
      <c r="F22464" t="s">
        <v>2132</v>
      </c>
      <c r="G22464" t="s">
        <v>11138</v>
      </c>
      <c r="H22464" t="s">
        <v>13932</v>
      </c>
      <c r="I22464" t="s">
        <v>29358</v>
      </c>
      <c r="J22464" t="s">
        <v>29360</v>
      </c>
      <c r="M22464">
        <v>1531</v>
      </c>
    </row>
    <row r="22465" spans="1:13" hidden="1" x14ac:dyDescent="0.3">
      <c r="E22465" t="s">
        <v>826</v>
      </c>
      <c r="F22465" t="s">
        <v>5912</v>
      </c>
      <c r="G22465" t="s">
        <v>11139</v>
      </c>
      <c r="H22465" t="s">
        <v>18537</v>
      </c>
      <c r="I22465" t="s">
        <v>29357</v>
      </c>
      <c r="M22465">
        <v>4333</v>
      </c>
    </row>
    <row r="22466" spans="1:13" hidden="1" x14ac:dyDescent="0.3">
      <c r="E22466" t="s">
        <v>916</v>
      </c>
      <c r="F22466" t="s">
        <v>6257</v>
      </c>
      <c r="G22466" t="s">
        <v>11138</v>
      </c>
      <c r="H22466" t="s">
        <v>24049</v>
      </c>
      <c r="I22466" t="s">
        <v>29357</v>
      </c>
      <c r="M22466">
        <v>7052</v>
      </c>
    </row>
    <row r="22467" spans="1:13" hidden="1" x14ac:dyDescent="0.3">
      <c r="E22467" t="s">
        <v>826</v>
      </c>
      <c r="F22467" t="s">
        <v>5912</v>
      </c>
      <c r="G22467" t="s">
        <v>11139</v>
      </c>
      <c r="H22467" t="s">
        <v>18537</v>
      </c>
      <c r="I22467" t="s">
        <v>29357</v>
      </c>
      <c r="M22467">
        <v>4393</v>
      </c>
    </row>
    <row r="22468" spans="1:13" hidden="1" x14ac:dyDescent="0.3">
      <c r="E22468" t="s">
        <v>826</v>
      </c>
      <c r="F22468" t="s">
        <v>5912</v>
      </c>
      <c r="G22468" t="s">
        <v>11139</v>
      </c>
      <c r="H22468" t="s">
        <v>18537</v>
      </c>
      <c r="I22468" t="s">
        <v>29357</v>
      </c>
      <c r="M22468">
        <v>4454</v>
      </c>
    </row>
    <row r="22469" spans="1:13" hidden="1" x14ac:dyDescent="0.3">
      <c r="A22469" t="s">
        <v>11138</v>
      </c>
      <c r="B22469">
        <v>1</v>
      </c>
      <c r="C22469">
        <v>1</v>
      </c>
      <c r="D22469">
        <v>1</v>
      </c>
      <c r="E22469" t="s">
        <v>1338</v>
      </c>
      <c r="F22469" t="s">
        <v>8348</v>
      </c>
      <c r="G22469" t="s">
        <v>11138</v>
      </c>
      <c r="H22469" t="s">
        <v>23351</v>
      </c>
      <c r="I22469" t="s">
        <v>29359</v>
      </c>
      <c r="J22469" t="s">
        <v>29363</v>
      </c>
      <c r="K22469" t="s">
        <v>29399</v>
      </c>
      <c r="L22469" t="s">
        <v>29390</v>
      </c>
      <c r="M22469">
        <v>6830</v>
      </c>
    </row>
    <row r="22470" spans="1:13" hidden="1" x14ac:dyDescent="0.3">
      <c r="E22470" t="s">
        <v>916</v>
      </c>
      <c r="F22470" t="s">
        <v>6257</v>
      </c>
      <c r="G22470" t="s">
        <v>11138</v>
      </c>
      <c r="H22470" t="s">
        <v>24051</v>
      </c>
      <c r="I22470" t="s">
        <v>29357</v>
      </c>
      <c r="M22470">
        <v>7053</v>
      </c>
    </row>
    <row r="22471" spans="1:13" hidden="1" x14ac:dyDescent="0.3">
      <c r="A22471" t="s">
        <v>11138</v>
      </c>
      <c r="B22471">
        <v>1</v>
      </c>
      <c r="C22471">
        <v>1</v>
      </c>
      <c r="D22471">
        <v>1</v>
      </c>
      <c r="E22471" t="s">
        <v>1338</v>
      </c>
      <c r="F22471" t="s">
        <v>8348</v>
      </c>
      <c r="G22471" t="s">
        <v>11138</v>
      </c>
      <c r="H22471" t="s">
        <v>23351</v>
      </c>
      <c r="I22471" t="s">
        <v>29359</v>
      </c>
      <c r="J22471" t="s">
        <v>29363</v>
      </c>
      <c r="K22471" t="s">
        <v>29399</v>
      </c>
      <c r="L22471" t="s">
        <v>29390</v>
      </c>
      <c r="M22471">
        <v>6830</v>
      </c>
    </row>
    <row r="22472" spans="1:13" hidden="1" x14ac:dyDescent="0.3">
      <c r="A22472" t="s">
        <v>11138</v>
      </c>
      <c r="B22472">
        <v>1</v>
      </c>
      <c r="C22472">
        <v>1</v>
      </c>
      <c r="D22472">
        <v>1</v>
      </c>
      <c r="E22472" t="s">
        <v>267</v>
      </c>
      <c r="F22472" t="s">
        <v>5797</v>
      </c>
      <c r="G22472" t="s">
        <v>11138</v>
      </c>
      <c r="H22472" t="s">
        <v>18363</v>
      </c>
      <c r="I22472" t="s">
        <v>29359</v>
      </c>
      <c r="J22472" t="s">
        <v>29363</v>
      </c>
      <c r="K22472" t="s">
        <v>29399</v>
      </c>
      <c r="L22472" t="s">
        <v>29390</v>
      </c>
      <c r="M22472">
        <v>3119</v>
      </c>
    </row>
    <row r="22473" spans="1:13" hidden="1" x14ac:dyDescent="0.3">
      <c r="E22473" t="s">
        <v>826</v>
      </c>
      <c r="F22473" t="s">
        <v>5912</v>
      </c>
      <c r="G22473" t="s">
        <v>11139</v>
      </c>
      <c r="H22473" t="s">
        <v>18537</v>
      </c>
      <c r="I22473" t="s">
        <v>29357</v>
      </c>
      <c r="M22473">
        <v>4513</v>
      </c>
    </row>
    <row r="22474" spans="1:13" hidden="1" x14ac:dyDescent="0.3">
      <c r="A22474" t="s">
        <v>11138</v>
      </c>
      <c r="B22474">
        <v>1</v>
      </c>
      <c r="C22474">
        <v>1</v>
      </c>
      <c r="D22474">
        <v>1</v>
      </c>
      <c r="E22474" t="s">
        <v>267</v>
      </c>
      <c r="F22474" t="s">
        <v>5797</v>
      </c>
      <c r="G22474" t="s">
        <v>11138</v>
      </c>
      <c r="H22474" t="s">
        <v>18363</v>
      </c>
      <c r="I22474" t="s">
        <v>29359</v>
      </c>
      <c r="J22474" t="s">
        <v>29363</v>
      </c>
      <c r="K22474" t="s">
        <v>29399</v>
      </c>
      <c r="L22474" t="s">
        <v>29390</v>
      </c>
      <c r="M22474">
        <v>3126</v>
      </c>
    </row>
    <row r="22475" spans="1:13" hidden="1" x14ac:dyDescent="0.3">
      <c r="E22475" t="s">
        <v>826</v>
      </c>
      <c r="F22475" t="s">
        <v>5912</v>
      </c>
      <c r="G22475" t="s">
        <v>11139</v>
      </c>
      <c r="H22475" t="s">
        <v>18537</v>
      </c>
      <c r="I22475" t="s">
        <v>29357</v>
      </c>
      <c r="M22475">
        <v>4574</v>
      </c>
    </row>
    <row r="22476" spans="1:13" hidden="1" x14ac:dyDescent="0.3">
      <c r="A22476" t="s">
        <v>11138</v>
      </c>
      <c r="B22476">
        <v>1</v>
      </c>
      <c r="C22476">
        <v>1</v>
      </c>
      <c r="D22476">
        <v>1</v>
      </c>
      <c r="E22476" t="s">
        <v>267</v>
      </c>
      <c r="F22476" t="s">
        <v>5797</v>
      </c>
      <c r="G22476" t="s">
        <v>11138</v>
      </c>
      <c r="H22476" t="s">
        <v>18363</v>
      </c>
      <c r="I22476" t="s">
        <v>29359</v>
      </c>
      <c r="J22476" t="s">
        <v>29363</v>
      </c>
      <c r="K22476" t="s">
        <v>29399</v>
      </c>
      <c r="L22476" t="s">
        <v>29390</v>
      </c>
      <c r="M22476">
        <v>3140</v>
      </c>
    </row>
    <row r="22477" spans="1:13" hidden="1" x14ac:dyDescent="0.3">
      <c r="A22477" t="s">
        <v>11138</v>
      </c>
      <c r="B22477">
        <v>1</v>
      </c>
      <c r="C22477">
        <v>1</v>
      </c>
      <c r="D22477">
        <v>1</v>
      </c>
      <c r="E22477" t="s">
        <v>149</v>
      </c>
      <c r="F22477" t="s">
        <v>2887</v>
      </c>
      <c r="G22477" t="s">
        <v>11138</v>
      </c>
      <c r="H22477" t="s">
        <v>12533</v>
      </c>
      <c r="I22477" t="s">
        <v>29359</v>
      </c>
      <c r="J22477" t="s">
        <v>29362</v>
      </c>
      <c r="K22477" t="s">
        <v>29390</v>
      </c>
      <c r="M22477">
        <v>624</v>
      </c>
    </row>
    <row r="22478" spans="1:13" hidden="1" x14ac:dyDescent="0.3">
      <c r="E22478" t="s">
        <v>1151</v>
      </c>
      <c r="F22478" t="s">
        <v>7417</v>
      </c>
      <c r="G22478" t="s">
        <v>11138</v>
      </c>
      <c r="H22478" t="s">
        <v>24098</v>
      </c>
      <c r="I22478" t="s">
        <v>29357</v>
      </c>
      <c r="M22478">
        <v>7055</v>
      </c>
    </row>
    <row r="22479" spans="1:13" x14ac:dyDescent="0.3">
      <c r="E22479" t="s">
        <v>309</v>
      </c>
      <c r="F22479" t="s">
        <v>2132</v>
      </c>
      <c r="G22479" t="s">
        <v>11138</v>
      </c>
      <c r="H22479" t="s">
        <v>13941</v>
      </c>
      <c r="I22479" t="s">
        <v>29358</v>
      </c>
      <c r="J22479" t="s">
        <v>29360</v>
      </c>
      <c r="M22479">
        <v>1532</v>
      </c>
    </row>
    <row r="22480" spans="1:13" hidden="1" x14ac:dyDescent="0.3">
      <c r="E22480" t="s">
        <v>826</v>
      </c>
      <c r="F22480" t="s">
        <v>5912</v>
      </c>
      <c r="G22480" t="s">
        <v>11139</v>
      </c>
      <c r="H22480" t="s">
        <v>18537</v>
      </c>
      <c r="I22480" t="s">
        <v>29357</v>
      </c>
      <c r="M22480">
        <v>4636</v>
      </c>
    </row>
    <row r="22481" spans="1:13" hidden="1" x14ac:dyDescent="0.3">
      <c r="E22481" t="s">
        <v>826</v>
      </c>
      <c r="F22481" t="s">
        <v>5912</v>
      </c>
      <c r="G22481" t="s">
        <v>11139</v>
      </c>
      <c r="H22481" t="s">
        <v>18537</v>
      </c>
      <c r="I22481" t="s">
        <v>29357</v>
      </c>
      <c r="M22481">
        <v>4697</v>
      </c>
    </row>
    <row r="22482" spans="1:13" x14ac:dyDescent="0.3">
      <c r="E22482" t="s">
        <v>315</v>
      </c>
      <c r="F22482" t="s">
        <v>2132</v>
      </c>
      <c r="G22482" t="s">
        <v>11138</v>
      </c>
      <c r="H22482" t="s">
        <v>14021</v>
      </c>
      <c r="I22482" t="s">
        <v>29358</v>
      </c>
      <c r="J22482" t="s">
        <v>29360</v>
      </c>
      <c r="M22482">
        <v>1546</v>
      </c>
    </row>
    <row r="22483" spans="1:13" x14ac:dyDescent="0.3">
      <c r="E22483" t="s">
        <v>315</v>
      </c>
      <c r="F22483" t="s">
        <v>2132</v>
      </c>
      <c r="G22483" t="s">
        <v>11138</v>
      </c>
      <c r="H22483" t="s">
        <v>14030</v>
      </c>
      <c r="I22483" t="s">
        <v>29358</v>
      </c>
      <c r="J22483" t="s">
        <v>29360</v>
      </c>
      <c r="M22483">
        <v>1547</v>
      </c>
    </row>
    <row r="22484" spans="1:13" hidden="1" x14ac:dyDescent="0.3">
      <c r="E22484" t="s">
        <v>826</v>
      </c>
      <c r="F22484" t="s">
        <v>5912</v>
      </c>
      <c r="G22484" t="s">
        <v>11139</v>
      </c>
      <c r="H22484" t="s">
        <v>18537</v>
      </c>
      <c r="I22484" t="s">
        <v>29357</v>
      </c>
      <c r="M22484">
        <v>4759</v>
      </c>
    </row>
    <row r="22485" spans="1:13" hidden="1" x14ac:dyDescent="0.3">
      <c r="E22485" t="s">
        <v>826</v>
      </c>
      <c r="F22485" t="s">
        <v>5912</v>
      </c>
      <c r="G22485" t="s">
        <v>11139</v>
      </c>
      <c r="H22485" t="s">
        <v>18537</v>
      </c>
      <c r="I22485" t="s">
        <v>29357</v>
      </c>
      <c r="M22485">
        <v>4821</v>
      </c>
    </row>
    <row r="22486" spans="1:13" hidden="1" x14ac:dyDescent="0.3">
      <c r="E22486" t="s">
        <v>826</v>
      </c>
      <c r="F22486" t="s">
        <v>5912</v>
      </c>
      <c r="G22486" t="s">
        <v>11139</v>
      </c>
      <c r="H22486" t="s">
        <v>18537</v>
      </c>
      <c r="I22486" t="s">
        <v>29357</v>
      </c>
      <c r="M22486">
        <v>4883</v>
      </c>
    </row>
    <row r="22487" spans="1:13" x14ac:dyDescent="0.3">
      <c r="E22487" t="s">
        <v>323</v>
      </c>
      <c r="F22487" t="s">
        <v>2132</v>
      </c>
      <c r="G22487" t="s">
        <v>11138</v>
      </c>
      <c r="H22487" t="s">
        <v>14130</v>
      </c>
      <c r="I22487" t="s">
        <v>29358</v>
      </c>
      <c r="J22487" t="s">
        <v>29360</v>
      </c>
      <c r="M22487">
        <v>1569</v>
      </c>
    </row>
    <row r="22488" spans="1:13" hidden="1" x14ac:dyDescent="0.3">
      <c r="A22488" t="s">
        <v>11138</v>
      </c>
      <c r="B22488">
        <v>1</v>
      </c>
      <c r="C22488">
        <v>1</v>
      </c>
      <c r="D22488">
        <v>1</v>
      </c>
      <c r="E22488" t="s">
        <v>149</v>
      </c>
      <c r="F22488" t="s">
        <v>2887</v>
      </c>
      <c r="G22488" t="s">
        <v>11138</v>
      </c>
      <c r="H22488" t="s">
        <v>12533</v>
      </c>
      <c r="I22488" t="s">
        <v>29359</v>
      </c>
      <c r="J22488" t="s">
        <v>29360</v>
      </c>
      <c r="M22488">
        <v>624</v>
      </c>
    </row>
    <row r="22489" spans="1:13" hidden="1" x14ac:dyDescent="0.3">
      <c r="E22489" t="s">
        <v>1290</v>
      </c>
      <c r="F22489" t="s">
        <v>8184</v>
      </c>
      <c r="G22489" t="s">
        <v>11139</v>
      </c>
      <c r="H22489" t="s">
        <v>22909</v>
      </c>
      <c r="I22489" t="s">
        <v>29357</v>
      </c>
      <c r="M22489">
        <v>6671</v>
      </c>
    </row>
    <row r="22490" spans="1:13" hidden="1" x14ac:dyDescent="0.3">
      <c r="E22490" t="s">
        <v>1290</v>
      </c>
      <c r="F22490" t="s">
        <v>8184</v>
      </c>
      <c r="G22490" t="s">
        <v>11139</v>
      </c>
      <c r="H22490" t="s">
        <v>22909</v>
      </c>
      <c r="I22490" t="s">
        <v>29357</v>
      </c>
      <c r="M22490">
        <v>6777</v>
      </c>
    </row>
    <row r="22491" spans="1:13" hidden="1" x14ac:dyDescent="0.3">
      <c r="A22491" t="s">
        <v>11138</v>
      </c>
      <c r="B22491">
        <v>1</v>
      </c>
      <c r="C22491">
        <v>1</v>
      </c>
      <c r="D22491">
        <v>1</v>
      </c>
      <c r="E22491" t="s">
        <v>891</v>
      </c>
      <c r="F22491" t="s">
        <v>6171</v>
      </c>
      <c r="G22491" t="s">
        <v>11138</v>
      </c>
      <c r="H22491" t="s">
        <v>18945</v>
      </c>
      <c r="I22491" t="s">
        <v>29359</v>
      </c>
      <c r="J22491" t="s">
        <v>29362</v>
      </c>
      <c r="K22491" t="s">
        <v>29390</v>
      </c>
      <c r="M22491">
        <v>4951</v>
      </c>
    </row>
    <row r="22492" spans="1:13" hidden="1" x14ac:dyDescent="0.3">
      <c r="A22492" t="s">
        <v>11138</v>
      </c>
      <c r="B22492">
        <v>1</v>
      </c>
      <c r="C22492">
        <v>1</v>
      </c>
      <c r="D22492">
        <v>1</v>
      </c>
      <c r="E22492" t="s">
        <v>1435</v>
      </c>
      <c r="F22492" t="s">
        <v>8730</v>
      </c>
      <c r="G22492" t="s">
        <v>11138</v>
      </c>
      <c r="H22492" t="s">
        <v>24257</v>
      </c>
      <c r="I22492" t="s">
        <v>29359</v>
      </c>
      <c r="J22492" t="s">
        <v>29379</v>
      </c>
      <c r="M22492">
        <v>7101</v>
      </c>
    </row>
    <row r="22493" spans="1:13" hidden="1" x14ac:dyDescent="0.3">
      <c r="A22493" t="s">
        <v>11138</v>
      </c>
      <c r="B22493">
        <v>1</v>
      </c>
      <c r="C22493">
        <v>1</v>
      </c>
      <c r="D22493">
        <v>1</v>
      </c>
      <c r="E22493" t="s">
        <v>1435</v>
      </c>
      <c r="F22493" t="s">
        <v>8730</v>
      </c>
      <c r="G22493" t="s">
        <v>11138</v>
      </c>
      <c r="H22493" t="s">
        <v>24257</v>
      </c>
      <c r="I22493" t="s">
        <v>29359</v>
      </c>
      <c r="J22493" t="s">
        <v>29379</v>
      </c>
      <c r="M22493">
        <v>7101</v>
      </c>
    </row>
    <row r="22494" spans="1:13" x14ac:dyDescent="0.3">
      <c r="E22494" t="s">
        <v>329</v>
      </c>
      <c r="F22494" t="s">
        <v>2132</v>
      </c>
      <c r="G22494" t="s">
        <v>11138</v>
      </c>
      <c r="H22494" t="s">
        <v>14188</v>
      </c>
      <c r="I22494" t="s">
        <v>29358</v>
      </c>
      <c r="J22494" t="s">
        <v>29360</v>
      </c>
      <c r="M22494">
        <v>1602</v>
      </c>
    </row>
    <row r="22495" spans="1:13" hidden="1" x14ac:dyDescent="0.3">
      <c r="E22495" t="s">
        <v>1267</v>
      </c>
      <c r="F22495" t="s">
        <v>7093</v>
      </c>
      <c r="G22495" t="s">
        <v>11140</v>
      </c>
      <c r="H22495" t="s">
        <v>22633</v>
      </c>
      <c r="I22495" t="s">
        <v>29358</v>
      </c>
      <c r="J22495" t="s">
        <v>29365</v>
      </c>
      <c r="M22495">
        <v>6602</v>
      </c>
    </row>
    <row r="22496" spans="1:13" x14ac:dyDescent="0.3">
      <c r="E22496" t="s">
        <v>348</v>
      </c>
      <c r="F22496" t="s">
        <v>2132</v>
      </c>
      <c r="G22496" t="s">
        <v>11138</v>
      </c>
      <c r="H22496" t="s">
        <v>14297</v>
      </c>
      <c r="I22496" t="s">
        <v>29358</v>
      </c>
      <c r="J22496" t="s">
        <v>29360</v>
      </c>
      <c r="M22496">
        <v>1632</v>
      </c>
    </row>
    <row r="22497" spans="1:13" hidden="1" x14ac:dyDescent="0.3">
      <c r="E22497" t="s">
        <v>584</v>
      </c>
      <c r="F22497" t="s">
        <v>8664</v>
      </c>
      <c r="G22497" t="s">
        <v>11137</v>
      </c>
      <c r="H22497" t="s">
        <v>24110</v>
      </c>
      <c r="I22497" t="s">
        <v>29357</v>
      </c>
      <c r="M22497">
        <v>7058</v>
      </c>
    </row>
    <row r="22498" spans="1:13" hidden="1" x14ac:dyDescent="0.3">
      <c r="E22498" t="s">
        <v>781</v>
      </c>
      <c r="F22498" t="s">
        <v>5801</v>
      </c>
      <c r="G22498" t="s">
        <v>11139</v>
      </c>
      <c r="H22498" t="s">
        <v>18371</v>
      </c>
      <c r="I22498" t="s">
        <v>29357</v>
      </c>
      <c r="M22498">
        <v>3122</v>
      </c>
    </row>
    <row r="22499" spans="1:13" hidden="1" x14ac:dyDescent="0.3">
      <c r="A22499" t="s">
        <v>11138</v>
      </c>
      <c r="B22499">
        <v>1</v>
      </c>
      <c r="C22499">
        <v>1</v>
      </c>
      <c r="D22499">
        <v>1</v>
      </c>
      <c r="E22499" t="s">
        <v>1435</v>
      </c>
      <c r="F22499" t="s">
        <v>8730</v>
      </c>
      <c r="G22499" t="s">
        <v>11138</v>
      </c>
      <c r="H22499" t="s">
        <v>24257</v>
      </c>
      <c r="I22499" t="s">
        <v>29359</v>
      </c>
      <c r="J22499" t="s">
        <v>29379</v>
      </c>
      <c r="M22499">
        <v>7101</v>
      </c>
    </row>
    <row r="22500" spans="1:13" hidden="1" x14ac:dyDescent="0.3">
      <c r="E22500" t="s">
        <v>584</v>
      </c>
      <c r="F22500" t="s">
        <v>8664</v>
      </c>
      <c r="G22500" t="s">
        <v>11137</v>
      </c>
      <c r="H22500" t="s">
        <v>24113</v>
      </c>
      <c r="I22500" t="s">
        <v>29357</v>
      </c>
      <c r="M22500">
        <v>7058</v>
      </c>
    </row>
    <row r="22501" spans="1:13" hidden="1" x14ac:dyDescent="0.3">
      <c r="A22501" t="s">
        <v>11138</v>
      </c>
      <c r="B22501">
        <v>1</v>
      </c>
      <c r="C22501">
        <v>1</v>
      </c>
      <c r="D22501">
        <v>1</v>
      </c>
      <c r="E22501" t="s">
        <v>1435</v>
      </c>
      <c r="F22501" t="s">
        <v>8730</v>
      </c>
      <c r="G22501" t="s">
        <v>11138</v>
      </c>
      <c r="H22501" t="s">
        <v>24257</v>
      </c>
      <c r="I22501" t="s">
        <v>29359</v>
      </c>
      <c r="J22501" t="s">
        <v>29379</v>
      </c>
      <c r="M22501">
        <v>7101</v>
      </c>
    </row>
    <row r="22502" spans="1:13" hidden="1" x14ac:dyDescent="0.3">
      <c r="A22502" t="s">
        <v>11138</v>
      </c>
      <c r="B22502">
        <v>1</v>
      </c>
      <c r="C22502">
        <v>1</v>
      </c>
      <c r="D22502">
        <v>1</v>
      </c>
      <c r="E22502" t="s">
        <v>1514</v>
      </c>
      <c r="F22502" t="s">
        <v>9173</v>
      </c>
      <c r="G22502" t="s">
        <v>11138</v>
      </c>
      <c r="H22502" t="s">
        <v>25099</v>
      </c>
      <c r="I22502" t="s">
        <v>29359</v>
      </c>
      <c r="J22502" t="s">
        <v>29362</v>
      </c>
      <c r="K22502" t="s">
        <v>29390</v>
      </c>
      <c r="M22502">
        <v>7444</v>
      </c>
    </row>
    <row r="22503" spans="1:13" hidden="1" x14ac:dyDescent="0.3">
      <c r="A22503" t="s">
        <v>11138</v>
      </c>
      <c r="B22503">
        <v>1</v>
      </c>
      <c r="C22503">
        <v>1</v>
      </c>
      <c r="D22503">
        <v>1</v>
      </c>
      <c r="E22503" t="s">
        <v>760</v>
      </c>
      <c r="F22503" t="s">
        <v>5687</v>
      </c>
      <c r="G22503" t="s">
        <v>11138</v>
      </c>
      <c r="H22503" t="s">
        <v>18166</v>
      </c>
      <c r="I22503" t="s">
        <v>29359</v>
      </c>
      <c r="J22503" t="s">
        <v>29363</v>
      </c>
      <c r="K22503" t="s">
        <v>29399</v>
      </c>
      <c r="L22503" t="s">
        <v>29390</v>
      </c>
      <c r="M22503">
        <v>2907</v>
      </c>
    </row>
    <row r="22504" spans="1:13" hidden="1" x14ac:dyDescent="0.3">
      <c r="E22504" t="s">
        <v>781</v>
      </c>
      <c r="F22504" t="s">
        <v>5801</v>
      </c>
      <c r="G22504" t="s">
        <v>11139</v>
      </c>
      <c r="H22504" t="s">
        <v>18397</v>
      </c>
      <c r="I22504" t="s">
        <v>29357</v>
      </c>
      <c r="M22504">
        <v>3133</v>
      </c>
    </row>
    <row r="22505" spans="1:13" x14ac:dyDescent="0.3">
      <c r="E22505" t="s">
        <v>352</v>
      </c>
      <c r="F22505" t="s">
        <v>2132</v>
      </c>
      <c r="G22505" t="s">
        <v>11138</v>
      </c>
      <c r="H22505" t="s">
        <v>14333</v>
      </c>
      <c r="I22505" t="s">
        <v>29358</v>
      </c>
      <c r="J22505" t="s">
        <v>29360</v>
      </c>
      <c r="M22505">
        <v>1638</v>
      </c>
    </row>
    <row r="22506" spans="1:13" hidden="1" x14ac:dyDescent="0.3">
      <c r="E22506" t="s">
        <v>781</v>
      </c>
      <c r="F22506" t="s">
        <v>5801</v>
      </c>
      <c r="G22506" t="s">
        <v>11139</v>
      </c>
      <c r="H22506" t="s">
        <v>18397</v>
      </c>
      <c r="I22506" t="s">
        <v>29357</v>
      </c>
      <c r="M22506">
        <v>3135</v>
      </c>
    </row>
    <row r="22507" spans="1:13" hidden="1" x14ac:dyDescent="0.3">
      <c r="E22507" t="s">
        <v>781</v>
      </c>
      <c r="F22507" t="s">
        <v>5801</v>
      </c>
      <c r="G22507" t="s">
        <v>11139</v>
      </c>
      <c r="H22507" t="s">
        <v>18402</v>
      </c>
      <c r="I22507" t="s">
        <v>29357</v>
      </c>
      <c r="M22507">
        <v>3136</v>
      </c>
    </row>
    <row r="22508" spans="1:13" hidden="1" x14ac:dyDescent="0.3">
      <c r="E22508" t="s">
        <v>406</v>
      </c>
      <c r="F22508" t="s">
        <v>4074</v>
      </c>
      <c r="G22508" t="s">
        <v>11138</v>
      </c>
      <c r="H22508" t="s">
        <v>14790</v>
      </c>
      <c r="I22508" t="s">
        <v>29357</v>
      </c>
      <c r="M22508">
        <v>7059</v>
      </c>
    </row>
    <row r="22509" spans="1:13" hidden="1" x14ac:dyDescent="0.3">
      <c r="E22509" t="s">
        <v>781</v>
      </c>
      <c r="F22509" t="s">
        <v>5801</v>
      </c>
      <c r="G22509" t="s">
        <v>11139</v>
      </c>
      <c r="H22509" t="s">
        <v>18371</v>
      </c>
      <c r="I22509" t="s">
        <v>29357</v>
      </c>
      <c r="M22509">
        <v>3137</v>
      </c>
    </row>
    <row r="22510" spans="1:13" hidden="1" x14ac:dyDescent="0.3">
      <c r="E22510" t="s">
        <v>406</v>
      </c>
      <c r="F22510" t="s">
        <v>4075</v>
      </c>
      <c r="G22510" t="s">
        <v>11138</v>
      </c>
      <c r="H22510" t="s">
        <v>14794</v>
      </c>
      <c r="I22510" t="s">
        <v>29357</v>
      </c>
      <c r="M22510">
        <v>7059</v>
      </c>
    </row>
    <row r="22511" spans="1:13" x14ac:dyDescent="0.3">
      <c r="E22511" t="s">
        <v>355</v>
      </c>
      <c r="F22511" t="s">
        <v>2132</v>
      </c>
      <c r="G22511" t="s">
        <v>11138</v>
      </c>
      <c r="H22511" t="s">
        <v>14363</v>
      </c>
      <c r="I22511" t="s">
        <v>29358</v>
      </c>
      <c r="J22511" t="s">
        <v>29360</v>
      </c>
      <c r="M22511">
        <v>1641</v>
      </c>
    </row>
    <row r="22512" spans="1:13" x14ac:dyDescent="0.3">
      <c r="E22512" t="s">
        <v>329</v>
      </c>
      <c r="F22512" t="s">
        <v>2132</v>
      </c>
      <c r="G22512" t="s">
        <v>11138</v>
      </c>
      <c r="H22512" t="s">
        <v>14188</v>
      </c>
      <c r="I22512" t="s">
        <v>29358</v>
      </c>
      <c r="J22512" t="s">
        <v>29360</v>
      </c>
      <c r="M22512">
        <v>1642</v>
      </c>
    </row>
    <row r="22513" spans="1:13" hidden="1" x14ac:dyDescent="0.3">
      <c r="E22513" t="s">
        <v>781</v>
      </c>
      <c r="F22513" t="s">
        <v>5801</v>
      </c>
      <c r="G22513" t="s">
        <v>11139</v>
      </c>
      <c r="H22513" t="s">
        <v>18371</v>
      </c>
      <c r="I22513" t="s">
        <v>29357</v>
      </c>
      <c r="M22513">
        <v>3142</v>
      </c>
    </row>
    <row r="22514" spans="1:13" hidden="1" x14ac:dyDescent="0.3">
      <c r="E22514" t="s">
        <v>406</v>
      </c>
      <c r="F22514" t="s">
        <v>4074</v>
      </c>
      <c r="G22514" t="s">
        <v>11138</v>
      </c>
      <c r="H22514" t="s">
        <v>14790</v>
      </c>
      <c r="I22514" t="s">
        <v>29357</v>
      </c>
      <c r="M22514">
        <v>7060</v>
      </c>
    </row>
    <row r="22515" spans="1:13" hidden="1" x14ac:dyDescent="0.3">
      <c r="E22515" t="s">
        <v>781</v>
      </c>
      <c r="F22515" t="s">
        <v>5801</v>
      </c>
      <c r="G22515" t="s">
        <v>11139</v>
      </c>
      <c r="H22515" t="s">
        <v>18397</v>
      </c>
      <c r="I22515" t="s">
        <v>29357</v>
      </c>
      <c r="M22515">
        <v>3143</v>
      </c>
    </row>
    <row r="22516" spans="1:13" hidden="1" x14ac:dyDescent="0.3">
      <c r="E22516" t="s">
        <v>406</v>
      </c>
      <c r="F22516" t="s">
        <v>4075</v>
      </c>
      <c r="G22516" t="s">
        <v>11138</v>
      </c>
      <c r="H22516" t="s">
        <v>14794</v>
      </c>
      <c r="I22516" t="s">
        <v>29357</v>
      </c>
      <c r="M22516">
        <v>7060</v>
      </c>
    </row>
    <row r="22517" spans="1:13" x14ac:dyDescent="0.3">
      <c r="E22517" t="s">
        <v>357</v>
      </c>
      <c r="F22517" t="s">
        <v>2132</v>
      </c>
      <c r="G22517" t="s">
        <v>11138</v>
      </c>
      <c r="H22517" t="s">
        <v>14381</v>
      </c>
      <c r="I22517" t="s">
        <v>29358</v>
      </c>
      <c r="J22517" t="s">
        <v>29360</v>
      </c>
      <c r="M22517">
        <v>1646</v>
      </c>
    </row>
    <row r="22518" spans="1:13" hidden="1" x14ac:dyDescent="0.3">
      <c r="E22518" t="s">
        <v>781</v>
      </c>
      <c r="F22518" t="s">
        <v>5801</v>
      </c>
      <c r="G22518" t="s">
        <v>11139</v>
      </c>
      <c r="H22518" t="s">
        <v>18405</v>
      </c>
      <c r="I22518" t="s">
        <v>29357</v>
      </c>
      <c r="M22518">
        <v>3160</v>
      </c>
    </row>
    <row r="22519" spans="1:13" hidden="1" x14ac:dyDescent="0.3">
      <c r="E22519" t="s">
        <v>781</v>
      </c>
      <c r="F22519" t="s">
        <v>5801</v>
      </c>
      <c r="G22519" t="s">
        <v>11139</v>
      </c>
      <c r="H22519" t="s">
        <v>18406</v>
      </c>
      <c r="I22519" t="s">
        <v>29357</v>
      </c>
      <c r="M22519">
        <v>3161</v>
      </c>
    </row>
    <row r="22520" spans="1:13" hidden="1" x14ac:dyDescent="0.3">
      <c r="E22520" t="s">
        <v>1424</v>
      </c>
      <c r="F22520" t="s">
        <v>8645</v>
      </c>
      <c r="G22520" t="s">
        <v>11138</v>
      </c>
      <c r="H22520" t="s">
        <v>24013</v>
      </c>
      <c r="I22520" t="s">
        <v>29357</v>
      </c>
      <c r="M22520">
        <v>7061</v>
      </c>
    </row>
    <row r="22521" spans="1:13" hidden="1" x14ac:dyDescent="0.3">
      <c r="E22521" t="s">
        <v>781</v>
      </c>
      <c r="F22521" t="s">
        <v>5801</v>
      </c>
      <c r="G22521" t="s">
        <v>11139</v>
      </c>
      <c r="H22521" t="s">
        <v>18371</v>
      </c>
      <c r="I22521" t="s">
        <v>29357</v>
      </c>
      <c r="M22521">
        <v>8458</v>
      </c>
    </row>
    <row r="22522" spans="1:13" hidden="1" x14ac:dyDescent="0.3">
      <c r="E22522" t="s">
        <v>1424</v>
      </c>
      <c r="F22522" t="s">
        <v>6244</v>
      </c>
      <c r="G22522" t="s">
        <v>11138</v>
      </c>
      <c r="H22522" t="s">
        <v>24118</v>
      </c>
      <c r="I22522" t="s">
        <v>29357</v>
      </c>
      <c r="M22522">
        <v>7061</v>
      </c>
    </row>
    <row r="22523" spans="1:13" x14ac:dyDescent="0.3">
      <c r="E22523" t="s">
        <v>361</v>
      </c>
      <c r="F22523" t="s">
        <v>2132</v>
      </c>
      <c r="G22523" t="s">
        <v>11138</v>
      </c>
      <c r="H22523" t="s">
        <v>14422</v>
      </c>
      <c r="I22523" t="s">
        <v>29358</v>
      </c>
      <c r="J22523" t="s">
        <v>29360</v>
      </c>
      <c r="M22523">
        <v>1651</v>
      </c>
    </row>
    <row r="22524" spans="1:13" hidden="1" x14ac:dyDescent="0.3">
      <c r="A22524" t="s">
        <v>11139</v>
      </c>
      <c r="B22524">
        <v>1</v>
      </c>
      <c r="C22524">
        <v>1</v>
      </c>
      <c r="D22524">
        <v>1</v>
      </c>
      <c r="E22524" t="s">
        <v>634</v>
      </c>
      <c r="F22524" t="s">
        <v>5070</v>
      </c>
      <c r="G22524" t="s">
        <v>11139</v>
      </c>
      <c r="H22524" t="s">
        <v>16870</v>
      </c>
      <c r="I22524" t="s">
        <v>29358</v>
      </c>
      <c r="J22524" t="s">
        <v>29377</v>
      </c>
      <c r="K22524" t="s">
        <v>29401</v>
      </c>
      <c r="M22524">
        <v>2391</v>
      </c>
    </row>
    <row r="22525" spans="1:13" hidden="1" x14ac:dyDescent="0.3">
      <c r="E22525" t="s">
        <v>1424</v>
      </c>
      <c r="F22525" t="s">
        <v>8645</v>
      </c>
      <c r="G22525" t="s">
        <v>11138</v>
      </c>
      <c r="H22525" t="s">
        <v>24013</v>
      </c>
      <c r="I22525" t="s">
        <v>29357</v>
      </c>
      <c r="M22525">
        <v>7062</v>
      </c>
    </row>
    <row r="22526" spans="1:13" hidden="1" x14ac:dyDescent="0.3">
      <c r="E22526" t="s">
        <v>1314</v>
      </c>
      <c r="F22526" t="s">
        <v>8254</v>
      </c>
      <c r="G22526" t="s">
        <v>11139</v>
      </c>
      <c r="H22526" t="s">
        <v>23089</v>
      </c>
      <c r="I22526" t="s">
        <v>29357</v>
      </c>
      <c r="M22526">
        <v>6727</v>
      </c>
    </row>
    <row r="22527" spans="1:13" hidden="1" x14ac:dyDescent="0.3">
      <c r="E22527" t="s">
        <v>1412</v>
      </c>
      <c r="F22527" t="s">
        <v>8645</v>
      </c>
      <c r="G22527" t="s">
        <v>11138</v>
      </c>
      <c r="H22527" t="s">
        <v>24013</v>
      </c>
      <c r="I22527" t="s">
        <v>29357</v>
      </c>
      <c r="M22527">
        <v>7063</v>
      </c>
    </row>
    <row r="22528" spans="1:13" hidden="1" x14ac:dyDescent="0.3">
      <c r="E22528" t="s">
        <v>237</v>
      </c>
      <c r="F22528" t="s">
        <v>3333</v>
      </c>
      <c r="G22528" t="s">
        <v>11139</v>
      </c>
      <c r="H22528" t="s">
        <v>13582</v>
      </c>
      <c r="I22528" t="s">
        <v>29357</v>
      </c>
      <c r="M22528">
        <v>1295</v>
      </c>
    </row>
    <row r="22529" spans="1:13" hidden="1" x14ac:dyDescent="0.3">
      <c r="E22529" t="s">
        <v>260</v>
      </c>
      <c r="F22529" t="s">
        <v>3333</v>
      </c>
      <c r="G22529" t="s">
        <v>11139</v>
      </c>
      <c r="H22529" t="s">
        <v>20682</v>
      </c>
      <c r="I22529" t="s">
        <v>29357</v>
      </c>
      <c r="M22529">
        <v>5819</v>
      </c>
    </row>
    <row r="22530" spans="1:13" hidden="1" x14ac:dyDescent="0.3">
      <c r="E22530" t="s">
        <v>1478</v>
      </c>
      <c r="F22530" t="s">
        <v>8938</v>
      </c>
      <c r="G22530" t="s">
        <v>11139</v>
      </c>
      <c r="H22530" t="s">
        <v>24649</v>
      </c>
      <c r="I22530" t="s">
        <v>29357</v>
      </c>
      <c r="M22530">
        <v>7201</v>
      </c>
    </row>
    <row r="22531" spans="1:13" hidden="1" x14ac:dyDescent="0.3">
      <c r="A22531" t="s">
        <v>11139</v>
      </c>
      <c r="B22531">
        <v>1</v>
      </c>
      <c r="C22531">
        <v>1</v>
      </c>
      <c r="D22531">
        <v>1</v>
      </c>
      <c r="E22531" t="s">
        <v>1478</v>
      </c>
      <c r="F22531" t="s">
        <v>8941</v>
      </c>
      <c r="G22531" t="s">
        <v>11139</v>
      </c>
      <c r="H22531" t="s">
        <v>24652</v>
      </c>
      <c r="I22531" t="s">
        <v>29358</v>
      </c>
      <c r="J22531" t="s">
        <v>29376</v>
      </c>
      <c r="M22531">
        <v>7201</v>
      </c>
    </row>
    <row r="22532" spans="1:13" x14ac:dyDescent="0.3">
      <c r="E22532" t="s">
        <v>362</v>
      </c>
      <c r="F22532" t="s">
        <v>2132</v>
      </c>
      <c r="G22532" t="s">
        <v>11138</v>
      </c>
      <c r="H22532" t="s">
        <v>14428</v>
      </c>
      <c r="I22532" t="s">
        <v>29358</v>
      </c>
      <c r="J22532" t="s">
        <v>29360</v>
      </c>
      <c r="M22532">
        <v>1652</v>
      </c>
    </row>
    <row r="22533" spans="1:13" x14ac:dyDescent="0.3">
      <c r="E22533" t="s">
        <v>363</v>
      </c>
      <c r="F22533" t="s">
        <v>2132</v>
      </c>
      <c r="G22533" t="s">
        <v>11138</v>
      </c>
      <c r="H22533" t="s">
        <v>14440</v>
      </c>
      <c r="I22533" t="s">
        <v>29358</v>
      </c>
      <c r="J22533" t="s">
        <v>29360</v>
      </c>
      <c r="M22533">
        <v>1653</v>
      </c>
    </row>
    <row r="22534" spans="1:13" hidden="1" x14ac:dyDescent="0.3">
      <c r="A22534" t="s">
        <v>11139</v>
      </c>
      <c r="B22534">
        <v>1</v>
      </c>
      <c r="C22534">
        <v>1</v>
      </c>
      <c r="D22534">
        <v>1</v>
      </c>
      <c r="E22534" t="s">
        <v>373</v>
      </c>
      <c r="F22534" t="s">
        <v>3919</v>
      </c>
      <c r="G22534" t="s">
        <v>11139</v>
      </c>
      <c r="H22534" t="s">
        <v>14543</v>
      </c>
      <c r="I22534" t="s">
        <v>29358</v>
      </c>
      <c r="J22534" t="s">
        <v>29376</v>
      </c>
      <c r="M22534">
        <v>1667</v>
      </c>
    </row>
    <row r="22535" spans="1:13" hidden="1" x14ac:dyDescent="0.3">
      <c r="A22535" t="s">
        <v>11139</v>
      </c>
      <c r="B22535">
        <v>1</v>
      </c>
      <c r="C22535">
        <v>1</v>
      </c>
      <c r="D22535">
        <v>1</v>
      </c>
      <c r="E22535" t="s">
        <v>1845</v>
      </c>
      <c r="F22535" t="s">
        <v>10637</v>
      </c>
      <c r="G22535" t="s">
        <v>11139</v>
      </c>
      <c r="H22535" t="s">
        <v>28046</v>
      </c>
      <c r="I22535" t="s">
        <v>29358</v>
      </c>
      <c r="J22535" t="s">
        <v>29376</v>
      </c>
      <c r="K22535" t="s">
        <v>29360</v>
      </c>
      <c r="M22535">
        <v>8601</v>
      </c>
    </row>
    <row r="22536" spans="1:13" hidden="1" x14ac:dyDescent="0.3">
      <c r="E22536" t="s">
        <v>1404</v>
      </c>
      <c r="F22536" t="s">
        <v>1270</v>
      </c>
      <c r="G22536" t="s">
        <v>11137</v>
      </c>
      <c r="H22536" t="s">
        <v>24124</v>
      </c>
      <c r="I22536" t="s">
        <v>29357</v>
      </c>
      <c r="M22536">
        <v>7064</v>
      </c>
    </row>
    <row r="22537" spans="1:13" hidden="1" x14ac:dyDescent="0.3">
      <c r="E22537" t="s">
        <v>1425</v>
      </c>
      <c r="F22537" t="s">
        <v>1420</v>
      </c>
      <c r="G22537" t="s">
        <v>11138</v>
      </c>
      <c r="H22537" t="s">
        <v>24125</v>
      </c>
      <c r="I22537" t="s">
        <v>29357</v>
      </c>
      <c r="M22537">
        <v>7066</v>
      </c>
    </row>
    <row r="22538" spans="1:13" hidden="1" x14ac:dyDescent="0.3">
      <c r="E22538" t="s">
        <v>1425</v>
      </c>
      <c r="F22538" t="s">
        <v>1420</v>
      </c>
      <c r="G22538" t="s">
        <v>11138</v>
      </c>
      <c r="H22538" t="s">
        <v>24126</v>
      </c>
      <c r="I22538" t="s">
        <v>29357</v>
      </c>
      <c r="M22538">
        <v>7066</v>
      </c>
    </row>
    <row r="22539" spans="1:13" hidden="1" x14ac:dyDescent="0.3">
      <c r="E22539" t="s">
        <v>1267</v>
      </c>
      <c r="F22539" t="s">
        <v>7093</v>
      </c>
      <c r="G22539" t="s">
        <v>11140</v>
      </c>
      <c r="H22539" t="s">
        <v>22646</v>
      </c>
      <c r="I22539" t="s">
        <v>29358</v>
      </c>
      <c r="J22539" t="s">
        <v>29365</v>
      </c>
      <c r="M22539">
        <v>6603</v>
      </c>
    </row>
    <row r="22540" spans="1:13" hidden="1" x14ac:dyDescent="0.3">
      <c r="E22540" t="s">
        <v>1426</v>
      </c>
      <c r="F22540" t="s">
        <v>6392</v>
      </c>
      <c r="G22540" t="s">
        <v>11138</v>
      </c>
      <c r="H22540" t="s">
        <v>24128</v>
      </c>
      <c r="I22540" t="s">
        <v>29357</v>
      </c>
      <c r="M22540">
        <v>7067</v>
      </c>
    </row>
    <row r="22541" spans="1:13" hidden="1" x14ac:dyDescent="0.3">
      <c r="E22541" t="s">
        <v>1425</v>
      </c>
      <c r="F22541" t="s">
        <v>1420</v>
      </c>
      <c r="G22541" t="s">
        <v>11138</v>
      </c>
      <c r="H22541" t="s">
        <v>24129</v>
      </c>
      <c r="I22541" t="s">
        <v>29357</v>
      </c>
      <c r="M22541">
        <v>7068</v>
      </c>
    </row>
    <row r="22542" spans="1:13" hidden="1" x14ac:dyDescent="0.3">
      <c r="E22542" t="s">
        <v>1425</v>
      </c>
      <c r="F22542" t="s">
        <v>1420</v>
      </c>
      <c r="G22542" t="s">
        <v>11138</v>
      </c>
      <c r="H22542" t="s">
        <v>24130</v>
      </c>
      <c r="I22542" t="s">
        <v>29357</v>
      </c>
      <c r="M22542">
        <v>7068</v>
      </c>
    </row>
    <row r="22543" spans="1:13" hidden="1" x14ac:dyDescent="0.3">
      <c r="A22543" t="s">
        <v>11139</v>
      </c>
      <c r="B22543">
        <v>1</v>
      </c>
      <c r="C22543">
        <v>1</v>
      </c>
      <c r="D22543">
        <v>1</v>
      </c>
      <c r="E22543" t="s">
        <v>363</v>
      </c>
      <c r="F22543" t="s">
        <v>3852</v>
      </c>
      <c r="G22543" t="s">
        <v>11139</v>
      </c>
      <c r="H22543" t="s">
        <v>14431</v>
      </c>
      <c r="I22543" t="s">
        <v>29358</v>
      </c>
      <c r="J22543" t="s">
        <v>29377</v>
      </c>
      <c r="K22543" t="s">
        <v>29401</v>
      </c>
      <c r="M22543">
        <v>1653</v>
      </c>
    </row>
    <row r="22544" spans="1:13" hidden="1" x14ac:dyDescent="0.3">
      <c r="E22544" t="s">
        <v>1425</v>
      </c>
      <c r="F22544" t="s">
        <v>1420</v>
      </c>
      <c r="G22544" t="s">
        <v>11137</v>
      </c>
      <c r="H22544" t="s">
        <v>24132</v>
      </c>
      <c r="I22544" t="s">
        <v>29357</v>
      </c>
      <c r="M22544">
        <v>7069</v>
      </c>
    </row>
    <row r="22545" spans="1:13" hidden="1" x14ac:dyDescent="0.3">
      <c r="E22545" t="s">
        <v>1425</v>
      </c>
      <c r="F22545" t="s">
        <v>1420</v>
      </c>
      <c r="G22545" t="s">
        <v>11138</v>
      </c>
      <c r="H22545" t="s">
        <v>24133</v>
      </c>
      <c r="I22545" t="s">
        <v>29357</v>
      </c>
      <c r="M22545">
        <v>7069</v>
      </c>
    </row>
    <row r="22546" spans="1:13" hidden="1" x14ac:dyDescent="0.3">
      <c r="E22546" t="s">
        <v>1425</v>
      </c>
      <c r="F22546" t="s">
        <v>1420</v>
      </c>
      <c r="G22546" t="s">
        <v>11138</v>
      </c>
      <c r="H22546" t="s">
        <v>24134</v>
      </c>
      <c r="I22546" t="s">
        <v>29357</v>
      </c>
      <c r="M22546">
        <v>7069</v>
      </c>
    </row>
    <row r="22547" spans="1:13" hidden="1" x14ac:dyDescent="0.3">
      <c r="E22547" t="s">
        <v>1518</v>
      </c>
      <c r="F22547" t="s">
        <v>9195</v>
      </c>
      <c r="G22547" t="s">
        <v>11139</v>
      </c>
      <c r="H22547" t="s">
        <v>25141</v>
      </c>
      <c r="I22547" t="s">
        <v>29357</v>
      </c>
      <c r="M22547">
        <v>7458</v>
      </c>
    </row>
    <row r="22548" spans="1:13" hidden="1" x14ac:dyDescent="0.3">
      <c r="E22548" t="s">
        <v>1425</v>
      </c>
      <c r="F22548" t="s">
        <v>1420</v>
      </c>
      <c r="G22548" t="s">
        <v>11138</v>
      </c>
      <c r="H22548" t="s">
        <v>24136</v>
      </c>
      <c r="I22548" t="s">
        <v>29357</v>
      </c>
      <c r="M22548">
        <v>7070</v>
      </c>
    </row>
    <row r="22549" spans="1:13" x14ac:dyDescent="0.3">
      <c r="E22549" t="s">
        <v>364</v>
      </c>
      <c r="F22549" t="s">
        <v>2132</v>
      </c>
      <c r="G22549" t="s">
        <v>11138</v>
      </c>
      <c r="H22549" t="s">
        <v>14460</v>
      </c>
      <c r="I22549" t="s">
        <v>29358</v>
      </c>
      <c r="J22549" t="s">
        <v>29360</v>
      </c>
      <c r="M22549">
        <v>1655</v>
      </c>
    </row>
    <row r="22550" spans="1:13" hidden="1" x14ac:dyDescent="0.3">
      <c r="A22550" t="s">
        <v>29414</v>
      </c>
      <c r="B22550">
        <v>0</v>
      </c>
      <c r="C22550">
        <v>0</v>
      </c>
      <c r="D22550" t="s">
        <v>29414</v>
      </c>
      <c r="E22550" t="s">
        <v>1129</v>
      </c>
      <c r="F22550" t="s">
        <v>7253</v>
      </c>
      <c r="G22550" t="s">
        <v>11139</v>
      </c>
      <c r="H22550" t="s">
        <v>20993</v>
      </c>
      <c r="I22550" t="s">
        <v>29358</v>
      </c>
      <c r="J22550" t="s">
        <v>29377</v>
      </c>
      <c r="K22550" t="s">
        <v>29401</v>
      </c>
      <c r="M22550">
        <v>5948</v>
      </c>
    </row>
    <row r="22551" spans="1:13" x14ac:dyDescent="0.3">
      <c r="E22551" t="s">
        <v>372</v>
      </c>
      <c r="F22551" t="s">
        <v>2132</v>
      </c>
      <c r="G22551" t="s">
        <v>11138</v>
      </c>
      <c r="H22551" t="s">
        <v>11313</v>
      </c>
      <c r="I22551" t="s">
        <v>29358</v>
      </c>
      <c r="J22551" t="s">
        <v>29360</v>
      </c>
      <c r="M22551">
        <v>1666</v>
      </c>
    </row>
    <row r="22552" spans="1:13" x14ac:dyDescent="0.3">
      <c r="E22552" t="s">
        <v>372</v>
      </c>
      <c r="F22552" t="s">
        <v>2132</v>
      </c>
      <c r="G22552" t="s">
        <v>11138</v>
      </c>
      <c r="H22552" t="s">
        <v>11313</v>
      </c>
      <c r="I22552" t="s">
        <v>29358</v>
      </c>
      <c r="J22552" t="s">
        <v>29360</v>
      </c>
      <c r="M22552">
        <v>1727</v>
      </c>
    </row>
    <row r="22553" spans="1:13" hidden="1" x14ac:dyDescent="0.3">
      <c r="E22553" t="s">
        <v>930</v>
      </c>
      <c r="F22553" t="s">
        <v>7172</v>
      </c>
      <c r="G22553" t="s">
        <v>11139</v>
      </c>
      <c r="H22553" t="s">
        <v>20839</v>
      </c>
      <c r="I22553" t="s">
        <v>29357</v>
      </c>
      <c r="M22553">
        <v>5847</v>
      </c>
    </row>
    <row r="22554" spans="1:13" hidden="1" x14ac:dyDescent="0.3">
      <c r="A22554" t="s">
        <v>11139</v>
      </c>
      <c r="B22554">
        <v>1</v>
      </c>
      <c r="C22554">
        <v>1</v>
      </c>
      <c r="D22554">
        <v>1</v>
      </c>
      <c r="E22554" t="s">
        <v>1734</v>
      </c>
      <c r="F22554" t="s">
        <v>10254</v>
      </c>
      <c r="G22554" t="s">
        <v>11139</v>
      </c>
      <c r="H22554" t="s">
        <v>27299</v>
      </c>
      <c r="I22554" t="s">
        <v>29358</v>
      </c>
      <c r="J22554" t="s">
        <v>29376</v>
      </c>
      <c r="M22554">
        <v>8198</v>
      </c>
    </row>
    <row r="22555" spans="1:13" hidden="1" x14ac:dyDescent="0.3">
      <c r="E22555" t="s">
        <v>1151</v>
      </c>
      <c r="F22555" t="s">
        <v>8642</v>
      </c>
      <c r="G22555" t="s">
        <v>11138</v>
      </c>
      <c r="H22555" t="s">
        <v>24010</v>
      </c>
      <c r="I22555" t="s">
        <v>29357</v>
      </c>
      <c r="M22555">
        <v>7071</v>
      </c>
    </row>
    <row r="22556" spans="1:13" hidden="1" x14ac:dyDescent="0.3">
      <c r="A22556" t="s">
        <v>11139</v>
      </c>
      <c r="B22556">
        <v>1</v>
      </c>
      <c r="C22556">
        <v>1</v>
      </c>
      <c r="D22556">
        <v>1</v>
      </c>
      <c r="E22556" t="s">
        <v>1538</v>
      </c>
      <c r="F22556" t="s">
        <v>9276</v>
      </c>
      <c r="G22556" t="s">
        <v>11139</v>
      </c>
      <c r="H22556" t="s">
        <v>25302</v>
      </c>
      <c r="I22556" t="s">
        <v>29358</v>
      </c>
      <c r="J22556" t="s">
        <v>29369</v>
      </c>
      <c r="M22556">
        <v>7521</v>
      </c>
    </row>
    <row r="22557" spans="1:13" hidden="1" x14ac:dyDescent="0.3">
      <c r="E22557" t="s">
        <v>1151</v>
      </c>
      <c r="F22557" t="s">
        <v>7457</v>
      </c>
      <c r="G22557" t="s">
        <v>11138</v>
      </c>
      <c r="H22557" t="s">
        <v>24137</v>
      </c>
      <c r="I22557" t="s">
        <v>29357</v>
      </c>
      <c r="M22557">
        <v>7072</v>
      </c>
    </row>
    <row r="22558" spans="1:13" hidden="1" x14ac:dyDescent="0.3">
      <c r="E22558" t="s">
        <v>700</v>
      </c>
      <c r="F22558" t="s">
        <v>5357</v>
      </c>
      <c r="G22558" t="s">
        <v>11139</v>
      </c>
      <c r="H22558" t="s">
        <v>17383</v>
      </c>
      <c r="I22558" t="s">
        <v>29357</v>
      </c>
      <c r="M22558">
        <v>2664</v>
      </c>
    </row>
    <row r="22559" spans="1:13" hidden="1" x14ac:dyDescent="0.3">
      <c r="E22559" t="s">
        <v>1151</v>
      </c>
      <c r="F22559" t="s">
        <v>8681</v>
      </c>
      <c r="G22559" t="s">
        <v>11138</v>
      </c>
      <c r="H22559" t="s">
        <v>24139</v>
      </c>
      <c r="I22559" t="s">
        <v>29357</v>
      </c>
      <c r="M22559">
        <v>7072</v>
      </c>
    </row>
    <row r="22560" spans="1:13" hidden="1" x14ac:dyDescent="0.3">
      <c r="A22560" t="s">
        <v>11138</v>
      </c>
      <c r="B22560">
        <v>1</v>
      </c>
      <c r="C22560">
        <v>1</v>
      </c>
      <c r="D22560">
        <v>1</v>
      </c>
      <c r="E22560" t="s">
        <v>760</v>
      </c>
      <c r="F22560" t="s">
        <v>5687</v>
      </c>
      <c r="G22560" t="s">
        <v>11138</v>
      </c>
      <c r="H22560" t="s">
        <v>18166</v>
      </c>
      <c r="I22560" t="s">
        <v>29359</v>
      </c>
      <c r="J22560" t="s">
        <v>29363</v>
      </c>
      <c r="K22560" t="s">
        <v>29399</v>
      </c>
      <c r="L22560" t="s">
        <v>29390</v>
      </c>
      <c r="M22560">
        <v>2907</v>
      </c>
    </row>
    <row r="22561" spans="1:13" hidden="1" x14ac:dyDescent="0.3">
      <c r="A22561" t="s">
        <v>11138</v>
      </c>
      <c r="B22561">
        <v>1</v>
      </c>
      <c r="C22561">
        <v>1</v>
      </c>
      <c r="D22561">
        <v>1</v>
      </c>
      <c r="E22561" t="s">
        <v>1624</v>
      </c>
      <c r="F22561" t="s">
        <v>9739</v>
      </c>
      <c r="G22561" t="s">
        <v>11138</v>
      </c>
      <c r="H22561" t="s">
        <v>26044</v>
      </c>
      <c r="I22561" t="s">
        <v>29359</v>
      </c>
      <c r="J22561" t="s">
        <v>29362</v>
      </c>
      <c r="K22561" t="s">
        <v>29390</v>
      </c>
      <c r="M22561">
        <v>7775</v>
      </c>
    </row>
    <row r="22562" spans="1:13" hidden="1" x14ac:dyDescent="0.3">
      <c r="E22562" t="s">
        <v>1151</v>
      </c>
      <c r="F22562" t="s">
        <v>8639</v>
      </c>
      <c r="G22562" t="s">
        <v>11138</v>
      </c>
      <c r="H22562" t="s">
        <v>24141</v>
      </c>
      <c r="I22562" t="s">
        <v>29357</v>
      </c>
      <c r="M22562">
        <v>7072</v>
      </c>
    </row>
    <row r="22563" spans="1:13" hidden="1" x14ac:dyDescent="0.3">
      <c r="E22563" t="s">
        <v>520</v>
      </c>
      <c r="F22563" t="s">
        <v>4519</v>
      </c>
      <c r="G22563" t="s">
        <v>11139</v>
      </c>
      <c r="H22563" t="s">
        <v>15744</v>
      </c>
      <c r="I22563" t="s">
        <v>29357</v>
      </c>
      <c r="M22563">
        <v>2216</v>
      </c>
    </row>
    <row r="22564" spans="1:13" hidden="1" x14ac:dyDescent="0.3">
      <c r="A22564" t="s">
        <v>11138</v>
      </c>
      <c r="B22564">
        <v>1</v>
      </c>
      <c r="C22564">
        <v>1</v>
      </c>
      <c r="D22564">
        <v>1</v>
      </c>
      <c r="E22564" t="s">
        <v>430</v>
      </c>
      <c r="F22564" t="s">
        <v>4144</v>
      </c>
      <c r="G22564" t="s">
        <v>11138</v>
      </c>
      <c r="H22564" t="s">
        <v>14947</v>
      </c>
      <c r="I22564" t="s">
        <v>29359</v>
      </c>
      <c r="J22564" t="s">
        <v>29360</v>
      </c>
      <c r="M22564">
        <v>1837</v>
      </c>
    </row>
    <row r="22565" spans="1:13" hidden="1" x14ac:dyDescent="0.3">
      <c r="A22565" t="s">
        <v>11138</v>
      </c>
      <c r="B22565">
        <v>1</v>
      </c>
      <c r="C22565">
        <v>1</v>
      </c>
      <c r="D22565">
        <v>1</v>
      </c>
      <c r="E22565" t="s">
        <v>430</v>
      </c>
      <c r="F22565" t="s">
        <v>4144</v>
      </c>
      <c r="G22565" t="s">
        <v>11138</v>
      </c>
      <c r="H22565" t="s">
        <v>28225</v>
      </c>
      <c r="I22565" t="s">
        <v>29359</v>
      </c>
      <c r="J22565" t="s">
        <v>29360</v>
      </c>
      <c r="M22565">
        <v>8678</v>
      </c>
    </row>
    <row r="22566" spans="1:13" hidden="1" x14ac:dyDescent="0.3">
      <c r="E22566" t="s">
        <v>520</v>
      </c>
      <c r="F22566" t="s">
        <v>4519</v>
      </c>
      <c r="G22566" t="s">
        <v>11139</v>
      </c>
      <c r="H22566" t="s">
        <v>15744</v>
      </c>
      <c r="I22566" t="s">
        <v>29357</v>
      </c>
      <c r="M22566">
        <v>2230</v>
      </c>
    </row>
    <row r="22567" spans="1:13" hidden="1" x14ac:dyDescent="0.3">
      <c r="E22567" t="s">
        <v>520</v>
      </c>
      <c r="F22567" t="s">
        <v>4518</v>
      </c>
      <c r="G22567" t="s">
        <v>11139</v>
      </c>
      <c r="H22567" t="s">
        <v>15743</v>
      </c>
      <c r="I22567" t="s">
        <v>29357</v>
      </c>
      <c r="M22567">
        <v>2215</v>
      </c>
    </row>
    <row r="22568" spans="1:13" x14ac:dyDescent="0.3">
      <c r="E22568" t="s">
        <v>400</v>
      </c>
      <c r="F22568" t="s">
        <v>2132</v>
      </c>
      <c r="G22568" t="s">
        <v>11138</v>
      </c>
      <c r="H22568" t="s">
        <v>14732</v>
      </c>
      <c r="I22568" t="s">
        <v>29358</v>
      </c>
      <c r="J22568" t="s">
        <v>29360</v>
      </c>
      <c r="M22568">
        <v>1735</v>
      </c>
    </row>
    <row r="22569" spans="1:13" hidden="1" x14ac:dyDescent="0.3">
      <c r="A22569" t="s">
        <v>11139</v>
      </c>
      <c r="B22569">
        <v>1</v>
      </c>
      <c r="C22569">
        <v>1</v>
      </c>
      <c r="D22569">
        <v>1</v>
      </c>
      <c r="E22569" t="s">
        <v>1614</v>
      </c>
      <c r="F22569" t="s">
        <v>2925</v>
      </c>
      <c r="G22569" t="s">
        <v>11139</v>
      </c>
      <c r="H22569" t="s">
        <v>25952</v>
      </c>
      <c r="I22569" t="s">
        <v>29359</v>
      </c>
      <c r="J22569" t="s">
        <v>29369</v>
      </c>
      <c r="M22569">
        <v>7790</v>
      </c>
    </row>
    <row r="22570" spans="1:13" hidden="1" x14ac:dyDescent="0.3">
      <c r="E22570" t="s">
        <v>520</v>
      </c>
      <c r="F22570" t="s">
        <v>4518</v>
      </c>
      <c r="G22570" t="s">
        <v>11139</v>
      </c>
      <c r="H22570" t="s">
        <v>15743</v>
      </c>
      <c r="I22570" t="s">
        <v>29357</v>
      </c>
      <c r="M22570">
        <v>2229</v>
      </c>
    </row>
    <row r="22571" spans="1:13" hidden="1" x14ac:dyDescent="0.3">
      <c r="E22571" t="s">
        <v>1151</v>
      </c>
      <c r="F22571" t="s">
        <v>8682</v>
      </c>
      <c r="G22571" t="s">
        <v>11137</v>
      </c>
      <c r="H22571" t="s">
        <v>24149</v>
      </c>
      <c r="I22571" t="s">
        <v>29357</v>
      </c>
      <c r="M22571">
        <v>7074</v>
      </c>
    </row>
    <row r="22572" spans="1:13" hidden="1" x14ac:dyDescent="0.3">
      <c r="A22572" t="s">
        <v>11138</v>
      </c>
      <c r="B22572">
        <v>1</v>
      </c>
      <c r="C22572">
        <v>1</v>
      </c>
      <c r="D22572">
        <v>1</v>
      </c>
      <c r="E22572" t="s">
        <v>703</v>
      </c>
      <c r="F22572" t="s">
        <v>5373</v>
      </c>
      <c r="G22572" t="s">
        <v>11138</v>
      </c>
      <c r="H22572" t="s">
        <v>17415</v>
      </c>
      <c r="I22572" t="s">
        <v>29359</v>
      </c>
      <c r="J22572" t="s">
        <v>29363</v>
      </c>
      <c r="K22572" t="s">
        <v>29399</v>
      </c>
      <c r="L22572" t="s">
        <v>29390</v>
      </c>
      <c r="M22572">
        <v>2668</v>
      </c>
    </row>
    <row r="22573" spans="1:13" hidden="1" x14ac:dyDescent="0.3">
      <c r="E22573" t="s">
        <v>1151</v>
      </c>
      <c r="F22573" t="s">
        <v>8683</v>
      </c>
      <c r="G22573" t="s">
        <v>11137</v>
      </c>
      <c r="H22573" t="s">
        <v>24151</v>
      </c>
      <c r="I22573" t="s">
        <v>29357</v>
      </c>
      <c r="M22573">
        <v>7074</v>
      </c>
    </row>
    <row r="22574" spans="1:13" hidden="1" x14ac:dyDescent="0.3">
      <c r="E22574" t="s">
        <v>1151</v>
      </c>
      <c r="F22574" t="s">
        <v>8682</v>
      </c>
      <c r="G22574" t="s">
        <v>11137</v>
      </c>
      <c r="H22574" t="s">
        <v>24152</v>
      </c>
      <c r="I22574" t="s">
        <v>29357</v>
      </c>
      <c r="M22574">
        <v>7074</v>
      </c>
    </row>
    <row r="22575" spans="1:13" hidden="1" x14ac:dyDescent="0.3">
      <c r="A22575" t="s">
        <v>11139</v>
      </c>
      <c r="B22575">
        <v>1</v>
      </c>
      <c r="C22575">
        <v>1</v>
      </c>
      <c r="D22575">
        <v>1</v>
      </c>
      <c r="E22575" t="s">
        <v>1600</v>
      </c>
      <c r="F22575" t="s">
        <v>2549</v>
      </c>
      <c r="G22575" t="s">
        <v>11139</v>
      </c>
      <c r="H22575" t="s">
        <v>25779</v>
      </c>
      <c r="I22575" t="s">
        <v>29358</v>
      </c>
      <c r="J22575" t="s">
        <v>29369</v>
      </c>
      <c r="M22575">
        <v>7743</v>
      </c>
    </row>
    <row r="22576" spans="1:13" hidden="1" x14ac:dyDescent="0.3">
      <c r="A22576" t="s">
        <v>11139</v>
      </c>
      <c r="B22576">
        <v>1</v>
      </c>
      <c r="C22576">
        <v>1</v>
      </c>
      <c r="D22576">
        <v>1</v>
      </c>
      <c r="E22576" t="s">
        <v>1606</v>
      </c>
      <c r="F22576" t="s">
        <v>2549</v>
      </c>
      <c r="G22576" t="s">
        <v>11139</v>
      </c>
      <c r="H22576" t="s">
        <v>25843</v>
      </c>
      <c r="I22576" t="s">
        <v>29358</v>
      </c>
      <c r="J22576" t="s">
        <v>29369</v>
      </c>
      <c r="M22576">
        <v>7750</v>
      </c>
    </row>
    <row r="22577" spans="1:13" x14ac:dyDescent="0.3">
      <c r="E22577" t="s">
        <v>407</v>
      </c>
      <c r="F22577" t="s">
        <v>2132</v>
      </c>
      <c r="G22577" t="s">
        <v>11138</v>
      </c>
      <c r="H22577" t="s">
        <v>14795</v>
      </c>
      <c r="I22577" t="s">
        <v>29358</v>
      </c>
      <c r="J22577" t="s">
        <v>29360</v>
      </c>
      <c r="M22577">
        <v>1766</v>
      </c>
    </row>
    <row r="22578" spans="1:13" hidden="1" x14ac:dyDescent="0.3">
      <c r="E22578" t="s">
        <v>1151</v>
      </c>
      <c r="F22578" t="s">
        <v>8684</v>
      </c>
      <c r="G22578" t="s">
        <v>11138</v>
      </c>
      <c r="H22578" t="s">
        <v>24156</v>
      </c>
      <c r="I22578" t="s">
        <v>29357</v>
      </c>
      <c r="M22578">
        <v>7075</v>
      </c>
    </row>
    <row r="22579" spans="1:13" hidden="1" x14ac:dyDescent="0.3">
      <c r="E22579" t="s">
        <v>246</v>
      </c>
      <c r="F22579" t="s">
        <v>3265</v>
      </c>
      <c r="G22579" t="s">
        <v>11139</v>
      </c>
      <c r="H22579" t="s">
        <v>13358</v>
      </c>
      <c r="I22579" t="s">
        <v>29357</v>
      </c>
      <c r="M22579">
        <v>1225</v>
      </c>
    </row>
    <row r="22580" spans="1:13" hidden="1" x14ac:dyDescent="0.3">
      <c r="E22580" t="s">
        <v>1267</v>
      </c>
      <c r="F22580" t="s">
        <v>7093</v>
      </c>
      <c r="G22580" t="s">
        <v>11140</v>
      </c>
      <c r="H22580" t="s">
        <v>22646</v>
      </c>
      <c r="I22580" t="s">
        <v>29358</v>
      </c>
      <c r="J22580" t="s">
        <v>29365</v>
      </c>
      <c r="M22580">
        <v>6603</v>
      </c>
    </row>
    <row r="22581" spans="1:13" hidden="1" x14ac:dyDescent="0.3">
      <c r="E22581" t="s">
        <v>1151</v>
      </c>
      <c r="F22581" t="s">
        <v>8616</v>
      </c>
      <c r="G22581" t="s">
        <v>11138</v>
      </c>
      <c r="H22581" t="s">
        <v>24159</v>
      </c>
      <c r="I22581" t="s">
        <v>29357</v>
      </c>
      <c r="M22581">
        <v>7075</v>
      </c>
    </row>
    <row r="22582" spans="1:13" hidden="1" x14ac:dyDescent="0.3">
      <c r="E22582" t="s">
        <v>1157</v>
      </c>
      <c r="F22582" t="s">
        <v>7481</v>
      </c>
      <c r="G22582" t="s">
        <v>11139</v>
      </c>
      <c r="H22582" t="s">
        <v>21518</v>
      </c>
      <c r="I22582" t="s">
        <v>29357</v>
      </c>
      <c r="M22582">
        <v>6107</v>
      </c>
    </row>
    <row r="22583" spans="1:13" hidden="1" x14ac:dyDescent="0.3">
      <c r="E22583" t="s">
        <v>1151</v>
      </c>
      <c r="F22583" t="s">
        <v>7423</v>
      </c>
      <c r="G22583" t="s">
        <v>11138</v>
      </c>
      <c r="H22583" t="s">
        <v>23904</v>
      </c>
      <c r="I22583" t="s">
        <v>29357</v>
      </c>
      <c r="M22583">
        <v>7080</v>
      </c>
    </row>
    <row r="22584" spans="1:13" x14ac:dyDescent="0.3">
      <c r="E22584" t="s">
        <v>407</v>
      </c>
      <c r="F22584" t="s">
        <v>2132</v>
      </c>
      <c r="G22584" t="s">
        <v>11138</v>
      </c>
      <c r="H22584" t="s">
        <v>14803</v>
      </c>
      <c r="I22584" t="s">
        <v>29358</v>
      </c>
      <c r="J22584" t="s">
        <v>29360</v>
      </c>
      <c r="M22584">
        <v>1767</v>
      </c>
    </row>
    <row r="22585" spans="1:13" hidden="1" x14ac:dyDescent="0.3">
      <c r="E22585" t="s">
        <v>1292</v>
      </c>
      <c r="F22585" t="s">
        <v>8187</v>
      </c>
      <c r="G22585" t="s">
        <v>11139</v>
      </c>
      <c r="H22585" t="s">
        <v>22917</v>
      </c>
      <c r="I22585" t="s">
        <v>29357</v>
      </c>
      <c r="M22585">
        <v>6674</v>
      </c>
    </row>
    <row r="22586" spans="1:13" hidden="1" x14ac:dyDescent="0.3">
      <c r="E22586" t="s">
        <v>1151</v>
      </c>
      <c r="F22586" t="s">
        <v>7423</v>
      </c>
      <c r="G22586" t="s">
        <v>11138</v>
      </c>
      <c r="H22586" t="s">
        <v>23904</v>
      </c>
      <c r="I22586" t="s">
        <v>29357</v>
      </c>
      <c r="M22586">
        <v>7081</v>
      </c>
    </row>
    <row r="22587" spans="1:13" x14ac:dyDescent="0.3">
      <c r="E22587" t="s">
        <v>407</v>
      </c>
      <c r="F22587" t="s">
        <v>2132</v>
      </c>
      <c r="G22587" t="s">
        <v>11138</v>
      </c>
      <c r="H22587" t="s">
        <v>14805</v>
      </c>
      <c r="I22587" t="s">
        <v>29358</v>
      </c>
      <c r="J22587" t="s">
        <v>29360</v>
      </c>
      <c r="M22587">
        <v>1768</v>
      </c>
    </row>
    <row r="22588" spans="1:13" hidden="1" x14ac:dyDescent="0.3">
      <c r="E22588" t="s">
        <v>1304</v>
      </c>
      <c r="F22588" t="s">
        <v>8187</v>
      </c>
      <c r="G22588" t="s">
        <v>11139</v>
      </c>
      <c r="H22588" t="s">
        <v>22997</v>
      </c>
      <c r="I22588" t="s">
        <v>29357</v>
      </c>
      <c r="M22588">
        <v>6698</v>
      </c>
    </row>
    <row r="22589" spans="1:13" hidden="1" x14ac:dyDescent="0.3">
      <c r="E22589" t="s">
        <v>316</v>
      </c>
      <c r="F22589" t="s">
        <v>3627</v>
      </c>
      <c r="G22589" t="s">
        <v>11139</v>
      </c>
      <c r="H22589" t="s">
        <v>14065</v>
      </c>
      <c r="I22589" t="s">
        <v>29357</v>
      </c>
      <c r="M22589">
        <v>1553</v>
      </c>
    </row>
    <row r="22590" spans="1:13" x14ac:dyDescent="0.3">
      <c r="E22590" t="s">
        <v>407</v>
      </c>
      <c r="F22590" t="s">
        <v>2132</v>
      </c>
      <c r="G22590" t="s">
        <v>11138</v>
      </c>
      <c r="H22590" t="s">
        <v>14809</v>
      </c>
      <c r="I22590" t="s">
        <v>29358</v>
      </c>
      <c r="J22590" t="s">
        <v>29360</v>
      </c>
      <c r="M22590">
        <v>1769</v>
      </c>
    </row>
    <row r="22591" spans="1:13" hidden="1" x14ac:dyDescent="0.3">
      <c r="A22591" t="s">
        <v>11139</v>
      </c>
      <c r="B22591">
        <v>1</v>
      </c>
      <c r="C22591">
        <v>1</v>
      </c>
      <c r="D22591">
        <v>1</v>
      </c>
      <c r="E22591" t="s">
        <v>1639</v>
      </c>
      <c r="F22591" t="s">
        <v>2925</v>
      </c>
      <c r="G22591" t="s">
        <v>11139</v>
      </c>
      <c r="H22591" t="s">
        <v>25952</v>
      </c>
      <c r="I22591" t="s">
        <v>29359</v>
      </c>
      <c r="J22591" t="s">
        <v>29369</v>
      </c>
      <c r="M22591">
        <v>7802</v>
      </c>
    </row>
    <row r="22592" spans="1:13" hidden="1" x14ac:dyDescent="0.3">
      <c r="E22592" t="s">
        <v>316</v>
      </c>
      <c r="F22592" t="s">
        <v>3627</v>
      </c>
      <c r="G22592" t="s">
        <v>11139</v>
      </c>
      <c r="H22592" t="s">
        <v>19754</v>
      </c>
      <c r="I22592" t="s">
        <v>29357</v>
      </c>
      <c r="M22592">
        <v>5316</v>
      </c>
    </row>
    <row r="22593" spans="1:13" hidden="1" x14ac:dyDescent="0.3">
      <c r="E22593" t="s">
        <v>316</v>
      </c>
      <c r="F22593" t="s">
        <v>3627</v>
      </c>
      <c r="G22593" t="s">
        <v>11139</v>
      </c>
      <c r="H22593" t="s">
        <v>19757</v>
      </c>
      <c r="I22593" t="s">
        <v>29357</v>
      </c>
      <c r="M22593">
        <v>5316</v>
      </c>
    </row>
    <row r="22594" spans="1:13" x14ac:dyDescent="0.3">
      <c r="E22594" t="s">
        <v>407</v>
      </c>
      <c r="F22594" t="s">
        <v>2132</v>
      </c>
      <c r="G22594" t="s">
        <v>11138</v>
      </c>
      <c r="H22594" t="s">
        <v>14812</v>
      </c>
      <c r="I22594" t="s">
        <v>29358</v>
      </c>
      <c r="J22594" t="s">
        <v>29360</v>
      </c>
      <c r="M22594">
        <v>1772</v>
      </c>
    </row>
    <row r="22595" spans="1:13" hidden="1" x14ac:dyDescent="0.3">
      <c r="E22595" t="s">
        <v>1102</v>
      </c>
      <c r="F22595" t="s">
        <v>7093</v>
      </c>
      <c r="G22595" t="s">
        <v>11140</v>
      </c>
      <c r="H22595" t="s">
        <v>22668</v>
      </c>
      <c r="I22595" t="s">
        <v>29358</v>
      </c>
      <c r="J22595" t="s">
        <v>29365</v>
      </c>
      <c r="M22595">
        <v>6611</v>
      </c>
    </row>
    <row r="22596" spans="1:13" hidden="1" x14ac:dyDescent="0.3">
      <c r="E22596" t="s">
        <v>1428</v>
      </c>
      <c r="F22596" t="s">
        <v>5754</v>
      </c>
      <c r="G22596" t="s">
        <v>11138</v>
      </c>
      <c r="H22596" t="s">
        <v>24166</v>
      </c>
      <c r="I22596" t="s">
        <v>29357</v>
      </c>
      <c r="M22596">
        <v>7083</v>
      </c>
    </row>
    <row r="22597" spans="1:13" hidden="1" x14ac:dyDescent="0.3">
      <c r="E22597" t="s">
        <v>1429</v>
      </c>
      <c r="F22597" t="s">
        <v>8687</v>
      </c>
      <c r="G22597" t="s">
        <v>11137</v>
      </c>
      <c r="H22597" t="s">
        <v>24167</v>
      </c>
      <c r="I22597" t="s">
        <v>29357</v>
      </c>
      <c r="M22597">
        <v>7084</v>
      </c>
    </row>
    <row r="22598" spans="1:13" x14ac:dyDescent="0.3">
      <c r="E22598" t="s">
        <v>407</v>
      </c>
      <c r="F22598" t="s">
        <v>2132</v>
      </c>
      <c r="G22598" t="s">
        <v>11138</v>
      </c>
      <c r="H22598" t="s">
        <v>14817</v>
      </c>
      <c r="I22598" t="s">
        <v>29358</v>
      </c>
      <c r="J22598" t="s">
        <v>29360</v>
      </c>
      <c r="M22598">
        <v>1776</v>
      </c>
    </row>
    <row r="22599" spans="1:13" hidden="1" x14ac:dyDescent="0.3">
      <c r="E22599" t="s">
        <v>1429</v>
      </c>
      <c r="F22599" t="s">
        <v>8689</v>
      </c>
      <c r="G22599" t="s">
        <v>11138</v>
      </c>
      <c r="H22599" t="s">
        <v>24169</v>
      </c>
      <c r="I22599" t="s">
        <v>29357</v>
      </c>
      <c r="M22599">
        <v>7084</v>
      </c>
    </row>
    <row r="22600" spans="1:13" hidden="1" x14ac:dyDescent="0.3">
      <c r="A22600" t="s">
        <v>11139</v>
      </c>
      <c r="B22600">
        <v>1</v>
      </c>
      <c r="C22600">
        <v>1</v>
      </c>
      <c r="D22600">
        <v>1</v>
      </c>
      <c r="E22600" t="s">
        <v>1938</v>
      </c>
      <c r="F22600" t="s">
        <v>2925</v>
      </c>
      <c r="G22600" t="s">
        <v>11139</v>
      </c>
      <c r="H22600" t="s">
        <v>28845</v>
      </c>
      <c r="I22600" t="s">
        <v>29359</v>
      </c>
      <c r="J22600" t="s">
        <v>29369</v>
      </c>
      <c r="M22600">
        <v>9187</v>
      </c>
    </row>
    <row r="22601" spans="1:13" hidden="1" x14ac:dyDescent="0.3">
      <c r="A22601" t="s">
        <v>11139</v>
      </c>
      <c r="B22601">
        <v>1</v>
      </c>
      <c r="C22601">
        <v>1</v>
      </c>
      <c r="D22601">
        <v>1</v>
      </c>
      <c r="E22601" t="s">
        <v>1131</v>
      </c>
      <c r="F22601" t="s">
        <v>10772</v>
      </c>
      <c r="G22601" t="s">
        <v>11139</v>
      </c>
      <c r="H22601" t="s">
        <v>28467</v>
      </c>
      <c r="I22601" t="s">
        <v>29359</v>
      </c>
      <c r="J22601" t="s">
        <v>29369</v>
      </c>
      <c r="M22601">
        <v>8964</v>
      </c>
    </row>
    <row r="22602" spans="1:13" x14ac:dyDescent="0.3">
      <c r="E22602" t="s">
        <v>476</v>
      </c>
      <c r="F22602" t="s">
        <v>2132</v>
      </c>
      <c r="G22602" t="s">
        <v>11138</v>
      </c>
      <c r="H22602" t="s">
        <v>15366</v>
      </c>
      <c r="I22602" t="s">
        <v>29358</v>
      </c>
      <c r="J22602" t="s">
        <v>29360</v>
      </c>
      <c r="M22602">
        <v>2013</v>
      </c>
    </row>
    <row r="22603" spans="1:13" hidden="1" x14ac:dyDescent="0.3">
      <c r="E22603" t="s">
        <v>741</v>
      </c>
      <c r="F22603" t="s">
        <v>5586</v>
      </c>
      <c r="G22603" t="s">
        <v>11139</v>
      </c>
      <c r="H22603" t="s">
        <v>18012</v>
      </c>
      <c r="I22603" t="s">
        <v>29357</v>
      </c>
      <c r="M22603">
        <v>2817</v>
      </c>
    </row>
    <row r="22604" spans="1:13" hidden="1" x14ac:dyDescent="0.3">
      <c r="A22604" t="s">
        <v>11138</v>
      </c>
      <c r="B22604">
        <v>1</v>
      </c>
      <c r="C22604">
        <v>1</v>
      </c>
      <c r="D22604">
        <v>1</v>
      </c>
      <c r="E22604" t="s">
        <v>1241</v>
      </c>
      <c r="F22604" t="s">
        <v>7931</v>
      </c>
      <c r="G22604" t="s">
        <v>11138</v>
      </c>
      <c r="H22604" t="s">
        <v>22297</v>
      </c>
      <c r="I22604" t="s">
        <v>29359</v>
      </c>
      <c r="J22604" t="s">
        <v>29363</v>
      </c>
      <c r="K22604" t="s">
        <v>29399</v>
      </c>
      <c r="L22604" t="s">
        <v>29390</v>
      </c>
      <c r="M22604">
        <v>6486</v>
      </c>
    </row>
    <row r="22605" spans="1:13" hidden="1" x14ac:dyDescent="0.3">
      <c r="A22605" t="s">
        <v>11138</v>
      </c>
      <c r="B22605">
        <v>1</v>
      </c>
      <c r="C22605">
        <v>1</v>
      </c>
      <c r="D22605">
        <v>1</v>
      </c>
      <c r="E22605" t="s">
        <v>1241</v>
      </c>
      <c r="F22605" t="s">
        <v>7931</v>
      </c>
      <c r="G22605" t="s">
        <v>11138</v>
      </c>
      <c r="H22605" t="s">
        <v>22303</v>
      </c>
      <c r="I22605" t="s">
        <v>29359</v>
      </c>
      <c r="J22605" t="s">
        <v>29363</v>
      </c>
      <c r="K22605" t="s">
        <v>29399</v>
      </c>
      <c r="L22605" t="s">
        <v>29390</v>
      </c>
      <c r="M22605">
        <v>6487</v>
      </c>
    </row>
    <row r="22606" spans="1:13" hidden="1" x14ac:dyDescent="0.3">
      <c r="A22606" t="s">
        <v>11138</v>
      </c>
      <c r="B22606">
        <v>1</v>
      </c>
      <c r="C22606">
        <v>1</v>
      </c>
      <c r="D22606">
        <v>1</v>
      </c>
      <c r="E22606" t="s">
        <v>1025</v>
      </c>
      <c r="F22606" t="s">
        <v>6856</v>
      </c>
      <c r="G22606" t="s">
        <v>11138</v>
      </c>
      <c r="H22606" t="s">
        <v>20221</v>
      </c>
      <c r="I22606" t="s">
        <v>29359</v>
      </c>
      <c r="J22606" t="s">
        <v>29363</v>
      </c>
      <c r="K22606" t="s">
        <v>29399</v>
      </c>
      <c r="L22606" t="s">
        <v>29390</v>
      </c>
      <c r="M22606">
        <v>5478</v>
      </c>
    </row>
    <row r="22607" spans="1:13" hidden="1" x14ac:dyDescent="0.3">
      <c r="A22607" t="s">
        <v>11139</v>
      </c>
      <c r="B22607">
        <v>1</v>
      </c>
      <c r="C22607">
        <v>1</v>
      </c>
      <c r="D22607">
        <v>1</v>
      </c>
      <c r="E22607" t="s">
        <v>1943</v>
      </c>
      <c r="F22607" t="s">
        <v>4426</v>
      </c>
      <c r="G22607" t="s">
        <v>11139</v>
      </c>
      <c r="H22607" t="s">
        <v>28925</v>
      </c>
      <c r="I22607" t="s">
        <v>29359</v>
      </c>
      <c r="J22607" t="s">
        <v>29369</v>
      </c>
      <c r="M22607">
        <v>9209</v>
      </c>
    </row>
    <row r="22608" spans="1:13" hidden="1" x14ac:dyDescent="0.3">
      <c r="A22608" t="s">
        <v>11139</v>
      </c>
      <c r="B22608">
        <v>1</v>
      </c>
      <c r="C22608">
        <v>1</v>
      </c>
      <c r="D22608">
        <v>1</v>
      </c>
      <c r="E22608" t="s">
        <v>1943</v>
      </c>
      <c r="F22608" t="s">
        <v>4426</v>
      </c>
      <c r="G22608" t="s">
        <v>11139</v>
      </c>
      <c r="H22608" t="s">
        <v>28925</v>
      </c>
      <c r="I22608" t="s">
        <v>29359</v>
      </c>
      <c r="J22608" t="s">
        <v>29369</v>
      </c>
      <c r="M22608">
        <v>9209</v>
      </c>
    </row>
    <row r="22609" spans="1:13" hidden="1" x14ac:dyDescent="0.3">
      <c r="A22609" t="s">
        <v>11139</v>
      </c>
      <c r="B22609">
        <v>1</v>
      </c>
      <c r="C22609">
        <v>1</v>
      </c>
      <c r="D22609">
        <v>1</v>
      </c>
      <c r="E22609" t="s">
        <v>1943</v>
      </c>
      <c r="F22609" t="s">
        <v>4426</v>
      </c>
      <c r="G22609" t="s">
        <v>11139</v>
      </c>
      <c r="H22609" t="s">
        <v>28925</v>
      </c>
      <c r="I22609" t="s">
        <v>29359</v>
      </c>
      <c r="J22609" t="s">
        <v>29369</v>
      </c>
      <c r="M22609">
        <v>9209</v>
      </c>
    </row>
    <row r="22610" spans="1:13" hidden="1" x14ac:dyDescent="0.3">
      <c r="E22610" t="s">
        <v>1000</v>
      </c>
      <c r="F22610" t="s">
        <v>6700</v>
      </c>
      <c r="G22610" t="s">
        <v>11137</v>
      </c>
      <c r="H22610" t="s">
        <v>19918</v>
      </c>
      <c r="I22610" t="s">
        <v>29357</v>
      </c>
      <c r="M22610">
        <v>7087</v>
      </c>
    </row>
    <row r="22611" spans="1:13" hidden="1" x14ac:dyDescent="0.3">
      <c r="E22611" t="s">
        <v>1000</v>
      </c>
      <c r="F22611" t="s">
        <v>8694</v>
      </c>
      <c r="G22611" t="s">
        <v>11137</v>
      </c>
      <c r="H22611" t="s">
        <v>24176</v>
      </c>
      <c r="I22611" t="s">
        <v>29357</v>
      </c>
      <c r="M22611">
        <v>7087</v>
      </c>
    </row>
    <row r="22612" spans="1:13" hidden="1" x14ac:dyDescent="0.3">
      <c r="A22612" t="s">
        <v>11138</v>
      </c>
      <c r="B22612">
        <v>1</v>
      </c>
      <c r="C22612">
        <v>1</v>
      </c>
      <c r="D22612">
        <v>1</v>
      </c>
      <c r="E22612" t="s">
        <v>185</v>
      </c>
      <c r="F22612" t="s">
        <v>3002</v>
      </c>
      <c r="G22612" t="s">
        <v>11138</v>
      </c>
      <c r="H22612" t="s">
        <v>12792</v>
      </c>
      <c r="I22612" t="s">
        <v>29359</v>
      </c>
      <c r="J22612" t="s">
        <v>29360</v>
      </c>
      <c r="M22612">
        <v>853</v>
      </c>
    </row>
    <row r="22613" spans="1:13" hidden="1" x14ac:dyDescent="0.3">
      <c r="A22613" t="s">
        <v>11138</v>
      </c>
      <c r="B22613">
        <v>1</v>
      </c>
      <c r="C22613">
        <v>1</v>
      </c>
      <c r="D22613">
        <v>1</v>
      </c>
      <c r="E22613" t="s">
        <v>185</v>
      </c>
      <c r="F22613" t="s">
        <v>3002</v>
      </c>
      <c r="G22613" t="s">
        <v>11138</v>
      </c>
      <c r="H22613" t="s">
        <v>12792</v>
      </c>
      <c r="I22613" t="s">
        <v>29359</v>
      </c>
      <c r="J22613" t="s">
        <v>29360</v>
      </c>
      <c r="M22613">
        <v>853</v>
      </c>
    </row>
    <row r="22614" spans="1:13" hidden="1" x14ac:dyDescent="0.3">
      <c r="A22614" t="s">
        <v>11139</v>
      </c>
      <c r="B22614">
        <v>1</v>
      </c>
      <c r="C22614">
        <v>1</v>
      </c>
      <c r="D22614">
        <v>1</v>
      </c>
      <c r="E22614" t="s">
        <v>1943</v>
      </c>
      <c r="F22614" t="s">
        <v>4426</v>
      </c>
      <c r="G22614" t="s">
        <v>11139</v>
      </c>
      <c r="H22614" t="s">
        <v>28925</v>
      </c>
      <c r="I22614" t="s">
        <v>29359</v>
      </c>
      <c r="J22614" t="s">
        <v>29369</v>
      </c>
      <c r="M22614">
        <v>9209</v>
      </c>
    </row>
    <row r="22615" spans="1:13" hidden="1" x14ac:dyDescent="0.3">
      <c r="A22615" t="s">
        <v>11138</v>
      </c>
      <c r="B22615">
        <v>1</v>
      </c>
      <c r="C22615">
        <v>1</v>
      </c>
      <c r="D22615">
        <v>1</v>
      </c>
      <c r="E22615" t="s">
        <v>185</v>
      </c>
      <c r="F22615" t="s">
        <v>3002</v>
      </c>
      <c r="G22615" t="s">
        <v>11138</v>
      </c>
      <c r="H22615" t="s">
        <v>12792</v>
      </c>
      <c r="I22615" t="s">
        <v>29359</v>
      </c>
      <c r="J22615" t="s">
        <v>29360</v>
      </c>
      <c r="M22615">
        <v>853</v>
      </c>
    </row>
    <row r="22616" spans="1:13" hidden="1" x14ac:dyDescent="0.3">
      <c r="A22616" t="s">
        <v>11139</v>
      </c>
      <c r="B22616">
        <v>1</v>
      </c>
      <c r="C22616">
        <v>1</v>
      </c>
      <c r="D22616">
        <v>1</v>
      </c>
      <c r="E22616" t="s">
        <v>625</v>
      </c>
      <c r="F22616" t="s">
        <v>5046</v>
      </c>
      <c r="G22616" t="s">
        <v>11139</v>
      </c>
      <c r="H22616" t="s">
        <v>16820</v>
      </c>
      <c r="I22616" t="s">
        <v>29358</v>
      </c>
      <c r="J22616" t="s">
        <v>29376</v>
      </c>
      <c r="K22616" t="s">
        <v>29360</v>
      </c>
      <c r="M22616">
        <v>2377</v>
      </c>
    </row>
    <row r="22617" spans="1:13" x14ac:dyDescent="0.3">
      <c r="E22617" t="s">
        <v>476</v>
      </c>
      <c r="F22617" t="s">
        <v>2132</v>
      </c>
      <c r="G22617" t="s">
        <v>11138</v>
      </c>
      <c r="H22617" t="s">
        <v>15368</v>
      </c>
      <c r="I22617" t="s">
        <v>29358</v>
      </c>
      <c r="J22617" t="s">
        <v>29360</v>
      </c>
      <c r="M22617">
        <v>2015</v>
      </c>
    </row>
    <row r="22618" spans="1:13" hidden="1" x14ac:dyDescent="0.3">
      <c r="A22618" t="s">
        <v>11140</v>
      </c>
      <c r="B22618">
        <v>0</v>
      </c>
      <c r="C22618">
        <v>0</v>
      </c>
      <c r="D22618" t="s">
        <v>11140</v>
      </c>
      <c r="E22618" t="s">
        <v>1545</v>
      </c>
      <c r="F22618" t="s">
        <v>9298</v>
      </c>
      <c r="G22618" t="s">
        <v>11139</v>
      </c>
      <c r="H22618" t="s">
        <v>25337</v>
      </c>
      <c r="I22618" t="s">
        <v>29358</v>
      </c>
      <c r="J22618" t="s">
        <v>29377</v>
      </c>
      <c r="K22618" t="s">
        <v>29401</v>
      </c>
      <c r="M22618">
        <v>7546</v>
      </c>
    </row>
    <row r="22619" spans="1:13" x14ac:dyDescent="0.3">
      <c r="E22619" t="s">
        <v>487</v>
      </c>
      <c r="F22619" t="s">
        <v>2132</v>
      </c>
      <c r="G22619" t="s">
        <v>11138</v>
      </c>
      <c r="H22619" t="s">
        <v>15438</v>
      </c>
      <c r="I22619" t="s">
        <v>29358</v>
      </c>
      <c r="J22619" t="s">
        <v>29360</v>
      </c>
      <c r="M22619">
        <v>2042</v>
      </c>
    </row>
    <row r="22620" spans="1:13" hidden="1" x14ac:dyDescent="0.3">
      <c r="E22620" t="s">
        <v>1000</v>
      </c>
      <c r="F22620" t="s">
        <v>8698</v>
      </c>
      <c r="G22620" t="s">
        <v>11137</v>
      </c>
      <c r="H22620" t="s">
        <v>24183</v>
      </c>
      <c r="I22620" t="s">
        <v>29357</v>
      </c>
      <c r="M22620">
        <v>7087</v>
      </c>
    </row>
    <row r="22621" spans="1:13" hidden="1" x14ac:dyDescent="0.3">
      <c r="A22621" t="s">
        <v>11138</v>
      </c>
      <c r="B22621">
        <v>1</v>
      </c>
      <c r="C22621">
        <v>1</v>
      </c>
      <c r="D22621">
        <v>1</v>
      </c>
      <c r="E22621" t="s">
        <v>185</v>
      </c>
      <c r="F22621" t="s">
        <v>3002</v>
      </c>
      <c r="G22621" t="s">
        <v>11138</v>
      </c>
      <c r="H22621" t="s">
        <v>12792</v>
      </c>
      <c r="I22621" t="s">
        <v>29359</v>
      </c>
      <c r="J22621" t="s">
        <v>29360</v>
      </c>
      <c r="M22621">
        <v>853</v>
      </c>
    </row>
    <row r="22622" spans="1:13" hidden="1" x14ac:dyDescent="0.3">
      <c r="A22622" t="s">
        <v>11139</v>
      </c>
      <c r="B22622">
        <v>1</v>
      </c>
      <c r="C22622">
        <v>1</v>
      </c>
      <c r="D22622">
        <v>1</v>
      </c>
      <c r="E22622" t="s">
        <v>1114</v>
      </c>
      <c r="F22622" t="s">
        <v>7165</v>
      </c>
      <c r="G22622" t="s">
        <v>11139</v>
      </c>
      <c r="H22622" t="s">
        <v>20827</v>
      </c>
      <c r="I22622" t="s">
        <v>29358</v>
      </c>
      <c r="J22622" t="s">
        <v>29376</v>
      </c>
      <c r="M22622">
        <v>5843</v>
      </c>
    </row>
    <row r="22623" spans="1:13" x14ac:dyDescent="0.3">
      <c r="E22623" t="s">
        <v>487</v>
      </c>
      <c r="F22623" t="s">
        <v>2132</v>
      </c>
      <c r="G22623" t="s">
        <v>11138</v>
      </c>
      <c r="H22623" t="s">
        <v>15438</v>
      </c>
      <c r="I22623" t="s">
        <v>29358</v>
      </c>
      <c r="J22623" t="s">
        <v>29360</v>
      </c>
      <c r="M22623">
        <v>2043</v>
      </c>
    </row>
    <row r="22624" spans="1:13" hidden="1" x14ac:dyDescent="0.3">
      <c r="E22624" t="s">
        <v>1595</v>
      </c>
      <c r="F22624" t="s">
        <v>9520</v>
      </c>
      <c r="G22624" t="s">
        <v>11139</v>
      </c>
      <c r="H22624" t="s">
        <v>25717</v>
      </c>
      <c r="I22624" t="s">
        <v>29357</v>
      </c>
      <c r="M22624">
        <v>7738</v>
      </c>
    </row>
    <row r="22625" spans="1:13" x14ac:dyDescent="0.3">
      <c r="E22625" t="s">
        <v>488</v>
      </c>
      <c r="F22625" t="s">
        <v>2132</v>
      </c>
      <c r="G22625" t="s">
        <v>11138</v>
      </c>
      <c r="H22625" t="s">
        <v>15456</v>
      </c>
      <c r="I22625" t="s">
        <v>29358</v>
      </c>
      <c r="J22625" t="s">
        <v>29360</v>
      </c>
      <c r="M22625">
        <v>2044</v>
      </c>
    </row>
    <row r="22626" spans="1:13" hidden="1" x14ac:dyDescent="0.3">
      <c r="A22626" t="s">
        <v>11139</v>
      </c>
      <c r="B22626">
        <v>1</v>
      </c>
      <c r="C22626">
        <v>1</v>
      </c>
      <c r="D22626">
        <v>1</v>
      </c>
      <c r="E22626" t="s">
        <v>285</v>
      </c>
      <c r="F22626" t="s">
        <v>3486</v>
      </c>
      <c r="G22626" t="s">
        <v>11139</v>
      </c>
      <c r="H22626" t="s">
        <v>13774</v>
      </c>
      <c r="I22626" t="s">
        <v>29359</v>
      </c>
      <c r="J22626" t="s">
        <v>29369</v>
      </c>
      <c r="M22626">
        <v>1424</v>
      </c>
    </row>
    <row r="22627" spans="1:13" x14ac:dyDescent="0.3">
      <c r="E22627" t="s">
        <v>487</v>
      </c>
      <c r="F22627" t="s">
        <v>2132</v>
      </c>
      <c r="G22627" t="s">
        <v>11138</v>
      </c>
      <c r="H22627" t="s">
        <v>15438</v>
      </c>
      <c r="I22627" t="s">
        <v>29358</v>
      </c>
      <c r="J22627" t="s">
        <v>29360</v>
      </c>
      <c r="M22627">
        <v>2056</v>
      </c>
    </row>
    <row r="22628" spans="1:13" hidden="1" x14ac:dyDescent="0.3">
      <c r="E22628" t="s">
        <v>1000</v>
      </c>
      <c r="F22628" t="s">
        <v>6700</v>
      </c>
      <c r="G22628" t="s">
        <v>11137</v>
      </c>
      <c r="H22628" t="s">
        <v>19918</v>
      </c>
      <c r="I22628" t="s">
        <v>29357</v>
      </c>
      <c r="M22628">
        <v>7088</v>
      </c>
    </row>
    <row r="22629" spans="1:13" hidden="1" x14ac:dyDescent="0.3">
      <c r="E22629" t="s">
        <v>1000</v>
      </c>
      <c r="F22629" t="s">
        <v>6842</v>
      </c>
      <c r="G22629" t="s">
        <v>11137</v>
      </c>
      <c r="H22629" t="s">
        <v>24190</v>
      </c>
      <c r="I22629" t="s">
        <v>29357</v>
      </c>
      <c r="M22629">
        <v>7088</v>
      </c>
    </row>
    <row r="22630" spans="1:13" hidden="1" x14ac:dyDescent="0.3">
      <c r="E22630" t="s">
        <v>1000</v>
      </c>
      <c r="F22630" t="s">
        <v>8695</v>
      </c>
      <c r="G22630" t="s">
        <v>11138</v>
      </c>
      <c r="H22630" t="s">
        <v>24191</v>
      </c>
      <c r="I22630" t="s">
        <v>29357</v>
      </c>
      <c r="M22630">
        <v>7088</v>
      </c>
    </row>
    <row r="22631" spans="1:13" hidden="1" x14ac:dyDescent="0.3">
      <c r="A22631" t="s">
        <v>11139</v>
      </c>
      <c r="B22631">
        <v>1</v>
      </c>
      <c r="C22631">
        <v>1</v>
      </c>
      <c r="D22631">
        <v>1</v>
      </c>
      <c r="E22631" t="s">
        <v>285</v>
      </c>
      <c r="F22631" t="s">
        <v>3486</v>
      </c>
      <c r="G22631" t="s">
        <v>11139</v>
      </c>
      <c r="H22631" t="s">
        <v>13784</v>
      </c>
      <c r="I22631" t="s">
        <v>29359</v>
      </c>
      <c r="J22631" t="s">
        <v>29369</v>
      </c>
      <c r="M22631">
        <v>1426</v>
      </c>
    </row>
    <row r="22632" spans="1:13" hidden="1" x14ac:dyDescent="0.3">
      <c r="A22632" t="s">
        <v>11139</v>
      </c>
      <c r="B22632">
        <v>1</v>
      </c>
      <c r="C22632">
        <v>1</v>
      </c>
      <c r="D22632">
        <v>1</v>
      </c>
      <c r="E22632" t="s">
        <v>371</v>
      </c>
      <c r="F22632" t="s">
        <v>3894</v>
      </c>
      <c r="G22632" t="s">
        <v>11139</v>
      </c>
      <c r="H22632" t="s">
        <v>14512</v>
      </c>
      <c r="I22632" t="s">
        <v>29359</v>
      </c>
      <c r="J22632" t="s">
        <v>29369</v>
      </c>
      <c r="M22632">
        <v>1664</v>
      </c>
    </row>
    <row r="22633" spans="1:13" hidden="1" x14ac:dyDescent="0.3">
      <c r="E22633" t="s">
        <v>1000</v>
      </c>
      <c r="F22633" t="s">
        <v>8701</v>
      </c>
      <c r="G22633" t="s">
        <v>11138</v>
      </c>
      <c r="H22633" t="s">
        <v>24193</v>
      </c>
      <c r="I22633" t="s">
        <v>29357</v>
      </c>
      <c r="M22633">
        <v>7088</v>
      </c>
    </row>
    <row r="22634" spans="1:13" hidden="1" x14ac:dyDescent="0.3">
      <c r="E22634" t="s">
        <v>1511</v>
      </c>
      <c r="F22634" t="s">
        <v>9134</v>
      </c>
      <c r="G22634" t="s">
        <v>11139</v>
      </c>
      <c r="H22634" t="s">
        <v>25024</v>
      </c>
      <c r="I22634" t="s">
        <v>29357</v>
      </c>
      <c r="M22634">
        <v>7430</v>
      </c>
    </row>
    <row r="22635" spans="1:13" hidden="1" x14ac:dyDescent="0.3">
      <c r="E22635" t="s">
        <v>1821</v>
      </c>
      <c r="F22635" t="s">
        <v>10544</v>
      </c>
      <c r="G22635" t="s">
        <v>11139</v>
      </c>
      <c r="H22635" t="s">
        <v>27895</v>
      </c>
      <c r="I22635" t="s">
        <v>29357</v>
      </c>
      <c r="M22635">
        <v>8533</v>
      </c>
    </row>
    <row r="22636" spans="1:13" hidden="1" x14ac:dyDescent="0.3">
      <c r="A22636" t="s">
        <v>11139</v>
      </c>
      <c r="B22636">
        <v>1</v>
      </c>
      <c r="C22636">
        <v>1</v>
      </c>
      <c r="D22636">
        <v>1</v>
      </c>
      <c r="E22636" t="s">
        <v>1130</v>
      </c>
      <c r="F22636" t="s">
        <v>8495</v>
      </c>
      <c r="G22636" t="s">
        <v>11139</v>
      </c>
      <c r="H22636" t="s">
        <v>28475</v>
      </c>
      <c r="I22636" t="s">
        <v>29359</v>
      </c>
      <c r="J22636" t="s">
        <v>29369</v>
      </c>
      <c r="M22636">
        <v>8965</v>
      </c>
    </row>
    <row r="22637" spans="1:13" x14ac:dyDescent="0.3">
      <c r="E22637" t="s">
        <v>497</v>
      </c>
      <c r="F22637" t="s">
        <v>2132</v>
      </c>
      <c r="G22637" t="s">
        <v>11138</v>
      </c>
      <c r="H22637" t="s">
        <v>15525</v>
      </c>
      <c r="I22637" t="s">
        <v>29358</v>
      </c>
      <c r="J22637" t="s">
        <v>29360</v>
      </c>
      <c r="M22637">
        <v>2067</v>
      </c>
    </row>
    <row r="22638" spans="1:13" hidden="1" x14ac:dyDescent="0.3">
      <c r="A22638" t="s">
        <v>11138</v>
      </c>
      <c r="B22638">
        <v>1</v>
      </c>
      <c r="C22638">
        <v>1</v>
      </c>
      <c r="D22638">
        <v>1</v>
      </c>
      <c r="E22638" t="s">
        <v>185</v>
      </c>
      <c r="F22638" t="s">
        <v>3002</v>
      </c>
      <c r="G22638" t="s">
        <v>11138</v>
      </c>
      <c r="H22638" t="s">
        <v>12792</v>
      </c>
      <c r="I22638" t="s">
        <v>29359</v>
      </c>
      <c r="J22638" t="s">
        <v>29360</v>
      </c>
      <c r="M22638">
        <v>906</v>
      </c>
    </row>
    <row r="22639" spans="1:13" x14ac:dyDescent="0.3">
      <c r="E22639" t="s">
        <v>497</v>
      </c>
      <c r="F22639" t="s">
        <v>2132</v>
      </c>
      <c r="G22639" t="s">
        <v>11138</v>
      </c>
      <c r="H22639" t="s">
        <v>15534</v>
      </c>
      <c r="I22639" t="s">
        <v>29358</v>
      </c>
      <c r="J22639" t="s">
        <v>29360</v>
      </c>
      <c r="M22639">
        <v>2068</v>
      </c>
    </row>
    <row r="22640" spans="1:13" hidden="1" x14ac:dyDescent="0.3">
      <c r="A22640" t="s">
        <v>11138</v>
      </c>
      <c r="B22640">
        <v>1</v>
      </c>
      <c r="C22640">
        <v>1</v>
      </c>
      <c r="D22640">
        <v>1</v>
      </c>
      <c r="E22640" t="s">
        <v>185</v>
      </c>
      <c r="F22640" t="s">
        <v>3002</v>
      </c>
      <c r="G22640" t="s">
        <v>11138</v>
      </c>
      <c r="H22640" t="s">
        <v>12792</v>
      </c>
      <c r="I22640" t="s">
        <v>29359</v>
      </c>
      <c r="J22640" t="s">
        <v>29360</v>
      </c>
      <c r="M22640">
        <v>906</v>
      </c>
    </row>
    <row r="22641" spans="1:13" x14ac:dyDescent="0.3">
      <c r="E22641" t="s">
        <v>497</v>
      </c>
      <c r="F22641" t="s">
        <v>2132</v>
      </c>
      <c r="G22641" t="s">
        <v>11138</v>
      </c>
      <c r="H22641" t="s">
        <v>15549</v>
      </c>
      <c r="I22641" t="s">
        <v>29358</v>
      </c>
      <c r="J22641" t="s">
        <v>29360</v>
      </c>
      <c r="M22641">
        <v>2069</v>
      </c>
    </row>
    <row r="22642" spans="1:13" hidden="1" x14ac:dyDescent="0.3">
      <c r="A22642" t="s">
        <v>11139</v>
      </c>
      <c r="B22642">
        <v>1</v>
      </c>
      <c r="C22642">
        <v>1</v>
      </c>
      <c r="D22642">
        <v>1</v>
      </c>
      <c r="E22642" t="s">
        <v>392</v>
      </c>
      <c r="F22642" t="s">
        <v>4005</v>
      </c>
      <c r="G22642" t="s">
        <v>11139</v>
      </c>
      <c r="H22642" t="s">
        <v>14661</v>
      </c>
      <c r="I22642" t="s">
        <v>29359</v>
      </c>
      <c r="J22642" t="s">
        <v>29369</v>
      </c>
      <c r="M22642">
        <v>1725</v>
      </c>
    </row>
    <row r="22643" spans="1:13" hidden="1" x14ac:dyDescent="0.3">
      <c r="A22643" t="s">
        <v>11139</v>
      </c>
      <c r="B22643">
        <v>1</v>
      </c>
      <c r="C22643">
        <v>1</v>
      </c>
      <c r="D22643">
        <v>1</v>
      </c>
      <c r="E22643" t="s">
        <v>128</v>
      </c>
      <c r="F22643" t="s">
        <v>2784</v>
      </c>
      <c r="G22643" t="s">
        <v>11139</v>
      </c>
      <c r="H22643" t="s">
        <v>12370</v>
      </c>
      <c r="I22643" t="s">
        <v>29358</v>
      </c>
      <c r="J22643" t="s">
        <v>29382</v>
      </c>
      <c r="M22643">
        <v>466</v>
      </c>
    </row>
    <row r="22644" spans="1:13" hidden="1" x14ac:dyDescent="0.3">
      <c r="A22644" t="s">
        <v>11139</v>
      </c>
      <c r="B22644">
        <v>1</v>
      </c>
      <c r="C22644">
        <v>1</v>
      </c>
      <c r="D22644">
        <v>1</v>
      </c>
      <c r="E22644" t="s">
        <v>224</v>
      </c>
      <c r="F22644" t="s">
        <v>3111</v>
      </c>
      <c r="G22644" t="s">
        <v>11139</v>
      </c>
      <c r="H22644" t="s">
        <v>12986</v>
      </c>
      <c r="I22644" t="s">
        <v>29359</v>
      </c>
      <c r="J22644" t="s">
        <v>29369</v>
      </c>
      <c r="M22644">
        <v>1133</v>
      </c>
    </row>
    <row r="22645" spans="1:13" hidden="1" x14ac:dyDescent="0.3">
      <c r="A22645" t="s">
        <v>11138</v>
      </c>
      <c r="B22645">
        <v>1</v>
      </c>
      <c r="C22645">
        <v>1</v>
      </c>
      <c r="D22645">
        <v>1</v>
      </c>
      <c r="E22645" t="s">
        <v>185</v>
      </c>
      <c r="F22645" t="s">
        <v>3002</v>
      </c>
      <c r="G22645" t="s">
        <v>11138</v>
      </c>
      <c r="H22645" t="s">
        <v>12792</v>
      </c>
      <c r="I22645" t="s">
        <v>29359</v>
      </c>
      <c r="J22645" t="s">
        <v>29360</v>
      </c>
      <c r="M22645">
        <v>906</v>
      </c>
    </row>
    <row r="22646" spans="1:13" hidden="1" x14ac:dyDescent="0.3">
      <c r="A22646" t="s">
        <v>11138</v>
      </c>
      <c r="B22646">
        <v>1</v>
      </c>
      <c r="C22646">
        <v>1</v>
      </c>
      <c r="D22646">
        <v>1</v>
      </c>
      <c r="E22646" t="s">
        <v>185</v>
      </c>
      <c r="F22646" t="s">
        <v>3002</v>
      </c>
      <c r="G22646" t="s">
        <v>11138</v>
      </c>
      <c r="H22646" t="s">
        <v>12792</v>
      </c>
      <c r="I22646" t="s">
        <v>29359</v>
      </c>
      <c r="J22646" t="s">
        <v>29360</v>
      </c>
      <c r="M22646">
        <v>906</v>
      </c>
    </row>
    <row r="22647" spans="1:13" hidden="1" x14ac:dyDescent="0.3">
      <c r="E22647" t="s">
        <v>265</v>
      </c>
      <c r="F22647" t="s">
        <v>3398</v>
      </c>
      <c r="G22647" t="s">
        <v>11139</v>
      </c>
      <c r="H22647" t="s">
        <v>13631</v>
      </c>
      <c r="I22647" t="s">
        <v>29357</v>
      </c>
      <c r="M22647">
        <v>1325</v>
      </c>
    </row>
    <row r="22648" spans="1:13" hidden="1" x14ac:dyDescent="0.3">
      <c r="A22648" t="s">
        <v>11138</v>
      </c>
      <c r="B22648">
        <v>1</v>
      </c>
      <c r="C22648">
        <v>1</v>
      </c>
      <c r="D22648">
        <v>1</v>
      </c>
      <c r="E22648" t="s">
        <v>185</v>
      </c>
      <c r="F22648" t="s">
        <v>3002</v>
      </c>
      <c r="G22648" t="s">
        <v>11138</v>
      </c>
      <c r="H22648" t="s">
        <v>12792</v>
      </c>
      <c r="I22648" t="s">
        <v>29359</v>
      </c>
      <c r="J22648" t="s">
        <v>29360</v>
      </c>
      <c r="M22648">
        <v>948</v>
      </c>
    </row>
    <row r="22649" spans="1:13" hidden="1" x14ac:dyDescent="0.3">
      <c r="A22649" t="s">
        <v>11138</v>
      </c>
      <c r="B22649">
        <v>1</v>
      </c>
      <c r="C22649">
        <v>1</v>
      </c>
      <c r="D22649">
        <v>1</v>
      </c>
      <c r="E22649" t="s">
        <v>185</v>
      </c>
      <c r="F22649" t="s">
        <v>3002</v>
      </c>
      <c r="G22649" t="s">
        <v>11138</v>
      </c>
      <c r="H22649" t="s">
        <v>12792</v>
      </c>
      <c r="I22649" t="s">
        <v>29359</v>
      </c>
      <c r="J22649" t="s">
        <v>29360</v>
      </c>
      <c r="M22649">
        <v>948</v>
      </c>
    </row>
    <row r="22650" spans="1:13" hidden="1" x14ac:dyDescent="0.3">
      <c r="A22650" t="s">
        <v>11139</v>
      </c>
      <c r="B22650">
        <v>1</v>
      </c>
      <c r="C22650">
        <v>1</v>
      </c>
      <c r="D22650">
        <v>1</v>
      </c>
      <c r="E22650" t="s">
        <v>375</v>
      </c>
      <c r="F22650" t="s">
        <v>3111</v>
      </c>
      <c r="G22650" t="s">
        <v>11139</v>
      </c>
      <c r="H22650" t="s">
        <v>14566</v>
      </c>
      <c r="I22650" t="s">
        <v>29359</v>
      </c>
      <c r="J22650" t="s">
        <v>29369</v>
      </c>
      <c r="M22650">
        <v>1671</v>
      </c>
    </row>
    <row r="22651" spans="1:13" hidden="1" x14ac:dyDescent="0.3">
      <c r="A22651" t="s">
        <v>11138</v>
      </c>
      <c r="B22651">
        <v>1</v>
      </c>
      <c r="C22651">
        <v>1</v>
      </c>
      <c r="D22651">
        <v>1</v>
      </c>
      <c r="E22651" t="s">
        <v>185</v>
      </c>
      <c r="F22651" t="s">
        <v>3002</v>
      </c>
      <c r="G22651" t="s">
        <v>11138</v>
      </c>
      <c r="H22651" t="s">
        <v>12792</v>
      </c>
      <c r="I22651" t="s">
        <v>29359</v>
      </c>
      <c r="J22651" t="s">
        <v>29360</v>
      </c>
      <c r="M22651">
        <v>948</v>
      </c>
    </row>
    <row r="22652" spans="1:13" hidden="1" x14ac:dyDescent="0.3">
      <c r="A22652" t="s">
        <v>11138</v>
      </c>
      <c r="B22652">
        <v>1</v>
      </c>
      <c r="C22652">
        <v>1</v>
      </c>
      <c r="D22652">
        <v>1</v>
      </c>
      <c r="E22652" t="s">
        <v>185</v>
      </c>
      <c r="F22652" t="s">
        <v>3002</v>
      </c>
      <c r="G22652" t="s">
        <v>11138</v>
      </c>
      <c r="H22652" t="s">
        <v>12792</v>
      </c>
      <c r="I22652" t="s">
        <v>29359</v>
      </c>
      <c r="J22652" t="s">
        <v>29360</v>
      </c>
      <c r="M22652">
        <v>948</v>
      </c>
    </row>
    <row r="22653" spans="1:13" hidden="1" x14ac:dyDescent="0.3">
      <c r="A22653" t="s">
        <v>11139</v>
      </c>
      <c r="B22653">
        <v>1</v>
      </c>
      <c r="C22653">
        <v>1</v>
      </c>
      <c r="D22653">
        <v>1</v>
      </c>
      <c r="E22653" t="s">
        <v>446</v>
      </c>
      <c r="F22653" t="s">
        <v>3111</v>
      </c>
      <c r="G22653" t="s">
        <v>11139</v>
      </c>
      <c r="H22653" t="s">
        <v>15062</v>
      </c>
      <c r="I22653" t="s">
        <v>29359</v>
      </c>
      <c r="J22653" t="s">
        <v>29369</v>
      </c>
      <c r="M22653">
        <v>1911</v>
      </c>
    </row>
    <row r="22654" spans="1:13" hidden="1" x14ac:dyDescent="0.3">
      <c r="A22654" t="s">
        <v>11139</v>
      </c>
      <c r="B22654">
        <v>1</v>
      </c>
      <c r="C22654">
        <v>1</v>
      </c>
      <c r="D22654">
        <v>1</v>
      </c>
      <c r="E22654" t="s">
        <v>1000</v>
      </c>
      <c r="F22654" t="s">
        <v>6702</v>
      </c>
      <c r="G22654" t="s">
        <v>11139</v>
      </c>
      <c r="H22654" t="s">
        <v>19920</v>
      </c>
      <c r="I22654" t="s">
        <v>29358</v>
      </c>
      <c r="J22654" t="s">
        <v>29369</v>
      </c>
      <c r="M22654">
        <v>5350</v>
      </c>
    </row>
    <row r="22655" spans="1:13" x14ac:dyDescent="0.3">
      <c r="E22655" t="s">
        <v>502</v>
      </c>
      <c r="F22655" t="s">
        <v>2132</v>
      </c>
      <c r="G22655" t="s">
        <v>11138</v>
      </c>
      <c r="H22655" t="s">
        <v>15575</v>
      </c>
      <c r="I22655" t="s">
        <v>29358</v>
      </c>
      <c r="J22655" t="s">
        <v>29360</v>
      </c>
      <c r="M22655">
        <v>2081</v>
      </c>
    </row>
    <row r="22656" spans="1:13" hidden="1" x14ac:dyDescent="0.3">
      <c r="E22656" t="s">
        <v>1431</v>
      </c>
      <c r="F22656" t="s">
        <v>8705</v>
      </c>
      <c r="G22656" t="s">
        <v>11137</v>
      </c>
      <c r="H22656" t="s">
        <v>24207</v>
      </c>
      <c r="I22656" t="s">
        <v>29357</v>
      </c>
      <c r="M22656">
        <v>7092</v>
      </c>
    </row>
    <row r="22657" spans="1:13" hidden="1" x14ac:dyDescent="0.3">
      <c r="A22657" t="s">
        <v>11139</v>
      </c>
      <c r="B22657">
        <v>1</v>
      </c>
      <c r="C22657">
        <v>1</v>
      </c>
      <c r="D22657">
        <v>1</v>
      </c>
      <c r="E22657" t="s">
        <v>765</v>
      </c>
      <c r="F22657" t="s">
        <v>3111</v>
      </c>
      <c r="G22657" t="s">
        <v>11139</v>
      </c>
      <c r="H22657" t="s">
        <v>18260</v>
      </c>
      <c r="I22657" t="s">
        <v>29359</v>
      </c>
      <c r="J22657" t="s">
        <v>29369</v>
      </c>
      <c r="M22657">
        <v>2922</v>
      </c>
    </row>
    <row r="22658" spans="1:13" hidden="1" x14ac:dyDescent="0.3">
      <c r="A22658" t="s">
        <v>11138</v>
      </c>
      <c r="B22658">
        <v>1</v>
      </c>
      <c r="C22658">
        <v>1</v>
      </c>
      <c r="D22658">
        <v>1</v>
      </c>
      <c r="E22658" t="s">
        <v>185</v>
      </c>
      <c r="F22658" t="s">
        <v>3002</v>
      </c>
      <c r="G22658" t="s">
        <v>11138</v>
      </c>
      <c r="H22658" t="s">
        <v>12792</v>
      </c>
      <c r="I22658" t="s">
        <v>29359</v>
      </c>
      <c r="J22658" t="s">
        <v>29360</v>
      </c>
      <c r="M22658">
        <v>992</v>
      </c>
    </row>
    <row r="22659" spans="1:13" hidden="1" x14ac:dyDescent="0.3">
      <c r="E22659" t="s">
        <v>1102</v>
      </c>
      <c r="F22659" t="s">
        <v>7093</v>
      </c>
      <c r="G22659" t="s">
        <v>11140</v>
      </c>
      <c r="H22659" t="s">
        <v>22681</v>
      </c>
      <c r="I22659" t="s">
        <v>29358</v>
      </c>
      <c r="J22659" t="s">
        <v>29365</v>
      </c>
      <c r="M22659">
        <v>6612</v>
      </c>
    </row>
    <row r="22660" spans="1:13" hidden="1" x14ac:dyDescent="0.3">
      <c r="A22660" t="s">
        <v>11140</v>
      </c>
      <c r="B22660">
        <v>1</v>
      </c>
      <c r="C22660">
        <v>1</v>
      </c>
      <c r="D22660">
        <v>1</v>
      </c>
      <c r="E22660" t="s">
        <v>1568</v>
      </c>
      <c r="F22660" t="s">
        <v>9431</v>
      </c>
      <c r="G22660" t="s">
        <v>11140</v>
      </c>
      <c r="H22660" t="s">
        <v>25541</v>
      </c>
      <c r="I22660" t="s">
        <v>29359</v>
      </c>
      <c r="J22660" t="s">
        <v>29381</v>
      </c>
      <c r="M22660">
        <v>7660</v>
      </c>
    </row>
    <row r="22661" spans="1:13" hidden="1" x14ac:dyDescent="0.3">
      <c r="E22661" t="s">
        <v>1102</v>
      </c>
      <c r="F22661" t="s">
        <v>7093</v>
      </c>
      <c r="G22661" t="s">
        <v>11140</v>
      </c>
      <c r="H22661" t="s">
        <v>22681</v>
      </c>
      <c r="I22661" t="s">
        <v>29358</v>
      </c>
      <c r="J22661" t="s">
        <v>29365</v>
      </c>
      <c r="M22661">
        <v>6612</v>
      </c>
    </row>
    <row r="22662" spans="1:13" x14ac:dyDescent="0.3">
      <c r="E22662" t="s">
        <v>502</v>
      </c>
      <c r="F22662" t="s">
        <v>2132</v>
      </c>
      <c r="G22662" t="s">
        <v>11138</v>
      </c>
      <c r="H22662" t="s">
        <v>15575</v>
      </c>
      <c r="I22662" t="s">
        <v>29358</v>
      </c>
      <c r="J22662" t="s">
        <v>29360</v>
      </c>
      <c r="M22662">
        <v>2082</v>
      </c>
    </row>
    <row r="22663" spans="1:13" hidden="1" x14ac:dyDescent="0.3">
      <c r="E22663" t="s">
        <v>1243</v>
      </c>
      <c r="F22663" t="s">
        <v>7936</v>
      </c>
      <c r="G22663" t="s">
        <v>11139</v>
      </c>
      <c r="H22663" t="s">
        <v>22307</v>
      </c>
      <c r="I22663" t="s">
        <v>29357</v>
      </c>
      <c r="M22663">
        <v>6490</v>
      </c>
    </row>
    <row r="22664" spans="1:13" hidden="1" x14ac:dyDescent="0.3">
      <c r="E22664" t="s">
        <v>1432</v>
      </c>
      <c r="F22664" t="s">
        <v>8707</v>
      </c>
      <c r="G22664" t="s">
        <v>11137</v>
      </c>
      <c r="H22664" t="s">
        <v>24215</v>
      </c>
      <c r="I22664" t="s">
        <v>29357</v>
      </c>
      <c r="M22664">
        <v>7093</v>
      </c>
    </row>
    <row r="22665" spans="1:13" x14ac:dyDescent="0.3">
      <c r="E22665" t="s">
        <v>502</v>
      </c>
      <c r="F22665" t="s">
        <v>2132</v>
      </c>
      <c r="G22665" t="s">
        <v>11138</v>
      </c>
      <c r="H22665" t="s">
        <v>15575</v>
      </c>
      <c r="I22665" t="s">
        <v>29358</v>
      </c>
      <c r="J22665" t="s">
        <v>29360</v>
      </c>
      <c r="M22665">
        <v>2083</v>
      </c>
    </row>
    <row r="22666" spans="1:13" hidden="1" x14ac:dyDescent="0.3">
      <c r="E22666" t="s">
        <v>1432</v>
      </c>
      <c r="F22666" t="s">
        <v>8708</v>
      </c>
      <c r="G22666" t="s">
        <v>11140</v>
      </c>
      <c r="H22666" t="s">
        <v>24216</v>
      </c>
      <c r="I22666" t="s">
        <v>29357</v>
      </c>
      <c r="M22666">
        <v>7095</v>
      </c>
    </row>
    <row r="22667" spans="1:13" hidden="1" x14ac:dyDescent="0.3">
      <c r="E22667" t="s">
        <v>1433</v>
      </c>
      <c r="F22667" t="s">
        <v>3970</v>
      </c>
      <c r="G22667" t="s">
        <v>11138</v>
      </c>
      <c r="H22667" t="s">
        <v>24217</v>
      </c>
      <c r="I22667" t="s">
        <v>29357</v>
      </c>
      <c r="M22667">
        <v>7096</v>
      </c>
    </row>
    <row r="22668" spans="1:13" hidden="1" x14ac:dyDescent="0.3">
      <c r="E22668" t="s">
        <v>1433</v>
      </c>
      <c r="F22668" t="s">
        <v>8709</v>
      </c>
      <c r="G22668" t="s">
        <v>11138</v>
      </c>
      <c r="H22668" t="s">
        <v>24218</v>
      </c>
      <c r="I22668" t="s">
        <v>29357</v>
      </c>
      <c r="M22668">
        <v>7096</v>
      </c>
    </row>
    <row r="22669" spans="1:13" hidden="1" x14ac:dyDescent="0.3">
      <c r="E22669" t="s">
        <v>1433</v>
      </c>
      <c r="F22669" t="s">
        <v>8710</v>
      </c>
      <c r="G22669" t="s">
        <v>11138</v>
      </c>
      <c r="H22669" t="s">
        <v>24219</v>
      </c>
      <c r="I22669" t="s">
        <v>29357</v>
      </c>
      <c r="M22669">
        <v>7097</v>
      </c>
    </row>
    <row r="22670" spans="1:13" x14ac:dyDescent="0.3">
      <c r="E22670" t="s">
        <v>502</v>
      </c>
      <c r="F22670" t="s">
        <v>2132</v>
      </c>
      <c r="G22670" t="s">
        <v>11138</v>
      </c>
      <c r="H22670" t="s">
        <v>15575</v>
      </c>
      <c r="I22670" t="s">
        <v>29358</v>
      </c>
      <c r="J22670" t="s">
        <v>29360</v>
      </c>
      <c r="M22670">
        <v>2084</v>
      </c>
    </row>
    <row r="22671" spans="1:13" x14ac:dyDescent="0.3">
      <c r="E22671" t="s">
        <v>502</v>
      </c>
      <c r="F22671" t="s">
        <v>2132</v>
      </c>
      <c r="G22671" t="s">
        <v>11138</v>
      </c>
      <c r="H22671" t="s">
        <v>15575</v>
      </c>
      <c r="I22671" t="s">
        <v>29358</v>
      </c>
      <c r="J22671" t="s">
        <v>29360</v>
      </c>
      <c r="M22671">
        <v>2085</v>
      </c>
    </row>
    <row r="22672" spans="1:13" hidden="1" x14ac:dyDescent="0.3">
      <c r="A22672" t="s">
        <v>11138</v>
      </c>
      <c r="B22672">
        <v>1</v>
      </c>
      <c r="C22672">
        <v>1</v>
      </c>
      <c r="D22672">
        <v>1</v>
      </c>
      <c r="E22672" t="s">
        <v>185</v>
      </c>
      <c r="F22672" t="s">
        <v>3002</v>
      </c>
      <c r="G22672" t="s">
        <v>11138</v>
      </c>
      <c r="H22672" t="s">
        <v>12792</v>
      </c>
      <c r="I22672" t="s">
        <v>29359</v>
      </c>
      <c r="J22672" t="s">
        <v>29360</v>
      </c>
      <c r="M22672">
        <v>992</v>
      </c>
    </row>
    <row r="22673" spans="1:13" hidden="1" x14ac:dyDescent="0.3">
      <c r="A22673" t="s">
        <v>11138</v>
      </c>
      <c r="B22673">
        <v>1</v>
      </c>
      <c r="C22673">
        <v>1</v>
      </c>
      <c r="D22673">
        <v>1</v>
      </c>
      <c r="E22673" t="s">
        <v>185</v>
      </c>
      <c r="F22673" t="s">
        <v>3002</v>
      </c>
      <c r="G22673" t="s">
        <v>11138</v>
      </c>
      <c r="H22673" t="s">
        <v>12792</v>
      </c>
      <c r="I22673" t="s">
        <v>29359</v>
      </c>
      <c r="J22673" t="s">
        <v>29360</v>
      </c>
      <c r="M22673">
        <v>992</v>
      </c>
    </row>
    <row r="22674" spans="1:13" hidden="1" x14ac:dyDescent="0.3">
      <c r="E22674" t="s">
        <v>1433</v>
      </c>
      <c r="F22674" t="s">
        <v>8712</v>
      </c>
      <c r="G22674" t="s">
        <v>11140</v>
      </c>
      <c r="H22674" t="s">
        <v>24224</v>
      </c>
      <c r="I22674" t="s">
        <v>29357</v>
      </c>
      <c r="M22674">
        <v>7097</v>
      </c>
    </row>
    <row r="22675" spans="1:13" hidden="1" x14ac:dyDescent="0.3">
      <c r="E22675" t="s">
        <v>1433</v>
      </c>
      <c r="F22675" t="s">
        <v>3970</v>
      </c>
      <c r="G22675" t="s">
        <v>11138</v>
      </c>
      <c r="H22675" t="s">
        <v>24225</v>
      </c>
      <c r="I22675" t="s">
        <v>29357</v>
      </c>
      <c r="M22675">
        <v>7097</v>
      </c>
    </row>
    <row r="22676" spans="1:13" hidden="1" x14ac:dyDescent="0.3">
      <c r="E22676" t="s">
        <v>1433</v>
      </c>
      <c r="F22676" t="s">
        <v>8713</v>
      </c>
      <c r="G22676" t="s">
        <v>11137</v>
      </c>
      <c r="H22676" t="s">
        <v>24226</v>
      </c>
      <c r="I22676" t="s">
        <v>29357</v>
      </c>
      <c r="M22676">
        <v>7097</v>
      </c>
    </row>
    <row r="22677" spans="1:13" x14ac:dyDescent="0.3">
      <c r="E22677" t="s">
        <v>261</v>
      </c>
      <c r="F22677" t="s">
        <v>2132</v>
      </c>
      <c r="G22677" t="s">
        <v>11138</v>
      </c>
      <c r="H22677" t="s">
        <v>15578</v>
      </c>
      <c r="I22677" t="s">
        <v>29358</v>
      </c>
      <c r="J22677" t="s">
        <v>29360</v>
      </c>
      <c r="M22677">
        <v>2087</v>
      </c>
    </row>
    <row r="22678" spans="1:13" hidden="1" x14ac:dyDescent="0.3">
      <c r="E22678" t="s">
        <v>497</v>
      </c>
      <c r="F22678" t="s">
        <v>4433</v>
      </c>
      <c r="G22678" t="s">
        <v>11139</v>
      </c>
      <c r="H22678" t="s">
        <v>15554</v>
      </c>
      <c r="I22678" t="s">
        <v>29357</v>
      </c>
      <c r="M22678">
        <v>2071</v>
      </c>
    </row>
    <row r="22679" spans="1:13" hidden="1" x14ac:dyDescent="0.3">
      <c r="E22679" t="s">
        <v>1434</v>
      </c>
      <c r="F22679" t="s">
        <v>8715</v>
      </c>
      <c r="G22679" t="s">
        <v>11137</v>
      </c>
      <c r="H22679" t="s">
        <v>24229</v>
      </c>
      <c r="I22679" t="s">
        <v>29357</v>
      </c>
      <c r="M22679">
        <v>7098</v>
      </c>
    </row>
    <row r="22680" spans="1:13" hidden="1" x14ac:dyDescent="0.3">
      <c r="E22680" t="s">
        <v>1434</v>
      </c>
      <c r="F22680" t="s">
        <v>8716</v>
      </c>
      <c r="G22680" t="s">
        <v>11137</v>
      </c>
      <c r="H22680" t="s">
        <v>24230</v>
      </c>
      <c r="I22680" t="s">
        <v>29357</v>
      </c>
      <c r="M22680">
        <v>7098</v>
      </c>
    </row>
    <row r="22681" spans="1:13" hidden="1" x14ac:dyDescent="0.3">
      <c r="E22681" t="s">
        <v>1678</v>
      </c>
      <c r="F22681" t="s">
        <v>9992</v>
      </c>
      <c r="G22681" t="s">
        <v>11139</v>
      </c>
      <c r="H22681" t="s">
        <v>26493</v>
      </c>
      <c r="I22681" t="s">
        <v>29357</v>
      </c>
      <c r="M22681">
        <v>7880</v>
      </c>
    </row>
    <row r="22682" spans="1:13" hidden="1" x14ac:dyDescent="0.3">
      <c r="E22682" t="s">
        <v>699</v>
      </c>
      <c r="F22682" t="s">
        <v>5348</v>
      </c>
      <c r="G22682" t="s">
        <v>11139</v>
      </c>
      <c r="H22682" t="s">
        <v>17431</v>
      </c>
      <c r="I22682" t="s">
        <v>29357</v>
      </c>
      <c r="M22682">
        <v>2670</v>
      </c>
    </row>
    <row r="22683" spans="1:13" hidden="1" x14ac:dyDescent="0.3">
      <c r="E22683" t="s">
        <v>1434</v>
      </c>
      <c r="F22683" t="s">
        <v>8718</v>
      </c>
      <c r="G22683" t="s">
        <v>11137</v>
      </c>
      <c r="H22683" t="s">
        <v>24233</v>
      </c>
      <c r="I22683" t="s">
        <v>29357</v>
      </c>
      <c r="M22683">
        <v>7098</v>
      </c>
    </row>
    <row r="22684" spans="1:13" hidden="1" x14ac:dyDescent="0.3">
      <c r="A22684" t="s">
        <v>11138</v>
      </c>
      <c r="B22684">
        <v>1</v>
      </c>
      <c r="C22684">
        <v>1</v>
      </c>
      <c r="D22684">
        <v>1</v>
      </c>
      <c r="E22684" t="s">
        <v>185</v>
      </c>
      <c r="F22684" t="s">
        <v>3002</v>
      </c>
      <c r="G22684" t="s">
        <v>11138</v>
      </c>
      <c r="H22684" t="s">
        <v>12792</v>
      </c>
      <c r="I22684" t="s">
        <v>29359</v>
      </c>
      <c r="J22684" t="s">
        <v>29360</v>
      </c>
      <c r="M22684">
        <v>992</v>
      </c>
    </row>
    <row r="22685" spans="1:13" hidden="1" x14ac:dyDescent="0.3">
      <c r="E22685" t="s">
        <v>1434</v>
      </c>
      <c r="F22685" t="s">
        <v>8720</v>
      </c>
      <c r="G22685" t="s">
        <v>11137</v>
      </c>
      <c r="H22685" t="s">
        <v>24235</v>
      </c>
      <c r="I22685" t="s">
        <v>29357</v>
      </c>
      <c r="M22685">
        <v>7098</v>
      </c>
    </row>
    <row r="22686" spans="1:13" hidden="1" x14ac:dyDescent="0.3">
      <c r="E22686" t="s">
        <v>1434</v>
      </c>
      <c r="F22686" t="s">
        <v>8721</v>
      </c>
      <c r="G22686" t="s">
        <v>11137</v>
      </c>
      <c r="H22686" t="s">
        <v>24236</v>
      </c>
      <c r="I22686" t="s">
        <v>29357</v>
      </c>
      <c r="M22686">
        <v>7098</v>
      </c>
    </row>
    <row r="22687" spans="1:13" hidden="1" x14ac:dyDescent="0.3">
      <c r="E22687" t="s">
        <v>1434</v>
      </c>
      <c r="F22687" t="s">
        <v>2133</v>
      </c>
      <c r="G22687" t="s">
        <v>11138</v>
      </c>
      <c r="H22687" t="s">
        <v>24237</v>
      </c>
      <c r="I22687" t="s">
        <v>29357</v>
      </c>
      <c r="M22687">
        <v>7098</v>
      </c>
    </row>
    <row r="22688" spans="1:13" x14ac:dyDescent="0.3">
      <c r="E22688" t="s">
        <v>503</v>
      </c>
      <c r="F22688" t="s">
        <v>2132</v>
      </c>
      <c r="G22688" t="s">
        <v>11138</v>
      </c>
      <c r="H22688" t="s">
        <v>15597</v>
      </c>
      <c r="I22688" t="s">
        <v>29358</v>
      </c>
      <c r="J22688" t="s">
        <v>29360</v>
      </c>
      <c r="M22688">
        <v>2090</v>
      </c>
    </row>
    <row r="22689" spans="5:13" hidden="1" x14ac:dyDescent="0.3">
      <c r="E22689" t="s">
        <v>1434</v>
      </c>
      <c r="F22689" t="s">
        <v>8722</v>
      </c>
      <c r="G22689" t="s">
        <v>11140</v>
      </c>
      <c r="H22689" t="s">
        <v>24239</v>
      </c>
      <c r="I22689" t="s">
        <v>29357</v>
      </c>
      <c r="M22689">
        <v>7098</v>
      </c>
    </row>
    <row r="22690" spans="5:13" hidden="1" x14ac:dyDescent="0.3">
      <c r="E22690" t="s">
        <v>1434</v>
      </c>
      <c r="F22690" t="s">
        <v>8723</v>
      </c>
      <c r="G22690" t="s">
        <v>11137</v>
      </c>
      <c r="H22690" t="s">
        <v>24240</v>
      </c>
      <c r="I22690" t="s">
        <v>29357</v>
      </c>
      <c r="M22690">
        <v>7098</v>
      </c>
    </row>
    <row r="22691" spans="5:13" x14ac:dyDescent="0.3">
      <c r="E22691" t="s">
        <v>503</v>
      </c>
      <c r="F22691" t="s">
        <v>2132</v>
      </c>
      <c r="G22691" t="s">
        <v>11138</v>
      </c>
      <c r="H22691" t="s">
        <v>15597</v>
      </c>
      <c r="I22691" t="s">
        <v>29358</v>
      </c>
      <c r="J22691" t="s">
        <v>29360</v>
      </c>
      <c r="M22691">
        <v>2099</v>
      </c>
    </row>
    <row r="22692" spans="5:13" x14ac:dyDescent="0.3">
      <c r="E22692" t="s">
        <v>507</v>
      </c>
      <c r="F22692" t="s">
        <v>2132</v>
      </c>
      <c r="G22692" t="s">
        <v>11138</v>
      </c>
      <c r="H22692" t="s">
        <v>15617</v>
      </c>
      <c r="I22692" t="s">
        <v>29358</v>
      </c>
      <c r="J22692" t="s">
        <v>29360</v>
      </c>
      <c r="M22692">
        <v>2103</v>
      </c>
    </row>
    <row r="22693" spans="5:13" hidden="1" x14ac:dyDescent="0.3">
      <c r="E22693" t="s">
        <v>1435</v>
      </c>
      <c r="F22693" t="s">
        <v>8725</v>
      </c>
      <c r="G22693" t="s">
        <v>11138</v>
      </c>
      <c r="H22693" t="s">
        <v>24243</v>
      </c>
      <c r="I22693" t="s">
        <v>29357</v>
      </c>
      <c r="M22693">
        <v>7100</v>
      </c>
    </row>
    <row r="22694" spans="5:13" x14ac:dyDescent="0.3">
      <c r="E22694" t="s">
        <v>502</v>
      </c>
      <c r="F22694" t="s">
        <v>2132</v>
      </c>
      <c r="G22694" t="s">
        <v>11138</v>
      </c>
      <c r="H22694" t="s">
        <v>15575</v>
      </c>
      <c r="I22694" t="s">
        <v>29358</v>
      </c>
      <c r="J22694" t="s">
        <v>29360</v>
      </c>
      <c r="M22694">
        <v>2105</v>
      </c>
    </row>
    <row r="22695" spans="5:13" hidden="1" x14ac:dyDescent="0.3">
      <c r="E22695" t="s">
        <v>1435</v>
      </c>
      <c r="F22695" t="s">
        <v>8726</v>
      </c>
      <c r="G22695" t="s">
        <v>11137</v>
      </c>
      <c r="H22695" t="s">
        <v>24245</v>
      </c>
      <c r="I22695" t="s">
        <v>29357</v>
      </c>
      <c r="M22695">
        <v>7100</v>
      </c>
    </row>
    <row r="22696" spans="5:13" hidden="1" x14ac:dyDescent="0.3">
      <c r="E22696" t="s">
        <v>744</v>
      </c>
      <c r="F22696" t="s">
        <v>5348</v>
      </c>
      <c r="G22696" t="s">
        <v>11139</v>
      </c>
      <c r="H22696" t="s">
        <v>18061</v>
      </c>
      <c r="I22696" t="s">
        <v>29357</v>
      </c>
      <c r="M22696">
        <v>2867</v>
      </c>
    </row>
    <row r="22697" spans="5:13" x14ac:dyDescent="0.3">
      <c r="E22697" t="s">
        <v>502</v>
      </c>
      <c r="F22697" t="s">
        <v>2132</v>
      </c>
      <c r="G22697" t="s">
        <v>11138</v>
      </c>
      <c r="H22697" t="s">
        <v>15575</v>
      </c>
      <c r="I22697" t="s">
        <v>29358</v>
      </c>
      <c r="J22697" t="s">
        <v>29360</v>
      </c>
      <c r="M22697">
        <v>2106</v>
      </c>
    </row>
    <row r="22698" spans="5:13" x14ac:dyDescent="0.3">
      <c r="E22698" t="s">
        <v>502</v>
      </c>
      <c r="F22698" t="s">
        <v>2132</v>
      </c>
      <c r="G22698" t="s">
        <v>11138</v>
      </c>
      <c r="H22698" t="s">
        <v>15575</v>
      </c>
      <c r="I22698" t="s">
        <v>29358</v>
      </c>
      <c r="J22698" t="s">
        <v>29360</v>
      </c>
      <c r="M22698">
        <v>2107</v>
      </c>
    </row>
    <row r="22699" spans="5:13" x14ac:dyDescent="0.3">
      <c r="E22699" t="s">
        <v>510</v>
      </c>
      <c r="F22699" t="s">
        <v>2132</v>
      </c>
      <c r="G22699" t="s">
        <v>11138</v>
      </c>
      <c r="H22699" t="s">
        <v>15626</v>
      </c>
      <c r="I22699" t="s">
        <v>29358</v>
      </c>
      <c r="J22699" t="s">
        <v>29360</v>
      </c>
      <c r="M22699">
        <v>2112</v>
      </c>
    </row>
    <row r="22700" spans="5:13" x14ac:dyDescent="0.3">
      <c r="E22700" t="s">
        <v>510</v>
      </c>
      <c r="F22700" t="s">
        <v>2132</v>
      </c>
      <c r="G22700" t="s">
        <v>11138</v>
      </c>
      <c r="H22700" t="s">
        <v>15626</v>
      </c>
      <c r="I22700" t="s">
        <v>29358</v>
      </c>
      <c r="J22700" t="s">
        <v>29360</v>
      </c>
      <c r="M22700">
        <v>2114</v>
      </c>
    </row>
    <row r="22701" spans="5:13" hidden="1" x14ac:dyDescent="0.3">
      <c r="E22701" t="s">
        <v>744</v>
      </c>
      <c r="F22701" t="s">
        <v>5348</v>
      </c>
      <c r="G22701" t="s">
        <v>11139</v>
      </c>
      <c r="H22701" t="s">
        <v>18066</v>
      </c>
      <c r="I22701" t="s">
        <v>29357</v>
      </c>
      <c r="M22701">
        <v>2867</v>
      </c>
    </row>
    <row r="22702" spans="5:13" hidden="1" x14ac:dyDescent="0.3">
      <c r="E22702" t="s">
        <v>1435</v>
      </c>
      <c r="F22702" t="s">
        <v>8728</v>
      </c>
      <c r="G22702" t="s">
        <v>11137</v>
      </c>
      <c r="H22702" t="s">
        <v>24250</v>
      </c>
      <c r="I22702" t="s">
        <v>29357</v>
      </c>
      <c r="M22702">
        <v>7100</v>
      </c>
    </row>
    <row r="22703" spans="5:13" hidden="1" x14ac:dyDescent="0.3">
      <c r="E22703" t="s">
        <v>1435</v>
      </c>
      <c r="F22703" t="s">
        <v>8728</v>
      </c>
      <c r="G22703" t="s">
        <v>11137</v>
      </c>
      <c r="H22703" t="s">
        <v>24251</v>
      </c>
      <c r="I22703" t="s">
        <v>29357</v>
      </c>
      <c r="M22703">
        <v>7100</v>
      </c>
    </row>
    <row r="22704" spans="5:13" hidden="1" x14ac:dyDescent="0.3">
      <c r="E22704" t="s">
        <v>1435</v>
      </c>
      <c r="F22704" t="s">
        <v>8728</v>
      </c>
      <c r="G22704" t="s">
        <v>11137</v>
      </c>
      <c r="H22704" t="s">
        <v>24252</v>
      </c>
      <c r="I22704" t="s">
        <v>29357</v>
      </c>
      <c r="M22704">
        <v>7100</v>
      </c>
    </row>
    <row r="22705" spans="1:13" hidden="1" x14ac:dyDescent="0.3">
      <c r="E22705" t="s">
        <v>744</v>
      </c>
      <c r="F22705" t="s">
        <v>5609</v>
      </c>
      <c r="G22705" t="s">
        <v>11139</v>
      </c>
      <c r="H22705" t="s">
        <v>18068</v>
      </c>
      <c r="I22705" t="s">
        <v>29357</v>
      </c>
      <c r="M22705">
        <v>2867</v>
      </c>
    </row>
    <row r="22706" spans="1:13" hidden="1" x14ac:dyDescent="0.3">
      <c r="A22706" t="s">
        <v>11138</v>
      </c>
      <c r="B22706">
        <v>1</v>
      </c>
      <c r="C22706">
        <v>1</v>
      </c>
      <c r="D22706">
        <v>1</v>
      </c>
      <c r="E22706" t="s">
        <v>185</v>
      </c>
      <c r="F22706" t="s">
        <v>3002</v>
      </c>
      <c r="G22706" t="s">
        <v>11138</v>
      </c>
      <c r="H22706" t="s">
        <v>12792</v>
      </c>
      <c r="I22706" t="s">
        <v>29359</v>
      </c>
      <c r="J22706" t="s">
        <v>29360</v>
      </c>
      <c r="M22706">
        <v>1020</v>
      </c>
    </row>
    <row r="22707" spans="1:13" hidden="1" x14ac:dyDescent="0.3">
      <c r="E22707" t="s">
        <v>1435</v>
      </c>
      <c r="F22707" t="s">
        <v>8725</v>
      </c>
      <c r="G22707" t="s">
        <v>11138</v>
      </c>
      <c r="H22707" t="s">
        <v>24243</v>
      </c>
      <c r="I22707" t="s">
        <v>29357</v>
      </c>
      <c r="M22707">
        <v>7101</v>
      </c>
    </row>
    <row r="22708" spans="1:13" x14ac:dyDescent="0.3">
      <c r="E22708" t="s">
        <v>511</v>
      </c>
      <c r="F22708" t="s">
        <v>2132</v>
      </c>
      <c r="G22708" t="s">
        <v>11138</v>
      </c>
      <c r="H22708" t="s">
        <v>15639</v>
      </c>
      <c r="I22708" t="s">
        <v>29358</v>
      </c>
      <c r="J22708" t="s">
        <v>29360</v>
      </c>
      <c r="M22708">
        <v>2119</v>
      </c>
    </row>
    <row r="22709" spans="1:13" hidden="1" x14ac:dyDescent="0.3">
      <c r="E22709" t="s">
        <v>1435</v>
      </c>
      <c r="F22709" t="s">
        <v>8728</v>
      </c>
      <c r="G22709" t="s">
        <v>11137</v>
      </c>
      <c r="H22709" t="s">
        <v>24256</v>
      </c>
      <c r="I22709" t="s">
        <v>29357</v>
      </c>
      <c r="M22709">
        <v>7101</v>
      </c>
    </row>
    <row r="22710" spans="1:13" hidden="1" x14ac:dyDescent="0.3">
      <c r="A22710" t="s">
        <v>11138</v>
      </c>
      <c r="B22710">
        <v>1</v>
      </c>
      <c r="C22710">
        <v>1</v>
      </c>
      <c r="D22710">
        <v>1</v>
      </c>
      <c r="E22710" t="s">
        <v>185</v>
      </c>
      <c r="F22710" t="s">
        <v>3002</v>
      </c>
      <c r="G22710" t="s">
        <v>11138</v>
      </c>
      <c r="H22710" t="s">
        <v>12792</v>
      </c>
      <c r="I22710" t="s">
        <v>29359</v>
      </c>
      <c r="J22710" t="s">
        <v>29360</v>
      </c>
      <c r="M22710">
        <v>1020</v>
      </c>
    </row>
    <row r="22711" spans="1:13" x14ac:dyDescent="0.3">
      <c r="E22711" t="s">
        <v>503</v>
      </c>
      <c r="F22711" t="s">
        <v>2132</v>
      </c>
      <c r="G22711" t="s">
        <v>11138</v>
      </c>
      <c r="H22711" t="s">
        <v>15597</v>
      </c>
      <c r="I22711" t="s">
        <v>29358</v>
      </c>
      <c r="J22711" t="s">
        <v>29360</v>
      </c>
      <c r="M22711">
        <v>2129</v>
      </c>
    </row>
    <row r="22712" spans="1:13" x14ac:dyDescent="0.3">
      <c r="E22712" t="s">
        <v>503</v>
      </c>
      <c r="F22712" t="s">
        <v>2132</v>
      </c>
      <c r="G22712" t="s">
        <v>11138</v>
      </c>
      <c r="H22712" t="s">
        <v>15597</v>
      </c>
      <c r="I22712" t="s">
        <v>29358</v>
      </c>
      <c r="J22712" t="s">
        <v>29360</v>
      </c>
      <c r="M22712">
        <v>2130</v>
      </c>
    </row>
    <row r="22713" spans="1:13" hidden="1" x14ac:dyDescent="0.3">
      <c r="A22713" t="s">
        <v>11138</v>
      </c>
      <c r="B22713">
        <v>1</v>
      </c>
      <c r="C22713">
        <v>1</v>
      </c>
      <c r="D22713">
        <v>1</v>
      </c>
      <c r="E22713" t="s">
        <v>185</v>
      </c>
      <c r="F22713" t="s">
        <v>3002</v>
      </c>
      <c r="G22713" t="s">
        <v>11138</v>
      </c>
      <c r="H22713" t="s">
        <v>12792</v>
      </c>
      <c r="I22713" t="s">
        <v>29359</v>
      </c>
      <c r="J22713" t="s">
        <v>29360</v>
      </c>
      <c r="M22713">
        <v>1020</v>
      </c>
    </row>
    <row r="22714" spans="1:13" hidden="1" x14ac:dyDescent="0.3">
      <c r="A22714" t="s">
        <v>11138</v>
      </c>
      <c r="B22714">
        <v>1</v>
      </c>
      <c r="C22714">
        <v>1</v>
      </c>
      <c r="D22714">
        <v>1</v>
      </c>
      <c r="E22714" t="s">
        <v>185</v>
      </c>
      <c r="F22714" t="s">
        <v>3002</v>
      </c>
      <c r="G22714" t="s">
        <v>11138</v>
      </c>
      <c r="H22714" t="s">
        <v>12792</v>
      </c>
      <c r="I22714" t="s">
        <v>29359</v>
      </c>
      <c r="J22714" t="s">
        <v>29360</v>
      </c>
      <c r="M22714">
        <v>1020</v>
      </c>
    </row>
    <row r="22715" spans="1:13" hidden="1" x14ac:dyDescent="0.3">
      <c r="A22715" t="s">
        <v>11138</v>
      </c>
      <c r="B22715">
        <v>1</v>
      </c>
      <c r="C22715">
        <v>1</v>
      </c>
      <c r="D22715">
        <v>1</v>
      </c>
      <c r="E22715" t="s">
        <v>396</v>
      </c>
      <c r="F22715" t="s">
        <v>3002</v>
      </c>
      <c r="G22715" t="s">
        <v>11138</v>
      </c>
      <c r="H22715" t="s">
        <v>14694</v>
      </c>
      <c r="I22715" t="s">
        <v>29359</v>
      </c>
      <c r="J22715" t="s">
        <v>29360</v>
      </c>
      <c r="M22715">
        <v>1731</v>
      </c>
    </row>
    <row r="22716" spans="1:13" x14ac:dyDescent="0.3">
      <c r="E22716" t="s">
        <v>261</v>
      </c>
      <c r="F22716" t="s">
        <v>2132</v>
      </c>
      <c r="G22716" t="s">
        <v>11138</v>
      </c>
      <c r="H22716" t="s">
        <v>15578</v>
      </c>
      <c r="I22716" t="s">
        <v>29358</v>
      </c>
      <c r="J22716" t="s">
        <v>29360</v>
      </c>
      <c r="M22716">
        <v>2133</v>
      </c>
    </row>
    <row r="22717" spans="1:13" x14ac:dyDescent="0.3">
      <c r="E22717" t="s">
        <v>507</v>
      </c>
      <c r="F22717" t="s">
        <v>2132</v>
      </c>
      <c r="G22717" t="s">
        <v>11138</v>
      </c>
      <c r="H22717" t="s">
        <v>15617</v>
      </c>
      <c r="I22717" t="s">
        <v>29358</v>
      </c>
      <c r="J22717" t="s">
        <v>29360</v>
      </c>
      <c r="M22717">
        <v>2135</v>
      </c>
    </row>
    <row r="22718" spans="1:13" hidden="1" x14ac:dyDescent="0.3">
      <c r="A22718" t="s">
        <v>11138</v>
      </c>
      <c r="B22718">
        <v>1</v>
      </c>
      <c r="C22718">
        <v>1</v>
      </c>
      <c r="D22718">
        <v>1</v>
      </c>
      <c r="E22718" t="s">
        <v>396</v>
      </c>
      <c r="F22718" t="s">
        <v>3002</v>
      </c>
      <c r="G22718" t="s">
        <v>11138</v>
      </c>
      <c r="H22718" t="s">
        <v>14694</v>
      </c>
      <c r="I22718" t="s">
        <v>29359</v>
      </c>
      <c r="J22718" t="s">
        <v>29360</v>
      </c>
      <c r="M22718">
        <v>1731</v>
      </c>
    </row>
    <row r="22719" spans="1:13" hidden="1" x14ac:dyDescent="0.3">
      <c r="E22719" t="s">
        <v>858</v>
      </c>
      <c r="F22719" t="s">
        <v>6046</v>
      </c>
      <c r="G22719" t="s">
        <v>11139</v>
      </c>
      <c r="H22719" t="s">
        <v>18736</v>
      </c>
      <c r="I22719" t="s">
        <v>29357</v>
      </c>
      <c r="M22719">
        <v>4039</v>
      </c>
    </row>
    <row r="22720" spans="1:13" hidden="1" x14ac:dyDescent="0.3">
      <c r="A22720" t="s">
        <v>11138</v>
      </c>
      <c r="B22720">
        <v>1</v>
      </c>
      <c r="C22720">
        <v>1</v>
      </c>
      <c r="D22720">
        <v>1</v>
      </c>
      <c r="E22720" t="s">
        <v>396</v>
      </c>
      <c r="F22720" t="s">
        <v>3002</v>
      </c>
      <c r="G22720" t="s">
        <v>11138</v>
      </c>
      <c r="H22720" t="s">
        <v>14694</v>
      </c>
      <c r="I22720" t="s">
        <v>29359</v>
      </c>
      <c r="J22720" t="s">
        <v>29360</v>
      </c>
      <c r="M22720">
        <v>1731</v>
      </c>
    </row>
    <row r="22721" spans="1:13" hidden="1" x14ac:dyDescent="0.3">
      <c r="A22721" t="s">
        <v>11138</v>
      </c>
      <c r="B22721">
        <v>1</v>
      </c>
      <c r="C22721">
        <v>1</v>
      </c>
      <c r="D22721">
        <v>1</v>
      </c>
      <c r="E22721" t="s">
        <v>396</v>
      </c>
      <c r="F22721" t="s">
        <v>3002</v>
      </c>
      <c r="G22721" t="s">
        <v>11138</v>
      </c>
      <c r="H22721" t="s">
        <v>14694</v>
      </c>
      <c r="I22721" t="s">
        <v>29359</v>
      </c>
      <c r="J22721" t="s">
        <v>29360</v>
      </c>
      <c r="M22721">
        <v>1731</v>
      </c>
    </row>
    <row r="22722" spans="1:13" hidden="1" x14ac:dyDescent="0.3">
      <c r="A22722" t="s">
        <v>11138</v>
      </c>
      <c r="B22722">
        <v>1</v>
      </c>
      <c r="C22722">
        <v>1</v>
      </c>
      <c r="D22722">
        <v>1</v>
      </c>
      <c r="E22722" t="s">
        <v>396</v>
      </c>
      <c r="F22722" t="s">
        <v>3002</v>
      </c>
      <c r="G22722" t="s">
        <v>11138</v>
      </c>
      <c r="H22722" t="s">
        <v>14694</v>
      </c>
      <c r="I22722" t="s">
        <v>29359</v>
      </c>
      <c r="J22722" t="s">
        <v>29360</v>
      </c>
      <c r="M22722">
        <v>1731</v>
      </c>
    </row>
    <row r="22723" spans="1:13" hidden="1" x14ac:dyDescent="0.3">
      <c r="A22723" t="s">
        <v>11138</v>
      </c>
      <c r="B22723">
        <v>1</v>
      </c>
      <c r="C22723">
        <v>1</v>
      </c>
      <c r="D22723">
        <v>1</v>
      </c>
      <c r="E22723" t="s">
        <v>396</v>
      </c>
      <c r="F22723" t="s">
        <v>3002</v>
      </c>
      <c r="G22723" t="s">
        <v>11138</v>
      </c>
      <c r="H22723" t="s">
        <v>14694</v>
      </c>
      <c r="I22723" t="s">
        <v>29359</v>
      </c>
      <c r="J22723" t="s">
        <v>29360</v>
      </c>
      <c r="M22723">
        <v>1731</v>
      </c>
    </row>
    <row r="22724" spans="1:13" hidden="1" x14ac:dyDescent="0.3">
      <c r="E22724" t="s">
        <v>1061</v>
      </c>
      <c r="F22724" t="s">
        <v>6046</v>
      </c>
      <c r="G22724" t="s">
        <v>11139</v>
      </c>
      <c r="H22724" t="s">
        <v>20473</v>
      </c>
      <c r="I22724" t="s">
        <v>29357</v>
      </c>
      <c r="M22724">
        <v>5603</v>
      </c>
    </row>
    <row r="22725" spans="1:13" hidden="1" x14ac:dyDescent="0.3">
      <c r="E22725" t="s">
        <v>1431</v>
      </c>
      <c r="F22725" t="s">
        <v>8733</v>
      </c>
      <c r="G22725" t="s">
        <v>11140</v>
      </c>
      <c r="H22725" t="s">
        <v>24263</v>
      </c>
      <c r="I22725" t="s">
        <v>29357</v>
      </c>
      <c r="M22725">
        <v>7102</v>
      </c>
    </row>
    <row r="22726" spans="1:13" hidden="1" x14ac:dyDescent="0.3">
      <c r="E22726" t="s">
        <v>1431</v>
      </c>
      <c r="F22726" t="s">
        <v>8734</v>
      </c>
      <c r="G22726" t="s">
        <v>11138</v>
      </c>
      <c r="H22726" t="s">
        <v>24264</v>
      </c>
      <c r="I22726" t="s">
        <v>29357</v>
      </c>
      <c r="M22726">
        <v>7102</v>
      </c>
    </row>
    <row r="22727" spans="1:13" hidden="1" x14ac:dyDescent="0.3">
      <c r="A22727" t="s">
        <v>11138</v>
      </c>
      <c r="B22727">
        <v>1</v>
      </c>
      <c r="C22727">
        <v>1</v>
      </c>
      <c r="D22727">
        <v>1</v>
      </c>
      <c r="E22727" t="s">
        <v>396</v>
      </c>
      <c r="F22727" t="s">
        <v>3002</v>
      </c>
      <c r="G22727" t="s">
        <v>11138</v>
      </c>
      <c r="H22727" t="s">
        <v>14694</v>
      </c>
      <c r="I22727" t="s">
        <v>29359</v>
      </c>
      <c r="J22727" t="s">
        <v>29360</v>
      </c>
      <c r="M22727">
        <v>1731</v>
      </c>
    </row>
    <row r="22728" spans="1:13" hidden="1" x14ac:dyDescent="0.3">
      <c r="A22728" t="s">
        <v>11138</v>
      </c>
      <c r="B22728">
        <v>1</v>
      </c>
      <c r="C22728">
        <v>1</v>
      </c>
      <c r="D22728">
        <v>1</v>
      </c>
      <c r="E22728" t="s">
        <v>396</v>
      </c>
      <c r="F22728" t="s">
        <v>3002</v>
      </c>
      <c r="G22728" t="s">
        <v>11138</v>
      </c>
      <c r="H22728" t="s">
        <v>14694</v>
      </c>
      <c r="I22728" t="s">
        <v>29359</v>
      </c>
      <c r="J22728" t="s">
        <v>29360</v>
      </c>
      <c r="M22728">
        <v>1731</v>
      </c>
    </row>
    <row r="22729" spans="1:13" hidden="1" x14ac:dyDescent="0.3">
      <c r="A22729" t="s">
        <v>11138</v>
      </c>
      <c r="B22729">
        <v>1</v>
      </c>
      <c r="C22729">
        <v>1</v>
      </c>
      <c r="D22729">
        <v>1</v>
      </c>
      <c r="E22729" t="s">
        <v>396</v>
      </c>
      <c r="F22729" t="s">
        <v>3002</v>
      </c>
      <c r="G22729" t="s">
        <v>11138</v>
      </c>
      <c r="H22729" t="s">
        <v>14694</v>
      </c>
      <c r="I22729" t="s">
        <v>29359</v>
      </c>
      <c r="J22729" t="s">
        <v>29360</v>
      </c>
      <c r="M22729">
        <v>1731</v>
      </c>
    </row>
    <row r="22730" spans="1:13" hidden="1" x14ac:dyDescent="0.3">
      <c r="A22730" t="s">
        <v>11139</v>
      </c>
      <c r="B22730">
        <v>1</v>
      </c>
      <c r="C22730">
        <v>1</v>
      </c>
      <c r="D22730">
        <v>1</v>
      </c>
      <c r="E22730" t="s">
        <v>1182</v>
      </c>
      <c r="F22730" t="s">
        <v>3111</v>
      </c>
      <c r="G22730" t="s">
        <v>11139</v>
      </c>
      <c r="H22730" t="s">
        <v>21703</v>
      </c>
      <c r="I22730" t="s">
        <v>29359</v>
      </c>
      <c r="J22730" t="s">
        <v>29369</v>
      </c>
      <c r="M22730">
        <v>6267</v>
      </c>
    </row>
    <row r="22731" spans="1:13" hidden="1" x14ac:dyDescent="0.3">
      <c r="E22731" t="s">
        <v>1054</v>
      </c>
      <c r="F22731" t="s">
        <v>7006</v>
      </c>
      <c r="G22731" t="s">
        <v>11139</v>
      </c>
      <c r="H22731" t="s">
        <v>20469</v>
      </c>
      <c r="I22731" t="s">
        <v>29357</v>
      </c>
      <c r="M22731">
        <v>5598</v>
      </c>
    </row>
    <row r="22732" spans="1:13" hidden="1" x14ac:dyDescent="0.3">
      <c r="A22732" t="s">
        <v>11140</v>
      </c>
      <c r="B22732">
        <v>1</v>
      </c>
      <c r="C22732">
        <v>1</v>
      </c>
      <c r="D22732">
        <v>1</v>
      </c>
      <c r="E22732" t="s">
        <v>1568</v>
      </c>
      <c r="F22732" t="s">
        <v>9431</v>
      </c>
      <c r="G22732" t="s">
        <v>11140</v>
      </c>
      <c r="H22732" t="s">
        <v>25541</v>
      </c>
      <c r="I22732" t="s">
        <v>29359</v>
      </c>
      <c r="J22732" t="s">
        <v>29381</v>
      </c>
      <c r="M22732">
        <v>7660</v>
      </c>
    </row>
    <row r="22733" spans="1:13" hidden="1" x14ac:dyDescent="0.3">
      <c r="E22733" t="s">
        <v>1102</v>
      </c>
      <c r="F22733" t="s">
        <v>7093</v>
      </c>
      <c r="G22733" t="s">
        <v>11140</v>
      </c>
      <c r="H22733" t="s">
        <v>22681</v>
      </c>
      <c r="I22733" t="s">
        <v>29358</v>
      </c>
      <c r="J22733" t="s">
        <v>29365</v>
      </c>
      <c r="M22733">
        <v>6612</v>
      </c>
    </row>
    <row r="22734" spans="1:13" hidden="1" x14ac:dyDescent="0.3">
      <c r="A22734" t="s">
        <v>11138</v>
      </c>
      <c r="B22734">
        <v>1</v>
      </c>
      <c r="C22734">
        <v>1</v>
      </c>
      <c r="D22734">
        <v>1</v>
      </c>
      <c r="E22734" t="s">
        <v>1251</v>
      </c>
      <c r="F22734" t="s">
        <v>3002</v>
      </c>
      <c r="G22734" t="s">
        <v>11138</v>
      </c>
      <c r="H22734" t="s">
        <v>22375</v>
      </c>
      <c r="I22734" t="s">
        <v>29359</v>
      </c>
      <c r="J22734" t="s">
        <v>29360</v>
      </c>
      <c r="M22734">
        <v>6504</v>
      </c>
    </row>
    <row r="22735" spans="1:13" hidden="1" x14ac:dyDescent="0.3">
      <c r="A22735" t="s">
        <v>11138</v>
      </c>
      <c r="B22735">
        <v>1</v>
      </c>
      <c r="C22735">
        <v>1</v>
      </c>
      <c r="D22735">
        <v>1</v>
      </c>
      <c r="E22735" t="s">
        <v>1251</v>
      </c>
      <c r="F22735" t="s">
        <v>3002</v>
      </c>
      <c r="G22735" t="s">
        <v>11138</v>
      </c>
      <c r="H22735" t="s">
        <v>22384</v>
      </c>
      <c r="I22735" t="s">
        <v>29359</v>
      </c>
      <c r="J22735" t="s">
        <v>29360</v>
      </c>
      <c r="M22735">
        <v>6505</v>
      </c>
    </row>
    <row r="22736" spans="1:13" hidden="1" x14ac:dyDescent="0.3">
      <c r="E22736" t="s">
        <v>1436</v>
      </c>
      <c r="F22736" t="s">
        <v>8738</v>
      </c>
      <c r="G22736" t="s">
        <v>11140</v>
      </c>
      <c r="H22736" t="s">
        <v>24273</v>
      </c>
      <c r="I22736" t="s">
        <v>29357</v>
      </c>
      <c r="M22736">
        <v>7105</v>
      </c>
    </row>
    <row r="22737" spans="1:13" hidden="1" x14ac:dyDescent="0.3">
      <c r="E22737" t="s">
        <v>660</v>
      </c>
      <c r="F22737" t="s">
        <v>5213</v>
      </c>
      <c r="G22737" t="s">
        <v>11139</v>
      </c>
      <c r="H22737" t="s">
        <v>17112</v>
      </c>
      <c r="I22737" t="s">
        <v>29357</v>
      </c>
      <c r="M22737">
        <v>2499</v>
      </c>
    </row>
    <row r="22738" spans="1:13" hidden="1" x14ac:dyDescent="0.3">
      <c r="E22738" t="s">
        <v>1436</v>
      </c>
      <c r="F22738" t="s">
        <v>8740</v>
      </c>
      <c r="G22738" t="s">
        <v>11138</v>
      </c>
      <c r="H22738" t="s">
        <v>24275</v>
      </c>
      <c r="I22738" t="s">
        <v>29357</v>
      </c>
      <c r="M22738">
        <v>7105</v>
      </c>
    </row>
    <row r="22739" spans="1:13" x14ac:dyDescent="0.3">
      <c r="E22739" t="s">
        <v>507</v>
      </c>
      <c r="F22739" t="s">
        <v>2132</v>
      </c>
      <c r="G22739" t="s">
        <v>11138</v>
      </c>
      <c r="H22739" t="s">
        <v>15617</v>
      </c>
      <c r="I22739" t="s">
        <v>29358</v>
      </c>
      <c r="J22739" t="s">
        <v>29360</v>
      </c>
      <c r="M22739">
        <v>2136</v>
      </c>
    </row>
    <row r="22740" spans="1:13" hidden="1" x14ac:dyDescent="0.3">
      <c r="A22740" t="s">
        <v>11138</v>
      </c>
      <c r="B22740">
        <v>1</v>
      </c>
      <c r="C22740">
        <v>1</v>
      </c>
      <c r="D22740">
        <v>1</v>
      </c>
      <c r="E22740" t="s">
        <v>1296</v>
      </c>
      <c r="F22740" t="s">
        <v>3002</v>
      </c>
      <c r="G22740" t="s">
        <v>11138</v>
      </c>
      <c r="H22740" t="s">
        <v>22941</v>
      </c>
      <c r="I22740" t="s">
        <v>29359</v>
      </c>
      <c r="J22740" t="s">
        <v>29360</v>
      </c>
      <c r="M22740">
        <v>6681</v>
      </c>
    </row>
    <row r="22741" spans="1:13" x14ac:dyDescent="0.3">
      <c r="E22741" t="s">
        <v>507</v>
      </c>
      <c r="F22741" t="s">
        <v>2132</v>
      </c>
      <c r="G22741" t="s">
        <v>11138</v>
      </c>
      <c r="H22741" t="s">
        <v>15617</v>
      </c>
      <c r="I22741" t="s">
        <v>29358</v>
      </c>
      <c r="J22741" t="s">
        <v>29360</v>
      </c>
      <c r="M22741">
        <v>2137</v>
      </c>
    </row>
    <row r="22742" spans="1:13" hidden="1" x14ac:dyDescent="0.3">
      <c r="A22742" t="s">
        <v>11139</v>
      </c>
      <c r="B22742">
        <v>1</v>
      </c>
      <c r="C22742">
        <v>1</v>
      </c>
      <c r="D22742">
        <v>1</v>
      </c>
      <c r="E22742" t="s">
        <v>345</v>
      </c>
      <c r="F22742" t="s">
        <v>3759</v>
      </c>
      <c r="G22742" t="s">
        <v>11139</v>
      </c>
      <c r="H22742" t="s">
        <v>14272</v>
      </c>
      <c r="I22742" t="s">
        <v>29358</v>
      </c>
      <c r="J22742" t="s">
        <v>29369</v>
      </c>
      <c r="M22742">
        <v>1624</v>
      </c>
    </row>
    <row r="22743" spans="1:13" hidden="1" x14ac:dyDescent="0.3">
      <c r="E22743" t="s">
        <v>1437</v>
      </c>
      <c r="F22743" t="s">
        <v>8742</v>
      </c>
      <c r="G22743" t="s">
        <v>11137</v>
      </c>
      <c r="H22743" t="s">
        <v>24280</v>
      </c>
      <c r="I22743" t="s">
        <v>29357</v>
      </c>
      <c r="M22743">
        <v>7106</v>
      </c>
    </row>
    <row r="22744" spans="1:13" hidden="1" x14ac:dyDescent="0.3">
      <c r="A22744" t="s">
        <v>11139</v>
      </c>
      <c r="B22744">
        <v>1</v>
      </c>
      <c r="C22744">
        <v>1</v>
      </c>
      <c r="D22744">
        <v>1</v>
      </c>
      <c r="E22744" t="s">
        <v>345</v>
      </c>
      <c r="F22744" t="s">
        <v>3759</v>
      </c>
      <c r="G22744" t="s">
        <v>11139</v>
      </c>
      <c r="H22744" t="s">
        <v>14272</v>
      </c>
      <c r="I22744" t="s">
        <v>29358</v>
      </c>
      <c r="J22744" t="s">
        <v>29369</v>
      </c>
      <c r="M22744">
        <v>1715</v>
      </c>
    </row>
    <row r="22745" spans="1:13" hidden="1" x14ac:dyDescent="0.3">
      <c r="A22745" t="s">
        <v>11139</v>
      </c>
      <c r="B22745">
        <v>1</v>
      </c>
      <c r="C22745">
        <v>1</v>
      </c>
      <c r="D22745">
        <v>1</v>
      </c>
      <c r="E22745" t="s">
        <v>345</v>
      </c>
      <c r="F22745" t="s">
        <v>3759</v>
      </c>
      <c r="G22745" t="s">
        <v>11139</v>
      </c>
      <c r="H22745" t="s">
        <v>14272</v>
      </c>
      <c r="I22745" t="s">
        <v>29358</v>
      </c>
      <c r="J22745" t="s">
        <v>29369</v>
      </c>
      <c r="M22745">
        <v>1721</v>
      </c>
    </row>
    <row r="22746" spans="1:13" hidden="1" x14ac:dyDescent="0.3">
      <c r="A22746" t="s">
        <v>11139</v>
      </c>
      <c r="B22746">
        <v>1</v>
      </c>
      <c r="C22746">
        <v>1</v>
      </c>
      <c r="D22746">
        <v>1</v>
      </c>
      <c r="E22746" t="s">
        <v>1247</v>
      </c>
      <c r="F22746" t="s">
        <v>3111</v>
      </c>
      <c r="G22746" t="s">
        <v>11139</v>
      </c>
      <c r="H22746" t="s">
        <v>22345</v>
      </c>
      <c r="I22746" t="s">
        <v>29359</v>
      </c>
      <c r="J22746" t="s">
        <v>29369</v>
      </c>
      <c r="M22746">
        <v>6499</v>
      </c>
    </row>
    <row r="22747" spans="1:13" hidden="1" x14ac:dyDescent="0.3">
      <c r="A22747" t="s">
        <v>11139</v>
      </c>
      <c r="B22747">
        <v>1</v>
      </c>
      <c r="C22747">
        <v>1</v>
      </c>
      <c r="D22747">
        <v>1</v>
      </c>
      <c r="E22747" t="s">
        <v>1848</v>
      </c>
      <c r="F22747" t="s">
        <v>3111</v>
      </c>
      <c r="G22747" t="s">
        <v>11139</v>
      </c>
      <c r="H22747" t="s">
        <v>28116</v>
      </c>
      <c r="I22747" t="s">
        <v>29359</v>
      </c>
      <c r="J22747" t="s">
        <v>29369</v>
      </c>
      <c r="M22747">
        <v>8614</v>
      </c>
    </row>
    <row r="22748" spans="1:13" hidden="1" x14ac:dyDescent="0.3">
      <c r="A22748" t="s">
        <v>11139</v>
      </c>
      <c r="B22748">
        <v>1</v>
      </c>
      <c r="C22748">
        <v>1</v>
      </c>
      <c r="D22748">
        <v>1</v>
      </c>
      <c r="E22748" t="s">
        <v>401</v>
      </c>
      <c r="F22748" t="s">
        <v>4047</v>
      </c>
      <c r="G22748" t="s">
        <v>11139</v>
      </c>
      <c r="H22748" t="s">
        <v>14745</v>
      </c>
      <c r="I22748" t="s">
        <v>29359</v>
      </c>
      <c r="J22748" t="s">
        <v>29369</v>
      </c>
      <c r="M22748">
        <v>1736</v>
      </c>
    </row>
    <row r="22749" spans="1:13" hidden="1" x14ac:dyDescent="0.3">
      <c r="E22749" t="s">
        <v>1102</v>
      </c>
      <c r="F22749" t="s">
        <v>7093</v>
      </c>
      <c r="G22749" t="s">
        <v>11140</v>
      </c>
      <c r="H22749" t="s">
        <v>22696</v>
      </c>
      <c r="I22749" t="s">
        <v>29358</v>
      </c>
      <c r="J22749" t="s">
        <v>29365</v>
      </c>
      <c r="M22749">
        <v>6613</v>
      </c>
    </row>
    <row r="22750" spans="1:13" hidden="1" x14ac:dyDescent="0.3">
      <c r="E22750" t="s">
        <v>59</v>
      </c>
      <c r="F22750" t="s">
        <v>2292</v>
      </c>
      <c r="G22750" t="s">
        <v>11139</v>
      </c>
      <c r="H22750" t="s">
        <v>11622</v>
      </c>
      <c r="I22750" t="s">
        <v>29357</v>
      </c>
      <c r="M22750">
        <v>252</v>
      </c>
    </row>
    <row r="22751" spans="1:13" hidden="1" x14ac:dyDescent="0.3">
      <c r="E22751" t="s">
        <v>1438</v>
      </c>
      <c r="F22751" t="s">
        <v>8746</v>
      </c>
      <c r="G22751" t="s">
        <v>11140</v>
      </c>
      <c r="H22751" t="s">
        <v>24288</v>
      </c>
      <c r="I22751" t="s">
        <v>29357</v>
      </c>
      <c r="M22751">
        <v>7107</v>
      </c>
    </row>
    <row r="22752" spans="1:13" hidden="1" x14ac:dyDescent="0.3">
      <c r="E22752" t="s">
        <v>59</v>
      </c>
      <c r="F22752" t="s">
        <v>2292</v>
      </c>
      <c r="G22752" t="s">
        <v>11139</v>
      </c>
      <c r="H22752" t="s">
        <v>11647</v>
      </c>
      <c r="I22752" t="s">
        <v>29357</v>
      </c>
      <c r="M22752">
        <v>253</v>
      </c>
    </row>
    <row r="22753" spans="1:13" hidden="1" x14ac:dyDescent="0.3">
      <c r="E22753" t="s">
        <v>1102</v>
      </c>
      <c r="F22753" t="s">
        <v>7093</v>
      </c>
      <c r="G22753" t="s">
        <v>11140</v>
      </c>
      <c r="H22753" t="s">
        <v>22696</v>
      </c>
      <c r="I22753" t="s">
        <v>29358</v>
      </c>
      <c r="J22753" t="s">
        <v>29365</v>
      </c>
      <c r="M22753">
        <v>6613</v>
      </c>
    </row>
    <row r="22754" spans="1:13" hidden="1" x14ac:dyDescent="0.3">
      <c r="A22754" t="s">
        <v>11139</v>
      </c>
      <c r="B22754">
        <v>1</v>
      </c>
      <c r="C22754">
        <v>1</v>
      </c>
      <c r="D22754">
        <v>1</v>
      </c>
      <c r="E22754" t="s">
        <v>389</v>
      </c>
      <c r="F22754" t="s">
        <v>3990</v>
      </c>
      <c r="G22754" t="s">
        <v>11139</v>
      </c>
      <c r="H22754" t="s">
        <v>14636</v>
      </c>
      <c r="I22754" t="s">
        <v>29359</v>
      </c>
      <c r="J22754" t="s">
        <v>29369</v>
      </c>
      <c r="M22754">
        <v>1700</v>
      </c>
    </row>
    <row r="22755" spans="1:13" hidden="1" x14ac:dyDescent="0.3">
      <c r="E22755" t="s">
        <v>69</v>
      </c>
      <c r="F22755" t="s">
        <v>2292</v>
      </c>
      <c r="G22755" t="s">
        <v>11139</v>
      </c>
      <c r="H22755" t="s">
        <v>11787</v>
      </c>
      <c r="I22755" t="s">
        <v>29357</v>
      </c>
      <c r="M22755">
        <v>280</v>
      </c>
    </row>
    <row r="22756" spans="1:13" x14ac:dyDescent="0.3">
      <c r="E22756" t="s">
        <v>512</v>
      </c>
      <c r="F22756" t="s">
        <v>2132</v>
      </c>
      <c r="G22756" t="s">
        <v>11138</v>
      </c>
      <c r="H22756" t="s">
        <v>15665</v>
      </c>
      <c r="I22756" t="s">
        <v>29358</v>
      </c>
      <c r="J22756" t="s">
        <v>29360</v>
      </c>
      <c r="M22756">
        <v>2140</v>
      </c>
    </row>
    <row r="22757" spans="1:13" hidden="1" x14ac:dyDescent="0.3">
      <c r="E22757" t="s">
        <v>1439</v>
      </c>
      <c r="F22757" t="s">
        <v>8747</v>
      </c>
      <c r="G22757" t="s">
        <v>11137</v>
      </c>
      <c r="H22757" t="s">
        <v>24292</v>
      </c>
      <c r="I22757" t="s">
        <v>29357</v>
      </c>
      <c r="M22757">
        <v>7113</v>
      </c>
    </row>
    <row r="22758" spans="1:13" hidden="1" x14ac:dyDescent="0.3">
      <c r="E22758" t="s">
        <v>69</v>
      </c>
      <c r="F22758" t="s">
        <v>2292</v>
      </c>
      <c r="G22758" t="s">
        <v>11139</v>
      </c>
      <c r="H22758" t="s">
        <v>11792</v>
      </c>
      <c r="I22758" t="s">
        <v>29357</v>
      </c>
      <c r="M22758">
        <v>280</v>
      </c>
    </row>
    <row r="22759" spans="1:13" hidden="1" x14ac:dyDescent="0.3">
      <c r="A22759" t="s">
        <v>11139</v>
      </c>
      <c r="B22759">
        <v>1</v>
      </c>
      <c r="C22759">
        <v>1</v>
      </c>
      <c r="D22759">
        <v>1</v>
      </c>
      <c r="E22759" t="s">
        <v>389</v>
      </c>
      <c r="F22759" t="s">
        <v>3990</v>
      </c>
      <c r="G22759" t="s">
        <v>11139</v>
      </c>
      <c r="H22759" t="s">
        <v>14636</v>
      </c>
      <c r="I22759" t="s">
        <v>29359</v>
      </c>
      <c r="J22759" t="s">
        <v>29369</v>
      </c>
      <c r="M22759">
        <v>1874</v>
      </c>
    </row>
    <row r="22760" spans="1:13" hidden="1" x14ac:dyDescent="0.3">
      <c r="A22760" t="s">
        <v>11139</v>
      </c>
      <c r="B22760">
        <v>1</v>
      </c>
      <c r="C22760">
        <v>1</v>
      </c>
      <c r="D22760">
        <v>1</v>
      </c>
      <c r="E22760" t="s">
        <v>389</v>
      </c>
      <c r="F22760" t="s">
        <v>3990</v>
      </c>
      <c r="G22760" t="s">
        <v>11139</v>
      </c>
      <c r="H22760" t="s">
        <v>14636</v>
      </c>
      <c r="I22760" t="s">
        <v>29359</v>
      </c>
      <c r="J22760" t="s">
        <v>29369</v>
      </c>
      <c r="M22760">
        <v>1877</v>
      </c>
    </row>
    <row r="22761" spans="1:13" hidden="1" x14ac:dyDescent="0.3">
      <c r="E22761" t="s">
        <v>83</v>
      </c>
      <c r="F22761" t="s">
        <v>2292</v>
      </c>
      <c r="G22761" t="s">
        <v>11139</v>
      </c>
      <c r="H22761" t="s">
        <v>12023</v>
      </c>
      <c r="I22761" t="s">
        <v>29357</v>
      </c>
      <c r="M22761">
        <v>331</v>
      </c>
    </row>
    <row r="22762" spans="1:13" hidden="1" x14ac:dyDescent="0.3">
      <c r="A22762" t="s">
        <v>11138</v>
      </c>
      <c r="B22762">
        <v>1</v>
      </c>
      <c r="C22762">
        <v>1</v>
      </c>
      <c r="D22762">
        <v>1</v>
      </c>
      <c r="E22762" t="s">
        <v>1296</v>
      </c>
      <c r="F22762" t="s">
        <v>3002</v>
      </c>
      <c r="G22762" t="s">
        <v>11138</v>
      </c>
      <c r="H22762" t="s">
        <v>22947</v>
      </c>
      <c r="I22762" t="s">
        <v>29359</v>
      </c>
      <c r="J22762" t="s">
        <v>29360</v>
      </c>
      <c r="M22762">
        <v>6682</v>
      </c>
    </row>
    <row r="22763" spans="1:13" hidden="1" x14ac:dyDescent="0.3">
      <c r="A22763" t="s">
        <v>11139</v>
      </c>
      <c r="B22763">
        <v>1</v>
      </c>
      <c r="C22763">
        <v>1</v>
      </c>
      <c r="D22763">
        <v>1</v>
      </c>
      <c r="E22763" t="s">
        <v>1734</v>
      </c>
      <c r="F22763" t="s">
        <v>3990</v>
      </c>
      <c r="G22763" t="s">
        <v>11139</v>
      </c>
      <c r="H22763" t="s">
        <v>27301</v>
      </c>
      <c r="I22763" t="s">
        <v>29359</v>
      </c>
      <c r="J22763" t="s">
        <v>29369</v>
      </c>
      <c r="M22763">
        <v>8198</v>
      </c>
    </row>
    <row r="22764" spans="1:13" hidden="1" x14ac:dyDescent="0.3">
      <c r="E22764" t="s">
        <v>134</v>
      </c>
      <c r="F22764" t="s">
        <v>2292</v>
      </c>
      <c r="G22764" t="s">
        <v>11139</v>
      </c>
      <c r="H22764" t="s">
        <v>12445</v>
      </c>
      <c r="I22764" t="s">
        <v>29357</v>
      </c>
      <c r="M22764">
        <v>518</v>
      </c>
    </row>
    <row r="22765" spans="1:13" hidden="1" x14ac:dyDescent="0.3">
      <c r="E22765" t="s">
        <v>1443</v>
      </c>
      <c r="F22765" t="s">
        <v>8750</v>
      </c>
      <c r="G22765" t="s">
        <v>11137</v>
      </c>
      <c r="H22765" t="s">
        <v>24300</v>
      </c>
      <c r="I22765" t="s">
        <v>29357</v>
      </c>
      <c r="M22765">
        <v>7128</v>
      </c>
    </row>
    <row r="22766" spans="1:13" hidden="1" x14ac:dyDescent="0.3">
      <c r="E22766" t="s">
        <v>1102</v>
      </c>
      <c r="F22766" t="s">
        <v>7093</v>
      </c>
      <c r="G22766" t="s">
        <v>11140</v>
      </c>
      <c r="H22766" t="s">
        <v>22705</v>
      </c>
      <c r="I22766" t="s">
        <v>29358</v>
      </c>
      <c r="J22766" t="s">
        <v>29365</v>
      </c>
      <c r="M22766">
        <v>6614</v>
      </c>
    </row>
    <row r="22767" spans="1:13" hidden="1" x14ac:dyDescent="0.3">
      <c r="E22767" t="s">
        <v>234</v>
      </c>
      <c r="F22767" t="s">
        <v>2292</v>
      </c>
      <c r="G22767" t="s">
        <v>11139</v>
      </c>
      <c r="H22767" t="s">
        <v>13084</v>
      </c>
      <c r="I22767" t="s">
        <v>29357</v>
      </c>
      <c r="M22767">
        <v>1144</v>
      </c>
    </row>
    <row r="22768" spans="1:13" x14ac:dyDescent="0.3">
      <c r="E22768" t="s">
        <v>510</v>
      </c>
      <c r="F22768" t="s">
        <v>2132</v>
      </c>
      <c r="G22768" t="s">
        <v>11138</v>
      </c>
      <c r="H22768" t="s">
        <v>15626</v>
      </c>
      <c r="I22768" t="s">
        <v>29358</v>
      </c>
      <c r="J22768" t="s">
        <v>29360</v>
      </c>
      <c r="M22768">
        <v>2154</v>
      </c>
    </row>
    <row r="22769" spans="1:13" hidden="1" x14ac:dyDescent="0.3">
      <c r="E22769" t="s">
        <v>1275</v>
      </c>
      <c r="F22769" t="s">
        <v>7093</v>
      </c>
      <c r="G22769" t="s">
        <v>11140</v>
      </c>
      <c r="H22769" t="s">
        <v>20660</v>
      </c>
      <c r="I22769" t="s">
        <v>29358</v>
      </c>
      <c r="J22769" t="s">
        <v>29365</v>
      </c>
      <c r="M22769">
        <v>6616</v>
      </c>
    </row>
    <row r="22770" spans="1:13" hidden="1" x14ac:dyDescent="0.3">
      <c r="E22770" t="s">
        <v>1443</v>
      </c>
      <c r="F22770" t="s">
        <v>8752</v>
      </c>
      <c r="G22770" t="s">
        <v>11138</v>
      </c>
      <c r="H22770" t="s">
        <v>24304</v>
      </c>
      <c r="I22770" t="s">
        <v>29357</v>
      </c>
      <c r="M22770">
        <v>7128</v>
      </c>
    </row>
    <row r="22771" spans="1:13" hidden="1" x14ac:dyDescent="0.3">
      <c r="E22771" t="s">
        <v>1275</v>
      </c>
      <c r="F22771" t="s">
        <v>7093</v>
      </c>
      <c r="G22771" t="s">
        <v>11140</v>
      </c>
      <c r="H22771" t="s">
        <v>20660</v>
      </c>
      <c r="I22771" t="s">
        <v>29358</v>
      </c>
      <c r="J22771" t="s">
        <v>29365</v>
      </c>
      <c r="M22771">
        <v>6616</v>
      </c>
    </row>
    <row r="22772" spans="1:13" hidden="1" x14ac:dyDescent="0.3">
      <c r="A22772" t="s">
        <v>11139</v>
      </c>
      <c r="B22772">
        <v>1</v>
      </c>
      <c r="C22772">
        <v>1</v>
      </c>
      <c r="D22772">
        <v>1</v>
      </c>
      <c r="E22772" t="s">
        <v>92</v>
      </c>
      <c r="F22772" t="s">
        <v>2580</v>
      </c>
      <c r="G22772" t="s">
        <v>11139</v>
      </c>
      <c r="H22772" t="s">
        <v>12101</v>
      </c>
      <c r="I22772" t="s">
        <v>29359</v>
      </c>
      <c r="J22772" t="s">
        <v>29369</v>
      </c>
      <c r="M22772">
        <v>381</v>
      </c>
    </row>
    <row r="22773" spans="1:13" hidden="1" x14ac:dyDescent="0.3">
      <c r="E22773" t="s">
        <v>234</v>
      </c>
      <c r="F22773" t="s">
        <v>2292</v>
      </c>
      <c r="G22773" t="s">
        <v>11139</v>
      </c>
      <c r="H22773" t="s">
        <v>13129</v>
      </c>
      <c r="I22773" t="s">
        <v>29357</v>
      </c>
      <c r="M22773">
        <v>1148</v>
      </c>
    </row>
    <row r="22774" spans="1:13" hidden="1" x14ac:dyDescent="0.3">
      <c r="E22774" t="s">
        <v>73</v>
      </c>
      <c r="F22774" t="s">
        <v>8754</v>
      </c>
      <c r="G22774" t="s">
        <v>11138</v>
      </c>
      <c r="H22774" t="s">
        <v>24308</v>
      </c>
      <c r="I22774" t="s">
        <v>29357</v>
      </c>
      <c r="M22774">
        <v>7131</v>
      </c>
    </row>
    <row r="22775" spans="1:13" x14ac:dyDescent="0.3">
      <c r="E22775" t="s">
        <v>513</v>
      </c>
      <c r="F22775" t="s">
        <v>2132</v>
      </c>
      <c r="G22775" t="s">
        <v>11138</v>
      </c>
      <c r="H22775" t="s">
        <v>15675</v>
      </c>
      <c r="I22775" t="s">
        <v>29358</v>
      </c>
      <c r="J22775" t="s">
        <v>29360</v>
      </c>
      <c r="M22775">
        <v>2156</v>
      </c>
    </row>
    <row r="22776" spans="1:13" hidden="1" x14ac:dyDescent="0.3">
      <c r="E22776" t="s">
        <v>234</v>
      </c>
      <c r="F22776" t="s">
        <v>2292</v>
      </c>
      <c r="G22776" t="s">
        <v>11139</v>
      </c>
      <c r="H22776" t="s">
        <v>13144</v>
      </c>
      <c r="I22776" t="s">
        <v>29357</v>
      </c>
      <c r="M22776">
        <v>1149</v>
      </c>
    </row>
    <row r="22777" spans="1:13" hidden="1" x14ac:dyDescent="0.3">
      <c r="E22777" t="s">
        <v>1519</v>
      </c>
      <c r="F22777" t="s">
        <v>9208</v>
      </c>
      <c r="G22777" t="s">
        <v>11140</v>
      </c>
      <c r="H22777" t="s">
        <v>25163</v>
      </c>
      <c r="I22777" t="s">
        <v>29358</v>
      </c>
      <c r="J22777" t="s">
        <v>29361</v>
      </c>
      <c r="M22777">
        <v>7462</v>
      </c>
    </row>
    <row r="22778" spans="1:13" hidden="1" x14ac:dyDescent="0.3">
      <c r="E22778" t="s">
        <v>73</v>
      </c>
      <c r="F22778" t="s">
        <v>8756</v>
      </c>
      <c r="G22778" t="s">
        <v>11140</v>
      </c>
      <c r="H22778" t="s">
        <v>24312</v>
      </c>
      <c r="I22778" t="s">
        <v>29357</v>
      </c>
      <c r="M22778">
        <v>7131</v>
      </c>
    </row>
    <row r="22779" spans="1:13" hidden="1" x14ac:dyDescent="0.3">
      <c r="E22779" t="s">
        <v>1261</v>
      </c>
      <c r="F22779" t="s">
        <v>8063</v>
      </c>
      <c r="G22779" t="s">
        <v>11140</v>
      </c>
      <c r="H22779" t="s">
        <v>22562</v>
      </c>
      <c r="I22779" t="s">
        <v>29358</v>
      </c>
      <c r="J22779" t="s">
        <v>29380</v>
      </c>
      <c r="M22779">
        <v>6582</v>
      </c>
    </row>
    <row r="22780" spans="1:13" hidden="1" x14ac:dyDescent="0.3">
      <c r="E22780" t="s">
        <v>234</v>
      </c>
      <c r="F22780" t="s">
        <v>2292</v>
      </c>
      <c r="G22780" t="s">
        <v>11139</v>
      </c>
      <c r="H22780" t="s">
        <v>13145</v>
      </c>
      <c r="I22780" t="s">
        <v>29357</v>
      </c>
      <c r="M22780">
        <v>1149</v>
      </c>
    </row>
    <row r="22781" spans="1:13" hidden="1" x14ac:dyDescent="0.3">
      <c r="E22781" t="s">
        <v>73</v>
      </c>
      <c r="F22781" t="s">
        <v>8758</v>
      </c>
      <c r="G22781" t="s">
        <v>11140</v>
      </c>
      <c r="H22781" t="s">
        <v>24314</v>
      </c>
      <c r="I22781" t="s">
        <v>29357</v>
      </c>
      <c r="M22781">
        <v>7131</v>
      </c>
    </row>
    <row r="22782" spans="1:13" hidden="1" x14ac:dyDescent="0.3">
      <c r="E22782" t="s">
        <v>234</v>
      </c>
      <c r="F22782" t="s">
        <v>2292</v>
      </c>
      <c r="G22782" t="s">
        <v>11139</v>
      </c>
      <c r="H22782" t="s">
        <v>13167</v>
      </c>
      <c r="I22782" t="s">
        <v>29357</v>
      </c>
      <c r="M22782">
        <v>1151</v>
      </c>
    </row>
    <row r="22783" spans="1:13" hidden="1" x14ac:dyDescent="0.3">
      <c r="E22783" t="s">
        <v>74</v>
      </c>
      <c r="F22783" t="s">
        <v>2429</v>
      </c>
      <c r="G22783" t="s">
        <v>11140</v>
      </c>
      <c r="H22783" t="s">
        <v>11834</v>
      </c>
      <c r="I22783" t="s">
        <v>29358</v>
      </c>
      <c r="J22783" t="s">
        <v>29381</v>
      </c>
      <c r="M22783">
        <v>290</v>
      </c>
    </row>
    <row r="22784" spans="1:13" hidden="1" x14ac:dyDescent="0.3">
      <c r="E22784" t="s">
        <v>1515</v>
      </c>
      <c r="F22784" t="s">
        <v>9183</v>
      </c>
      <c r="G22784" t="s">
        <v>11140</v>
      </c>
      <c r="H22784" t="s">
        <v>25119</v>
      </c>
      <c r="I22784" t="s">
        <v>29358</v>
      </c>
      <c r="J22784" t="s">
        <v>29361</v>
      </c>
      <c r="M22784">
        <v>7448</v>
      </c>
    </row>
    <row r="22785" spans="1:13" hidden="1" x14ac:dyDescent="0.3">
      <c r="E22785" t="s">
        <v>1396</v>
      </c>
      <c r="F22785" t="s">
        <v>8559</v>
      </c>
      <c r="G22785" t="s">
        <v>11140</v>
      </c>
      <c r="H22785" t="s">
        <v>23811</v>
      </c>
      <c r="I22785" t="s">
        <v>29358</v>
      </c>
      <c r="J22785" t="s">
        <v>29361</v>
      </c>
      <c r="M22785">
        <v>6914</v>
      </c>
    </row>
    <row r="22786" spans="1:13" hidden="1" x14ac:dyDescent="0.3">
      <c r="E22786" t="s">
        <v>1445</v>
      </c>
      <c r="F22786" t="s">
        <v>8763</v>
      </c>
      <c r="G22786" t="s">
        <v>11138</v>
      </c>
      <c r="H22786" t="s">
        <v>24318</v>
      </c>
      <c r="I22786" t="s">
        <v>29357</v>
      </c>
      <c r="M22786">
        <v>7132</v>
      </c>
    </row>
    <row r="22787" spans="1:13" x14ac:dyDescent="0.3">
      <c r="E22787" t="s">
        <v>513</v>
      </c>
      <c r="F22787" t="s">
        <v>2132</v>
      </c>
      <c r="G22787" t="s">
        <v>11138</v>
      </c>
      <c r="H22787" t="s">
        <v>15675</v>
      </c>
      <c r="I22787" t="s">
        <v>29358</v>
      </c>
      <c r="J22787" t="s">
        <v>29360</v>
      </c>
      <c r="M22787">
        <v>2157</v>
      </c>
    </row>
    <row r="22788" spans="1:13" hidden="1" x14ac:dyDescent="0.3">
      <c r="A22788" t="s">
        <v>11139</v>
      </c>
      <c r="B22788">
        <v>1</v>
      </c>
      <c r="C22788">
        <v>1</v>
      </c>
      <c r="D22788">
        <v>1</v>
      </c>
      <c r="E22788" t="s">
        <v>1829</v>
      </c>
      <c r="F22788" t="s">
        <v>2580</v>
      </c>
      <c r="G22788" t="s">
        <v>11139</v>
      </c>
      <c r="H22788" t="s">
        <v>27928</v>
      </c>
      <c r="I22788" t="s">
        <v>29359</v>
      </c>
      <c r="J22788" t="s">
        <v>29369</v>
      </c>
      <c r="M22788">
        <v>8572</v>
      </c>
    </row>
    <row r="22789" spans="1:13" hidden="1" x14ac:dyDescent="0.3">
      <c r="A22789" t="s">
        <v>11138</v>
      </c>
      <c r="B22789">
        <v>1</v>
      </c>
      <c r="C22789">
        <v>1</v>
      </c>
      <c r="D22789">
        <v>1</v>
      </c>
      <c r="E22789" t="s">
        <v>1338</v>
      </c>
      <c r="F22789" t="s">
        <v>8352</v>
      </c>
      <c r="G22789" t="s">
        <v>11138</v>
      </c>
      <c r="H22789" t="s">
        <v>23359</v>
      </c>
      <c r="I22789" t="s">
        <v>29359</v>
      </c>
      <c r="J22789" t="s">
        <v>29363</v>
      </c>
      <c r="K22789" t="s">
        <v>29399</v>
      </c>
      <c r="L22789" t="s">
        <v>29390</v>
      </c>
      <c r="M22789">
        <v>6830</v>
      </c>
    </row>
    <row r="22790" spans="1:13" x14ac:dyDescent="0.3">
      <c r="E22790" t="s">
        <v>511</v>
      </c>
      <c r="F22790" t="s">
        <v>2132</v>
      </c>
      <c r="G22790" t="s">
        <v>11138</v>
      </c>
      <c r="H22790" t="s">
        <v>15639</v>
      </c>
      <c r="I22790" t="s">
        <v>29358</v>
      </c>
      <c r="J22790" t="s">
        <v>29360</v>
      </c>
      <c r="M22790">
        <v>2158</v>
      </c>
    </row>
    <row r="22791" spans="1:13" hidden="1" x14ac:dyDescent="0.3">
      <c r="E22791" t="s">
        <v>1445</v>
      </c>
      <c r="F22791" t="s">
        <v>8766</v>
      </c>
      <c r="G22791" t="s">
        <v>11137</v>
      </c>
      <c r="H22791" t="s">
        <v>24323</v>
      </c>
      <c r="I22791" t="s">
        <v>29357</v>
      </c>
      <c r="M22791">
        <v>7133</v>
      </c>
    </row>
    <row r="22792" spans="1:13" hidden="1" x14ac:dyDescent="0.3">
      <c r="A22792" t="s">
        <v>11138</v>
      </c>
      <c r="B22792">
        <v>1</v>
      </c>
      <c r="C22792">
        <v>1</v>
      </c>
      <c r="D22792">
        <v>1</v>
      </c>
      <c r="E22792" t="s">
        <v>22</v>
      </c>
      <c r="F22792" t="s">
        <v>2073</v>
      </c>
      <c r="G22792" t="s">
        <v>11138</v>
      </c>
      <c r="H22792" t="s">
        <v>11239</v>
      </c>
      <c r="I22792" t="s">
        <v>29359</v>
      </c>
      <c r="J22792" t="s">
        <v>29360</v>
      </c>
      <c r="M22792">
        <v>21</v>
      </c>
    </row>
    <row r="22793" spans="1:13" hidden="1" x14ac:dyDescent="0.3">
      <c r="E22793" t="s">
        <v>400</v>
      </c>
      <c r="F22793" t="s">
        <v>2292</v>
      </c>
      <c r="G22793" t="s">
        <v>11139</v>
      </c>
      <c r="H22793" t="s">
        <v>14734</v>
      </c>
      <c r="I22793" t="s">
        <v>29357</v>
      </c>
      <c r="M22793">
        <v>1735</v>
      </c>
    </row>
    <row r="22794" spans="1:13" hidden="1" x14ac:dyDescent="0.3">
      <c r="E22794" t="s">
        <v>585</v>
      </c>
      <c r="F22794" t="s">
        <v>2292</v>
      </c>
      <c r="G22794" t="s">
        <v>11139</v>
      </c>
      <c r="H22794" t="s">
        <v>16393</v>
      </c>
      <c r="I22794" t="s">
        <v>29357</v>
      </c>
      <c r="M22794">
        <v>2314</v>
      </c>
    </row>
    <row r="22795" spans="1:13" hidden="1" x14ac:dyDescent="0.3">
      <c r="E22795" t="s">
        <v>603</v>
      </c>
      <c r="F22795" t="s">
        <v>2292</v>
      </c>
      <c r="G22795" t="s">
        <v>11139</v>
      </c>
      <c r="H22795" t="s">
        <v>16532</v>
      </c>
      <c r="I22795" t="s">
        <v>29357</v>
      </c>
      <c r="M22795">
        <v>2333</v>
      </c>
    </row>
    <row r="22796" spans="1:13" hidden="1" x14ac:dyDescent="0.3">
      <c r="E22796" t="s">
        <v>336</v>
      </c>
      <c r="F22796" t="s">
        <v>3726</v>
      </c>
      <c r="G22796" t="s">
        <v>11140</v>
      </c>
      <c r="H22796" t="s">
        <v>14230</v>
      </c>
      <c r="I22796" t="s">
        <v>29358</v>
      </c>
      <c r="J22796" t="s">
        <v>29361</v>
      </c>
      <c r="M22796">
        <v>1610</v>
      </c>
    </row>
    <row r="22797" spans="1:13" hidden="1" x14ac:dyDescent="0.3">
      <c r="A22797" t="s">
        <v>11138</v>
      </c>
      <c r="B22797">
        <v>0</v>
      </c>
      <c r="C22797">
        <v>0</v>
      </c>
      <c r="D22797">
        <v>1</v>
      </c>
      <c r="E22797" t="s">
        <v>992</v>
      </c>
      <c r="F22797" t="s">
        <v>2073</v>
      </c>
      <c r="G22797" t="s">
        <v>11138</v>
      </c>
      <c r="H22797" t="s">
        <v>19848</v>
      </c>
      <c r="I22797" t="s">
        <v>29359</v>
      </c>
      <c r="J22797" t="s">
        <v>29360</v>
      </c>
      <c r="M22797">
        <v>5339</v>
      </c>
    </row>
    <row r="22798" spans="1:13" hidden="1" x14ac:dyDescent="0.3">
      <c r="E22798" t="s">
        <v>935</v>
      </c>
      <c r="F22798" t="s">
        <v>2292</v>
      </c>
      <c r="G22798" t="s">
        <v>11139</v>
      </c>
      <c r="H22798" t="s">
        <v>19229</v>
      </c>
      <c r="I22798" t="s">
        <v>29357</v>
      </c>
      <c r="M22798">
        <v>5047</v>
      </c>
    </row>
    <row r="22799" spans="1:13" hidden="1" x14ac:dyDescent="0.3">
      <c r="E22799" t="s">
        <v>935</v>
      </c>
      <c r="F22799" t="s">
        <v>2292</v>
      </c>
      <c r="G22799" t="s">
        <v>11139</v>
      </c>
      <c r="H22799" t="s">
        <v>19231</v>
      </c>
      <c r="I22799" t="s">
        <v>29357</v>
      </c>
      <c r="M22799">
        <v>5047</v>
      </c>
    </row>
    <row r="22800" spans="1:13" hidden="1" x14ac:dyDescent="0.3">
      <c r="E22800" t="s">
        <v>935</v>
      </c>
      <c r="F22800" t="s">
        <v>2292</v>
      </c>
      <c r="G22800" t="s">
        <v>11139</v>
      </c>
      <c r="H22800" t="s">
        <v>19239</v>
      </c>
      <c r="I22800" t="s">
        <v>29357</v>
      </c>
      <c r="M22800">
        <v>5047</v>
      </c>
    </row>
    <row r="22801" spans="1:13" hidden="1" x14ac:dyDescent="0.3">
      <c r="E22801" t="s">
        <v>1447</v>
      </c>
      <c r="F22801" t="s">
        <v>8772</v>
      </c>
      <c r="G22801" t="s">
        <v>11138</v>
      </c>
      <c r="H22801" t="s">
        <v>24333</v>
      </c>
      <c r="I22801" t="s">
        <v>29357</v>
      </c>
      <c r="M22801">
        <v>7138</v>
      </c>
    </row>
    <row r="22802" spans="1:13" hidden="1" x14ac:dyDescent="0.3">
      <c r="E22802" t="s">
        <v>1126</v>
      </c>
      <c r="F22802" t="s">
        <v>2292</v>
      </c>
      <c r="G22802" t="s">
        <v>11139</v>
      </c>
      <c r="H22802" t="s">
        <v>20928</v>
      </c>
      <c r="I22802" t="s">
        <v>29357</v>
      </c>
      <c r="M22802">
        <v>5898</v>
      </c>
    </row>
    <row r="22803" spans="1:13" hidden="1" x14ac:dyDescent="0.3">
      <c r="A22803" t="s">
        <v>11138</v>
      </c>
      <c r="B22803">
        <v>1</v>
      </c>
      <c r="C22803">
        <v>1</v>
      </c>
      <c r="D22803">
        <v>1</v>
      </c>
      <c r="E22803" t="s">
        <v>908</v>
      </c>
      <c r="F22803" t="s">
        <v>2073</v>
      </c>
      <c r="G22803" t="s">
        <v>11138</v>
      </c>
      <c r="H22803" t="s">
        <v>20279</v>
      </c>
      <c r="I22803" t="s">
        <v>29359</v>
      </c>
      <c r="J22803" t="s">
        <v>29360</v>
      </c>
      <c r="M22803">
        <v>5515</v>
      </c>
    </row>
    <row r="22804" spans="1:13" hidden="1" x14ac:dyDescent="0.3">
      <c r="A22804" t="s">
        <v>11138</v>
      </c>
      <c r="B22804">
        <v>1</v>
      </c>
      <c r="C22804">
        <v>1</v>
      </c>
      <c r="D22804">
        <v>1</v>
      </c>
      <c r="E22804" t="s">
        <v>908</v>
      </c>
      <c r="F22804" t="s">
        <v>2073</v>
      </c>
      <c r="G22804" t="s">
        <v>11138</v>
      </c>
      <c r="H22804" t="s">
        <v>20279</v>
      </c>
      <c r="I22804" t="s">
        <v>29359</v>
      </c>
      <c r="J22804" t="s">
        <v>29360</v>
      </c>
      <c r="M22804">
        <v>5515</v>
      </c>
    </row>
    <row r="22805" spans="1:13" hidden="1" x14ac:dyDescent="0.3">
      <c r="E22805" t="s">
        <v>1552</v>
      </c>
      <c r="F22805" t="s">
        <v>2292</v>
      </c>
      <c r="G22805" t="s">
        <v>11139</v>
      </c>
      <c r="H22805" t="s">
        <v>25378</v>
      </c>
      <c r="I22805" t="s">
        <v>29357</v>
      </c>
      <c r="M22805">
        <v>7569</v>
      </c>
    </row>
    <row r="22806" spans="1:13" hidden="1" x14ac:dyDescent="0.3">
      <c r="E22806" t="s">
        <v>528</v>
      </c>
      <c r="F22806" t="s">
        <v>3726</v>
      </c>
      <c r="G22806" t="s">
        <v>11140</v>
      </c>
      <c r="H22806" t="s">
        <v>15868</v>
      </c>
      <c r="I22806" t="s">
        <v>29358</v>
      </c>
      <c r="J22806" t="s">
        <v>29361</v>
      </c>
      <c r="M22806">
        <v>2247</v>
      </c>
    </row>
    <row r="22807" spans="1:13" hidden="1" x14ac:dyDescent="0.3">
      <c r="E22807" t="s">
        <v>1939</v>
      </c>
      <c r="F22807" t="s">
        <v>2292</v>
      </c>
      <c r="G22807" t="s">
        <v>11139</v>
      </c>
      <c r="H22807" t="s">
        <v>28866</v>
      </c>
      <c r="I22807" t="s">
        <v>29357</v>
      </c>
      <c r="M22807">
        <v>9201</v>
      </c>
    </row>
    <row r="22808" spans="1:13" x14ac:dyDescent="0.3">
      <c r="E22808" t="s">
        <v>502</v>
      </c>
      <c r="F22808" t="s">
        <v>2132</v>
      </c>
      <c r="G22808" t="s">
        <v>11138</v>
      </c>
      <c r="H22808" t="s">
        <v>15575</v>
      </c>
      <c r="I22808" t="s">
        <v>29358</v>
      </c>
      <c r="J22808" t="s">
        <v>29360</v>
      </c>
      <c r="M22808">
        <v>2160</v>
      </c>
    </row>
    <row r="22809" spans="1:13" hidden="1" x14ac:dyDescent="0.3">
      <c r="A22809" t="s">
        <v>11139</v>
      </c>
      <c r="B22809">
        <v>1</v>
      </c>
      <c r="C22809">
        <v>1</v>
      </c>
      <c r="D22809">
        <v>1</v>
      </c>
      <c r="E22809" t="s">
        <v>142</v>
      </c>
      <c r="F22809" t="s">
        <v>2857</v>
      </c>
      <c r="G22809" t="s">
        <v>11139</v>
      </c>
      <c r="H22809" t="s">
        <v>12494</v>
      </c>
      <c r="I22809" t="s">
        <v>29358</v>
      </c>
      <c r="J22809" t="s">
        <v>29376</v>
      </c>
      <c r="K22809" t="s">
        <v>29363</v>
      </c>
      <c r="M22809">
        <v>573</v>
      </c>
    </row>
    <row r="22810" spans="1:13" hidden="1" x14ac:dyDescent="0.3">
      <c r="A22810" t="s">
        <v>11138</v>
      </c>
      <c r="B22810">
        <v>1</v>
      </c>
      <c r="C22810">
        <v>1</v>
      </c>
      <c r="D22810">
        <v>1</v>
      </c>
      <c r="E22810" t="s">
        <v>908</v>
      </c>
      <c r="F22810" t="s">
        <v>2073</v>
      </c>
      <c r="G22810" t="s">
        <v>11138</v>
      </c>
      <c r="H22810" t="s">
        <v>20279</v>
      </c>
      <c r="I22810" t="s">
        <v>29359</v>
      </c>
      <c r="J22810" t="s">
        <v>29360</v>
      </c>
      <c r="M22810">
        <v>5515</v>
      </c>
    </row>
    <row r="22811" spans="1:13" hidden="1" x14ac:dyDescent="0.3">
      <c r="A22811" t="s">
        <v>11139</v>
      </c>
      <c r="B22811">
        <v>1</v>
      </c>
      <c r="C22811">
        <v>1</v>
      </c>
      <c r="D22811">
        <v>1</v>
      </c>
      <c r="E22811" t="s">
        <v>142</v>
      </c>
      <c r="F22811" t="s">
        <v>2857</v>
      </c>
      <c r="G22811" t="s">
        <v>11139</v>
      </c>
      <c r="H22811" t="s">
        <v>12494</v>
      </c>
      <c r="I22811" t="s">
        <v>29358</v>
      </c>
      <c r="J22811" t="s">
        <v>29376</v>
      </c>
      <c r="K22811" t="s">
        <v>29363</v>
      </c>
      <c r="M22811">
        <v>574</v>
      </c>
    </row>
    <row r="22812" spans="1:13" hidden="1" x14ac:dyDescent="0.3">
      <c r="E22812" t="s">
        <v>1447</v>
      </c>
      <c r="F22812" t="s">
        <v>8772</v>
      </c>
      <c r="G22812" t="s">
        <v>11138</v>
      </c>
      <c r="H22812" t="s">
        <v>24344</v>
      </c>
      <c r="I22812" t="s">
        <v>29357</v>
      </c>
      <c r="M22812">
        <v>7138</v>
      </c>
    </row>
    <row r="22813" spans="1:13" x14ac:dyDescent="0.3">
      <c r="E22813" t="s">
        <v>502</v>
      </c>
      <c r="F22813" t="s">
        <v>2132</v>
      </c>
      <c r="G22813" t="s">
        <v>11138</v>
      </c>
      <c r="H22813" t="s">
        <v>15575</v>
      </c>
      <c r="I22813" t="s">
        <v>29358</v>
      </c>
      <c r="J22813" t="s">
        <v>29360</v>
      </c>
      <c r="M22813">
        <v>2161</v>
      </c>
    </row>
    <row r="22814" spans="1:13" hidden="1" x14ac:dyDescent="0.3">
      <c r="A22814" t="s">
        <v>11138</v>
      </c>
      <c r="B22814">
        <v>1</v>
      </c>
      <c r="C22814">
        <v>1</v>
      </c>
      <c r="D22814">
        <v>1</v>
      </c>
      <c r="E22814" t="s">
        <v>908</v>
      </c>
      <c r="F22814" t="s">
        <v>2073</v>
      </c>
      <c r="G22814" t="s">
        <v>11138</v>
      </c>
      <c r="H22814" t="s">
        <v>20279</v>
      </c>
      <c r="I22814" t="s">
        <v>29359</v>
      </c>
      <c r="J22814" t="s">
        <v>29360</v>
      </c>
      <c r="M22814">
        <v>5515</v>
      </c>
    </row>
    <row r="22815" spans="1:13" hidden="1" x14ac:dyDescent="0.3">
      <c r="E22815" t="s">
        <v>1075</v>
      </c>
      <c r="F22815" t="s">
        <v>7048</v>
      </c>
      <c r="G22815" t="s">
        <v>11140</v>
      </c>
      <c r="H22815" t="s">
        <v>20527</v>
      </c>
      <c r="I22815" t="s">
        <v>29358</v>
      </c>
      <c r="J22815" t="s">
        <v>29367</v>
      </c>
      <c r="K22815" t="s">
        <v>29364</v>
      </c>
      <c r="L22815" t="s">
        <v>29360</v>
      </c>
      <c r="M22815">
        <v>5647</v>
      </c>
    </row>
    <row r="22816" spans="1:13" hidden="1" x14ac:dyDescent="0.3">
      <c r="A22816" t="s">
        <v>11138</v>
      </c>
      <c r="B22816">
        <v>1</v>
      </c>
      <c r="C22816">
        <v>1</v>
      </c>
      <c r="D22816">
        <v>1</v>
      </c>
      <c r="E22816" t="s">
        <v>1716</v>
      </c>
      <c r="F22816" t="s">
        <v>2073</v>
      </c>
      <c r="G22816" t="s">
        <v>11138</v>
      </c>
      <c r="H22816" t="s">
        <v>27134</v>
      </c>
      <c r="I22816" t="s">
        <v>29359</v>
      </c>
      <c r="J22816" t="s">
        <v>29360</v>
      </c>
      <c r="M22816">
        <v>8050</v>
      </c>
    </row>
    <row r="22817" spans="1:13" hidden="1" x14ac:dyDescent="0.3">
      <c r="E22817" t="s">
        <v>1448</v>
      </c>
      <c r="F22817" t="s">
        <v>8781</v>
      </c>
      <c r="G22817" t="s">
        <v>11137</v>
      </c>
      <c r="H22817" t="s">
        <v>24349</v>
      </c>
      <c r="I22817" t="s">
        <v>29357</v>
      </c>
      <c r="M22817">
        <v>7139</v>
      </c>
    </row>
    <row r="22818" spans="1:13" hidden="1" x14ac:dyDescent="0.3">
      <c r="A22818" t="s">
        <v>11139</v>
      </c>
      <c r="B22818">
        <v>1</v>
      </c>
      <c r="C22818">
        <v>1</v>
      </c>
      <c r="D22818">
        <v>1</v>
      </c>
      <c r="E22818" t="s">
        <v>142</v>
      </c>
      <c r="F22818" t="s">
        <v>2857</v>
      </c>
      <c r="G22818" t="s">
        <v>11139</v>
      </c>
      <c r="H22818" t="s">
        <v>12494</v>
      </c>
      <c r="I22818" t="s">
        <v>29358</v>
      </c>
      <c r="J22818" t="s">
        <v>29376</v>
      </c>
      <c r="K22818" t="s">
        <v>29363</v>
      </c>
      <c r="M22818">
        <v>575</v>
      </c>
    </row>
    <row r="22819" spans="1:13" hidden="1" x14ac:dyDescent="0.3">
      <c r="A22819" t="s">
        <v>11138</v>
      </c>
      <c r="B22819">
        <v>1</v>
      </c>
      <c r="C22819">
        <v>1</v>
      </c>
      <c r="D22819">
        <v>1</v>
      </c>
      <c r="E22819" t="s">
        <v>1119</v>
      </c>
      <c r="F22819" t="s">
        <v>7194</v>
      </c>
      <c r="G22819" t="s">
        <v>11138</v>
      </c>
      <c r="H22819" t="s">
        <v>20868</v>
      </c>
      <c r="I22819" t="s">
        <v>29359</v>
      </c>
      <c r="J22819" t="s">
        <v>29363</v>
      </c>
      <c r="K22819" t="s">
        <v>29399</v>
      </c>
      <c r="L22819" t="s">
        <v>29390</v>
      </c>
      <c r="M22819">
        <v>5870</v>
      </c>
    </row>
    <row r="22820" spans="1:13" hidden="1" x14ac:dyDescent="0.3">
      <c r="A22820" t="s">
        <v>11139</v>
      </c>
      <c r="B22820">
        <v>1</v>
      </c>
      <c r="C22820">
        <v>1</v>
      </c>
      <c r="D22820">
        <v>1</v>
      </c>
      <c r="E22820" t="s">
        <v>1898</v>
      </c>
      <c r="F22820" t="s">
        <v>2580</v>
      </c>
      <c r="G22820" t="s">
        <v>11139</v>
      </c>
      <c r="H22820" t="s">
        <v>28586</v>
      </c>
      <c r="I22820" t="s">
        <v>29359</v>
      </c>
      <c r="J22820" t="s">
        <v>29369</v>
      </c>
      <c r="M22820">
        <v>8984</v>
      </c>
    </row>
    <row r="22821" spans="1:13" hidden="1" x14ac:dyDescent="0.3">
      <c r="E22821" t="s">
        <v>1075</v>
      </c>
      <c r="F22821" t="s">
        <v>7048</v>
      </c>
      <c r="G22821" t="s">
        <v>11140</v>
      </c>
      <c r="H22821" t="s">
        <v>20527</v>
      </c>
      <c r="I22821" t="s">
        <v>29358</v>
      </c>
      <c r="J22821" t="s">
        <v>29367</v>
      </c>
      <c r="K22821" t="s">
        <v>29364</v>
      </c>
      <c r="L22821" t="s">
        <v>29360</v>
      </c>
      <c r="M22821">
        <v>5660</v>
      </c>
    </row>
    <row r="22822" spans="1:13" x14ac:dyDescent="0.3">
      <c r="E22822" t="s">
        <v>502</v>
      </c>
      <c r="F22822" t="s">
        <v>2132</v>
      </c>
      <c r="G22822" t="s">
        <v>11138</v>
      </c>
      <c r="H22822" t="s">
        <v>15575</v>
      </c>
      <c r="I22822" t="s">
        <v>29358</v>
      </c>
      <c r="J22822" t="s">
        <v>29360</v>
      </c>
      <c r="M22822">
        <v>2162</v>
      </c>
    </row>
    <row r="22823" spans="1:13" hidden="1" x14ac:dyDescent="0.3">
      <c r="A22823" t="s">
        <v>11139</v>
      </c>
      <c r="B22823">
        <v>1</v>
      </c>
      <c r="C22823">
        <v>1</v>
      </c>
      <c r="D22823">
        <v>1</v>
      </c>
      <c r="E22823" t="s">
        <v>142</v>
      </c>
      <c r="F22823" t="s">
        <v>2857</v>
      </c>
      <c r="G22823" t="s">
        <v>11139</v>
      </c>
      <c r="H22823" t="s">
        <v>12494</v>
      </c>
      <c r="I22823" t="s">
        <v>29358</v>
      </c>
      <c r="J22823" t="s">
        <v>29376</v>
      </c>
      <c r="K22823" t="s">
        <v>29363</v>
      </c>
      <c r="M22823">
        <v>576</v>
      </c>
    </row>
    <row r="22824" spans="1:13" hidden="1" x14ac:dyDescent="0.3">
      <c r="A22824" t="s">
        <v>11139</v>
      </c>
      <c r="B22824">
        <v>1</v>
      </c>
      <c r="C22824">
        <v>1</v>
      </c>
      <c r="D22824">
        <v>1</v>
      </c>
      <c r="E22824" t="s">
        <v>104</v>
      </c>
      <c r="F22824" t="s">
        <v>2635</v>
      </c>
      <c r="G22824" t="s">
        <v>11139</v>
      </c>
      <c r="H22824" t="s">
        <v>12178</v>
      </c>
      <c r="I22824" t="s">
        <v>29358</v>
      </c>
      <c r="J22824" t="s">
        <v>29376</v>
      </c>
      <c r="M22824">
        <v>414</v>
      </c>
    </row>
    <row r="22825" spans="1:13" hidden="1" x14ac:dyDescent="0.3">
      <c r="E22825" t="s">
        <v>1075</v>
      </c>
      <c r="F22825" t="s">
        <v>7048</v>
      </c>
      <c r="G22825" t="s">
        <v>11140</v>
      </c>
      <c r="H22825" t="s">
        <v>20527</v>
      </c>
      <c r="I22825" t="s">
        <v>29358</v>
      </c>
      <c r="J22825" t="s">
        <v>29367</v>
      </c>
      <c r="K22825" t="s">
        <v>29364</v>
      </c>
      <c r="L22825" t="s">
        <v>29360</v>
      </c>
      <c r="M22825">
        <v>5695</v>
      </c>
    </row>
    <row r="22826" spans="1:13" hidden="1" x14ac:dyDescent="0.3">
      <c r="E22826" t="s">
        <v>1075</v>
      </c>
      <c r="F22826" t="s">
        <v>7048</v>
      </c>
      <c r="G22826" t="s">
        <v>11140</v>
      </c>
      <c r="H22826" t="s">
        <v>20527</v>
      </c>
      <c r="I22826" t="s">
        <v>29358</v>
      </c>
      <c r="J22826" t="s">
        <v>29367</v>
      </c>
      <c r="K22826" t="s">
        <v>29364</v>
      </c>
      <c r="L22826" t="s">
        <v>29360</v>
      </c>
      <c r="M22826">
        <v>5706</v>
      </c>
    </row>
    <row r="22827" spans="1:13" hidden="1" x14ac:dyDescent="0.3">
      <c r="A22827" t="s">
        <v>11138</v>
      </c>
      <c r="B22827">
        <v>1</v>
      </c>
      <c r="C22827">
        <v>1</v>
      </c>
      <c r="D22827">
        <v>1</v>
      </c>
      <c r="E22827" t="s">
        <v>605</v>
      </c>
      <c r="F22827" t="s">
        <v>4935</v>
      </c>
      <c r="G22827" t="s">
        <v>11138</v>
      </c>
      <c r="H22827" t="s">
        <v>16558</v>
      </c>
      <c r="I22827" t="s">
        <v>29359</v>
      </c>
      <c r="J22827" t="s">
        <v>29363</v>
      </c>
      <c r="K22827" t="s">
        <v>29399</v>
      </c>
      <c r="L22827" t="s">
        <v>29390</v>
      </c>
      <c r="M22827">
        <v>2336</v>
      </c>
    </row>
    <row r="22828" spans="1:13" hidden="1" x14ac:dyDescent="0.3">
      <c r="E22828" t="s">
        <v>1831</v>
      </c>
      <c r="F22828" t="s">
        <v>10570</v>
      </c>
      <c r="G22828" t="s">
        <v>11139</v>
      </c>
      <c r="H22828" t="s">
        <v>27939</v>
      </c>
      <c r="I22828" t="s">
        <v>29357</v>
      </c>
      <c r="M22828">
        <v>8575</v>
      </c>
    </row>
    <row r="22829" spans="1:13" hidden="1" x14ac:dyDescent="0.3">
      <c r="A22829" t="s">
        <v>11139</v>
      </c>
      <c r="B22829">
        <v>1</v>
      </c>
      <c r="C22829">
        <v>1</v>
      </c>
      <c r="D22829">
        <v>1</v>
      </c>
      <c r="E22829" t="s">
        <v>536</v>
      </c>
      <c r="F22829" t="s">
        <v>4637</v>
      </c>
      <c r="G22829" t="s">
        <v>11139</v>
      </c>
      <c r="H22829" t="s">
        <v>16012</v>
      </c>
      <c r="I22829" t="s">
        <v>29358</v>
      </c>
      <c r="J22829" t="s">
        <v>29376</v>
      </c>
      <c r="M22829">
        <v>2263</v>
      </c>
    </row>
    <row r="22830" spans="1:13" hidden="1" x14ac:dyDescent="0.3">
      <c r="A22830" t="s">
        <v>11139</v>
      </c>
      <c r="B22830">
        <v>1</v>
      </c>
      <c r="C22830">
        <v>1</v>
      </c>
      <c r="D22830">
        <v>1</v>
      </c>
      <c r="E22830" t="s">
        <v>1831</v>
      </c>
      <c r="F22830" t="s">
        <v>10569</v>
      </c>
      <c r="G22830" t="s">
        <v>11139</v>
      </c>
      <c r="H22830" t="s">
        <v>27938</v>
      </c>
      <c r="I22830" t="s">
        <v>29358</v>
      </c>
      <c r="J22830" t="s">
        <v>29376</v>
      </c>
      <c r="M22830">
        <v>8575</v>
      </c>
    </row>
    <row r="22831" spans="1:13" x14ac:dyDescent="0.3">
      <c r="E22831" t="s">
        <v>502</v>
      </c>
      <c r="F22831" t="s">
        <v>2132</v>
      </c>
      <c r="G22831" t="s">
        <v>11138</v>
      </c>
      <c r="H22831" t="s">
        <v>15575</v>
      </c>
      <c r="I22831" t="s">
        <v>29358</v>
      </c>
      <c r="J22831" t="s">
        <v>29360</v>
      </c>
      <c r="M22831">
        <v>2163</v>
      </c>
    </row>
    <row r="22832" spans="1:13" hidden="1" x14ac:dyDescent="0.3">
      <c r="A22832" t="s">
        <v>11138</v>
      </c>
      <c r="B22832">
        <v>1</v>
      </c>
      <c r="C22832">
        <v>1</v>
      </c>
      <c r="D22832">
        <v>1</v>
      </c>
      <c r="E22832" t="s">
        <v>1393</v>
      </c>
      <c r="F22832" t="s">
        <v>8549</v>
      </c>
      <c r="G22832" t="s">
        <v>11138</v>
      </c>
      <c r="H22832" t="s">
        <v>23789</v>
      </c>
      <c r="I22832" t="s">
        <v>29359</v>
      </c>
      <c r="J22832" t="s">
        <v>29363</v>
      </c>
      <c r="K22832" t="s">
        <v>29399</v>
      </c>
      <c r="L22832" t="s">
        <v>29390</v>
      </c>
      <c r="M22832">
        <v>6910</v>
      </c>
    </row>
    <row r="22833" spans="1:13" hidden="1" x14ac:dyDescent="0.3">
      <c r="E22833" t="s">
        <v>1447</v>
      </c>
      <c r="F22833" t="s">
        <v>8789</v>
      </c>
      <c r="G22833" t="s">
        <v>11138</v>
      </c>
      <c r="H22833" t="s">
        <v>24363</v>
      </c>
      <c r="I22833" t="s">
        <v>29357</v>
      </c>
      <c r="M22833">
        <v>7142</v>
      </c>
    </row>
    <row r="22834" spans="1:13" hidden="1" x14ac:dyDescent="0.3">
      <c r="E22834" t="s">
        <v>1447</v>
      </c>
      <c r="F22834" t="s">
        <v>8790</v>
      </c>
      <c r="G22834" t="s">
        <v>11137</v>
      </c>
      <c r="H22834" t="s">
        <v>24364</v>
      </c>
      <c r="I22834" t="s">
        <v>29357</v>
      </c>
      <c r="M22834">
        <v>7142</v>
      </c>
    </row>
    <row r="22835" spans="1:13" hidden="1" x14ac:dyDescent="0.3">
      <c r="E22835" t="s">
        <v>1447</v>
      </c>
      <c r="F22835" t="s">
        <v>8791</v>
      </c>
      <c r="G22835" t="s">
        <v>11138</v>
      </c>
      <c r="H22835" t="s">
        <v>24365</v>
      </c>
      <c r="I22835" t="s">
        <v>29357</v>
      </c>
      <c r="M22835">
        <v>7142</v>
      </c>
    </row>
    <row r="22836" spans="1:13" hidden="1" x14ac:dyDescent="0.3">
      <c r="E22836" t="s">
        <v>1075</v>
      </c>
      <c r="F22836" t="s">
        <v>7048</v>
      </c>
      <c r="G22836" t="s">
        <v>11140</v>
      </c>
      <c r="H22836" t="s">
        <v>20527</v>
      </c>
      <c r="I22836" t="s">
        <v>29358</v>
      </c>
      <c r="J22836" t="s">
        <v>29367</v>
      </c>
      <c r="K22836" t="s">
        <v>29364</v>
      </c>
      <c r="L22836" t="s">
        <v>29360</v>
      </c>
      <c r="M22836">
        <v>5718</v>
      </c>
    </row>
    <row r="22837" spans="1:13" hidden="1" x14ac:dyDescent="0.3">
      <c r="A22837" t="s">
        <v>11139</v>
      </c>
      <c r="B22837">
        <v>1</v>
      </c>
      <c r="C22837">
        <v>1</v>
      </c>
      <c r="D22837">
        <v>1</v>
      </c>
      <c r="E22837" t="s">
        <v>1555</v>
      </c>
      <c r="F22837" t="s">
        <v>9348</v>
      </c>
      <c r="G22837" t="s">
        <v>11139</v>
      </c>
      <c r="H22837" t="s">
        <v>25422</v>
      </c>
      <c r="I22837" t="s">
        <v>29358</v>
      </c>
      <c r="J22837" t="s">
        <v>29376</v>
      </c>
      <c r="K22837" t="s">
        <v>29360</v>
      </c>
      <c r="M22837">
        <v>7573</v>
      </c>
    </row>
    <row r="22838" spans="1:13" hidden="1" x14ac:dyDescent="0.3">
      <c r="A22838" t="s">
        <v>11138</v>
      </c>
      <c r="B22838">
        <v>1</v>
      </c>
      <c r="C22838">
        <v>1</v>
      </c>
      <c r="D22838">
        <v>1</v>
      </c>
      <c r="E22838" t="s">
        <v>1476</v>
      </c>
      <c r="F22838" t="s">
        <v>8925</v>
      </c>
      <c r="G22838" t="s">
        <v>11138</v>
      </c>
      <c r="H22838" t="s">
        <v>24636</v>
      </c>
      <c r="I22838" t="s">
        <v>29359</v>
      </c>
      <c r="J22838" t="s">
        <v>29363</v>
      </c>
      <c r="K22838" t="s">
        <v>29399</v>
      </c>
      <c r="L22838" t="s">
        <v>29390</v>
      </c>
      <c r="M22838">
        <v>7199</v>
      </c>
    </row>
    <row r="22839" spans="1:13" hidden="1" x14ac:dyDescent="0.3">
      <c r="A22839" t="s">
        <v>11138</v>
      </c>
      <c r="B22839">
        <v>1</v>
      </c>
      <c r="C22839">
        <v>1</v>
      </c>
      <c r="D22839">
        <v>1</v>
      </c>
      <c r="E22839" t="s">
        <v>1845</v>
      </c>
      <c r="F22839" t="s">
        <v>10634</v>
      </c>
      <c r="G22839" t="s">
        <v>11138</v>
      </c>
      <c r="H22839" t="s">
        <v>28038</v>
      </c>
      <c r="I22839" t="s">
        <v>29359</v>
      </c>
      <c r="J22839" t="s">
        <v>29363</v>
      </c>
      <c r="K22839" t="s">
        <v>29399</v>
      </c>
      <c r="L22839" t="s">
        <v>29390</v>
      </c>
      <c r="M22839">
        <v>8600</v>
      </c>
    </row>
    <row r="22840" spans="1:13" x14ac:dyDescent="0.3">
      <c r="E22840" t="s">
        <v>503</v>
      </c>
      <c r="F22840" t="s">
        <v>2132</v>
      </c>
      <c r="G22840" t="s">
        <v>11138</v>
      </c>
      <c r="H22840" t="s">
        <v>15597</v>
      </c>
      <c r="I22840" t="s">
        <v>29358</v>
      </c>
      <c r="J22840" t="s">
        <v>29360</v>
      </c>
      <c r="M22840">
        <v>2172</v>
      </c>
    </row>
    <row r="22841" spans="1:13" hidden="1" x14ac:dyDescent="0.3">
      <c r="E22841" t="s">
        <v>1447</v>
      </c>
      <c r="F22841" t="s">
        <v>8796</v>
      </c>
      <c r="G22841" t="s">
        <v>11138</v>
      </c>
      <c r="H22841" t="s">
        <v>24371</v>
      </c>
      <c r="I22841" t="s">
        <v>29357</v>
      </c>
      <c r="M22841">
        <v>7142</v>
      </c>
    </row>
    <row r="22842" spans="1:13" hidden="1" x14ac:dyDescent="0.3">
      <c r="A22842" t="s">
        <v>11139</v>
      </c>
      <c r="B22842">
        <v>1</v>
      </c>
      <c r="C22842">
        <v>1</v>
      </c>
      <c r="D22842">
        <v>1</v>
      </c>
      <c r="E22842" t="s">
        <v>1349</v>
      </c>
      <c r="F22842" t="s">
        <v>8396</v>
      </c>
      <c r="G22842" t="s">
        <v>11139</v>
      </c>
      <c r="H22842" t="s">
        <v>23437</v>
      </c>
      <c r="I22842" t="s">
        <v>29358</v>
      </c>
      <c r="J22842" t="s">
        <v>29376</v>
      </c>
      <c r="M22842">
        <v>6842</v>
      </c>
    </row>
    <row r="22843" spans="1:13" hidden="1" x14ac:dyDescent="0.3">
      <c r="A22843" t="s">
        <v>11139</v>
      </c>
      <c r="B22843">
        <v>1</v>
      </c>
      <c r="C22843">
        <v>1</v>
      </c>
      <c r="D22843">
        <v>1</v>
      </c>
      <c r="E22843" t="s">
        <v>1774</v>
      </c>
      <c r="F22843" t="s">
        <v>10347</v>
      </c>
      <c r="G22843" t="s">
        <v>11139</v>
      </c>
      <c r="H22843" t="s">
        <v>27458</v>
      </c>
      <c r="I22843" t="s">
        <v>29358</v>
      </c>
      <c r="J22843" t="s">
        <v>29376</v>
      </c>
      <c r="M22843">
        <v>8348</v>
      </c>
    </row>
    <row r="22844" spans="1:13" x14ac:dyDescent="0.3">
      <c r="E22844" t="s">
        <v>503</v>
      </c>
      <c r="F22844" t="s">
        <v>2132</v>
      </c>
      <c r="G22844" t="s">
        <v>11138</v>
      </c>
      <c r="H22844" t="s">
        <v>15597</v>
      </c>
      <c r="I22844" t="s">
        <v>29358</v>
      </c>
      <c r="J22844" t="s">
        <v>29360</v>
      </c>
      <c r="M22844">
        <v>2173</v>
      </c>
    </row>
    <row r="22845" spans="1:13" hidden="1" x14ac:dyDescent="0.3">
      <c r="A22845" t="s">
        <v>11138</v>
      </c>
      <c r="B22845">
        <v>1</v>
      </c>
      <c r="C22845">
        <v>1</v>
      </c>
      <c r="D22845">
        <v>1</v>
      </c>
      <c r="E22845" t="s">
        <v>1050</v>
      </c>
      <c r="F22845" t="s">
        <v>6941</v>
      </c>
      <c r="G22845" t="s">
        <v>11138</v>
      </c>
      <c r="H22845" t="s">
        <v>20370</v>
      </c>
      <c r="I22845" t="s">
        <v>29359</v>
      </c>
      <c r="J22845" t="s">
        <v>29363</v>
      </c>
      <c r="K22845" t="s">
        <v>29399</v>
      </c>
      <c r="L22845" t="s">
        <v>29390</v>
      </c>
      <c r="M22845">
        <v>5582</v>
      </c>
    </row>
    <row r="22846" spans="1:13" hidden="1" x14ac:dyDescent="0.3">
      <c r="E22846" t="s">
        <v>1450</v>
      </c>
      <c r="F22846" t="s">
        <v>8797</v>
      </c>
      <c r="G22846" t="s">
        <v>11138</v>
      </c>
      <c r="H22846" t="s">
        <v>24376</v>
      </c>
      <c r="I22846" t="s">
        <v>29357</v>
      </c>
      <c r="M22846">
        <v>7144</v>
      </c>
    </row>
    <row r="22847" spans="1:13" hidden="1" x14ac:dyDescent="0.3">
      <c r="A22847" t="s">
        <v>11139</v>
      </c>
      <c r="B22847">
        <v>1</v>
      </c>
      <c r="C22847">
        <v>1</v>
      </c>
      <c r="D22847">
        <v>1</v>
      </c>
      <c r="E22847" t="s">
        <v>640</v>
      </c>
      <c r="F22847" t="s">
        <v>5107</v>
      </c>
      <c r="G22847" t="s">
        <v>11139</v>
      </c>
      <c r="H22847" t="s">
        <v>16949</v>
      </c>
      <c r="I22847" t="s">
        <v>29358</v>
      </c>
      <c r="J22847" t="s">
        <v>29376</v>
      </c>
      <c r="M22847">
        <v>2427</v>
      </c>
    </row>
    <row r="22848" spans="1:13" hidden="1" x14ac:dyDescent="0.3">
      <c r="A22848" t="s">
        <v>11138</v>
      </c>
      <c r="B22848">
        <v>1</v>
      </c>
      <c r="C22848">
        <v>1</v>
      </c>
      <c r="D22848">
        <v>1</v>
      </c>
      <c r="E22848" t="s">
        <v>1501</v>
      </c>
      <c r="F22848" t="s">
        <v>9092</v>
      </c>
      <c r="G22848" t="s">
        <v>11138</v>
      </c>
      <c r="H22848" t="s">
        <v>24971</v>
      </c>
      <c r="I22848" t="s">
        <v>29359</v>
      </c>
      <c r="J22848" t="s">
        <v>29363</v>
      </c>
      <c r="K22848" t="s">
        <v>29399</v>
      </c>
      <c r="L22848" t="s">
        <v>29390</v>
      </c>
      <c r="M22848">
        <v>7307</v>
      </c>
    </row>
    <row r="22849" spans="1:13" hidden="1" x14ac:dyDescent="0.3">
      <c r="E22849" t="s">
        <v>1075</v>
      </c>
      <c r="F22849" t="s">
        <v>7048</v>
      </c>
      <c r="G22849" t="s">
        <v>11140</v>
      </c>
      <c r="H22849" t="s">
        <v>20527</v>
      </c>
      <c r="I22849" t="s">
        <v>29358</v>
      </c>
      <c r="J22849" t="s">
        <v>29367</v>
      </c>
      <c r="K22849" t="s">
        <v>29364</v>
      </c>
      <c r="L22849" t="s">
        <v>29360</v>
      </c>
      <c r="M22849">
        <v>5737</v>
      </c>
    </row>
    <row r="22850" spans="1:13" x14ac:dyDescent="0.3">
      <c r="E22850" t="s">
        <v>503</v>
      </c>
      <c r="F22850" t="s">
        <v>2132</v>
      </c>
      <c r="G22850" t="s">
        <v>11138</v>
      </c>
      <c r="H22850" t="s">
        <v>15597</v>
      </c>
      <c r="I22850" t="s">
        <v>29358</v>
      </c>
      <c r="J22850" t="s">
        <v>29360</v>
      </c>
      <c r="M22850">
        <v>2174</v>
      </c>
    </row>
    <row r="22851" spans="1:13" hidden="1" x14ac:dyDescent="0.3">
      <c r="A22851" t="s">
        <v>11138</v>
      </c>
      <c r="B22851">
        <v>1</v>
      </c>
      <c r="C22851">
        <v>1</v>
      </c>
      <c r="D22851">
        <v>1</v>
      </c>
      <c r="E22851" t="s">
        <v>1501</v>
      </c>
      <c r="F22851" t="s">
        <v>9092</v>
      </c>
      <c r="G22851" t="s">
        <v>11138</v>
      </c>
      <c r="H22851" t="s">
        <v>24971</v>
      </c>
      <c r="I22851" t="s">
        <v>29359</v>
      </c>
      <c r="J22851" t="s">
        <v>29363</v>
      </c>
      <c r="K22851" t="s">
        <v>29399</v>
      </c>
      <c r="L22851" t="s">
        <v>29390</v>
      </c>
      <c r="M22851">
        <v>7321</v>
      </c>
    </row>
    <row r="22852" spans="1:13" hidden="1" x14ac:dyDescent="0.3">
      <c r="E22852" t="s">
        <v>1451</v>
      </c>
      <c r="F22852" t="s">
        <v>8800</v>
      </c>
      <c r="G22852" t="s">
        <v>11138</v>
      </c>
      <c r="H22852" t="s">
        <v>24382</v>
      </c>
      <c r="I22852" t="s">
        <v>29357</v>
      </c>
      <c r="M22852">
        <v>7145</v>
      </c>
    </row>
    <row r="22853" spans="1:13" hidden="1" x14ac:dyDescent="0.3">
      <c r="A22853" t="s">
        <v>11138</v>
      </c>
      <c r="B22853">
        <v>1</v>
      </c>
      <c r="C22853">
        <v>1</v>
      </c>
      <c r="D22853">
        <v>1</v>
      </c>
      <c r="E22853" t="s">
        <v>1121</v>
      </c>
      <c r="F22853" t="s">
        <v>7210</v>
      </c>
      <c r="G22853" t="s">
        <v>11138</v>
      </c>
      <c r="H22853" t="s">
        <v>20896</v>
      </c>
      <c r="I22853" t="s">
        <v>29359</v>
      </c>
      <c r="J22853" t="s">
        <v>29363</v>
      </c>
      <c r="K22853" t="s">
        <v>29399</v>
      </c>
      <c r="L22853" t="s">
        <v>29390</v>
      </c>
      <c r="M22853">
        <v>5884</v>
      </c>
    </row>
    <row r="22854" spans="1:13" hidden="1" x14ac:dyDescent="0.3">
      <c r="E22854" t="s">
        <v>1451</v>
      </c>
      <c r="F22854" t="s">
        <v>8802</v>
      </c>
      <c r="G22854" t="s">
        <v>11140</v>
      </c>
      <c r="H22854" t="s">
        <v>24384</v>
      </c>
      <c r="I22854" t="s">
        <v>29357</v>
      </c>
      <c r="M22854">
        <v>7145</v>
      </c>
    </row>
    <row r="22855" spans="1:13" x14ac:dyDescent="0.3">
      <c r="E22855" t="s">
        <v>512</v>
      </c>
      <c r="F22855" t="s">
        <v>2132</v>
      </c>
      <c r="G22855" t="s">
        <v>11138</v>
      </c>
      <c r="H22855" t="s">
        <v>15699</v>
      </c>
      <c r="I22855" t="s">
        <v>29358</v>
      </c>
      <c r="J22855" t="s">
        <v>29360</v>
      </c>
      <c r="M22855">
        <v>2180</v>
      </c>
    </row>
    <row r="22856" spans="1:13" hidden="1" x14ac:dyDescent="0.3">
      <c r="A22856" t="s">
        <v>11139</v>
      </c>
      <c r="B22856">
        <v>1</v>
      </c>
      <c r="C22856">
        <v>1</v>
      </c>
      <c r="D22856">
        <v>1</v>
      </c>
      <c r="E22856" t="s">
        <v>640</v>
      </c>
      <c r="F22856" t="s">
        <v>5107</v>
      </c>
      <c r="G22856" t="s">
        <v>11139</v>
      </c>
      <c r="H22856" t="s">
        <v>16949</v>
      </c>
      <c r="I22856" t="s">
        <v>29358</v>
      </c>
      <c r="J22856" t="s">
        <v>29376</v>
      </c>
      <c r="M22856">
        <v>2428</v>
      </c>
    </row>
    <row r="22857" spans="1:13" hidden="1" x14ac:dyDescent="0.3">
      <c r="E22857" t="s">
        <v>1451</v>
      </c>
      <c r="F22857" t="s">
        <v>2656</v>
      </c>
      <c r="G22857" t="s">
        <v>11138</v>
      </c>
      <c r="H22857" t="s">
        <v>24387</v>
      </c>
      <c r="I22857" t="s">
        <v>29357</v>
      </c>
      <c r="M22857">
        <v>7145</v>
      </c>
    </row>
    <row r="22858" spans="1:13" hidden="1" x14ac:dyDescent="0.3">
      <c r="E22858" t="s">
        <v>1451</v>
      </c>
      <c r="F22858" t="s">
        <v>8804</v>
      </c>
      <c r="G22858" t="s">
        <v>11138</v>
      </c>
      <c r="H22858" t="s">
        <v>24388</v>
      </c>
      <c r="I22858" t="s">
        <v>29357</v>
      </c>
      <c r="M22858">
        <v>7145</v>
      </c>
    </row>
    <row r="22859" spans="1:13" hidden="1" x14ac:dyDescent="0.3">
      <c r="E22859" t="s">
        <v>1451</v>
      </c>
      <c r="F22859" t="s">
        <v>2292</v>
      </c>
      <c r="G22859" t="s">
        <v>11137</v>
      </c>
      <c r="H22859" t="s">
        <v>24389</v>
      </c>
      <c r="I22859" t="s">
        <v>29357</v>
      </c>
      <c r="M22859">
        <v>7145</v>
      </c>
    </row>
    <row r="22860" spans="1:13" hidden="1" x14ac:dyDescent="0.3">
      <c r="E22860" t="s">
        <v>1809</v>
      </c>
      <c r="F22860" t="s">
        <v>10468</v>
      </c>
      <c r="G22860" t="s">
        <v>11140</v>
      </c>
      <c r="H22860" t="s">
        <v>27755</v>
      </c>
      <c r="I22860" t="s">
        <v>29358</v>
      </c>
      <c r="J22860" t="s">
        <v>29383</v>
      </c>
      <c r="M22860">
        <v>8506</v>
      </c>
    </row>
    <row r="22861" spans="1:13" hidden="1" x14ac:dyDescent="0.3">
      <c r="A22861" t="s">
        <v>11139</v>
      </c>
      <c r="B22861">
        <v>1</v>
      </c>
      <c r="C22861">
        <v>1</v>
      </c>
      <c r="D22861">
        <v>1</v>
      </c>
      <c r="E22861" t="s">
        <v>640</v>
      </c>
      <c r="F22861" t="s">
        <v>5107</v>
      </c>
      <c r="G22861" t="s">
        <v>11139</v>
      </c>
      <c r="H22861" t="s">
        <v>16949</v>
      </c>
      <c r="I22861" t="s">
        <v>29358</v>
      </c>
      <c r="J22861" t="s">
        <v>29376</v>
      </c>
      <c r="M22861">
        <v>2429</v>
      </c>
    </row>
    <row r="22862" spans="1:13" hidden="1" x14ac:dyDescent="0.3">
      <c r="E22862" t="s">
        <v>1470</v>
      </c>
      <c r="F22862" t="s">
        <v>8905</v>
      </c>
      <c r="G22862" t="s">
        <v>11139</v>
      </c>
      <c r="H22862" t="s">
        <v>24597</v>
      </c>
      <c r="I22862" t="s">
        <v>29359</v>
      </c>
      <c r="J22862" t="s">
        <v>29369</v>
      </c>
      <c r="M22862">
        <v>7188</v>
      </c>
    </row>
    <row r="22863" spans="1:13" hidden="1" x14ac:dyDescent="0.3">
      <c r="A22863" t="s">
        <v>11139</v>
      </c>
      <c r="B22863">
        <v>1</v>
      </c>
      <c r="C22863">
        <v>1</v>
      </c>
      <c r="D22863">
        <v>1</v>
      </c>
      <c r="E22863" t="s">
        <v>640</v>
      </c>
      <c r="F22863" t="s">
        <v>5107</v>
      </c>
      <c r="G22863" t="s">
        <v>11139</v>
      </c>
      <c r="H22863" t="s">
        <v>16949</v>
      </c>
      <c r="I22863" t="s">
        <v>29358</v>
      </c>
      <c r="J22863" t="s">
        <v>29376</v>
      </c>
      <c r="M22863">
        <v>2430</v>
      </c>
    </row>
    <row r="22864" spans="1:13" x14ac:dyDescent="0.3">
      <c r="E22864" t="s">
        <v>512</v>
      </c>
      <c r="F22864" t="s">
        <v>2132</v>
      </c>
      <c r="G22864" t="s">
        <v>11138</v>
      </c>
      <c r="H22864" t="s">
        <v>15711</v>
      </c>
      <c r="I22864" t="s">
        <v>29358</v>
      </c>
      <c r="J22864" t="s">
        <v>29360</v>
      </c>
      <c r="M22864">
        <v>2181</v>
      </c>
    </row>
    <row r="22865" spans="1:13" hidden="1" x14ac:dyDescent="0.3">
      <c r="A22865" t="s">
        <v>11139</v>
      </c>
      <c r="B22865">
        <v>1</v>
      </c>
      <c r="C22865">
        <v>1</v>
      </c>
      <c r="D22865">
        <v>1</v>
      </c>
      <c r="E22865" t="s">
        <v>1480</v>
      </c>
      <c r="F22865" t="s">
        <v>8955</v>
      </c>
      <c r="G22865" t="s">
        <v>11139</v>
      </c>
      <c r="H22865" t="s">
        <v>24684</v>
      </c>
      <c r="I22865" t="s">
        <v>29358</v>
      </c>
      <c r="J22865" t="s">
        <v>29376</v>
      </c>
      <c r="M22865">
        <v>7205</v>
      </c>
    </row>
    <row r="22866" spans="1:13" hidden="1" x14ac:dyDescent="0.3">
      <c r="E22866" t="s">
        <v>1809</v>
      </c>
      <c r="F22866" t="s">
        <v>10468</v>
      </c>
      <c r="G22866" t="s">
        <v>11140</v>
      </c>
      <c r="H22866" t="s">
        <v>27755</v>
      </c>
      <c r="I22866" t="s">
        <v>29358</v>
      </c>
      <c r="J22866" t="s">
        <v>29383</v>
      </c>
      <c r="M22866">
        <v>8507</v>
      </c>
    </row>
    <row r="22867" spans="1:13" x14ac:dyDescent="0.3">
      <c r="E22867" t="s">
        <v>502</v>
      </c>
      <c r="F22867" t="s">
        <v>2132</v>
      </c>
      <c r="G22867" t="s">
        <v>11138</v>
      </c>
      <c r="H22867" t="s">
        <v>15575</v>
      </c>
      <c r="I22867" t="s">
        <v>29358</v>
      </c>
      <c r="J22867" t="s">
        <v>29360</v>
      </c>
      <c r="M22867">
        <v>2197</v>
      </c>
    </row>
    <row r="22868" spans="1:13" hidden="1" x14ac:dyDescent="0.3">
      <c r="A22868" t="s">
        <v>11138</v>
      </c>
      <c r="B22868">
        <v>1</v>
      </c>
      <c r="C22868">
        <v>1</v>
      </c>
      <c r="D22868">
        <v>1</v>
      </c>
      <c r="E22868" t="s">
        <v>1450</v>
      </c>
      <c r="F22868" t="s">
        <v>8799</v>
      </c>
      <c r="G22868" t="s">
        <v>11138</v>
      </c>
      <c r="H22868" t="s">
        <v>24381</v>
      </c>
      <c r="I22868" t="s">
        <v>29359</v>
      </c>
      <c r="J22868" t="s">
        <v>29363</v>
      </c>
      <c r="K22868" t="s">
        <v>29399</v>
      </c>
      <c r="L22868" t="s">
        <v>29390</v>
      </c>
      <c r="M22868">
        <v>7144</v>
      </c>
    </row>
    <row r="22869" spans="1:13" hidden="1" x14ac:dyDescent="0.3">
      <c r="A22869" t="s">
        <v>11139</v>
      </c>
      <c r="B22869">
        <v>1</v>
      </c>
      <c r="C22869">
        <v>1</v>
      </c>
      <c r="D22869">
        <v>1</v>
      </c>
      <c r="E22869" t="s">
        <v>574</v>
      </c>
      <c r="F22869" t="s">
        <v>4825</v>
      </c>
      <c r="G22869" t="s">
        <v>11139</v>
      </c>
      <c r="H22869" t="s">
        <v>16314</v>
      </c>
      <c r="I22869" t="s">
        <v>29358</v>
      </c>
      <c r="J22869" t="s">
        <v>29376</v>
      </c>
      <c r="M22869">
        <v>2303</v>
      </c>
    </row>
    <row r="22870" spans="1:13" hidden="1" x14ac:dyDescent="0.3">
      <c r="A22870" t="s">
        <v>11139</v>
      </c>
      <c r="B22870">
        <v>1</v>
      </c>
      <c r="C22870">
        <v>1</v>
      </c>
      <c r="D22870">
        <v>1</v>
      </c>
      <c r="E22870" t="s">
        <v>847</v>
      </c>
      <c r="F22870" t="s">
        <v>5991</v>
      </c>
      <c r="G22870" t="s">
        <v>11139</v>
      </c>
      <c r="H22870" t="s">
        <v>18648</v>
      </c>
      <c r="I22870" t="s">
        <v>29359</v>
      </c>
      <c r="J22870" t="s">
        <v>29369</v>
      </c>
      <c r="M22870">
        <v>3830</v>
      </c>
    </row>
    <row r="22871" spans="1:13" hidden="1" x14ac:dyDescent="0.3">
      <c r="A22871" t="s">
        <v>11138</v>
      </c>
      <c r="B22871">
        <v>1</v>
      </c>
      <c r="C22871">
        <v>1</v>
      </c>
      <c r="D22871">
        <v>1</v>
      </c>
      <c r="E22871" t="s">
        <v>1202</v>
      </c>
      <c r="F22871" t="s">
        <v>7814</v>
      </c>
      <c r="G22871" t="s">
        <v>11138</v>
      </c>
      <c r="H22871" t="s">
        <v>21977</v>
      </c>
      <c r="I22871" t="s">
        <v>29359</v>
      </c>
      <c r="J22871" t="s">
        <v>29363</v>
      </c>
      <c r="K22871" t="s">
        <v>29399</v>
      </c>
      <c r="L22871" t="s">
        <v>29390</v>
      </c>
      <c r="M22871">
        <v>6290</v>
      </c>
    </row>
    <row r="22872" spans="1:13" hidden="1" x14ac:dyDescent="0.3">
      <c r="A22872" t="s">
        <v>11139</v>
      </c>
      <c r="B22872">
        <v>1</v>
      </c>
      <c r="C22872">
        <v>1</v>
      </c>
      <c r="D22872">
        <v>1</v>
      </c>
      <c r="E22872" t="s">
        <v>847</v>
      </c>
      <c r="F22872" t="s">
        <v>5991</v>
      </c>
      <c r="G22872" t="s">
        <v>11139</v>
      </c>
      <c r="H22872" t="s">
        <v>18648</v>
      </c>
      <c r="I22872" t="s">
        <v>29359</v>
      </c>
      <c r="J22872" t="s">
        <v>29369</v>
      </c>
      <c r="M22872">
        <v>3830</v>
      </c>
    </row>
    <row r="22873" spans="1:13" x14ac:dyDescent="0.3">
      <c r="E22873" t="s">
        <v>502</v>
      </c>
      <c r="F22873" t="s">
        <v>2132</v>
      </c>
      <c r="G22873" t="s">
        <v>11138</v>
      </c>
      <c r="H22873" t="s">
        <v>15575</v>
      </c>
      <c r="I22873" t="s">
        <v>29358</v>
      </c>
      <c r="J22873" t="s">
        <v>29360</v>
      </c>
      <c r="M22873">
        <v>2198</v>
      </c>
    </row>
    <row r="22874" spans="1:13" hidden="1" x14ac:dyDescent="0.3">
      <c r="E22874" t="s">
        <v>1453</v>
      </c>
      <c r="F22874" t="s">
        <v>8808</v>
      </c>
      <c r="G22874" t="s">
        <v>11137</v>
      </c>
      <c r="H22874" t="s">
        <v>24402</v>
      </c>
      <c r="I22874" t="s">
        <v>29357</v>
      </c>
      <c r="M22874">
        <v>7148</v>
      </c>
    </row>
    <row r="22875" spans="1:13" hidden="1" x14ac:dyDescent="0.3">
      <c r="E22875" t="s">
        <v>1453</v>
      </c>
      <c r="F22875" t="s">
        <v>8808</v>
      </c>
      <c r="G22875" t="s">
        <v>11137</v>
      </c>
      <c r="H22875" t="s">
        <v>24403</v>
      </c>
      <c r="I22875" t="s">
        <v>29357</v>
      </c>
      <c r="M22875">
        <v>7148</v>
      </c>
    </row>
    <row r="22876" spans="1:13" hidden="1" x14ac:dyDescent="0.3">
      <c r="E22876" t="s">
        <v>1453</v>
      </c>
      <c r="F22876" t="s">
        <v>7068</v>
      </c>
      <c r="G22876" t="s">
        <v>11140</v>
      </c>
      <c r="H22876" t="s">
        <v>24404</v>
      </c>
      <c r="I22876" t="s">
        <v>29357</v>
      </c>
      <c r="M22876">
        <v>7148</v>
      </c>
    </row>
    <row r="22877" spans="1:13" hidden="1" x14ac:dyDescent="0.3">
      <c r="A22877" t="s">
        <v>11138</v>
      </c>
      <c r="B22877">
        <v>1</v>
      </c>
      <c r="C22877">
        <v>1</v>
      </c>
      <c r="D22877">
        <v>1</v>
      </c>
      <c r="E22877" t="s">
        <v>819</v>
      </c>
      <c r="F22877" t="s">
        <v>5877</v>
      </c>
      <c r="G22877" t="s">
        <v>11138</v>
      </c>
      <c r="H22877" t="s">
        <v>18488</v>
      </c>
      <c r="I22877" t="s">
        <v>29359</v>
      </c>
      <c r="J22877" t="s">
        <v>29363</v>
      </c>
      <c r="K22877" t="s">
        <v>29399</v>
      </c>
      <c r="L22877" t="s">
        <v>29390</v>
      </c>
      <c r="M22877">
        <v>3416</v>
      </c>
    </row>
    <row r="22878" spans="1:13" hidden="1" x14ac:dyDescent="0.3">
      <c r="A22878" t="s">
        <v>11138</v>
      </c>
      <c r="B22878">
        <v>1</v>
      </c>
      <c r="C22878">
        <v>1</v>
      </c>
      <c r="D22878">
        <v>1</v>
      </c>
      <c r="E22878" t="s">
        <v>819</v>
      </c>
      <c r="F22878" t="s">
        <v>5877</v>
      </c>
      <c r="G22878" t="s">
        <v>11138</v>
      </c>
      <c r="H22878" t="s">
        <v>18488</v>
      </c>
      <c r="I22878" t="s">
        <v>29359</v>
      </c>
      <c r="J22878" t="s">
        <v>29363</v>
      </c>
      <c r="K22878" t="s">
        <v>29399</v>
      </c>
      <c r="L22878" t="s">
        <v>29390</v>
      </c>
      <c r="M22878">
        <v>3478</v>
      </c>
    </row>
    <row r="22879" spans="1:13" hidden="1" x14ac:dyDescent="0.3">
      <c r="A22879" t="s">
        <v>11138</v>
      </c>
      <c r="B22879">
        <v>1</v>
      </c>
      <c r="C22879">
        <v>1</v>
      </c>
      <c r="D22879">
        <v>1</v>
      </c>
      <c r="E22879" t="s">
        <v>819</v>
      </c>
      <c r="F22879" t="s">
        <v>5877</v>
      </c>
      <c r="G22879" t="s">
        <v>11138</v>
      </c>
      <c r="H22879" t="s">
        <v>18488</v>
      </c>
      <c r="I22879" t="s">
        <v>29359</v>
      </c>
      <c r="J22879" t="s">
        <v>29363</v>
      </c>
      <c r="K22879" t="s">
        <v>29399</v>
      </c>
      <c r="L22879" t="s">
        <v>29390</v>
      </c>
      <c r="M22879">
        <v>3539</v>
      </c>
    </row>
    <row r="22880" spans="1:13" hidden="1" x14ac:dyDescent="0.3">
      <c r="E22880" t="s">
        <v>640</v>
      </c>
      <c r="F22880" t="s">
        <v>5105</v>
      </c>
      <c r="G22880" t="s">
        <v>11139</v>
      </c>
      <c r="H22880" t="s">
        <v>16946</v>
      </c>
      <c r="I22880" t="s">
        <v>29357</v>
      </c>
      <c r="M22880">
        <v>2427</v>
      </c>
    </row>
    <row r="22881" spans="1:13" hidden="1" x14ac:dyDescent="0.3">
      <c r="A22881" t="s">
        <v>11138</v>
      </c>
      <c r="B22881">
        <v>1</v>
      </c>
      <c r="C22881">
        <v>1</v>
      </c>
      <c r="D22881">
        <v>1</v>
      </c>
      <c r="E22881" t="s">
        <v>819</v>
      </c>
      <c r="F22881" t="s">
        <v>5877</v>
      </c>
      <c r="G22881" t="s">
        <v>11138</v>
      </c>
      <c r="H22881" t="s">
        <v>18488</v>
      </c>
      <c r="I22881" t="s">
        <v>29359</v>
      </c>
      <c r="J22881" t="s">
        <v>29363</v>
      </c>
      <c r="K22881" t="s">
        <v>29399</v>
      </c>
      <c r="L22881" t="s">
        <v>29390</v>
      </c>
      <c r="M22881">
        <v>3601</v>
      </c>
    </row>
    <row r="22882" spans="1:13" x14ac:dyDescent="0.3">
      <c r="E22882" t="s">
        <v>514</v>
      </c>
      <c r="F22882" t="s">
        <v>2132</v>
      </c>
      <c r="G22882" t="s">
        <v>11138</v>
      </c>
      <c r="H22882" t="s">
        <v>15597</v>
      </c>
      <c r="I22882" t="s">
        <v>29358</v>
      </c>
      <c r="J22882" t="s">
        <v>29360</v>
      </c>
      <c r="M22882">
        <v>2199</v>
      </c>
    </row>
    <row r="22883" spans="1:13" x14ac:dyDescent="0.3">
      <c r="E22883" t="s">
        <v>514</v>
      </c>
      <c r="F22883" t="s">
        <v>2132</v>
      </c>
      <c r="G22883" t="s">
        <v>11138</v>
      </c>
      <c r="H22883" t="s">
        <v>15597</v>
      </c>
      <c r="I22883" t="s">
        <v>29358</v>
      </c>
      <c r="J22883" t="s">
        <v>29360</v>
      </c>
      <c r="M22883">
        <v>2200</v>
      </c>
    </row>
    <row r="22884" spans="1:13" hidden="1" x14ac:dyDescent="0.3">
      <c r="A22884" t="s">
        <v>11138</v>
      </c>
      <c r="B22884">
        <v>1</v>
      </c>
      <c r="C22884">
        <v>1</v>
      </c>
      <c r="D22884">
        <v>1</v>
      </c>
      <c r="E22884" t="s">
        <v>819</v>
      </c>
      <c r="F22884" t="s">
        <v>5877</v>
      </c>
      <c r="G22884" t="s">
        <v>11138</v>
      </c>
      <c r="H22884" t="s">
        <v>18488</v>
      </c>
      <c r="I22884" t="s">
        <v>29359</v>
      </c>
      <c r="J22884" t="s">
        <v>29363</v>
      </c>
      <c r="K22884" t="s">
        <v>29399</v>
      </c>
      <c r="L22884" t="s">
        <v>29390</v>
      </c>
      <c r="M22884">
        <v>3663</v>
      </c>
    </row>
    <row r="22885" spans="1:13" hidden="1" x14ac:dyDescent="0.3">
      <c r="A22885" t="s">
        <v>11138</v>
      </c>
      <c r="B22885">
        <v>1</v>
      </c>
      <c r="C22885">
        <v>1</v>
      </c>
      <c r="D22885">
        <v>1</v>
      </c>
      <c r="E22885" t="s">
        <v>819</v>
      </c>
      <c r="F22885" t="s">
        <v>5877</v>
      </c>
      <c r="G22885" t="s">
        <v>11138</v>
      </c>
      <c r="H22885" t="s">
        <v>18488</v>
      </c>
      <c r="I22885" t="s">
        <v>29359</v>
      </c>
      <c r="J22885" t="s">
        <v>29363</v>
      </c>
      <c r="K22885" t="s">
        <v>29399</v>
      </c>
      <c r="L22885" t="s">
        <v>29390</v>
      </c>
      <c r="M22885">
        <v>3724</v>
      </c>
    </row>
    <row r="22886" spans="1:13" hidden="1" x14ac:dyDescent="0.3">
      <c r="A22886" t="s">
        <v>11138</v>
      </c>
      <c r="B22886">
        <v>1</v>
      </c>
      <c r="C22886">
        <v>1</v>
      </c>
      <c r="D22886">
        <v>1</v>
      </c>
      <c r="E22886" t="s">
        <v>819</v>
      </c>
      <c r="F22886" t="s">
        <v>5877</v>
      </c>
      <c r="G22886" t="s">
        <v>11138</v>
      </c>
      <c r="H22886" t="s">
        <v>18488</v>
      </c>
      <c r="I22886" t="s">
        <v>29359</v>
      </c>
      <c r="J22886" t="s">
        <v>29363</v>
      </c>
      <c r="K22886" t="s">
        <v>29399</v>
      </c>
      <c r="L22886" t="s">
        <v>29390</v>
      </c>
      <c r="M22886">
        <v>3786</v>
      </c>
    </row>
    <row r="22887" spans="1:13" hidden="1" x14ac:dyDescent="0.3">
      <c r="A22887" t="s">
        <v>11138</v>
      </c>
      <c r="B22887">
        <v>1</v>
      </c>
      <c r="C22887">
        <v>1</v>
      </c>
      <c r="D22887">
        <v>1</v>
      </c>
      <c r="E22887" t="s">
        <v>819</v>
      </c>
      <c r="F22887" t="s">
        <v>5877</v>
      </c>
      <c r="G22887" t="s">
        <v>11138</v>
      </c>
      <c r="H22887" t="s">
        <v>18488</v>
      </c>
      <c r="I22887" t="s">
        <v>29359</v>
      </c>
      <c r="J22887" t="s">
        <v>29363</v>
      </c>
      <c r="K22887" t="s">
        <v>29399</v>
      </c>
      <c r="L22887" t="s">
        <v>29390</v>
      </c>
      <c r="M22887">
        <v>3848</v>
      </c>
    </row>
    <row r="22888" spans="1:13" hidden="1" x14ac:dyDescent="0.3">
      <c r="A22888" t="s">
        <v>11138</v>
      </c>
      <c r="B22888">
        <v>1</v>
      </c>
      <c r="C22888">
        <v>1</v>
      </c>
      <c r="D22888">
        <v>1</v>
      </c>
      <c r="E22888" t="s">
        <v>819</v>
      </c>
      <c r="F22888" t="s">
        <v>5877</v>
      </c>
      <c r="G22888" t="s">
        <v>11138</v>
      </c>
      <c r="H22888" t="s">
        <v>18488</v>
      </c>
      <c r="I22888" t="s">
        <v>29359</v>
      </c>
      <c r="J22888" t="s">
        <v>29363</v>
      </c>
      <c r="K22888" t="s">
        <v>29399</v>
      </c>
      <c r="L22888" t="s">
        <v>29390</v>
      </c>
      <c r="M22888">
        <v>3907</v>
      </c>
    </row>
    <row r="22889" spans="1:13" hidden="1" x14ac:dyDescent="0.3">
      <c r="E22889" t="s">
        <v>1809</v>
      </c>
      <c r="F22889" t="s">
        <v>10468</v>
      </c>
      <c r="G22889" t="s">
        <v>11140</v>
      </c>
      <c r="H22889" t="s">
        <v>27755</v>
      </c>
      <c r="I22889" t="s">
        <v>29358</v>
      </c>
      <c r="J22889" t="s">
        <v>29383</v>
      </c>
      <c r="M22889">
        <v>8508</v>
      </c>
    </row>
    <row r="22890" spans="1:13" x14ac:dyDescent="0.3">
      <c r="E22890" t="s">
        <v>514</v>
      </c>
      <c r="F22890" t="s">
        <v>2132</v>
      </c>
      <c r="G22890" t="s">
        <v>11138</v>
      </c>
      <c r="H22890" t="s">
        <v>15597</v>
      </c>
      <c r="I22890" t="s">
        <v>29358</v>
      </c>
      <c r="J22890" t="s">
        <v>29360</v>
      </c>
      <c r="M22890">
        <v>2201</v>
      </c>
    </row>
    <row r="22891" spans="1:13" x14ac:dyDescent="0.3">
      <c r="E22891" t="s">
        <v>516</v>
      </c>
      <c r="F22891" t="s">
        <v>2132</v>
      </c>
      <c r="G22891" t="s">
        <v>11138</v>
      </c>
      <c r="H22891" t="s">
        <v>15720</v>
      </c>
      <c r="I22891" t="s">
        <v>29358</v>
      </c>
      <c r="J22891" t="s">
        <v>29360</v>
      </c>
      <c r="M22891">
        <v>2207</v>
      </c>
    </row>
    <row r="22892" spans="1:13" hidden="1" x14ac:dyDescent="0.3">
      <c r="A22892" t="s">
        <v>11138</v>
      </c>
      <c r="B22892">
        <v>1</v>
      </c>
      <c r="C22892">
        <v>1</v>
      </c>
      <c r="D22892">
        <v>1</v>
      </c>
      <c r="E22892" t="s">
        <v>819</v>
      </c>
      <c r="F22892" t="s">
        <v>5877</v>
      </c>
      <c r="G22892" t="s">
        <v>11138</v>
      </c>
      <c r="H22892" t="s">
        <v>18488</v>
      </c>
      <c r="I22892" t="s">
        <v>29359</v>
      </c>
      <c r="J22892" t="s">
        <v>29363</v>
      </c>
      <c r="K22892" t="s">
        <v>29399</v>
      </c>
      <c r="L22892" t="s">
        <v>29390</v>
      </c>
      <c r="M22892">
        <v>3969</v>
      </c>
    </row>
    <row r="22893" spans="1:13" hidden="1" x14ac:dyDescent="0.3">
      <c r="E22893" t="s">
        <v>1453</v>
      </c>
      <c r="F22893" t="s">
        <v>8811</v>
      </c>
      <c r="G22893" t="s">
        <v>11138</v>
      </c>
      <c r="H22893" t="s">
        <v>24412</v>
      </c>
      <c r="I22893" t="s">
        <v>29357</v>
      </c>
      <c r="M22893">
        <v>7148</v>
      </c>
    </row>
    <row r="22894" spans="1:13" hidden="1" x14ac:dyDescent="0.3">
      <c r="A22894" t="s">
        <v>11138</v>
      </c>
      <c r="B22894">
        <v>1</v>
      </c>
      <c r="C22894">
        <v>1</v>
      </c>
      <c r="D22894">
        <v>1</v>
      </c>
      <c r="E22894" t="s">
        <v>819</v>
      </c>
      <c r="F22894" t="s">
        <v>5877</v>
      </c>
      <c r="G22894" t="s">
        <v>11138</v>
      </c>
      <c r="H22894" t="s">
        <v>18488</v>
      </c>
      <c r="I22894" t="s">
        <v>29359</v>
      </c>
      <c r="J22894" t="s">
        <v>29363</v>
      </c>
      <c r="K22894" t="s">
        <v>29399</v>
      </c>
      <c r="L22894" t="s">
        <v>29390</v>
      </c>
      <c r="M22894">
        <v>4072</v>
      </c>
    </row>
    <row r="22895" spans="1:13" hidden="1" x14ac:dyDescent="0.3">
      <c r="A22895" t="s">
        <v>11138</v>
      </c>
      <c r="B22895">
        <v>1</v>
      </c>
      <c r="C22895">
        <v>1</v>
      </c>
      <c r="D22895">
        <v>1</v>
      </c>
      <c r="E22895" t="s">
        <v>819</v>
      </c>
      <c r="F22895" t="s">
        <v>5877</v>
      </c>
      <c r="G22895" t="s">
        <v>11138</v>
      </c>
      <c r="H22895" t="s">
        <v>18488</v>
      </c>
      <c r="I22895" t="s">
        <v>29359</v>
      </c>
      <c r="J22895" t="s">
        <v>29363</v>
      </c>
      <c r="K22895" t="s">
        <v>29399</v>
      </c>
      <c r="L22895" t="s">
        <v>29390</v>
      </c>
      <c r="M22895">
        <v>4133</v>
      </c>
    </row>
    <row r="22896" spans="1:13" hidden="1" x14ac:dyDescent="0.3">
      <c r="E22896" t="s">
        <v>640</v>
      </c>
      <c r="F22896" t="s">
        <v>5105</v>
      </c>
      <c r="G22896" t="s">
        <v>11139</v>
      </c>
      <c r="H22896" t="s">
        <v>16946</v>
      </c>
      <c r="I22896" t="s">
        <v>29357</v>
      </c>
      <c r="M22896">
        <v>2428</v>
      </c>
    </row>
    <row r="22897" spans="1:13" hidden="1" x14ac:dyDescent="0.3">
      <c r="E22897" t="s">
        <v>1454</v>
      </c>
      <c r="F22897" t="s">
        <v>8813</v>
      </c>
      <c r="G22897" t="s">
        <v>11137</v>
      </c>
      <c r="H22897" t="s">
        <v>24414</v>
      </c>
      <c r="I22897" t="s">
        <v>29357</v>
      </c>
      <c r="M22897">
        <v>7149</v>
      </c>
    </row>
    <row r="22898" spans="1:13" hidden="1" x14ac:dyDescent="0.3">
      <c r="E22898" t="s">
        <v>1454</v>
      </c>
      <c r="F22898" t="s">
        <v>2219</v>
      </c>
      <c r="G22898" t="s">
        <v>11137</v>
      </c>
      <c r="H22898" t="s">
        <v>24415</v>
      </c>
      <c r="I22898" t="s">
        <v>29357</v>
      </c>
      <c r="M22898">
        <v>7149</v>
      </c>
    </row>
    <row r="22899" spans="1:13" hidden="1" x14ac:dyDescent="0.3">
      <c r="E22899" t="s">
        <v>1454</v>
      </c>
      <c r="F22899" t="s">
        <v>8814</v>
      </c>
      <c r="G22899" t="s">
        <v>11138</v>
      </c>
      <c r="H22899" t="s">
        <v>24416</v>
      </c>
      <c r="I22899" t="s">
        <v>29357</v>
      </c>
      <c r="M22899">
        <v>7149</v>
      </c>
    </row>
    <row r="22900" spans="1:13" hidden="1" x14ac:dyDescent="0.3">
      <c r="E22900" t="s">
        <v>1454</v>
      </c>
      <c r="F22900" t="s">
        <v>8815</v>
      </c>
      <c r="G22900" t="s">
        <v>11138</v>
      </c>
      <c r="H22900" t="s">
        <v>24417</v>
      </c>
      <c r="I22900" t="s">
        <v>29357</v>
      </c>
      <c r="M22900">
        <v>7149</v>
      </c>
    </row>
    <row r="22901" spans="1:13" hidden="1" x14ac:dyDescent="0.3">
      <c r="E22901" t="s">
        <v>640</v>
      </c>
      <c r="F22901" t="s">
        <v>5105</v>
      </c>
      <c r="G22901" t="s">
        <v>11139</v>
      </c>
      <c r="H22901" t="s">
        <v>16946</v>
      </c>
      <c r="I22901" t="s">
        <v>29357</v>
      </c>
      <c r="M22901">
        <v>2429</v>
      </c>
    </row>
    <row r="22902" spans="1:13" hidden="1" x14ac:dyDescent="0.3">
      <c r="E22902" t="s">
        <v>640</v>
      </c>
      <c r="F22902" t="s">
        <v>5105</v>
      </c>
      <c r="G22902" t="s">
        <v>11139</v>
      </c>
      <c r="H22902" t="s">
        <v>16946</v>
      </c>
      <c r="I22902" t="s">
        <v>29357</v>
      </c>
      <c r="M22902">
        <v>2430</v>
      </c>
    </row>
    <row r="22903" spans="1:13" hidden="1" x14ac:dyDescent="0.3">
      <c r="A22903" t="s">
        <v>11139</v>
      </c>
      <c r="B22903">
        <v>0</v>
      </c>
      <c r="C22903">
        <v>0</v>
      </c>
      <c r="D22903">
        <v>1</v>
      </c>
      <c r="E22903" t="s">
        <v>1497</v>
      </c>
      <c r="F22903" t="s">
        <v>4525</v>
      </c>
      <c r="G22903" t="s">
        <v>11139</v>
      </c>
      <c r="H22903" t="s">
        <v>24922</v>
      </c>
      <c r="I22903" t="s">
        <v>29358</v>
      </c>
      <c r="J22903" t="s">
        <v>29369</v>
      </c>
      <c r="M22903">
        <v>7299</v>
      </c>
    </row>
    <row r="22904" spans="1:13" hidden="1" x14ac:dyDescent="0.3">
      <c r="E22904" t="s">
        <v>1809</v>
      </c>
      <c r="F22904" t="s">
        <v>10468</v>
      </c>
      <c r="G22904" t="s">
        <v>11140</v>
      </c>
      <c r="H22904" t="s">
        <v>27755</v>
      </c>
      <c r="I22904" t="s">
        <v>29358</v>
      </c>
      <c r="J22904" t="s">
        <v>29383</v>
      </c>
      <c r="M22904">
        <v>8509</v>
      </c>
    </row>
    <row r="22905" spans="1:13" hidden="1" x14ac:dyDescent="0.3">
      <c r="E22905" t="s">
        <v>1809</v>
      </c>
      <c r="F22905" t="s">
        <v>10468</v>
      </c>
      <c r="G22905" t="s">
        <v>11140</v>
      </c>
      <c r="H22905" t="s">
        <v>27755</v>
      </c>
      <c r="I22905" t="s">
        <v>29358</v>
      </c>
      <c r="J22905" t="s">
        <v>29383</v>
      </c>
      <c r="M22905">
        <v>8510</v>
      </c>
    </row>
    <row r="22906" spans="1:13" hidden="1" x14ac:dyDescent="0.3">
      <c r="E22906" t="s">
        <v>17</v>
      </c>
      <c r="F22906" t="s">
        <v>2021</v>
      </c>
      <c r="G22906" t="s">
        <v>11140</v>
      </c>
      <c r="H22906" t="s">
        <v>11156</v>
      </c>
      <c r="I22906" t="s">
        <v>29358</v>
      </c>
      <c r="J22906" t="s">
        <v>29366</v>
      </c>
      <c r="M22906">
        <v>6</v>
      </c>
    </row>
    <row r="22907" spans="1:13" x14ac:dyDescent="0.3">
      <c r="E22907" t="s">
        <v>35</v>
      </c>
      <c r="F22907" t="s">
        <v>2132</v>
      </c>
      <c r="G22907" t="s">
        <v>11138</v>
      </c>
      <c r="H22907" t="s">
        <v>11313</v>
      </c>
      <c r="I22907" t="s">
        <v>29358</v>
      </c>
      <c r="J22907" t="s">
        <v>29360</v>
      </c>
      <c r="M22907">
        <v>2208</v>
      </c>
    </row>
    <row r="22908" spans="1:13" hidden="1" x14ac:dyDescent="0.3">
      <c r="A22908" t="s">
        <v>11138</v>
      </c>
      <c r="B22908">
        <v>1</v>
      </c>
      <c r="C22908">
        <v>1</v>
      </c>
      <c r="D22908">
        <v>1</v>
      </c>
      <c r="E22908" t="s">
        <v>819</v>
      </c>
      <c r="F22908" t="s">
        <v>5877</v>
      </c>
      <c r="G22908" t="s">
        <v>11138</v>
      </c>
      <c r="H22908" t="s">
        <v>18488</v>
      </c>
      <c r="I22908" t="s">
        <v>29359</v>
      </c>
      <c r="J22908" t="s">
        <v>29363</v>
      </c>
      <c r="K22908" t="s">
        <v>29399</v>
      </c>
      <c r="L22908" t="s">
        <v>29390</v>
      </c>
      <c r="M22908">
        <v>4195</v>
      </c>
    </row>
    <row r="22909" spans="1:13" hidden="1" x14ac:dyDescent="0.3">
      <c r="E22909" t="s">
        <v>56</v>
      </c>
      <c r="F22909" t="s">
        <v>2021</v>
      </c>
      <c r="G22909" t="s">
        <v>11140</v>
      </c>
      <c r="H22909" t="s">
        <v>11495</v>
      </c>
      <c r="I22909" t="s">
        <v>29358</v>
      </c>
      <c r="J22909" t="s">
        <v>29366</v>
      </c>
      <c r="M22909">
        <v>238</v>
      </c>
    </row>
    <row r="22910" spans="1:13" hidden="1" x14ac:dyDescent="0.3">
      <c r="E22910" t="s">
        <v>1455</v>
      </c>
      <c r="F22910" t="s">
        <v>8821</v>
      </c>
      <c r="G22910" t="s">
        <v>11138</v>
      </c>
      <c r="H22910" t="s">
        <v>24427</v>
      </c>
      <c r="I22910" t="s">
        <v>29357</v>
      </c>
      <c r="M22910">
        <v>7150</v>
      </c>
    </row>
    <row r="22911" spans="1:13" hidden="1" x14ac:dyDescent="0.3">
      <c r="E22911" t="s">
        <v>122</v>
      </c>
      <c r="F22911" t="s">
        <v>2021</v>
      </c>
      <c r="G22911" t="s">
        <v>11140</v>
      </c>
      <c r="H22911" t="s">
        <v>12291</v>
      </c>
      <c r="I22911" t="s">
        <v>29358</v>
      </c>
      <c r="J22911" t="s">
        <v>29366</v>
      </c>
      <c r="M22911">
        <v>440</v>
      </c>
    </row>
    <row r="22912" spans="1:13" hidden="1" x14ac:dyDescent="0.3">
      <c r="E22912" t="s">
        <v>1455</v>
      </c>
      <c r="F22912" t="s">
        <v>8822</v>
      </c>
      <c r="G22912" t="s">
        <v>11138</v>
      </c>
      <c r="H22912" t="s">
        <v>24429</v>
      </c>
      <c r="I22912" t="s">
        <v>29357</v>
      </c>
      <c r="M22912">
        <v>7151</v>
      </c>
    </row>
    <row r="22913" spans="1:13" hidden="1" x14ac:dyDescent="0.3">
      <c r="E22913" t="s">
        <v>1456</v>
      </c>
      <c r="F22913" t="s">
        <v>8823</v>
      </c>
      <c r="G22913" t="s">
        <v>11138</v>
      </c>
      <c r="H22913" t="s">
        <v>24430</v>
      </c>
      <c r="I22913" t="s">
        <v>29357</v>
      </c>
      <c r="M22913">
        <v>7152</v>
      </c>
    </row>
    <row r="22914" spans="1:13" x14ac:dyDescent="0.3">
      <c r="E22914" t="s">
        <v>518</v>
      </c>
      <c r="F22914" t="s">
        <v>2132</v>
      </c>
      <c r="G22914" t="s">
        <v>11138</v>
      </c>
      <c r="H22914" t="s">
        <v>15732</v>
      </c>
      <c r="I22914" t="s">
        <v>29358</v>
      </c>
      <c r="J22914" t="s">
        <v>29360</v>
      </c>
      <c r="M22914">
        <v>2211</v>
      </c>
    </row>
    <row r="22915" spans="1:13" hidden="1" x14ac:dyDescent="0.3">
      <c r="E22915" t="s">
        <v>1456</v>
      </c>
      <c r="F22915" t="s">
        <v>8825</v>
      </c>
      <c r="G22915" t="s">
        <v>11138</v>
      </c>
      <c r="H22915" t="s">
        <v>24432</v>
      </c>
      <c r="I22915" t="s">
        <v>29357</v>
      </c>
      <c r="M22915">
        <v>7152</v>
      </c>
    </row>
    <row r="22916" spans="1:13" hidden="1" x14ac:dyDescent="0.3">
      <c r="A22916" t="s">
        <v>11138</v>
      </c>
      <c r="B22916">
        <v>1</v>
      </c>
      <c r="C22916">
        <v>1</v>
      </c>
      <c r="D22916">
        <v>1</v>
      </c>
      <c r="E22916" t="s">
        <v>819</v>
      </c>
      <c r="F22916" t="s">
        <v>5877</v>
      </c>
      <c r="G22916" t="s">
        <v>11138</v>
      </c>
      <c r="H22916" t="s">
        <v>18488</v>
      </c>
      <c r="I22916" t="s">
        <v>29359</v>
      </c>
      <c r="J22916" t="s">
        <v>29363</v>
      </c>
      <c r="K22916" t="s">
        <v>29399</v>
      </c>
      <c r="L22916" t="s">
        <v>29390</v>
      </c>
      <c r="M22916">
        <v>4257</v>
      </c>
    </row>
    <row r="22917" spans="1:13" hidden="1" x14ac:dyDescent="0.3">
      <c r="A22917" t="s">
        <v>11138</v>
      </c>
      <c r="B22917">
        <v>1</v>
      </c>
      <c r="C22917">
        <v>1</v>
      </c>
      <c r="D22917">
        <v>1</v>
      </c>
      <c r="E22917" t="s">
        <v>819</v>
      </c>
      <c r="F22917" t="s">
        <v>5877</v>
      </c>
      <c r="G22917" t="s">
        <v>11138</v>
      </c>
      <c r="H22917" t="s">
        <v>18488</v>
      </c>
      <c r="I22917" t="s">
        <v>29359</v>
      </c>
      <c r="J22917" t="s">
        <v>29363</v>
      </c>
      <c r="K22917" t="s">
        <v>29399</v>
      </c>
      <c r="L22917" t="s">
        <v>29390</v>
      </c>
      <c r="M22917">
        <v>4316</v>
      </c>
    </row>
    <row r="22918" spans="1:13" hidden="1" x14ac:dyDescent="0.3">
      <c r="A22918" t="s">
        <v>11138</v>
      </c>
      <c r="B22918">
        <v>1</v>
      </c>
      <c r="C22918">
        <v>1</v>
      </c>
      <c r="D22918">
        <v>1</v>
      </c>
      <c r="E22918" t="s">
        <v>819</v>
      </c>
      <c r="F22918" t="s">
        <v>5877</v>
      </c>
      <c r="G22918" t="s">
        <v>11138</v>
      </c>
      <c r="H22918" t="s">
        <v>18488</v>
      </c>
      <c r="I22918" t="s">
        <v>29359</v>
      </c>
      <c r="J22918" t="s">
        <v>29363</v>
      </c>
      <c r="K22918" t="s">
        <v>29399</v>
      </c>
      <c r="L22918" t="s">
        <v>29390</v>
      </c>
      <c r="M22918">
        <v>4376</v>
      </c>
    </row>
    <row r="22919" spans="1:13" hidden="1" x14ac:dyDescent="0.3">
      <c r="E22919" t="s">
        <v>1752</v>
      </c>
      <c r="F22919" t="s">
        <v>10301</v>
      </c>
      <c r="G22919" t="s">
        <v>11139</v>
      </c>
      <c r="H22919" t="s">
        <v>27376</v>
      </c>
      <c r="I22919" t="s">
        <v>29357</v>
      </c>
      <c r="M22919">
        <v>8242</v>
      </c>
    </row>
    <row r="22920" spans="1:13" x14ac:dyDescent="0.3">
      <c r="E22920" t="s">
        <v>516</v>
      </c>
      <c r="F22920" t="s">
        <v>2132</v>
      </c>
      <c r="G22920" t="s">
        <v>11138</v>
      </c>
      <c r="H22920" t="s">
        <v>15720</v>
      </c>
      <c r="I22920" t="s">
        <v>29358</v>
      </c>
      <c r="J22920" t="s">
        <v>29360</v>
      </c>
      <c r="M22920">
        <v>2212</v>
      </c>
    </row>
    <row r="22921" spans="1:13" hidden="1" x14ac:dyDescent="0.3">
      <c r="A22921" t="s">
        <v>11138</v>
      </c>
      <c r="B22921">
        <v>1</v>
      </c>
      <c r="C22921">
        <v>1</v>
      </c>
      <c r="D22921">
        <v>1</v>
      </c>
      <c r="E22921" t="s">
        <v>819</v>
      </c>
      <c r="F22921" t="s">
        <v>5877</v>
      </c>
      <c r="G22921" t="s">
        <v>11138</v>
      </c>
      <c r="H22921" t="s">
        <v>18488</v>
      </c>
      <c r="I22921" t="s">
        <v>29359</v>
      </c>
      <c r="J22921" t="s">
        <v>29363</v>
      </c>
      <c r="K22921" t="s">
        <v>29399</v>
      </c>
      <c r="L22921" t="s">
        <v>29390</v>
      </c>
      <c r="M22921">
        <v>4437</v>
      </c>
    </row>
    <row r="22922" spans="1:13" hidden="1" x14ac:dyDescent="0.3">
      <c r="A22922" t="s">
        <v>11138</v>
      </c>
      <c r="B22922">
        <v>1</v>
      </c>
      <c r="C22922">
        <v>1</v>
      </c>
      <c r="D22922">
        <v>1</v>
      </c>
      <c r="E22922" t="s">
        <v>819</v>
      </c>
      <c r="F22922" t="s">
        <v>5877</v>
      </c>
      <c r="G22922" t="s">
        <v>11138</v>
      </c>
      <c r="H22922" t="s">
        <v>18488</v>
      </c>
      <c r="I22922" t="s">
        <v>29359</v>
      </c>
      <c r="J22922" t="s">
        <v>29363</v>
      </c>
      <c r="K22922" t="s">
        <v>29399</v>
      </c>
      <c r="L22922" t="s">
        <v>29390</v>
      </c>
      <c r="M22922">
        <v>4496</v>
      </c>
    </row>
    <row r="22923" spans="1:13" hidden="1" x14ac:dyDescent="0.3">
      <c r="A22923" t="s">
        <v>11138</v>
      </c>
      <c r="B22923">
        <v>1</v>
      </c>
      <c r="C22923">
        <v>1</v>
      </c>
      <c r="D22923">
        <v>1</v>
      </c>
      <c r="E22923" t="s">
        <v>819</v>
      </c>
      <c r="F22923" t="s">
        <v>5877</v>
      </c>
      <c r="G22923" t="s">
        <v>11138</v>
      </c>
      <c r="H22923" t="s">
        <v>18488</v>
      </c>
      <c r="I22923" t="s">
        <v>29359</v>
      </c>
      <c r="J22923" t="s">
        <v>29363</v>
      </c>
      <c r="K22923" t="s">
        <v>29399</v>
      </c>
      <c r="L22923" t="s">
        <v>29390</v>
      </c>
      <c r="M22923">
        <v>4557</v>
      </c>
    </row>
    <row r="22924" spans="1:13" hidden="1" x14ac:dyDescent="0.3">
      <c r="A22924" t="s">
        <v>11138</v>
      </c>
      <c r="B22924">
        <v>1</v>
      </c>
      <c r="C22924">
        <v>1</v>
      </c>
      <c r="D22924">
        <v>1</v>
      </c>
      <c r="E22924" t="s">
        <v>819</v>
      </c>
      <c r="F22924" t="s">
        <v>5877</v>
      </c>
      <c r="G22924" t="s">
        <v>11138</v>
      </c>
      <c r="H22924" t="s">
        <v>18488</v>
      </c>
      <c r="I22924" t="s">
        <v>29359</v>
      </c>
      <c r="J22924" t="s">
        <v>29363</v>
      </c>
      <c r="K22924" t="s">
        <v>29399</v>
      </c>
      <c r="L22924" t="s">
        <v>29390</v>
      </c>
      <c r="M22924">
        <v>4619</v>
      </c>
    </row>
    <row r="22925" spans="1:13" x14ac:dyDescent="0.3">
      <c r="E22925" t="s">
        <v>516</v>
      </c>
      <c r="F22925" t="s">
        <v>2132</v>
      </c>
      <c r="G22925" t="s">
        <v>11138</v>
      </c>
      <c r="H22925" t="s">
        <v>15720</v>
      </c>
      <c r="I22925" t="s">
        <v>29358</v>
      </c>
      <c r="J22925" t="s">
        <v>29360</v>
      </c>
      <c r="M22925">
        <v>2237</v>
      </c>
    </row>
    <row r="22926" spans="1:13" hidden="1" x14ac:dyDescent="0.3">
      <c r="A22926" t="s">
        <v>11138</v>
      </c>
      <c r="B22926">
        <v>1</v>
      </c>
      <c r="C22926">
        <v>1</v>
      </c>
      <c r="D22926">
        <v>1</v>
      </c>
      <c r="E22926" t="s">
        <v>819</v>
      </c>
      <c r="F22926" t="s">
        <v>5877</v>
      </c>
      <c r="G22926" t="s">
        <v>11138</v>
      </c>
      <c r="H22926" t="s">
        <v>18488</v>
      </c>
      <c r="I22926" t="s">
        <v>29359</v>
      </c>
      <c r="J22926" t="s">
        <v>29363</v>
      </c>
      <c r="K22926" t="s">
        <v>29399</v>
      </c>
      <c r="L22926" t="s">
        <v>29390</v>
      </c>
      <c r="M22926">
        <v>4680</v>
      </c>
    </row>
    <row r="22927" spans="1:13" hidden="1" x14ac:dyDescent="0.3">
      <c r="A22927" t="s">
        <v>11138</v>
      </c>
      <c r="B22927">
        <v>1</v>
      </c>
      <c r="C22927">
        <v>1</v>
      </c>
      <c r="D22927">
        <v>1</v>
      </c>
      <c r="E22927" t="s">
        <v>819</v>
      </c>
      <c r="F22927" t="s">
        <v>5877</v>
      </c>
      <c r="G22927" t="s">
        <v>11138</v>
      </c>
      <c r="H22927" t="s">
        <v>18488</v>
      </c>
      <c r="I22927" t="s">
        <v>29359</v>
      </c>
      <c r="J22927" t="s">
        <v>29363</v>
      </c>
      <c r="K22927" t="s">
        <v>29399</v>
      </c>
      <c r="L22927" t="s">
        <v>29390</v>
      </c>
      <c r="M22927">
        <v>4742</v>
      </c>
    </row>
    <row r="22928" spans="1:13" x14ac:dyDescent="0.3">
      <c r="E22928" t="s">
        <v>558</v>
      </c>
      <c r="F22928" t="s">
        <v>2132</v>
      </c>
      <c r="G22928" t="s">
        <v>11138</v>
      </c>
      <c r="H22928" t="s">
        <v>16170</v>
      </c>
      <c r="I22928" t="s">
        <v>29358</v>
      </c>
      <c r="J22928" t="s">
        <v>29360</v>
      </c>
      <c r="M22928">
        <v>2287</v>
      </c>
    </row>
    <row r="22929" spans="1:13" hidden="1" x14ac:dyDescent="0.3">
      <c r="E22929" t="s">
        <v>1752</v>
      </c>
      <c r="F22929" t="s">
        <v>10301</v>
      </c>
      <c r="G22929" t="s">
        <v>11139</v>
      </c>
      <c r="H22929" t="s">
        <v>27376</v>
      </c>
      <c r="I22929" t="s">
        <v>29357</v>
      </c>
      <c r="M22929">
        <v>8243</v>
      </c>
    </row>
    <row r="22930" spans="1:13" hidden="1" x14ac:dyDescent="0.3">
      <c r="A22930" t="s">
        <v>11138</v>
      </c>
      <c r="B22930">
        <v>1</v>
      </c>
      <c r="C22930">
        <v>1</v>
      </c>
      <c r="D22930">
        <v>1</v>
      </c>
      <c r="E22930" t="s">
        <v>819</v>
      </c>
      <c r="F22930" t="s">
        <v>5877</v>
      </c>
      <c r="G22930" t="s">
        <v>11138</v>
      </c>
      <c r="H22930" t="s">
        <v>18488</v>
      </c>
      <c r="I22930" t="s">
        <v>29359</v>
      </c>
      <c r="J22930" t="s">
        <v>29363</v>
      </c>
      <c r="K22930" t="s">
        <v>29399</v>
      </c>
      <c r="L22930" t="s">
        <v>29390</v>
      </c>
      <c r="M22930">
        <v>4804</v>
      </c>
    </row>
    <row r="22931" spans="1:13" hidden="1" x14ac:dyDescent="0.3">
      <c r="A22931" t="s">
        <v>11138</v>
      </c>
      <c r="B22931">
        <v>1</v>
      </c>
      <c r="C22931">
        <v>1</v>
      </c>
      <c r="D22931">
        <v>1</v>
      </c>
      <c r="E22931" t="s">
        <v>819</v>
      </c>
      <c r="F22931" t="s">
        <v>5877</v>
      </c>
      <c r="G22931" t="s">
        <v>11138</v>
      </c>
      <c r="H22931" t="s">
        <v>18488</v>
      </c>
      <c r="I22931" t="s">
        <v>29359</v>
      </c>
      <c r="J22931" t="s">
        <v>29363</v>
      </c>
      <c r="K22931" t="s">
        <v>29399</v>
      </c>
      <c r="L22931" t="s">
        <v>29390</v>
      </c>
      <c r="M22931">
        <v>4866</v>
      </c>
    </row>
    <row r="22932" spans="1:13" hidden="1" x14ac:dyDescent="0.3">
      <c r="A22932" t="s">
        <v>11138</v>
      </c>
      <c r="B22932">
        <v>1</v>
      </c>
      <c r="C22932">
        <v>1</v>
      </c>
      <c r="D22932">
        <v>1</v>
      </c>
      <c r="E22932" t="s">
        <v>654</v>
      </c>
      <c r="F22932" t="s">
        <v>5192</v>
      </c>
      <c r="G22932" t="s">
        <v>11138</v>
      </c>
      <c r="H22932" t="s">
        <v>17077</v>
      </c>
      <c r="I22932" t="s">
        <v>29359</v>
      </c>
      <c r="J22932" t="s">
        <v>29363</v>
      </c>
      <c r="K22932" t="s">
        <v>29399</v>
      </c>
      <c r="L22932" t="s">
        <v>29390</v>
      </c>
      <c r="M22932">
        <v>2487</v>
      </c>
    </row>
    <row r="22933" spans="1:13" hidden="1" x14ac:dyDescent="0.3">
      <c r="A22933" t="s">
        <v>11138</v>
      </c>
      <c r="B22933">
        <v>1</v>
      </c>
      <c r="C22933">
        <v>1</v>
      </c>
      <c r="D22933">
        <v>1</v>
      </c>
      <c r="E22933" t="s">
        <v>1518</v>
      </c>
      <c r="F22933" t="s">
        <v>9198</v>
      </c>
      <c r="G22933" t="s">
        <v>11138</v>
      </c>
      <c r="H22933" t="s">
        <v>25147</v>
      </c>
      <c r="I22933" t="s">
        <v>29359</v>
      </c>
      <c r="J22933" t="s">
        <v>29362</v>
      </c>
      <c r="K22933" t="s">
        <v>29390</v>
      </c>
      <c r="M22933">
        <v>7459</v>
      </c>
    </row>
    <row r="22934" spans="1:13" hidden="1" x14ac:dyDescent="0.3">
      <c r="A22934" t="s">
        <v>11138</v>
      </c>
      <c r="B22934">
        <v>1</v>
      </c>
      <c r="C22934">
        <v>1</v>
      </c>
      <c r="D22934">
        <v>1</v>
      </c>
      <c r="E22934" t="s">
        <v>1624</v>
      </c>
      <c r="F22934" t="s">
        <v>9744</v>
      </c>
      <c r="G22934" t="s">
        <v>11138</v>
      </c>
      <c r="H22934" t="s">
        <v>26052</v>
      </c>
      <c r="I22934" t="s">
        <v>29359</v>
      </c>
      <c r="J22934" t="s">
        <v>29379</v>
      </c>
      <c r="M22934">
        <v>7775</v>
      </c>
    </row>
    <row r="22935" spans="1:13" hidden="1" x14ac:dyDescent="0.3">
      <c r="A22935" t="s">
        <v>11138</v>
      </c>
      <c r="B22935">
        <v>1</v>
      </c>
      <c r="C22935">
        <v>1</v>
      </c>
      <c r="D22935">
        <v>1</v>
      </c>
      <c r="E22935" t="s">
        <v>1154</v>
      </c>
      <c r="F22935" t="s">
        <v>7439</v>
      </c>
      <c r="G22935" t="s">
        <v>11138</v>
      </c>
      <c r="H22935" t="s">
        <v>21382</v>
      </c>
      <c r="I22935" t="s">
        <v>29359</v>
      </c>
      <c r="J22935" t="s">
        <v>29379</v>
      </c>
      <c r="M22935">
        <v>6091</v>
      </c>
    </row>
    <row r="22936" spans="1:13" hidden="1" x14ac:dyDescent="0.3">
      <c r="A22936" t="s">
        <v>11138</v>
      </c>
      <c r="B22936">
        <v>1</v>
      </c>
      <c r="C22936">
        <v>1</v>
      </c>
      <c r="D22936">
        <v>1</v>
      </c>
      <c r="E22936" t="s">
        <v>1154</v>
      </c>
      <c r="F22936" t="s">
        <v>7439</v>
      </c>
      <c r="G22936" t="s">
        <v>11138</v>
      </c>
      <c r="H22936" t="s">
        <v>21382</v>
      </c>
      <c r="I22936" t="s">
        <v>29359</v>
      </c>
      <c r="J22936" t="s">
        <v>29379</v>
      </c>
      <c r="M22936">
        <v>6091</v>
      </c>
    </row>
    <row r="22937" spans="1:13" hidden="1" x14ac:dyDescent="0.3">
      <c r="A22937" t="s">
        <v>11138</v>
      </c>
      <c r="B22937">
        <v>1</v>
      </c>
      <c r="C22937">
        <v>1</v>
      </c>
      <c r="D22937">
        <v>1</v>
      </c>
      <c r="E22937" t="s">
        <v>1154</v>
      </c>
      <c r="F22937" t="s">
        <v>7439</v>
      </c>
      <c r="G22937" t="s">
        <v>11138</v>
      </c>
      <c r="H22937" t="s">
        <v>21382</v>
      </c>
      <c r="I22937" t="s">
        <v>29359</v>
      </c>
      <c r="J22937" t="s">
        <v>29379</v>
      </c>
      <c r="M22937">
        <v>6091</v>
      </c>
    </row>
    <row r="22938" spans="1:13" hidden="1" x14ac:dyDescent="0.3">
      <c r="A22938" t="s">
        <v>11138</v>
      </c>
      <c r="B22938">
        <v>1</v>
      </c>
      <c r="C22938">
        <v>1</v>
      </c>
      <c r="D22938">
        <v>1</v>
      </c>
      <c r="E22938" t="s">
        <v>1154</v>
      </c>
      <c r="F22938" t="s">
        <v>7439</v>
      </c>
      <c r="G22938" t="s">
        <v>11138</v>
      </c>
      <c r="H22938" t="s">
        <v>21382</v>
      </c>
      <c r="I22938" t="s">
        <v>29359</v>
      </c>
      <c r="J22938" t="s">
        <v>29379</v>
      </c>
      <c r="M22938">
        <v>6091</v>
      </c>
    </row>
    <row r="22939" spans="1:13" hidden="1" x14ac:dyDescent="0.3">
      <c r="A22939" t="s">
        <v>11138</v>
      </c>
      <c r="B22939">
        <v>1</v>
      </c>
      <c r="C22939">
        <v>1</v>
      </c>
      <c r="D22939">
        <v>1</v>
      </c>
      <c r="E22939" t="s">
        <v>1154</v>
      </c>
      <c r="F22939" t="s">
        <v>7439</v>
      </c>
      <c r="G22939" t="s">
        <v>11138</v>
      </c>
      <c r="H22939" t="s">
        <v>21394</v>
      </c>
      <c r="I22939" t="s">
        <v>29359</v>
      </c>
      <c r="J22939" t="s">
        <v>29379</v>
      </c>
      <c r="M22939">
        <v>6092</v>
      </c>
    </row>
    <row r="22940" spans="1:13" hidden="1" x14ac:dyDescent="0.3">
      <c r="E22940" t="s">
        <v>1752</v>
      </c>
      <c r="F22940" t="s">
        <v>10301</v>
      </c>
      <c r="G22940" t="s">
        <v>11139</v>
      </c>
      <c r="H22940" t="s">
        <v>27376</v>
      </c>
      <c r="I22940" t="s">
        <v>29357</v>
      </c>
      <c r="M22940">
        <v>8265</v>
      </c>
    </row>
    <row r="22941" spans="1:13" hidden="1" x14ac:dyDescent="0.3">
      <c r="E22941" t="s">
        <v>1752</v>
      </c>
      <c r="F22941" t="s">
        <v>10301</v>
      </c>
      <c r="G22941" t="s">
        <v>11139</v>
      </c>
      <c r="H22941" t="s">
        <v>27376</v>
      </c>
      <c r="I22941" t="s">
        <v>29357</v>
      </c>
      <c r="M22941">
        <v>8266</v>
      </c>
    </row>
    <row r="22942" spans="1:13" hidden="1" x14ac:dyDescent="0.3">
      <c r="E22942" t="s">
        <v>348</v>
      </c>
      <c r="F22942" t="s">
        <v>3778</v>
      </c>
      <c r="G22942" t="s">
        <v>11139</v>
      </c>
      <c r="H22942" t="s">
        <v>14298</v>
      </c>
      <c r="I22942" t="s">
        <v>29357</v>
      </c>
      <c r="M22942">
        <v>1632</v>
      </c>
    </row>
    <row r="22943" spans="1:13" hidden="1" x14ac:dyDescent="0.3">
      <c r="E22943" t="s">
        <v>641</v>
      </c>
      <c r="F22943" t="s">
        <v>3778</v>
      </c>
      <c r="G22943" t="s">
        <v>11139</v>
      </c>
      <c r="H22943" t="s">
        <v>16957</v>
      </c>
      <c r="I22943" t="s">
        <v>29357</v>
      </c>
      <c r="M22943">
        <v>2433</v>
      </c>
    </row>
    <row r="22944" spans="1:13" hidden="1" x14ac:dyDescent="0.3">
      <c r="A22944" t="s">
        <v>11139</v>
      </c>
      <c r="B22944">
        <v>1</v>
      </c>
      <c r="C22944">
        <v>1</v>
      </c>
      <c r="D22944">
        <v>1</v>
      </c>
      <c r="E22944" t="s">
        <v>847</v>
      </c>
      <c r="F22944" t="s">
        <v>5991</v>
      </c>
      <c r="G22944" t="s">
        <v>11139</v>
      </c>
      <c r="H22944" t="s">
        <v>18648</v>
      </c>
      <c r="I22944" t="s">
        <v>29359</v>
      </c>
      <c r="J22944" t="s">
        <v>29369</v>
      </c>
      <c r="M22944">
        <v>3830</v>
      </c>
    </row>
    <row r="22945" spans="1:13" hidden="1" x14ac:dyDescent="0.3">
      <c r="A22945" t="s">
        <v>11138</v>
      </c>
      <c r="B22945">
        <v>1</v>
      </c>
      <c r="C22945">
        <v>1</v>
      </c>
      <c r="D22945">
        <v>1</v>
      </c>
      <c r="E22945" t="s">
        <v>1331</v>
      </c>
      <c r="F22945" t="s">
        <v>7439</v>
      </c>
      <c r="G22945" t="s">
        <v>11138</v>
      </c>
      <c r="H22945" t="s">
        <v>23298</v>
      </c>
      <c r="I22945" t="s">
        <v>29359</v>
      </c>
      <c r="J22945" t="s">
        <v>29379</v>
      </c>
      <c r="M22945">
        <v>6823</v>
      </c>
    </row>
    <row r="22946" spans="1:13" hidden="1" x14ac:dyDescent="0.3">
      <c r="A22946" t="s">
        <v>11138</v>
      </c>
      <c r="B22946">
        <v>1</v>
      </c>
      <c r="C22946">
        <v>1</v>
      </c>
      <c r="D22946">
        <v>1</v>
      </c>
      <c r="E22946" t="s">
        <v>1523</v>
      </c>
      <c r="F22946" t="s">
        <v>9221</v>
      </c>
      <c r="G22946" t="s">
        <v>11138</v>
      </c>
      <c r="H22946" t="s">
        <v>25192</v>
      </c>
      <c r="I22946" t="s">
        <v>29359</v>
      </c>
      <c r="J22946" t="s">
        <v>29379</v>
      </c>
      <c r="M22946">
        <v>7466</v>
      </c>
    </row>
    <row r="22947" spans="1:13" hidden="1" x14ac:dyDescent="0.3">
      <c r="E22947" t="s">
        <v>1460</v>
      </c>
      <c r="F22947" t="s">
        <v>8834</v>
      </c>
      <c r="G22947" t="s">
        <v>11140</v>
      </c>
      <c r="H22947" t="s">
        <v>24452</v>
      </c>
      <c r="I22947" t="s">
        <v>29357</v>
      </c>
      <c r="M22947">
        <v>7157</v>
      </c>
    </row>
    <row r="22948" spans="1:13" hidden="1" x14ac:dyDescent="0.3">
      <c r="E22948" t="s">
        <v>1460</v>
      </c>
      <c r="F22948" t="s">
        <v>8834</v>
      </c>
      <c r="G22948" t="s">
        <v>11140</v>
      </c>
      <c r="H22948" t="s">
        <v>24453</v>
      </c>
      <c r="I22948" t="s">
        <v>29357</v>
      </c>
      <c r="M22948">
        <v>7157</v>
      </c>
    </row>
    <row r="22949" spans="1:13" hidden="1" x14ac:dyDescent="0.3">
      <c r="A22949" t="s">
        <v>11138</v>
      </c>
      <c r="B22949">
        <v>1</v>
      </c>
      <c r="C22949">
        <v>1</v>
      </c>
      <c r="D22949">
        <v>1</v>
      </c>
      <c r="E22949" t="s">
        <v>1523</v>
      </c>
      <c r="F22949" t="s">
        <v>9221</v>
      </c>
      <c r="G22949" t="s">
        <v>11138</v>
      </c>
      <c r="H22949" t="s">
        <v>25192</v>
      </c>
      <c r="I22949" t="s">
        <v>29359</v>
      </c>
      <c r="J22949" t="s">
        <v>29379</v>
      </c>
      <c r="M22949">
        <v>7466</v>
      </c>
    </row>
    <row r="22950" spans="1:13" hidden="1" x14ac:dyDescent="0.3">
      <c r="A22950" t="s">
        <v>11138</v>
      </c>
      <c r="B22950">
        <v>1</v>
      </c>
      <c r="C22950">
        <v>1</v>
      </c>
      <c r="D22950">
        <v>1</v>
      </c>
      <c r="E22950" t="s">
        <v>1523</v>
      </c>
      <c r="F22950" t="s">
        <v>9221</v>
      </c>
      <c r="G22950" t="s">
        <v>11138</v>
      </c>
      <c r="H22950" t="s">
        <v>25192</v>
      </c>
      <c r="I22950" t="s">
        <v>29359</v>
      </c>
      <c r="J22950" t="s">
        <v>29379</v>
      </c>
      <c r="M22950">
        <v>7466</v>
      </c>
    </row>
    <row r="22951" spans="1:13" hidden="1" x14ac:dyDescent="0.3">
      <c r="A22951" t="s">
        <v>11138</v>
      </c>
      <c r="B22951">
        <v>1</v>
      </c>
      <c r="C22951">
        <v>1</v>
      </c>
      <c r="D22951">
        <v>1</v>
      </c>
      <c r="E22951" t="s">
        <v>1523</v>
      </c>
      <c r="F22951" t="s">
        <v>9221</v>
      </c>
      <c r="G22951" t="s">
        <v>11138</v>
      </c>
      <c r="H22951" t="s">
        <v>25192</v>
      </c>
      <c r="I22951" t="s">
        <v>29359</v>
      </c>
      <c r="J22951" t="s">
        <v>29379</v>
      </c>
      <c r="M22951">
        <v>7466</v>
      </c>
    </row>
    <row r="22952" spans="1:13" hidden="1" x14ac:dyDescent="0.3">
      <c r="A22952" t="s">
        <v>11138</v>
      </c>
      <c r="B22952">
        <v>0</v>
      </c>
      <c r="C22952">
        <v>0</v>
      </c>
      <c r="D22952">
        <v>1</v>
      </c>
      <c r="E22952" t="s">
        <v>62</v>
      </c>
      <c r="F22952" t="s">
        <v>2339</v>
      </c>
      <c r="G22952" t="s">
        <v>11138</v>
      </c>
      <c r="H22952" t="s">
        <v>11692</v>
      </c>
      <c r="I22952" t="s">
        <v>29359</v>
      </c>
      <c r="J22952" t="s">
        <v>29360</v>
      </c>
      <c r="M22952">
        <v>260</v>
      </c>
    </row>
    <row r="22953" spans="1:13" hidden="1" x14ac:dyDescent="0.3">
      <c r="A22953" t="s">
        <v>11138</v>
      </c>
      <c r="B22953">
        <v>0</v>
      </c>
      <c r="C22953">
        <v>0</v>
      </c>
      <c r="D22953">
        <v>1</v>
      </c>
      <c r="E22953" t="s">
        <v>62</v>
      </c>
      <c r="F22953" t="s">
        <v>2339</v>
      </c>
      <c r="G22953" t="s">
        <v>11138</v>
      </c>
      <c r="H22953" t="s">
        <v>11692</v>
      </c>
      <c r="I22953" t="s">
        <v>29359</v>
      </c>
      <c r="J22953" t="s">
        <v>29360</v>
      </c>
      <c r="M22953">
        <v>260</v>
      </c>
    </row>
    <row r="22954" spans="1:13" hidden="1" x14ac:dyDescent="0.3">
      <c r="E22954" t="s">
        <v>1774</v>
      </c>
      <c r="F22954" t="s">
        <v>10348</v>
      </c>
      <c r="G22954" t="s">
        <v>11139</v>
      </c>
      <c r="H22954" t="s">
        <v>27459</v>
      </c>
      <c r="I22954" t="s">
        <v>29357</v>
      </c>
      <c r="M22954">
        <v>8348</v>
      </c>
    </row>
    <row r="22955" spans="1:13" x14ac:dyDescent="0.3">
      <c r="E22955" t="s">
        <v>560</v>
      </c>
      <c r="F22955" t="s">
        <v>2132</v>
      </c>
      <c r="G22955" t="s">
        <v>11138</v>
      </c>
      <c r="H22955" t="s">
        <v>16186</v>
      </c>
      <c r="I22955" t="s">
        <v>29358</v>
      </c>
      <c r="J22955" t="s">
        <v>29360</v>
      </c>
      <c r="M22955">
        <v>2289</v>
      </c>
    </row>
    <row r="22956" spans="1:13" hidden="1" x14ac:dyDescent="0.3">
      <c r="A22956" t="s">
        <v>11138</v>
      </c>
      <c r="B22956">
        <v>0</v>
      </c>
      <c r="C22956">
        <v>0</v>
      </c>
      <c r="D22956">
        <v>1</v>
      </c>
      <c r="E22956" t="s">
        <v>62</v>
      </c>
      <c r="F22956" t="s">
        <v>2339</v>
      </c>
      <c r="G22956" t="s">
        <v>11138</v>
      </c>
      <c r="H22956" t="s">
        <v>11692</v>
      </c>
      <c r="I22956" t="s">
        <v>29359</v>
      </c>
      <c r="J22956" t="s">
        <v>29360</v>
      </c>
      <c r="M22956">
        <v>260</v>
      </c>
    </row>
    <row r="22957" spans="1:13" hidden="1" x14ac:dyDescent="0.3">
      <c r="A22957" t="s">
        <v>11138</v>
      </c>
      <c r="B22957">
        <v>0</v>
      </c>
      <c r="C22957">
        <v>0</v>
      </c>
      <c r="D22957">
        <v>1</v>
      </c>
      <c r="E22957" t="s">
        <v>62</v>
      </c>
      <c r="F22957" t="s">
        <v>2339</v>
      </c>
      <c r="G22957" t="s">
        <v>11138</v>
      </c>
      <c r="H22957" t="s">
        <v>11692</v>
      </c>
      <c r="I22957" t="s">
        <v>29359</v>
      </c>
      <c r="J22957" t="s">
        <v>29360</v>
      </c>
      <c r="M22957">
        <v>260</v>
      </c>
    </row>
    <row r="22958" spans="1:13" hidden="1" x14ac:dyDescent="0.3">
      <c r="E22958" t="s">
        <v>1664</v>
      </c>
      <c r="F22958" t="s">
        <v>9932</v>
      </c>
      <c r="G22958" t="s">
        <v>11139</v>
      </c>
      <c r="H22958" t="s">
        <v>26387</v>
      </c>
      <c r="I22958" t="s">
        <v>29357</v>
      </c>
      <c r="M22958">
        <v>7858</v>
      </c>
    </row>
    <row r="22959" spans="1:13" x14ac:dyDescent="0.3">
      <c r="E22959" t="s">
        <v>563</v>
      </c>
      <c r="F22959" t="s">
        <v>2132</v>
      </c>
      <c r="G22959" t="s">
        <v>11138</v>
      </c>
      <c r="H22959" t="s">
        <v>16227</v>
      </c>
      <c r="I22959" t="s">
        <v>29358</v>
      </c>
      <c r="J22959" t="s">
        <v>29360</v>
      </c>
      <c r="M22959">
        <v>2292</v>
      </c>
    </row>
    <row r="22960" spans="1:13" hidden="1" x14ac:dyDescent="0.3">
      <c r="A22960" t="s">
        <v>11139</v>
      </c>
      <c r="B22960">
        <v>1</v>
      </c>
      <c r="C22960">
        <v>1</v>
      </c>
      <c r="D22960">
        <v>1</v>
      </c>
      <c r="E22960" t="s">
        <v>847</v>
      </c>
      <c r="F22960" t="s">
        <v>5991</v>
      </c>
      <c r="G22960" t="s">
        <v>11139</v>
      </c>
      <c r="H22960" t="s">
        <v>18648</v>
      </c>
      <c r="I22960" t="s">
        <v>29359</v>
      </c>
      <c r="J22960" t="s">
        <v>29369</v>
      </c>
      <c r="M22960">
        <v>3830</v>
      </c>
    </row>
    <row r="22961" spans="1:13" hidden="1" x14ac:dyDescent="0.3">
      <c r="A22961" t="s">
        <v>11138</v>
      </c>
      <c r="B22961">
        <v>1</v>
      </c>
      <c r="C22961">
        <v>1</v>
      </c>
      <c r="D22961">
        <v>1</v>
      </c>
      <c r="E22961" t="s">
        <v>1472</v>
      </c>
      <c r="F22961" t="s">
        <v>2339</v>
      </c>
      <c r="G22961" t="s">
        <v>11138</v>
      </c>
      <c r="H22961" t="s">
        <v>24608</v>
      </c>
      <c r="I22961" t="s">
        <v>29359</v>
      </c>
      <c r="J22961" t="s">
        <v>29360</v>
      </c>
      <c r="M22961">
        <v>7194</v>
      </c>
    </row>
    <row r="22962" spans="1:13" hidden="1" x14ac:dyDescent="0.3">
      <c r="E22962" t="s">
        <v>163</v>
      </c>
      <c r="F22962" t="s">
        <v>2021</v>
      </c>
      <c r="G22962" t="s">
        <v>11140</v>
      </c>
      <c r="H22962" t="s">
        <v>12666</v>
      </c>
      <c r="I22962" t="s">
        <v>29358</v>
      </c>
      <c r="J22962" t="s">
        <v>29366</v>
      </c>
      <c r="M22962">
        <v>649</v>
      </c>
    </row>
    <row r="22963" spans="1:13" hidden="1" x14ac:dyDescent="0.3">
      <c r="E22963" t="s">
        <v>1733</v>
      </c>
      <c r="F22963" t="s">
        <v>10251</v>
      </c>
      <c r="G22963" t="s">
        <v>11139</v>
      </c>
      <c r="H22963" t="s">
        <v>27296</v>
      </c>
      <c r="I22963" t="s">
        <v>29357</v>
      </c>
      <c r="M22963">
        <v>8197</v>
      </c>
    </row>
    <row r="22964" spans="1:13" hidden="1" x14ac:dyDescent="0.3">
      <c r="A22964" t="s">
        <v>11138</v>
      </c>
      <c r="B22964">
        <v>1</v>
      </c>
      <c r="C22964">
        <v>1</v>
      </c>
      <c r="D22964">
        <v>1</v>
      </c>
      <c r="E22964" t="s">
        <v>1472</v>
      </c>
      <c r="F22964" t="s">
        <v>2339</v>
      </c>
      <c r="G22964" t="s">
        <v>11138</v>
      </c>
      <c r="H22964" t="s">
        <v>24608</v>
      </c>
      <c r="I22964" t="s">
        <v>29359</v>
      </c>
      <c r="J22964" t="s">
        <v>29360</v>
      </c>
      <c r="M22964">
        <v>7194</v>
      </c>
    </row>
    <row r="22965" spans="1:13" x14ac:dyDescent="0.3">
      <c r="E22965" t="s">
        <v>574</v>
      </c>
      <c r="F22965" t="s">
        <v>2132</v>
      </c>
      <c r="G22965" t="s">
        <v>11138</v>
      </c>
      <c r="H22965" t="s">
        <v>16311</v>
      </c>
      <c r="I22965" t="s">
        <v>29358</v>
      </c>
      <c r="J22965" t="s">
        <v>29360</v>
      </c>
      <c r="M22965">
        <v>2303</v>
      </c>
    </row>
    <row r="22966" spans="1:13" hidden="1" x14ac:dyDescent="0.3">
      <c r="E22966" t="s">
        <v>95</v>
      </c>
      <c r="F22966" t="s">
        <v>2589</v>
      </c>
      <c r="G22966" t="s">
        <v>11139</v>
      </c>
      <c r="H22966" t="s">
        <v>12119</v>
      </c>
      <c r="I22966" t="s">
        <v>29357</v>
      </c>
      <c r="M22966">
        <v>387</v>
      </c>
    </row>
    <row r="22967" spans="1:13" hidden="1" x14ac:dyDescent="0.3">
      <c r="E22967" t="s">
        <v>1462</v>
      </c>
      <c r="F22967" t="s">
        <v>8841</v>
      </c>
      <c r="G22967" t="s">
        <v>11138</v>
      </c>
      <c r="H22967" t="s">
        <v>24466</v>
      </c>
      <c r="I22967" t="s">
        <v>29357</v>
      </c>
      <c r="M22967">
        <v>7162</v>
      </c>
    </row>
    <row r="22968" spans="1:13" hidden="1" x14ac:dyDescent="0.3">
      <c r="E22968" t="s">
        <v>1640</v>
      </c>
      <c r="F22968" t="s">
        <v>2589</v>
      </c>
      <c r="G22968" t="s">
        <v>11139</v>
      </c>
      <c r="H22968" t="s">
        <v>26204</v>
      </c>
      <c r="I22968" t="s">
        <v>29357</v>
      </c>
      <c r="M22968">
        <v>7803</v>
      </c>
    </row>
    <row r="22969" spans="1:13" hidden="1" x14ac:dyDescent="0.3">
      <c r="E22969" t="s">
        <v>1939</v>
      </c>
      <c r="F22969" t="s">
        <v>7326</v>
      </c>
      <c r="G22969" t="s">
        <v>11139</v>
      </c>
      <c r="H22969" t="s">
        <v>28865</v>
      </c>
      <c r="I22969" t="s">
        <v>29357</v>
      </c>
      <c r="M22969">
        <v>9201</v>
      </c>
    </row>
    <row r="22970" spans="1:13" hidden="1" x14ac:dyDescent="0.3">
      <c r="E22970" t="s">
        <v>234</v>
      </c>
      <c r="F22970" t="s">
        <v>2021</v>
      </c>
      <c r="G22970" t="s">
        <v>11140</v>
      </c>
      <c r="H22970" t="s">
        <v>13136</v>
      </c>
      <c r="I22970" t="s">
        <v>29358</v>
      </c>
      <c r="J22970" t="s">
        <v>29366</v>
      </c>
      <c r="M22970">
        <v>1148</v>
      </c>
    </row>
    <row r="22971" spans="1:13" hidden="1" x14ac:dyDescent="0.3">
      <c r="A22971" t="s">
        <v>11138</v>
      </c>
      <c r="B22971">
        <v>1</v>
      </c>
      <c r="C22971">
        <v>1</v>
      </c>
      <c r="D22971">
        <v>1</v>
      </c>
      <c r="E22971" t="s">
        <v>1472</v>
      </c>
      <c r="F22971" t="s">
        <v>2339</v>
      </c>
      <c r="G22971" t="s">
        <v>11138</v>
      </c>
      <c r="H22971" t="s">
        <v>24608</v>
      </c>
      <c r="I22971" t="s">
        <v>29359</v>
      </c>
      <c r="J22971" t="s">
        <v>29360</v>
      </c>
      <c r="M22971">
        <v>7194</v>
      </c>
    </row>
    <row r="22972" spans="1:13" hidden="1" x14ac:dyDescent="0.3">
      <c r="E22972" t="s">
        <v>497</v>
      </c>
      <c r="F22972" t="s">
        <v>4423</v>
      </c>
      <c r="G22972" t="s">
        <v>11139</v>
      </c>
      <c r="H22972" t="s">
        <v>15527</v>
      </c>
      <c r="I22972" t="s">
        <v>29357</v>
      </c>
      <c r="M22972">
        <v>2067</v>
      </c>
    </row>
    <row r="22973" spans="1:13" hidden="1" x14ac:dyDescent="0.3">
      <c r="A22973" t="s">
        <v>11138</v>
      </c>
      <c r="B22973">
        <v>1</v>
      </c>
      <c r="C22973">
        <v>1</v>
      </c>
      <c r="D22973">
        <v>1</v>
      </c>
      <c r="E22973" t="s">
        <v>1472</v>
      </c>
      <c r="F22973" t="s">
        <v>2339</v>
      </c>
      <c r="G22973" t="s">
        <v>11138</v>
      </c>
      <c r="H22973" t="s">
        <v>24608</v>
      </c>
      <c r="I22973" t="s">
        <v>29359</v>
      </c>
      <c r="J22973" t="s">
        <v>29360</v>
      </c>
      <c r="M22973">
        <v>7194</v>
      </c>
    </row>
    <row r="22974" spans="1:13" hidden="1" x14ac:dyDescent="0.3">
      <c r="E22974" t="s">
        <v>497</v>
      </c>
      <c r="F22974" t="s">
        <v>4423</v>
      </c>
      <c r="G22974" t="s">
        <v>11139</v>
      </c>
      <c r="H22974" t="s">
        <v>15528</v>
      </c>
      <c r="I22974" t="s">
        <v>29357</v>
      </c>
      <c r="M22974">
        <v>2067</v>
      </c>
    </row>
    <row r="22975" spans="1:13" hidden="1" x14ac:dyDescent="0.3">
      <c r="E22975" t="s">
        <v>497</v>
      </c>
      <c r="F22975" t="s">
        <v>4423</v>
      </c>
      <c r="G22975" t="s">
        <v>11139</v>
      </c>
      <c r="H22975" t="s">
        <v>15537</v>
      </c>
      <c r="I22975" t="s">
        <v>29357</v>
      </c>
      <c r="M22975">
        <v>2068</v>
      </c>
    </row>
    <row r="22976" spans="1:13" hidden="1" x14ac:dyDescent="0.3">
      <c r="A22976" t="s">
        <v>11138</v>
      </c>
      <c r="B22976">
        <v>1</v>
      </c>
      <c r="C22976">
        <v>1</v>
      </c>
      <c r="D22976">
        <v>1</v>
      </c>
      <c r="E22976" t="s">
        <v>62</v>
      </c>
      <c r="F22976" t="s">
        <v>2337</v>
      </c>
      <c r="G22976" t="s">
        <v>11138</v>
      </c>
      <c r="H22976" t="s">
        <v>11690</v>
      </c>
      <c r="I22976" t="s">
        <v>29359</v>
      </c>
      <c r="J22976" t="s">
        <v>29363</v>
      </c>
      <c r="K22976" t="s">
        <v>29399</v>
      </c>
      <c r="L22976" t="s">
        <v>29390</v>
      </c>
      <c r="M22976">
        <v>260</v>
      </c>
    </row>
    <row r="22977" spans="1:13" hidden="1" x14ac:dyDescent="0.3">
      <c r="E22977" t="s">
        <v>497</v>
      </c>
      <c r="F22977" t="s">
        <v>4423</v>
      </c>
      <c r="G22977" t="s">
        <v>11139</v>
      </c>
      <c r="H22977" t="s">
        <v>15543</v>
      </c>
      <c r="I22977" t="s">
        <v>29357</v>
      </c>
      <c r="M22977">
        <v>2069</v>
      </c>
    </row>
    <row r="22978" spans="1:13" x14ac:dyDescent="0.3">
      <c r="E22978" t="s">
        <v>577</v>
      </c>
      <c r="F22978" t="s">
        <v>2132</v>
      </c>
      <c r="G22978" t="s">
        <v>11138</v>
      </c>
      <c r="H22978" t="s">
        <v>16330</v>
      </c>
      <c r="I22978" t="s">
        <v>29358</v>
      </c>
      <c r="J22978" t="s">
        <v>29360</v>
      </c>
      <c r="M22978">
        <v>2306</v>
      </c>
    </row>
    <row r="22979" spans="1:13" hidden="1" x14ac:dyDescent="0.3">
      <c r="E22979" t="s">
        <v>1463</v>
      </c>
      <c r="F22979" t="s">
        <v>8387</v>
      </c>
      <c r="G22979" t="s">
        <v>11137</v>
      </c>
      <c r="H22979" t="s">
        <v>24477</v>
      </c>
      <c r="I22979" t="s">
        <v>29357</v>
      </c>
      <c r="M22979">
        <v>7165</v>
      </c>
    </row>
    <row r="22980" spans="1:13" hidden="1" x14ac:dyDescent="0.3">
      <c r="E22980" t="s">
        <v>234</v>
      </c>
      <c r="F22980" t="s">
        <v>2021</v>
      </c>
      <c r="G22980" t="s">
        <v>11140</v>
      </c>
      <c r="H22980" t="s">
        <v>13166</v>
      </c>
      <c r="I22980" t="s">
        <v>29358</v>
      </c>
      <c r="J22980" t="s">
        <v>29366</v>
      </c>
      <c r="M22980">
        <v>1151</v>
      </c>
    </row>
    <row r="22981" spans="1:13" hidden="1" x14ac:dyDescent="0.3">
      <c r="E22981" t="s">
        <v>1463</v>
      </c>
      <c r="F22981" t="s">
        <v>8848</v>
      </c>
      <c r="G22981" t="s">
        <v>11137</v>
      </c>
      <c r="H22981" t="s">
        <v>24479</v>
      </c>
      <c r="I22981" t="s">
        <v>29357</v>
      </c>
      <c r="M22981">
        <v>7167</v>
      </c>
    </row>
    <row r="22982" spans="1:13" hidden="1" x14ac:dyDescent="0.3">
      <c r="A22982" t="s">
        <v>11138</v>
      </c>
      <c r="B22982">
        <v>1</v>
      </c>
      <c r="C22982">
        <v>1</v>
      </c>
      <c r="D22982">
        <v>1</v>
      </c>
      <c r="E22982" t="s">
        <v>252</v>
      </c>
      <c r="F22982" t="s">
        <v>3291</v>
      </c>
      <c r="G22982" t="s">
        <v>11138</v>
      </c>
      <c r="H22982" t="s">
        <v>13421</v>
      </c>
      <c r="I22982" t="s">
        <v>29359</v>
      </c>
      <c r="J22982" t="s">
        <v>29363</v>
      </c>
      <c r="K22982" t="s">
        <v>29399</v>
      </c>
      <c r="L22982" t="s">
        <v>29390</v>
      </c>
      <c r="M22982">
        <v>1250</v>
      </c>
    </row>
    <row r="22983" spans="1:13" hidden="1" x14ac:dyDescent="0.3">
      <c r="E22983" t="s">
        <v>255</v>
      </c>
      <c r="F22983" t="s">
        <v>2021</v>
      </c>
      <c r="G22983" t="s">
        <v>11140</v>
      </c>
      <c r="H22983" t="s">
        <v>13465</v>
      </c>
      <c r="I22983" t="s">
        <v>29358</v>
      </c>
      <c r="J22983" t="s">
        <v>29366</v>
      </c>
      <c r="M22983">
        <v>1267</v>
      </c>
    </row>
    <row r="22984" spans="1:13" hidden="1" x14ac:dyDescent="0.3">
      <c r="E22984" t="s">
        <v>1463</v>
      </c>
      <c r="F22984" t="s">
        <v>8850</v>
      </c>
      <c r="G22984" t="s">
        <v>11140</v>
      </c>
      <c r="H22984" t="s">
        <v>24482</v>
      </c>
      <c r="I22984" t="s">
        <v>29357</v>
      </c>
      <c r="M22984">
        <v>7167</v>
      </c>
    </row>
    <row r="22985" spans="1:13" hidden="1" x14ac:dyDescent="0.3">
      <c r="A22985" t="s">
        <v>11138</v>
      </c>
      <c r="B22985">
        <v>1</v>
      </c>
      <c r="C22985">
        <v>1</v>
      </c>
      <c r="D22985">
        <v>1</v>
      </c>
      <c r="E22985" t="s">
        <v>1834</v>
      </c>
      <c r="F22985" t="s">
        <v>10580</v>
      </c>
      <c r="G22985" t="s">
        <v>11138</v>
      </c>
      <c r="H22985" t="s">
        <v>27951</v>
      </c>
      <c r="I22985" t="s">
        <v>29359</v>
      </c>
      <c r="J22985" t="s">
        <v>29363</v>
      </c>
      <c r="K22985" t="s">
        <v>29399</v>
      </c>
      <c r="L22985" t="s">
        <v>29390</v>
      </c>
      <c r="M22985">
        <v>8582</v>
      </c>
    </row>
    <row r="22986" spans="1:13" hidden="1" x14ac:dyDescent="0.3">
      <c r="A22986" t="s">
        <v>11138</v>
      </c>
      <c r="B22986">
        <v>1</v>
      </c>
      <c r="C22986">
        <v>1</v>
      </c>
      <c r="D22986">
        <v>1</v>
      </c>
      <c r="E22986" t="s">
        <v>56</v>
      </c>
      <c r="F22986" t="s">
        <v>2255</v>
      </c>
      <c r="G22986" t="s">
        <v>11138</v>
      </c>
      <c r="H22986" t="s">
        <v>11484</v>
      </c>
      <c r="I22986" t="s">
        <v>29359</v>
      </c>
      <c r="J22986" t="s">
        <v>29360</v>
      </c>
      <c r="M22986">
        <v>237</v>
      </c>
    </row>
    <row r="22987" spans="1:13" hidden="1" x14ac:dyDescent="0.3">
      <c r="A22987" t="s">
        <v>11138</v>
      </c>
      <c r="B22987">
        <v>1</v>
      </c>
      <c r="C22987">
        <v>1</v>
      </c>
      <c r="D22987">
        <v>1</v>
      </c>
      <c r="E22987" t="s">
        <v>782</v>
      </c>
      <c r="F22987" t="s">
        <v>5802</v>
      </c>
      <c r="G22987" t="s">
        <v>11138</v>
      </c>
      <c r="H22987" t="s">
        <v>18372</v>
      </c>
      <c r="I22987" t="s">
        <v>29359</v>
      </c>
      <c r="J22987" t="s">
        <v>29363</v>
      </c>
      <c r="K22987" t="s">
        <v>29399</v>
      </c>
      <c r="L22987" t="s">
        <v>29390</v>
      </c>
      <c r="M22987">
        <v>3124</v>
      </c>
    </row>
    <row r="22988" spans="1:13" hidden="1" x14ac:dyDescent="0.3">
      <c r="A22988" t="s">
        <v>11138</v>
      </c>
      <c r="B22988">
        <v>1</v>
      </c>
      <c r="C22988">
        <v>1</v>
      </c>
      <c r="D22988">
        <v>1</v>
      </c>
      <c r="E22988" t="s">
        <v>1365</v>
      </c>
      <c r="F22988" t="s">
        <v>8446</v>
      </c>
      <c r="G22988" t="s">
        <v>11138</v>
      </c>
      <c r="H22988" t="s">
        <v>23576</v>
      </c>
      <c r="I22988" t="s">
        <v>29359</v>
      </c>
      <c r="J22988" t="s">
        <v>29363</v>
      </c>
      <c r="K22988" t="s">
        <v>29399</v>
      </c>
      <c r="L22988" t="s">
        <v>29390</v>
      </c>
      <c r="M22988">
        <v>6860</v>
      </c>
    </row>
    <row r="22989" spans="1:13" hidden="1" x14ac:dyDescent="0.3">
      <c r="A22989" t="s">
        <v>11138</v>
      </c>
      <c r="B22989">
        <v>1</v>
      </c>
      <c r="C22989">
        <v>1</v>
      </c>
      <c r="D22989">
        <v>1</v>
      </c>
      <c r="E22989" t="s">
        <v>1365</v>
      </c>
      <c r="F22989" t="s">
        <v>8449</v>
      </c>
      <c r="G22989" t="s">
        <v>11138</v>
      </c>
      <c r="H22989" t="s">
        <v>23580</v>
      </c>
      <c r="I22989" t="s">
        <v>29359</v>
      </c>
      <c r="J22989" t="s">
        <v>29363</v>
      </c>
      <c r="K22989" t="s">
        <v>29399</v>
      </c>
      <c r="L22989" t="s">
        <v>29390</v>
      </c>
      <c r="M22989">
        <v>6860</v>
      </c>
    </row>
    <row r="22990" spans="1:13" hidden="1" x14ac:dyDescent="0.3">
      <c r="A22990" t="s">
        <v>11138</v>
      </c>
      <c r="B22990">
        <v>1</v>
      </c>
      <c r="C22990">
        <v>1</v>
      </c>
      <c r="D22990">
        <v>1</v>
      </c>
      <c r="E22990" t="s">
        <v>129</v>
      </c>
      <c r="F22990" t="s">
        <v>2804</v>
      </c>
      <c r="G22990" t="s">
        <v>11138</v>
      </c>
      <c r="H22990" t="s">
        <v>12417</v>
      </c>
      <c r="I22990" t="s">
        <v>29359</v>
      </c>
      <c r="J22990" t="s">
        <v>29360</v>
      </c>
      <c r="M22990">
        <v>471</v>
      </c>
    </row>
    <row r="22991" spans="1:13" hidden="1" x14ac:dyDescent="0.3">
      <c r="A22991" t="s">
        <v>11138</v>
      </c>
      <c r="B22991">
        <v>1</v>
      </c>
      <c r="C22991">
        <v>1</v>
      </c>
      <c r="D22991">
        <v>1</v>
      </c>
      <c r="E22991" t="s">
        <v>445</v>
      </c>
      <c r="F22991" t="s">
        <v>4195</v>
      </c>
      <c r="G22991" t="s">
        <v>11138</v>
      </c>
      <c r="H22991" t="s">
        <v>15044</v>
      </c>
      <c r="I22991" t="s">
        <v>29359</v>
      </c>
      <c r="J22991" t="s">
        <v>29363</v>
      </c>
      <c r="K22991" t="s">
        <v>29399</v>
      </c>
      <c r="L22991" t="s">
        <v>29390</v>
      </c>
      <c r="M22991">
        <v>1899</v>
      </c>
    </row>
    <row r="22992" spans="1:13" hidden="1" x14ac:dyDescent="0.3">
      <c r="E22992" t="s">
        <v>1464</v>
      </c>
      <c r="F22992" t="s">
        <v>8855</v>
      </c>
      <c r="G22992" t="s">
        <v>11138</v>
      </c>
      <c r="H22992" t="s">
        <v>24486</v>
      </c>
      <c r="I22992" t="s">
        <v>29357</v>
      </c>
      <c r="M22992">
        <v>7170</v>
      </c>
    </row>
    <row r="22993" spans="1:13" x14ac:dyDescent="0.3">
      <c r="E22993" t="s">
        <v>579</v>
      </c>
      <c r="F22993" t="s">
        <v>2132</v>
      </c>
      <c r="G22993" t="s">
        <v>11138</v>
      </c>
      <c r="H22993" t="s">
        <v>16342</v>
      </c>
      <c r="I22993" t="s">
        <v>29358</v>
      </c>
      <c r="J22993" t="s">
        <v>29360</v>
      </c>
      <c r="M22993">
        <v>2308</v>
      </c>
    </row>
    <row r="22994" spans="1:13" hidden="1" x14ac:dyDescent="0.3">
      <c r="E22994" t="s">
        <v>355</v>
      </c>
      <c r="F22994" t="s">
        <v>3817</v>
      </c>
      <c r="G22994" t="s">
        <v>11139</v>
      </c>
      <c r="H22994" t="s">
        <v>14364</v>
      </c>
      <c r="I22994" t="s">
        <v>29357</v>
      </c>
      <c r="M22994">
        <v>1641</v>
      </c>
    </row>
    <row r="22995" spans="1:13" x14ac:dyDescent="0.3">
      <c r="E22995" t="s">
        <v>593</v>
      </c>
      <c r="F22995" t="s">
        <v>2132</v>
      </c>
      <c r="G22995" t="s">
        <v>11138</v>
      </c>
      <c r="H22995" t="s">
        <v>16453</v>
      </c>
      <c r="I22995" t="s">
        <v>29358</v>
      </c>
      <c r="J22995" t="s">
        <v>29360</v>
      </c>
      <c r="M22995">
        <v>2322</v>
      </c>
    </row>
    <row r="22996" spans="1:13" hidden="1" x14ac:dyDescent="0.3">
      <c r="E22996" t="s">
        <v>363</v>
      </c>
      <c r="F22996" t="s">
        <v>2021</v>
      </c>
      <c r="G22996" t="s">
        <v>11140</v>
      </c>
      <c r="H22996" t="s">
        <v>14430</v>
      </c>
      <c r="I22996" t="s">
        <v>29358</v>
      </c>
      <c r="J22996" t="s">
        <v>29366</v>
      </c>
      <c r="M22996">
        <v>1653</v>
      </c>
    </row>
    <row r="22997" spans="1:13" x14ac:dyDescent="0.3">
      <c r="E22997" t="s">
        <v>80</v>
      </c>
      <c r="F22997" t="s">
        <v>2132</v>
      </c>
      <c r="G22997" t="s">
        <v>11138</v>
      </c>
      <c r="H22997" t="s">
        <v>11313</v>
      </c>
      <c r="I22997" t="s">
        <v>29358</v>
      </c>
      <c r="J22997" t="s">
        <v>29360</v>
      </c>
      <c r="M22997">
        <v>2323</v>
      </c>
    </row>
    <row r="22998" spans="1:13" hidden="1" x14ac:dyDescent="0.3">
      <c r="E22998" t="s">
        <v>414</v>
      </c>
      <c r="F22998" t="s">
        <v>4104</v>
      </c>
      <c r="G22998" t="s">
        <v>11139</v>
      </c>
      <c r="H22998" t="s">
        <v>14856</v>
      </c>
      <c r="I22998" t="s">
        <v>29357</v>
      </c>
      <c r="M22998">
        <v>1800</v>
      </c>
    </row>
    <row r="22999" spans="1:13" hidden="1" x14ac:dyDescent="0.3">
      <c r="E22999" t="s">
        <v>316</v>
      </c>
      <c r="F22999" t="s">
        <v>3626</v>
      </c>
      <c r="G22999" t="s">
        <v>11139</v>
      </c>
      <c r="H22999" t="s">
        <v>14055</v>
      </c>
      <c r="I22999" t="s">
        <v>29357</v>
      </c>
      <c r="M22999">
        <v>1552</v>
      </c>
    </row>
    <row r="23000" spans="1:13" hidden="1" x14ac:dyDescent="0.3">
      <c r="A23000" t="s">
        <v>11138</v>
      </c>
      <c r="B23000">
        <v>1</v>
      </c>
      <c r="C23000">
        <v>1</v>
      </c>
      <c r="D23000">
        <v>1</v>
      </c>
      <c r="E23000" t="s">
        <v>445</v>
      </c>
      <c r="F23000" t="s">
        <v>4195</v>
      </c>
      <c r="G23000" t="s">
        <v>11138</v>
      </c>
      <c r="H23000" t="s">
        <v>15044</v>
      </c>
      <c r="I23000" t="s">
        <v>29359</v>
      </c>
      <c r="J23000" t="s">
        <v>29363</v>
      </c>
      <c r="K23000" t="s">
        <v>29399</v>
      </c>
      <c r="L23000" t="s">
        <v>29390</v>
      </c>
      <c r="M23000">
        <v>1909</v>
      </c>
    </row>
    <row r="23001" spans="1:13" hidden="1" x14ac:dyDescent="0.3">
      <c r="E23001" t="s">
        <v>316</v>
      </c>
      <c r="F23001" t="s">
        <v>3626</v>
      </c>
      <c r="G23001" t="s">
        <v>11139</v>
      </c>
      <c r="H23001" t="s">
        <v>19758</v>
      </c>
      <c r="I23001" t="s">
        <v>29357</v>
      </c>
      <c r="M23001">
        <v>5316</v>
      </c>
    </row>
    <row r="23002" spans="1:13" hidden="1" x14ac:dyDescent="0.3">
      <c r="E23002" t="s">
        <v>735</v>
      </c>
      <c r="F23002" t="s">
        <v>4331</v>
      </c>
      <c r="G23002" t="s">
        <v>11139</v>
      </c>
      <c r="H23002" t="s">
        <v>17891</v>
      </c>
      <c r="I23002" t="s">
        <v>29357</v>
      </c>
      <c r="M23002">
        <v>2794</v>
      </c>
    </row>
    <row r="23003" spans="1:13" hidden="1" x14ac:dyDescent="0.3">
      <c r="E23003" t="s">
        <v>1464</v>
      </c>
      <c r="F23003" t="s">
        <v>2219</v>
      </c>
      <c r="G23003" t="s">
        <v>11137</v>
      </c>
      <c r="H23003" t="s">
        <v>24497</v>
      </c>
      <c r="I23003" t="s">
        <v>29357</v>
      </c>
      <c r="M23003">
        <v>7171</v>
      </c>
    </row>
    <row r="23004" spans="1:13" hidden="1" x14ac:dyDescent="0.3">
      <c r="E23004" t="s">
        <v>735</v>
      </c>
      <c r="F23004" t="s">
        <v>4331</v>
      </c>
      <c r="G23004" t="s">
        <v>11139</v>
      </c>
      <c r="H23004" t="s">
        <v>17891</v>
      </c>
      <c r="I23004" t="s">
        <v>29357</v>
      </c>
      <c r="M23004">
        <v>2795</v>
      </c>
    </row>
    <row r="23005" spans="1:13" hidden="1" x14ac:dyDescent="0.3">
      <c r="E23005" t="s">
        <v>1464</v>
      </c>
      <c r="F23005" t="s">
        <v>2219</v>
      </c>
      <c r="G23005" t="s">
        <v>11137</v>
      </c>
      <c r="H23005" t="s">
        <v>24499</v>
      </c>
      <c r="I23005" t="s">
        <v>29357</v>
      </c>
      <c r="M23005">
        <v>7171</v>
      </c>
    </row>
    <row r="23006" spans="1:13" hidden="1" x14ac:dyDescent="0.3">
      <c r="A23006" t="s">
        <v>11138</v>
      </c>
      <c r="B23006">
        <v>1</v>
      </c>
      <c r="C23006">
        <v>1</v>
      </c>
      <c r="D23006">
        <v>1</v>
      </c>
      <c r="E23006" t="s">
        <v>445</v>
      </c>
      <c r="F23006" t="s">
        <v>4195</v>
      </c>
      <c r="G23006" t="s">
        <v>11138</v>
      </c>
      <c r="H23006" t="s">
        <v>15044</v>
      </c>
      <c r="I23006" t="s">
        <v>29359</v>
      </c>
      <c r="J23006" t="s">
        <v>29363</v>
      </c>
      <c r="K23006" t="s">
        <v>29399</v>
      </c>
      <c r="L23006" t="s">
        <v>29390</v>
      </c>
      <c r="M23006">
        <v>1969</v>
      </c>
    </row>
    <row r="23007" spans="1:13" hidden="1" x14ac:dyDescent="0.3">
      <c r="E23007" t="s">
        <v>363</v>
      </c>
      <c r="F23007" t="s">
        <v>2021</v>
      </c>
      <c r="G23007" t="s">
        <v>11140</v>
      </c>
      <c r="H23007" t="s">
        <v>14430</v>
      </c>
      <c r="I23007" t="s">
        <v>29358</v>
      </c>
      <c r="J23007" t="s">
        <v>29366</v>
      </c>
      <c r="M23007">
        <v>1653</v>
      </c>
    </row>
    <row r="23008" spans="1:13" hidden="1" x14ac:dyDescent="0.3">
      <c r="E23008" t="s">
        <v>399</v>
      </c>
      <c r="F23008" t="s">
        <v>2021</v>
      </c>
      <c r="G23008" t="s">
        <v>11140</v>
      </c>
      <c r="H23008" t="s">
        <v>14726</v>
      </c>
      <c r="I23008" t="s">
        <v>29358</v>
      </c>
      <c r="J23008" t="s">
        <v>29366</v>
      </c>
      <c r="M23008">
        <v>1734</v>
      </c>
    </row>
    <row r="23009" spans="1:13" hidden="1" x14ac:dyDescent="0.3">
      <c r="E23009" t="s">
        <v>735</v>
      </c>
      <c r="F23009" t="s">
        <v>4331</v>
      </c>
      <c r="G23009" t="s">
        <v>11139</v>
      </c>
      <c r="H23009" t="s">
        <v>17891</v>
      </c>
      <c r="I23009" t="s">
        <v>29357</v>
      </c>
      <c r="M23009">
        <v>2796</v>
      </c>
    </row>
    <row r="23010" spans="1:13" hidden="1" x14ac:dyDescent="0.3">
      <c r="E23010" t="s">
        <v>1342</v>
      </c>
      <c r="F23010" t="s">
        <v>8371</v>
      </c>
      <c r="G23010" t="s">
        <v>11139</v>
      </c>
      <c r="H23010" t="s">
        <v>23389</v>
      </c>
      <c r="I23010" t="s">
        <v>29357</v>
      </c>
      <c r="M23010">
        <v>6834</v>
      </c>
    </row>
    <row r="23011" spans="1:13" x14ac:dyDescent="0.3">
      <c r="E23011" t="s">
        <v>606</v>
      </c>
      <c r="F23011" t="s">
        <v>2132</v>
      </c>
      <c r="G23011" t="s">
        <v>11138</v>
      </c>
      <c r="H23011" t="s">
        <v>16561</v>
      </c>
      <c r="I23011" t="s">
        <v>29358</v>
      </c>
      <c r="J23011" t="s">
        <v>29360</v>
      </c>
      <c r="M23011">
        <v>2337</v>
      </c>
    </row>
    <row r="23012" spans="1:13" hidden="1" x14ac:dyDescent="0.3">
      <c r="A23012" t="s">
        <v>11139</v>
      </c>
      <c r="B23012">
        <v>1</v>
      </c>
      <c r="C23012">
        <v>1</v>
      </c>
      <c r="D23012">
        <v>1</v>
      </c>
      <c r="E23012" t="s">
        <v>847</v>
      </c>
      <c r="F23012" t="s">
        <v>5991</v>
      </c>
      <c r="G23012" t="s">
        <v>11139</v>
      </c>
      <c r="H23012" t="s">
        <v>18648</v>
      </c>
      <c r="I23012" t="s">
        <v>29359</v>
      </c>
      <c r="J23012" t="s">
        <v>29369</v>
      </c>
      <c r="M23012">
        <v>4177</v>
      </c>
    </row>
    <row r="23013" spans="1:13" hidden="1" x14ac:dyDescent="0.3">
      <c r="E23013" t="s">
        <v>570</v>
      </c>
      <c r="F23013" t="s">
        <v>4930</v>
      </c>
      <c r="G23013" t="s">
        <v>11139</v>
      </c>
      <c r="H23013" t="s">
        <v>16553</v>
      </c>
      <c r="I23013" t="s">
        <v>29357</v>
      </c>
      <c r="M23013">
        <v>2335</v>
      </c>
    </row>
    <row r="23014" spans="1:13" hidden="1" x14ac:dyDescent="0.3">
      <c r="E23014" t="s">
        <v>1465</v>
      </c>
      <c r="F23014" t="s">
        <v>8861</v>
      </c>
      <c r="G23014" t="s">
        <v>11140</v>
      </c>
      <c r="H23014" t="s">
        <v>24507</v>
      </c>
      <c r="I23014" t="s">
        <v>29357</v>
      </c>
      <c r="M23014">
        <v>7172</v>
      </c>
    </row>
    <row r="23015" spans="1:13" hidden="1" x14ac:dyDescent="0.3">
      <c r="E23015" t="s">
        <v>1465</v>
      </c>
      <c r="F23015" t="s">
        <v>8862</v>
      </c>
      <c r="G23015" t="s">
        <v>11137</v>
      </c>
      <c r="H23015" t="s">
        <v>24508</v>
      </c>
      <c r="I23015" t="s">
        <v>29357</v>
      </c>
      <c r="M23015">
        <v>7172</v>
      </c>
    </row>
    <row r="23016" spans="1:13" hidden="1" x14ac:dyDescent="0.3">
      <c r="E23016" t="s">
        <v>529</v>
      </c>
      <c r="F23016" t="s">
        <v>2021</v>
      </c>
      <c r="G23016" t="s">
        <v>11140</v>
      </c>
      <c r="H23016" t="s">
        <v>15934</v>
      </c>
      <c r="I23016" t="s">
        <v>29358</v>
      </c>
      <c r="J23016" t="s">
        <v>29366</v>
      </c>
      <c r="M23016">
        <v>2253</v>
      </c>
    </row>
    <row r="23017" spans="1:13" hidden="1" x14ac:dyDescent="0.3">
      <c r="E23017" t="s">
        <v>1465</v>
      </c>
      <c r="F23017" t="s">
        <v>8864</v>
      </c>
      <c r="G23017" t="s">
        <v>11137</v>
      </c>
      <c r="H23017" t="s">
        <v>24510</v>
      </c>
      <c r="I23017" t="s">
        <v>29357</v>
      </c>
      <c r="M23017">
        <v>7172</v>
      </c>
    </row>
    <row r="23018" spans="1:13" x14ac:dyDescent="0.3">
      <c r="E23018" t="s">
        <v>609</v>
      </c>
      <c r="F23018" t="s">
        <v>2132</v>
      </c>
      <c r="G23018" t="s">
        <v>11138</v>
      </c>
      <c r="H23018" t="s">
        <v>16588</v>
      </c>
      <c r="I23018" t="s">
        <v>29358</v>
      </c>
      <c r="J23018" t="s">
        <v>29360</v>
      </c>
      <c r="M23018">
        <v>2340</v>
      </c>
    </row>
    <row r="23019" spans="1:13" hidden="1" x14ac:dyDescent="0.3">
      <c r="E23019" t="s">
        <v>1465</v>
      </c>
      <c r="F23019" t="s">
        <v>3162</v>
      </c>
      <c r="G23019" t="s">
        <v>11140</v>
      </c>
      <c r="H23019" t="s">
        <v>24512</v>
      </c>
      <c r="I23019" t="s">
        <v>29357</v>
      </c>
      <c r="M23019">
        <v>7172</v>
      </c>
    </row>
    <row r="23020" spans="1:13" hidden="1" x14ac:dyDescent="0.3">
      <c r="E23020" t="s">
        <v>1465</v>
      </c>
      <c r="F23020" t="s">
        <v>8865</v>
      </c>
      <c r="G23020" t="s">
        <v>11138</v>
      </c>
      <c r="H23020" t="s">
        <v>24513</v>
      </c>
      <c r="I23020" t="s">
        <v>29357</v>
      </c>
      <c r="M23020">
        <v>7172</v>
      </c>
    </row>
    <row r="23021" spans="1:13" x14ac:dyDescent="0.3">
      <c r="E23021" t="s">
        <v>35</v>
      </c>
      <c r="F23021" t="s">
        <v>2132</v>
      </c>
      <c r="G23021" t="s">
        <v>11138</v>
      </c>
      <c r="H23021" t="s">
        <v>11313</v>
      </c>
      <c r="I23021" t="s">
        <v>29358</v>
      </c>
      <c r="J23021" t="s">
        <v>29360</v>
      </c>
      <c r="M23021">
        <v>2486</v>
      </c>
    </row>
    <row r="23022" spans="1:13" x14ac:dyDescent="0.3">
      <c r="E23022" t="s">
        <v>681</v>
      </c>
      <c r="F23022" t="s">
        <v>2132</v>
      </c>
      <c r="G23022" t="s">
        <v>11138</v>
      </c>
      <c r="H23022" t="s">
        <v>17240</v>
      </c>
      <c r="I23022" t="s">
        <v>29358</v>
      </c>
      <c r="J23022" t="s">
        <v>29360</v>
      </c>
      <c r="M23022">
        <v>2619</v>
      </c>
    </row>
    <row r="23023" spans="1:13" hidden="1" x14ac:dyDescent="0.3">
      <c r="A23023" t="s">
        <v>11139</v>
      </c>
      <c r="B23023">
        <v>1</v>
      </c>
      <c r="C23023">
        <v>1</v>
      </c>
      <c r="D23023">
        <v>1</v>
      </c>
      <c r="E23023" t="s">
        <v>847</v>
      </c>
      <c r="F23023" t="s">
        <v>5991</v>
      </c>
      <c r="G23023" t="s">
        <v>11139</v>
      </c>
      <c r="H23023" t="s">
        <v>18648</v>
      </c>
      <c r="I23023" t="s">
        <v>29359</v>
      </c>
      <c r="J23023" t="s">
        <v>29369</v>
      </c>
      <c r="M23023">
        <v>4177</v>
      </c>
    </row>
    <row r="23024" spans="1:13" hidden="1" x14ac:dyDescent="0.3">
      <c r="E23024" t="s">
        <v>1990</v>
      </c>
      <c r="F23024" t="s">
        <v>11076</v>
      </c>
      <c r="G23024" t="s">
        <v>11139</v>
      </c>
      <c r="H23024" t="s">
        <v>29213</v>
      </c>
      <c r="I23024" t="s">
        <v>29357</v>
      </c>
      <c r="M23024">
        <v>9349</v>
      </c>
    </row>
    <row r="23025" spans="1:13" hidden="1" x14ac:dyDescent="0.3">
      <c r="A23025" t="s">
        <v>11138</v>
      </c>
      <c r="B23025">
        <v>1</v>
      </c>
      <c r="C23025">
        <v>1</v>
      </c>
      <c r="D23025">
        <v>1</v>
      </c>
      <c r="E23025" t="s">
        <v>445</v>
      </c>
      <c r="F23025" t="s">
        <v>4195</v>
      </c>
      <c r="G23025" t="s">
        <v>11138</v>
      </c>
      <c r="H23025" t="s">
        <v>15044</v>
      </c>
      <c r="I23025" t="s">
        <v>29359</v>
      </c>
      <c r="J23025" t="s">
        <v>29363</v>
      </c>
      <c r="K23025" t="s">
        <v>29399</v>
      </c>
      <c r="L23025" t="s">
        <v>29390</v>
      </c>
      <c r="M23025">
        <v>1979</v>
      </c>
    </row>
    <row r="23026" spans="1:13" hidden="1" x14ac:dyDescent="0.3">
      <c r="E23026" t="s">
        <v>132</v>
      </c>
      <c r="F23026" t="s">
        <v>2813</v>
      </c>
      <c r="G23026" t="s">
        <v>11139</v>
      </c>
      <c r="H23026" t="s">
        <v>12432</v>
      </c>
      <c r="I23026" t="s">
        <v>29357</v>
      </c>
      <c r="M23026">
        <v>479</v>
      </c>
    </row>
    <row r="23027" spans="1:13" hidden="1" x14ac:dyDescent="0.3">
      <c r="A23027" t="s">
        <v>11138</v>
      </c>
      <c r="B23027">
        <v>1</v>
      </c>
      <c r="C23027">
        <v>1</v>
      </c>
      <c r="D23027">
        <v>1</v>
      </c>
      <c r="E23027" t="s">
        <v>43</v>
      </c>
      <c r="F23027" t="s">
        <v>2195</v>
      </c>
      <c r="G23027" t="s">
        <v>11138</v>
      </c>
      <c r="H23027" t="s">
        <v>11403</v>
      </c>
      <c r="I23027" t="s">
        <v>29359</v>
      </c>
      <c r="J23027" t="s">
        <v>29360</v>
      </c>
      <c r="M23027">
        <v>119</v>
      </c>
    </row>
    <row r="23028" spans="1:13" hidden="1" x14ac:dyDescent="0.3">
      <c r="E23028" t="s">
        <v>491</v>
      </c>
      <c r="F23028" t="s">
        <v>4407</v>
      </c>
      <c r="G23028" t="s">
        <v>11139</v>
      </c>
      <c r="H23028" t="s">
        <v>15475</v>
      </c>
      <c r="I23028" t="s">
        <v>29357</v>
      </c>
      <c r="M23028">
        <v>2050</v>
      </c>
    </row>
    <row r="23029" spans="1:13" hidden="1" x14ac:dyDescent="0.3">
      <c r="A23029" t="s">
        <v>11138</v>
      </c>
      <c r="B23029">
        <v>1</v>
      </c>
      <c r="C23029">
        <v>1</v>
      </c>
      <c r="D23029">
        <v>1</v>
      </c>
      <c r="E23029" t="s">
        <v>43</v>
      </c>
      <c r="F23029" t="s">
        <v>2195</v>
      </c>
      <c r="G23029" t="s">
        <v>11138</v>
      </c>
      <c r="H23029" t="s">
        <v>11403</v>
      </c>
      <c r="I23029" t="s">
        <v>29359</v>
      </c>
      <c r="J23029" t="s">
        <v>29360</v>
      </c>
      <c r="M23029">
        <v>119</v>
      </c>
    </row>
    <row r="23030" spans="1:13" hidden="1" x14ac:dyDescent="0.3">
      <c r="E23030" t="s">
        <v>536</v>
      </c>
      <c r="F23030" t="s">
        <v>2021</v>
      </c>
      <c r="G23030" t="s">
        <v>11140</v>
      </c>
      <c r="H23030" t="s">
        <v>16010</v>
      </c>
      <c r="I23030" t="s">
        <v>29358</v>
      </c>
      <c r="J23030" t="s">
        <v>29366</v>
      </c>
      <c r="M23030">
        <v>2263</v>
      </c>
    </row>
    <row r="23031" spans="1:13" hidden="1" x14ac:dyDescent="0.3">
      <c r="A23031" t="s">
        <v>11138</v>
      </c>
      <c r="B23031">
        <v>1</v>
      </c>
      <c r="C23031">
        <v>1</v>
      </c>
      <c r="D23031">
        <v>1</v>
      </c>
      <c r="E23031" t="s">
        <v>43</v>
      </c>
      <c r="F23031" t="s">
        <v>2195</v>
      </c>
      <c r="G23031" t="s">
        <v>11138</v>
      </c>
      <c r="H23031" t="s">
        <v>11403</v>
      </c>
      <c r="I23031" t="s">
        <v>29359</v>
      </c>
      <c r="J23031" t="s">
        <v>29360</v>
      </c>
      <c r="M23031">
        <v>119</v>
      </c>
    </row>
    <row r="23032" spans="1:13" hidden="1" x14ac:dyDescent="0.3">
      <c r="E23032" t="s">
        <v>1465</v>
      </c>
      <c r="F23032" t="s">
        <v>8869</v>
      </c>
      <c r="G23032" t="s">
        <v>11138</v>
      </c>
      <c r="H23032" t="s">
        <v>24522</v>
      </c>
      <c r="I23032" t="s">
        <v>29357</v>
      </c>
      <c r="M23032">
        <v>7173</v>
      </c>
    </row>
    <row r="23033" spans="1:13" hidden="1" x14ac:dyDescent="0.3">
      <c r="E23033" t="s">
        <v>234</v>
      </c>
      <c r="F23033" t="s">
        <v>3166</v>
      </c>
      <c r="G23033" t="s">
        <v>11139</v>
      </c>
      <c r="H23033" t="s">
        <v>13103</v>
      </c>
      <c r="I23033" t="s">
        <v>29357</v>
      </c>
      <c r="M23033">
        <v>1146</v>
      </c>
    </row>
    <row r="23034" spans="1:13" hidden="1" x14ac:dyDescent="0.3">
      <c r="E23034" t="s">
        <v>538</v>
      </c>
      <c r="F23034" t="s">
        <v>2021</v>
      </c>
      <c r="G23034" t="s">
        <v>11140</v>
      </c>
      <c r="H23034" t="s">
        <v>16026</v>
      </c>
      <c r="I23034" t="s">
        <v>29358</v>
      </c>
      <c r="J23034" t="s">
        <v>29366</v>
      </c>
      <c r="M23034">
        <v>2265</v>
      </c>
    </row>
    <row r="23035" spans="1:13" hidden="1" x14ac:dyDescent="0.3">
      <c r="E23035" t="s">
        <v>234</v>
      </c>
      <c r="F23035" t="s">
        <v>3166</v>
      </c>
      <c r="G23035" t="s">
        <v>11139</v>
      </c>
      <c r="H23035" t="s">
        <v>13104</v>
      </c>
      <c r="I23035" t="s">
        <v>29357</v>
      </c>
      <c r="M23035">
        <v>1146</v>
      </c>
    </row>
    <row r="23036" spans="1:13" hidden="1" x14ac:dyDescent="0.3">
      <c r="E23036" t="s">
        <v>234</v>
      </c>
      <c r="F23036" t="s">
        <v>3166</v>
      </c>
      <c r="G23036" t="s">
        <v>11139</v>
      </c>
      <c r="H23036" t="s">
        <v>13111</v>
      </c>
      <c r="I23036" t="s">
        <v>29357</v>
      </c>
      <c r="M23036">
        <v>1147</v>
      </c>
    </row>
    <row r="23037" spans="1:13" hidden="1" x14ac:dyDescent="0.3">
      <c r="E23037" t="s">
        <v>234</v>
      </c>
      <c r="F23037" t="s">
        <v>3166</v>
      </c>
      <c r="G23037" t="s">
        <v>11139</v>
      </c>
      <c r="H23037" t="s">
        <v>13113</v>
      </c>
      <c r="I23037" t="s">
        <v>29357</v>
      </c>
      <c r="M23037">
        <v>1147</v>
      </c>
    </row>
    <row r="23038" spans="1:13" hidden="1" x14ac:dyDescent="0.3">
      <c r="E23038" t="s">
        <v>234</v>
      </c>
      <c r="F23038" t="s">
        <v>3166</v>
      </c>
      <c r="G23038" t="s">
        <v>11139</v>
      </c>
      <c r="H23038" t="s">
        <v>13130</v>
      </c>
      <c r="I23038" t="s">
        <v>29357</v>
      </c>
      <c r="M23038">
        <v>1148</v>
      </c>
    </row>
    <row r="23039" spans="1:13" hidden="1" x14ac:dyDescent="0.3">
      <c r="E23039" t="s">
        <v>1463</v>
      </c>
      <c r="F23039" t="s">
        <v>8850</v>
      </c>
      <c r="G23039" t="s">
        <v>11140</v>
      </c>
      <c r="H23039" t="s">
        <v>24529</v>
      </c>
      <c r="I23039" t="s">
        <v>29357</v>
      </c>
      <c r="M23039">
        <v>7174</v>
      </c>
    </row>
    <row r="23040" spans="1:13" hidden="1" x14ac:dyDescent="0.3">
      <c r="A23040" t="s">
        <v>11139</v>
      </c>
      <c r="B23040">
        <v>1</v>
      </c>
      <c r="C23040">
        <v>1</v>
      </c>
      <c r="D23040">
        <v>1</v>
      </c>
      <c r="E23040" t="s">
        <v>847</v>
      </c>
      <c r="F23040" t="s">
        <v>5991</v>
      </c>
      <c r="G23040" t="s">
        <v>11139</v>
      </c>
      <c r="H23040" t="s">
        <v>18648</v>
      </c>
      <c r="I23040" t="s">
        <v>29359</v>
      </c>
      <c r="J23040" t="s">
        <v>29369</v>
      </c>
      <c r="M23040">
        <v>4177</v>
      </c>
    </row>
    <row r="23041" spans="1:13" hidden="1" x14ac:dyDescent="0.3">
      <c r="A23041" t="s">
        <v>11139</v>
      </c>
      <c r="B23041">
        <v>1</v>
      </c>
      <c r="C23041">
        <v>1</v>
      </c>
      <c r="D23041">
        <v>1</v>
      </c>
      <c r="E23041" t="s">
        <v>847</v>
      </c>
      <c r="F23041" t="s">
        <v>5991</v>
      </c>
      <c r="G23041" t="s">
        <v>11139</v>
      </c>
      <c r="H23041" t="s">
        <v>18648</v>
      </c>
      <c r="I23041" t="s">
        <v>29359</v>
      </c>
      <c r="J23041" t="s">
        <v>29369</v>
      </c>
      <c r="M23041">
        <v>4177</v>
      </c>
    </row>
    <row r="23042" spans="1:13" hidden="1" x14ac:dyDescent="0.3">
      <c r="A23042" t="s">
        <v>11138</v>
      </c>
      <c r="B23042">
        <v>1</v>
      </c>
      <c r="C23042">
        <v>1</v>
      </c>
      <c r="D23042">
        <v>1</v>
      </c>
      <c r="E23042" t="s">
        <v>43</v>
      </c>
      <c r="F23042" t="s">
        <v>2195</v>
      </c>
      <c r="G23042" t="s">
        <v>11138</v>
      </c>
      <c r="H23042" t="s">
        <v>11403</v>
      </c>
      <c r="I23042" t="s">
        <v>29359</v>
      </c>
      <c r="J23042" t="s">
        <v>29360</v>
      </c>
      <c r="M23042">
        <v>119</v>
      </c>
    </row>
    <row r="23043" spans="1:13" hidden="1" x14ac:dyDescent="0.3">
      <c r="E23043" t="s">
        <v>234</v>
      </c>
      <c r="F23043" t="s">
        <v>3166</v>
      </c>
      <c r="G23043" t="s">
        <v>11139</v>
      </c>
      <c r="H23043" t="s">
        <v>13174</v>
      </c>
      <c r="I23043" t="s">
        <v>29357</v>
      </c>
      <c r="M23043">
        <v>1151</v>
      </c>
    </row>
    <row r="23044" spans="1:13" hidden="1" x14ac:dyDescent="0.3">
      <c r="E23044" t="s">
        <v>593</v>
      </c>
      <c r="F23044" t="s">
        <v>2021</v>
      </c>
      <c r="G23044" t="s">
        <v>11140</v>
      </c>
      <c r="H23044" t="s">
        <v>16450</v>
      </c>
      <c r="I23044" t="s">
        <v>29358</v>
      </c>
      <c r="J23044" t="s">
        <v>29366</v>
      </c>
      <c r="M23044">
        <v>2322</v>
      </c>
    </row>
    <row r="23045" spans="1:13" hidden="1" x14ac:dyDescent="0.3">
      <c r="E23045" t="s">
        <v>128</v>
      </c>
      <c r="F23045" t="s">
        <v>2793</v>
      </c>
      <c r="G23045" t="s">
        <v>11139</v>
      </c>
      <c r="H23045" t="s">
        <v>12390</v>
      </c>
      <c r="I23045" t="s">
        <v>29357</v>
      </c>
      <c r="M23045">
        <v>468</v>
      </c>
    </row>
    <row r="23046" spans="1:13" hidden="1" x14ac:dyDescent="0.3">
      <c r="E23046" t="s">
        <v>594</v>
      </c>
      <c r="F23046" t="s">
        <v>2021</v>
      </c>
      <c r="G23046" t="s">
        <v>11140</v>
      </c>
      <c r="H23046" t="s">
        <v>16468</v>
      </c>
      <c r="I23046" t="s">
        <v>29358</v>
      </c>
      <c r="J23046" t="s">
        <v>29366</v>
      </c>
      <c r="M23046">
        <v>2324</v>
      </c>
    </row>
    <row r="23047" spans="1:13" hidden="1" x14ac:dyDescent="0.3">
      <c r="E23047" t="s">
        <v>1462</v>
      </c>
      <c r="F23047" t="s">
        <v>8850</v>
      </c>
      <c r="G23047" t="s">
        <v>11140</v>
      </c>
      <c r="H23047" t="s">
        <v>24537</v>
      </c>
      <c r="I23047" t="s">
        <v>29357</v>
      </c>
      <c r="M23047">
        <v>7175</v>
      </c>
    </row>
    <row r="23048" spans="1:13" hidden="1" x14ac:dyDescent="0.3">
      <c r="A23048" t="s">
        <v>11138</v>
      </c>
      <c r="B23048">
        <v>1</v>
      </c>
      <c r="C23048">
        <v>1</v>
      </c>
      <c r="D23048">
        <v>1</v>
      </c>
      <c r="E23048" t="s">
        <v>43</v>
      </c>
      <c r="F23048" t="s">
        <v>2195</v>
      </c>
      <c r="G23048" t="s">
        <v>11138</v>
      </c>
      <c r="H23048" t="s">
        <v>11420</v>
      </c>
      <c r="I23048" t="s">
        <v>29359</v>
      </c>
      <c r="J23048" t="s">
        <v>29360</v>
      </c>
      <c r="M23048">
        <v>122</v>
      </c>
    </row>
    <row r="23049" spans="1:13" hidden="1" x14ac:dyDescent="0.3">
      <c r="A23049" t="s">
        <v>11138</v>
      </c>
      <c r="B23049">
        <v>1</v>
      </c>
      <c r="C23049">
        <v>1</v>
      </c>
      <c r="D23049">
        <v>1</v>
      </c>
      <c r="E23049" t="s">
        <v>763</v>
      </c>
      <c r="F23049" t="s">
        <v>2195</v>
      </c>
      <c r="G23049" t="s">
        <v>11138</v>
      </c>
      <c r="H23049" t="s">
        <v>18221</v>
      </c>
      <c r="I23049" t="s">
        <v>29359</v>
      </c>
      <c r="J23049" t="s">
        <v>29360</v>
      </c>
      <c r="M23049">
        <v>2914</v>
      </c>
    </row>
    <row r="23050" spans="1:13" hidden="1" x14ac:dyDescent="0.3">
      <c r="A23050" t="s">
        <v>11138</v>
      </c>
      <c r="B23050">
        <v>1</v>
      </c>
      <c r="C23050">
        <v>1</v>
      </c>
      <c r="D23050">
        <v>1</v>
      </c>
      <c r="E23050" t="s">
        <v>1138</v>
      </c>
      <c r="F23050" t="s">
        <v>2195</v>
      </c>
      <c r="G23050" t="s">
        <v>11138</v>
      </c>
      <c r="H23050" t="s">
        <v>21166</v>
      </c>
      <c r="I23050" t="s">
        <v>29359</v>
      </c>
      <c r="J23050" t="s">
        <v>29360</v>
      </c>
      <c r="M23050">
        <v>6005</v>
      </c>
    </row>
    <row r="23051" spans="1:13" hidden="1" x14ac:dyDescent="0.3">
      <c r="E23051" t="s">
        <v>595</v>
      </c>
      <c r="F23051" t="s">
        <v>2021</v>
      </c>
      <c r="G23051" t="s">
        <v>11140</v>
      </c>
      <c r="H23051" t="s">
        <v>16469</v>
      </c>
      <c r="I23051" t="s">
        <v>29358</v>
      </c>
      <c r="J23051" t="s">
        <v>29366</v>
      </c>
      <c r="M23051">
        <v>2325</v>
      </c>
    </row>
    <row r="23052" spans="1:13" hidden="1" x14ac:dyDescent="0.3">
      <c r="A23052" t="s">
        <v>11138</v>
      </c>
      <c r="B23052">
        <v>1</v>
      </c>
      <c r="C23052">
        <v>1</v>
      </c>
      <c r="D23052">
        <v>1</v>
      </c>
      <c r="E23052" t="s">
        <v>1138</v>
      </c>
      <c r="F23052" t="s">
        <v>2195</v>
      </c>
      <c r="G23052" t="s">
        <v>11138</v>
      </c>
      <c r="H23052" t="s">
        <v>21187</v>
      </c>
      <c r="I23052" t="s">
        <v>29359</v>
      </c>
      <c r="J23052" t="s">
        <v>29360</v>
      </c>
      <c r="M23052">
        <v>6007</v>
      </c>
    </row>
    <row r="23053" spans="1:13" hidden="1" x14ac:dyDescent="0.3">
      <c r="A23053" t="s">
        <v>11138</v>
      </c>
      <c r="B23053">
        <v>1</v>
      </c>
      <c r="C23053">
        <v>1</v>
      </c>
      <c r="D23053">
        <v>1</v>
      </c>
      <c r="E23053" t="s">
        <v>1939</v>
      </c>
      <c r="F23053" t="s">
        <v>2195</v>
      </c>
      <c r="G23053" t="s">
        <v>11138</v>
      </c>
      <c r="H23053" t="s">
        <v>28863</v>
      </c>
      <c r="I23053" t="s">
        <v>29359</v>
      </c>
      <c r="J23053" t="s">
        <v>29360</v>
      </c>
      <c r="M23053">
        <v>9201</v>
      </c>
    </row>
    <row r="23054" spans="1:13" hidden="1" x14ac:dyDescent="0.3">
      <c r="A23054" t="s">
        <v>11139</v>
      </c>
      <c r="B23054">
        <v>1</v>
      </c>
      <c r="C23054">
        <v>1</v>
      </c>
      <c r="D23054">
        <v>1</v>
      </c>
      <c r="E23054" t="s">
        <v>925</v>
      </c>
      <c r="F23054" t="s">
        <v>10839</v>
      </c>
      <c r="G23054" t="s">
        <v>11139</v>
      </c>
      <c r="H23054" t="s">
        <v>28643</v>
      </c>
      <c r="I23054" t="s">
        <v>29359</v>
      </c>
      <c r="J23054" t="s">
        <v>29369</v>
      </c>
      <c r="M23054">
        <v>8996</v>
      </c>
    </row>
    <row r="23055" spans="1:13" hidden="1" x14ac:dyDescent="0.3">
      <c r="E23055" t="s">
        <v>664</v>
      </c>
      <c r="F23055" t="s">
        <v>2021</v>
      </c>
      <c r="G23055" t="s">
        <v>11140</v>
      </c>
      <c r="H23055" t="s">
        <v>17137</v>
      </c>
      <c r="I23055" t="s">
        <v>29358</v>
      </c>
      <c r="J23055" t="s">
        <v>29366</v>
      </c>
      <c r="M23055">
        <v>2507</v>
      </c>
    </row>
    <row r="23056" spans="1:13" hidden="1" x14ac:dyDescent="0.3">
      <c r="E23056" t="s">
        <v>1462</v>
      </c>
      <c r="F23056" t="s">
        <v>8841</v>
      </c>
      <c r="G23056" t="s">
        <v>11138</v>
      </c>
      <c r="H23056" t="s">
        <v>24546</v>
      </c>
      <c r="I23056" t="s">
        <v>29357</v>
      </c>
      <c r="M23056">
        <v>7177</v>
      </c>
    </row>
    <row r="23057" spans="1:13" hidden="1" x14ac:dyDescent="0.3">
      <c r="E23057" t="s">
        <v>664</v>
      </c>
      <c r="F23057" t="s">
        <v>2021</v>
      </c>
      <c r="G23057" t="s">
        <v>11140</v>
      </c>
      <c r="H23057" t="s">
        <v>17139</v>
      </c>
      <c r="I23057" t="s">
        <v>29358</v>
      </c>
      <c r="J23057" t="s">
        <v>29366</v>
      </c>
      <c r="M23057">
        <v>2509</v>
      </c>
    </row>
    <row r="23058" spans="1:13" hidden="1" x14ac:dyDescent="0.3">
      <c r="E23058" t="s">
        <v>1013</v>
      </c>
      <c r="F23058" t="s">
        <v>6774</v>
      </c>
      <c r="G23058" t="s">
        <v>11139</v>
      </c>
      <c r="H23058" t="s">
        <v>20052</v>
      </c>
      <c r="I23058" t="s">
        <v>29357</v>
      </c>
      <c r="M23058">
        <v>5428</v>
      </c>
    </row>
    <row r="23059" spans="1:13" hidden="1" x14ac:dyDescent="0.3">
      <c r="A23059" t="s">
        <v>11138</v>
      </c>
      <c r="B23059">
        <v>1</v>
      </c>
      <c r="C23059">
        <v>1</v>
      </c>
      <c r="D23059">
        <v>1</v>
      </c>
      <c r="E23059" t="s">
        <v>1846</v>
      </c>
      <c r="F23059" t="s">
        <v>10651</v>
      </c>
      <c r="G23059" t="s">
        <v>11138</v>
      </c>
      <c r="H23059" t="s">
        <v>28084</v>
      </c>
      <c r="I23059" t="s">
        <v>29359</v>
      </c>
      <c r="J23059" t="s">
        <v>29363</v>
      </c>
      <c r="K23059" t="s">
        <v>29399</v>
      </c>
      <c r="L23059" t="s">
        <v>29390</v>
      </c>
      <c r="M23059">
        <v>8605</v>
      </c>
    </row>
    <row r="23060" spans="1:13" hidden="1" x14ac:dyDescent="0.3">
      <c r="E23060" t="s">
        <v>1466</v>
      </c>
      <c r="F23060" t="s">
        <v>8883</v>
      </c>
      <c r="G23060" t="s">
        <v>11137</v>
      </c>
      <c r="H23060" t="s">
        <v>24550</v>
      </c>
      <c r="I23060" t="s">
        <v>29357</v>
      </c>
      <c r="M23060">
        <v>7178</v>
      </c>
    </row>
    <row r="23061" spans="1:13" hidden="1" x14ac:dyDescent="0.3">
      <c r="A23061" t="s">
        <v>11139</v>
      </c>
      <c r="B23061">
        <v>1</v>
      </c>
      <c r="C23061">
        <v>1</v>
      </c>
      <c r="D23061">
        <v>1</v>
      </c>
      <c r="E23061" t="s">
        <v>925</v>
      </c>
      <c r="F23061" t="s">
        <v>10839</v>
      </c>
      <c r="G23061" t="s">
        <v>11139</v>
      </c>
      <c r="H23061" t="s">
        <v>28643</v>
      </c>
      <c r="I23061" t="s">
        <v>29359</v>
      </c>
      <c r="J23061" t="s">
        <v>29369</v>
      </c>
      <c r="M23061">
        <v>8996</v>
      </c>
    </row>
    <row r="23062" spans="1:13" hidden="1" x14ac:dyDescent="0.3">
      <c r="A23062" t="s">
        <v>11139</v>
      </c>
      <c r="B23062">
        <v>1</v>
      </c>
      <c r="C23062">
        <v>1</v>
      </c>
      <c r="D23062">
        <v>1</v>
      </c>
      <c r="E23062" t="s">
        <v>925</v>
      </c>
      <c r="F23062" t="s">
        <v>10839</v>
      </c>
      <c r="G23062" t="s">
        <v>11139</v>
      </c>
      <c r="H23062" t="s">
        <v>28643</v>
      </c>
      <c r="I23062" t="s">
        <v>29359</v>
      </c>
      <c r="J23062" t="s">
        <v>29369</v>
      </c>
      <c r="M23062">
        <v>8996</v>
      </c>
    </row>
    <row r="23063" spans="1:13" hidden="1" x14ac:dyDescent="0.3">
      <c r="A23063" t="s">
        <v>11139</v>
      </c>
      <c r="B23063">
        <v>1</v>
      </c>
      <c r="C23063">
        <v>1</v>
      </c>
      <c r="D23063">
        <v>1</v>
      </c>
      <c r="E23063" t="s">
        <v>925</v>
      </c>
      <c r="F23063" t="s">
        <v>10839</v>
      </c>
      <c r="G23063" t="s">
        <v>11139</v>
      </c>
      <c r="H23063" t="s">
        <v>28643</v>
      </c>
      <c r="I23063" t="s">
        <v>29359</v>
      </c>
      <c r="J23063" t="s">
        <v>29369</v>
      </c>
      <c r="M23063">
        <v>8996</v>
      </c>
    </row>
    <row r="23064" spans="1:13" hidden="1" x14ac:dyDescent="0.3">
      <c r="A23064" t="s">
        <v>11139</v>
      </c>
      <c r="B23064">
        <v>1</v>
      </c>
      <c r="C23064">
        <v>1</v>
      </c>
      <c r="D23064">
        <v>1</v>
      </c>
      <c r="E23064" t="s">
        <v>654</v>
      </c>
      <c r="F23064" t="s">
        <v>5186</v>
      </c>
      <c r="G23064" t="s">
        <v>11139</v>
      </c>
      <c r="H23064" t="s">
        <v>17071</v>
      </c>
      <c r="I23064" t="s">
        <v>29359</v>
      </c>
      <c r="J23064" t="s">
        <v>29369</v>
      </c>
      <c r="M23064">
        <v>2487</v>
      </c>
    </row>
    <row r="23065" spans="1:13" hidden="1" x14ac:dyDescent="0.3">
      <c r="A23065" t="s">
        <v>11139</v>
      </c>
      <c r="B23065">
        <v>1</v>
      </c>
      <c r="C23065">
        <v>1</v>
      </c>
      <c r="D23065">
        <v>1</v>
      </c>
      <c r="E23065" t="s">
        <v>384</v>
      </c>
      <c r="F23065" t="s">
        <v>3974</v>
      </c>
      <c r="G23065" t="s">
        <v>11139</v>
      </c>
      <c r="H23065" t="s">
        <v>14622</v>
      </c>
      <c r="I23065" t="s">
        <v>29359</v>
      </c>
      <c r="J23065" t="s">
        <v>29369</v>
      </c>
      <c r="M23065">
        <v>1690</v>
      </c>
    </row>
    <row r="23066" spans="1:13" hidden="1" x14ac:dyDescent="0.3">
      <c r="E23066" t="s">
        <v>1888</v>
      </c>
      <c r="F23066" t="s">
        <v>10782</v>
      </c>
      <c r="G23066" t="s">
        <v>11139</v>
      </c>
      <c r="H23066" t="s">
        <v>28514</v>
      </c>
      <c r="I23066" t="s">
        <v>29357</v>
      </c>
      <c r="M23066">
        <v>8970</v>
      </c>
    </row>
    <row r="23067" spans="1:13" x14ac:dyDescent="0.3">
      <c r="E23067" t="s">
        <v>681</v>
      </c>
      <c r="F23067" t="s">
        <v>2132</v>
      </c>
      <c r="G23067" t="s">
        <v>11138</v>
      </c>
      <c r="H23067" t="s">
        <v>17246</v>
      </c>
      <c r="I23067" t="s">
        <v>29358</v>
      </c>
      <c r="J23067" t="s">
        <v>29360</v>
      </c>
      <c r="M23067">
        <v>2620</v>
      </c>
    </row>
    <row r="23068" spans="1:13" hidden="1" x14ac:dyDescent="0.3">
      <c r="E23068" t="s">
        <v>1466</v>
      </c>
      <c r="F23068" t="s">
        <v>2029</v>
      </c>
      <c r="G23068" t="s">
        <v>11140</v>
      </c>
      <c r="H23068" t="s">
        <v>24555</v>
      </c>
      <c r="I23068" t="s">
        <v>29357</v>
      </c>
      <c r="M23068">
        <v>7178</v>
      </c>
    </row>
    <row r="23069" spans="1:13" hidden="1" x14ac:dyDescent="0.3">
      <c r="E23069" t="s">
        <v>1466</v>
      </c>
      <c r="F23069" t="s">
        <v>2029</v>
      </c>
      <c r="G23069" t="s">
        <v>11140</v>
      </c>
      <c r="H23069" t="s">
        <v>24556</v>
      </c>
      <c r="I23069" t="s">
        <v>29357</v>
      </c>
      <c r="M23069">
        <v>7178</v>
      </c>
    </row>
    <row r="23070" spans="1:13" hidden="1" x14ac:dyDescent="0.3">
      <c r="A23070" t="s">
        <v>11139</v>
      </c>
      <c r="B23070">
        <v>1</v>
      </c>
      <c r="C23070">
        <v>1</v>
      </c>
      <c r="D23070">
        <v>1</v>
      </c>
      <c r="E23070" t="s">
        <v>1438</v>
      </c>
      <c r="F23070" t="s">
        <v>3974</v>
      </c>
      <c r="G23070" t="s">
        <v>11139</v>
      </c>
      <c r="H23070" t="s">
        <v>24284</v>
      </c>
      <c r="I23070" t="s">
        <v>29359</v>
      </c>
      <c r="J23070" t="s">
        <v>29369</v>
      </c>
      <c r="M23070">
        <v>7107</v>
      </c>
    </row>
    <row r="23071" spans="1:13" hidden="1" x14ac:dyDescent="0.3">
      <c r="E23071" t="s">
        <v>714</v>
      </c>
      <c r="F23071" t="s">
        <v>5597</v>
      </c>
      <c r="G23071" t="s">
        <v>11139</v>
      </c>
      <c r="H23071" t="s">
        <v>18029</v>
      </c>
      <c r="I23071" t="s">
        <v>29357</v>
      </c>
      <c r="M23071">
        <v>2843</v>
      </c>
    </row>
    <row r="23072" spans="1:13" hidden="1" x14ac:dyDescent="0.3">
      <c r="E23072" t="s">
        <v>727</v>
      </c>
      <c r="F23072" t="s">
        <v>2021</v>
      </c>
      <c r="G23072" t="s">
        <v>11140</v>
      </c>
      <c r="H23072" t="s">
        <v>17768</v>
      </c>
      <c r="I23072" t="s">
        <v>29358</v>
      </c>
      <c r="J23072" t="s">
        <v>29366</v>
      </c>
      <c r="M23072">
        <v>2763</v>
      </c>
    </row>
    <row r="23073" spans="1:13" x14ac:dyDescent="0.3">
      <c r="E23073" t="s">
        <v>688</v>
      </c>
      <c r="F23073" t="s">
        <v>2132</v>
      </c>
      <c r="G23073" t="s">
        <v>11138</v>
      </c>
      <c r="H23073" t="s">
        <v>17283</v>
      </c>
      <c r="I23073" t="s">
        <v>29358</v>
      </c>
      <c r="J23073" t="s">
        <v>29360</v>
      </c>
      <c r="M23073">
        <v>2633</v>
      </c>
    </row>
    <row r="23074" spans="1:13" x14ac:dyDescent="0.3">
      <c r="E23074" t="s">
        <v>681</v>
      </c>
      <c r="F23074" t="s">
        <v>2132</v>
      </c>
      <c r="G23074" t="s">
        <v>11138</v>
      </c>
      <c r="H23074" t="s">
        <v>17293</v>
      </c>
      <c r="I23074" t="s">
        <v>29358</v>
      </c>
      <c r="J23074" t="s">
        <v>29360</v>
      </c>
      <c r="M23074">
        <v>2638</v>
      </c>
    </row>
    <row r="23075" spans="1:13" hidden="1" x14ac:dyDescent="0.3">
      <c r="E23075" t="s">
        <v>1466</v>
      </c>
      <c r="F23075" t="s">
        <v>8886</v>
      </c>
      <c r="G23075" t="s">
        <v>11137</v>
      </c>
      <c r="H23075" t="s">
        <v>24561</v>
      </c>
      <c r="I23075" t="s">
        <v>29357</v>
      </c>
      <c r="M23075">
        <v>7178</v>
      </c>
    </row>
    <row r="23076" spans="1:13" hidden="1" x14ac:dyDescent="0.3">
      <c r="E23076" t="s">
        <v>1885</v>
      </c>
      <c r="F23076" t="s">
        <v>5597</v>
      </c>
      <c r="G23076" t="s">
        <v>11139</v>
      </c>
      <c r="H23076" t="s">
        <v>28459</v>
      </c>
      <c r="I23076" t="s">
        <v>29357</v>
      </c>
      <c r="M23076">
        <v>8854</v>
      </c>
    </row>
    <row r="23077" spans="1:13" x14ac:dyDescent="0.3">
      <c r="E23077" t="s">
        <v>681</v>
      </c>
      <c r="F23077" t="s">
        <v>2132</v>
      </c>
      <c r="G23077" t="s">
        <v>11138</v>
      </c>
      <c r="H23077" t="s">
        <v>17295</v>
      </c>
      <c r="I23077" t="s">
        <v>29358</v>
      </c>
      <c r="J23077" t="s">
        <v>29360</v>
      </c>
      <c r="M23077">
        <v>2639</v>
      </c>
    </row>
    <row r="23078" spans="1:13" hidden="1" x14ac:dyDescent="0.3">
      <c r="E23078" t="s">
        <v>1466</v>
      </c>
      <c r="F23078" t="s">
        <v>2029</v>
      </c>
      <c r="G23078" t="s">
        <v>11140</v>
      </c>
      <c r="H23078" t="s">
        <v>24564</v>
      </c>
      <c r="I23078" t="s">
        <v>29357</v>
      </c>
      <c r="M23078">
        <v>7179</v>
      </c>
    </row>
    <row r="23079" spans="1:13" x14ac:dyDescent="0.3">
      <c r="E23079" t="s">
        <v>681</v>
      </c>
      <c r="F23079" t="s">
        <v>2132</v>
      </c>
      <c r="G23079" t="s">
        <v>11138</v>
      </c>
      <c r="H23079" t="s">
        <v>17300</v>
      </c>
      <c r="I23079" t="s">
        <v>29358</v>
      </c>
      <c r="J23079" t="s">
        <v>29360</v>
      </c>
      <c r="M23079">
        <v>2640</v>
      </c>
    </row>
    <row r="23080" spans="1:13" hidden="1" x14ac:dyDescent="0.3">
      <c r="E23080" t="s">
        <v>1466</v>
      </c>
      <c r="F23080" t="s">
        <v>8888</v>
      </c>
      <c r="G23080" t="s">
        <v>11140</v>
      </c>
      <c r="H23080" t="s">
        <v>24566</v>
      </c>
      <c r="I23080" t="s">
        <v>29357</v>
      </c>
      <c r="M23080">
        <v>7179</v>
      </c>
    </row>
    <row r="23081" spans="1:13" hidden="1" x14ac:dyDescent="0.3">
      <c r="E23081" t="s">
        <v>1466</v>
      </c>
      <c r="F23081" t="s">
        <v>2029</v>
      </c>
      <c r="G23081" t="s">
        <v>11140</v>
      </c>
      <c r="H23081" t="s">
        <v>24564</v>
      </c>
      <c r="I23081" t="s">
        <v>29357</v>
      </c>
      <c r="M23081">
        <v>7180</v>
      </c>
    </row>
    <row r="23082" spans="1:13" x14ac:dyDescent="0.3">
      <c r="E23082" t="s">
        <v>681</v>
      </c>
      <c r="F23082" t="s">
        <v>2132</v>
      </c>
      <c r="G23082" t="s">
        <v>11138</v>
      </c>
      <c r="H23082" t="s">
        <v>17310</v>
      </c>
      <c r="I23082" t="s">
        <v>29358</v>
      </c>
      <c r="J23082" t="s">
        <v>29360</v>
      </c>
      <c r="M23082">
        <v>2641</v>
      </c>
    </row>
    <row r="23083" spans="1:13" hidden="1" x14ac:dyDescent="0.3">
      <c r="E23083" t="s">
        <v>1466</v>
      </c>
      <c r="F23083" t="s">
        <v>8888</v>
      </c>
      <c r="G23083" t="s">
        <v>11140</v>
      </c>
      <c r="H23083" t="s">
        <v>24566</v>
      </c>
      <c r="I23083" t="s">
        <v>29357</v>
      </c>
      <c r="M23083">
        <v>7180</v>
      </c>
    </row>
    <row r="23084" spans="1:13" hidden="1" x14ac:dyDescent="0.3">
      <c r="E23084" t="s">
        <v>1885</v>
      </c>
      <c r="F23084" t="s">
        <v>5597</v>
      </c>
      <c r="G23084" t="s">
        <v>11139</v>
      </c>
      <c r="H23084" t="s">
        <v>28459</v>
      </c>
      <c r="I23084" t="s">
        <v>29357</v>
      </c>
      <c r="M23084">
        <v>8875</v>
      </c>
    </row>
    <row r="23085" spans="1:13" x14ac:dyDescent="0.3">
      <c r="E23085" t="s">
        <v>699</v>
      </c>
      <c r="F23085" t="s">
        <v>2132</v>
      </c>
      <c r="G23085" t="s">
        <v>11138</v>
      </c>
      <c r="H23085" t="s">
        <v>17368</v>
      </c>
      <c r="I23085" t="s">
        <v>29358</v>
      </c>
      <c r="J23085" t="s">
        <v>29360</v>
      </c>
      <c r="M23085">
        <v>2663</v>
      </c>
    </row>
    <row r="23086" spans="1:13" hidden="1" x14ac:dyDescent="0.3">
      <c r="A23086" t="s">
        <v>11138</v>
      </c>
      <c r="B23086">
        <v>1</v>
      </c>
      <c r="C23086">
        <v>1</v>
      </c>
      <c r="D23086">
        <v>1</v>
      </c>
      <c r="E23086" t="s">
        <v>656</v>
      </c>
      <c r="F23086" t="s">
        <v>5202</v>
      </c>
      <c r="G23086" t="s">
        <v>11138</v>
      </c>
      <c r="H23086" t="s">
        <v>17090</v>
      </c>
      <c r="I23086" t="s">
        <v>29359</v>
      </c>
      <c r="J23086" t="s">
        <v>29363</v>
      </c>
      <c r="K23086" t="s">
        <v>29399</v>
      </c>
      <c r="L23086" t="s">
        <v>29390</v>
      </c>
      <c r="M23086">
        <v>2493</v>
      </c>
    </row>
    <row r="23087" spans="1:13" hidden="1" x14ac:dyDescent="0.3">
      <c r="E23087" t="s">
        <v>939</v>
      </c>
      <c r="F23087" t="s">
        <v>6384</v>
      </c>
      <c r="G23087" t="s">
        <v>11140</v>
      </c>
      <c r="H23087" t="s">
        <v>19308</v>
      </c>
      <c r="I23087" t="s">
        <v>29358</v>
      </c>
      <c r="J23087" t="s">
        <v>29366</v>
      </c>
      <c r="M23087">
        <v>5092</v>
      </c>
    </row>
    <row r="23088" spans="1:13" hidden="1" x14ac:dyDescent="0.3">
      <c r="A23088" t="s">
        <v>11138</v>
      </c>
      <c r="B23088">
        <v>1</v>
      </c>
      <c r="C23088">
        <v>1</v>
      </c>
      <c r="D23088">
        <v>1</v>
      </c>
      <c r="E23088" t="s">
        <v>351</v>
      </c>
      <c r="F23088" t="s">
        <v>3792</v>
      </c>
      <c r="G23088" t="s">
        <v>11138</v>
      </c>
      <c r="H23088" t="s">
        <v>14319</v>
      </c>
      <c r="I23088" t="s">
        <v>29359</v>
      </c>
      <c r="J23088" t="s">
        <v>29379</v>
      </c>
      <c r="M23088">
        <v>1637</v>
      </c>
    </row>
    <row r="23089" spans="1:13" x14ac:dyDescent="0.3">
      <c r="E23089" t="s">
        <v>699</v>
      </c>
      <c r="F23089" t="s">
        <v>2132</v>
      </c>
      <c r="G23089" t="s">
        <v>11138</v>
      </c>
      <c r="H23089" t="s">
        <v>17428</v>
      </c>
      <c r="I23089" t="s">
        <v>29358</v>
      </c>
      <c r="J23089" t="s">
        <v>29360</v>
      </c>
      <c r="M23089">
        <v>2670</v>
      </c>
    </row>
    <row r="23090" spans="1:13" hidden="1" x14ac:dyDescent="0.3">
      <c r="E23090" t="s">
        <v>1467</v>
      </c>
      <c r="F23090" t="s">
        <v>8850</v>
      </c>
      <c r="G23090" t="s">
        <v>11140</v>
      </c>
      <c r="H23090" t="s">
        <v>24571</v>
      </c>
      <c r="I23090" t="s">
        <v>29357</v>
      </c>
      <c r="M23090">
        <v>7181</v>
      </c>
    </row>
    <row r="23091" spans="1:13" hidden="1" x14ac:dyDescent="0.3">
      <c r="E23091" t="s">
        <v>1744</v>
      </c>
      <c r="F23091" t="s">
        <v>10281</v>
      </c>
      <c r="G23091" t="s">
        <v>11139</v>
      </c>
      <c r="H23091" t="s">
        <v>27341</v>
      </c>
      <c r="I23091" t="s">
        <v>29357</v>
      </c>
      <c r="M23091">
        <v>8226</v>
      </c>
    </row>
    <row r="23092" spans="1:13" hidden="1" x14ac:dyDescent="0.3">
      <c r="A23092" t="s">
        <v>11139</v>
      </c>
      <c r="B23092">
        <v>1</v>
      </c>
      <c r="C23092">
        <v>1</v>
      </c>
      <c r="D23092">
        <v>1</v>
      </c>
      <c r="E23092" t="s">
        <v>1497</v>
      </c>
      <c r="F23092" t="s">
        <v>9053</v>
      </c>
      <c r="G23092" t="s">
        <v>11139</v>
      </c>
      <c r="H23092" t="s">
        <v>24915</v>
      </c>
      <c r="I23092" t="s">
        <v>29358</v>
      </c>
      <c r="J23092" t="s">
        <v>29382</v>
      </c>
      <c r="M23092">
        <v>7298</v>
      </c>
    </row>
    <row r="23093" spans="1:13" hidden="1" x14ac:dyDescent="0.3">
      <c r="E23093" t="s">
        <v>1468</v>
      </c>
      <c r="F23093" t="s">
        <v>8890</v>
      </c>
      <c r="G23093" t="s">
        <v>11137</v>
      </c>
      <c r="H23093" t="s">
        <v>24574</v>
      </c>
      <c r="I23093" t="s">
        <v>29357</v>
      </c>
      <c r="M23093">
        <v>7184</v>
      </c>
    </row>
    <row r="23094" spans="1:13" hidden="1" x14ac:dyDescent="0.3">
      <c r="E23094" t="s">
        <v>1468</v>
      </c>
      <c r="F23094" t="s">
        <v>8891</v>
      </c>
      <c r="G23094" t="s">
        <v>11140</v>
      </c>
      <c r="H23094" t="s">
        <v>24575</v>
      </c>
      <c r="I23094" t="s">
        <v>29357</v>
      </c>
      <c r="M23094">
        <v>7184</v>
      </c>
    </row>
    <row r="23095" spans="1:13" hidden="1" x14ac:dyDescent="0.3">
      <c r="E23095" t="s">
        <v>968</v>
      </c>
      <c r="F23095" t="s">
        <v>2021</v>
      </c>
      <c r="G23095" t="s">
        <v>11140</v>
      </c>
      <c r="H23095" t="s">
        <v>19573</v>
      </c>
      <c r="I23095" t="s">
        <v>29358</v>
      </c>
      <c r="J23095" t="s">
        <v>29366</v>
      </c>
      <c r="M23095">
        <v>5253</v>
      </c>
    </row>
    <row r="23096" spans="1:13" hidden="1" x14ac:dyDescent="0.3">
      <c r="A23096" t="s">
        <v>11139</v>
      </c>
      <c r="B23096">
        <v>1</v>
      </c>
      <c r="C23096">
        <v>1</v>
      </c>
      <c r="D23096">
        <v>1</v>
      </c>
      <c r="E23096" t="s">
        <v>276</v>
      </c>
      <c r="F23096" t="s">
        <v>10769</v>
      </c>
      <c r="G23096" t="s">
        <v>11139</v>
      </c>
      <c r="H23096" t="s">
        <v>28452</v>
      </c>
      <c r="I23096" t="s">
        <v>29358</v>
      </c>
      <c r="J23096" t="s">
        <v>29382</v>
      </c>
      <c r="M23096">
        <v>8791</v>
      </c>
    </row>
    <row r="23097" spans="1:13" hidden="1" x14ac:dyDescent="0.3">
      <c r="E23097" t="s">
        <v>969</v>
      </c>
      <c r="F23097" t="s">
        <v>2021</v>
      </c>
      <c r="G23097" t="s">
        <v>11140</v>
      </c>
      <c r="H23097" t="s">
        <v>19579</v>
      </c>
      <c r="I23097" t="s">
        <v>29358</v>
      </c>
      <c r="J23097" t="s">
        <v>29366</v>
      </c>
      <c r="M23097">
        <v>5256</v>
      </c>
    </row>
    <row r="23098" spans="1:13" hidden="1" x14ac:dyDescent="0.3">
      <c r="E23098" t="s">
        <v>1468</v>
      </c>
      <c r="F23098" t="s">
        <v>8890</v>
      </c>
      <c r="G23098" t="s">
        <v>11137</v>
      </c>
      <c r="H23098" t="s">
        <v>24574</v>
      </c>
      <c r="I23098" t="s">
        <v>29357</v>
      </c>
      <c r="M23098">
        <v>7185</v>
      </c>
    </row>
    <row r="23099" spans="1:13" hidden="1" x14ac:dyDescent="0.3">
      <c r="E23099" t="s">
        <v>1468</v>
      </c>
      <c r="F23099" t="s">
        <v>8891</v>
      </c>
      <c r="G23099" t="s">
        <v>11140</v>
      </c>
      <c r="H23099" t="s">
        <v>24575</v>
      </c>
      <c r="I23099" t="s">
        <v>29357</v>
      </c>
      <c r="M23099">
        <v>7185</v>
      </c>
    </row>
    <row r="23100" spans="1:13" hidden="1" x14ac:dyDescent="0.3">
      <c r="A23100" t="s">
        <v>11139</v>
      </c>
      <c r="B23100">
        <v>1</v>
      </c>
      <c r="C23100">
        <v>1</v>
      </c>
      <c r="D23100">
        <v>1</v>
      </c>
      <c r="E23100" t="s">
        <v>276</v>
      </c>
      <c r="F23100" t="s">
        <v>10769</v>
      </c>
      <c r="G23100" t="s">
        <v>11139</v>
      </c>
      <c r="H23100" t="s">
        <v>28452</v>
      </c>
      <c r="I23100" t="s">
        <v>29358</v>
      </c>
      <c r="J23100" t="s">
        <v>29382</v>
      </c>
      <c r="M23100">
        <v>8798</v>
      </c>
    </row>
    <row r="23101" spans="1:13" x14ac:dyDescent="0.3">
      <c r="E23101" t="s">
        <v>706</v>
      </c>
      <c r="F23101" t="s">
        <v>2132</v>
      </c>
      <c r="G23101" t="s">
        <v>11138</v>
      </c>
      <c r="H23101" t="s">
        <v>17462</v>
      </c>
      <c r="I23101" t="s">
        <v>29358</v>
      </c>
      <c r="J23101" t="s">
        <v>29360</v>
      </c>
      <c r="M23101">
        <v>2682</v>
      </c>
    </row>
    <row r="23102" spans="1:13" hidden="1" x14ac:dyDescent="0.3">
      <c r="E23102" t="s">
        <v>1010</v>
      </c>
      <c r="F23102" t="s">
        <v>2021</v>
      </c>
      <c r="G23102" t="s">
        <v>11140</v>
      </c>
      <c r="H23102" t="s">
        <v>20036</v>
      </c>
      <c r="I23102" t="s">
        <v>29358</v>
      </c>
      <c r="J23102" t="s">
        <v>29366</v>
      </c>
      <c r="M23102">
        <v>5424</v>
      </c>
    </row>
    <row r="23103" spans="1:13" hidden="1" x14ac:dyDescent="0.3">
      <c r="A23103" t="s">
        <v>11138</v>
      </c>
      <c r="B23103">
        <v>1</v>
      </c>
      <c r="C23103">
        <v>1</v>
      </c>
      <c r="D23103">
        <v>1</v>
      </c>
      <c r="E23103" t="s">
        <v>351</v>
      </c>
      <c r="F23103" t="s">
        <v>3792</v>
      </c>
      <c r="G23103" t="s">
        <v>11138</v>
      </c>
      <c r="H23103" t="s">
        <v>14319</v>
      </c>
      <c r="I23103" t="s">
        <v>29359</v>
      </c>
      <c r="J23103" t="s">
        <v>29379</v>
      </c>
      <c r="M23103">
        <v>1637</v>
      </c>
    </row>
    <row r="23104" spans="1:13" hidden="1" x14ac:dyDescent="0.3">
      <c r="A23104" t="s">
        <v>11138</v>
      </c>
      <c r="B23104">
        <v>1</v>
      </c>
      <c r="C23104">
        <v>1</v>
      </c>
      <c r="D23104">
        <v>1</v>
      </c>
      <c r="E23104" t="s">
        <v>351</v>
      </c>
      <c r="F23104" t="s">
        <v>3792</v>
      </c>
      <c r="G23104" t="s">
        <v>11138</v>
      </c>
      <c r="H23104" t="s">
        <v>14319</v>
      </c>
      <c r="I23104" t="s">
        <v>29359</v>
      </c>
      <c r="J23104" t="s">
        <v>29379</v>
      </c>
      <c r="M23104">
        <v>1637</v>
      </c>
    </row>
    <row r="23105" spans="1:13" hidden="1" x14ac:dyDescent="0.3">
      <c r="E23105" t="s">
        <v>1469</v>
      </c>
      <c r="F23105" t="s">
        <v>8892</v>
      </c>
      <c r="G23105" t="s">
        <v>11138</v>
      </c>
      <c r="H23105" t="s">
        <v>24581</v>
      </c>
      <c r="I23105" t="s">
        <v>29357</v>
      </c>
      <c r="M23105">
        <v>7187</v>
      </c>
    </row>
    <row r="23106" spans="1:13" hidden="1" x14ac:dyDescent="0.3">
      <c r="E23106" t="s">
        <v>1469</v>
      </c>
      <c r="F23106" t="s">
        <v>8893</v>
      </c>
      <c r="G23106" t="s">
        <v>11137</v>
      </c>
      <c r="H23106" t="s">
        <v>24582</v>
      </c>
      <c r="I23106" t="s">
        <v>29357</v>
      </c>
      <c r="M23106">
        <v>7187</v>
      </c>
    </row>
    <row r="23107" spans="1:13" hidden="1" x14ac:dyDescent="0.3">
      <c r="E23107" t="s">
        <v>1469</v>
      </c>
      <c r="F23107" t="s">
        <v>8892</v>
      </c>
      <c r="G23107" t="s">
        <v>11138</v>
      </c>
      <c r="H23107" t="s">
        <v>24583</v>
      </c>
      <c r="I23107" t="s">
        <v>29357</v>
      </c>
      <c r="M23107">
        <v>7187</v>
      </c>
    </row>
    <row r="23108" spans="1:13" hidden="1" x14ac:dyDescent="0.3">
      <c r="E23108" t="s">
        <v>1469</v>
      </c>
      <c r="F23108" t="s">
        <v>8892</v>
      </c>
      <c r="G23108" t="s">
        <v>11138</v>
      </c>
      <c r="H23108" t="s">
        <v>24584</v>
      </c>
      <c r="I23108" t="s">
        <v>29357</v>
      </c>
      <c r="M23108">
        <v>7187</v>
      </c>
    </row>
    <row r="23109" spans="1:13" hidden="1" x14ac:dyDescent="0.3">
      <c r="A23109" t="s">
        <v>11138</v>
      </c>
      <c r="B23109">
        <v>1</v>
      </c>
      <c r="C23109">
        <v>1</v>
      </c>
      <c r="D23109">
        <v>1</v>
      </c>
      <c r="E23109" t="s">
        <v>351</v>
      </c>
      <c r="F23109" t="s">
        <v>3792</v>
      </c>
      <c r="G23109" t="s">
        <v>11138</v>
      </c>
      <c r="H23109" t="s">
        <v>14319</v>
      </c>
      <c r="I23109" t="s">
        <v>29359</v>
      </c>
      <c r="J23109" t="s">
        <v>29379</v>
      </c>
      <c r="M23109">
        <v>1637</v>
      </c>
    </row>
    <row r="23110" spans="1:13" hidden="1" x14ac:dyDescent="0.3">
      <c r="A23110" t="s">
        <v>11138</v>
      </c>
      <c r="B23110">
        <v>1</v>
      </c>
      <c r="C23110">
        <v>1</v>
      </c>
      <c r="D23110">
        <v>1</v>
      </c>
      <c r="E23110" t="s">
        <v>985</v>
      </c>
      <c r="F23110" t="s">
        <v>6621</v>
      </c>
      <c r="G23110" t="s">
        <v>11138</v>
      </c>
      <c r="H23110" t="s">
        <v>19745</v>
      </c>
      <c r="I23110" t="s">
        <v>29359</v>
      </c>
      <c r="J23110" t="s">
        <v>29379</v>
      </c>
      <c r="M23110">
        <v>5314</v>
      </c>
    </row>
    <row r="23111" spans="1:13" hidden="1" x14ac:dyDescent="0.3">
      <c r="A23111" t="s">
        <v>11139</v>
      </c>
      <c r="B23111">
        <v>1</v>
      </c>
      <c r="C23111">
        <v>1</v>
      </c>
      <c r="D23111">
        <v>1</v>
      </c>
      <c r="E23111" t="s">
        <v>276</v>
      </c>
      <c r="F23111" t="s">
        <v>10769</v>
      </c>
      <c r="G23111" t="s">
        <v>11139</v>
      </c>
      <c r="H23111" t="s">
        <v>28452</v>
      </c>
      <c r="I23111" t="s">
        <v>29358</v>
      </c>
      <c r="J23111" t="s">
        <v>29382</v>
      </c>
      <c r="M23111">
        <v>8800</v>
      </c>
    </row>
    <row r="23112" spans="1:13" hidden="1" x14ac:dyDescent="0.3">
      <c r="E23112" t="s">
        <v>1470</v>
      </c>
      <c r="F23112" t="s">
        <v>8897</v>
      </c>
      <c r="G23112" t="s">
        <v>11138</v>
      </c>
      <c r="H23112" t="s">
        <v>24588</v>
      </c>
      <c r="I23112" t="s">
        <v>29357</v>
      </c>
      <c r="M23112">
        <v>7188</v>
      </c>
    </row>
    <row r="23113" spans="1:13" hidden="1" x14ac:dyDescent="0.3">
      <c r="E23113" t="s">
        <v>1470</v>
      </c>
      <c r="F23113" t="s">
        <v>8898</v>
      </c>
      <c r="G23113" t="s">
        <v>11137</v>
      </c>
      <c r="H23113" t="s">
        <v>24589</v>
      </c>
      <c r="I23113" t="s">
        <v>29357</v>
      </c>
      <c r="M23113">
        <v>7188</v>
      </c>
    </row>
    <row r="23114" spans="1:13" hidden="1" x14ac:dyDescent="0.3">
      <c r="E23114" t="s">
        <v>1470</v>
      </c>
      <c r="F23114" t="s">
        <v>8899</v>
      </c>
      <c r="G23114" t="s">
        <v>11137</v>
      </c>
      <c r="H23114" t="s">
        <v>24590</v>
      </c>
      <c r="I23114" t="s">
        <v>29357</v>
      </c>
      <c r="M23114">
        <v>7188</v>
      </c>
    </row>
    <row r="23115" spans="1:13" hidden="1" x14ac:dyDescent="0.3">
      <c r="A23115" t="s">
        <v>11139</v>
      </c>
      <c r="B23115">
        <v>1</v>
      </c>
      <c r="C23115">
        <v>1</v>
      </c>
      <c r="D23115">
        <v>1</v>
      </c>
      <c r="E23115" t="s">
        <v>1845</v>
      </c>
      <c r="F23115" t="s">
        <v>3974</v>
      </c>
      <c r="G23115" t="s">
        <v>11139</v>
      </c>
      <c r="H23115" t="s">
        <v>28064</v>
      </c>
      <c r="I23115" t="s">
        <v>29359</v>
      </c>
      <c r="J23115" t="s">
        <v>29369</v>
      </c>
      <c r="M23115">
        <v>8603</v>
      </c>
    </row>
    <row r="23116" spans="1:13" hidden="1" x14ac:dyDescent="0.3">
      <c r="A23116" t="s">
        <v>11138</v>
      </c>
      <c r="B23116">
        <v>1</v>
      </c>
      <c r="C23116">
        <v>1</v>
      </c>
      <c r="D23116">
        <v>1</v>
      </c>
      <c r="E23116" t="s">
        <v>1154</v>
      </c>
      <c r="F23116" t="s">
        <v>6621</v>
      </c>
      <c r="G23116" t="s">
        <v>11138</v>
      </c>
      <c r="H23116" t="s">
        <v>21393</v>
      </c>
      <c r="I23116" t="s">
        <v>29359</v>
      </c>
      <c r="J23116" t="s">
        <v>29379</v>
      </c>
      <c r="M23116">
        <v>6092</v>
      </c>
    </row>
    <row r="23117" spans="1:13" hidden="1" x14ac:dyDescent="0.3">
      <c r="A23117" t="s">
        <v>11139</v>
      </c>
      <c r="B23117">
        <v>1</v>
      </c>
      <c r="C23117">
        <v>1</v>
      </c>
      <c r="D23117">
        <v>1</v>
      </c>
      <c r="E23117" t="s">
        <v>1992</v>
      </c>
      <c r="F23117" t="s">
        <v>3974</v>
      </c>
      <c r="G23117" t="s">
        <v>11139</v>
      </c>
      <c r="H23117" t="s">
        <v>29219</v>
      </c>
      <c r="I23117" t="s">
        <v>29359</v>
      </c>
      <c r="J23117" t="s">
        <v>29369</v>
      </c>
      <c r="M23117">
        <v>9358</v>
      </c>
    </row>
    <row r="23118" spans="1:13" hidden="1" x14ac:dyDescent="0.3">
      <c r="A23118" t="s">
        <v>11139</v>
      </c>
      <c r="B23118">
        <v>1</v>
      </c>
      <c r="C23118">
        <v>1</v>
      </c>
      <c r="D23118">
        <v>1</v>
      </c>
      <c r="E23118" t="s">
        <v>276</v>
      </c>
      <c r="F23118" t="s">
        <v>10769</v>
      </c>
      <c r="G23118" t="s">
        <v>11139</v>
      </c>
      <c r="H23118" t="s">
        <v>28452</v>
      </c>
      <c r="I23118" t="s">
        <v>29358</v>
      </c>
      <c r="J23118" t="s">
        <v>29382</v>
      </c>
      <c r="M23118">
        <v>8802</v>
      </c>
    </row>
    <row r="23119" spans="1:13" hidden="1" x14ac:dyDescent="0.3">
      <c r="A23119" t="s">
        <v>11139</v>
      </c>
      <c r="B23119">
        <v>1</v>
      </c>
      <c r="C23119">
        <v>1</v>
      </c>
      <c r="D23119">
        <v>1</v>
      </c>
      <c r="E23119" t="s">
        <v>276</v>
      </c>
      <c r="F23119" t="s">
        <v>10769</v>
      </c>
      <c r="G23119" t="s">
        <v>11139</v>
      </c>
      <c r="H23119" t="s">
        <v>28452</v>
      </c>
      <c r="I23119" t="s">
        <v>29358</v>
      </c>
      <c r="J23119" t="s">
        <v>29382</v>
      </c>
      <c r="M23119">
        <v>8807</v>
      </c>
    </row>
    <row r="23120" spans="1:13" x14ac:dyDescent="0.3">
      <c r="E23120" t="s">
        <v>708</v>
      </c>
      <c r="F23120" t="s">
        <v>2132</v>
      </c>
      <c r="G23120" t="s">
        <v>11138</v>
      </c>
      <c r="H23120" t="s">
        <v>17490</v>
      </c>
      <c r="I23120" t="s">
        <v>29358</v>
      </c>
      <c r="J23120" t="s">
        <v>29360</v>
      </c>
      <c r="M23120">
        <v>2687</v>
      </c>
    </row>
    <row r="23121" spans="1:13" hidden="1" x14ac:dyDescent="0.3">
      <c r="A23121" t="s">
        <v>11139</v>
      </c>
      <c r="B23121">
        <v>1</v>
      </c>
      <c r="C23121">
        <v>1</v>
      </c>
      <c r="D23121">
        <v>1</v>
      </c>
      <c r="E23121" t="s">
        <v>1626</v>
      </c>
      <c r="F23121" t="s">
        <v>9541</v>
      </c>
      <c r="G23121" t="s">
        <v>11139</v>
      </c>
      <c r="H23121" t="s">
        <v>26066</v>
      </c>
      <c r="I23121" t="s">
        <v>29359</v>
      </c>
      <c r="J23121" t="s">
        <v>29369</v>
      </c>
      <c r="M23121">
        <v>7778</v>
      </c>
    </row>
    <row r="23122" spans="1:13" hidden="1" x14ac:dyDescent="0.3">
      <c r="A23122" t="s">
        <v>11138</v>
      </c>
      <c r="B23122">
        <v>1</v>
      </c>
      <c r="C23122">
        <v>1</v>
      </c>
      <c r="D23122">
        <v>1</v>
      </c>
      <c r="E23122" t="s">
        <v>1154</v>
      </c>
      <c r="F23122" t="s">
        <v>6621</v>
      </c>
      <c r="G23122" t="s">
        <v>11138</v>
      </c>
      <c r="H23122" t="s">
        <v>21412</v>
      </c>
      <c r="I23122" t="s">
        <v>29359</v>
      </c>
      <c r="J23122" t="s">
        <v>29379</v>
      </c>
      <c r="M23122">
        <v>6094</v>
      </c>
    </row>
    <row r="23123" spans="1:13" hidden="1" x14ac:dyDescent="0.3">
      <c r="A23123" t="s">
        <v>11138</v>
      </c>
      <c r="B23123">
        <v>1</v>
      </c>
      <c r="C23123">
        <v>1</v>
      </c>
      <c r="D23123">
        <v>1</v>
      </c>
      <c r="E23123" t="s">
        <v>1154</v>
      </c>
      <c r="F23123" t="s">
        <v>6621</v>
      </c>
      <c r="G23123" t="s">
        <v>11138</v>
      </c>
      <c r="H23123" t="s">
        <v>21425</v>
      </c>
      <c r="I23123" t="s">
        <v>29359</v>
      </c>
      <c r="J23123" t="s">
        <v>29379</v>
      </c>
      <c r="M23123">
        <v>6095</v>
      </c>
    </row>
    <row r="23124" spans="1:13" hidden="1" x14ac:dyDescent="0.3">
      <c r="A23124" t="s">
        <v>11138</v>
      </c>
      <c r="B23124">
        <v>1</v>
      </c>
      <c r="C23124">
        <v>1</v>
      </c>
      <c r="D23124">
        <v>1</v>
      </c>
      <c r="E23124" t="s">
        <v>1156</v>
      </c>
      <c r="F23124" t="s">
        <v>6621</v>
      </c>
      <c r="G23124" t="s">
        <v>11138</v>
      </c>
      <c r="H23124" t="s">
        <v>21472</v>
      </c>
      <c r="I23124" t="s">
        <v>29359</v>
      </c>
      <c r="J23124" t="s">
        <v>29379</v>
      </c>
      <c r="M23124">
        <v>6101</v>
      </c>
    </row>
    <row r="23125" spans="1:13" hidden="1" x14ac:dyDescent="0.3">
      <c r="A23125" t="s">
        <v>11138</v>
      </c>
      <c r="B23125">
        <v>1</v>
      </c>
      <c r="C23125">
        <v>1</v>
      </c>
      <c r="D23125">
        <v>1</v>
      </c>
      <c r="E23125" t="s">
        <v>1533</v>
      </c>
      <c r="F23125" t="s">
        <v>9253</v>
      </c>
      <c r="G23125" t="s">
        <v>11138</v>
      </c>
      <c r="H23125" t="s">
        <v>25256</v>
      </c>
      <c r="I23125" t="s">
        <v>29359</v>
      </c>
      <c r="J23125" t="s">
        <v>29360</v>
      </c>
      <c r="M23125">
        <v>7495</v>
      </c>
    </row>
    <row r="23126" spans="1:13" hidden="1" x14ac:dyDescent="0.3">
      <c r="A23126" t="s">
        <v>11138</v>
      </c>
      <c r="B23126">
        <v>1</v>
      </c>
      <c r="C23126">
        <v>1</v>
      </c>
      <c r="D23126">
        <v>1</v>
      </c>
      <c r="E23126" t="s">
        <v>1533</v>
      </c>
      <c r="F23126" t="s">
        <v>9253</v>
      </c>
      <c r="G23126" t="s">
        <v>11138</v>
      </c>
      <c r="H23126" t="s">
        <v>25256</v>
      </c>
      <c r="I23126" t="s">
        <v>29359</v>
      </c>
      <c r="J23126" t="s">
        <v>29360</v>
      </c>
      <c r="M23126">
        <v>7495</v>
      </c>
    </row>
    <row r="23127" spans="1:13" hidden="1" x14ac:dyDescent="0.3">
      <c r="A23127" t="s">
        <v>11139</v>
      </c>
      <c r="B23127">
        <v>1</v>
      </c>
      <c r="C23127">
        <v>1</v>
      </c>
      <c r="D23127">
        <v>1</v>
      </c>
      <c r="E23127" t="s">
        <v>276</v>
      </c>
      <c r="F23127" t="s">
        <v>10769</v>
      </c>
      <c r="G23127" t="s">
        <v>11139</v>
      </c>
      <c r="H23127" t="s">
        <v>28452</v>
      </c>
      <c r="I23127" t="s">
        <v>29358</v>
      </c>
      <c r="J23127" t="s">
        <v>29382</v>
      </c>
      <c r="M23127">
        <v>8809</v>
      </c>
    </row>
    <row r="23128" spans="1:13" hidden="1" x14ac:dyDescent="0.3">
      <c r="A23128" t="s">
        <v>11138</v>
      </c>
      <c r="B23128">
        <v>1</v>
      </c>
      <c r="C23128">
        <v>1</v>
      </c>
      <c r="D23128">
        <v>1</v>
      </c>
      <c r="E23128" t="s">
        <v>1533</v>
      </c>
      <c r="F23128" t="s">
        <v>9253</v>
      </c>
      <c r="G23128" t="s">
        <v>11138</v>
      </c>
      <c r="H23128" t="s">
        <v>25256</v>
      </c>
      <c r="I23128" t="s">
        <v>29359</v>
      </c>
      <c r="J23128" t="s">
        <v>29360</v>
      </c>
      <c r="M23128">
        <v>7495</v>
      </c>
    </row>
    <row r="23129" spans="1:13" hidden="1" x14ac:dyDescent="0.3">
      <c r="A23129" t="s">
        <v>11139</v>
      </c>
      <c r="B23129">
        <v>1</v>
      </c>
      <c r="C23129">
        <v>1</v>
      </c>
      <c r="D23129">
        <v>1</v>
      </c>
      <c r="E23129" t="s">
        <v>276</v>
      </c>
      <c r="F23129" t="s">
        <v>10769</v>
      </c>
      <c r="G23129" t="s">
        <v>11139</v>
      </c>
      <c r="H23129" t="s">
        <v>28452</v>
      </c>
      <c r="I23129" t="s">
        <v>29358</v>
      </c>
      <c r="J23129" t="s">
        <v>29382</v>
      </c>
      <c r="M23129">
        <v>8812</v>
      </c>
    </row>
    <row r="23130" spans="1:13" hidden="1" x14ac:dyDescent="0.3">
      <c r="A23130" t="s">
        <v>11138</v>
      </c>
      <c r="B23130">
        <v>1</v>
      </c>
      <c r="C23130">
        <v>1</v>
      </c>
      <c r="D23130">
        <v>1</v>
      </c>
      <c r="E23130" t="s">
        <v>1533</v>
      </c>
      <c r="F23130" t="s">
        <v>9253</v>
      </c>
      <c r="G23130" t="s">
        <v>11138</v>
      </c>
      <c r="H23130" t="s">
        <v>25256</v>
      </c>
      <c r="I23130" t="s">
        <v>29359</v>
      </c>
      <c r="J23130" t="s">
        <v>29360</v>
      </c>
      <c r="M23130">
        <v>7495</v>
      </c>
    </row>
    <row r="23131" spans="1:13" x14ac:dyDescent="0.3">
      <c r="E23131" t="s">
        <v>708</v>
      </c>
      <c r="F23131" t="s">
        <v>2132</v>
      </c>
      <c r="G23131" t="s">
        <v>11138</v>
      </c>
      <c r="H23131" t="s">
        <v>17511</v>
      </c>
      <c r="I23131" t="s">
        <v>29358</v>
      </c>
      <c r="J23131" t="s">
        <v>29360</v>
      </c>
      <c r="M23131">
        <v>2688</v>
      </c>
    </row>
    <row r="23132" spans="1:13" hidden="1" x14ac:dyDescent="0.3">
      <c r="A23132" t="s">
        <v>11138</v>
      </c>
      <c r="B23132">
        <v>1</v>
      </c>
      <c r="C23132">
        <v>1</v>
      </c>
      <c r="D23132">
        <v>1</v>
      </c>
      <c r="E23132" t="s">
        <v>1534</v>
      </c>
      <c r="F23132" t="s">
        <v>9253</v>
      </c>
      <c r="G23132" t="s">
        <v>11138</v>
      </c>
      <c r="H23132" t="s">
        <v>25273</v>
      </c>
      <c r="I23132" t="s">
        <v>29359</v>
      </c>
      <c r="J23132" t="s">
        <v>29362</v>
      </c>
      <c r="K23132" t="s">
        <v>29390</v>
      </c>
      <c r="M23132">
        <v>7496</v>
      </c>
    </row>
    <row r="23133" spans="1:13" hidden="1" x14ac:dyDescent="0.3">
      <c r="E23133" t="s">
        <v>1471</v>
      </c>
      <c r="F23133" t="s">
        <v>8910</v>
      </c>
      <c r="G23133" t="s">
        <v>11140</v>
      </c>
      <c r="H23133" t="s">
        <v>24606</v>
      </c>
      <c r="I23133" t="s">
        <v>29357</v>
      </c>
      <c r="M23133">
        <v>7189</v>
      </c>
    </row>
    <row r="23134" spans="1:13" hidden="1" x14ac:dyDescent="0.3">
      <c r="E23134" t="s">
        <v>1471</v>
      </c>
      <c r="F23134" t="s">
        <v>8910</v>
      </c>
      <c r="G23134" t="s">
        <v>11140</v>
      </c>
      <c r="H23134" t="s">
        <v>24606</v>
      </c>
      <c r="I23134" t="s">
        <v>29357</v>
      </c>
      <c r="M23134">
        <v>7190</v>
      </c>
    </row>
    <row r="23135" spans="1:13" hidden="1" x14ac:dyDescent="0.3">
      <c r="A23135" t="s">
        <v>11138</v>
      </c>
      <c r="B23135">
        <v>1</v>
      </c>
      <c r="C23135">
        <v>1</v>
      </c>
      <c r="D23135">
        <v>1</v>
      </c>
      <c r="E23135" t="s">
        <v>1536</v>
      </c>
      <c r="F23135" t="s">
        <v>9253</v>
      </c>
      <c r="G23135" t="s">
        <v>11138</v>
      </c>
      <c r="H23135" t="s">
        <v>25292</v>
      </c>
      <c r="I23135" t="s">
        <v>29359</v>
      </c>
      <c r="J23135" t="s">
        <v>29360</v>
      </c>
      <c r="M23135">
        <v>7498</v>
      </c>
    </row>
    <row r="23136" spans="1:13" x14ac:dyDescent="0.3">
      <c r="E23136" t="s">
        <v>710</v>
      </c>
      <c r="F23136" t="s">
        <v>2132</v>
      </c>
      <c r="G23136" t="s">
        <v>11138</v>
      </c>
      <c r="H23136" t="s">
        <v>17528</v>
      </c>
      <c r="I23136" t="s">
        <v>29358</v>
      </c>
      <c r="J23136" t="s">
        <v>29360</v>
      </c>
      <c r="M23136">
        <v>2693</v>
      </c>
    </row>
    <row r="23137" spans="1:13" hidden="1" x14ac:dyDescent="0.3">
      <c r="A23137" t="s">
        <v>11138</v>
      </c>
      <c r="B23137">
        <v>1</v>
      </c>
      <c r="C23137">
        <v>1</v>
      </c>
      <c r="D23137">
        <v>1</v>
      </c>
      <c r="E23137" t="s">
        <v>1536</v>
      </c>
      <c r="F23137" t="s">
        <v>9253</v>
      </c>
      <c r="G23137" t="s">
        <v>11138</v>
      </c>
      <c r="H23137" t="s">
        <v>25292</v>
      </c>
      <c r="I23137" t="s">
        <v>29359</v>
      </c>
      <c r="J23137" t="s">
        <v>29362</v>
      </c>
      <c r="K23137" t="s">
        <v>29390</v>
      </c>
      <c r="M23137">
        <v>7498</v>
      </c>
    </row>
    <row r="23138" spans="1:13" x14ac:dyDescent="0.3">
      <c r="E23138" t="s">
        <v>710</v>
      </c>
      <c r="F23138" t="s">
        <v>2132</v>
      </c>
      <c r="G23138" t="s">
        <v>11138</v>
      </c>
      <c r="H23138" t="s">
        <v>17528</v>
      </c>
      <c r="I23138" t="s">
        <v>29358</v>
      </c>
      <c r="J23138" t="s">
        <v>29360</v>
      </c>
      <c r="M23138">
        <v>2694</v>
      </c>
    </row>
    <row r="23139" spans="1:13" hidden="1" x14ac:dyDescent="0.3">
      <c r="A23139" t="s">
        <v>11138</v>
      </c>
      <c r="B23139">
        <v>1</v>
      </c>
      <c r="C23139">
        <v>1</v>
      </c>
      <c r="D23139">
        <v>1</v>
      </c>
      <c r="E23139" t="s">
        <v>1536</v>
      </c>
      <c r="F23139" t="s">
        <v>9253</v>
      </c>
      <c r="G23139" t="s">
        <v>11138</v>
      </c>
      <c r="H23139" t="s">
        <v>25292</v>
      </c>
      <c r="I23139" t="s">
        <v>29359</v>
      </c>
      <c r="J23139" t="s">
        <v>29360</v>
      </c>
      <c r="M23139">
        <v>7498</v>
      </c>
    </row>
    <row r="23140" spans="1:13" hidden="1" x14ac:dyDescent="0.3">
      <c r="E23140" t="s">
        <v>1471</v>
      </c>
      <c r="F23140" t="s">
        <v>8910</v>
      </c>
      <c r="G23140" t="s">
        <v>11140</v>
      </c>
      <c r="H23140" t="s">
        <v>24606</v>
      </c>
      <c r="I23140" t="s">
        <v>29357</v>
      </c>
      <c r="M23140">
        <v>7191</v>
      </c>
    </row>
    <row r="23141" spans="1:13" hidden="1" x14ac:dyDescent="0.3">
      <c r="A23141" t="s">
        <v>11138</v>
      </c>
      <c r="B23141">
        <v>1</v>
      </c>
      <c r="C23141">
        <v>1</v>
      </c>
      <c r="D23141">
        <v>1</v>
      </c>
      <c r="E23141" t="s">
        <v>1536</v>
      </c>
      <c r="F23141" t="s">
        <v>9253</v>
      </c>
      <c r="G23141" t="s">
        <v>11138</v>
      </c>
      <c r="H23141" t="s">
        <v>25292</v>
      </c>
      <c r="I23141" t="s">
        <v>29359</v>
      </c>
      <c r="J23141" t="s">
        <v>29362</v>
      </c>
      <c r="K23141" t="s">
        <v>29390</v>
      </c>
      <c r="M23141">
        <v>7498</v>
      </c>
    </row>
    <row r="23142" spans="1:13" hidden="1" x14ac:dyDescent="0.3">
      <c r="E23142" t="s">
        <v>1471</v>
      </c>
      <c r="F23142" t="s">
        <v>8910</v>
      </c>
      <c r="G23142" t="s">
        <v>11140</v>
      </c>
      <c r="H23142" t="s">
        <v>24606</v>
      </c>
      <c r="I23142" t="s">
        <v>29357</v>
      </c>
      <c r="M23142">
        <v>7192</v>
      </c>
    </row>
    <row r="23143" spans="1:13" hidden="1" x14ac:dyDescent="0.3">
      <c r="A23143" t="s">
        <v>11138</v>
      </c>
      <c r="B23143">
        <v>1</v>
      </c>
      <c r="C23143">
        <v>1</v>
      </c>
      <c r="D23143">
        <v>1</v>
      </c>
      <c r="E23143" t="s">
        <v>456</v>
      </c>
      <c r="F23143" t="s">
        <v>4238</v>
      </c>
      <c r="G23143" t="s">
        <v>11138</v>
      </c>
      <c r="H23143" t="s">
        <v>15099</v>
      </c>
      <c r="I23143" t="s">
        <v>29359</v>
      </c>
      <c r="J23143" t="s">
        <v>29363</v>
      </c>
      <c r="K23143" t="s">
        <v>29399</v>
      </c>
      <c r="L23143" t="s">
        <v>29390</v>
      </c>
      <c r="M23143">
        <v>1941</v>
      </c>
    </row>
    <row r="23144" spans="1:13" x14ac:dyDescent="0.3">
      <c r="E23144" t="s">
        <v>710</v>
      </c>
      <c r="F23144" t="s">
        <v>2132</v>
      </c>
      <c r="G23144" t="s">
        <v>11138</v>
      </c>
      <c r="H23144" t="s">
        <v>17528</v>
      </c>
      <c r="I23144" t="s">
        <v>29358</v>
      </c>
      <c r="J23144" t="s">
        <v>29360</v>
      </c>
      <c r="M23144">
        <v>2695</v>
      </c>
    </row>
    <row r="23145" spans="1:13" hidden="1" x14ac:dyDescent="0.3">
      <c r="A23145" t="s">
        <v>11138</v>
      </c>
      <c r="B23145">
        <v>1</v>
      </c>
      <c r="C23145">
        <v>1</v>
      </c>
      <c r="D23145">
        <v>1</v>
      </c>
      <c r="E23145" t="s">
        <v>677</v>
      </c>
      <c r="F23145" t="s">
        <v>5274</v>
      </c>
      <c r="G23145" t="s">
        <v>11138</v>
      </c>
      <c r="H23145" t="s">
        <v>17209</v>
      </c>
      <c r="I23145" t="s">
        <v>29359</v>
      </c>
      <c r="J23145" t="s">
        <v>29360</v>
      </c>
      <c r="M23145">
        <v>2612</v>
      </c>
    </row>
    <row r="23146" spans="1:13" x14ac:dyDescent="0.3">
      <c r="E23146" t="s">
        <v>710</v>
      </c>
      <c r="F23146" t="s">
        <v>2132</v>
      </c>
      <c r="G23146" t="s">
        <v>11138</v>
      </c>
      <c r="H23146" t="s">
        <v>17528</v>
      </c>
      <c r="I23146" t="s">
        <v>29358</v>
      </c>
      <c r="J23146" t="s">
        <v>29360</v>
      </c>
      <c r="M23146">
        <v>2696</v>
      </c>
    </row>
    <row r="23147" spans="1:13" hidden="1" x14ac:dyDescent="0.3">
      <c r="E23147" t="s">
        <v>1471</v>
      </c>
      <c r="F23147" t="s">
        <v>8910</v>
      </c>
      <c r="G23147" t="s">
        <v>11140</v>
      </c>
      <c r="H23147" t="s">
        <v>24606</v>
      </c>
      <c r="I23147" t="s">
        <v>29357</v>
      </c>
      <c r="M23147">
        <v>7193</v>
      </c>
    </row>
    <row r="23148" spans="1:13" hidden="1" x14ac:dyDescent="0.3">
      <c r="A23148" t="s">
        <v>11138</v>
      </c>
      <c r="B23148">
        <v>1</v>
      </c>
      <c r="C23148">
        <v>1</v>
      </c>
      <c r="D23148">
        <v>1</v>
      </c>
      <c r="E23148" t="s">
        <v>683</v>
      </c>
      <c r="F23148" t="s">
        <v>5274</v>
      </c>
      <c r="G23148" t="s">
        <v>11138</v>
      </c>
      <c r="H23148" t="s">
        <v>17264</v>
      </c>
      <c r="I23148" t="s">
        <v>29359</v>
      </c>
      <c r="J23148" t="s">
        <v>29360</v>
      </c>
      <c r="M23148">
        <v>2624</v>
      </c>
    </row>
    <row r="23149" spans="1:13" hidden="1" x14ac:dyDescent="0.3">
      <c r="A23149" t="s">
        <v>11138</v>
      </c>
      <c r="B23149">
        <v>1</v>
      </c>
      <c r="C23149">
        <v>1</v>
      </c>
      <c r="D23149">
        <v>1</v>
      </c>
      <c r="E23149" t="s">
        <v>1278</v>
      </c>
      <c r="F23149" t="s">
        <v>5274</v>
      </c>
      <c r="G23149" t="s">
        <v>11138</v>
      </c>
      <c r="H23149" t="s">
        <v>22742</v>
      </c>
      <c r="I23149" t="s">
        <v>29359</v>
      </c>
      <c r="J23149" t="s">
        <v>29360</v>
      </c>
      <c r="M23149">
        <v>6621</v>
      </c>
    </row>
    <row r="23150" spans="1:13" hidden="1" x14ac:dyDescent="0.3">
      <c r="A23150" t="s">
        <v>11138</v>
      </c>
      <c r="B23150">
        <v>1</v>
      </c>
      <c r="C23150">
        <v>1</v>
      </c>
      <c r="D23150">
        <v>1</v>
      </c>
      <c r="E23150" t="s">
        <v>1278</v>
      </c>
      <c r="F23150" t="s">
        <v>5274</v>
      </c>
      <c r="G23150" t="s">
        <v>11138</v>
      </c>
      <c r="H23150" t="s">
        <v>22822</v>
      </c>
      <c r="I23150" t="s">
        <v>29359</v>
      </c>
      <c r="J23150" t="s">
        <v>29360</v>
      </c>
      <c r="M23150">
        <v>6638</v>
      </c>
    </row>
    <row r="23151" spans="1:13" hidden="1" x14ac:dyDescent="0.3">
      <c r="A23151" t="s">
        <v>11138</v>
      </c>
      <c r="B23151">
        <v>1</v>
      </c>
      <c r="C23151">
        <v>1</v>
      </c>
      <c r="D23151">
        <v>1</v>
      </c>
      <c r="E23151" t="s">
        <v>1656</v>
      </c>
      <c r="F23151" t="s">
        <v>5274</v>
      </c>
      <c r="G23151" t="s">
        <v>11138</v>
      </c>
      <c r="H23151" t="s">
        <v>26299</v>
      </c>
      <c r="I23151" t="s">
        <v>29359</v>
      </c>
      <c r="J23151" t="s">
        <v>29360</v>
      </c>
      <c r="M23151">
        <v>7845</v>
      </c>
    </row>
    <row r="23152" spans="1:13" hidden="1" x14ac:dyDescent="0.3">
      <c r="A23152" t="s">
        <v>11138</v>
      </c>
      <c r="B23152">
        <v>1</v>
      </c>
      <c r="C23152">
        <v>1</v>
      </c>
      <c r="D23152">
        <v>1</v>
      </c>
      <c r="E23152" t="s">
        <v>1946</v>
      </c>
      <c r="F23152" t="s">
        <v>5274</v>
      </c>
      <c r="G23152" t="s">
        <v>11138</v>
      </c>
      <c r="H23152" t="s">
        <v>28954</v>
      </c>
      <c r="I23152" t="s">
        <v>29359</v>
      </c>
      <c r="J23152" t="s">
        <v>29360</v>
      </c>
      <c r="M23152">
        <v>9214</v>
      </c>
    </row>
    <row r="23153" spans="1:13" hidden="1" x14ac:dyDescent="0.3">
      <c r="E23153" t="s">
        <v>1095</v>
      </c>
      <c r="F23153" t="s">
        <v>2021</v>
      </c>
      <c r="G23153" t="s">
        <v>11140</v>
      </c>
      <c r="H23153" t="s">
        <v>20558</v>
      </c>
      <c r="I23153" t="s">
        <v>29358</v>
      </c>
      <c r="J23153" t="s">
        <v>29366</v>
      </c>
      <c r="M23153">
        <v>5773</v>
      </c>
    </row>
    <row r="23154" spans="1:13" hidden="1" x14ac:dyDescent="0.3">
      <c r="A23154" t="s">
        <v>11139</v>
      </c>
      <c r="B23154">
        <v>1</v>
      </c>
      <c r="C23154">
        <v>1</v>
      </c>
      <c r="D23154">
        <v>1</v>
      </c>
      <c r="E23154" t="s">
        <v>276</v>
      </c>
      <c r="F23154" t="s">
        <v>10769</v>
      </c>
      <c r="G23154" t="s">
        <v>11139</v>
      </c>
      <c r="H23154" t="s">
        <v>28452</v>
      </c>
      <c r="I23154" t="s">
        <v>29358</v>
      </c>
      <c r="J23154" t="s">
        <v>29382</v>
      </c>
      <c r="M23154">
        <v>8814</v>
      </c>
    </row>
    <row r="23155" spans="1:13" hidden="1" x14ac:dyDescent="0.3">
      <c r="A23155" t="s">
        <v>11139</v>
      </c>
      <c r="B23155">
        <v>1</v>
      </c>
      <c r="C23155">
        <v>1</v>
      </c>
      <c r="D23155">
        <v>1</v>
      </c>
      <c r="E23155" t="s">
        <v>276</v>
      </c>
      <c r="F23155" t="s">
        <v>10769</v>
      </c>
      <c r="G23155" t="s">
        <v>11139</v>
      </c>
      <c r="H23155" t="s">
        <v>28452</v>
      </c>
      <c r="I23155" t="s">
        <v>29358</v>
      </c>
      <c r="J23155" t="s">
        <v>29382</v>
      </c>
      <c r="M23155">
        <v>8816</v>
      </c>
    </row>
    <row r="23156" spans="1:13" hidden="1" x14ac:dyDescent="0.3">
      <c r="A23156" t="s">
        <v>11138</v>
      </c>
      <c r="B23156">
        <v>1</v>
      </c>
      <c r="C23156">
        <v>1</v>
      </c>
      <c r="D23156">
        <v>1</v>
      </c>
      <c r="E23156" t="s">
        <v>1946</v>
      </c>
      <c r="F23156" t="s">
        <v>5274</v>
      </c>
      <c r="G23156" t="s">
        <v>11138</v>
      </c>
      <c r="H23156" t="s">
        <v>28954</v>
      </c>
      <c r="I23156" t="s">
        <v>29359</v>
      </c>
      <c r="J23156" t="s">
        <v>29360</v>
      </c>
      <c r="M23156">
        <v>9214</v>
      </c>
    </row>
    <row r="23157" spans="1:13" hidden="1" x14ac:dyDescent="0.3">
      <c r="A23157" t="s">
        <v>11137</v>
      </c>
      <c r="B23157">
        <v>0</v>
      </c>
      <c r="C23157">
        <v>0</v>
      </c>
      <c r="D23157" t="s">
        <v>11137</v>
      </c>
      <c r="E23157" t="s">
        <v>1804</v>
      </c>
      <c r="F23157" t="s">
        <v>10442</v>
      </c>
      <c r="G23157" t="s">
        <v>11138</v>
      </c>
      <c r="H23157" t="s">
        <v>27668</v>
      </c>
      <c r="I23157" t="s">
        <v>29359</v>
      </c>
      <c r="J23157" t="s">
        <v>29360</v>
      </c>
      <c r="M23157">
        <v>8490</v>
      </c>
    </row>
    <row r="23158" spans="1:13" hidden="1" x14ac:dyDescent="0.3">
      <c r="A23158" t="s">
        <v>11138</v>
      </c>
      <c r="B23158">
        <v>1</v>
      </c>
      <c r="C23158">
        <v>1</v>
      </c>
      <c r="D23158">
        <v>1</v>
      </c>
      <c r="E23158" t="s">
        <v>518</v>
      </c>
      <c r="F23158" t="s">
        <v>4510</v>
      </c>
      <c r="G23158" t="s">
        <v>11138</v>
      </c>
      <c r="H23158" t="s">
        <v>15733</v>
      </c>
      <c r="I23158" t="s">
        <v>29359</v>
      </c>
      <c r="J23158" t="s">
        <v>29360</v>
      </c>
      <c r="M23158">
        <v>2211</v>
      </c>
    </row>
    <row r="23159" spans="1:13" hidden="1" x14ac:dyDescent="0.3">
      <c r="E23159" t="s">
        <v>1473</v>
      </c>
      <c r="F23159" t="s">
        <v>8915</v>
      </c>
      <c r="G23159" t="s">
        <v>11137</v>
      </c>
      <c r="H23159" t="s">
        <v>24613</v>
      </c>
      <c r="I23159" t="s">
        <v>29357</v>
      </c>
      <c r="M23159">
        <v>7195</v>
      </c>
    </row>
    <row r="23160" spans="1:13" hidden="1" x14ac:dyDescent="0.3">
      <c r="A23160" t="s">
        <v>11138</v>
      </c>
      <c r="B23160">
        <v>1</v>
      </c>
      <c r="C23160">
        <v>1</v>
      </c>
      <c r="D23160">
        <v>1</v>
      </c>
      <c r="E23160" t="s">
        <v>1074</v>
      </c>
      <c r="F23160" t="s">
        <v>7046</v>
      </c>
      <c r="G23160" t="s">
        <v>11138</v>
      </c>
      <c r="H23160" t="s">
        <v>20523</v>
      </c>
      <c r="I23160" t="s">
        <v>29359</v>
      </c>
      <c r="J23160" t="s">
        <v>29363</v>
      </c>
      <c r="K23160" t="s">
        <v>29399</v>
      </c>
      <c r="L23160" t="s">
        <v>29390</v>
      </c>
      <c r="M23160">
        <v>5646</v>
      </c>
    </row>
    <row r="23161" spans="1:13" hidden="1" x14ac:dyDescent="0.3">
      <c r="E23161" t="s">
        <v>1473</v>
      </c>
      <c r="F23161" t="s">
        <v>2749</v>
      </c>
      <c r="G23161" t="s">
        <v>11140</v>
      </c>
      <c r="H23161" t="s">
        <v>24615</v>
      </c>
      <c r="I23161" t="s">
        <v>29357</v>
      </c>
      <c r="M23161">
        <v>7195</v>
      </c>
    </row>
    <row r="23162" spans="1:13" x14ac:dyDescent="0.3">
      <c r="E23162" t="s">
        <v>711</v>
      </c>
      <c r="F23162" t="s">
        <v>2132</v>
      </c>
      <c r="G23162" t="s">
        <v>11138</v>
      </c>
      <c r="H23162" t="s">
        <v>17539</v>
      </c>
      <c r="I23162" t="s">
        <v>29358</v>
      </c>
      <c r="J23162" t="s">
        <v>29360</v>
      </c>
      <c r="M23162">
        <v>2699</v>
      </c>
    </row>
    <row r="23163" spans="1:13" hidden="1" x14ac:dyDescent="0.3">
      <c r="E23163" t="s">
        <v>1153</v>
      </c>
      <c r="F23163" t="s">
        <v>2021</v>
      </c>
      <c r="G23163" t="s">
        <v>11140</v>
      </c>
      <c r="H23163" t="s">
        <v>21378</v>
      </c>
      <c r="I23163" t="s">
        <v>29358</v>
      </c>
      <c r="J23163" t="s">
        <v>29366</v>
      </c>
      <c r="M23163">
        <v>6090</v>
      </c>
    </row>
    <row r="23164" spans="1:13" hidden="1" x14ac:dyDescent="0.3">
      <c r="E23164" t="s">
        <v>1326</v>
      </c>
      <c r="F23164" t="s">
        <v>2021</v>
      </c>
      <c r="G23164" t="s">
        <v>11140</v>
      </c>
      <c r="H23164" t="s">
        <v>23210</v>
      </c>
      <c r="I23164" t="s">
        <v>29358</v>
      </c>
      <c r="J23164" t="s">
        <v>29366</v>
      </c>
      <c r="M23164">
        <v>6803</v>
      </c>
    </row>
    <row r="23165" spans="1:13" hidden="1" x14ac:dyDescent="0.3">
      <c r="A23165" t="s">
        <v>11139</v>
      </c>
      <c r="B23165">
        <v>1</v>
      </c>
      <c r="C23165">
        <v>1</v>
      </c>
      <c r="D23165">
        <v>1</v>
      </c>
      <c r="E23165" t="s">
        <v>276</v>
      </c>
      <c r="F23165" t="s">
        <v>10769</v>
      </c>
      <c r="G23165" t="s">
        <v>11139</v>
      </c>
      <c r="H23165" t="s">
        <v>28452</v>
      </c>
      <c r="I23165" t="s">
        <v>29358</v>
      </c>
      <c r="J23165" t="s">
        <v>29382</v>
      </c>
      <c r="M23165">
        <v>8819</v>
      </c>
    </row>
    <row r="23166" spans="1:13" hidden="1" x14ac:dyDescent="0.3">
      <c r="A23166" t="s">
        <v>11139</v>
      </c>
      <c r="B23166">
        <v>1</v>
      </c>
      <c r="C23166">
        <v>1</v>
      </c>
      <c r="D23166">
        <v>1</v>
      </c>
      <c r="E23166" t="s">
        <v>276</v>
      </c>
      <c r="F23166" t="s">
        <v>10769</v>
      </c>
      <c r="G23166" t="s">
        <v>11139</v>
      </c>
      <c r="H23166" t="s">
        <v>28452</v>
      </c>
      <c r="I23166" t="s">
        <v>29358</v>
      </c>
      <c r="J23166" t="s">
        <v>29382</v>
      </c>
      <c r="M23166">
        <v>8821</v>
      </c>
    </row>
    <row r="23167" spans="1:13" x14ac:dyDescent="0.3">
      <c r="E23167" t="s">
        <v>711</v>
      </c>
      <c r="F23167" t="s">
        <v>2132</v>
      </c>
      <c r="G23167" t="s">
        <v>11138</v>
      </c>
      <c r="H23167" t="s">
        <v>17539</v>
      </c>
      <c r="I23167" t="s">
        <v>29358</v>
      </c>
      <c r="J23167" t="s">
        <v>29360</v>
      </c>
      <c r="M23167">
        <v>2700</v>
      </c>
    </row>
    <row r="23168" spans="1:13" hidden="1" x14ac:dyDescent="0.3">
      <c r="A23168" t="s">
        <v>11139</v>
      </c>
      <c r="B23168">
        <v>1</v>
      </c>
      <c r="C23168">
        <v>1</v>
      </c>
      <c r="D23168">
        <v>1</v>
      </c>
      <c r="E23168" t="s">
        <v>276</v>
      </c>
      <c r="F23168" t="s">
        <v>10769</v>
      </c>
      <c r="G23168" t="s">
        <v>11139</v>
      </c>
      <c r="H23168" t="s">
        <v>28452</v>
      </c>
      <c r="I23168" t="s">
        <v>29358</v>
      </c>
      <c r="J23168" t="s">
        <v>29382</v>
      </c>
      <c r="M23168">
        <v>8823</v>
      </c>
    </row>
    <row r="23169" spans="1:13" hidden="1" x14ac:dyDescent="0.3">
      <c r="E23169" t="s">
        <v>1473</v>
      </c>
      <c r="F23169" t="s">
        <v>8918</v>
      </c>
      <c r="G23169" t="s">
        <v>11138</v>
      </c>
      <c r="H23169" t="s">
        <v>24622</v>
      </c>
      <c r="I23169" t="s">
        <v>29357</v>
      </c>
      <c r="M23169">
        <v>7195</v>
      </c>
    </row>
    <row r="23170" spans="1:13" hidden="1" x14ac:dyDescent="0.3">
      <c r="E23170" t="s">
        <v>1473</v>
      </c>
      <c r="F23170" t="s">
        <v>8919</v>
      </c>
      <c r="G23170" t="s">
        <v>11138</v>
      </c>
      <c r="H23170" t="s">
        <v>24623</v>
      </c>
      <c r="I23170" t="s">
        <v>29357</v>
      </c>
      <c r="M23170">
        <v>7195</v>
      </c>
    </row>
    <row r="23171" spans="1:13" x14ac:dyDescent="0.3">
      <c r="E23171" t="s">
        <v>712</v>
      </c>
      <c r="F23171" t="s">
        <v>2132</v>
      </c>
      <c r="G23171" t="s">
        <v>11138</v>
      </c>
      <c r="H23171" t="s">
        <v>17528</v>
      </c>
      <c r="I23171" t="s">
        <v>29358</v>
      </c>
      <c r="J23171" t="s">
        <v>29360</v>
      </c>
      <c r="M23171">
        <v>2704</v>
      </c>
    </row>
    <row r="23172" spans="1:13" hidden="1" x14ac:dyDescent="0.3">
      <c r="A23172" t="s">
        <v>11138</v>
      </c>
      <c r="B23172">
        <v>1</v>
      </c>
      <c r="C23172">
        <v>1</v>
      </c>
      <c r="D23172">
        <v>1</v>
      </c>
      <c r="E23172" t="s">
        <v>1074</v>
      </c>
      <c r="F23172" t="s">
        <v>7046</v>
      </c>
      <c r="G23172" t="s">
        <v>11138</v>
      </c>
      <c r="H23172" t="s">
        <v>20523</v>
      </c>
      <c r="I23172" t="s">
        <v>29359</v>
      </c>
      <c r="J23172" t="s">
        <v>29363</v>
      </c>
      <c r="K23172" t="s">
        <v>29399</v>
      </c>
      <c r="L23172" t="s">
        <v>29390</v>
      </c>
      <c r="M23172">
        <v>5659</v>
      </c>
    </row>
    <row r="23173" spans="1:13" hidden="1" x14ac:dyDescent="0.3">
      <c r="E23173" t="s">
        <v>1473</v>
      </c>
      <c r="F23173" t="s">
        <v>7100</v>
      </c>
      <c r="G23173" t="s">
        <v>11140</v>
      </c>
      <c r="H23173" t="s">
        <v>24626</v>
      </c>
      <c r="I23173" t="s">
        <v>29357</v>
      </c>
      <c r="M23173">
        <v>7195</v>
      </c>
    </row>
    <row r="23174" spans="1:13" hidden="1" x14ac:dyDescent="0.3">
      <c r="E23174" t="s">
        <v>1474</v>
      </c>
      <c r="F23174" t="s">
        <v>8921</v>
      </c>
      <c r="G23174" t="s">
        <v>11137</v>
      </c>
      <c r="H23174" t="s">
        <v>24627</v>
      </c>
      <c r="I23174" t="s">
        <v>29357</v>
      </c>
      <c r="M23174">
        <v>7196</v>
      </c>
    </row>
    <row r="23175" spans="1:13" hidden="1" x14ac:dyDescent="0.3">
      <c r="A23175" t="s">
        <v>11138</v>
      </c>
      <c r="B23175">
        <v>1</v>
      </c>
      <c r="C23175">
        <v>1</v>
      </c>
      <c r="D23175">
        <v>1</v>
      </c>
      <c r="E23175" t="s">
        <v>1074</v>
      </c>
      <c r="F23175" t="s">
        <v>7046</v>
      </c>
      <c r="G23175" t="s">
        <v>11138</v>
      </c>
      <c r="H23175" t="s">
        <v>20523</v>
      </c>
      <c r="I23175" t="s">
        <v>29359</v>
      </c>
      <c r="J23175" t="s">
        <v>29363</v>
      </c>
      <c r="K23175" t="s">
        <v>29399</v>
      </c>
      <c r="L23175" t="s">
        <v>29390</v>
      </c>
      <c r="M23175">
        <v>5694</v>
      </c>
    </row>
    <row r="23176" spans="1:13" hidden="1" x14ac:dyDescent="0.3">
      <c r="A23176" t="s">
        <v>11138</v>
      </c>
      <c r="B23176">
        <v>1</v>
      </c>
      <c r="C23176">
        <v>1</v>
      </c>
      <c r="D23176">
        <v>1</v>
      </c>
      <c r="E23176" t="s">
        <v>1074</v>
      </c>
      <c r="F23176" t="s">
        <v>7046</v>
      </c>
      <c r="G23176" t="s">
        <v>11138</v>
      </c>
      <c r="H23176" t="s">
        <v>20523</v>
      </c>
      <c r="I23176" t="s">
        <v>29359</v>
      </c>
      <c r="J23176" t="s">
        <v>29363</v>
      </c>
      <c r="K23176" t="s">
        <v>29399</v>
      </c>
      <c r="L23176" t="s">
        <v>29390</v>
      </c>
      <c r="M23176">
        <v>5705</v>
      </c>
    </row>
    <row r="23177" spans="1:13" hidden="1" x14ac:dyDescent="0.3">
      <c r="A23177" t="s">
        <v>11138</v>
      </c>
      <c r="B23177">
        <v>1</v>
      </c>
      <c r="C23177">
        <v>1</v>
      </c>
      <c r="D23177">
        <v>1</v>
      </c>
      <c r="E23177" t="s">
        <v>1074</v>
      </c>
      <c r="F23177" t="s">
        <v>7046</v>
      </c>
      <c r="G23177" t="s">
        <v>11138</v>
      </c>
      <c r="H23177" t="s">
        <v>20523</v>
      </c>
      <c r="I23177" t="s">
        <v>29359</v>
      </c>
      <c r="J23177" t="s">
        <v>29363</v>
      </c>
      <c r="K23177" t="s">
        <v>29399</v>
      </c>
      <c r="L23177" t="s">
        <v>29390</v>
      </c>
      <c r="M23177">
        <v>5717</v>
      </c>
    </row>
    <row r="23178" spans="1:13" hidden="1" x14ac:dyDescent="0.3">
      <c r="A23178" t="s">
        <v>11139</v>
      </c>
      <c r="B23178">
        <v>1</v>
      </c>
      <c r="C23178">
        <v>1</v>
      </c>
      <c r="D23178">
        <v>1</v>
      </c>
      <c r="E23178" t="s">
        <v>276</v>
      </c>
      <c r="F23178" t="s">
        <v>10769</v>
      </c>
      <c r="G23178" t="s">
        <v>11139</v>
      </c>
      <c r="H23178" t="s">
        <v>28452</v>
      </c>
      <c r="I23178" t="s">
        <v>29358</v>
      </c>
      <c r="J23178" t="s">
        <v>29382</v>
      </c>
      <c r="M23178">
        <v>8827</v>
      </c>
    </row>
    <row r="23179" spans="1:13" hidden="1" x14ac:dyDescent="0.3">
      <c r="A23179" t="s">
        <v>11138</v>
      </c>
      <c r="B23179">
        <v>1</v>
      </c>
      <c r="C23179">
        <v>1</v>
      </c>
      <c r="D23179">
        <v>1</v>
      </c>
      <c r="E23179" t="s">
        <v>1074</v>
      </c>
      <c r="F23179" t="s">
        <v>7046</v>
      </c>
      <c r="G23179" t="s">
        <v>11138</v>
      </c>
      <c r="H23179" t="s">
        <v>20523</v>
      </c>
      <c r="I23179" t="s">
        <v>29359</v>
      </c>
      <c r="J23179" t="s">
        <v>29363</v>
      </c>
      <c r="K23179" t="s">
        <v>29399</v>
      </c>
      <c r="L23179" t="s">
        <v>29390</v>
      </c>
      <c r="M23179">
        <v>5736</v>
      </c>
    </row>
    <row r="23180" spans="1:13" hidden="1" x14ac:dyDescent="0.3">
      <c r="A23180" t="s">
        <v>11138</v>
      </c>
      <c r="B23180">
        <v>0</v>
      </c>
      <c r="C23180">
        <v>0</v>
      </c>
      <c r="D23180">
        <v>1</v>
      </c>
      <c r="E23180" t="s">
        <v>1626</v>
      </c>
      <c r="F23180" t="s">
        <v>9751</v>
      </c>
      <c r="G23180" t="s">
        <v>11138</v>
      </c>
      <c r="H23180" t="s">
        <v>26061</v>
      </c>
      <c r="I23180" t="s">
        <v>29359</v>
      </c>
      <c r="J23180" t="s">
        <v>29360</v>
      </c>
      <c r="M23180">
        <v>7778</v>
      </c>
    </row>
    <row r="23181" spans="1:13" hidden="1" x14ac:dyDescent="0.3">
      <c r="A23181" t="s">
        <v>11138</v>
      </c>
      <c r="B23181">
        <v>1</v>
      </c>
      <c r="C23181">
        <v>1</v>
      </c>
      <c r="D23181">
        <v>1</v>
      </c>
      <c r="E23181" t="s">
        <v>1352</v>
      </c>
      <c r="F23181" t="s">
        <v>8406</v>
      </c>
      <c r="G23181" t="s">
        <v>11138</v>
      </c>
      <c r="H23181" t="s">
        <v>23463</v>
      </c>
      <c r="I23181" t="s">
        <v>29359</v>
      </c>
      <c r="J23181" t="s">
        <v>29360</v>
      </c>
      <c r="M23181">
        <v>6845</v>
      </c>
    </row>
    <row r="23182" spans="1:13" hidden="1" x14ac:dyDescent="0.3">
      <c r="E23182" t="s">
        <v>1475</v>
      </c>
      <c r="F23182" t="s">
        <v>8922</v>
      </c>
      <c r="G23182" t="s">
        <v>11138</v>
      </c>
      <c r="H23182" t="s">
        <v>24632</v>
      </c>
      <c r="I23182" t="s">
        <v>29357</v>
      </c>
      <c r="M23182">
        <v>7197</v>
      </c>
    </row>
    <row r="23183" spans="1:13" hidden="1" x14ac:dyDescent="0.3">
      <c r="A23183" t="s">
        <v>11139</v>
      </c>
      <c r="B23183">
        <v>1</v>
      </c>
      <c r="C23183">
        <v>1</v>
      </c>
      <c r="D23183">
        <v>1</v>
      </c>
      <c r="E23183" t="s">
        <v>276</v>
      </c>
      <c r="F23183" t="s">
        <v>10769</v>
      </c>
      <c r="G23183" t="s">
        <v>11139</v>
      </c>
      <c r="H23183" t="s">
        <v>28452</v>
      </c>
      <c r="I23183" t="s">
        <v>29358</v>
      </c>
      <c r="J23183" t="s">
        <v>29382</v>
      </c>
      <c r="M23183">
        <v>8830</v>
      </c>
    </row>
    <row r="23184" spans="1:13" hidden="1" x14ac:dyDescent="0.3">
      <c r="A23184" t="s">
        <v>11139</v>
      </c>
      <c r="B23184">
        <v>1</v>
      </c>
      <c r="C23184">
        <v>1</v>
      </c>
      <c r="D23184">
        <v>1</v>
      </c>
      <c r="E23184" t="s">
        <v>276</v>
      </c>
      <c r="F23184" t="s">
        <v>10769</v>
      </c>
      <c r="G23184" t="s">
        <v>11139</v>
      </c>
      <c r="H23184" t="s">
        <v>28452</v>
      </c>
      <c r="I23184" t="s">
        <v>29358</v>
      </c>
      <c r="J23184" t="s">
        <v>29382</v>
      </c>
      <c r="M23184">
        <v>8833</v>
      </c>
    </row>
    <row r="23185" spans="1:13" hidden="1" x14ac:dyDescent="0.3">
      <c r="A23185" t="s">
        <v>11138</v>
      </c>
      <c r="B23185">
        <v>1</v>
      </c>
      <c r="C23185">
        <v>1</v>
      </c>
      <c r="D23185">
        <v>1</v>
      </c>
      <c r="E23185" t="s">
        <v>1352</v>
      </c>
      <c r="F23185" t="s">
        <v>8406</v>
      </c>
      <c r="G23185" t="s">
        <v>11138</v>
      </c>
      <c r="H23185" t="s">
        <v>23463</v>
      </c>
      <c r="I23185" t="s">
        <v>29359</v>
      </c>
      <c r="J23185" t="s">
        <v>29362</v>
      </c>
      <c r="K23185" t="s">
        <v>29390</v>
      </c>
      <c r="M23185">
        <v>6845</v>
      </c>
    </row>
    <row r="23186" spans="1:13" hidden="1" x14ac:dyDescent="0.3">
      <c r="A23186" t="s">
        <v>11139</v>
      </c>
      <c r="B23186">
        <v>1</v>
      </c>
      <c r="C23186">
        <v>1</v>
      </c>
      <c r="D23186">
        <v>1</v>
      </c>
      <c r="E23186" t="s">
        <v>276</v>
      </c>
      <c r="F23186" t="s">
        <v>10769</v>
      </c>
      <c r="G23186" t="s">
        <v>11139</v>
      </c>
      <c r="H23186" t="s">
        <v>28452</v>
      </c>
      <c r="I23186" t="s">
        <v>29358</v>
      </c>
      <c r="J23186" t="s">
        <v>29382</v>
      </c>
      <c r="M23186">
        <v>8838</v>
      </c>
    </row>
    <row r="23187" spans="1:13" hidden="1" x14ac:dyDescent="0.3">
      <c r="E23187" t="s">
        <v>1475</v>
      </c>
      <c r="F23187" t="s">
        <v>8922</v>
      </c>
      <c r="G23187" t="s">
        <v>11138</v>
      </c>
      <c r="H23187" t="s">
        <v>24632</v>
      </c>
      <c r="I23187" t="s">
        <v>29357</v>
      </c>
      <c r="M23187">
        <v>7198</v>
      </c>
    </row>
    <row r="23188" spans="1:13" hidden="1" x14ac:dyDescent="0.3">
      <c r="A23188" t="s">
        <v>11138</v>
      </c>
      <c r="B23188">
        <v>1</v>
      </c>
      <c r="C23188">
        <v>1</v>
      </c>
      <c r="D23188">
        <v>1</v>
      </c>
      <c r="E23188" t="s">
        <v>535</v>
      </c>
      <c r="F23188" t="s">
        <v>4629</v>
      </c>
      <c r="G23188" t="s">
        <v>11138</v>
      </c>
      <c r="H23188" t="s">
        <v>15998</v>
      </c>
      <c r="I23188" t="s">
        <v>29359</v>
      </c>
      <c r="J23188" t="s">
        <v>29363</v>
      </c>
      <c r="K23188" t="s">
        <v>29399</v>
      </c>
      <c r="L23188" t="s">
        <v>29403</v>
      </c>
      <c r="M23188">
        <v>2262</v>
      </c>
    </row>
    <row r="23189" spans="1:13" hidden="1" x14ac:dyDescent="0.3">
      <c r="A23189" t="s">
        <v>11139</v>
      </c>
      <c r="B23189">
        <v>1</v>
      </c>
      <c r="C23189">
        <v>1</v>
      </c>
      <c r="D23189">
        <v>1</v>
      </c>
      <c r="E23189" t="s">
        <v>276</v>
      </c>
      <c r="F23189" t="s">
        <v>10769</v>
      </c>
      <c r="G23189" t="s">
        <v>11139</v>
      </c>
      <c r="H23189" t="s">
        <v>28452</v>
      </c>
      <c r="I23189" t="s">
        <v>29358</v>
      </c>
      <c r="J23189" t="s">
        <v>29382</v>
      </c>
      <c r="M23189">
        <v>8845</v>
      </c>
    </row>
    <row r="23190" spans="1:13" hidden="1" x14ac:dyDescent="0.3">
      <c r="A23190" t="s">
        <v>11138</v>
      </c>
      <c r="B23190">
        <v>1</v>
      </c>
      <c r="C23190">
        <v>1</v>
      </c>
      <c r="D23190">
        <v>1</v>
      </c>
      <c r="E23190" t="s">
        <v>899</v>
      </c>
      <c r="F23190" t="s">
        <v>6192</v>
      </c>
      <c r="G23190" t="s">
        <v>11138</v>
      </c>
      <c r="H23190" t="s">
        <v>19005</v>
      </c>
      <c r="I23190" t="s">
        <v>29359</v>
      </c>
      <c r="J23190" t="s">
        <v>29363</v>
      </c>
      <c r="K23190" t="s">
        <v>29399</v>
      </c>
      <c r="L23190" t="s">
        <v>29390</v>
      </c>
      <c r="M23190">
        <v>4983</v>
      </c>
    </row>
    <row r="23191" spans="1:13" hidden="1" x14ac:dyDescent="0.3">
      <c r="A23191" t="s">
        <v>11138</v>
      </c>
      <c r="B23191">
        <v>1</v>
      </c>
      <c r="C23191">
        <v>1</v>
      </c>
      <c r="D23191">
        <v>1</v>
      </c>
      <c r="E23191" t="s">
        <v>1447</v>
      </c>
      <c r="F23191" t="s">
        <v>9168</v>
      </c>
      <c r="G23191" t="s">
        <v>11138</v>
      </c>
      <c r="H23191" t="s">
        <v>25088</v>
      </c>
      <c r="I23191" t="s">
        <v>29359</v>
      </c>
      <c r="J23191" t="s">
        <v>29363</v>
      </c>
      <c r="K23191" t="s">
        <v>29399</v>
      </c>
      <c r="L23191" t="s">
        <v>29390</v>
      </c>
      <c r="M23191">
        <v>7443</v>
      </c>
    </row>
    <row r="23192" spans="1:13" hidden="1" x14ac:dyDescent="0.3">
      <c r="E23192" t="s">
        <v>1362</v>
      </c>
      <c r="F23192" t="s">
        <v>2021</v>
      </c>
      <c r="G23192" t="s">
        <v>11140</v>
      </c>
      <c r="H23192" t="s">
        <v>23551</v>
      </c>
      <c r="I23192" t="s">
        <v>29358</v>
      </c>
      <c r="J23192" t="s">
        <v>29366</v>
      </c>
      <c r="M23192">
        <v>6857</v>
      </c>
    </row>
    <row r="23193" spans="1:13" hidden="1" x14ac:dyDescent="0.3">
      <c r="A23193" t="s">
        <v>11138</v>
      </c>
      <c r="B23193">
        <v>1</v>
      </c>
      <c r="C23193">
        <v>1</v>
      </c>
      <c r="D23193">
        <v>1</v>
      </c>
      <c r="E23193" t="s">
        <v>156</v>
      </c>
      <c r="F23193" t="s">
        <v>2921</v>
      </c>
      <c r="G23193" t="s">
        <v>11138</v>
      </c>
      <c r="H23193" t="s">
        <v>12591</v>
      </c>
      <c r="I23193" t="s">
        <v>29359</v>
      </c>
      <c r="J23193" t="s">
        <v>29360</v>
      </c>
      <c r="M23193">
        <v>632</v>
      </c>
    </row>
    <row r="23194" spans="1:13" hidden="1" x14ac:dyDescent="0.3">
      <c r="A23194" t="s">
        <v>11138</v>
      </c>
      <c r="B23194">
        <v>1</v>
      </c>
      <c r="C23194">
        <v>1</v>
      </c>
      <c r="D23194">
        <v>1</v>
      </c>
      <c r="E23194" t="s">
        <v>156</v>
      </c>
      <c r="F23194" t="s">
        <v>2921</v>
      </c>
      <c r="G23194" t="s">
        <v>11138</v>
      </c>
      <c r="H23194" t="s">
        <v>12600</v>
      </c>
      <c r="I23194" t="s">
        <v>29359</v>
      </c>
      <c r="J23194" t="s">
        <v>29360</v>
      </c>
      <c r="M23194">
        <v>633</v>
      </c>
    </row>
    <row r="23195" spans="1:13" hidden="1" x14ac:dyDescent="0.3">
      <c r="A23195" t="s">
        <v>11138</v>
      </c>
      <c r="B23195">
        <v>1</v>
      </c>
      <c r="C23195">
        <v>1</v>
      </c>
      <c r="D23195">
        <v>1</v>
      </c>
      <c r="E23195" t="s">
        <v>156</v>
      </c>
      <c r="F23195" t="s">
        <v>2921</v>
      </c>
      <c r="G23195" t="s">
        <v>11138</v>
      </c>
      <c r="H23195" t="s">
        <v>12600</v>
      </c>
      <c r="I23195" t="s">
        <v>29359</v>
      </c>
      <c r="J23195" t="s">
        <v>29360</v>
      </c>
      <c r="M23195">
        <v>633</v>
      </c>
    </row>
    <row r="23196" spans="1:13" hidden="1" x14ac:dyDescent="0.3">
      <c r="A23196" t="s">
        <v>11138</v>
      </c>
      <c r="B23196">
        <v>1</v>
      </c>
      <c r="C23196">
        <v>1</v>
      </c>
      <c r="D23196">
        <v>1</v>
      </c>
      <c r="E23196" t="s">
        <v>1279</v>
      </c>
      <c r="F23196" t="s">
        <v>2921</v>
      </c>
      <c r="G23196" t="s">
        <v>11138</v>
      </c>
      <c r="H23196" t="s">
        <v>22795</v>
      </c>
      <c r="I23196" t="s">
        <v>29359</v>
      </c>
      <c r="J23196" t="s">
        <v>29360</v>
      </c>
      <c r="M23196">
        <v>6634</v>
      </c>
    </row>
    <row r="23197" spans="1:13" hidden="1" x14ac:dyDescent="0.3">
      <c r="A23197" t="s">
        <v>11139</v>
      </c>
      <c r="B23197">
        <v>1</v>
      </c>
      <c r="C23197">
        <v>1</v>
      </c>
      <c r="D23197">
        <v>1</v>
      </c>
      <c r="E23197" t="s">
        <v>276</v>
      </c>
      <c r="F23197" t="s">
        <v>10769</v>
      </c>
      <c r="G23197" t="s">
        <v>11139</v>
      </c>
      <c r="H23197" t="s">
        <v>28452</v>
      </c>
      <c r="I23197" t="s">
        <v>29358</v>
      </c>
      <c r="J23197" t="s">
        <v>29382</v>
      </c>
      <c r="M23197">
        <v>8849</v>
      </c>
    </row>
    <row r="23198" spans="1:13" hidden="1" x14ac:dyDescent="0.3">
      <c r="A23198" t="s">
        <v>11138</v>
      </c>
      <c r="B23198">
        <v>1</v>
      </c>
      <c r="C23198">
        <v>1</v>
      </c>
      <c r="D23198">
        <v>1</v>
      </c>
      <c r="E23198" t="s">
        <v>1447</v>
      </c>
      <c r="F23198" t="s">
        <v>2921</v>
      </c>
      <c r="G23198" t="s">
        <v>11138</v>
      </c>
      <c r="H23198" t="s">
        <v>25051</v>
      </c>
      <c r="I23198" t="s">
        <v>29359</v>
      </c>
      <c r="J23198" t="s">
        <v>29362</v>
      </c>
      <c r="K23198" t="s">
        <v>29390</v>
      </c>
      <c r="M23198">
        <v>7433</v>
      </c>
    </row>
    <row r="23199" spans="1:13" hidden="1" x14ac:dyDescent="0.3">
      <c r="A23199" t="s">
        <v>11138</v>
      </c>
      <c r="B23199">
        <v>1</v>
      </c>
      <c r="C23199">
        <v>1</v>
      </c>
      <c r="D23199">
        <v>1</v>
      </c>
      <c r="E23199" t="s">
        <v>1703</v>
      </c>
      <c r="F23199" t="s">
        <v>2921</v>
      </c>
      <c r="G23199" t="s">
        <v>11138</v>
      </c>
      <c r="H23199" t="s">
        <v>26891</v>
      </c>
      <c r="I23199" t="s">
        <v>29359</v>
      </c>
      <c r="J23199" t="s">
        <v>29360</v>
      </c>
      <c r="M23199">
        <v>8003</v>
      </c>
    </row>
    <row r="23200" spans="1:13" x14ac:dyDescent="0.3">
      <c r="E23200" t="s">
        <v>712</v>
      </c>
      <c r="F23200" t="s">
        <v>2132</v>
      </c>
      <c r="G23200" t="s">
        <v>11138</v>
      </c>
      <c r="H23200" t="s">
        <v>17528</v>
      </c>
      <c r="I23200" t="s">
        <v>29358</v>
      </c>
      <c r="J23200" t="s">
        <v>29360</v>
      </c>
      <c r="M23200">
        <v>2705</v>
      </c>
    </row>
    <row r="23201" spans="1:13" hidden="1" x14ac:dyDescent="0.3">
      <c r="E23201" t="s">
        <v>1363</v>
      </c>
      <c r="F23201" t="s">
        <v>2021</v>
      </c>
      <c r="G23201" t="s">
        <v>11140</v>
      </c>
      <c r="H23201" t="s">
        <v>23558</v>
      </c>
      <c r="I23201" t="s">
        <v>29358</v>
      </c>
      <c r="J23201" t="s">
        <v>29366</v>
      </c>
      <c r="M23201">
        <v>6858</v>
      </c>
    </row>
    <row r="23202" spans="1:13" hidden="1" x14ac:dyDescent="0.3">
      <c r="A23202" t="s">
        <v>11138</v>
      </c>
      <c r="B23202">
        <v>1</v>
      </c>
      <c r="C23202">
        <v>1</v>
      </c>
      <c r="D23202">
        <v>1</v>
      </c>
      <c r="E23202" t="s">
        <v>1703</v>
      </c>
      <c r="F23202" t="s">
        <v>2921</v>
      </c>
      <c r="G23202" t="s">
        <v>11138</v>
      </c>
      <c r="H23202" t="s">
        <v>26891</v>
      </c>
      <c r="I23202" t="s">
        <v>29359</v>
      </c>
      <c r="J23202" t="s">
        <v>29360</v>
      </c>
      <c r="M23202">
        <v>8003</v>
      </c>
    </row>
    <row r="23203" spans="1:13" hidden="1" x14ac:dyDescent="0.3">
      <c r="A23203" t="s">
        <v>11138</v>
      </c>
      <c r="B23203">
        <v>1</v>
      </c>
      <c r="C23203">
        <v>1</v>
      </c>
      <c r="D23203">
        <v>1</v>
      </c>
      <c r="E23203" t="s">
        <v>1703</v>
      </c>
      <c r="F23203" t="s">
        <v>2921</v>
      </c>
      <c r="G23203" t="s">
        <v>11138</v>
      </c>
      <c r="H23203" t="s">
        <v>26891</v>
      </c>
      <c r="I23203" t="s">
        <v>29359</v>
      </c>
      <c r="J23203" t="s">
        <v>29360</v>
      </c>
      <c r="M23203">
        <v>8003</v>
      </c>
    </row>
    <row r="23204" spans="1:13" hidden="1" x14ac:dyDescent="0.3">
      <c r="A23204" t="s">
        <v>11138</v>
      </c>
      <c r="B23204">
        <v>1</v>
      </c>
      <c r="C23204">
        <v>1</v>
      </c>
      <c r="D23204">
        <v>1</v>
      </c>
      <c r="E23204" t="s">
        <v>1703</v>
      </c>
      <c r="F23204" t="s">
        <v>2921</v>
      </c>
      <c r="G23204" t="s">
        <v>11138</v>
      </c>
      <c r="H23204" t="s">
        <v>26891</v>
      </c>
      <c r="I23204" t="s">
        <v>29359</v>
      </c>
      <c r="J23204" t="s">
        <v>29360</v>
      </c>
      <c r="M23204">
        <v>8003</v>
      </c>
    </row>
    <row r="23205" spans="1:13" hidden="1" x14ac:dyDescent="0.3">
      <c r="A23205" t="s">
        <v>11138</v>
      </c>
      <c r="B23205">
        <v>1</v>
      </c>
      <c r="C23205">
        <v>1</v>
      </c>
      <c r="D23205">
        <v>1</v>
      </c>
      <c r="E23205" t="s">
        <v>1703</v>
      </c>
      <c r="F23205" t="s">
        <v>2921</v>
      </c>
      <c r="G23205" t="s">
        <v>11138</v>
      </c>
      <c r="H23205" t="s">
        <v>26891</v>
      </c>
      <c r="I23205" t="s">
        <v>29359</v>
      </c>
      <c r="J23205" t="s">
        <v>29360</v>
      </c>
      <c r="M23205">
        <v>8003</v>
      </c>
    </row>
    <row r="23206" spans="1:13" hidden="1" x14ac:dyDescent="0.3">
      <c r="A23206" t="s">
        <v>11138</v>
      </c>
      <c r="B23206">
        <v>1</v>
      </c>
      <c r="C23206">
        <v>1</v>
      </c>
      <c r="D23206">
        <v>1</v>
      </c>
      <c r="E23206" t="s">
        <v>1703</v>
      </c>
      <c r="F23206" t="s">
        <v>2921</v>
      </c>
      <c r="G23206" t="s">
        <v>11138</v>
      </c>
      <c r="H23206" t="s">
        <v>26891</v>
      </c>
      <c r="I23206" t="s">
        <v>29359</v>
      </c>
      <c r="J23206" t="s">
        <v>29360</v>
      </c>
      <c r="M23206">
        <v>8003</v>
      </c>
    </row>
    <row r="23207" spans="1:13" hidden="1" x14ac:dyDescent="0.3">
      <c r="A23207" t="s">
        <v>11138</v>
      </c>
      <c r="B23207">
        <v>1</v>
      </c>
      <c r="C23207">
        <v>1</v>
      </c>
      <c r="D23207">
        <v>1</v>
      </c>
      <c r="E23207" t="s">
        <v>1703</v>
      </c>
      <c r="F23207" t="s">
        <v>2921</v>
      </c>
      <c r="G23207" t="s">
        <v>11138</v>
      </c>
      <c r="H23207" t="s">
        <v>26891</v>
      </c>
      <c r="I23207" t="s">
        <v>29359</v>
      </c>
      <c r="J23207" t="s">
        <v>29360</v>
      </c>
      <c r="M23207">
        <v>8003</v>
      </c>
    </row>
    <row r="23208" spans="1:13" hidden="1" x14ac:dyDescent="0.3">
      <c r="A23208" t="s">
        <v>11139</v>
      </c>
      <c r="B23208">
        <v>1</v>
      </c>
      <c r="C23208">
        <v>1</v>
      </c>
      <c r="D23208">
        <v>1</v>
      </c>
      <c r="E23208" t="s">
        <v>276</v>
      </c>
      <c r="F23208" t="s">
        <v>10769</v>
      </c>
      <c r="G23208" t="s">
        <v>11139</v>
      </c>
      <c r="H23208" t="s">
        <v>28452</v>
      </c>
      <c r="I23208" t="s">
        <v>29358</v>
      </c>
      <c r="J23208" t="s">
        <v>29382</v>
      </c>
      <c r="M23208">
        <v>8858</v>
      </c>
    </row>
    <row r="23209" spans="1:13" hidden="1" x14ac:dyDescent="0.3">
      <c r="A23209" t="s">
        <v>11138</v>
      </c>
      <c r="B23209">
        <v>1</v>
      </c>
      <c r="C23209">
        <v>1</v>
      </c>
      <c r="D23209">
        <v>1</v>
      </c>
      <c r="E23209" t="s">
        <v>1703</v>
      </c>
      <c r="F23209" t="s">
        <v>2921</v>
      </c>
      <c r="G23209" t="s">
        <v>11138</v>
      </c>
      <c r="H23209" t="s">
        <v>26891</v>
      </c>
      <c r="I23209" t="s">
        <v>29359</v>
      </c>
      <c r="J23209" t="s">
        <v>29360</v>
      </c>
      <c r="M23209">
        <v>8003</v>
      </c>
    </row>
    <row r="23210" spans="1:13" hidden="1" x14ac:dyDescent="0.3">
      <c r="A23210" t="s">
        <v>11138</v>
      </c>
      <c r="B23210">
        <v>1</v>
      </c>
      <c r="C23210">
        <v>1</v>
      </c>
      <c r="D23210">
        <v>1</v>
      </c>
      <c r="E23210" t="s">
        <v>1703</v>
      </c>
      <c r="F23210" t="s">
        <v>2921</v>
      </c>
      <c r="G23210" t="s">
        <v>11138</v>
      </c>
      <c r="H23210" t="s">
        <v>26891</v>
      </c>
      <c r="I23210" t="s">
        <v>29359</v>
      </c>
      <c r="J23210" t="s">
        <v>29360</v>
      </c>
      <c r="M23210">
        <v>8003</v>
      </c>
    </row>
    <row r="23211" spans="1:13" hidden="1" x14ac:dyDescent="0.3">
      <c r="A23211" t="s">
        <v>11139</v>
      </c>
      <c r="B23211">
        <v>1</v>
      </c>
      <c r="C23211">
        <v>1</v>
      </c>
      <c r="D23211">
        <v>1</v>
      </c>
      <c r="E23211" t="s">
        <v>276</v>
      </c>
      <c r="F23211" t="s">
        <v>10769</v>
      </c>
      <c r="G23211" t="s">
        <v>11139</v>
      </c>
      <c r="H23211" t="s">
        <v>28452</v>
      </c>
      <c r="I23211" t="s">
        <v>29358</v>
      </c>
      <c r="J23211" t="s">
        <v>29382</v>
      </c>
      <c r="M23211">
        <v>8861</v>
      </c>
    </row>
    <row r="23212" spans="1:13" x14ac:dyDescent="0.3">
      <c r="E23212" t="s">
        <v>712</v>
      </c>
      <c r="F23212" t="s">
        <v>2132</v>
      </c>
      <c r="G23212" t="s">
        <v>11138</v>
      </c>
      <c r="H23212" t="s">
        <v>17528</v>
      </c>
      <c r="I23212" t="s">
        <v>29358</v>
      </c>
      <c r="J23212" t="s">
        <v>29360</v>
      </c>
      <c r="M23212">
        <v>2706</v>
      </c>
    </row>
    <row r="23213" spans="1:13" hidden="1" x14ac:dyDescent="0.3">
      <c r="A23213" t="s">
        <v>11139</v>
      </c>
      <c r="B23213">
        <v>1</v>
      </c>
      <c r="C23213">
        <v>1</v>
      </c>
      <c r="D23213">
        <v>1</v>
      </c>
      <c r="E23213" t="s">
        <v>276</v>
      </c>
      <c r="F23213" t="s">
        <v>10769</v>
      </c>
      <c r="G23213" t="s">
        <v>11139</v>
      </c>
      <c r="H23213" t="s">
        <v>28452</v>
      </c>
      <c r="I23213" t="s">
        <v>29358</v>
      </c>
      <c r="J23213" t="s">
        <v>29382</v>
      </c>
      <c r="M23213">
        <v>8865</v>
      </c>
    </row>
    <row r="23214" spans="1:13" hidden="1" x14ac:dyDescent="0.3">
      <c r="A23214" t="s">
        <v>11139</v>
      </c>
      <c r="B23214">
        <v>1</v>
      </c>
      <c r="C23214">
        <v>1</v>
      </c>
      <c r="D23214">
        <v>1</v>
      </c>
      <c r="E23214" t="s">
        <v>276</v>
      </c>
      <c r="F23214" t="s">
        <v>10769</v>
      </c>
      <c r="G23214" t="s">
        <v>11139</v>
      </c>
      <c r="H23214" t="s">
        <v>28452</v>
      </c>
      <c r="I23214" t="s">
        <v>29358</v>
      </c>
      <c r="J23214" t="s">
        <v>29382</v>
      </c>
      <c r="M23214">
        <v>8869</v>
      </c>
    </row>
    <row r="23215" spans="1:13" x14ac:dyDescent="0.3">
      <c r="E23215" t="s">
        <v>712</v>
      </c>
      <c r="F23215" t="s">
        <v>2132</v>
      </c>
      <c r="G23215" t="s">
        <v>11138</v>
      </c>
      <c r="H23215" t="s">
        <v>17528</v>
      </c>
      <c r="I23215" t="s">
        <v>29358</v>
      </c>
      <c r="J23215" t="s">
        <v>29360</v>
      </c>
      <c r="M23215">
        <v>2707</v>
      </c>
    </row>
    <row r="23216" spans="1:13" hidden="1" x14ac:dyDescent="0.3">
      <c r="A23216" t="s">
        <v>11139</v>
      </c>
      <c r="B23216">
        <v>1</v>
      </c>
      <c r="C23216">
        <v>1</v>
      </c>
      <c r="D23216">
        <v>1</v>
      </c>
      <c r="E23216" t="s">
        <v>276</v>
      </c>
      <c r="F23216" t="s">
        <v>10769</v>
      </c>
      <c r="G23216" t="s">
        <v>11139</v>
      </c>
      <c r="H23216" t="s">
        <v>28452</v>
      </c>
      <c r="I23216" t="s">
        <v>29358</v>
      </c>
      <c r="J23216" t="s">
        <v>29382</v>
      </c>
      <c r="M23216">
        <v>8874</v>
      </c>
    </row>
    <row r="23217" spans="1:13" hidden="1" x14ac:dyDescent="0.3">
      <c r="A23217" t="s">
        <v>11138</v>
      </c>
      <c r="B23217">
        <v>1</v>
      </c>
      <c r="C23217">
        <v>1</v>
      </c>
      <c r="D23217">
        <v>1</v>
      </c>
      <c r="E23217" t="s">
        <v>1703</v>
      </c>
      <c r="F23217" t="s">
        <v>2921</v>
      </c>
      <c r="G23217" t="s">
        <v>11138</v>
      </c>
      <c r="H23217" t="s">
        <v>26894</v>
      </c>
      <c r="I23217" t="s">
        <v>29359</v>
      </c>
      <c r="J23217" t="s">
        <v>29360</v>
      </c>
      <c r="M23217">
        <v>8004</v>
      </c>
    </row>
    <row r="23218" spans="1:13" x14ac:dyDescent="0.3">
      <c r="E23218" t="s">
        <v>712</v>
      </c>
      <c r="F23218" t="s">
        <v>2132</v>
      </c>
      <c r="G23218" t="s">
        <v>11138</v>
      </c>
      <c r="H23218" t="s">
        <v>17528</v>
      </c>
      <c r="I23218" t="s">
        <v>29358</v>
      </c>
      <c r="J23218" t="s">
        <v>29360</v>
      </c>
      <c r="M23218">
        <v>2709</v>
      </c>
    </row>
    <row r="23219" spans="1:13" hidden="1" x14ac:dyDescent="0.3">
      <c r="A23219" t="s">
        <v>11138</v>
      </c>
      <c r="B23219">
        <v>1</v>
      </c>
      <c r="C23219">
        <v>1</v>
      </c>
      <c r="D23219">
        <v>1</v>
      </c>
      <c r="E23219" t="s">
        <v>1703</v>
      </c>
      <c r="F23219" t="s">
        <v>2921</v>
      </c>
      <c r="G23219" t="s">
        <v>11138</v>
      </c>
      <c r="H23219" t="s">
        <v>26894</v>
      </c>
      <c r="I23219" t="s">
        <v>29359</v>
      </c>
      <c r="J23219" t="s">
        <v>29362</v>
      </c>
      <c r="K23219" t="s">
        <v>29390</v>
      </c>
      <c r="M23219">
        <v>8004</v>
      </c>
    </row>
    <row r="23220" spans="1:13" hidden="1" x14ac:dyDescent="0.3">
      <c r="A23220" t="s">
        <v>11139</v>
      </c>
      <c r="B23220">
        <v>1</v>
      </c>
      <c r="C23220">
        <v>1</v>
      </c>
      <c r="D23220">
        <v>1</v>
      </c>
      <c r="E23220" t="s">
        <v>276</v>
      </c>
      <c r="F23220" t="s">
        <v>10769</v>
      </c>
      <c r="G23220" t="s">
        <v>11139</v>
      </c>
      <c r="H23220" t="s">
        <v>28452</v>
      </c>
      <c r="I23220" t="s">
        <v>29358</v>
      </c>
      <c r="J23220" t="s">
        <v>29382</v>
      </c>
      <c r="M23220">
        <v>8879</v>
      </c>
    </row>
    <row r="23221" spans="1:13" hidden="1" x14ac:dyDescent="0.3">
      <c r="A23221" t="s">
        <v>11138</v>
      </c>
      <c r="B23221">
        <v>1</v>
      </c>
      <c r="C23221">
        <v>1</v>
      </c>
      <c r="D23221">
        <v>1</v>
      </c>
      <c r="E23221" t="s">
        <v>1703</v>
      </c>
      <c r="F23221" t="s">
        <v>2921</v>
      </c>
      <c r="G23221" t="s">
        <v>11138</v>
      </c>
      <c r="H23221" t="s">
        <v>26894</v>
      </c>
      <c r="I23221" t="s">
        <v>29359</v>
      </c>
      <c r="J23221" t="s">
        <v>29362</v>
      </c>
      <c r="K23221" t="s">
        <v>29390</v>
      </c>
      <c r="M23221">
        <v>8004</v>
      </c>
    </row>
    <row r="23222" spans="1:13" hidden="1" x14ac:dyDescent="0.3">
      <c r="A23222" t="s">
        <v>11138</v>
      </c>
      <c r="B23222">
        <v>1</v>
      </c>
      <c r="C23222">
        <v>1</v>
      </c>
      <c r="D23222">
        <v>1</v>
      </c>
      <c r="E23222" t="s">
        <v>1703</v>
      </c>
      <c r="F23222" t="s">
        <v>2921</v>
      </c>
      <c r="G23222" t="s">
        <v>11138</v>
      </c>
      <c r="H23222" t="s">
        <v>26894</v>
      </c>
      <c r="I23222" t="s">
        <v>29359</v>
      </c>
      <c r="J23222" t="s">
        <v>29360</v>
      </c>
      <c r="M23222">
        <v>8004</v>
      </c>
    </row>
    <row r="23223" spans="1:13" x14ac:dyDescent="0.3">
      <c r="E23223" t="s">
        <v>712</v>
      </c>
      <c r="F23223" t="s">
        <v>2132</v>
      </c>
      <c r="G23223" t="s">
        <v>11138</v>
      </c>
      <c r="H23223" t="s">
        <v>17528</v>
      </c>
      <c r="I23223" t="s">
        <v>29358</v>
      </c>
      <c r="J23223" t="s">
        <v>29360</v>
      </c>
      <c r="M23223">
        <v>2710</v>
      </c>
    </row>
    <row r="23224" spans="1:13" hidden="1" x14ac:dyDescent="0.3">
      <c r="A23224" t="s">
        <v>11138</v>
      </c>
      <c r="B23224">
        <v>1</v>
      </c>
      <c r="C23224">
        <v>1</v>
      </c>
      <c r="D23224">
        <v>1</v>
      </c>
      <c r="E23224" t="s">
        <v>870</v>
      </c>
      <c r="F23224" t="s">
        <v>6092</v>
      </c>
      <c r="G23224" t="s">
        <v>11138</v>
      </c>
      <c r="H23224" t="s">
        <v>18806</v>
      </c>
      <c r="I23224" t="s">
        <v>29359</v>
      </c>
      <c r="J23224" t="s">
        <v>29363</v>
      </c>
      <c r="K23224" t="s">
        <v>29399</v>
      </c>
      <c r="L23224" t="s">
        <v>29390</v>
      </c>
      <c r="M23224">
        <v>4116</v>
      </c>
    </row>
    <row r="23225" spans="1:13" hidden="1" x14ac:dyDescent="0.3">
      <c r="E23225" t="s">
        <v>1478</v>
      </c>
      <c r="F23225" t="s">
        <v>2126</v>
      </c>
      <c r="G23225" t="s">
        <v>11137</v>
      </c>
      <c r="H23225" t="s">
        <v>24666</v>
      </c>
      <c r="I23225" t="s">
        <v>29357</v>
      </c>
      <c r="M23225">
        <v>7203</v>
      </c>
    </row>
    <row r="23226" spans="1:13" hidden="1" x14ac:dyDescent="0.3">
      <c r="A23226" t="s">
        <v>11139</v>
      </c>
      <c r="B23226">
        <v>1</v>
      </c>
      <c r="C23226">
        <v>1</v>
      </c>
      <c r="D23226">
        <v>1</v>
      </c>
      <c r="E23226" t="s">
        <v>276</v>
      </c>
      <c r="F23226" t="s">
        <v>10769</v>
      </c>
      <c r="G23226" t="s">
        <v>11139</v>
      </c>
      <c r="H23226" t="s">
        <v>28452</v>
      </c>
      <c r="I23226" t="s">
        <v>29358</v>
      </c>
      <c r="J23226" t="s">
        <v>29382</v>
      </c>
      <c r="M23226">
        <v>8889</v>
      </c>
    </row>
    <row r="23227" spans="1:13" hidden="1" x14ac:dyDescent="0.3">
      <c r="A23227" t="s">
        <v>11138</v>
      </c>
      <c r="B23227">
        <v>1</v>
      </c>
      <c r="C23227">
        <v>1</v>
      </c>
      <c r="D23227">
        <v>1</v>
      </c>
      <c r="E23227" t="s">
        <v>870</v>
      </c>
      <c r="F23227" t="s">
        <v>6092</v>
      </c>
      <c r="G23227" t="s">
        <v>11138</v>
      </c>
      <c r="H23227" t="s">
        <v>18806</v>
      </c>
      <c r="I23227" t="s">
        <v>29359</v>
      </c>
      <c r="J23227" t="s">
        <v>29363</v>
      </c>
      <c r="K23227" t="s">
        <v>29399</v>
      </c>
      <c r="L23227" t="s">
        <v>29390</v>
      </c>
      <c r="M23227">
        <v>4848</v>
      </c>
    </row>
    <row r="23228" spans="1:13" hidden="1" x14ac:dyDescent="0.3">
      <c r="E23228" t="s">
        <v>1371</v>
      </c>
      <c r="F23228" t="s">
        <v>2021</v>
      </c>
      <c r="G23228" t="s">
        <v>11140</v>
      </c>
      <c r="H23228" t="s">
        <v>23639</v>
      </c>
      <c r="I23228" t="s">
        <v>29358</v>
      </c>
      <c r="J23228" t="s">
        <v>29366</v>
      </c>
      <c r="M23228">
        <v>6866</v>
      </c>
    </row>
    <row r="23229" spans="1:13" x14ac:dyDescent="0.3">
      <c r="E23229" t="s">
        <v>713</v>
      </c>
      <c r="F23229" t="s">
        <v>2132</v>
      </c>
      <c r="G23229" t="s">
        <v>11138</v>
      </c>
      <c r="H23229" t="s">
        <v>17528</v>
      </c>
      <c r="I23229" t="s">
        <v>29358</v>
      </c>
      <c r="J23229" t="s">
        <v>29360</v>
      </c>
      <c r="M23229">
        <v>2714</v>
      </c>
    </row>
    <row r="23230" spans="1:13" hidden="1" x14ac:dyDescent="0.3">
      <c r="E23230" t="s">
        <v>1372</v>
      </c>
      <c r="F23230" t="s">
        <v>2021</v>
      </c>
      <c r="G23230" t="s">
        <v>11140</v>
      </c>
      <c r="H23230" t="s">
        <v>23678</v>
      </c>
      <c r="I23230" t="s">
        <v>29358</v>
      </c>
      <c r="J23230" t="s">
        <v>29366</v>
      </c>
      <c r="M23230">
        <v>6869</v>
      </c>
    </row>
    <row r="23231" spans="1:13" hidden="1" x14ac:dyDescent="0.3">
      <c r="A23231" t="s">
        <v>11139</v>
      </c>
      <c r="B23231">
        <v>1</v>
      </c>
      <c r="C23231">
        <v>1</v>
      </c>
      <c r="D23231">
        <v>1</v>
      </c>
      <c r="E23231" t="s">
        <v>276</v>
      </c>
      <c r="F23231" t="s">
        <v>10769</v>
      </c>
      <c r="G23231" t="s">
        <v>11139</v>
      </c>
      <c r="H23231" t="s">
        <v>28452</v>
      </c>
      <c r="I23231" t="s">
        <v>29358</v>
      </c>
      <c r="J23231" t="s">
        <v>29382</v>
      </c>
      <c r="M23231">
        <v>8896</v>
      </c>
    </row>
    <row r="23232" spans="1:13" hidden="1" x14ac:dyDescent="0.3">
      <c r="A23232" t="s">
        <v>11139</v>
      </c>
      <c r="B23232">
        <v>1</v>
      </c>
      <c r="C23232">
        <v>1</v>
      </c>
      <c r="D23232">
        <v>1</v>
      </c>
      <c r="E23232" t="s">
        <v>1626</v>
      </c>
      <c r="F23232" t="s">
        <v>9541</v>
      </c>
      <c r="G23232" t="s">
        <v>11139</v>
      </c>
      <c r="H23232" t="s">
        <v>26066</v>
      </c>
      <c r="I23232" t="s">
        <v>29359</v>
      </c>
      <c r="J23232" t="s">
        <v>29369</v>
      </c>
      <c r="M23232">
        <v>7778</v>
      </c>
    </row>
    <row r="23233" spans="1:13" hidden="1" x14ac:dyDescent="0.3">
      <c r="A23233" t="s">
        <v>11139</v>
      </c>
      <c r="B23233">
        <v>1</v>
      </c>
      <c r="C23233">
        <v>1</v>
      </c>
      <c r="D23233">
        <v>1</v>
      </c>
      <c r="E23233" t="s">
        <v>276</v>
      </c>
      <c r="F23233" t="s">
        <v>10769</v>
      </c>
      <c r="G23233" t="s">
        <v>11139</v>
      </c>
      <c r="H23233" t="s">
        <v>28452</v>
      </c>
      <c r="I23233" t="s">
        <v>29358</v>
      </c>
      <c r="J23233" t="s">
        <v>29382</v>
      </c>
      <c r="M23233">
        <v>8900</v>
      </c>
    </row>
    <row r="23234" spans="1:13" hidden="1" x14ac:dyDescent="0.3">
      <c r="E23234" t="s">
        <v>1478</v>
      </c>
      <c r="F23234" t="s">
        <v>8947</v>
      </c>
      <c r="G23234" t="s">
        <v>11140</v>
      </c>
      <c r="H23234" t="s">
        <v>24667</v>
      </c>
      <c r="I23234" t="s">
        <v>29357</v>
      </c>
      <c r="M23234">
        <v>7203</v>
      </c>
    </row>
    <row r="23235" spans="1:13" x14ac:dyDescent="0.3">
      <c r="E23235" t="s">
        <v>714</v>
      </c>
      <c r="F23235" t="s">
        <v>2132</v>
      </c>
      <c r="G23235" t="s">
        <v>11138</v>
      </c>
      <c r="H23235" t="s">
        <v>17546</v>
      </c>
      <c r="I23235" t="s">
        <v>29358</v>
      </c>
      <c r="J23235" t="s">
        <v>29360</v>
      </c>
      <c r="M23235">
        <v>2715</v>
      </c>
    </row>
    <row r="23236" spans="1:13" hidden="1" x14ac:dyDescent="0.3">
      <c r="A23236" t="s">
        <v>11138</v>
      </c>
      <c r="B23236">
        <v>1</v>
      </c>
      <c r="C23236">
        <v>1</v>
      </c>
      <c r="D23236">
        <v>1</v>
      </c>
      <c r="E23236" t="s">
        <v>456</v>
      </c>
      <c r="F23236" t="s">
        <v>4241</v>
      </c>
      <c r="G23236" t="s">
        <v>11138</v>
      </c>
      <c r="H23236" t="s">
        <v>15102</v>
      </c>
      <c r="I23236" t="s">
        <v>29359</v>
      </c>
      <c r="J23236" t="s">
        <v>29363</v>
      </c>
      <c r="K23236" t="s">
        <v>29399</v>
      </c>
      <c r="L23236" t="s">
        <v>29390</v>
      </c>
      <c r="M23236">
        <v>1941</v>
      </c>
    </row>
    <row r="23237" spans="1:13" hidden="1" x14ac:dyDescent="0.3">
      <c r="A23237" t="s">
        <v>11138</v>
      </c>
      <c r="B23237">
        <v>1</v>
      </c>
      <c r="C23237">
        <v>1</v>
      </c>
      <c r="D23237">
        <v>1</v>
      </c>
      <c r="E23237" t="s">
        <v>1063</v>
      </c>
      <c r="F23237" t="s">
        <v>7027</v>
      </c>
      <c r="G23237" t="s">
        <v>11138</v>
      </c>
      <c r="H23237" t="s">
        <v>20500</v>
      </c>
      <c r="I23237" t="s">
        <v>29359</v>
      </c>
      <c r="J23237" t="s">
        <v>29363</v>
      </c>
      <c r="K23237" t="s">
        <v>29399</v>
      </c>
      <c r="L23237" t="s">
        <v>29390</v>
      </c>
      <c r="M23237">
        <v>5615</v>
      </c>
    </row>
    <row r="23238" spans="1:13" hidden="1" x14ac:dyDescent="0.3">
      <c r="A23238" t="s">
        <v>11138</v>
      </c>
      <c r="B23238">
        <v>1</v>
      </c>
      <c r="C23238">
        <v>1</v>
      </c>
      <c r="D23238">
        <v>1</v>
      </c>
      <c r="E23238" t="s">
        <v>1063</v>
      </c>
      <c r="F23238" t="s">
        <v>7027</v>
      </c>
      <c r="G23238" t="s">
        <v>11138</v>
      </c>
      <c r="H23238" t="s">
        <v>20500</v>
      </c>
      <c r="I23238" t="s">
        <v>29359</v>
      </c>
      <c r="J23238" t="s">
        <v>29363</v>
      </c>
      <c r="K23238" t="s">
        <v>29399</v>
      </c>
      <c r="L23238" t="s">
        <v>29390</v>
      </c>
      <c r="M23238">
        <v>5797</v>
      </c>
    </row>
    <row r="23239" spans="1:13" hidden="1" x14ac:dyDescent="0.3">
      <c r="A23239" t="s">
        <v>11138</v>
      </c>
      <c r="B23239">
        <v>1</v>
      </c>
      <c r="C23239">
        <v>1</v>
      </c>
      <c r="D23239">
        <v>1</v>
      </c>
      <c r="E23239" t="s">
        <v>654</v>
      </c>
      <c r="F23239" t="s">
        <v>5194</v>
      </c>
      <c r="G23239" t="s">
        <v>11138</v>
      </c>
      <c r="H23239" t="s">
        <v>17079</v>
      </c>
      <c r="I23239" t="s">
        <v>29359</v>
      </c>
      <c r="J23239" t="s">
        <v>29363</v>
      </c>
      <c r="K23239" t="s">
        <v>29399</v>
      </c>
      <c r="L23239" t="s">
        <v>29390</v>
      </c>
      <c r="M23239">
        <v>2487</v>
      </c>
    </row>
    <row r="23240" spans="1:13" hidden="1" x14ac:dyDescent="0.3">
      <c r="A23240" t="s">
        <v>11138</v>
      </c>
      <c r="B23240">
        <v>1</v>
      </c>
      <c r="C23240">
        <v>1</v>
      </c>
      <c r="D23240">
        <v>1</v>
      </c>
      <c r="E23240" t="s">
        <v>626</v>
      </c>
      <c r="F23240" t="s">
        <v>5050</v>
      </c>
      <c r="G23240" t="s">
        <v>11138</v>
      </c>
      <c r="H23240" t="s">
        <v>16825</v>
      </c>
      <c r="I23240" t="s">
        <v>29359</v>
      </c>
      <c r="J23240" t="s">
        <v>29363</v>
      </c>
      <c r="K23240" t="s">
        <v>29399</v>
      </c>
      <c r="L23240" t="s">
        <v>29390</v>
      </c>
      <c r="M23240">
        <v>2378</v>
      </c>
    </row>
    <row r="23241" spans="1:13" hidden="1" x14ac:dyDescent="0.3">
      <c r="A23241" t="s">
        <v>11138</v>
      </c>
      <c r="B23241">
        <v>1</v>
      </c>
      <c r="C23241">
        <v>1</v>
      </c>
      <c r="D23241">
        <v>1</v>
      </c>
      <c r="E23241" t="s">
        <v>399</v>
      </c>
      <c r="F23241" t="s">
        <v>4033</v>
      </c>
      <c r="G23241" t="s">
        <v>11138</v>
      </c>
      <c r="H23241" t="s">
        <v>14720</v>
      </c>
      <c r="I23241" t="s">
        <v>29359</v>
      </c>
      <c r="J23241" t="s">
        <v>29363</v>
      </c>
      <c r="K23241" t="s">
        <v>29399</v>
      </c>
      <c r="L23241" t="s">
        <v>29390</v>
      </c>
      <c r="M23241">
        <v>1734</v>
      </c>
    </row>
    <row r="23242" spans="1:13" hidden="1" x14ac:dyDescent="0.3">
      <c r="A23242" t="s">
        <v>11139</v>
      </c>
      <c r="B23242">
        <v>1</v>
      </c>
      <c r="C23242">
        <v>1</v>
      </c>
      <c r="D23242">
        <v>1</v>
      </c>
      <c r="E23242" t="s">
        <v>276</v>
      </c>
      <c r="F23242" t="s">
        <v>10769</v>
      </c>
      <c r="G23242" t="s">
        <v>11139</v>
      </c>
      <c r="H23242" t="s">
        <v>28452</v>
      </c>
      <c r="I23242" t="s">
        <v>29358</v>
      </c>
      <c r="J23242" t="s">
        <v>29382</v>
      </c>
      <c r="M23242">
        <v>8903</v>
      </c>
    </row>
    <row r="23243" spans="1:13" hidden="1" x14ac:dyDescent="0.3">
      <c r="A23243" t="s">
        <v>11139</v>
      </c>
      <c r="B23243">
        <v>1</v>
      </c>
      <c r="C23243">
        <v>1</v>
      </c>
      <c r="D23243">
        <v>1</v>
      </c>
      <c r="E23243" t="s">
        <v>276</v>
      </c>
      <c r="F23243" t="s">
        <v>10769</v>
      </c>
      <c r="G23243" t="s">
        <v>11139</v>
      </c>
      <c r="H23243" t="s">
        <v>28452</v>
      </c>
      <c r="I23243" t="s">
        <v>29358</v>
      </c>
      <c r="J23243" t="s">
        <v>29382</v>
      </c>
      <c r="M23243">
        <v>8910</v>
      </c>
    </row>
    <row r="23244" spans="1:13" hidden="1" x14ac:dyDescent="0.3">
      <c r="A23244" t="s">
        <v>11138</v>
      </c>
      <c r="B23244">
        <v>1</v>
      </c>
      <c r="C23244">
        <v>1</v>
      </c>
      <c r="D23244">
        <v>1</v>
      </c>
      <c r="E23244" t="s">
        <v>1786</v>
      </c>
      <c r="F23244" t="s">
        <v>10374</v>
      </c>
      <c r="G23244" t="s">
        <v>11138</v>
      </c>
      <c r="H23244" t="s">
        <v>27508</v>
      </c>
      <c r="I23244" t="s">
        <v>29359</v>
      </c>
      <c r="J23244" t="s">
        <v>29363</v>
      </c>
      <c r="K23244" t="s">
        <v>29399</v>
      </c>
      <c r="L23244" t="s">
        <v>29390</v>
      </c>
      <c r="M23244">
        <v>8391</v>
      </c>
    </row>
    <row r="23245" spans="1:13" hidden="1" x14ac:dyDescent="0.3">
      <c r="A23245" t="s">
        <v>11138</v>
      </c>
      <c r="B23245">
        <v>1</v>
      </c>
      <c r="C23245">
        <v>1</v>
      </c>
      <c r="D23245">
        <v>1</v>
      </c>
      <c r="E23245" t="s">
        <v>1191</v>
      </c>
      <c r="F23245" t="s">
        <v>7662</v>
      </c>
      <c r="G23245" t="s">
        <v>11138</v>
      </c>
      <c r="H23245" t="s">
        <v>21788</v>
      </c>
      <c r="I23245" t="s">
        <v>29359</v>
      </c>
      <c r="J23245" t="s">
        <v>29363</v>
      </c>
      <c r="K23245" t="s">
        <v>29399</v>
      </c>
      <c r="L23245" t="s">
        <v>29390</v>
      </c>
      <c r="M23245">
        <v>6276</v>
      </c>
    </row>
    <row r="23246" spans="1:13" hidden="1" x14ac:dyDescent="0.3">
      <c r="A23246" t="s">
        <v>11139</v>
      </c>
      <c r="B23246">
        <v>1</v>
      </c>
      <c r="C23246">
        <v>1</v>
      </c>
      <c r="D23246">
        <v>1</v>
      </c>
      <c r="E23246" t="s">
        <v>1626</v>
      </c>
      <c r="F23246" t="s">
        <v>9541</v>
      </c>
      <c r="G23246" t="s">
        <v>11139</v>
      </c>
      <c r="H23246" t="s">
        <v>26066</v>
      </c>
      <c r="I23246" t="s">
        <v>29359</v>
      </c>
      <c r="J23246" t="s">
        <v>29369</v>
      </c>
      <c r="M23246">
        <v>7778</v>
      </c>
    </row>
    <row r="23247" spans="1:13" hidden="1" x14ac:dyDescent="0.3">
      <c r="E23247" t="s">
        <v>1372</v>
      </c>
      <c r="F23247" t="s">
        <v>2021</v>
      </c>
      <c r="G23247" t="s">
        <v>11140</v>
      </c>
      <c r="H23247" t="s">
        <v>23678</v>
      </c>
      <c r="I23247" t="s">
        <v>29358</v>
      </c>
      <c r="J23247" t="s">
        <v>29366</v>
      </c>
      <c r="M23247">
        <v>6869</v>
      </c>
    </row>
    <row r="23248" spans="1:13" hidden="1" x14ac:dyDescent="0.3">
      <c r="A23248" t="s">
        <v>11139</v>
      </c>
      <c r="B23248">
        <v>1</v>
      </c>
      <c r="C23248">
        <v>1</v>
      </c>
      <c r="D23248">
        <v>1</v>
      </c>
      <c r="E23248" t="s">
        <v>276</v>
      </c>
      <c r="F23248" t="s">
        <v>10769</v>
      </c>
      <c r="G23248" t="s">
        <v>11139</v>
      </c>
      <c r="H23248" t="s">
        <v>28452</v>
      </c>
      <c r="I23248" t="s">
        <v>29358</v>
      </c>
      <c r="J23248" t="s">
        <v>29382</v>
      </c>
      <c r="M23248">
        <v>8916</v>
      </c>
    </row>
    <row r="23249" spans="1:13" hidden="1" x14ac:dyDescent="0.3">
      <c r="E23249" t="s">
        <v>1418</v>
      </c>
      <c r="F23249" t="s">
        <v>2021</v>
      </c>
      <c r="G23249" t="s">
        <v>11140</v>
      </c>
      <c r="H23249" t="s">
        <v>24036</v>
      </c>
      <c r="I23249" t="s">
        <v>29358</v>
      </c>
      <c r="J23249" t="s">
        <v>29366</v>
      </c>
      <c r="M23249">
        <v>7014</v>
      </c>
    </row>
    <row r="23250" spans="1:13" hidden="1" x14ac:dyDescent="0.3">
      <c r="A23250" t="s">
        <v>11138</v>
      </c>
      <c r="B23250">
        <v>1</v>
      </c>
      <c r="C23250">
        <v>1</v>
      </c>
      <c r="D23250">
        <v>1</v>
      </c>
      <c r="E23250" t="s">
        <v>657</v>
      </c>
      <c r="F23250" t="s">
        <v>5204</v>
      </c>
      <c r="G23250" t="s">
        <v>11138</v>
      </c>
      <c r="H23250" t="s">
        <v>17092</v>
      </c>
      <c r="I23250" t="s">
        <v>29359</v>
      </c>
      <c r="J23250" t="s">
        <v>29363</v>
      </c>
      <c r="K23250" t="s">
        <v>29399</v>
      </c>
      <c r="L23250" t="s">
        <v>29390</v>
      </c>
      <c r="M23250">
        <v>2494</v>
      </c>
    </row>
    <row r="23251" spans="1:13" hidden="1" x14ac:dyDescent="0.3">
      <c r="A23251" t="s">
        <v>11138</v>
      </c>
      <c r="B23251">
        <v>1</v>
      </c>
      <c r="C23251">
        <v>1</v>
      </c>
      <c r="D23251">
        <v>1</v>
      </c>
      <c r="E23251" t="s">
        <v>1461</v>
      </c>
      <c r="F23251" t="s">
        <v>8840</v>
      </c>
      <c r="G23251" t="s">
        <v>11138</v>
      </c>
      <c r="H23251" t="s">
        <v>24463</v>
      </c>
      <c r="I23251" t="s">
        <v>29359</v>
      </c>
      <c r="J23251" t="s">
        <v>29363</v>
      </c>
      <c r="K23251" t="s">
        <v>29399</v>
      </c>
      <c r="L23251" t="s">
        <v>29390</v>
      </c>
      <c r="M23251">
        <v>7158</v>
      </c>
    </row>
    <row r="23252" spans="1:13" x14ac:dyDescent="0.3">
      <c r="E23252" t="s">
        <v>716</v>
      </c>
      <c r="F23252" t="s">
        <v>2132</v>
      </c>
      <c r="G23252" t="s">
        <v>11138</v>
      </c>
      <c r="H23252" t="s">
        <v>17571</v>
      </c>
      <c r="I23252" t="s">
        <v>29358</v>
      </c>
      <c r="J23252" t="s">
        <v>29360</v>
      </c>
      <c r="M23252">
        <v>2718</v>
      </c>
    </row>
    <row r="23253" spans="1:13" hidden="1" x14ac:dyDescent="0.3">
      <c r="A23253" t="s">
        <v>11138</v>
      </c>
      <c r="B23253">
        <v>1</v>
      </c>
      <c r="C23253">
        <v>1</v>
      </c>
      <c r="D23253">
        <v>1</v>
      </c>
      <c r="E23253" t="s">
        <v>236</v>
      </c>
      <c r="F23253" t="s">
        <v>3199</v>
      </c>
      <c r="G23253" t="s">
        <v>11138</v>
      </c>
      <c r="H23253" t="s">
        <v>13207</v>
      </c>
      <c r="I23253" t="s">
        <v>29359</v>
      </c>
      <c r="J23253" t="s">
        <v>29360</v>
      </c>
      <c r="M23253">
        <v>1156</v>
      </c>
    </row>
    <row r="23254" spans="1:13" hidden="1" x14ac:dyDescent="0.3">
      <c r="E23254" t="s">
        <v>1480</v>
      </c>
      <c r="F23254" t="s">
        <v>8959</v>
      </c>
      <c r="G23254" t="s">
        <v>11138</v>
      </c>
      <c r="H23254" t="s">
        <v>24689</v>
      </c>
      <c r="I23254" t="s">
        <v>29357</v>
      </c>
      <c r="M23254">
        <v>7206</v>
      </c>
    </row>
    <row r="23255" spans="1:13" hidden="1" x14ac:dyDescent="0.3">
      <c r="A23255" t="s">
        <v>11138</v>
      </c>
      <c r="B23255">
        <v>1</v>
      </c>
      <c r="C23255">
        <v>1</v>
      </c>
      <c r="D23255">
        <v>1</v>
      </c>
      <c r="E23255" t="s">
        <v>364</v>
      </c>
      <c r="F23255" t="s">
        <v>3199</v>
      </c>
      <c r="G23255" t="s">
        <v>11138</v>
      </c>
      <c r="H23255" t="s">
        <v>14454</v>
      </c>
      <c r="I23255" t="s">
        <v>29359</v>
      </c>
      <c r="J23255" t="s">
        <v>29360</v>
      </c>
      <c r="M23255">
        <v>1655</v>
      </c>
    </row>
    <row r="23256" spans="1:13" hidden="1" x14ac:dyDescent="0.3">
      <c r="A23256" t="s">
        <v>11138</v>
      </c>
      <c r="B23256">
        <v>1</v>
      </c>
      <c r="C23256">
        <v>1</v>
      </c>
      <c r="D23256">
        <v>1</v>
      </c>
      <c r="E23256" t="s">
        <v>610</v>
      </c>
      <c r="F23256" t="s">
        <v>3199</v>
      </c>
      <c r="G23256" t="s">
        <v>11138</v>
      </c>
      <c r="H23256" t="s">
        <v>16594</v>
      </c>
      <c r="I23256" t="s">
        <v>29359</v>
      </c>
      <c r="J23256" t="s">
        <v>29360</v>
      </c>
      <c r="M23256">
        <v>2341</v>
      </c>
    </row>
    <row r="23257" spans="1:13" hidden="1" x14ac:dyDescent="0.3">
      <c r="A23257" t="s">
        <v>11139</v>
      </c>
      <c r="B23257">
        <v>1</v>
      </c>
      <c r="C23257">
        <v>1</v>
      </c>
      <c r="D23257">
        <v>1</v>
      </c>
      <c r="E23257" t="s">
        <v>276</v>
      </c>
      <c r="F23257" t="s">
        <v>10769</v>
      </c>
      <c r="G23257" t="s">
        <v>11139</v>
      </c>
      <c r="H23257" t="s">
        <v>28452</v>
      </c>
      <c r="I23257" t="s">
        <v>29358</v>
      </c>
      <c r="J23257" t="s">
        <v>29382</v>
      </c>
      <c r="M23257">
        <v>8929</v>
      </c>
    </row>
    <row r="23258" spans="1:13" hidden="1" x14ac:dyDescent="0.3">
      <c r="A23258" t="s">
        <v>11138</v>
      </c>
      <c r="B23258">
        <v>1</v>
      </c>
      <c r="C23258">
        <v>1</v>
      </c>
      <c r="D23258">
        <v>1</v>
      </c>
      <c r="E23258" t="s">
        <v>856</v>
      </c>
      <c r="F23258" t="s">
        <v>3199</v>
      </c>
      <c r="G23258" t="s">
        <v>11138</v>
      </c>
      <c r="H23258" t="s">
        <v>18718</v>
      </c>
      <c r="I23258" t="s">
        <v>29359</v>
      </c>
      <c r="J23258" t="s">
        <v>29360</v>
      </c>
      <c r="M23258">
        <v>4035</v>
      </c>
    </row>
    <row r="23259" spans="1:13" hidden="1" x14ac:dyDescent="0.3">
      <c r="E23259" t="s">
        <v>1480</v>
      </c>
      <c r="F23259" t="s">
        <v>8961</v>
      </c>
      <c r="G23259" t="s">
        <v>11138</v>
      </c>
      <c r="H23259" t="s">
        <v>24692</v>
      </c>
      <c r="I23259" t="s">
        <v>29357</v>
      </c>
      <c r="M23259">
        <v>7207</v>
      </c>
    </row>
    <row r="23260" spans="1:13" x14ac:dyDescent="0.3">
      <c r="E23260" t="s">
        <v>717</v>
      </c>
      <c r="F23260" t="s">
        <v>2132</v>
      </c>
      <c r="G23260" t="s">
        <v>11138</v>
      </c>
      <c r="H23260" t="s">
        <v>17578</v>
      </c>
      <c r="I23260" t="s">
        <v>29358</v>
      </c>
      <c r="J23260" t="s">
        <v>29360</v>
      </c>
      <c r="M23260">
        <v>2719</v>
      </c>
    </row>
    <row r="23261" spans="1:13" hidden="1" x14ac:dyDescent="0.3">
      <c r="A23261" t="s">
        <v>11139</v>
      </c>
      <c r="B23261">
        <v>1</v>
      </c>
      <c r="C23261">
        <v>1</v>
      </c>
      <c r="D23261">
        <v>1</v>
      </c>
      <c r="E23261" t="s">
        <v>276</v>
      </c>
      <c r="F23261" t="s">
        <v>10769</v>
      </c>
      <c r="G23261" t="s">
        <v>11139</v>
      </c>
      <c r="H23261" t="s">
        <v>28452</v>
      </c>
      <c r="I23261" t="s">
        <v>29358</v>
      </c>
      <c r="J23261" t="s">
        <v>29382</v>
      </c>
      <c r="M23261">
        <v>8933</v>
      </c>
    </row>
    <row r="23262" spans="1:13" hidden="1" x14ac:dyDescent="0.3">
      <c r="A23262" t="s">
        <v>11138</v>
      </c>
      <c r="B23262">
        <v>1</v>
      </c>
      <c r="C23262">
        <v>1</v>
      </c>
      <c r="D23262">
        <v>1</v>
      </c>
      <c r="E23262" t="s">
        <v>1135</v>
      </c>
      <c r="F23262" t="s">
        <v>3199</v>
      </c>
      <c r="G23262" t="s">
        <v>11138</v>
      </c>
      <c r="H23262" t="s">
        <v>21072</v>
      </c>
      <c r="I23262" t="s">
        <v>29359</v>
      </c>
      <c r="J23262" t="s">
        <v>29360</v>
      </c>
      <c r="M23262">
        <v>5985</v>
      </c>
    </row>
    <row r="23263" spans="1:13" hidden="1" x14ac:dyDescent="0.3">
      <c r="E23263" t="s">
        <v>1480</v>
      </c>
      <c r="F23263" t="s">
        <v>8965</v>
      </c>
      <c r="G23263" t="s">
        <v>11138</v>
      </c>
      <c r="H23263" t="s">
        <v>24696</v>
      </c>
      <c r="I23263" t="s">
        <v>29357</v>
      </c>
      <c r="M23263">
        <v>7207</v>
      </c>
    </row>
    <row r="23264" spans="1:13" hidden="1" x14ac:dyDescent="0.3">
      <c r="A23264" t="s">
        <v>11139</v>
      </c>
      <c r="B23264">
        <v>1</v>
      </c>
      <c r="C23264">
        <v>1</v>
      </c>
      <c r="D23264">
        <v>1</v>
      </c>
      <c r="E23264" t="s">
        <v>1626</v>
      </c>
      <c r="F23264" t="s">
        <v>9541</v>
      </c>
      <c r="G23264" t="s">
        <v>11139</v>
      </c>
      <c r="H23264" t="s">
        <v>26066</v>
      </c>
      <c r="I23264" t="s">
        <v>29359</v>
      </c>
      <c r="J23264" t="s">
        <v>29369</v>
      </c>
      <c r="M23264">
        <v>7778</v>
      </c>
    </row>
    <row r="23265" spans="1:13" hidden="1" x14ac:dyDescent="0.3">
      <c r="A23265" t="s">
        <v>11139</v>
      </c>
      <c r="B23265">
        <v>1</v>
      </c>
      <c r="C23265">
        <v>1</v>
      </c>
      <c r="D23265">
        <v>1</v>
      </c>
      <c r="E23265" t="s">
        <v>276</v>
      </c>
      <c r="F23265" t="s">
        <v>10769</v>
      </c>
      <c r="G23265" t="s">
        <v>11139</v>
      </c>
      <c r="H23265" t="s">
        <v>28452</v>
      </c>
      <c r="I23265" t="s">
        <v>29358</v>
      </c>
      <c r="J23265" t="s">
        <v>29382</v>
      </c>
      <c r="M23265">
        <v>8945</v>
      </c>
    </row>
    <row r="23266" spans="1:13" hidden="1" x14ac:dyDescent="0.3">
      <c r="E23266" t="s">
        <v>1480</v>
      </c>
      <c r="F23266" t="s">
        <v>1737</v>
      </c>
      <c r="G23266" t="s">
        <v>11137</v>
      </c>
      <c r="H23266" t="s">
        <v>24699</v>
      </c>
      <c r="I23266" t="s">
        <v>29357</v>
      </c>
      <c r="M23266">
        <v>7207</v>
      </c>
    </row>
    <row r="23267" spans="1:13" hidden="1" x14ac:dyDescent="0.3">
      <c r="A23267" t="s">
        <v>11138</v>
      </c>
      <c r="B23267">
        <v>1</v>
      </c>
      <c r="C23267">
        <v>1</v>
      </c>
      <c r="D23267">
        <v>1</v>
      </c>
      <c r="E23267" t="s">
        <v>1367</v>
      </c>
      <c r="F23267" t="s">
        <v>3199</v>
      </c>
      <c r="G23267" t="s">
        <v>11138</v>
      </c>
      <c r="H23267" t="s">
        <v>23600</v>
      </c>
      <c r="I23267" t="s">
        <v>29359</v>
      </c>
      <c r="J23267" t="s">
        <v>29360</v>
      </c>
      <c r="M23267">
        <v>6862</v>
      </c>
    </row>
    <row r="23268" spans="1:13" hidden="1" x14ac:dyDescent="0.3">
      <c r="A23268" t="s">
        <v>11138</v>
      </c>
      <c r="B23268">
        <v>0</v>
      </c>
      <c r="C23268">
        <v>0</v>
      </c>
      <c r="D23268">
        <v>1</v>
      </c>
      <c r="E23268" t="s">
        <v>1497</v>
      </c>
      <c r="F23268" t="s">
        <v>3199</v>
      </c>
      <c r="G23268" t="s">
        <v>11138</v>
      </c>
      <c r="H23268" t="s">
        <v>24913</v>
      </c>
      <c r="I23268" t="s">
        <v>29359</v>
      </c>
      <c r="J23268" t="s">
        <v>29360</v>
      </c>
      <c r="M23268">
        <v>7298</v>
      </c>
    </row>
    <row r="23269" spans="1:13" hidden="1" x14ac:dyDescent="0.3">
      <c r="E23269" t="s">
        <v>1480</v>
      </c>
      <c r="F23269" t="s">
        <v>8949</v>
      </c>
      <c r="G23269" t="s">
        <v>11137</v>
      </c>
      <c r="H23269" t="s">
        <v>24701</v>
      </c>
      <c r="I23269" t="s">
        <v>29357</v>
      </c>
      <c r="M23269">
        <v>7207</v>
      </c>
    </row>
    <row r="23270" spans="1:13" hidden="1" x14ac:dyDescent="0.3">
      <c r="E23270" t="s">
        <v>1480</v>
      </c>
      <c r="F23270" t="s">
        <v>8967</v>
      </c>
      <c r="G23270" t="s">
        <v>11140</v>
      </c>
      <c r="H23270" t="s">
        <v>24702</v>
      </c>
      <c r="I23270" t="s">
        <v>29357</v>
      </c>
      <c r="M23270">
        <v>7207</v>
      </c>
    </row>
    <row r="23271" spans="1:13" hidden="1" x14ac:dyDescent="0.3">
      <c r="A23271" t="s">
        <v>11139</v>
      </c>
      <c r="B23271">
        <v>1</v>
      </c>
      <c r="C23271">
        <v>1</v>
      </c>
      <c r="D23271">
        <v>1</v>
      </c>
      <c r="E23271" t="s">
        <v>276</v>
      </c>
      <c r="F23271" t="s">
        <v>10769</v>
      </c>
      <c r="G23271" t="s">
        <v>11139</v>
      </c>
      <c r="H23271" t="s">
        <v>28452</v>
      </c>
      <c r="I23271" t="s">
        <v>29358</v>
      </c>
      <c r="J23271" t="s">
        <v>29382</v>
      </c>
      <c r="M23271">
        <v>8947</v>
      </c>
    </row>
    <row r="23272" spans="1:13" hidden="1" x14ac:dyDescent="0.3">
      <c r="A23272" t="s">
        <v>11139</v>
      </c>
      <c r="B23272">
        <v>1</v>
      </c>
      <c r="C23272">
        <v>1</v>
      </c>
      <c r="D23272">
        <v>1</v>
      </c>
      <c r="E23272" t="s">
        <v>276</v>
      </c>
      <c r="F23272" t="s">
        <v>10769</v>
      </c>
      <c r="G23272" t="s">
        <v>11139</v>
      </c>
      <c r="H23272" t="s">
        <v>28452</v>
      </c>
      <c r="I23272" t="s">
        <v>29358</v>
      </c>
      <c r="J23272" t="s">
        <v>29382</v>
      </c>
      <c r="M23272">
        <v>8950</v>
      </c>
    </row>
    <row r="23273" spans="1:13" hidden="1" x14ac:dyDescent="0.3">
      <c r="A23273" t="s">
        <v>11139</v>
      </c>
      <c r="B23273">
        <v>1</v>
      </c>
      <c r="C23273">
        <v>1</v>
      </c>
      <c r="D23273">
        <v>1</v>
      </c>
      <c r="E23273" t="s">
        <v>276</v>
      </c>
      <c r="F23273" t="s">
        <v>10769</v>
      </c>
      <c r="G23273" t="s">
        <v>11139</v>
      </c>
      <c r="H23273" t="s">
        <v>28452</v>
      </c>
      <c r="I23273" t="s">
        <v>29358</v>
      </c>
      <c r="J23273" t="s">
        <v>29382</v>
      </c>
      <c r="M23273">
        <v>8953</v>
      </c>
    </row>
    <row r="23274" spans="1:13" hidden="1" x14ac:dyDescent="0.3">
      <c r="A23274" t="s">
        <v>11138</v>
      </c>
      <c r="B23274">
        <v>1</v>
      </c>
      <c r="C23274">
        <v>1</v>
      </c>
      <c r="D23274">
        <v>1</v>
      </c>
      <c r="E23274" t="s">
        <v>1845</v>
      </c>
      <c r="F23274" t="s">
        <v>3199</v>
      </c>
      <c r="G23274" t="s">
        <v>11138</v>
      </c>
      <c r="H23274" t="s">
        <v>28037</v>
      </c>
      <c r="I23274" t="s">
        <v>29359</v>
      </c>
      <c r="J23274" t="s">
        <v>29360</v>
      </c>
      <c r="M23274">
        <v>8600</v>
      </c>
    </row>
    <row r="23275" spans="1:13" hidden="1" x14ac:dyDescent="0.3">
      <c r="A23275" t="s">
        <v>11138</v>
      </c>
      <c r="B23275">
        <v>1</v>
      </c>
      <c r="C23275">
        <v>1</v>
      </c>
      <c r="D23275">
        <v>1</v>
      </c>
      <c r="E23275" t="s">
        <v>1845</v>
      </c>
      <c r="F23275" t="s">
        <v>3199</v>
      </c>
      <c r="G23275" t="s">
        <v>11138</v>
      </c>
      <c r="H23275" t="s">
        <v>28050</v>
      </c>
      <c r="I23275" t="s">
        <v>29359</v>
      </c>
      <c r="J23275" t="s">
        <v>29360</v>
      </c>
      <c r="M23275">
        <v>8601</v>
      </c>
    </row>
    <row r="23276" spans="1:13" hidden="1" x14ac:dyDescent="0.3">
      <c r="A23276" t="s">
        <v>11138</v>
      </c>
      <c r="B23276">
        <v>1</v>
      </c>
      <c r="C23276">
        <v>1</v>
      </c>
      <c r="D23276">
        <v>1</v>
      </c>
      <c r="E23276" t="s">
        <v>1845</v>
      </c>
      <c r="F23276" t="s">
        <v>3199</v>
      </c>
      <c r="G23276" t="s">
        <v>11138</v>
      </c>
      <c r="H23276" t="s">
        <v>28065</v>
      </c>
      <c r="I23276" t="s">
        <v>29359</v>
      </c>
      <c r="J23276" t="s">
        <v>29360</v>
      </c>
      <c r="M23276">
        <v>8603</v>
      </c>
    </row>
    <row r="23277" spans="1:13" hidden="1" x14ac:dyDescent="0.3">
      <c r="A23277" t="s">
        <v>11138</v>
      </c>
      <c r="B23277">
        <v>1</v>
      </c>
      <c r="C23277">
        <v>1</v>
      </c>
      <c r="D23277">
        <v>1</v>
      </c>
      <c r="E23277" t="s">
        <v>1725</v>
      </c>
      <c r="F23277" t="s">
        <v>10213</v>
      </c>
      <c r="G23277" t="s">
        <v>11138</v>
      </c>
      <c r="H23277" t="s">
        <v>27230</v>
      </c>
      <c r="I23277" t="s">
        <v>29359</v>
      </c>
      <c r="J23277" t="s">
        <v>29363</v>
      </c>
      <c r="K23277" t="s">
        <v>29399</v>
      </c>
      <c r="L23277" t="s">
        <v>29390</v>
      </c>
      <c r="M23277">
        <v>8132</v>
      </c>
    </row>
    <row r="23278" spans="1:13" hidden="1" x14ac:dyDescent="0.3">
      <c r="E23278" t="s">
        <v>1481</v>
      </c>
      <c r="F23278" t="s">
        <v>8969</v>
      </c>
      <c r="G23278" t="s">
        <v>11138</v>
      </c>
      <c r="H23278" t="s">
        <v>24707</v>
      </c>
      <c r="I23278" t="s">
        <v>29357</v>
      </c>
      <c r="M23278">
        <v>7209</v>
      </c>
    </row>
    <row r="23279" spans="1:13" hidden="1" x14ac:dyDescent="0.3">
      <c r="A23279" t="s">
        <v>11139</v>
      </c>
      <c r="B23279">
        <v>1</v>
      </c>
      <c r="C23279">
        <v>1</v>
      </c>
      <c r="D23279">
        <v>1</v>
      </c>
      <c r="E23279" t="s">
        <v>1967</v>
      </c>
      <c r="F23279" t="s">
        <v>11018</v>
      </c>
      <c r="G23279" t="s">
        <v>11139</v>
      </c>
      <c r="H23279" t="s">
        <v>29117</v>
      </c>
      <c r="I23279" t="s">
        <v>29358</v>
      </c>
      <c r="J23279" t="s">
        <v>29382</v>
      </c>
      <c r="M23279">
        <v>9282</v>
      </c>
    </row>
    <row r="23280" spans="1:13" hidden="1" x14ac:dyDescent="0.3">
      <c r="A23280" t="s">
        <v>11139</v>
      </c>
      <c r="B23280">
        <v>1</v>
      </c>
      <c r="C23280">
        <v>1</v>
      </c>
      <c r="D23280">
        <v>1</v>
      </c>
      <c r="E23280" t="s">
        <v>1115</v>
      </c>
      <c r="F23280" t="s">
        <v>7175</v>
      </c>
      <c r="G23280" t="s">
        <v>11139</v>
      </c>
      <c r="H23280" t="s">
        <v>20844</v>
      </c>
      <c r="I23280" t="s">
        <v>29358</v>
      </c>
      <c r="J23280" t="s">
        <v>29382</v>
      </c>
      <c r="M23280">
        <v>5849</v>
      </c>
    </row>
    <row r="23281" spans="1:13" hidden="1" x14ac:dyDescent="0.3">
      <c r="A23281" t="s">
        <v>11138</v>
      </c>
      <c r="B23281">
        <v>1</v>
      </c>
      <c r="C23281">
        <v>1</v>
      </c>
      <c r="D23281">
        <v>1</v>
      </c>
      <c r="E23281" t="s">
        <v>1725</v>
      </c>
      <c r="F23281" t="s">
        <v>10213</v>
      </c>
      <c r="G23281" t="s">
        <v>11138</v>
      </c>
      <c r="H23281" t="s">
        <v>27230</v>
      </c>
      <c r="I23281" t="s">
        <v>29359</v>
      </c>
      <c r="J23281" t="s">
        <v>29363</v>
      </c>
      <c r="K23281" t="s">
        <v>29399</v>
      </c>
      <c r="L23281" t="s">
        <v>29390</v>
      </c>
      <c r="M23281">
        <v>8133</v>
      </c>
    </row>
    <row r="23282" spans="1:13" x14ac:dyDescent="0.3">
      <c r="E23282" t="s">
        <v>710</v>
      </c>
      <c r="F23282" t="s">
        <v>2132</v>
      </c>
      <c r="G23282" t="s">
        <v>11138</v>
      </c>
      <c r="H23282" t="s">
        <v>17592</v>
      </c>
      <c r="I23282" t="s">
        <v>29358</v>
      </c>
      <c r="J23282" t="s">
        <v>29360</v>
      </c>
      <c r="M23282">
        <v>2723</v>
      </c>
    </row>
    <row r="23283" spans="1:13" x14ac:dyDescent="0.3">
      <c r="E23283" t="s">
        <v>710</v>
      </c>
      <c r="F23283" t="s">
        <v>2132</v>
      </c>
      <c r="G23283" t="s">
        <v>11138</v>
      </c>
      <c r="H23283" t="s">
        <v>17608</v>
      </c>
      <c r="I23283" t="s">
        <v>29358</v>
      </c>
      <c r="J23283" t="s">
        <v>29360</v>
      </c>
      <c r="M23283">
        <v>2725</v>
      </c>
    </row>
    <row r="23284" spans="1:13" hidden="1" x14ac:dyDescent="0.3">
      <c r="E23284" t="s">
        <v>1481</v>
      </c>
      <c r="F23284" t="s">
        <v>8969</v>
      </c>
      <c r="G23284" t="s">
        <v>11138</v>
      </c>
      <c r="H23284" t="s">
        <v>24713</v>
      </c>
      <c r="I23284" t="s">
        <v>29357</v>
      </c>
      <c r="M23284">
        <v>7209</v>
      </c>
    </row>
    <row r="23285" spans="1:13" x14ac:dyDescent="0.3">
      <c r="E23285" t="s">
        <v>710</v>
      </c>
      <c r="F23285" t="s">
        <v>2132</v>
      </c>
      <c r="G23285" t="s">
        <v>11138</v>
      </c>
      <c r="H23285" t="s">
        <v>17528</v>
      </c>
      <c r="I23285" t="s">
        <v>29358</v>
      </c>
      <c r="J23285" t="s">
        <v>29360</v>
      </c>
      <c r="M23285">
        <v>2726</v>
      </c>
    </row>
    <row r="23286" spans="1:13" x14ac:dyDescent="0.3">
      <c r="E23286" t="s">
        <v>710</v>
      </c>
      <c r="F23286" t="s">
        <v>2132</v>
      </c>
      <c r="G23286" t="s">
        <v>11138</v>
      </c>
      <c r="H23286" t="s">
        <v>17528</v>
      </c>
      <c r="I23286" t="s">
        <v>29358</v>
      </c>
      <c r="J23286" t="s">
        <v>29360</v>
      </c>
      <c r="M23286">
        <v>2728</v>
      </c>
    </row>
    <row r="23287" spans="1:13" hidden="1" x14ac:dyDescent="0.3">
      <c r="E23287" t="s">
        <v>1481</v>
      </c>
      <c r="F23287" t="s">
        <v>8972</v>
      </c>
      <c r="G23287" t="s">
        <v>11137</v>
      </c>
      <c r="H23287" t="s">
        <v>24715</v>
      </c>
      <c r="I23287" t="s">
        <v>29357</v>
      </c>
      <c r="M23287">
        <v>7209</v>
      </c>
    </row>
    <row r="23288" spans="1:13" hidden="1" x14ac:dyDescent="0.3">
      <c r="A23288" t="s">
        <v>11139</v>
      </c>
      <c r="B23288">
        <v>1</v>
      </c>
      <c r="C23288">
        <v>1</v>
      </c>
      <c r="D23288">
        <v>1</v>
      </c>
      <c r="E23288" t="s">
        <v>1780</v>
      </c>
      <c r="F23288" t="s">
        <v>10367</v>
      </c>
      <c r="G23288" t="s">
        <v>11139</v>
      </c>
      <c r="H23288" t="s">
        <v>27493</v>
      </c>
      <c r="I23288" t="s">
        <v>29358</v>
      </c>
      <c r="J23288" t="s">
        <v>29382</v>
      </c>
      <c r="M23288">
        <v>8382</v>
      </c>
    </row>
    <row r="23289" spans="1:13" hidden="1" x14ac:dyDescent="0.3">
      <c r="A23289" t="s">
        <v>11138</v>
      </c>
      <c r="B23289">
        <v>1</v>
      </c>
      <c r="C23289">
        <v>1</v>
      </c>
      <c r="D23289">
        <v>1</v>
      </c>
      <c r="E23289" t="s">
        <v>1725</v>
      </c>
      <c r="F23289" t="s">
        <v>10213</v>
      </c>
      <c r="G23289" t="s">
        <v>11138</v>
      </c>
      <c r="H23289" t="s">
        <v>27230</v>
      </c>
      <c r="I23289" t="s">
        <v>29359</v>
      </c>
      <c r="J23289" t="s">
        <v>29363</v>
      </c>
      <c r="K23289" t="s">
        <v>29399</v>
      </c>
      <c r="L23289" t="s">
        <v>29390</v>
      </c>
      <c r="M23289">
        <v>8134</v>
      </c>
    </row>
    <row r="23290" spans="1:13" x14ac:dyDescent="0.3">
      <c r="E23290" t="s">
        <v>710</v>
      </c>
      <c r="F23290" t="s">
        <v>2132</v>
      </c>
      <c r="G23290" t="s">
        <v>11138</v>
      </c>
      <c r="H23290" t="s">
        <v>17612</v>
      </c>
      <c r="I23290" t="s">
        <v>29358</v>
      </c>
      <c r="J23290" t="s">
        <v>29360</v>
      </c>
      <c r="M23290">
        <v>2729</v>
      </c>
    </row>
    <row r="23291" spans="1:13" hidden="1" x14ac:dyDescent="0.3">
      <c r="E23291" t="s">
        <v>1481</v>
      </c>
      <c r="F23291" t="s">
        <v>8949</v>
      </c>
      <c r="G23291" t="s">
        <v>11137</v>
      </c>
      <c r="H23291" t="s">
        <v>24719</v>
      </c>
      <c r="I23291" t="s">
        <v>29357</v>
      </c>
      <c r="M23291">
        <v>7209</v>
      </c>
    </row>
    <row r="23292" spans="1:13" hidden="1" x14ac:dyDescent="0.3">
      <c r="E23292" t="s">
        <v>1481</v>
      </c>
      <c r="F23292" t="s">
        <v>8975</v>
      </c>
      <c r="G23292" t="s">
        <v>11138</v>
      </c>
      <c r="H23292" t="s">
        <v>24720</v>
      </c>
      <c r="I23292" t="s">
        <v>29357</v>
      </c>
      <c r="M23292">
        <v>7209</v>
      </c>
    </row>
    <row r="23293" spans="1:13" hidden="1" x14ac:dyDescent="0.3">
      <c r="A23293" t="s">
        <v>11139</v>
      </c>
      <c r="B23293">
        <v>1</v>
      </c>
      <c r="C23293">
        <v>1</v>
      </c>
      <c r="D23293">
        <v>1</v>
      </c>
      <c r="E23293" t="s">
        <v>1780</v>
      </c>
      <c r="F23293" t="s">
        <v>10367</v>
      </c>
      <c r="G23293" t="s">
        <v>11139</v>
      </c>
      <c r="H23293" t="s">
        <v>27493</v>
      </c>
      <c r="I23293" t="s">
        <v>29358</v>
      </c>
      <c r="J23293" t="s">
        <v>29382</v>
      </c>
      <c r="M23293">
        <v>8394</v>
      </c>
    </row>
    <row r="23294" spans="1:13" hidden="1" x14ac:dyDescent="0.3">
      <c r="A23294" t="s">
        <v>11139</v>
      </c>
      <c r="B23294">
        <v>1</v>
      </c>
      <c r="C23294">
        <v>1</v>
      </c>
      <c r="D23294">
        <v>1</v>
      </c>
      <c r="E23294" t="s">
        <v>1780</v>
      </c>
      <c r="F23294" t="s">
        <v>10367</v>
      </c>
      <c r="G23294" t="s">
        <v>11139</v>
      </c>
      <c r="H23294" t="s">
        <v>27493</v>
      </c>
      <c r="I23294" t="s">
        <v>29358</v>
      </c>
      <c r="J23294" t="s">
        <v>29382</v>
      </c>
      <c r="M23294">
        <v>8403</v>
      </c>
    </row>
    <row r="23295" spans="1:13" hidden="1" x14ac:dyDescent="0.3">
      <c r="A23295" t="s">
        <v>11139</v>
      </c>
      <c r="B23295">
        <v>1</v>
      </c>
      <c r="C23295">
        <v>1</v>
      </c>
      <c r="D23295">
        <v>1</v>
      </c>
      <c r="E23295" t="s">
        <v>82</v>
      </c>
      <c r="F23295" t="s">
        <v>2514</v>
      </c>
      <c r="G23295" t="s">
        <v>11139</v>
      </c>
      <c r="H23295" t="s">
        <v>12013</v>
      </c>
      <c r="I23295" t="s">
        <v>29359</v>
      </c>
      <c r="J23295" t="s">
        <v>29369</v>
      </c>
      <c r="M23295">
        <v>329</v>
      </c>
    </row>
    <row r="23296" spans="1:13" x14ac:dyDescent="0.3">
      <c r="E23296" t="s">
        <v>718</v>
      </c>
      <c r="F23296" t="s">
        <v>2132</v>
      </c>
      <c r="G23296" t="s">
        <v>11138</v>
      </c>
      <c r="H23296" t="s">
        <v>17625</v>
      </c>
      <c r="I23296" t="s">
        <v>29358</v>
      </c>
      <c r="J23296" t="s">
        <v>29360</v>
      </c>
      <c r="M23296">
        <v>2732</v>
      </c>
    </row>
    <row r="23297" spans="1:13" hidden="1" x14ac:dyDescent="0.3">
      <c r="E23297" t="s">
        <v>1438</v>
      </c>
      <c r="F23297" t="s">
        <v>2021</v>
      </c>
      <c r="G23297" t="s">
        <v>11140</v>
      </c>
      <c r="H23297" t="s">
        <v>24286</v>
      </c>
      <c r="I23297" t="s">
        <v>29358</v>
      </c>
      <c r="J23297" t="s">
        <v>29366</v>
      </c>
      <c r="M23297">
        <v>7107</v>
      </c>
    </row>
    <row r="23298" spans="1:13" hidden="1" x14ac:dyDescent="0.3">
      <c r="A23298" t="s">
        <v>11138</v>
      </c>
      <c r="B23298">
        <v>1</v>
      </c>
      <c r="C23298">
        <v>1</v>
      </c>
      <c r="D23298">
        <v>1</v>
      </c>
      <c r="E23298" t="s">
        <v>1725</v>
      </c>
      <c r="F23298" t="s">
        <v>10213</v>
      </c>
      <c r="G23298" t="s">
        <v>11138</v>
      </c>
      <c r="H23298" t="s">
        <v>27230</v>
      </c>
      <c r="I23298" t="s">
        <v>29359</v>
      </c>
      <c r="J23298" t="s">
        <v>29363</v>
      </c>
      <c r="K23298" t="s">
        <v>29399</v>
      </c>
      <c r="L23298" t="s">
        <v>29390</v>
      </c>
      <c r="M23298">
        <v>8135</v>
      </c>
    </row>
    <row r="23299" spans="1:13" hidden="1" x14ac:dyDescent="0.3">
      <c r="A23299" t="s">
        <v>11139</v>
      </c>
      <c r="B23299">
        <v>1</v>
      </c>
      <c r="C23299">
        <v>1</v>
      </c>
      <c r="D23299">
        <v>1</v>
      </c>
      <c r="E23299" t="s">
        <v>1780</v>
      </c>
      <c r="F23299" t="s">
        <v>10367</v>
      </c>
      <c r="G23299" t="s">
        <v>11139</v>
      </c>
      <c r="H23299" t="s">
        <v>27493</v>
      </c>
      <c r="I23299" t="s">
        <v>29358</v>
      </c>
      <c r="J23299" t="s">
        <v>29382</v>
      </c>
      <c r="M23299">
        <v>8422</v>
      </c>
    </row>
    <row r="23300" spans="1:13" x14ac:dyDescent="0.3">
      <c r="E23300" t="s">
        <v>720</v>
      </c>
      <c r="F23300" t="s">
        <v>2132</v>
      </c>
      <c r="G23300" t="s">
        <v>11138</v>
      </c>
      <c r="H23300" t="s">
        <v>17652</v>
      </c>
      <c r="I23300" t="s">
        <v>29358</v>
      </c>
      <c r="J23300" t="s">
        <v>29360</v>
      </c>
      <c r="M23300">
        <v>2737</v>
      </c>
    </row>
    <row r="23301" spans="1:13" hidden="1" x14ac:dyDescent="0.3">
      <c r="A23301" t="s">
        <v>11138</v>
      </c>
      <c r="B23301">
        <v>1</v>
      </c>
      <c r="C23301">
        <v>1</v>
      </c>
      <c r="D23301">
        <v>1</v>
      </c>
      <c r="E23301" t="s">
        <v>1725</v>
      </c>
      <c r="F23301" t="s">
        <v>10213</v>
      </c>
      <c r="G23301" t="s">
        <v>11138</v>
      </c>
      <c r="H23301" t="s">
        <v>27230</v>
      </c>
      <c r="I23301" t="s">
        <v>29359</v>
      </c>
      <c r="J23301" t="s">
        <v>29363</v>
      </c>
      <c r="K23301" t="s">
        <v>29399</v>
      </c>
      <c r="L23301" t="s">
        <v>29390</v>
      </c>
      <c r="M23301">
        <v>8152</v>
      </c>
    </row>
    <row r="23302" spans="1:13" hidden="1" x14ac:dyDescent="0.3">
      <c r="E23302" t="s">
        <v>1481</v>
      </c>
      <c r="F23302" t="s">
        <v>6766</v>
      </c>
      <c r="G23302" t="s">
        <v>11138</v>
      </c>
      <c r="H23302" t="s">
        <v>24728</v>
      </c>
      <c r="I23302" t="s">
        <v>29357</v>
      </c>
      <c r="M23302">
        <v>7210</v>
      </c>
    </row>
    <row r="23303" spans="1:13" hidden="1" x14ac:dyDescent="0.3">
      <c r="E23303" t="s">
        <v>1481</v>
      </c>
      <c r="F23303" t="s">
        <v>8973</v>
      </c>
      <c r="G23303" t="s">
        <v>11138</v>
      </c>
      <c r="H23303" t="s">
        <v>24729</v>
      </c>
      <c r="I23303" t="s">
        <v>29357</v>
      </c>
      <c r="M23303">
        <v>7210</v>
      </c>
    </row>
    <row r="23304" spans="1:13" hidden="1" x14ac:dyDescent="0.3">
      <c r="E23304" t="s">
        <v>1453</v>
      </c>
      <c r="F23304" t="s">
        <v>2021</v>
      </c>
      <c r="G23304" t="s">
        <v>11140</v>
      </c>
      <c r="H23304" t="s">
        <v>24396</v>
      </c>
      <c r="I23304" t="s">
        <v>29358</v>
      </c>
      <c r="J23304" t="s">
        <v>29366</v>
      </c>
      <c r="M23304">
        <v>7147</v>
      </c>
    </row>
    <row r="23305" spans="1:13" hidden="1" x14ac:dyDescent="0.3">
      <c r="E23305" t="s">
        <v>1481</v>
      </c>
      <c r="F23305" t="s">
        <v>8979</v>
      </c>
      <c r="G23305" t="s">
        <v>11138</v>
      </c>
      <c r="H23305" t="s">
        <v>24731</v>
      </c>
      <c r="I23305" t="s">
        <v>29357</v>
      </c>
      <c r="M23305">
        <v>7210</v>
      </c>
    </row>
    <row r="23306" spans="1:13" hidden="1" x14ac:dyDescent="0.3">
      <c r="A23306" t="s">
        <v>11138</v>
      </c>
      <c r="B23306">
        <v>1</v>
      </c>
      <c r="C23306">
        <v>1</v>
      </c>
      <c r="D23306">
        <v>1</v>
      </c>
      <c r="E23306" t="s">
        <v>1725</v>
      </c>
      <c r="F23306" t="s">
        <v>10213</v>
      </c>
      <c r="G23306" t="s">
        <v>11138</v>
      </c>
      <c r="H23306" t="s">
        <v>27230</v>
      </c>
      <c r="I23306" t="s">
        <v>29359</v>
      </c>
      <c r="J23306" t="s">
        <v>29363</v>
      </c>
      <c r="K23306" t="s">
        <v>29399</v>
      </c>
      <c r="L23306" t="s">
        <v>29390</v>
      </c>
      <c r="M23306">
        <v>8153</v>
      </c>
    </row>
    <row r="23307" spans="1:13" hidden="1" x14ac:dyDescent="0.3">
      <c r="E23307" t="s">
        <v>1481</v>
      </c>
      <c r="F23307" t="s">
        <v>8981</v>
      </c>
      <c r="G23307" t="s">
        <v>11138</v>
      </c>
      <c r="H23307" t="s">
        <v>24733</v>
      </c>
      <c r="I23307" t="s">
        <v>29357</v>
      </c>
      <c r="M23307">
        <v>7211</v>
      </c>
    </row>
    <row r="23308" spans="1:13" hidden="1" x14ac:dyDescent="0.3">
      <c r="E23308" t="s">
        <v>1481</v>
      </c>
      <c r="F23308" t="s">
        <v>7974</v>
      </c>
      <c r="G23308" t="s">
        <v>11138</v>
      </c>
      <c r="H23308" t="s">
        <v>24734</v>
      </c>
      <c r="I23308" t="s">
        <v>29357</v>
      </c>
      <c r="M23308">
        <v>7211</v>
      </c>
    </row>
    <row r="23309" spans="1:13" hidden="1" x14ac:dyDescent="0.3">
      <c r="A23309" t="s">
        <v>11138</v>
      </c>
      <c r="B23309">
        <v>1</v>
      </c>
      <c r="C23309">
        <v>1</v>
      </c>
      <c r="D23309">
        <v>1</v>
      </c>
      <c r="E23309" t="s">
        <v>1725</v>
      </c>
      <c r="F23309" t="s">
        <v>10213</v>
      </c>
      <c r="G23309" t="s">
        <v>11138</v>
      </c>
      <c r="H23309" t="s">
        <v>27230</v>
      </c>
      <c r="I23309" t="s">
        <v>29359</v>
      </c>
      <c r="J23309" t="s">
        <v>29363</v>
      </c>
      <c r="K23309" t="s">
        <v>29399</v>
      </c>
      <c r="L23309" t="s">
        <v>29390</v>
      </c>
      <c r="M23309">
        <v>8154</v>
      </c>
    </row>
    <row r="23310" spans="1:13" hidden="1" x14ac:dyDescent="0.3">
      <c r="A23310" t="s">
        <v>11138</v>
      </c>
      <c r="B23310">
        <v>1</v>
      </c>
      <c r="C23310">
        <v>1</v>
      </c>
      <c r="D23310">
        <v>1</v>
      </c>
      <c r="E23310" t="s">
        <v>1725</v>
      </c>
      <c r="F23310" t="s">
        <v>10213</v>
      </c>
      <c r="G23310" t="s">
        <v>11138</v>
      </c>
      <c r="H23310" t="s">
        <v>27230</v>
      </c>
      <c r="I23310" t="s">
        <v>29359</v>
      </c>
      <c r="J23310" t="s">
        <v>29363</v>
      </c>
      <c r="K23310" t="s">
        <v>29399</v>
      </c>
      <c r="L23310" t="s">
        <v>29390</v>
      </c>
      <c r="M23310">
        <v>8155</v>
      </c>
    </row>
    <row r="23311" spans="1:13" hidden="1" x14ac:dyDescent="0.3">
      <c r="A23311" t="s">
        <v>11138</v>
      </c>
      <c r="B23311">
        <v>1</v>
      </c>
      <c r="C23311">
        <v>1</v>
      </c>
      <c r="D23311">
        <v>1</v>
      </c>
      <c r="E23311" t="s">
        <v>1725</v>
      </c>
      <c r="F23311" t="s">
        <v>10213</v>
      </c>
      <c r="G23311" t="s">
        <v>11138</v>
      </c>
      <c r="H23311" t="s">
        <v>27230</v>
      </c>
      <c r="I23311" t="s">
        <v>29359</v>
      </c>
      <c r="J23311" t="s">
        <v>29363</v>
      </c>
      <c r="K23311" t="s">
        <v>29399</v>
      </c>
      <c r="L23311" t="s">
        <v>29390</v>
      </c>
      <c r="M23311">
        <v>8164</v>
      </c>
    </row>
    <row r="23312" spans="1:13" x14ac:dyDescent="0.3">
      <c r="E23312" t="s">
        <v>720</v>
      </c>
      <c r="F23312" t="s">
        <v>2132</v>
      </c>
      <c r="G23312" t="s">
        <v>11138</v>
      </c>
      <c r="H23312" t="s">
        <v>17663</v>
      </c>
      <c r="I23312" t="s">
        <v>29358</v>
      </c>
      <c r="J23312" t="s">
        <v>29360</v>
      </c>
      <c r="M23312">
        <v>2738</v>
      </c>
    </row>
    <row r="23313" spans="1:13" hidden="1" x14ac:dyDescent="0.3">
      <c r="E23313" t="s">
        <v>1466</v>
      </c>
      <c r="F23313" t="s">
        <v>2021</v>
      </c>
      <c r="G23313" t="s">
        <v>11140</v>
      </c>
      <c r="H23313" t="s">
        <v>24559</v>
      </c>
      <c r="I23313" t="s">
        <v>29358</v>
      </c>
      <c r="J23313" t="s">
        <v>29366</v>
      </c>
      <c r="M23313">
        <v>7178</v>
      </c>
    </row>
    <row r="23314" spans="1:13" hidden="1" x14ac:dyDescent="0.3">
      <c r="A23314" t="s">
        <v>11139</v>
      </c>
      <c r="B23314">
        <v>1</v>
      </c>
      <c r="C23314">
        <v>1</v>
      </c>
      <c r="D23314">
        <v>1</v>
      </c>
      <c r="E23314" t="s">
        <v>1609</v>
      </c>
      <c r="F23314" t="s">
        <v>2514</v>
      </c>
      <c r="G23314" t="s">
        <v>11139</v>
      </c>
      <c r="H23314" t="s">
        <v>25891</v>
      </c>
      <c r="I23314" t="s">
        <v>29359</v>
      </c>
      <c r="J23314" t="s">
        <v>29369</v>
      </c>
      <c r="M23314">
        <v>7755</v>
      </c>
    </row>
    <row r="23315" spans="1:13" x14ac:dyDescent="0.3">
      <c r="E23315" t="s">
        <v>721</v>
      </c>
      <c r="F23315" t="s">
        <v>2132</v>
      </c>
      <c r="G23315" t="s">
        <v>11138</v>
      </c>
      <c r="H23315" t="s">
        <v>17625</v>
      </c>
      <c r="I23315" t="s">
        <v>29358</v>
      </c>
      <c r="J23315" t="s">
        <v>29360</v>
      </c>
      <c r="M23315">
        <v>2741</v>
      </c>
    </row>
    <row r="23316" spans="1:13" hidden="1" x14ac:dyDescent="0.3">
      <c r="A23316" t="s">
        <v>11139</v>
      </c>
      <c r="B23316">
        <v>1</v>
      </c>
      <c r="C23316">
        <v>1</v>
      </c>
      <c r="D23316">
        <v>1</v>
      </c>
      <c r="E23316" t="s">
        <v>1780</v>
      </c>
      <c r="F23316" t="s">
        <v>10367</v>
      </c>
      <c r="G23316" t="s">
        <v>11139</v>
      </c>
      <c r="H23316" t="s">
        <v>27493</v>
      </c>
      <c r="I23316" t="s">
        <v>29358</v>
      </c>
      <c r="J23316" t="s">
        <v>29382</v>
      </c>
      <c r="M23316">
        <v>8438</v>
      </c>
    </row>
    <row r="23317" spans="1:13" hidden="1" x14ac:dyDescent="0.3">
      <c r="E23317" t="s">
        <v>1746</v>
      </c>
      <c r="F23317" t="s">
        <v>10290</v>
      </c>
      <c r="G23317" t="s">
        <v>11139</v>
      </c>
      <c r="H23317" t="s">
        <v>27350</v>
      </c>
      <c r="I23317" t="s">
        <v>29357</v>
      </c>
      <c r="M23317">
        <v>8228</v>
      </c>
    </row>
    <row r="23318" spans="1:13" hidden="1" x14ac:dyDescent="0.3">
      <c r="E23318" t="s">
        <v>1751</v>
      </c>
      <c r="F23318" t="s">
        <v>10290</v>
      </c>
      <c r="G23318" t="s">
        <v>11139</v>
      </c>
      <c r="H23318" t="s">
        <v>27374</v>
      </c>
      <c r="I23318" t="s">
        <v>29357</v>
      </c>
      <c r="M23318">
        <v>8240</v>
      </c>
    </row>
    <row r="23319" spans="1:13" hidden="1" x14ac:dyDescent="0.3">
      <c r="A23319" t="s">
        <v>11138</v>
      </c>
      <c r="B23319">
        <v>1</v>
      </c>
      <c r="C23319">
        <v>1</v>
      </c>
      <c r="D23319">
        <v>1</v>
      </c>
      <c r="E23319" t="s">
        <v>1725</v>
      </c>
      <c r="F23319" t="s">
        <v>10213</v>
      </c>
      <c r="G23319" t="s">
        <v>11138</v>
      </c>
      <c r="H23319" t="s">
        <v>27230</v>
      </c>
      <c r="I23319" t="s">
        <v>29359</v>
      </c>
      <c r="J23319" t="s">
        <v>29363</v>
      </c>
      <c r="K23319" t="s">
        <v>29399</v>
      </c>
      <c r="L23319" t="s">
        <v>29390</v>
      </c>
      <c r="M23319">
        <v>8165</v>
      </c>
    </row>
    <row r="23320" spans="1:13" x14ac:dyDescent="0.3">
      <c r="E23320" t="s">
        <v>718</v>
      </c>
      <c r="F23320" t="s">
        <v>2132</v>
      </c>
      <c r="G23320" t="s">
        <v>11138</v>
      </c>
      <c r="H23320" t="s">
        <v>17666</v>
      </c>
      <c r="I23320" t="s">
        <v>29358</v>
      </c>
      <c r="J23320" t="s">
        <v>29360</v>
      </c>
      <c r="M23320">
        <v>2743</v>
      </c>
    </row>
    <row r="23321" spans="1:13" hidden="1" x14ac:dyDescent="0.3">
      <c r="E23321" t="s">
        <v>1482</v>
      </c>
      <c r="F23321" t="s">
        <v>8990</v>
      </c>
      <c r="G23321" t="s">
        <v>11138</v>
      </c>
      <c r="H23321" t="s">
        <v>24747</v>
      </c>
      <c r="I23321" t="s">
        <v>29357</v>
      </c>
      <c r="M23321">
        <v>7213</v>
      </c>
    </row>
    <row r="23322" spans="1:13" hidden="1" x14ac:dyDescent="0.3">
      <c r="E23322" t="s">
        <v>1477</v>
      </c>
      <c r="F23322" t="s">
        <v>2021</v>
      </c>
      <c r="G23322" t="s">
        <v>11140</v>
      </c>
      <c r="H23322" t="s">
        <v>24645</v>
      </c>
      <c r="I23322" t="s">
        <v>29358</v>
      </c>
      <c r="J23322" t="s">
        <v>29366</v>
      </c>
      <c r="M23322">
        <v>7200</v>
      </c>
    </row>
    <row r="23323" spans="1:13" hidden="1" x14ac:dyDescent="0.3">
      <c r="E23323" t="s">
        <v>1514</v>
      </c>
      <c r="F23323" t="s">
        <v>2021</v>
      </c>
      <c r="G23323" t="s">
        <v>11140</v>
      </c>
      <c r="H23323" t="s">
        <v>25100</v>
      </c>
      <c r="I23323" t="s">
        <v>29358</v>
      </c>
      <c r="J23323" t="s">
        <v>29366</v>
      </c>
      <c r="M23323">
        <v>7445</v>
      </c>
    </row>
    <row r="23324" spans="1:13" hidden="1" x14ac:dyDescent="0.3">
      <c r="E23324" t="s">
        <v>1482</v>
      </c>
      <c r="F23324" t="s">
        <v>8991</v>
      </c>
      <c r="G23324" t="s">
        <v>11138</v>
      </c>
      <c r="H23324" t="s">
        <v>24750</v>
      </c>
      <c r="I23324" t="s">
        <v>29357</v>
      </c>
      <c r="M23324">
        <v>7213</v>
      </c>
    </row>
    <row r="23325" spans="1:13" hidden="1" x14ac:dyDescent="0.3">
      <c r="E23325" t="s">
        <v>1483</v>
      </c>
      <c r="F23325" t="s">
        <v>8992</v>
      </c>
      <c r="G23325" t="s">
        <v>11138</v>
      </c>
      <c r="H23325" t="s">
        <v>24751</v>
      </c>
      <c r="I23325" t="s">
        <v>29357</v>
      </c>
      <c r="M23325">
        <v>7214</v>
      </c>
    </row>
    <row r="23326" spans="1:13" hidden="1" x14ac:dyDescent="0.3">
      <c r="A23326" t="s">
        <v>11138</v>
      </c>
      <c r="B23326">
        <v>1</v>
      </c>
      <c r="C23326">
        <v>1</v>
      </c>
      <c r="D23326">
        <v>1</v>
      </c>
      <c r="E23326" t="s">
        <v>1725</v>
      </c>
      <c r="F23326" t="s">
        <v>10213</v>
      </c>
      <c r="G23326" t="s">
        <v>11138</v>
      </c>
      <c r="H23326" t="s">
        <v>27230</v>
      </c>
      <c r="I23326" t="s">
        <v>29359</v>
      </c>
      <c r="J23326" t="s">
        <v>29363</v>
      </c>
      <c r="K23326" t="s">
        <v>29399</v>
      </c>
      <c r="L23326" t="s">
        <v>29390</v>
      </c>
      <c r="M23326">
        <v>8166</v>
      </c>
    </row>
    <row r="23327" spans="1:13" hidden="1" x14ac:dyDescent="0.3">
      <c r="E23327" t="s">
        <v>1483</v>
      </c>
      <c r="F23327" t="s">
        <v>8993</v>
      </c>
      <c r="G23327" t="s">
        <v>11138</v>
      </c>
      <c r="H23327" t="s">
        <v>24753</v>
      </c>
      <c r="I23327" t="s">
        <v>29357</v>
      </c>
      <c r="M23327">
        <v>7214</v>
      </c>
    </row>
    <row r="23328" spans="1:13" hidden="1" x14ac:dyDescent="0.3">
      <c r="E23328" t="s">
        <v>1483</v>
      </c>
      <c r="F23328" t="s">
        <v>8994</v>
      </c>
      <c r="G23328" t="s">
        <v>11137</v>
      </c>
      <c r="H23328" t="s">
        <v>24754</v>
      </c>
      <c r="I23328" t="s">
        <v>29357</v>
      </c>
      <c r="M23328">
        <v>7214</v>
      </c>
    </row>
    <row r="23329" spans="1:13" hidden="1" x14ac:dyDescent="0.3">
      <c r="A23329" t="s">
        <v>11138</v>
      </c>
      <c r="B23329">
        <v>1</v>
      </c>
      <c r="C23329">
        <v>1</v>
      </c>
      <c r="D23329">
        <v>1</v>
      </c>
      <c r="E23329" t="s">
        <v>1725</v>
      </c>
      <c r="F23329" t="s">
        <v>10213</v>
      </c>
      <c r="G23329" t="s">
        <v>11138</v>
      </c>
      <c r="H23329" t="s">
        <v>27230</v>
      </c>
      <c r="I23329" t="s">
        <v>29359</v>
      </c>
      <c r="J23329" t="s">
        <v>29363</v>
      </c>
      <c r="K23329" t="s">
        <v>29399</v>
      </c>
      <c r="L23329" t="s">
        <v>29390</v>
      </c>
      <c r="M23329">
        <v>8167</v>
      </c>
    </row>
    <row r="23330" spans="1:13" hidden="1" x14ac:dyDescent="0.3">
      <c r="E23330" t="s">
        <v>1751</v>
      </c>
      <c r="F23330" t="s">
        <v>10290</v>
      </c>
      <c r="G23330" t="s">
        <v>11139</v>
      </c>
      <c r="H23330" t="s">
        <v>27374</v>
      </c>
      <c r="I23330" t="s">
        <v>29357</v>
      </c>
      <c r="M23330">
        <v>8241</v>
      </c>
    </row>
    <row r="23331" spans="1:13" hidden="1" x14ac:dyDescent="0.3">
      <c r="A23331" t="s">
        <v>11138</v>
      </c>
      <c r="B23331">
        <v>1</v>
      </c>
      <c r="C23331">
        <v>1</v>
      </c>
      <c r="D23331">
        <v>1</v>
      </c>
      <c r="E23331" t="s">
        <v>1632</v>
      </c>
      <c r="F23331" t="s">
        <v>9788</v>
      </c>
      <c r="G23331" t="s">
        <v>11138</v>
      </c>
      <c r="H23331" t="s">
        <v>26115</v>
      </c>
      <c r="I23331" t="s">
        <v>29359</v>
      </c>
      <c r="J23331" t="s">
        <v>29363</v>
      </c>
      <c r="K23331" t="s">
        <v>29399</v>
      </c>
      <c r="L23331" t="s">
        <v>29390</v>
      </c>
      <c r="M23331">
        <v>7786</v>
      </c>
    </row>
    <row r="23332" spans="1:13" hidden="1" x14ac:dyDescent="0.3">
      <c r="A23332" t="s">
        <v>11138</v>
      </c>
      <c r="B23332">
        <v>1</v>
      </c>
      <c r="C23332">
        <v>1</v>
      </c>
      <c r="D23332">
        <v>1</v>
      </c>
      <c r="E23332" t="s">
        <v>535</v>
      </c>
      <c r="F23332" t="s">
        <v>4628</v>
      </c>
      <c r="G23332" t="s">
        <v>11138</v>
      </c>
      <c r="H23332" t="s">
        <v>15997</v>
      </c>
      <c r="I23332" t="s">
        <v>29359</v>
      </c>
      <c r="J23332" t="s">
        <v>29363</v>
      </c>
      <c r="K23332" t="s">
        <v>29399</v>
      </c>
      <c r="L23332" t="s">
        <v>29390</v>
      </c>
      <c r="M23332">
        <v>2262</v>
      </c>
    </row>
    <row r="23333" spans="1:13" hidden="1" x14ac:dyDescent="0.3">
      <c r="E23333" t="s">
        <v>1483</v>
      </c>
      <c r="F23333" t="s">
        <v>8997</v>
      </c>
      <c r="G23333" t="s">
        <v>11138</v>
      </c>
      <c r="H23333" t="s">
        <v>24759</v>
      </c>
      <c r="I23333" t="s">
        <v>29357</v>
      </c>
      <c r="M23333">
        <v>7215</v>
      </c>
    </row>
    <row r="23334" spans="1:13" hidden="1" x14ac:dyDescent="0.3">
      <c r="E23334" t="s">
        <v>1521</v>
      </c>
      <c r="F23334" t="s">
        <v>2021</v>
      </c>
      <c r="G23334" t="s">
        <v>11140</v>
      </c>
      <c r="H23334" t="s">
        <v>25174</v>
      </c>
      <c r="I23334" t="s">
        <v>29358</v>
      </c>
      <c r="J23334" t="s">
        <v>29366</v>
      </c>
      <c r="M23334">
        <v>7464</v>
      </c>
    </row>
    <row r="23335" spans="1:13" hidden="1" x14ac:dyDescent="0.3">
      <c r="A23335" t="s">
        <v>11138</v>
      </c>
      <c r="B23335">
        <v>1</v>
      </c>
      <c r="C23335">
        <v>1</v>
      </c>
      <c r="D23335">
        <v>1</v>
      </c>
      <c r="E23335" t="s">
        <v>548</v>
      </c>
      <c r="F23335" t="s">
        <v>4686</v>
      </c>
      <c r="G23335" t="s">
        <v>11138</v>
      </c>
      <c r="H23335" t="s">
        <v>16088</v>
      </c>
      <c r="I23335" t="s">
        <v>29359</v>
      </c>
      <c r="J23335" t="s">
        <v>29363</v>
      </c>
      <c r="K23335" t="s">
        <v>29399</v>
      </c>
      <c r="L23335" t="s">
        <v>29390</v>
      </c>
      <c r="M23335">
        <v>2275</v>
      </c>
    </row>
    <row r="23336" spans="1:13" hidden="1" x14ac:dyDescent="0.3">
      <c r="E23336" t="s">
        <v>1484</v>
      </c>
      <c r="F23336" t="s">
        <v>8998</v>
      </c>
      <c r="G23336" t="s">
        <v>11137</v>
      </c>
      <c r="H23336" t="s">
        <v>24762</v>
      </c>
      <c r="I23336" t="s">
        <v>29357</v>
      </c>
      <c r="M23336">
        <v>7217</v>
      </c>
    </row>
    <row r="23337" spans="1:13" hidden="1" x14ac:dyDescent="0.3">
      <c r="E23337" t="s">
        <v>1484</v>
      </c>
      <c r="F23337" t="s">
        <v>2966</v>
      </c>
      <c r="G23337" t="s">
        <v>11138</v>
      </c>
      <c r="H23337" t="s">
        <v>24763</v>
      </c>
      <c r="I23337" t="s">
        <v>29357</v>
      </c>
      <c r="M23337">
        <v>7217</v>
      </c>
    </row>
    <row r="23338" spans="1:13" hidden="1" x14ac:dyDescent="0.3">
      <c r="A23338" t="s">
        <v>11138</v>
      </c>
      <c r="B23338">
        <v>1</v>
      </c>
      <c r="C23338">
        <v>1</v>
      </c>
      <c r="D23338">
        <v>1</v>
      </c>
      <c r="E23338" t="s">
        <v>1497</v>
      </c>
      <c r="F23338" t="s">
        <v>9052</v>
      </c>
      <c r="G23338" t="s">
        <v>11138</v>
      </c>
      <c r="H23338" t="s">
        <v>24909</v>
      </c>
      <c r="I23338" t="s">
        <v>29359</v>
      </c>
      <c r="J23338" t="s">
        <v>29363</v>
      </c>
      <c r="K23338" t="s">
        <v>29399</v>
      </c>
      <c r="L23338" t="s">
        <v>29390</v>
      </c>
      <c r="M23338">
        <v>7297</v>
      </c>
    </row>
    <row r="23339" spans="1:13" hidden="1" x14ac:dyDescent="0.3">
      <c r="E23339" t="s">
        <v>1759</v>
      </c>
      <c r="F23339" t="s">
        <v>10290</v>
      </c>
      <c r="G23339" t="s">
        <v>11139</v>
      </c>
      <c r="H23339" t="s">
        <v>27399</v>
      </c>
      <c r="I23339" t="s">
        <v>29357</v>
      </c>
      <c r="M23339">
        <v>8255</v>
      </c>
    </row>
    <row r="23340" spans="1:13" hidden="1" x14ac:dyDescent="0.3">
      <c r="E23340" t="s">
        <v>1522</v>
      </c>
      <c r="F23340" t="s">
        <v>2021</v>
      </c>
      <c r="G23340" t="s">
        <v>11140</v>
      </c>
      <c r="H23340" t="s">
        <v>25191</v>
      </c>
      <c r="I23340" t="s">
        <v>29358</v>
      </c>
      <c r="J23340" t="s">
        <v>29366</v>
      </c>
      <c r="M23340">
        <v>7465</v>
      </c>
    </row>
    <row r="23341" spans="1:13" hidden="1" x14ac:dyDescent="0.3">
      <c r="E23341" t="s">
        <v>1669</v>
      </c>
      <c r="F23341" t="s">
        <v>2021</v>
      </c>
      <c r="G23341" t="s">
        <v>11140</v>
      </c>
      <c r="H23341" t="s">
        <v>26427</v>
      </c>
      <c r="I23341" t="s">
        <v>29358</v>
      </c>
      <c r="J23341" t="s">
        <v>29366</v>
      </c>
      <c r="M23341">
        <v>7863</v>
      </c>
    </row>
    <row r="23342" spans="1:13" hidden="1" x14ac:dyDescent="0.3">
      <c r="E23342" t="s">
        <v>1746</v>
      </c>
      <c r="F23342" t="s">
        <v>10290</v>
      </c>
      <c r="G23342" t="s">
        <v>11139</v>
      </c>
      <c r="H23342" t="s">
        <v>27350</v>
      </c>
      <c r="I23342" t="s">
        <v>29357</v>
      </c>
      <c r="M23342">
        <v>8257</v>
      </c>
    </row>
    <row r="23343" spans="1:13" hidden="1" x14ac:dyDescent="0.3">
      <c r="A23343" t="s">
        <v>11138</v>
      </c>
      <c r="B23343">
        <v>1</v>
      </c>
      <c r="C23343">
        <v>1</v>
      </c>
      <c r="D23343">
        <v>1</v>
      </c>
      <c r="E23343" t="s">
        <v>1497</v>
      </c>
      <c r="F23343" t="s">
        <v>9052</v>
      </c>
      <c r="G23343" t="s">
        <v>11138</v>
      </c>
      <c r="H23343" t="s">
        <v>24912</v>
      </c>
      <c r="I23343" t="s">
        <v>29359</v>
      </c>
      <c r="J23343" t="s">
        <v>29363</v>
      </c>
      <c r="K23343" t="s">
        <v>29399</v>
      </c>
      <c r="L23343" t="s">
        <v>29390</v>
      </c>
      <c r="M23343">
        <v>7298</v>
      </c>
    </row>
    <row r="23344" spans="1:13" hidden="1" x14ac:dyDescent="0.3">
      <c r="E23344" t="s">
        <v>1746</v>
      </c>
      <c r="F23344" t="s">
        <v>10290</v>
      </c>
      <c r="G23344" t="s">
        <v>11139</v>
      </c>
      <c r="H23344" t="s">
        <v>27350</v>
      </c>
      <c r="I23344" t="s">
        <v>29357</v>
      </c>
      <c r="M23344">
        <v>8259</v>
      </c>
    </row>
    <row r="23345" spans="1:13" hidden="1" x14ac:dyDescent="0.3">
      <c r="E23345" t="s">
        <v>1484</v>
      </c>
      <c r="F23345" t="s">
        <v>2970</v>
      </c>
      <c r="G23345" t="s">
        <v>11138</v>
      </c>
      <c r="H23345" t="s">
        <v>24770</v>
      </c>
      <c r="I23345" t="s">
        <v>29357</v>
      </c>
      <c r="M23345">
        <v>7218</v>
      </c>
    </row>
    <row r="23346" spans="1:13" hidden="1" x14ac:dyDescent="0.3">
      <c r="E23346" t="s">
        <v>1484</v>
      </c>
      <c r="F23346" t="s">
        <v>9001</v>
      </c>
      <c r="G23346" t="s">
        <v>11138</v>
      </c>
      <c r="H23346" t="s">
        <v>24771</v>
      </c>
      <c r="I23346" t="s">
        <v>29357</v>
      </c>
      <c r="M23346">
        <v>7219</v>
      </c>
    </row>
    <row r="23347" spans="1:13" hidden="1" x14ac:dyDescent="0.3">
      <c r="E23347" t="s">
        <v>1484</v>
      </c>
      <c r="F23347" t="s">
        <v>2968</v>
      </c>
      <c r="G23347" t="s">
        <v>11138</v>
      </c>
      <c r="H23347" t="s">
        <v>24772</v>
      </c>
      <c r="I23347" t="s">
        <v>29357</v>
      </c>
      <c r="M23347">
        <v>7219</v>
      </c>
    </row>
    <row r="23348" spans="1:13" hidden="1" x14ac:dyDescent="0.3">
      <c r="A23348" t="s">
        <v>11138</v>
      </c>
      <c r="B23348">
        <v>1</v>
      </c>
      <c r="C23348">
        <v>1</v>
      </c>
      <c r="D23348">
        <v>1</v>
      </c>
      <c r="E23348" t="s">
        <v>851</v>
      </c>
      <c r="F23348" t="s">
        <v>6017</v>
      </c>
      <c r="G23348" t="s">
        <v>11138</v>
      </c>
      <c r="H23348" t="s">
        <v>18690</v>
      </c>
      <c r="I23348" t="s">
        <v>29359</v>
      </c>
      <c r="J23348" t="s">
        <v>29360</v>
      </c>
      <c r="M23348">
        <v>3890</v>
      </c>
    </row>
    <row r="23349" spans="1:13" hidden="1" x14ac:dyDescent="0.3">
      <c r="E23349" t="s">
        <v>1484</v>
      </c>
      <c r="F23349" t="s">
        <v>2968</v>
      </c>
      <c r="G23349" t="s">
        <v>11138</v>
      </c>
      <c r="H23349" t="s">
        <v>24774</v>
      </c>
      <c r="I23349" t="s">
        <v>29357</v>
      </c>
      <c r="M23349">
        <v>7219</v>
      </c>
    </row>
    <row r="23350" spans="1:13" hidden="1" x14ac:dyDescent="0.3">
      <c r="E23350" t="s">
        <v>1759</v>
      </c>
      <c r="F23350" t="s">
        <v>10290</v>
      </c>
      <c r="G23350" t="s">
        <v>11139</v>
      </c>
      <c r="H23350" t="s">
        <v>27399</v>
      </c>
      <c r="I23350" t="s">
        <v>29357</v>
      </c>
      <c r="M23350">
        <v>8263</v>
      </c>
    </row>
    <row r="23351" spans="1:13" hidden="1" x14ac:dyDescent="0.3">
      <c r="A23351" t="s">
        <v>11138</v>
      </c>
      <c r="B23351">
        <v>0</v>
      </c>
      <c r="C23351">
        <v>0</v>
      </c>
      <c r="D23351">
        <v>1</v>
      </c>
      <c r="E23351" t="s">
        <v>1453</v>
      </c>
      <c r="F23351" t="s">
        <v>6017</v>
      </c>
      <c r="G23351" t="s">
        <v>11138</v>
      </c>
      <c r="H23351" t="s">
        <v>24398</v>
      </c>
      <c r="I23351" t="s">
        <v>29359</v>
      </c>
      <c r="J23351" t="s">
        <v>29360</v>
      </c>
      <c r="M23351">
        <v>7148</v>
      </c>
    </row>
    <row r="23352" spans="1:13" hidden="1" x14ac:dyDescent="0.3">
      <c r="A23352" t="s">
        <v>11138</v>
      </c>
      <c r="B23352">
        <v>0</v>
      </c>
      <c r="C23352">
        <v>0</v>
      </c>
      <c r="D23352">
        <v>1</v>
      </c>
      <c r="E23352" t="s">
        <v>1453</v>
      </c>
      <c r="F23352" t="s">
        <v>6017</v>
      </c>
      <c r="G23352" t="s">
        <v>11138</v>
      </c>
      <c r="H23352" t="s">
        <v>24398</v>
      </c>
      <c r="I23352" t="s">
        <v>29359</v>
      </c>
      <c r="J23352" t="s">
        <v>29360</v>
      </c>
      <c r="M23352">
        <v>7148</v>
      </c>
    </row>
    <row r="23353" spans="1:13" hidden="1" x14ac:dyDescent="0.3">
      <c r="A23353" t="s">
        <v>11138</v>
      </c>
      <c r="B23353">
        <v>0</v>
      </c>
      <c r="C23353">
        <v>0</v>
      </c>
      <c r="D23353">
        <v>1</v>
      </c>
      <c r="E23353" t="s">
        <v>1453</v>
      </c>
      <c r="F23353" t="s">
        <v>6017</v>
      </c>
      <c r="G23353" t="s">
        <v>11138</v>
      </c>
      <c r="H23353" t="s">
        <v>24398</v>
      </c>
      <c r="I23353" t="s">
        <v>29359</v>
      </c>
      <c r="J23353" t="s">
        <v>29360</v>
      </c>
      <c r="M23353">
        <v>7148</v>
      </c>
    </row>
    <row r="23354" spans="1:13" hidden="1" x14ac:dyDescent="0.3">
      <c r="E23354" t="s">
        <v>1484</v>
      </c>
      <c r="F23354" t="s">
        <v>2966</v>
      </c>
      <c r="G23354" t="s">
        <v>11138</v>
      </c>
      <c r="H23354" t="s">
        <v>24776</v>
      </c>
      <c r="I23354" t="s">
        <v>29357</v>
      </c>
      <c r="M23354">
        <v>7219</v>
      </c>
    </row>
    <row r="23355" spans="1:13" hidden="1" x14ac:dyDescent="0.3">
      <c r="E23355" t="s">
        <v>1485</v>
      </c>
      <c r="F23355" t="s">
        <v>2904</v>
      </c>
      <c r="G23355" t="s">
        <v>11140</v>
      </c>
      <c r="H23355" t="s">
        <v>24777</v>
      </c>
      <c r="I23355" t="s">
        <v>29357</v>
      </c>
      <c r="M23355">
        <v>7220</v>
      </c>
    </row>
    <row r="23356" spans="1:13" hidden="1" x14ac:dyDescent="0.3">
      <c r="E23356" t="s">
        <v>1485</v>
      </c>
      <c r="F23356" t="s">
        <v>2843</v>
      </c>
      <c r="G23356" t="s">
        <v>11137</v>
      </c>
      <c r="H23356" t="s">
        <v>24778</v>
      </c>
      <c r="I23356" t="s">
        <v>29357</v>
      </c>
      <c r="M23356">
        <v>7220</v>
      </c>
    </row>
    <row r="23357" spans="1:13" hidden="1" x14ac:dyDescent="0.3">
      <c r="E23357" t="s">
        <v>1754</v>
      </c>
      <c r="F23357" t="s">
        <v>10306</v>
      </c>
      <c r="G23357" t="s">
        <v>11139</v>
      </c>
      <c r="H23357" t="s">
        <v>27382</v>
      </c>
      <c r="I23357" t="s">
        <v>29357</v>
      </c>
      <c r="M23357">
        <v>8245</v>
      </c>
    </row>
    <row r="23358" spans="1:13" hidden="1" x14ac:dyDescent="0.3">
      <c r="E23358" t="s">
        <v>1485</v>
      </c>
      <c r="F23358" t="s">
        <v>8602</v>
      </c>
      <c r="G23358" t="s">
        <v>11138</v>
      </c>
      <c r="H23358" t="s">
        <v>24780</v>
      </c>
      <c r="I23358" t="s">
        <v>29357</v>
      </c>
      <c r="M23358">
        <v>7220</v>
      </c>
    </row>
    <row r="23359" spans="1:13" hidden="1" x14ac:dyDescent="0.3">
      <c r="E23359" t="s">
        <v>1485</v>
      </c>
      <c r="F23359" t="s">
        <v>2904</v>
      </c>
      <c r="G23359" t="s">
        <v>11138</v>
      </c>
      <c r="H23359" t="s">
        <v>24781</v>
      </c>
      <c r="I23359" t="s">
        <v>29357</v>
      </c>
      <c r="M23359">
        <v>7220</v>
      </c>
    </row>
    <row r="23360" spans="1:13" hidden="1" x14ac:dyDescent="0.3">
      <c r="E23360" t="s">
        <v>1738</v>
      </c>
      <c r="F23360" t="s">
        <v>2021</v>
      </c>
      <c r="G23360" t="s">
        <v>11140</v>
      </c>
      <c r="H23360" t="s">
        <v>27314</v>
      </c>
      <c r="I23360" t="s">
        <v>29358</v>
      </c>
      <c r="J23360" t="s">
        <v>29366</v>
      </c>
      <c r="M23360">
        <v>8208</v>
      </c>
    </row>
    <row r="23361" spans="1:13" hidden="1" x14ac:dyDescent="0.3">
      <c r="E23361" t="s">
        <v>1755</v>
      </c>
      <c r="F23361" t="s">
        <v>10306</v>
      </c>
      <c r="G23361" t="s">
        <v>11139</v>
      </c>
      <c r="H23361" t="s">
        <v>27382</v>
      </c>
      <c r="I23361" t="s">
        <v>29357</v>
      </c>
      <c r="M23361">
        <v>8246</v>
      </c>
    </row>
    <row r="23362" spans="1:13" x14ac:dyDescent="0.3">
      <c r="E23362" t="s">
        <v>718</v>
      </c>
      <c r="F23362" t="s">
        <v>2132</v>
      </c>
      <c r="G23362" t="s">
        <v>11138</v>
      </c>
      <c r="H23362" t="s">
        <v>17683</v>
      </c>
      <c r="I23362" t="s">
        <v>29358</v>
      </c>
      <c r="J23362" t="s">
        <v>29360</v>
      </c>
      <c r="M23362">
        <v>2744</v>
      </c>
    </row>
    <row r="23363" spans="1:13" hidden="1" x14ac:dyDescent="0.3">
      <c r="A23363" t="s">
        <v>11138</v>
      </c>
      <c r="B23363">
        <v>0</v>
      </c>
      <c r="C23363">
        <v>0</v>
      </c>
      <c r="D23363">
        <v>1</v>
      </c>
      <c r="E23363" t="s">
        <v>1453</v>
      </c>
      <c r="F23363" t="s">
        <v>6017</v>
      </c>
      <c r="G23363" t="s">
        <v>11138</v>
      </c>
      <c r="H23363" t="s">
        <v>24398</v>
      </c>
      <c r="I23363" t="s">
        <v>29359</v>
      </c>
      <c r="J23363" t="s">
        <v>29360</v>
      </c>
      <c r="M23363">
        <v>7148</v>
      </c>
    </row>
    <row r="23364" spans="1:13" hidden="1" x14ac:dyDescent="0.3">
      <c r="E23364" t="s">
        <v>1485</v>
      </c>
      <c r="F23364" t="s">
        <v>9004</v>
      </c>
      <c r="G23364" t="s">
        <v>11138</v>
      </c>
      <c r="H23364" t="s">
        <v>24786</v>
      </c>
      <c r="I23364" t="s">
        <v>29357</v>
      </c>
      <c r="M23364">
        <v>7221</v>
      </c>
    </row>
    <row r="23365" spans="1:13" hidden="1" x14ac:dyDescent="0.3">
      <c r="E23365" t="s">
        <v>1485</v>
      </c>
      <c r="F23365" t="s">
        <v>8602</v>
      </c>
      <c r="G23365" t="s">
        <v>11138</v>
      </c>
      <c r="H23365" t="s">
        <v>24787</v>
      </c>
      <c r="I23365" t="s">
        <v>29357</v>
      </c>
      <c r="M23365">
        <v>7221</v>
      </c>
    </row>
    <row r="23366" spans="1:13" hidden="1" x14ac:dyDescent="0.3">
      <c r="E23366" t="s">
        <v>1485</v>
      </c>
      <c r="F23366" t="s">
        <v>8602</v>
      </c>
      <c r="G23366" t="s">
        <v>11138</v>
      </c>
      <c r="H23366" t="s">
        <v>24788</v>
      </c>
      <c r="I23366" t="s">
        <v>29357</v>
      </c>
      <c r="M23366">
        <v>7221</v>
      </c>
    </row>
    <row r="23367" spans="1:13" hidden="1" x14ac:dyDescent="0.3">
      <c r="A23367" t="s">
        <v>11138</v>
      </c>
      <c r="B23367">
        <v>0</v>
      </c>
      <c r="C23367">
        <v>0</v>
      </c>
      <c r="D23367">
        <v>1</v>
      </c>
      <c r="E23367" t="s">
        <v>1453</v>
      </c>
      <c r="F23367" t="s">
        <v>6017</v>
      </c>
      <c r="G23367" t="s">
        <v>11138</v>
      </c>
      <c r="H23367" t="s">
        <v>24398</v>
      </c>
      <c r="I23367" t="s">
        <v>29359</v>
      </c>
      <c r="J23367" t="s">
        <v>29360</v>
      </c>
      <c r="M23367">
        <v>7148</v>
      </c>
    </row>
    <row r="23368" spans="1:13" x14ac:dyDescent="0.3">
      <c r="E23368" t="s">
        <v>721</v>
      </c>
      <c r="F23368" t="s">
        <v>2132</v>
      </c>
      <c r="G23368" t="s">
        <v>11138</v>
      </c>
      <c r="H23368" t="s">
        <v>17688</v>
      </c>
      <c r="I23368" t="s">
        <v>29358</v>
      </c>
      <c r="J23368" t="s">
        <v>29360</v>
      </c>
      <c r="M23368">
        <v>2745</v>
      </c>
    </row>
    <row r="23369" spans="1:13" x14ac:dyDescent="0.3">
      <c r="E23369" t="s">
        <v>721</v>
      </c>
      <c r="F23369" t="s">
        <v>2132</v>
      </c>
      <c r="G23369" t="s">
        <v>11138</v>
      </c>
      <c r="H23369" t="s">
        <v>17697</v>
      </c>
      <c r="I23369" t="s">
        <v>29358</v>
      </c>
      <c r="J23369" t="s">
        <v>29360</v>
      </c>
      <c r="M23369">
        <v>2746</v>
      </c>
    </row>
    <row r="23370" spans="1:13" hidden="1" x14ac:dyDescent="0.3">
      <c r="E23370" t="s">
        <v>1485</v>
      </c>
      <c r="F23370" t="s">
        <v>2904</v>
      </c>
      <c r="G23370" t="s">
        <v>11138</v>
      </c>
      <c r="H23370" t="s">
        <v>24792</v>
      </c>
      <c r="I23370" t="s">
        <v>29357</v>
      </c>
      <c r="M23370">
        <v>7222</v>
      </c>
    </row>
    <row r="23371" spans="1:13" hidden="1" x14ac:dyDescent="0.3">
      <c r="E23371" t="s">
        <v>1485</v>
      </c>
      <c r="F23371" t="s">
        <v>9007</v>
      </c>
      <c r="G23371" t="s">
        <v>11138</v>
      </c>
      <c r="H23371" t="s">
        <v>24793</v>
      </c>
      <c r="I23371" t="s">
        <v>29357</v>
      </c>
      <c r="M23371">
        <v>7222</v>
      </c>
    </row>
    <row r="23372" spans="1:13" hidden="1" x14ac:dyDescent="0.3">
      <c r="E23372" t="s">
        <v>1485</v>
      </c>
      <c r="F23372" t="s">
        <v>9008</v>
      </c>
      <c r="G23372" t="s">
        <v>11138</v>
      </c>
      <c r="H23372" t="s">
        <v>24794</v>
      </c>
      <c r="I23372" t="s">
        <v>29357</v>
      </c>
      <c r="M23372">
        <v>7222</v>
      </c>
    </row>
    <row r="23373" spans="1:13" hidden="1" x14ac:dyDescent="0.3">
      <c r="E23373" t="s">
        <v>1485</v>
      </c>
      <c r="F23373" t="s">
        <v>2904</v>
      </c>
      <c r="G23373" t="s">
        <v>11138</v>
      </c>
      <c r="H23373" t="s">
        <v>24795</v>
      </c>
      <c r="I23373" t="s">
        <v>29357</v>
      </c>
      <c r="M23373">
        <v>7223</v>
      </c>
    </row>
    <row r="23374" spans="1:13" hidden="1" x14ac:dyDescent="0.3">
      <c r="E23374" t="s">
        <v>1485</v>
      </c>
      <c r="F23374" t="s">
        <v>8602</v>
      </c>
      <c r="G23374" t="s">
        <v>11138</v>
      </c>
      <c r="H23374" t="s">
        <v>24796</v>
      </c>
      <c r="I23374" t="s">
        <v>29357</v>
      </c>
      <c r="M23374">
        <v>7223</v>
      </c>
    </row>
    <row r="23375" spans="1:13" hidden="1" x14ac:dyDescent="0.3">
      <c r="A23375" t="s">
        <v>11138</v>
      </c>
      <c r="B23375">
        <v>0</v>
      </c>
      <c r="C23375">
        <v>0</v>
      </c>
      <c r="D23375">
        <v>1</v>
      </c>
      <c r="E23375" t="s">
        <v>1453</v>
      </c>
      <c r="F23375" t="s">
        <v>6017</v>
      </c>
      <c r="G23375" t="s">
        <v>11138</v>
      </c>
      <c r="H23375" t="s">
        <v>24398</v>
      </c>
      <c r="I23375" t="s">
        <v>29359</v>
      </c>
      <c r="J23375" t="s">
        <v>29360</v>
      </c>
      <c r="M23375">
        <v>7148</v>
      </c>
    </row>
    <row r="23376" spans="1:13" hidden="1" x14ac:dyDescent="0.3">
      <c r="E23376" t="s">
        <v>1755</v>
      </c>
      <c r="F23376" t="s">
        <v>10306</v>
      </c>
      <c r="G23376" t="s">
        <v>11139</v>
      </c>
      <c r="H23376" t="s">
        <v>27382</v>
      </c>
      <c r="I23376" t="s">
        <v>29357</v>
      </c>
      <c r="M23376">
        <v>8247</v>
      </c>
    </row>
    <row r="23377" spans="1:13" hidden="1" x14ac:dyDescent="0.3">
      <c r="A23377" t="s">
        <v>11138</v>
      </c>
      <c r="B23377">
        <v>0</v>
      </c>
      <c r="C23377">
        <v>0</v>
      </c>
      <c r="D23377">
        <v>1</v>
      </c>
      <c r="E23377" t="s">
        <v>1453</v>
      </c>
      <c r="F23377" t="s">
        <v>6017</v>
      </c>
      <c r="G23377" t="s">
        <v>11138</v>
      </c>
      <c r="H23377" t="s">
        <v>24398</v>
      </c>
      <c r="I23377" t="s">
        <v>29359</v>
      </c>
      <c r="J23377" t="s">
        <v>29360</v>
      </c>
      <c r="M23377">
        <v>7148</v>
      </c>
    </row>
    <row r="23378" spans="1:13" hidden="1" x14ac:dyDescent="0.3">
      <c r="A23378" t="s">
        <v>11138</v>
      </c>
      <c r="B23378">
        <v>0</v>
      </c>
      <c r="C23378">
        <v>0</v>
      </c>
      <c r="D23378">
        <v>1</v>
      </c>
      <c r="E23378" t="s">
        <v>1453</v>
      </c>
      <c r="F23378" t="s">
        <v>6017</v>
      </c>
      <c r="G23378" t="s">
        <v>11138</v>
      </c>
      <c r="H23378" t="s">
        <v>24398</v>
      </c>
      <c r="I23378" t="s">
        <v>29359</v>
      </c>
      <c r="J23378" t="s">
        <v>29360</v>
      </c>
      <c r="M23378">
        <v>7148</v>
      </c>
    </row>
    <row r="23379" spans="1:13" hidden="1" x14ac:dyDescent="0.3">
      <c r="E23379" t="s">
        <v>1486</v>
      </c>
      <c r="F23379" t="s">
        <v>7864</v>
      </c>
      <c r="G23379" t="s">
        <v>11137</v>
      </c>
      <c r="H23379" t="s">
        <v>24801</v>
      </c>
      <c r="I23379" t="s">
        <v>29357</v>
      </c>
      <c r="M23379">
        <v>7224</v>
      </c>
    </row>
    <row r="23380" spans="1:13" x14ac:dyDescent="0.3">
      <c r="E23380" t="s">
        <v>721</v>
      </c>
      <c r="F23380" t="s">
        <v>2132</v>
      </c>
      <c r="G23380" t="s">
        <v>11138</v>
      </c>
      <c r="H23380" t="s">
        <v>17719</v>
      </c>
      <c r="I23380" t="s">
        <v>29358</v>
      </c>
      <c r="J23380" t="s">
        <v>29360</v>
      </c>
      <c r="M23380">
        <v>2747</v>
      </c>
    </row>
    <row r="23381" spans="1:13" hidden="1" x14ac:dyDescent="0.3">
      <c r="E23381" t="s">
        <v>1754</v>
      </c>
      <c r="F23381" t="s">
        <v>10306</v>
      </c>
      <c r="G23381" t="s">
        <v>11139</v>
      </c>
      <c r="H23381" t="s">
        <v>27382</v>
      </c>
      <c r="I23381" t="s">
        <v>29357</v>
      </c>
      <c r="M23381">
        <v>8269</v>
      </c>
    </row>
    <row r="23382" spans="1:13" hidden="1" x14ac:dyDescent="0.3">
      <c r="E23382" t="s">
        <v>1486</v>
      </c>
      <c r="F23382" t="s">
        <v>9010</v>
      </c>
      <c r="G23382" t="s">
        <v>11138</v>
      </c>
      <c r="H23382" t="s">
        <v>24804</v>
      </c>
      <c r="I23382" t="s">
        <v>29357</v>
      </c>
      <c r="M23382">
        <v>7224</v>
      </c>
    </row>
    <row r="23383" spans="1:13" hidden="1" x14ac:dyDescent="0.3">
      <c r="E23383" t="s">
        <v>1755</v>
      </c>
      <c r="F23383" t="s">
        <v>10306</v>
      </c>
      <c r="G23383" t="s">
        <v>11139</v>
      </c>
      <c r="H23383" t="s">
        <v>27382</v>
      </c>
      <c r="I23383" t="s">
        <v>29357</v>
      </c>
      <c r="M23383">
        <v>8270</v>
      </c>
    </row>
    <row r="23384" spans="1:13" x14ac:dyDescent="0.3">
      <c r="E23384" t="s">
        <v>716</v>
      </c>
      <c r="F23384" t="s">
        <v>2132</v>
      </c>
      <c r="G23384" t="s">
        <v>11138</v>
      </c>
      <c r="H23384" t="s">
        <v>17571</v>
      </c>
      <c r="I23384" t="s">
        <v>29358</v>
      </c>
      <c r="J23384" t="s">
        <v>29360</v>
      </c>
      <c r="M23384">
        <v>2753</v>
      </c>
    </row>
    <row r="23385" spans="1:13" x14ac:dyDescent="0.3">
      <c r="E23385" t="s">
        <v>733</v>
      </c>
      <c r="F23385" t="s">
        <v>2132</v>
      </c>
      <c r="G23385" t="s">
        <v>11138</v>
      </c>
      <c r="H23385" t="s">
        <v>17861</v>
      </c>
      <c r="I23385" t="s">
        <v>29358</v>
      </c>
      <c r="J23385" t="s">
        <v>29360</v>
      </c>
      <c r="M23385">
        <v>2792</v>
      </c>
    </row>
    <row r="23386" spans="1:13" hidden="1" x14ac:dyDescent="0.3">
      <c r="E23386" t="s">
        <v>1486</v>
      </c>
      <c r="F23386" t="s">
        <v>7866</v>
      </c>
      <c r="G23386" t="s">
        <v>11137</v>
      </c>
      <c r="H23386" t="s">
        <v>24808</v>
      </c>
      <c r="I23386" t="s">
        <v>29357</v>
      </c>
      <c r="M23386">
        <v>7224</v>
      </c>
    </row>
    <row r="23387" spans="1:13" hidden="1" x14ac:dyDescent="0.3">
      <c r="E23387" t="s">
        <v>1487</v>
      </c>
      <c r="F23387" t="s">
        <v>9011</v>
      </c>
      <c r="G23387" t="s">
        <v>11137</v>
      </c>
      <c r="H23387" t="s">
        <v>24809</v>
      </c>
      <c r="I23387" t="s">
        <v>29357</v>
      </c>
      <c r="M23387">
        <v>7225</v>
      </c>
    </row>
    <row r="23388" spans="1:13" x14ac:dyDescent="0.3">
      <c r="E23388" t="s">
        <v>734</v>
      </c>
      <c r="F23388" t="s">
        <v>2132</v>
      </c>
      <c r="G23388" t="s">
        <v>11138</v>
      </c>
      <c r="H23388" t="s">
        <v>17885</v>
      </c>
      <c r="I23388" t="s">
        <v>29358</v>
      </c>
      <c r="J23388" t="s">
        <v>29360</v>
      </c>
      <c r="M23388">
        <v>2793</v>
      </c>
    </row>
    <row r="23389" spans="1:13" hidden="1" x14ac:dyDescent="0.3">
      <c r="A23389" t="s">
        <v>11138</v>
      </c>
      <c r="B23389">
        <v>0</v>
      </c>
      <c r="C23389">
        <v>0</v>
      </c>
      <c r="D23389">
        <v>1</v>
      </c>
      <c r="E23389" t="s">
        <v>1453</v>
      </c>
      <c r="F23389" t="s">
        <v>6017</v>
      </c>
      <c r="G23389" t="s">
        <v>11138</v>
      </c>
      <c r="H23389" t="s">
        <v>24398</v>
      </c>
      <c r="I23389" t="s">
        <v>29359</v>
      </c>
      <c r="J23389" t="s">
        <v>29360</v>
      </c>
      <c r="M23389">
        <v>7148</v>
      </c>
    </row>
    <row r="23390" spans="1:13" hidden="1" x14ac:dyDescent="0.3">
      <c r="E23390" t="s">
        <v>1487</v>
      </c>
      <c r="F23390" t="s">
        <v>7864</v>
      </c>
      <c r="G23390" t="s">
        <v>11137</v>
      </c>
      <c r="H23390" t="s">
        <v>24812</v>
      </c>
      <c r="I23390" t="s">
        <v>29357</v>
      </c>
      <c r="M23390">
        <v>7225</v>
      </c>
    </row>
    <row r="23391" spans="1:13" x14ac:dyDescent="0.3">
      <c r="E23391" t="s">
        <v>721</v>
      </c>
      <c r="F23391" t="s">
        <v>2132</v>
      </c>
      <c r="G23391" t="s">
        <v>11138</v>
      </c>
      <c r="H23391" t="s">
        <v>17928</v>
      </c>
      <c r="I23391" t="s">
        <v>29358</v>
      </c>
      <c r="J23391" t="s">
        <v>29360</v>
      </c>
      <c r="M23391">
        <v>2800</v>
      </c>
    </row>
    <row r="23392" spans="1:13" hidden="1" x14ac:dyDescent="0.3">
      <c r="E23392" t="s">
        <v>1487</v>
      </c>
      <c r="F23392" t="s">
        <v>7863</v>
      </c>
      <c r="G23392" t="s">
        <v>11138</v>
      </c>
      <c r="H23392" t="s">
        <v>24814</v>
      </c>
      <c r="I23392" t="s">
        <v>29357</v>
      </c>
      <c r="M23392">
        <v>7225</v>
      </c>
    </row>
    <row r="23393" spans="1:13" hidden="1" x14ac:dyDescent="0.3">
      <c r="E23393" t="s">
        <v>1487</v>
      </c>
      <c r="F23393" t="s">
        <v>9012</v>
      </c>
      <c r="G23393" t="s">
        <v>11140</v>
      </c>
      <c r="H23393" t="s">
        <v>24815</v>
      </c>
      <c r="I23393" t="s">
        <v>29357</v>
      </c>
      <c r="M23393">
        <v>7225</v>
      </c>
    </row>
    <row r="23394" spans="1:13" x14ac:dyDescent="0.3">
      <c r="E23394" t="s">
        <v>718</v>
      </c>
      <c r="F23394" t="s">
        <v>2132</v>
      </c>
      <c r="G23394" t="s">
        <v>11138</v>
      </c>
      <c r="H23394" t="s">
        <v>17944</v>
      </c>
      <c r="I23394" t="s">
        <v>29358</v>
      </c>
      <c r="J23394" t="s">
        <v>29360</v>
      </c>
      <c r="M23394">
        <v>2801</v>
      </c>
    </row>
    <row r="23395" spans="1:13" x14ac:dyDescent="0.3">
      <c r="E23395" t="s">
        <v>718</v>
      </c>
      <c r="F23395" t="s">
        <v>2132</v>
      </c>
      <c r="G23395" t="s">
        <v>11138</v>
      </c>
      <c r="H23395" t="s">
        <v>17949</v>
      </c>
      <c r="I23395" t="s">
        <v>29358</v>
      </c>
      <c r="J23395" t="s">
        <v>29360</v>
      </c>
      <c r="M23395">
        <v>2802</v>
      </c>
    </row>
    <row r="23396" spans="1:13" hidden="1" x14ac:dyDescent="0.3">
      <c r="E23396" t="s">
        <v>1755</v>
      </c>
      <c r="F23396" t="s">
        <v>10306</v>
      </c>
      <c r="G23396" t="s">
        <v>11139</v>
      </c>
      <c r="H23396" t="s">
        <v>27382</v>
      </c>
      <c r="I23396" t="s">
        <v>29357</v>
      </c>
      <c r="M23396">
        <v>8271</v>
      </c>
    </row>
    <row r="23397" spans="1:13" hidden="1" x14ac:dyDescent="0.3">
      <c r="A23397" t="s">
        <v>11138</v>
      </c>
      <c r="B23397">
        <v>0</v>
      </c>
      <c r="C23397">
        <v>0</v>
      </c>
      <c r="D23397">
        <v>1</v>
      </c>
      <c r="E23397" t="s">
        <v>1453</v>
      </c>
      <c r="F23397" t="s">
        <v>6017</v>
      </c>
      <c r="G23397" t="s">
        <v>11138</v>
      </c>
      <c r="H23397" t="s">
        <v>24398</v>
      </c>
      <c r="I23397" t="s">
        <v>29359</v>
      </c>
      <c r="J23397" t="s">
        <v>29360</v>
      </c>
      <c r="M23397">
        <v>7148</v>
      </c>
    </row>
    <row r="23398" spans="1:13" hidden="1" x14ac:dyDescent="0.3">
      <c r="E23398" t="s">
        <v>1487</v>
      </c>
      <c r="F23398" t="s">
        <v>9013</v>
      </c>
      <c r="G23398" t="s">
        <v>11137</v>
      </c>
      <c r="H23398" t="s">
        <v>24819</v>
      </c>
      <c r="I23398" t="s">
        <v>29357</v>
      </c>
      <c r="M23398">
        <v>7225</v>
      </c>
    </row>
    <row r="23399" spans="1:13" hidden="1" x14ac:dyDescent="0.3">
      <c r="A23399" t="s">
        <v>11138</v>
      </c>
      <c r="B23399">
        <v>0</v>
      </c>
      <c r="C23399">
        <v>0</v>
      </c>
      <c r="D23399">
        <v>1</v>
      </c>
      <c r="E23399" t="s">
        <v>1453</v>
      </c>
      <c r="F23399" t="s">
        <v>6017</v>
      </c>
      <c r="G23399" t="s">
        <v>11138</v>
      </c>
      <c r="H23399" t="s">
        <v>24398</v>
      </c>
      <c r="I23399" t="s">
        <v>29359</v>
      </c>
      <c r="J23399" t="s">
        <v>29360</v>
      </c>
      <c r="M23399">
        <v>7148</v>
      </c>
    </row>
    <row r="23400" spans="1:13" hidden="1" x14ac:dyDescent="0.3">
      <c r="A23400" t="s">
        <v>11138</v>
      </c>
      <c r="B23400">
        <v>0</v>
      </c>
      <c r="C23400">
        <v>0</v>
      </c>
      <c r="D23400">
        <v>1</v>
      </c>
      <c r="E23400" t="s">
        <v>1453</v>
      </c>
      <c r="F23400" t="s">
        <v>6017</v>
      </c>
      <c r="G23400" t="s">
        <v>11138</v>
      </c>
      <c r="H23400" t="s">
        <v>24398</v>
      </c>
      <c r="I23400" t="s">
        <v>29359</v>
      </c>
      <c r="J23400" t="s">
        <v>29360</v>
      </c>
      <c r="M23400">
        <v>7148</v>
      </c>
    </row>
    <row r="23401" spans="1:13" hidden="1" x14ac:dyDescent="0.3">
      <c r="E23401" t="s">
        <v>1487</v>
      </c>
      <c r="F23401" t="s">
        <v>7866</v>
      </c>
      <c r="G23401" t="s">
        <v>11137</v>
      </c>
      <c r="H23401" t="s">
        <v>24820</v>
      </c>
      <c r="I23401" t="s">
        <v>29357</v>
      </c>
      <c r="M23401">
        <v>7225</v>
      </c>
    </row>
    <row r="23402" spans="1:13" hidden="1" x14ac:dyDescent="0.3">
      <c r="E23402" t="s">
        <v>1487</v>
      </c>
      <c r="F23402" t="s">
        <v>6592</v>
      </c>
      <c r="G23402" t="s">
        <v>11138</v>
      </c>
      <c r="H23402" t="s">
        <v>24821</v>
      </c>
      <c r="I23402" t="s">
        <v>29357</v>
      </c>
      <c r="M23402">
        <v>7225</v>
      </c>
    </row>
    <row r="23403" spans="1:13" hidden="1" x14ac:dyDescent="0.3">
      <c r="A23403" t="s">
        <v>11138</v>
      </c>
      <c r="B23403">
        <v>1</v>
      </c>
      <c r="C23403">
        <v>1</v>
      </c>
      <c r="D23403">
        <v>1</v>
      </c>
      <c r="E23403" t="s">
        <v>1453</v>
      </c>
      <c r="F23403" t="s">
        <v>8810</v>
      </c>
      <c r="G23403" t="s">
        <v>11138</v>
      </c>
      <c r="H23403" t="s">
        <v>24408</v>
      </c>
      <c r="I23403" t="s">
        <v>29359</v>
      </c>
      <c r="J23403" t="s">
        <v>29363</v>
      </c>
      <c r="K23403" t="s">
        <v>29399</v>
      </c>
      <c r="L23403" t="s">
        <v>29390</v>
      </c>
      <c r="M23403">
        <v>7148</v>
      </c>
    </row>
    <row r="23404" spans="1:13" hidden="1" x14ac:dyDescent="0.3">
      <c r="E23404" t="s">
        <v>1487</v>
      </c>
      <c r="F23404" t="s">
        <v>9014</v>
      </c>
      <c r="G23404" t="s">
        <v>11138</v>
      </c>
      <c r="H23404" t="s">
        <v>24822</v>
      </c>
      <c r="I23404" t="s">
        <v>29357</v>
      </c>
      <c r="M23404">
        <v>7225</v>
      </c>
    </row>
    <row r="23405" spans="1:13" hidden="1" x14ac:dyDescent="0.3">
      <c r="E23405" t="s">
        <v>1487</v>
      </c>
      <c r="F23405" t="s">
        <v>9015</v>
      </c>
      <c r="G23405" t="s">
        <v>11137</v>
      </c>
      <c r="H23405" t="s">
        <v>24823</v>
      </c>
      <c r="I23405" t="s">
        <v>29357</v>
      </c>
      <c r="M23405">
        <v>7225</v>
      </c>
    </row>
    <row r="23406" spans="1:13" hidden="1" x14ac:dyDescent="0.3">
      <c r="E23406" t="s">
        <v>1877</v>
      </c>
      <c r="F23406" t="s">
        <v>10747</v>
      </c>
      <c r="G23406" t="s">
        <v>11139</v>
      </c>
      <c r="H23406" t="s">
        <v>28350</v>
      </c>
      <c r="I23406" t="s">
        <v>29357</v>
      </c>
      <c r="M23406">
        <v>8729</v>
      </c>
    </row>
    <row r="23407" spans="1:13" hidden="1" x14ac:dyDescent="0.3">
      <c r="E23407" t="s">
        <v>1487</v>
      </c>
      <c r="F23407" t="s">
        <v>9016</v>
      </c>
      <c r="G23407" t="s">
        <v>11137</v>
      </c>
      <c r="H23407" t="s">
        <v>24825</v>
      </c>
      <c r="I23407" t="s">
        <v>29357</v>
      </c>
      <c r="M23407">
        <v>7225</v>
      </c>
    </row>
    <row r="23408" spans="1:13" hidden="1" x14ac:dyDescent="0.3">
      <c r="A23408" t="s">
        <v>11138</v>
      </c>
      <c r="B23408">
        <v>1</v>
      </c>
      <c r="C23408">
        <v>1</v>
      </c>
      <c r="D23408">
        <v>1</v>
      </c>
      <c r="E23408" t="s">
        <v>1453</v>
      </c>
      <c r="F23408" t="s">
        <v>8810</v>
      </c>
      <c r="G23408" t="s">
        <v>11138</v>
      </c>
      <c r="H23408" t="s">
        <v>24408</v>
      </c>
      <c r="I23408" t="s">
        <v>29359</v>
      </c>
      <c r="J23408" t="s">
        <v>29363</v>
      </c>
      <c r="K23408" t="s">
        <v>29399</v>
      </c>
      <c r="L23408" t="s">
        <v>29390</v>
      </c>
      <c r="M23408">
        <v>7148</v>
      </c>
    </row>
    <row r="23409" spans="1:13" x14ac:dyDescent="0.3">
      <c r="E23409" t="s">
        <v>721</v>
      </c>
      <c r="F23409" t="s">
        <v>2132</v>
      </c>
      <c r="G23409" t="s">
        <v>11138</v>
      </c>
      <c r="H23409" t="s">
        <v>17962</v>
      </c>
      <c r="I23409" t="s">
        <v>29358</v>
      </c>
      <c r="J23409" t="s">
        <v>29360</v>
      </c>
      <c r="M23409">
        <v>2803</v>
      </c>
    </row>
    <row r="23410" spans="1:13" hidden="1" x14ac:dyDescent="0.3">
      <c r="E23410" t="s">
        <v>1115</v>
      </c>
      <c r="F23410" t="s">
        <v>7180</v>
      </c>
      <c r="G23410" t="s">
        <v>11139</v>
      </c>
      <c r="H23410" t="s">
        <v>20850</v>
      </c>
      <c r="I23410" t="s">
        <v>29357</v>
      </c>
      <c r="M23410">
        <v>5849</v>
      </c>
    </row>
    <row r="23411" spans="1:13" hidden="1" x14ac:dyDescent="0.3">
      <c r="E23411" t="s">
        <v>315</v>
      </c>
      <c r="F23411" t="s">
        <v>3608</v>
      </c>
      <c r="G23411" t="s">
        <v>11139</v>
      </c>
      <c r="H23411" t="s">
        <v>14020</v>
      </c>
      <c r="I23411" t="s">
        <v>29357</v>
      </c>
      <c r="M23411">
        <v>1546</v>
      </c>
    </row>
    <row r="23412" spans="1:13" hidden="1" x14ac:dyDescent="0.3">
      <c r="E23412" t="s">
        <v>1807</v>
      </c>
      <c r="F23412" t="s">
        <v>2021</v>
      </c>
      <c r="G23412" t="s">
        <v>11140</v>
      </c>
      <c r="H23412" t="s">
        <v>27697</v>
      </c>
      <c r="I23412" t="s">
        <v>29358</v>
      </c>
      <c r="J23412" t="s">
        <v>29366</v>
      </c>
      <c r="M23412">
        <v>8497</v>
      </c>
    </row>
    <row r="23413" spans="1:13" hidden="1" x14ac:dyDescent="0.3">
      <c r="E23413" t="s">
        <v>1222</v>
      </c>
      <c r="F23413" t="s">
        <v>7847</v>
      </c>
      <c r="G23413" t="s">
        <v>11139</v>
      </c>
      <c r="H23413" t="s">
        <v>22031</v>
      </c>
      <c r="I23413" t="s">
        <v>29357</v>
      </c>
      <c r="M23413">
        <v>6354</v>
      </c>
    </row>
    <row r="23414" spans="1:13" hidden="1" x14ac:dyDescent="0.3">
      <c r="E23414" t="s">
        <v>1094</v>
      </c>
      <c r="F23414" t="s">
        <v>9019</v>
      </c>
      <c r="G23414" t="s">
        <v>11140</v>
      </c>
      <c r="H23414" t="s">
        <v>24832</v>
      </c>
      <c r="I23414" t="s">
        <v>29357</v>
      </c>
      <c r="M23414">
        <v>7249</v>
      </c>
    </row>
    <row r="23415" spans="1:13" hidden="1" x14ac:dyDescent="0.3">
      <c r="A23415" t="s">
        <v>11139</v>
      </c>
      <c r="B23415">
        <v>1</v>
      </c>
      <c r="C23415">
        <v>1</v>
      </c>
      <c r="D23415">
        <v>1</v>
      </c>
      <c r="E23415" t="s">
        <v>1609</v>
      </c>
      <c r="F23415" t="s">
        <v>2514</v>
      </c>
      <c r="G23415" t="s">
        <v>11139</v>
      </c>
      <c r="H23415" t="s">
        <v>25891</v>
      </c>
      <c r="I23415" t="s">
        <v>29359</v>
      </c>
      <c r="J23415" t="s">
        <v>29369</v>
      </c>
      <c r="M23415">
        <v>7755</v>
      </c>
    </row>
    <row r="23416" spans="1:13" hidden="1" x14ac:dyDescent="0.3">
      <c r="A23416" t="s">
        <v>11138</v>
      </c>
      <c r="B23416">
        <v>1</v>
      </c>
      <c r="C23416">
        <v>1</v>
      </c>
      <c r="D23416">
        <v>1</v>
      </c>
      <c r="E23416" t="s">
        <v>924</v>
      </c>
      <c r="F23416" t="s">
        <v>6278</v>
      </c>
      <c r="G23416" t="s">
        <v>11138</v>
      </c>
      <c r="H23416" t="s">
        <v>19155</v>
      </c>
      <c r="I23416" t="s">
        <v>29359</v>
      </c>
      <c r="J23416" t="s">
        <v>29363</v>
      </c>
      <c r="K23416" t="s">
        <v>29399</v>
      </c>
      <c r="L23416" t="s">
        <v>29390</v>
      </c>
      <c r="M23416">
        <v>5032</v>
      </c>
    </row>
    <row r="23417" spans="1:13" x14ac:dyDescent="0.3">
      <c r="E23417" t="s">
        <v>738</v>
      </c>
      <c r="F23417" t="s">
        <v>2132</v>
      </c>
      <c r="G23417" t="s">
        <v>11138</v>
      </c>
      <c r="H23417" t="s">
        <v>17972</v>
      </c>
      <c r="I23417" t="s">
        <v>29358</v>
      </c>
      <c r="J23417" t="s">
        <v>29360</v>
      </c>
      <c r="M23417">
        <v>2804</v>
      </c>
    </row>
    <row r="23418" spans="1:13" hidden="1" x14ac:dyDescent="0.3">
      <c r="E23418" t="s">
        <v>1094</v>
      </c>
      <c r="F23418" t="s">
        <v>4962</v>
      </c>
      <c r="G23418" t="s">
        <v>11137</v>
      </c>
      <c r="H23418" t="s">
        <v>24836</v>
      </c>
      <c r="I23418" t="s">
        <v>29357</v>
      </c>
      <c r="M23418">
        <v>7249</v>
      </c>
    </row>
    <row r="23419" spans="1:13" hidden="1" x14ac:dyDescent="0.3">
      <c r="A23419" t="s">
        <v>11138</v>
      </c>
      <c r="B23419">
        <v>1</v>
      </c>
      <c r="C23419">
        <v>1</v>
      </c>
      <c r="D23419">
        <v>1</v>
      </c>
      <c r="E23419" t="s">
        <v>924</v>
      </c>
      <c r="F23419" t="s">
        <v>6278</v>
      </c>
      <c r="G23419" t="s">
        <v>11138</v>
      </c>
      <c r="H23419" t="s">
        <v>19155</v>
      </c>
      <c r="I23419" t="s">
        <v>29359</v>
      </c>
      <c r="J23419" t="s">
        <v>29363</v>
      </c>
      <c r="K23419" t="s">
        <v>29399</v>
      </c>
      <c r="L23419" t="s">
        <v>29390</v>
      </c>
      <c r="M23419">
        <v>5032</v>
      </c>
    </row>
    <row r="23420" spans="1:13" hidden="1" x14ac:dyDescent="0.3">
      <c r="E23420" t="s">
        <v>924</v>
      </c>
      <c r="F23420" t="s">
        <v>6279</v>
      </c>
      <c r="G23420" t="s">
        <v>11139</v>
      </c>
      <c r="H23420" t="s">
        <v>19156</v>
      </c>
      <c r="I23420" t="s">
        <v>29357</v>
      </c>
      <c r="M23420">
        <v>5032</v>
      </c>
    </row>
    <row r="23421" spans="1:13" x14ac:dyDescent="0.3">
      <c r="E23421" t="s">
        <v>713</v>
      </c>
      <c r="F23421" t="s">
        <v>2132</v>
      </c>
      <c r="G23421" t="s">
        <v>11138</v>
      </c>
      <c r="H23421" t="s">
        <v>17528</v>
      </c>
      <c r="I23421" t="s">
        <v>29358</v>
      </c>
      <c r="J23421" t="s">
        <v>29360</v>
      </c>
      <c r="M23421">
        <v>2818</v>
      </c>
    </row>
    <row r="23422" spans="1:13" hidden="1" x14ac:dyDescent="0.3">
      <c r="A23422" t="s">
        <v>11138</v>
      </c>
      <c r="B23422">
        <v>1</v>
      </c>
      <c r="C23422">
        <v>1</v>
      </c>
      <c r="D23422">
        <v>1</v>
      </c>
      <c r="E23422" t="s">
        <v>924</v>
      </c>
      <c r="F23422" t="s">
        <v>6278</v>
      </c>
      <c r="G23422" t="s">
        <v>11138</v>
      </c>
      <c r="H23422" t="s">
        <v>19155</v>
      </c>
      <c r="I23422" t="s">
        <v>29359</v>
      </c>
      <c r="J23422" t="s">
        <v>29363</v>
      </c>
      <c r="K23422" t="s">
        <v>29399</v>
      </c>
      <c r="L23422" t="s">
        <v>29390</v>
      </c>
      <c r="M23422">
        <v>5032</v>
      </c>
    </row>
    <row r="23423" spans="1:13" hidden="1" x14ac:dyDescent="0.3">
      <c r="E23423" t="s">
        <v>1096</v>
      </c>
      <c r="F23423" t="s">
        <v>2292</v>
      </c>
      <c r="G23423" t="s">
        <v>11137</v>
      </c>
      <c r="H23423" t="s">
        <v>20585</v>
      </c>
      <c r="I23423" t="s">
        <v>29357</v>
      </c>
      <c r="M23423">
        <v>7252</v>
      </c>
    </row>
    <row r="23424" spans="1:13" hidden="1" x14ac:dyDescent="0.3">
      <c r="E23424" t="s">
        <v>1096</v>
      </c>
      <c r="F23424" t="s">
        <v>7072</v>
      </c>
      <c r="G23424" t="s">
        <v>11138</v>
      </c>
      <c r="H23424" t="s">
        <v>20576</v>
      </c>
      <c r="I23424" t="s">
        <v>29357</v>
      </c>
      <c r="M23424">
        <v>7252</v>
      </c>
    </row>
    <row r="23425" spans="1:13" hidden="1" x14ac:dyDescent="0.3">
      <c r="E23425" t="s">
        <v>1000</v>
      </c>
      <c r="F23425" t="s">
        <v>6279</v>
      </c>
      <c r="G23425" t="s">
        <v>11139</v>
      </c>
      <c r="H23425" t="s">
        <v>24185</v>
      </c>
      <c r="I23425" t="s">
        <v>29357</v>
      </c>
      <c r="M23425">
        <v>7087</v>
      </c>
    </row>
    <row r="23426" spans="1:13" hidden="1" x14ac:dyDescent="0.3">
      <c r="E23426" t="s">
        <v>387</v>
      </c>
      <c r="F23426" t="s">
        <v>3984</v>
      </c>
      <c r="G23426" t="s">
        <v>11139</v>
      </c>
      <c r="H23426" t="s">
        <v>14632</v>
      </c>
      <c r="I23426" t="s">
        <v>29357</v>
      </c>
      <c r="M23426">
        <v>1698</v>
      </c>
    </row>
    <row r="23427" spans="1:13" hidden="1" x14ac:dyDescent="0.3">
      <c r="E23427" t="s">
        <v>387</v>
      </c>
      <c r="F23427" t="s">
        <v>3984</v>
      </c>
      <c r="G23427" t="s">
        <v>11139</v>
      </c>
      <c r="H23427" t="s">
        <v>14632</v>
      </c>
      <c r="I23427" t="s">
        <v>29357</v>
      </c>
      <c r="M23427">
        <v>1891</v>
      </c>
    </row>
    <row r="23428" spans="1:13" hidden="1" x14ac:dyDescent="0.3">
      <c r="E23428" t="s">
        <v>1025</v>
      </c>
      <c r="F23428" t="s">
        <v>3984</v>
      </c>
      <c r="G23428" t="s">
        <v>11139</v>
      </c>
      <c r="H23428" t="s">
        <v>20222</v>
      </c>
      <c r="I23428" t="s">
        <v>29357</v>
      </c>
      <c r="M23428">
        <v>5478</v>
      </c>
    </row>
    <row r="23429" spans="1:13" x14ac:dyDescent="0.3">
      <c r="E23429" t="s">
        <v>713</v>
      </c>
      <c r="F23429" t="s">
        <v>2132</v>
      </c>
      <c r="G23429" t="s">
        <v>11138</v>
      </c>
      <c r="H23429" t="s">
        <v>17528</v>
      </c>
      <c r="I23429" t="s">
        <v>29358</v>
      </c>
      <c r="J23429" t="s">
        <v>29360</v>
      </c>
      <c r="M23429">
        <v>2820</v>
      </c>
    </row>
    <row r="23430" spans="1:13" hidden="1" x14ac:dyDescent="0.3">
      <c r="A23430" t="s">
        <v>11138</v>
      </c>
      <c r="B23430">
        <v>1</v>
      </c>
      <c r="C23430">
        <v>1</v>
      </c>
      <c r="D23430">
        <v>1</v>
      </c>
      <c r="E23430" t="s">
        <v>924</v>
      </c>
      <c r="F23430" t="s">
        <v>6278</v>
      </c>
      <c r="G23430" t="s">
        <v>11138</v>
      </c>
      <c r="H23430" t="s">
        <v>19155</v>
      </c>
      <c r="I23430" t="s">
        <v>29359</v>
      </c>
      <c r="J23430" t="s">
        <v>29363</v>
      </c>
      <c r="K23430" t="s">
        <v>29399</v>
      </c>
      <c r="L23430" t="s">
        <v>29390</v>
      </c>
      <c r="M23430">
        <v>5032</v>
      </c>
    </row>
    <row r="23431" spans="1:13" hidden="1" x14ac:dyDescent="0.3">
      <c r="E23431" t="s">
        <v>1847</v>
      </c>
      <c r="F23431" t="s">
        <v>2021</v>
      </c>
      <c r="G23431" t="s">
        <v>11140</v>
      </c>
      <c r="H23431" t="s">
        <v>28112</v>
      </c>
      <c r="I23431" t="s">
        <v>29358</v>
      </c>
      <c r="J23431" t="s">
        <v>29366</v>
      </c>
      <c r="M23431">
        <v>8611</v>
      </c>
    </row>
    <row r="23432" spans="1:13" hidden="1" x14ac:dyDescent="0.3">
      <c r="E23432" t="s">
        <v>1945</v>
      </c>
      <c r="F23432" t="s">
        <v>2021</v>
      </c>
      <c r="G23432" t="s">
        <v>11140</v>
      </c>
      <c r="H23432" t="s">
        <v>28947</v>
      </c>
      <c r="I23432" t="s">
        <v>29358</v>
      </c>
      <c r="J23432" t="s">
        <v>29366</v>
      </c>
      <c r="M23432">
        <v>9213</v>
      </c>
    </row>
    <row r="23433" spans="1:13" hidden="1" x14ac:dyDescent="0.3">
      <c r="A23433" t="s">
        <v>11138</v>
      </c>
      <c r="B23433">
        <v>1</v>
      </c>
      <c r="C23433">
        <v>1</v>
      </c>
      <c r="D23433">
        <v>1</v>
      </c>
      <c r="E23433" t="s">
        <v>1975</v>
      </c>
      <c r="F23433" t="s">
        <v>11043</v>
      </c>
      <c r="G23433" t="s">
        <v>11138</v>
      </c>
      <c r="H23433" t="s">
        <v>29160</v>
      </c>
      <c r="I23433" t="s">
        <v>29359</v>
      </c>
      <c r="J23433" t="s">
        <v>29362</v>
      </c>
      <c r="K23433" t="s">
        <v>29390</v>
      </c>
      <c r="M23433">
        <v>9299</v>
      </c>
    </row>
    <row r="23434" spans="1:13" hidden="1" x14ac:dyDescent="0.3">
      <c r="E23434" t="s">
        <v>1091</v>
      </c>
      <c r="F23434" t="s">
        <v>1091</v>
      </c>
      <c r="G23434" t="s">
        <v>11137</v>
      </c>
      <c r="H23434" t="s">
        <v>20551</v>
      </c>
      <c r="I23434" t="s">
        <v>29357</v>
      </c>
      <c r="M23434">
        <v>7254</v>
      </c>
    </row>
    <row r="23435" spans="1:13" hidden="1" x14ac:dyDescent="0.3">
      <c r="E23435" t="s">
        <v>1759</v>
      </c>
      <c r="F23435" t="s">
        <v>3984</v>
      </c>
      <c r="G23435" t="s">
        <v>11139</v>
      </c>
      <c r="H23435" t="s">
        <v>27400</v>
      </c>
      <c r="I23435" t="s">
        <v>29357</v>
      </c>
      <c r="M23435">
        <v>8255</v>
      </c>
    </row>
    <row r="23436" spans="1:13" hidden="1" x14ac:dyDescent="0.3">
      <c r="E23436" t="s">
        <v>2004</v>
      </c>
      <c r="F23436" t="s">
        <v>2021</v>
      </c>
      <c r="G23436" t="s">
        <v>11140</v>
      </c>
      <c r="H23436" t="s">
        <v>29322</v>
      </c>
      <c r="I23436" t="s">
        <v>29358</v>
      </c>
      <c r="J23436" t="s">
        <v>29366</v>
      </c>
      <c r="M23436">
        <v>9450</v>
      </c>
    </row>
    <row r="23437" spans="1:13" x14ac:dyDescent="0.3">
      <c r="E23437" t="s">
        <v>710</v>
      </c>
      <c r="F23437" t="s">
        <v>2132</v>
      </c>
      <c r="G23437" t="s">
        <v>11138</v>
      </c>
      <c r="H23437" t="s">
        <v>17528</v>
      </c>
      <c r="I23437" t="s">
        <v>29358</v>
      </c>
      <c r="J23437" t="s">
        <v>29360</v>
      </c>
      <c r="M23437">
        <v>2821</v>
      </c>
    </row>
    <row r="23438" spans="1:13" hidden="1" x14ac:dyDescent="0.3">
      <c r="E23438" t="s">
        <v>1097</v>
      </c>
      <c r="F23438" t="s">
        <v>7080</v>
      </c>
      <c r="G23438" t="s">
        <v>11138</v>
      </c>
      <c r="H23438" t="s">
        <v>20593</v>
      </c>
      <c r="I23438" t="s">
        <v>29357</v>
      </c>
      <c r="M23438">
        <v>7257</v>
      </c>
    </row>
    <row r="23439" spans="1:13" hidden="1" x14ac:dyDescent="0.3">
      <c r="E23439" t="s">
        <v>1097</v>
      </c>
      <c r="F23439" t="s">
        <v>7079</v>
      </c>
      <c r="G23439" t="s">
        <v>11138</v>
      </c>
      <c r="H23439" t="s">
        <v>20590</v>
      </c>
      <c r="I23439" t="s">
        <v>29357</v>
      </c>
      <c r="M23439">
        <v>7257</v>
      </c>
    </row>
    <row r="23440" spans="1:13" hidden="1" x14ac:dyDescent="0.3">
      <c r="A23440" t="s">
        <v>11139</v>
      </c>
      <c r="B23440">
        <v>1</v>
      </c>
      <c r="C23440">
        <v>1</v>
      </c>
      <c r="D23440">
        <v>1</v>
      </c>
      <c r="E23440" t="s">
        <v>1815</v>
      </c>
      <c r="F23440" t="s">
        <v>2514</v>
      </c>
      <c r="G23440" t="s">
        <v>11139</v>
      </c>
      <c r="H23440" t="s">
        <v>27829</v>
      </c>
      <c r="I23440" t="s">
        <v>29359</v>
      </c>
      <c r="J23440" t="s">
        <v>29369</v>
      </c>
      <c r="M23440">
        <v>8522</v>
      </c>
    </row>
    <row r="23441" spans="1:13" hidden="1" x14ac:dyDescent="0.3">
      <c r="E23441" t="s">
        <v>1097</v>
      </c>
      <c r="F23441" t="s">
        <v>7078</v>
      </c>
      <c r="G23441" t="s">
        <v>11138</v>
      </c>
      <c r="H23441" t="s">
        <v>20588</v>
      </c>
      <c r="I23441" t="s">
        <v>29357</v>
      </c>
      <c r="M23441">
        <v>7257</v>
      </c>
    </row>
    <row r="23442" spans="1:13" hidden="1" x14ac:dyDescent="0.3">
      <c r="E23442" t="s">
        <v>1097</v>
      </c>
      <c r="F23442" t="s">
        <v>2505</v>
      </c>
      <c r="G23442" t="s">
        <v>11137</v>
      </c>
      <c r="H23442" t="s">
        <v>20594</v>
      </c>
      <c r="I23442" t="s">
        <v>29357</v>
      </c>
      <c r="M23442">
        <v>7257</v>
      </c>
    </row>
    <row r="23443" spans="1:13" hidden="1" x14ac:dyDescent="0.3">
      <c r="A23443" t="s">
        <v>11140</v>
      </c>
      <c r="B23443">
        <v>1</v>
      </c>
      <c r="C23443">
        <v>1</v>
      </c>
      <c r="D23443">
        <v>1</v>
      </c>
      <c r="E23443" t="s">
        <v>624</v>
      </c>
      <c r="F23443" t="s">
        <v>624</v>
      </c>
      <c r="G23443" t="s">
        <v>11140</v>
      </c>
      <c r="H23443" t="s">
        <v>16759</v>
      </c>
      <c r="I23443" t="s">
        <v>29359</v>
      </c>
      <c r="J23443" t="s">
        <v>29365</v>
      </c>
      <c r="M23443">
        <v>2369</v>
      </c>
    </row>
    <row r="23444" spans="1:13" hidden="1" x14ac:dyDescent="0.3">
      <c r="A23444" t="s">
        <v>11138</v>
      </c>
      <c r="B23444">
        <v>1</v>
      </c>
      <c r="C23444">
        <v>1</v>
      </c>
      <c r="D23444">
        <v>1</v>
      </c>
      <c r="E23444" t="s">
        <v>1399</v>
      </c>
      <c r="F23444" t="s">
        <v>8588</v>
      </c>
      <c r="G23444" t="s">
        <v>11138</v>
      </c>
      <c r="H23444" t="s">
        <v>23868</v>
      </c>
      <c r="I23444" t="s">
        <v>29359</v>
      </c>
      <c r="J23444" t="s">
        <v>29363</v>
      </c>
      <c r="K23444" t="s">
        <v>29399</v>
      </c>
      <c r="L23444" t="s">
        <v>29390</v>
      </c>
      <c r="M23444">
        <v>6937</v>
      </c>
    </row>
    <row r="23445" spans="1:13" hidden="1" x14ac:dyDescent="0.3">
      <c r="A23445" t="s">
        <v>11138</v>
      </c>
      <c r="B23445">
        <v>1</v>
      </c>
      <c r="C23445">
        <v>1</v>
      </c>
      <c r="D23445">
        <v>1</v>
      </c>
      <c r="E23445" t="s">
        <v>624</v>
      </c>
      <c r="F23445" t="s">
        <v>5040</v>
      </c>
      <c r="G23445" t="s">
        <v>11138</v>
      </c>
      <c r="H23445" t="s">
        <v>16801</v>
      </c>
      <c r="I23445" t="s">
        <v>29359</v>
      </c>
      <c r="J23445" t="s">
        <v>29362</v>
      </c>
      <c r="K23445" t="s">
        <v>29390</v>
      </c>
      <c r="M23445">
        <v>2374</v>
      </c>
    </row>
    <row r="23446" spans="1:13" hidden="1" x14ac:dyDescent="0.3">
      <c r="A23446" t="s">
        <v>11138</v>
      </c>
      <c r="B23446">
        <v>1</v>
      </c>
      <c r="C23446">
        <v>1</v>
      </c>
      <c r="D23446">
        <v>1</v>
      </c>
      <c r="E23446" t="s">
        <v>543</v>
      </c>
      <c r="F23446" t="s">
        <v>4663</v>
      </c>
      <c r="G23446" t="s">
        <v>11138</v>
      </c>
      <c r="H23446" t="s">
        <v>16050</v>
      </c>
      <c r="I23446" t="s">
        <v>29359</v>
      </c>
      <c r="J23446" t="s">
        <v>29363</v>
      </c>
      <c r="K23446" t="s">
        <v>29399</v>
      </c>
      <c r="L23446" t="s">
        <v>29390</v>
      </c>
      <c r="M23446">
        <v>2270</v>
      </c>
    </row>
    <row r="23447" spans="1:13" hidden="1" x14ac:dyDescent="0.3">
      <c r="A23447" t="s">
        <v>11138</v>
      </c>
      <c r="B23447">
        <v>1</v>
      </c>
      <c r="C23447">
        <v>1</v>
      </c>
      <c r="D23447">
        <v>1</v>
      </c>
      <c r="E23447" t="s">
        <v>2004</v>
      </c>
      <c r="F23447" t="s">
        <v>4100</v>
      </c>
      <c r="G23447" t="s">
        <v>11138</v>
      </c>
      <c r="H23447" t="s">
        <v>29321</v>
      </c>
      <c r="I23447" t="s">
        <v>29359</v>
      </c>
      <c r="J23447" t="s">
        <v>29362</v>
      </c>
      <c r="K23447" t="s">
        <v>29390</v>
      </c>
      <c r="M23447">
        <v>9450</v>
      </c>
    </row>
    <row r="23448" spans="1:13" hidden="1" x14ac:dyDescent="0.3">
      <c r="A23448" t="s">
        <v>11139</v>
      </c>
      <c r="B23448">
        <v>1</v>
      </c>
      <c r="C23448">
        <v>1</v>
      </c>
      <c r="D23448">
        <v>1</v>
      </c>
      <c r="E23448" t="s">
        <v>1821</v>
      </c>
      <c r="F23448" t="s">
        <v>2514</v>
      </c>
      <c r="G23448" t="s">
        <v>11139</v>
      </c>
      <c r="H23448" t="s">
        <v>27883</v>
      </c>
      <c r="I23448" t="s">
        <v>29359</v>
      </c>
      <c r="J23448" t="s">
        <v>29369</v>
      </c>
      <c r="M23448">
        <v>8532</v>
      </c>
    </row>
    <row r="23449" spans="1:13" hidden="1" x14ac:dyDescent="0.3">
      <c r="A23449" t="s">
        <v>11138</v>
      </c>
      <c r="B23449">
        <v>1</v>
      </c>
      <c r="C23449">
        <v>1</v>
      </c>
      <c r="D23449">
        <v>1</v>
      </c>
      <c r="E23449" t="s">
        <v>1462</v>
      </c>
      <c r="F23449" t="s">
        <v>8878</v>
      </c>
      <c r="G23449" t="s">
        <v>11138</v>
      </c>
      <c r="H23449" t="s">
        <v>24539</v>
      </c>
      <c r="I23449" t="s">
        <v>29359</v>
      </c>
      <c r="J23449" t="s">
        <v>29360</v>
      </c>
      <c r="M23449">
        <v>7176</v>
      </c>
    </row>
    <row r="23450" spans="1:13" hidden="1" x14ac:dyDescent="0.3">
      <c r="E23450" t="s">
        <v>1094</v>
      </c>
      <c r="F23450" t="s">
        <v>4962</v>
      </c>
      <c r="G23450" t="s">
        <v>11137</v>
      </c>
      <c r="H23450" t="s">
        <v>24836</v>
      </c>
      <c r="I23450" t="s">
        <v>29357</v>
      </c>
      <c r="M23450">
        <v>7266</v>
      </c>
    </row>
    <row r="23451" spans="1:13" hidden="1" x14ac:dyDescent="0.3">
      <c r="E23451" t="s">
        <v>1094</v>
      </c>
      <c r="F23451" t="s">
        <v>9019</v>
      </c>
      <c r="G23451" t="s">
        <v>11140</v>
      </c>
      <c r="H23451" t="s">
        <v>24832</v>
      </c>
      <c r="I23451" t="s">
        <v>29357</v>
      </c>
      <c r="M23451">
        <v>7266</v>
      </c>
    </row>
    <row r="23452" spans="1:13" x14ac:dyDescent="0.3">
      <c r="E23452" t="s">
        <v>710</v>
      </c>
      <c r="F23452" t="s">
        <v>2132</v>
      </c>
      <c r="G23452" t="s">
        <v>11138</v>
      </c>
      <c r="H23452" t="s">
        <v>17528</v>
      </c>
      <c r="I23452" t="s">
        <v>29358</v>
      </c>
      <c r="J23452" t="s">
        <v>29360</v>
      </c>
      <c r="M23452">
        <v>2824</v>
      </c>
    </row>
    <row r="23453" spans="1:13" hidden="1" x14ac:dyDescent="0.3">
      <c r="A23453" t="s">
        <v>11138</v>
      </c>
      <c r="B23453">
        <v>1</v>
      </c>
      <c r="C23453">
        <v>1</v>
      </c>
      <c r="D23453">
        <v>1</v>
      </c>
      <c r="E23453" t="s">
        <v>396</v>
      </c>
      <c r="F23453" t="s">
        <v>4021</v>
      </c>
      <c r="G23453" t="s">
        <v>11138</v>
      </c>
      <c r="H23453" t="s">
        <v>14693</v>
      </c>
      <c r="I23453" t="s">
        <v>29359</v>
      </c>
      <c r="J23453" t="s">
        <v>29360</v>
      </c>
      <c r="M23453">
        <v>1731</v>
      </c>
    </row>
    <row r="23454" spans="1:13" hidden="1" x14ac:dyDescent="0.3">
      <c r="A23454" t="s">
        <v>11138</v>
      </c>
      <c r="B23454">
        <v>1</v>
      </c>
      <c r="C23454">
        <v>1</v>
      </c>
      <c r="D23454">
        <v>1</v>
      </c>
      <c r="E23454" t="s">
        <v>396</v>
      </c>
      <c r="F23454" t="s">
        <v>4021</v>
      </c>
      <c r="G23454" t="s">
        <v>11138</v>
      </c>
      <c r="H23454" t="s">
        <v>14693</v>
      </c>
      <c r="I23454" t="s">
        <v>29359</v>
      </c>
      <c r="J23454" t="s">
        <v>29360</v>
      </c>
      <c r="M23454">
        <v>1731</v>
      </c>
    </row>
    <row r="23455" spans="1:13" hidden="1" x14ac:dyDescent="0.3">
      <c r="E23455" t="s">
        <v>1759</v>
      </c>
      <c r="F23455" t="s">
        <v>3984</v>
      </c>
      <c r="G23455" t="s">
        <v>11139</v>
      </c>
      <c r="H23455" t="s">
        <v>27400</v>
      </c>
      <c r="I23455" t="s">
        <v>29357</v>
      </c>
      <c r="M23455">
        <v>8263</v>
      </c>
    </row>
    <row r="23456" spans="1:13" x14ac:dyDescent="0.3">
      <c r="E23456" t="s">
        <v>710</v>
      </c>
      <c r="F23456" t="s">
        <v>2132</v>
      </c>
      <c r="G23456" t="s">
        <v>11138</v>
      </c>
      <c r="H23456" t="s">
        <v>17528</v>
      </c>
      <c r="I23456" t="s">
        <v>29358</v>
      </c>
      <c r="J23456" t="s">
        <v>29360</v>
      </c>
      <c r="M23456">
        <v>2825</v>
      </c>
    </row>
    <row r="23457" spans="5:13" hidden="1" x14ac:dyDescent="0.3">
      <c r="E23457" t="s">
        <v>1777</v>
      </c>
      <c r="F23457" t="s">
        <v>3984</v>
      </c>
      <c r="G23457" t="s">
        <v>11139</v>
      </c>
      <c r="H23457" t="s">
        <v>27482</v>
      </c>
      <c r="I23457" t="s">
        <v>29357</v>
      </c>
      <c r="M23457">
        <v>8360</v>
      </c>
    </row>
    <row r="23458" spans="5:13" hidden="1" x14ac:dyDescent="0.3">
      <c r="E23458" t="s">
        <v>1777</v>
      </c>
      <c r="F23458" t="s">
        <v>3984</v>
      </c>
      <c r="G23458" t="s">
        <v>11139</v>
      </c>
      <c r="H23458" t="s">
        <v>27482</v>
      </c>
      <c r="I23458" t="s">
        <v>29357</v>
      </c>
      <c r="M23458">
        <v>8367</v>
      </c>
    </row>
    <row r="23459" spans="5:13" hidden="1" x14ac:dyDescent="0.3">
      <c r="E23459" t="s">
        <v>2005</v>
      </c>
      <c r="F23459" t="s">
        <v>2021</v>
      </c>
      <c r="G23459" t="s">
        <v>11140</v>
      </c>
      <c r="H23459" t="s">
        <v>29339</v>
      </c>
      <c r="I23459" t="s">
        <v>29358</v>
      </c>
      <c r="J23459" t="s">
        <v>29366</v>
      </c>
      <c r="M23459">
        <v>9452</v>
      </c>
    </row>
    <row r="23460" spans="5:13" x14ac:dyDescent="0.3">
      <c r="E23460" t="s">
        <v>710</v>
      </c>
      <c r="F23460" t="s">
        <v>2132</v>
      </c>
      <c r="G23460" t="s">
        <v>11138</v>
      </c>
      <c r="H23460" t="s">
        <v>17528</v>
      </c>
      <c r="I23460" t="s">
        <v>29358</v>
      </c>
      <c r="J23460" t="s">
        <v>29360</v>
      </c>
      <c r="M23460">
        <v>2829</v>
      </c>
    </row>
    <row r="23461" spans="5:13" hidden="1" x14ac:dyDescent="0.3">
      <c r="E23461" t="s">
        <v>1503</v>
      </c>
      <c r="F23461" t="s">
        <v>9111</v>
      </c>
      <c r="G23461" t="s">
        <v>11139</v>
      </c>
      <c r="H23461" t="s">
        <v>24993</v>
      </c>
      <c r="I23461" t="s">
        <v>29357</v>
      </c>
      <c r="M23461">
        <v>7312</v>
      </c>
    </row>
    <row r="23462" spans="5:13" hidden="1" x14ac:dyDescent="0.3">
      <c r="E23462" t="s">
        <v>1503</v>
      </c>
      <c r="F23462" t="s">
        <v>9111</v>
      </c>
      <c r="G23462" t="s">
        <v>11139</v>
      </c>
      <c r="H23462" t="s">
        <v>24993</v>
      </c>
      <c r="I23462" t="s">
        <v>29357</v>
      </c>
      <c r="M23462">
        <v>7326</v>
      </c>
    </row>
    <row r="23463" spans="5:13" hidden="1" x14ac:dyDescent="0.3">
      <c r="E23463" t="s">
        <v>1230</v>
      </c>
      <c r="F23463" t="s">
        <v>7881</v>
      </c>
      <c r="G23463" t="s">
        <v>11139</v>
      </c>
      <c r="H23463" t="s">
        <v>22168</v>
      </c>
      <c r="I23463" t="s">
        <v>29357</v>
      </c>
      <c r="M23463">
        <v>6449</v>
      </c>
    </row>
    <row r="23464" spans="5:13" hidden="1" x14ac:dyDescent="0.3">
      <c r="E23464" t="s">
        <v>596</v>
      </c>
      <c r="F23464" t="s">
        <v>4891</v>
      </c>
      <c r="G23464" t="s">
        <v>11140</v>
      </c>
      <c r="H23464" t="s">
        <v>16482</v>
      </c>
      <c r="I23464" t="s">
        <v>29358</v>
      </c>
      <c r="J23464" t="s">
        <v>29367</v>
      </c>
      <c r="K23464" t="s">
        <v>29366</v>
      </c>
      <c r="M23464">
        <v>2326</v>
      </c>
    </row>
    <row r="23465" spans="5:13" hidden="1" x14ac:dyDescent="0.3">
      <c r="E23465" t="s">
        <v>1454</v>
      </c>
      <c r="F23465" t="s">
        <v>8817</v>
      </c>
      <c r="G23465" t="s">
        <v>11140</v>
      </c>
      <c r="H23465" t="s">
        <v>24422</v>
      </c>
      <c r="I23465" t="s">
        <v>29358</v>
      </c>
      <c r="J23465" t="s">
        <v>29367</v>
      </c>
      <c r="K23465" t="s">
        <v>29366</v>
      </c>
      <c r="M23465">
        <v>7149</v>
      </c>
    </row>
    <row r="23466" spans="5:13" hidden="1" x14ac:dyDescent="0.3">
      <c r="E23466" t="s">
        <v>536</v>
      </c>
      <c r="F23466" t="s">
        <v>4639</v>
      </c>
      <c r="G23466" t="s">
        <v>11140</v>
      </c>
      <c r="H23466" t="s">
        <v>16015</v>
      </c>
      <c r="I23466" t="s">
        <v>29358</v>
      </c>
      <c r="J23466" t="s">
        <v>29367</v>
      </c>
      <c r="K23466" t="s">
        <v>29366</v>
      </c>
      <c r="M23466">
        <v>2263</v>
      </c>
    </row>
    <row r="23467" spans="5:13" hidden="1" x14ac:dyDescent="0.3">
      <c r="E23467" t="s">
        <v>1492</v>
      </c>
      <c r="F23467" t="s">
        <v>9025</v>
      </c>
      <c r="G23467" t="s">
        <v>11137</v>
      </c>
      <c r="H23467" t="s">
        <v>24843</v>
      </c>
      <c r="I23467" t="s">
        <v>29357</v>
      </c>
      <c r="M23467">
        <v>7284</v>
      </c>
    </row>
    <row r="23468" spans="5:13" hidden="1" x14ac:dyDescent="0.3">
      <c r="E23468" t="s">
        <v>2006</v>
      </c>
      <c r="F23468" t="s">
        <v>11134</v>
      </c>
      <c r="G23468" t="s">
        <v>11139</v>
      </c>
      <c r="H23468" t="s">
        <v>29351</v>
      </c>
      <c r="I23468" t="s">
        <v>29357</v>
      </c>
      <c r="M23468">
        <v>9463</v>
      </c>
    </row>
    <row r="23469" spans="5:13" hidden="1" x14ac:dyDescent="0.3">
      <c r="E23469" t="s">
        <v>1492</v>
      </c>
      <c r="F23469" t="s">
        <v>9026</v>
      </c>
      <c r="G23469" t="s">
        <v>11138</v>
      </c>
      <c r="H23469" t="s">
        <v>24845</v>
      </c>
      <c r="I23469" t="s">
        <v>29357</v>
      </c>
      <c r="M23469">
        <v>7284</v>
      </c>
    </row>
    <row r="23470" spans="5:13" hidden="1" x14ac:dyDescent="0.3">
      <c r="E23470" t="s">
        <v>1492</v>
      </c>
      <c r="F23470" t="s">
        <v>3180</v>
      </c>
      <c r="G23470" t="s">
        <v>11137</v>
      </c>
      <c r="H23470" t="s">
        <v>24846</v>
      </c>
      <c r="I23470" t="s">
        <v>29357</v>
      </c>
      <c r="M23470">
        <v>7284</v>
      </c>
    </row>
    <row r="23471" spans="5:13" hidden="1" x14ac:dyDescent="0.3">
      <c r="E23471" t="s">
        <v>1095</v>
      </c>
      <c r="F23471" t="s">
        <v>7066</v>
      </c>
      <c r="G23471" t="s">
        <v>11140</v>
      </c>
      <c r="H23471" t="s">
        <v>20560</v>
      </c>
      <c r="I23471" t="s">
        <v>29358</v>
      </c>
      <c r="J23471" t="s">
        <v>29366</v>
      </c>
      <c r="M23471">
        <v>5773</v>
      </c>
    </row>
    <row r="23472" spans="5:13" hidden="1" x14ac:dyDescent="0.3">
      <c r="E23472" t="s">
        <v>1770</v>
      </c>
      <c r="F23472" t="s">
        <v>10334</v>
      </c>
      <c r="G23472" t="s">
        <v>11139</v>
      </c>
      <c r="H23472" t="s">
        <v>27438</v>
      </c>
      <c r="I23472" t="s">
        <v>29357</v>
      </c>
      <c r="M23472">
        <v>8326</v>
      </c>
    </row>
    <row r="23473" spans="1:13" hidden="1" x14ac:dyDescent="0.3">
      <c r="E23473" t="s">
        <v>1455</v>
      </c>
      <c r="F23473" t="s">
        <v>8820</v>
      </c>
      <c r="G23473" t="s">
        <v>11140</v>
      </c>
      <c r="H23473" t="s">
        <v>24426</v>
      </c>
      <c r="I23473" t="s">
        <v>29358</v>
      </c>
      <c r="J23473" t="s">
        <v>29367</v>
      </c>
      <c r="K23473" t="s">
        <v>29366</v>
      </c>
      <c r="M23473">
        <v>7150</v>
      </c>
    </row>
    <row r="23474" spans="1:13" hidden="1" x14ac:dyDescent="0.3">
      <c r="E23474" t="s">
        <v>1770</v>
      </c>
      <c r="F23474" t="s">
        <v>10334</v>
      </c>
      <c r="G23474" t="s">
        <v>11139</v>
      </c>
      <c r="H23474" t="s">
        <v>27438</v>
      </c>
      <c r="I23474" t="s">
        <v>29357</v>
      </c>
      <c r="M23474">
        <v>8332</v>
      </c>
    </row>
    <row r="23475" spans="1:13" hidden="1" x14ac:dyDescent="0.3">
      <c r="A23475" t="s">
        <v>11138</v>
      </c>
      <c r="B23475">
        <v>1</v>
      </c>
      <c r="C23475">
        <v>1</v>
      </c>
      <c r="D23475">
        <v>1</v>
      </c>
      <c r="E23475" t="s">
        <v>396</v>
      </c>
      <c r="F23475" t="s">
        <v>4021</v>
      </c>
      <c r="G23475" t="s">
        <v>11138</v>
      </c>
      <c r="H23475" t="s">
        <v>14693</v>
      </c>
      <c r="I23475" t="s">
        <v>29359</v>
      </c>
      <c r="J23475" t="s">
        <v>29360</v>
      </c>
      <c r="M23475">
        <v>1731</v>
      </c>
    </row>
    <row r="23476" spans="1:13" hidden="1" x14ac:dyDescent="0.3">
      <c r="E23476" t="s">
        <v>234</v>
      </c>
      <c r="F23476" t="s">
        <v>3164</v>
      </c>
      <c r="G23476" t="s">
        <v>11140</v>
      </c>
      <c r="H23476" t="s">
        <v>13087</v>
      </c>
      <c r="I23476" t="s">
        <v>29358</v>
      </c>
      <c r="J23476" t="s">
        <v>29367</v>
      </c>
      <c r="K23476" t="s">
        <v>29366</v>
      </c>
      <c r="M23476">
        <v>1145</v>
      </c>
    </row>
    <row r="23477" spans="1:13" hidden="1" x14ac:dyDescent="0.3">
      <c r="E23477" t="s">
        <v>29</v>
      </c>
      <c r="F23477" t="s">
        <v>3164</v>
      </c>
      <c r="G23477" t="s">
        <v>11140</v>
      </c>
      <c r="H23477" t="s">
        <v>27239</v>
      </c>
      <c r="I23477" t="s">
        <v>29358</v>
      </c>
      <c r="J23477" t="s">
        <v>29367</v>
      </c>
      <c r="K23477" t="s">
        <v>29366</v>
      </c>
      <c r="M23477">
        <v>8156</v>
      </c>
    </row>
    <row r="23478" spans="1:13" hidden="1" x14ac:dyDescent="0.3">
      <c r="E23478" t="s">
        <v>1770</v>
      </c>
      <c r="F23478" t="s">
        <v>10334</v>
      </c>
      <c r="G23478" t="s">
        <v>11139</v>
      </c>
      <c r="H23478" t="s">
        <v>27438</v>
      </c>
      <c r="I23478" t="s">
        <v>29357</v>
      </c>
      <c r="M23478">
        <v>8338</v>
      </c>
    </row>
    <row r="23479" spans="1:13" hidden="1" x14ac:dyDescent="0.3">
      <c r="E23479" t="s">
        <v>1770</v>
      </c>
      <c r="F23479" t="s">
        <v>10334</v>
      </c>
      <c r="G23479" t="s">
        <v>11139</v>
      </c>
      <c r="H23479" t="s">
        <v>27438</v>
      </c>
      <c r="I23479" t="s">
        <v>29357</v>
      </c>
      <c r="M23479">
        <v>8350</v>
      </c>
    </row>
    <row r="23480" spans="1:13" hidden="1" x14ac:dyDescent="0.3">
      <c r="E23480" t="s">
        <v>925</v>
      </c>
      <c r="F23480" t="s">
        <v>10334</v>
      </c>
      <c r="G23480" t="s">
        <v>11139</v>
      </c>
      <c r="H23480" t="s">
        <v>28645</v>
      </c>
      <c r="I23480" t="s">
        <v>29357</v>
      </c>
      <c r="M23480">
        <v>8996</v>
      </c>
    </row>
    <row r="23481" spans="1:13" hidden="1" x14ac:dyDescent="0.3">
      <c r="E23481" t="s">
        <v>234</v>
      </c>
      <c r="F23481" t="s">
        <v>3169</v>
      </c>
      <c r="G23481" t="s">
        <v>11139</v>
      </c>
      <c r="H23481" t="s">
        <v>13107</v>
      </c>
      <c r="I23481" t="s">
        <v>29357</v>
      </c>
      <c r="M23481">
        <v>1146</v>
      </c>
    </row>
    <row r="23482" spans="1:13" hidden="1" x14ac:dyDescent="0.3">
      <c r="E23482" t="s">
        <v>234</v>
      </c>
      <c r="F23482" t="s">
        <v>3173</v>
      </c>
      <c r="G23482" t="s">
        <v>11139</v>
      </c>
      <c r="H23482" t="s">
        <v>13115</v>
      </c>
      <c r="I23482" t="s">
        <v>29357</v>
      </c>
      <c r="M23482">
        <v>1147</v>
      </c>
    </row>
    <row r="23483" spans="1:13" x14ac:dyDescent="0.3">
      <c r="E23483" t="s">
        <v>710</v>
      </c>
      <c r="F23483" t="s">
        <v>2132</v>
      </c>
      <c r="G23483" t="s">
        <v>11138</v>
      </c>
      <c r="H23483" t="s">
        <v>17528</v>
      </c>
      <c r="I23483" t="s">
        <v>29358</v>
      </c>
      <c r="J23483" t="s">
        <v>29360</v>
      </c>
      <c r="M23483">
        <v>2830</v>
      </c>
    </row>
    <row r="23484" spans="1:13" hidden="1" x14ac:dyDescent="0.3">
      <c r="A23484" t="s">
        <v>11139</v>
      </c>
      <c r="B23484">
        <v>1</v>
      </c>
      <c r="C23484">
        <v>1</v>
      </c>
      <c r="D23484">
        <v>1</v>
      </c>
      <c r="E23484" t="s">
        <v>654</v>
      </c>
      <c r="F23484" t="s">
        <v>5187</v>
      </c>
      <c r="G23484" t="s">
        <v>11139</v>
      </c>
      <c r="H23484" t="s">
        <v>17072</v>
      </c>
      <c r="I23484" t="s">
        <v>29359</v>
      </c>
      <c r="J23484" t="s">
        <v>29369</v>
      </c>
      <c r="M23484">
        <v>2487</v>
      </c>
    </row>
    <row r="23485" spans="1:13" hidden="1" x14ac:dyDescent="0.3">
      <c r="E23485" t="s">
        <v>1608</v>
      </c>
      <c r="F23485" t="s">
        <v>3173</v>
      </c>
      <c r="G23485" t="s">
        <v>11139</v>
      </c>
      <c r="H23485" t="s">
        <v>25879</v>
      </c>
      <c r="I23485" t="s">
        <v>29357</v>
      </c>
      <c r="M23485">
        <v>7754</v>
      </c>
    </row>
    <row r="23486" spans="1:13" hidden="1" x14ac:dyDescent="0.3">
      <c r="E23486" t="s">
        <v>29</v>
      </c>
      <c r="F23486" t="s">
        <v>3164</v>
      </c>
      <c r="G23486" t="s">
        <v>11140</v>
      </c>
      <c r="H23486" t="s">
        <v>27239</v>
      </c>
      <c r="I23486" t="s">
        <v>29358</v>
      </c>
      <c r="J23486" t="s">
        <v>29367</v>
      </c>
      <c r="K23486" t="s">
        <v>29366</v>
      </c>
      <c r="M23486">
        <v>8157</v>
      </c>
    </row>
    <row r="23487" spans="1:13" hidden="1" x14ac:dyDescent="0.3">
      <c r="E23487" t="s">
        <v>29</v>
      </c>
      <c r="F23487" t="s">
        <v>3164</v>
      </c>
      <c r="G23487" t="s">
        <v>11140</v>
      </c>
      <c r="H23487" t="s">
        <v>27239</v>
      </c>
      <c r="I23487" t="s">
        <v>29358</v>
      </c>
      <c r="J23487" t="s">
        <v>29367</v>
      </c>
      <c r="K23487" t="s">
        <v>29366</v>
      </c>
      <c r="M23487">
        <v>8158</v>
      </c>
    </row>
    <row r="23488" spans="1:13" hidden="1" x14ac:dyDescent="0.3">
      <c r="E23488" t="s">
        <v>357</v>
      </c>
      <c r="F23488" t="s">
        <v>3832</v>
      </c>
      <c r="G23488" t="s">
        <v>11139</v>
      </c>
      <c r="H23488" t="s">
        <v>14388</v>
      </c>
      <c r="I23488" t="s">
        <v>29357</v>
      </c>
      <c r="M23488">
        <v>1646</v>
      </c>
    </row>
    <row r="23489" spans="1:13" hidden="1" x14ac:dyDescent="0.3">
      <c r="E23489" t="s">
        <v>1496</v>
      </c>
      <c r="F23489" t="s">
        <v>3180</v>
      </c>
      <c r="G23489" t="s">
        <v>11137</v>
      </c>
      <c r="H23489" t="s">
        <v>24865</v>
      </c>
      <c r="I23489" t="s">
        <v>29357</v>
      </c>
      <c r="M23489">
        <v>7288</v>
      </c>
    </row>
    <row r="23490" spans="1:13" hidden="1" x14ac:dyDescent="0.3">
      <c r="E23490" t="s">
        <v>1496</v>
      </c>
      <c r="F23490" t="s">
        <v>9036</v>
      </c>
      <c r="G23490" t="s">
        <v>11137</v>
      </c>
      <c r="H23490" t="s">
        <v>24866</v>
      </c>
      <c r="I23490" t="s">
        <v>29357</v>
      </c>
      <c r="M23490">
        <v>7288</v>
      </c>
    </row>
    <row r="23491" spans="1:13" hidden="1" x14ac:dyDescent="0.3">
      <c r="E23491" t="s">
        <v>29</v>
      </c>
      <c r="F23491" t="s">
        <v>3164</v>
      </c>
      <c r="G23491" t="s">
        <v>11140</v>
      </c>
      <c r="H23491" t="s">
        <v>27239</v>
      </c>
      <c r="I23491" t="s">
        <v>29358</v>
      </c>
      <c r="J23491" t="s">
        <v>29367</v>
      </c>
      <c r="K23491" t="s">
        <v>29366</v>
      </c>
      <c r="M23491">
        <v>8159</v>
      </c>
    </row>
    <row r="23492" spans="1:13" hidden="1" x14ac:dyDescent="0.3">
      <c r="E23492" t="s">
        <v>1496</v>
      </c>
      <c r="F23492" t="s">
        <v>9037</v>
      </c>
      <c r="G23492" t="s">
        <v>11138</v>
      </c>
      <c r="H23492" t="s">
        <v>24868</v>
      </c>
      <c r="I23492" t="s">
        <v>29357</v>
      </c>
      <c r="M23492">
        <v>7288</v>
      </c>
    </row>
    <row r="23493" spans="1:13" hidden="1" x14ac:dyDescent="0.3">
      <c r="A23493" t="s">
        <v>11139</v>
      </c>
      <c r="B23493">
        <v>1</v>
      </c>
      <c r="C23493">
        <v>1</v>
      </c>
      <c r="D23493">
        <v>1</v>
      </c>
      <c r="E23493" t="s">
        <v>1820</v>
      </c>
      <c r="F23493" t="s">
        <v>9497</v>
      </c>
      <c r="G23493" t="s">
        <v>11139</v>
      </c>
      <c r="H23493" t="s">
        <v>27874</v>
      </c>
      <c r="I23493" t="s">
        <v>29359</v>
      </c>
      <c r="J23493" t="s">
        <v>29369</v>
      </c>
      <c r="M23493">
        <v>8530</v>
      </c>
    </row>
    <row r="23494" spans="1:13" hidden="1" x14ac:dyDescent="0.3">
      <c r="E23494" t="s">
        <v>1954</v>
      </c>
      <c r="F23494" t="s">
        <v>3164</v>
      </c>
      <c r="G23494" t="s">
        <v>11140</v>
      </c>
      <c r="H23494" t="s">
        <v>27239</v>
      </c>
      <c r="I23494" t="s">
        <v>29358</v>
      </c>
      <c r="J23494" t="s">
        <v>29367</v>
      </c>
      <c r="K23494" t="s">
        <v>29366</v>
      </c>
      <c r="M23494">
        <v>9254</v>
      </c>
    </row>
    <row r="23495" spans="1:13" hidden="1" x14ac:dyDescent="0.3">
      <c r="A23495" t="s">
        <v>11139</v>
      </c>
      <c r="B23495">
        <v>1</v>
      </c>
      <c r="C23495">
        <v>1</v>
      </c>
      <c r="D23495">
        <v>1</v>
      </c>
      <c r="E23495" t="s">
        <v>61</v>
      </c>
      <c r="F23495" t="s">
        <v>2330</v>
      </c>
      <c r="G23495" t="s">
        <v>11139</v>
      </c>
      <c r="H23495" t="s">
        <v>11676</v>
      </c>
      <c r="I23495" t="s">
        <v>29358</v>
      </c>
      <c r="J23495" t="s">
        <v>29376</v>
      </c>
      <c r="K23495" t="s">
        <v>29360</v>
      </c>
      <c r="M23495">
        <v>257</v>
      </c>
    </row>
    <row r="23496" spans="1:13" hidden="1" x14ac:dyDescent="0.3">
      <c r="E23496" t="s">
        <v>1496</v>
      </c>
      <c r="F23496" t="s">
        <v>2097</v>
      </c>
      <c r="G23496" t="s">
        <v>11137</v>
      </c>
      <c r="H23496" t="s">
        <v>24872</v>
      </c>
      <c r="I23496" t="s">
        <v>29357</v>
      </c>
      <c r="M23496">
        <v>7290</v>
      </c>
    </row>
    <row r="23497" spans="1:13" hidden="1" x14ac:dyDescent="0.3">
      <c r="E23497" t="s">
        <v>1496</v>
      </c>
      <c r="F23497" t="s">
        <v>2219</v>
      </c>
      <c r="G23497" t="s">
        <v>11137</v>
      </c>
      <c r="H23497" t="s">
        <v>24873</v>
      </c>
      <c r="I23497" t="s">
        <v>29357</v>
      </c>
      <c r="M23497">
        <v>7290</v>
      </c>
    </row>
    <row r="23498" spans="1:13" x14ac:dyDescent="0.3">
      <c r="E23498" t="s">
        <v>710</v>
      </c>
      <c r="F23498" t="s">
        <v>2132</v>
      </c>
      <c r="G23498" t="s">
        <v>11138</v>
      </c>
      <c r="H23498" t="s">
        <v>17528</v>
      </c>
      <c r="I23498" t="s">
        <v>29358</v>
      </c>
      <c r="J23498" t="s">
        <v>29360</v>
      </c>
      <c r="M23498">
        <v>2834</v>
      </c>
    </row>
    <row r="23499" spans="1:13" hidden="1" x14ac:dyDescent="0.3">
      <c r="E23499" t="s">
        <v>1954</v>
      </c>
      <c r="F23499" t="s">
        <v>3164</v>
      </c>
      <c r="G23499" t="s">
        <v>11140</v>
      </c>
      <c r="H23499" t="s">
        <v>27239</v>
      </c>
      <c r="I23499" t="s">
        <v>29358</v>
      </c>
      <c r="J23499" t="s">
        <v>29367</v>
      </c>
      <c r="K23499" t="s">
        <v>29366</v>
      </c>
      <c r="M23499">
        <v>9255</v>
      </c>
    </row>
    <row r="23500" spans="1:13" hidden="1" x14ac:dyDescent="0.3">
      <c r="E23500" t="s">
        <v>315</v>
      </c>
      <c r="F23500" t="s">
        <v>2132</v>
      </c>
      <c r="G23500" t="s">
        <v>11139</v>
      </c>
      <c r="H23500" t="s">
        <v>14017</v>
      </c>
      <c r="I23500" t="s">
        <v>29357</v>
      </c>
      <c r="M23500">
        <v>1546</v>
      </c>
    </row>
    <row r="23501" spans="1:13" hidden="1" x14ac:dyDescent="0.3">
      <c r="E23501" t="s">
        <v>364</v>
      </c>
      <c r="F23501" t="s">
        <v>2132</v>
      </c>
      <c r="G23501" t="s">
        <v>11139</v>
      </c>
      <c r="H23501" t="s">
        <v>14452</v>
      </c>
      <c r="I23501" t="s">
        <v>29357</v>
      </c>
      <c r="M23501">
        <v>1655</v>
      </c>
    </row>
    <row r="23502" spans="1:13" hidden="1" x14ac:dyDescent="0.3">
      <c r="A23502" t="s">
        <v>11140</v>
      </c>
      <c r="B23502">
        <v>0</v>
      </c>
      <c r="C23502">
        <v>1</v>
      </c>
      <c r="D23502" t="s">
        <v>11140</v>
      </c>
      <c r="E23502" t="s">
        <v>1739</v>
      </c>
      <c r="F23502" t="s">
        <v>10266</v>
      </c>
      <c r="G23502" t="s">
        <v>11139</v>
      </c>
      <c r="H23502" t="s">
        <v>27317</v>
      </c>
      <c r="I23502" t="s">
        <v>29359</v>
      </c>
      <c r="J23502" t="s">
        <v>29376</v>
      </c>
      <c r="M23502">
        <v>8209</v>
      </c>
    </row>
    <row r="23503" spans="1:13" hidden="1" x14ac:dyDescent="0.3">
      <c r="E23503" t="s">
        <v>74</v>
      </c>
      <c r="F23503" t="s">
        <v>9039</v>
      </c>
      <c r="G23503" t="s">
        <v>11137</v>
      </c>
      <c r="H23503" t="s">
        <v>24879</v>
      </c>
      <c r="I23503" t="s">
        <v>29357</v>
      </c>
      <c r="M23503">
        <v>7293</v>
      </c>
    </row>
    <row r="23504" spans="1:13" hidden="1" x14ac:dyDescent="0.3">
      <c r="E23504" t="s">
        <v>74</v>
      </c>
      <c r="F23504" t="s">
        <v>9040</v>
      </c>
      <c r="G23504" t="s">
        <v>11138</v>
      </c>
      <c r="H23504" t="s">
        <v>24880</v>
      </c>
      <c r="I23504" t="s">
        <v>29357</v>
      </c>
      <c r="M23504">
        <v>7293</v>
      </c>
    </row>
    <row r="23505" spans="1:13" hidden="1" x14ac:dyDescent="0.3">
      <c r="A23505" t="s">
        <v>11138</v>
      </c>
      <c r="B23505">
        <v>1</v>
      </c>
      <c r="C23505">
        <v>1</v>
      </c>
      <c r="D23505">
        <v>1</v>
      </c>
      <c r="E23505" t="s">
        <v>396</v>
      </c>
      <c r="F23505" t="s">
        <v>4021</v>
      </c>
      <c r="G23505" t="s">
        <v>11138</v>
      </c>
      <c r="H23505" t="s">
        <v>14693</v>
      </c>
      <c r="I23505" t="s">
        <v>29359</v>
      </c>
      <c r="J23505" t="s">
        <v>29360</v>
      </c>
      <c r="M23505">
        <v>1731</v>
      </c>
    </row>
    <row r="23506" spans="1:13" hidden="1" x14ac:dyDescent="0.3">
      <c r="E23506" t="s">
        <v>74</v>
      </c>
      <c r="F23506" t="s">
        <v>2428</v>
      </c>
      <c r="G23506" t="s">
        <v>11138</v>
      </c>
      <c r="H23506" t="s">
        <v>24882</v>
      </c>
      <c r="I23506" t="s">
        <v>29357</v>
      </c>
      <c r="M23506">
        <v>7293</v>
      </c>
    </row>
    <row r="23507" spans="1:13" hidden="1" x14ac:dyDescent="0.3">
      <c r="E23507" t="s">
        <v>74</v>
      </c>
      <c r="F23507" t="s">
        <v>9041</v>
      </c>
      <c r="G23507" t="s">
        <v>11140</v>
      </c>
      <c r="H23507" t="s">
        <v>24883</v>
      </c>
      <c r="I23507" t="s">
        <v>29357</v>
      </c>
      <c r="M23507">
        <v>7293</v>
      </c>
    </row>
    <row r="23508" spans="1:13" hidden="1" x14ac:dyDescent="0.3">
      <c r="E23508" t="s">
        <v>74</v>
      </c>
      <c r="F23508" t="s">
        <v>9042</v>
      </c>
      <c r="G23508" t="s">
        <v>11137</v>
      </c>
      <c r="H23508" t="s">
        <v>24884</v>
      </c>
      <c r="I23508" t="s">
        <v>29357</v>
      </c>
      <c r="M23508">
        <v>7293</v>
      </c>
    </row>
    <row r="23509" spans="1:13" hidden="1" x14ac:dyDescent="0.3">
      <c r="E23509" t="s">
        <v>74</v>
      </c>
      <c r="F23509" t="s">
        <v>9043</v>
      </c>
      <c r="G23509" t="s">
        <v>11137</v>
      </c>
      <c r="H23509" t="s">
        <v>24885</v>
      </c>
      <c r="I23509" t="s">
        <v>29357</v>
      </c>
      <c r="M23509">
        <v>7293</v>
      </c>
    </row>
    <row r="23510" spans="1:13" hidden="1" x14ac:dyDescent="0.3">
      <c r="E23510" t="s">
        <v>74</v>
      </c>
      <c r="F23510" t="s">
        <v>2428</v>
      </c>
      <c r="G23510" t="s">
        <v>11138</v>
      </c>
      <c r="H23510" t="s">
        <v>24886</v>
      </c>
      <c r="I23510" t="s">
        <v>29357</v>
      </c>
      <c r="M23510">
        <v>7293</v>
      </c>
    </row>
    <row r="23511" spans="1:13" x14ac:dyDescent="0.3">
      <c r="E23511" t="s">
        <v>738</v>
      </c>
      <c r="F23511" t="s">
        <v>2132</v>
      </c>
      <c r="G23511" t="s">
        <v>11138</v>
      </c>
      <c r="H23511" t="s">
        <v>17972</v>
      </c>
      <c r="I23511" t="s">
        <v>29358</v>
      </c>
      <c r="J23511" t="s">
        <v>29360</v>
      </c>
      <c r="M23511">
        <v>2841</v>
      </c>
    </row>
    <row r="23512" spans="1:13" hidden="1" x14ac:dyDescent="0.3">
      <c r="E23512" t="s">
        <v>577</v>
      </c>
      <c r="F23512" t="s">
        <v>2132</v>
      </c>
      <c r="G23512" t="s">
        <v>11139</v>
      </c>
      <c r="H23512" t="s">
        <v>16331</v>
      </c>
      <c r="I23512" t="s">
        <v>29357</v>
      </c>
      <c r="M23512">
        <v>2306</v>
      </c>
    </row>
    <row r="23513" spans="1:13" hidden="1" x14ac:dyDescent="0.3">
      <c r="A23513" t="s">
        <v>11138</v>
      </c>
      <c r="B23513">
        <v>1</v>
      </c>
      <c r="C23513">
        <v>1</v>
      </c>
      <c r="D23513">
        <v>1</v>
      </c>
      <c r="E23513" t="s">
        <v>396</v>
      </c>
      <c r="F23513" t="s">
        <v>4021</v>
      </c>
      <c r="G23513" t="s">
        <v>11138</v>
      </c>
      <c r="H23513" t="s">
        <v>14693</v>
      </c>
      <c r="I23513" t="s">
        <v>29359</v>
      </c>
      <c r="J23513" t="s">
        <v>29360</v>
      </c>
      <c r="M23513">
        <v>1731</v>
      </c>
    </row>
    <row r="23514" spans="1:13" hidden="1" x14ac:dyDescent="0.3">
      <c r="E23514" t="s">
        <v>74</v>
      </c>
      <c r="F23514" t="s">
        <v>2428</v>
      </c>
      <c r="G23514" t="s">
        <v>11138</v>
      </c>
      <c r="H23514" t="s">
        <v>24890</v>
      </c>
      <c r="I23514" t="s">
        <v>29357</v>
      </c>
      <c r="M23514">
        <v>7294</v>
      </c>
    </row>
    <row r="23515" spans="1:13" hidden="1" x14ac:dyDescent="0.3">
      <c r="E23515" t="s">
        <v>1021</v>
      </c>
      <c r="F23515" t="s">
        <v>2132</v>
      </c>
      <c r="G23515" t="s">
        <v>11139</v>
      </c>
      <c r="H23515" t="s">
        <v>20195</v>
      </c>
      <c r="I23515" t="s">
        <v>29357</v>
      </c>
      <c r="M23515">
        <v>5466</v>
      </c>
    </row>
    <row r="23516" spans="1:13" hidden="1" x14ac:dyDescent="0.3">
      <c r="A23516" t="s">
        <v>11138</v>
      </c>
      <c r="B23516">
        <v>1</v>
      </c>
      <c r="C23516">
        <v>1</v>
      </c>
      <c r="D23516">
        <v>1</v>
      </c>
      <c r="E23516" t="s">
        <v>396</v>
      </c>
      <c r="F23516" t="s">
        <v>4021</v>
      </c>
      <c r="G23516" t="s">
        <v>11138</v>
      </c>
      <c r="H23516" t="s">
        <v>14693</v>
      </c>
      <c r="I23516" t="s">
        <v>29359</v>
      </c>
      <c r="J23516" t="s">
        <v>29360</v>
      </c>
      <c r="M23516">
        <v>1731</v>
      </c>
    </row>
    <row r="23517" spans="1:13" hidden="1" x14ac:dyDescent="0.3">
      <c r="E23517" t="s">
        <v>74</v>
      </c>
      <c r="F23517" t="s">
        <v>9046</v>
      </c>
      <c r="G23517" t="s">
        <v>11137</v>
      </c>
      <c r="H23517" t="s">
        <v>24893</v>
      </c>
      <c r="I23517" t="s">
        <v>29357</v>
      </c>
      <c r="M23517">
        <v>7295</v>
      </c>
    </row>
    <row r="23518" spans="1:13" hidden="1" x14ac:dyDescent="0.3">
      <c r="E23518" t="s">
        <v>74</v>
      </c>
      <c r="F23518" t="s">
        <v>2428</v>
      </c>
      <c r="G23518" t="s">
        <v>11138</v>
      </c>
      <c r="H23518" t="s">
        <v>24894</v>
      </c>
      <c r="I23518" t="s">
        <v>29357</v>
      </c>
      <c r="M23518">
        <v>7295</v>
      </c>
    </row>
    <row r="23519" spans="1:13" hidden="1" x14ac:dyDescent="0.3">
      <c r="E23519" t="s">
        <v>74</v>
      </c>
      <c r="F23519" t="s">
        <v>2428</v>
      </c>
      <c r="G23519" t="s">
        <v>11138</v>
      </c>
      <c r="H23519" t="s">
        <v>24895</v>
      </c>
      <c r="I23519" t="s">
        <v>29357</v>
      </c>
      <c r="M23519">
        <v>7295</v>
      </c>
    </row>
    <row r="23520" spans="1:13" hidden="1" x14ac:dyDescent="0.3">
      <c r="E23520" t="s">
        <v>74</v>
      </c>
      <c r="F23520" t="s">
        <v>2428</v>
      </c>
      <c r="G23520" t="s">
        <v>11138</v>
      </c>
      <c r="H23520" t="s">
        <v>24896</v>
      </c>
      <c r="I23520" t="s">
        <v>29357</v>
      </c>
      <c r="M23520">
        <v>7295</v>
      </c>
    </row>
    <row r="23521" spans="1:13" hidden="1" x14ac:dyDescent="0.3">
      <c r="E23521" t="s">
        <v>74</v>
      </c>
      <c r="F23521" t="s">
        <v>9047</v>
      </c>
      <c r="G23521" t="s">
        <v>11140</v>
      </c>
      <c r="H23521" t="s">
        <v>24897</v>
      </c>
      <c r="I23521" t="s">
        <v>29357</v>
      </c>
      <c r="M23521">
        <v>7295</v>
      </c>
    </row>
    <row r="23522" spans="1:13" hidden="1" x14ac:dyDescent="0.3">
      <c r="E23522" t="s">
        <v>74</v>
      </c>
      <c r="F23522" t="s">
        <v>9048</v>
      </c>
      <c r="G23522" t="s">
        <v>11138</v>
      </c>
      <c r="H23522" t="s">
        <v>24898</v>
      </c>
      <c r="I23522" t="s">
        <v>29357</v>
      </c>
      <c r="M23522">
        <v>7295</v>
      </c>
    </row>
    <row r="23523" spans="1:13" hidden="1" x14ac:dyDescent="0.3">
      <c r="E23523" t="s">
        <v>672</v>
      </c>
      <c r="F23523" t="s">
        <v>5263</v>
      </c>
      <c r="G23523" t="s">
        <v>11140</v>
      </c>
      <c r="H23523" t="s">
        <v>17190</v>
      </c>
      <c r="I23523" t="s">
        <v>29358</v>
      </c>
      <c r="J23523" t="s">
        <v>29367</v>
      </c>
      <c r="K23523" t="s">
        <v>29366</v>
      </c>
      <c r="M23523">
        <v>2545</v>
      </c>
    </row>
    <row r="23524" spans="1:13" hidden="1" x14ac:dyDescent="0.3">
      <c r="A23524" t="s">
        <v>11138</v>
      </c>
      <c r="B23524">
        <v>1</v>
      </c>
      <c r="C23524">
        <v>1</v>
      </c>
      <c r="D23524">
        <v>1</v>
      </c>
      <c r="E23524" t="s">
        <v>19</v>
      </c>
      <c r="F23524" t="s">
        <v>2041</v>
      </c>
      <c r="G23524" t="s">
        <v>11138</v>
      </c>
      <c r="H23524" t="s">
        <v>11185</v>
      </c>
      <c r="I23524" t="s">
        <v>29359</v>
      </c>
      <c r="J23524" t="s">
        <v>29362</v>
      </c>
      <c r="K23524" t="s">
        <v>29390</v>
      </c>
      <c r="M23524">
        <v>14</v>
      </c>
    </row>
    <row r="23525" spans="1:13" hidden="1" x14ac:dyDescent="0.3">
      <c r="A23525" t="s">
        <v>11138</v>
      </c>
      <c r="B23525">
        <v>1</v>
      </c>
      <c r="C23525">
        <v>1</v>
      </c>
      <c r="D23525">
        <v>1</v>
      </c>
      <c r="E23525" t="s">
        <v>65</v>
      </c>
      <c r="F23525" t="s">
        <v>2357</v>
      </c>
      <c r="G23525" t="s">
        <v>11138</v>
      </c>
      <c r="H23525" t="s">
        <v>11726</v>
      </c>
      <c r="I23525" t="s">
        <v>29359</v>
      </c>
      <c r="J23525" t="s">
        <v>29360</v>
      </c>
      <c r="M23525">
        <v>267</v>
      </c>
    </row>
    <row r="23526" spans="1:13" hidden="1" x14ac:dyDescent="0.3">
      <c r="A23526" t="s">
        <v>11138</v>
      </c>
      <c r="B23526">
        <v>1</v>
      </c>
      <c r="C23526">
        <v>1</v>
      </c>
      <c r="D23526">
        <v>1</v>
      </c>
      <c r="E23526" t="s">
        <v>68</v>
      </c>
      <c r="F23526" t="s">
        <v>2357</v>
      </c>
      <c r="G23526" t="s">
        <v>11138</v>
      </c>
      <c r="H23526" t="s">
        <v>11750</v>
      </c>
      <c r="I23526" t="s">
        <v>29359</v>
      </c>
      <c r="J23526" t="s">
        <v>29360</v>
      </c>
      <c r="M23526">
        <v>270</v>
      </c>
    </row>
    <row r="23527" spans="1:13" x14ac:dyDescent="0.3">
      <c r="E23527" t="s">
        <v>738</v>
      </c>
      <c r="F23527" t="s">
        <v>2132</v>
      </c>
      <c r="G23527" t="s">
        <v>11138</v>
      </c>
      <c r="H23527" t="s">
        <v>17972</v>
      </c>
      <c r="I23527" t="s">
        <v>29358</v>
      </c>
      <c r="J23527" t="s">
        <v>29360</v>
      </c>
      <c r="M23527">
        <v>2842</v>
      </c>
    </row>
    <row r="23528" spans="1:13" hidden="1" x14ac:dyDescent="0.3">
      <c r="E23528" t="s">
        <v>74</v>
      </c>
      <c r="F23528" t="s">
        <v>9049</v>
      </c>
      <c r="G23528" t="s">
        <v>11137</v>
      </c>
      <c r="H23528" t="s">
        <v>24901</v>
      </c>
      <c r="I23528" t="s">
        <v>29357</v>
      </c>
      <c r="M23528">
        <v>7296</v>
      </c>
    </row>
    <row r="23529" spans="1:13" hidden="1" x14ac:dyDescent="0.3">
      <c r="E23529" t="s">
        <v>1021</v>
      </c>
      <c r="F23529" t="s">
        <v>2132</v>
      </c>
      <c r="G23529" t="s">
        <v>11139</v>
      </c>
      <c r="H23529" t="s">
        <v>20195</v>
      </c>
      <c r="I23529" t="s">
        <v>29357</v>
      </c>
      <c r="M23529">
        <v>5476</v>
      </c>
    </row>
    <row r="23530" spans="1:13" hidden="1" x14ac:dyDescent="0.3">
      <c r="E23530" t="s">
        <v>74</v>
      </c>
      <c r="F23530" t="s">
        <v>2428</v>
      </c>
      <c r="G23530" t="s">
        <v>11138</v>
      </c>
      <c r="H23530" t="s">
        <v>24903</v>
      </c>
      <c r="I23530" t="s">
        <v>29357</v>
      </c>
      <c r="M23530">
        <v>7296</v>
      </c>
    </row>
    <row r="23531" spans="1:13" hidden="1" x14ac:dyDescent="0.3">
      <c r="E23531" t="s">
        <v>74</v>
      </c>
      <c r="F23531" t="s">
        <v>2764</v>
      </c>
      <c r="G23531" t="s">
        <v>11137</v>
      </c>
      <c r="H23531" t="s">
        <v>24904</v>
      </c>
      <c r="I23531" t="s">
        <v>29357</v>
      </c>
      <c r="M23531">
        <v>7296</v>
      </c>
    </row>
    <row r="23532" spans="1:13" hidden="1" x14ac:dyDescent="0.3">
      <c r="E23532" t="s">
        <v>74</v>
      </c>
      <c r="F23532" t="s">
        <v>2428</v>
      </c>
      <c r="G23532" t="s">
        <v>11138</v>
      </c>
      <c r="H23532" t="s">
        <v>24905</v>
      </c>
      <c r="I23532" t="s">
        <v>29357</v>
      </c>
      <c r="M23532">
        <v>7296</v>
      </c>
    </row>
    <row r="23533" spans="1:13" hidden="1" x14ac:dyDescent="0.3">
      <c r="A23533" t="s">
        <v>11140</v>
      </c>
      <c r="B23533">
        <v>0</v>
      </c>
      <c r="C23533">
        <v>1</v>
      </c>
      <c r="D23533" t="s">
        <v>11140</v>
      </c>
      <c r="E23533" t="s">
        <v>1733</v>
      </c>
      <c r="F23533" t="s">
        <v>10250</v>
      </c>
      <c r="G23533" t="s">
        <v>11139</v>
      </c>
      <c r="H23533" t="s">
        <v>27295</v>
      </c>
      <c r="I23533" t="s">
        <v>29359</v>
      </c>
      <c r="J23533" t="s">
        <v>29376</v>
      </c>
      <c r="M23533">
        <v>8197</v>
      </c>
    </row>
    <row r="23534" spans="1:13" hidden="1" x14ac:dyDescent="0.3">
      <c r="A23534" t="s">
        <v>11138</v>
      </c>
      <c r="B23534">
        <v>1</v>
      </c>
      <c r="C23534">
        <v>1</v>
      </c>
      <c r="D23534">
        <v>1</v>
      </c>
      <c r="E23534" t="s">
        <v>1231</v>
      </c>
      <c r="F23534" t="s">
        <v>2357</v>
      </c>
      <c r="G23534" t="s">
        <v>11138</v>
      </c>
      <c r="H23534" t="s">
        <v>22176</v>
      </c>
      <c r="I23534" t="s">
        <v>29359</v>
      </c>
      <c r="J23534" t="s">
        <v>29360</v>
      </c>
      <c r="M23534">
        <v>6450</v>
      </c>
    </row>
    <row r="23535" spans="1:13" hidden="1" x14ac:dyDescent="0.3">
      <c r="A23535" t="s">
        <v>11138</v>
      </c>
      <c r="B23535">
        <v>1</v>
      </c>
      <c r="C23535">
        <v>1</v>
      </c>
      <c r="D23535">
        <v>1</v>
      </c>
      <c r="E23535" t="s">
        <v>1410</v>
      </c>
      <c r="F23535" t="s">
        <v>2357</v>
      </c>
      <c r="G23535" t="s">
        <v>11138</v>
      </c>
      <c r="H23535" t="s">
        <v>23995</v>
      </c>
      <c r="I23535" t="s">
        <v>29359</v>
      </c>
      <c r="J23535" t="s">
        <v>29360</v>
      </c>
      <c r="M23535">
        <v>6999</v>
      </c>
    </row>
    <row r="23536" spans="1:13" hidden="1" x14ac:dyDescent="0.3">
      <c r="A23536" t="s">
        <v>11138</v>
      </c>
      <c r="B23536">
        <v>1</v>
      </c>
      <c r="C23536">
        <v>1</v>
      </c>
      <c r="D23536">
        <v>1</v>
      </c>
      <c r="E23536" t="s">
        <v>1515</v>
      </c>
      <c r="F23536" t="s">
        <v>2357</v>
      </c>
      <c r="G23536" t="s">
        <v>11138</v>
      </c>
      <c r="H23536" t="s">
        <v>25121</v>
      </c>
      <c r="I23536" t="s">
        <v>29359</v>
      </c>
      <c r="J23536" t="s">
        <v>29360</v>
      </c>
      <c r="M23536">
        <v>7450</v>
      </c>
    </row>
    <row r="23537" spans="1:13" hidden="1" x14ac:dyDescent="0.3">
      <c r="E23537" t="s">
        <v>672</v>
      </c>
      <c r="F23537" t="s">
        <v>5264</v>
      </c>
      <c r="G23537" t="s">
        <v>11140</v>
      </c>
      <c r="H23537" t="s">
        <v>17192</v>
      </c>
      <c r="I23537" t="s">
        <v>29358</v>
      </c>
      <c r="J23537" t="s">
        <v>29367</v>
      </c>
      <c r="K23537" t="s">
        <v>29366</v>
      </c>
      <c r="M23537">
        <v>2545</v>
      </c>
    </row>
    <row r="23538" spans="1:13" hidden="1" x14ac:dyDescent="0.3">
      <c r="E23538" t="s">
        <v>1848</v>
      </c>
      <c r="F23538" t="s">
        <v>10663</v>
      </c>
      <c r="G23538" t="s">
        <v>11140</v>
      </c>
      <c r="H23538" t="s">
        <v>28119</v>
      </c>
      <c r="I23538" t="s">
        <v>29358</v>
      </c>
      <c r="J23538" t="s">
        <v>29367</v>
      </c>
      <c r="K23538" t="s">
        <v>29366</v>
      </c>
      <c r="M23538">
        <v>8614</v>
      </c>
    </row>
    <row r="23539" spans="1:13" hidden="1" x14ac:dyDescent="0.3">
      <c r="A23539" t="s">
        <v>11138</v>
      </c>
      <c r="B23539">
        <v>1</v>
      </c>
      <c r="C23539">
        <v>1</v>
      </c>
      <c r="D23539">
        <v>1</v>
      </c>
      <c r="E23539" t="s">
        <v>1515</v>
      </c>
      <c r="F23539" t="s">
        <v>2357</v>
      </c>
      <c r="G23539" t="s">
        <v>11138</v>
      </c>
      <c r="H23539" t="s">
        <v>25121</v>
      </c>
      <c r="I23539" t="s">
        <v>29359</v>
      </c>
      <c r="J23539" t="s">
        <v>29360</v>
      </c>
      <c r="M23539">
        <v>7450</v>
      </c>
    </row>
    <row r="23540" spans="1:13" hidden="1" x14ac:dyDescent="0.3">
      <c r="A23540" t="s">
        <v>11138</v>
      </c>
      <c r="B23540">
        <v>1</v>
      </c>
      <c r="C23540">
        <v>1</v>
      </c>
      <c r="D23540">
        <v>1</v>
      </c>
      <c r="E23540" t="s">
        <v>1515</v>
      </c>
      <c r="F23540" t="s">
        <v>2357</v>
      </c>
      <c r="G23540" t="s">
        <v>11138</v>
      </c>
      <c r="H23540" t="s">
        <v>25121</v>
      </c>
      <c r="I23540" t="s">
        <v>29359</v>
      </c>
      <c r="J23540" t="s">
        <v>29360</v>
      </c>
      <c r="M23540">
        <v>7450</v>
      </c>
    </row>
    <row r="23541" spans="1:13" hidden="1" x14ac:dyDescent="0.3">
      <c r="E23541" t="s">
        <v>957</v>
      </c>
      <c r="F23541" t="s">
        <v>6494</v>
      </c>
      <c r="G23541" t="s">
        <v>11140</v>
      </c>
      <c r="H23541" t="s">
        <v>19507</v>
      </c>
      <c r="I23541" t="s">
        <v>29358</v>
      </c>
      <c r="J23541" t="s">
        <v>29366</v>
      </c>
      <c r="M23541">
        <v>5225</v>
      </c>
    </row>
    <row r="23542" spans="1:13" hidden="1" x14ac:dyDescent="0.3">
      <c r="E23542" t="s">
        <v>1109</v>
      </c>
      <c r="F23542" t="s">
        <v>2132</v>
      </c>
      <c r="G23542" t="s">
        <v>11139</v>
      </c>
      <c r="H23542" t="s">
        <v>20761</v>
      </c>
      <c r="I23542" t="s">
        <v>29357</v>
      </c>
      <c r="M23542">
        <v>5831</v>
      </c>
    </row>
    <row r="23543" spans="1:13" hidden="1" x14ac:dyDescent="0.3">
      <c r="E23543" t="s">
        <v>1187</v>
      </c>
      <c r="F23543" t="s">
        <v>2132</v>
      </c>
      <c r="G23543" t="s">
        <v>11139</v>
      </c>
      <c r="H23543" t="s">
        <v>21761</v>
      </c>
      <c r="I23543" t="s">
        <v>29357</v>
      </c>
      <c r="M23543">
        <v>6272</v>
      </c>
    </row>
    <row r="23544" spans="1:13" hidden="1" x14ac:dyDescent="0.3">
      <c r="E23544" t="s">
        <v>1189</v>
      </c>
      <c r="F23544" t="s">
        <v>2132</v>
      </c>
      <c r="G23544" t="s">
        <v>11139</v>
      </c>
      <c r="H23544" t="s">
        <v>21761</v>
      </c>
      <c r="I23544" t="s">
        <v>29357</v>
      </c>
      <c r="M23544">
        <v>6274</v>
      </c>
    </row>
    <row r="23545" spans="1:13" hidden="1" x14ac:dyDescent="0.3">
      <c r="E23545" t="s">
        <v>658</v>
      </c>
      <c r="F23545" t="s">
        <v>5206</v>
      </c>
      <c r="G23545" t="s">
        <v>11140</v>
      </c>
      <c r="H23545" t="s">
        <v>17098</v>
      </c>
      <c r="I23545" t="s">
        <v>29358</v>
      </c>
      <c r="J23545" t="s">
        <v>29367</v>
      </c>
      <c r="K23545" t="s">
        <v>29366</v>
      </c>
      <c r="M23545">
        <v>2496</v>
      </c>
    </row>
    <row r="23546" spans="1:13" hidden="1" x14ac:dyDescent="0.3">
      <c r="E23546" t="s">
        <v>1899</v>
      </c>
      <c r="F23546" t="s">
        <v>2132</v>
      </c>
      <c r="G23546" t="s">
        <v>11139</v>
      </c>
      <c r="H23546" t="s">
        <v>28591</v>
      </c>
      <c r="I23546" t="s">
        <v>29357</v>
      </c>
      <c r="M23546">
        <v>8985</v>
      </c>
    </row>
    <row r="23547" spans="1:13" hidden="1" x14ac:dyDescent="0.3">
      <c r="E23547" t="s">
        <v>1497</v>
      </c>
      <c r="F23547" t="s">
        <v>9057</v>
      </c>
      <c r="G23547" t="s">
        <v>11138</v>
      </c>
      <c r="H23547" t="s">
        <v>24920</v>
      </c>
      <c r="I23547" t="s">
        <v>29357</v>
      </c>
      <c r="M23547">
        <v>7299</v>
      </c>
    </row>
    <row r="23548" spans="1:13" hidden="1" x14ac:dyDescent="0.3">
      <c r="E23548" t="s">
        <v>1497</v>
      </c>
      <c r="F23548" t="s">
        <v>7345</v>
      </c>
      <c r="G23548" t="s">
        <v>11137</v>
      </c>
      <c r="H23548" t="s">
        <v>24921</v>
      </c>
      <c r="I23548" t="s">
        <v>29357</v>
      </c>
      <c r="M23548">
        <v>7299</v>
      </c>
    </row>
    <row r="23549" spans="1:13" hidden="1" x14ac:dyDescent="0.3">
      <c r="E23549" t="s">
        <v>251</v>
      </c>
      <c r="F23549" t="s">
        <v>5926</v>
      </c>
      <c r="G23549" t="s">
        <v>11139</v>
      </c>
      <c r="H23549" t="s">
        <v>18557</v>
      </c>
      <c r="I23549" t="s">
        <v>29357</v>
      </c>
      <c r="M23549">
        <v>3449</v>
      </c>
    </row>
    <row r="23550" spans="1:13" x14ac:dyDescent="0.3">
      <c r="E23550" t="s">
        <v>742</v>
      </c>
      <c r="F23550" t="s">
        <v>2132</v>
      </c>
      <c r="G23550" t="s">
        <v>11138</v>
      </c>
      <c r="H23550" t="s">
        <v>18034</v>
      </c>
      <c r="I23550" t="s">
        <v>29358</v>
      </c>
      <c r="J23550" t="s">
        <v>29360</v>
      </c>
      <c r="M23550">
        <v>2846</v>
      </c>
    </row>
    <row r="23551" spans="1:13" hidden="1" x14ac:dyDescent="0.3">
      <c r="A23551" t="s">
        <v>11140</v>
      </c>
      <c r="B23551">
        <v>0</v>
      </c>
      <c r="C23551">
        <v>1</v>
      </c>
      <c r="D23551" t="s">
        <v>11140</v>
      </c>
      <c r="E23551" t="s">
        <v>1733</v>
      </c>
      <c r="F23551" t="s">
        <v>10250</v>
      </c>
      <c r="G23551" t="s">
        <v>11139</v>
      </c>
      <c r="H23551" t="s">
        <v>27295</v>
      </c>
      <c r="I23551" t="s">
        <v>29359</v>
      </c>
      <c r="J23551" t="s">
        <v>29376</v>
      </c>
      <c r="M23551">
        <v>8197</v>
      </c>
    </row>
    <row r="23552" spans="1:13" hidden="1" x14ac:dyDescent="0.3">
      <c r="E23552" t="s">
        <v>251</v>
      </c>
      <c r="F23552" t="s">
        <v>5926</v>
      </c>
      <c r="G23552" t="s">
        <v>11139</v>
      </c>
      <c r="H23552" t="s">
        <v>18557</v>
      </c>
      <c r="I23552" t="s">
        <v>29357</v>
      </c>
      <c r="M23552">
        <v>3450</v>
      </c>
    </row>
    <row r="23553" spans="1:13" hidden="1" x14ac:dyDescent="0.3">
      <c r="E23553" t="s">
        <v>1497</v>
      </c>
      <c r="F23553" t="s">
        <v>9060</v>
      </c>
      <c r="G23553" t="s">
        <v>11137</v>
      </c>
      <c r="H23553" t="s">
        <v>24926</v>
      </c>
      <c r="I23553" t="s">
        <v>29357</v>
      </c>
      <c r="M23553">
        <v>7299</v>
      </c>
    </row>
    <row r="23554" spans="1:13" hidden="1" x14ac:dyDescent="0.3">
      <c r="E23554" t="s">
        <v>251</v>
      </c>
      <c r="F23554" t="s">
        <v>5926</v>
      </c>
      <c r="G23554" t="s">
        <v>11139</v>
      </c>
      <c r="H23554" t="s">
        <v>18557</v>
      </c>
      <c r="I23554" t="s">
        <v>29357</v>
      </c>
      <c r="M23554">
        <v>3511</v>
      </c>
    </row>
    <row r="23555" spans="1:13" x14ac:dyDescent="0.3">
      <c r="E23555" t="s">
        <v>710</v>
      </c>
      <c r="F23555" t="s">
        <v>2132</v>
      </c>
      <c r="G23555" t="s">
        <v>11138</v>
      </c>
      <c r="H23555" t="s">
        <v>17592</v>
      </c>
      <c r="I23555" t="s">
        <v>29358</v>
      </c>
      <c r="J23555" t="s">
        <v>29360</v>
      </c>
      <c r="M23555">
        <v>2850</v>
      </c>
    </row>
    <row r="23556" spans="1:13" hidden="1" x14ac:dyDescent="0.3">
      <c r="E23556" t="s">
        <v>251</v>
      </c>
      <c r="F23556" t="s">
        <v>5926</v>
      </c>
      <c r="G23556" t="s">
        <v>11139</v>
      </c>
      <c r="H23556" t="s">
        <v>18557</v>
      </c>
      <c r="I23556" t="s">
        <v>29357</v>
      </c>
      <c r="M23556">
        <v>3512</v>
      </c>
    </row>
    <row r="23557" spans="1:13" x14ac:dyDescent="0.3">
      <c r="E23557" t="s">
        <v>710</v>
      </c>
      <c r="F23557" t="s">
        <v>2132</v>
      </c>
      <c r="G23557" t="s">
        <v>11138</v>
      </c>
      <c r="H23557" t="s">
        <v>17608</v>
      </c>
      <c r="I23557" t="s">
        <v>29358</v>
      </c>
      <c r="J23557" t="s">
        <v>29360</v>
      </c>
      <c r="M23557">
        <v>2852</v>
      </c>
    </row>
    <row r="23558" spans="1:13" hidden="1" x14ac:dyDescent="0.3">
      <c r="A23558" t="s">
        <v>11138</v>
      </c>
      <c r="B23558">
        <v>1</v>
      </c>
      <c r="C23558">
        <v>1</v>
      </c>
      <c r="D23558">
        <v>1</v>
      </c>
      <c r="E23558" t="s">
        <v>1515</v>
      </c>
      <c r="F23558" t="s">
        <v>2357</v>
      </c>
      <c r="G23558" t="s">
        <v>11138</v>
      </c>
      <c r="H23558" t="s">
        <v>25121</v>
      </c>
      <c r="I23558" t="s">
        <v>29359</v>
      </c>
      <c r="J23558" t="s">
        <v>29360</v>
      </c>
      <c r="M23558">
        <v>7450</v>
      </c>
    </row>
    <row r="23559" spans="1:13" hidden="1" x14ac:dyDescent="0.3">
      <c r="E23559" t="s">
        <v>1314</v>
      </c>
      <c r="F23559" t="s">
        <v>8254</v>
      </c>
      <c r="G23559" t="s">
        <v>11140</v>
      </c>
      <c r="H23559" t="s">
        <v>23090</v>
      </c>
      <c r="I23559" t="s">
        <v>29358</v>
      </c>
      <c r="J23559" t="s">
        <v>29383</v>
      </c>
      <c r="M23559">
        <v>6727</v>
      </c>
    </row>
    <row r="23560" spans="1:13" x14ac:dyDescent="0.3">
      <c r="E23560" t="s">
        <v>710</v>
      </c>
      <c r="F23560" t="s">
        <v>2132</v>
      </c>
      <c r="G23560" t="s">
        <v>11138</v>
      </c>
      <c r="H23560" t="s">
        <v>17528</v>
      </c>
      <c r="I23560" t="s">
        <v>29358</v>
      </c>
      <c r="J23560" t="s">
        <v>29360</v>
      </c>
      <c r="M23560">
        <v>2853</v>
      </c>
    </row>
    <row r="23561" spans="1:13" hidden="1" x14ac:dyDescent="0.3">
      <c r="E23561" t="s">
        <v>1497</v>
      </c>
      <c r="F23561" t="s">
        <v>7345</v>
      </c>
      <c r="G23561" t="s">
        <v>11137</v>
      </c>
      <c r="H23561" t="s">
        <v>24933</v>
      </c>
      <c r="I23561" t="s">
        <v>29357</v>
      </c>
      <c r="M23561">
        <v>7299</v>
      </c>
    </row>
    <row r="23562" spans="1:13" hidden="1" x14ac:dyDescent="0.3">
      <c r="E23562" t="s">
        <v>1497</v>
      </c>
      <c r="F23562" t="s">
        <v>9063</v>
      </c>
      <c r="G23562" t="s">
        <v>11138</v>
      </c>
      <c r="H23562" t="s">
        <v>24934</v>
      </c>
      <c r="I23562" t="s">
        <v>29357</v>
      </c>
      <c r="M23562">
        <v>7299</v>
      </c>
    </row>
    <row r="23563" spans="1:13" hidden="1" x14ac:dyDescent="0.3">
      <c r="E23563" t="s">
        <v>1314</v>
      </c>
      <c r="F23563" t="s">
        <v>8254</v>
      </c>
      <c r="G23563" t="s">
        <v>11140</v>
      </c>
      <c r="H23563" t="s">
        <v>23091</v>
      </c>
      <c r="I23563" t="s">
        <v>29358</v>
      </c>
      <c r="J23563" t="s">
        <v>29365</v>
      </c>
      <c r="M23563">
        <v>6728</v>
      </c>
    </row>
    <row r="23564" spans="1:13" hidden="1" x14ac:dyDescent="0.3">
      <c r="E23564" t="s">
        <v>1497</v>
      </c>
      <c r="F23564" t="s">
        <v>9065</v>
      </c>
      <c r="G23564" t="s">
        <v>11137</v>
      </c>
      <c r="H23564" t="s">
        <v>24936</v>
      </c>
      <c r="I23564" t="s">
        <v>29357</v>
      </c>
      <c r="M23564">
        <v>7300</v>
      </c>
    </row>
    <row r="23565" spans="1:13" hidden="1" x14ac:dyDescent="0.3">
      <c r="E23565" t="s">
        <v>1497</v>
      </c>
      <c r="F23565" t="s">
        <v>7475</v>
      </c>
      <c r="G23565" t="s">
        <v>11138</v>
      </c>
      <c r="H23565" t="s">
        <v>24937</v>
      </c>
      <c r="I23565" t="s">
        <v>29357</v>
      </c>
      <c r="M23565">
        <v>7300</v>
      </c>
    </row>
    <row r="23566" spans="1:13" hidden="1" x14ac:dyDescent="0.3">
      <c r="E23566" t="s">
        <v>1314</v>
      </c>
      <c r="F23566" t="s">
        <v>8254</v>
      </c>
      <c r="G23566" t="s">
        <v>11140</v>
      </c>
      <c r="H23566" t="s">
        <v>23091</v>
      </c>
      <c r="I23566" t="s">
        <v>29358</v>
      </c>
      <c r="J23566" t="s">
        <v>29365</v>
      </c>
      <c r="M23566">
        <v>6728</v>
      </c>
    </row>
    <row r="23567" spans="1:13" hidden="1" x14ac:dyDescent="0.3">
      <c r="E23567" t="s">
        <v>1497</v>
      </c>
      <c r="F23567" t="s">
        <v>9066</v>
      </c>
      <c r="G23567" t="s">
        <v>11138</v>
      </c>
      <c r="H23567" t="s">
        <v>24938</v>
      </c>
      <c r="I23567" t="s">
        <v>29357</v>
      </c>
      <c r="M23567">
        <v>7300</v>
      </c>
    </row>
    <row r="23568" spans="1:13" x14ac:dyDescent="0.3">
      <c r="E23568" t="s">
        <v>710</v>
      </c>
      <c r="F23568" t="s">
        <v>2132</v>
      </c>
      <c r="G23568" t="s">
        <v>11138</v>
      </c>
      <c r="H23568" t="s">
        <v>17528</v>
      </c>
      <c r="I23568" t="s">
        <v>29358</v>
      </c>
      <c r="J23568" t="s">
        <v>29360</v>
      </c>
      <c r="M23568">
        <v>2855</v>
      </c>
    </row>
    <row r="23569" spans="1:13" hidden="1" x14ac:dyDescent="0.3">
      <c r="E23569" t="s">
        <v>1497</v>
      </c>
      <c r="F23569" t="s">
        <v>9067</v>
      </c>
      <c r="G23569" t="s">
        <v>11137</v>
      </c>
      <c r="H23569" t="s">
        <v>24940</v>
      </c>
      <c r="I23569" t="s">
        <v>29357</v>
      </c>
      <c r="M23569">
        <v>7300</v>
      </c>
    </row>
    <row r="23570" spans="1:13" hidden="1" x14ac:dyDescent="0.3">
      <c r="E23570" t="s">
        <v>251</v>
      </c>
      <c r="F23570" t="s">
        <v>5926</v>
      </c>
      <c r="G23570" t="s">
        <v>11139</v>
      </c>
      <c r="H23570" t="s">
        <v>18557</v>
      </c>
      <c r="I23570" t="s">
        <v>29357</v>
      </c>
      <c r="M23570">
        <v>3572</v>
      </c>
    </row>
    <row r="23571" spans="1:13" hidden="1" x14ac:dyDescent="0.3">
      <c r="E23571" t="s">
        <v>251</v>
      </c>
      <c r="F23571" t="s">
        <v>5926</v>
      </c>
      <c r="G23571" t="s">
        <v>11139</v>
      </c>
      <c r="H23571" t="s">
        <v>18557</v>
      </c>
      <c r="I23571" t="s">
        <v>29357</v>
      </c>
      <c r="M23571">
        <v>3573</v>
      </c>
    </row>
    <row r="23572" spans="1:13" hidden="1" x14ac:dyDescent="0.3">
      <c r="E23572" t="s">
        <v>251</v>
      </c>
      <c r="F23572" t="s">
        <v>5926</v>
      </c>
      <c r="G23572" t="s">
        <v>11139</v>
      </c>
      <c r="H23572" t="s">
        <v>18557</v>
      </c>
      <c r="I23572" t="s">
        <v>29357</v>
      </c>
      <c r="M23572">
        <v>3634</v>
      </c>
    </row>
    <row r="23573" spans="1:13" hidden="1" x14ac:dyDescent="0.3">
      <c r="A23573" t="s">
        <v>11138</v>
      </c>
      <c r="B23573">
        <v>1</v>
      </c>
      <c r="C23573">
        <v>1</v>
      </c>
      <c r="D23573">
        <v>1</v>
      </c>
      <c r="E23573" t="s">
        <v>1712</v>
      </c>
      <c r="F23573" t="s">
        <v>2357</v>
      </c>
      <c r="G23573" t="s">
        <v>11138</v>
      </c>
      <c r="H23573" t="s">
        <v>27096</v>
      </c>
      <c r="I23573" t="s">
        <v>29359</v>
      </c>
      <c r="J23573" t="s">
        <v>29360</v>
      </c>
      <c r="M23573">
        <v>8045</v>
      </c>
    </row>
    <row r="23574" spans="1:13" x14ac:dyDescent="0.3">
      <c r="E23574" t="s">
        <v>742</v>
      </c>
      <c r="F23574" t="s">
        <v>2132</v>
      </c>
      <c r="G23574" t="s">
        <v>11138</v>
      </c>
      <c r="H23574" t="s">
        <v>18048</v>
      </c>
      <c r="I23574" t="s">
        <v>29358</v>
      </c>
      <c r="J23574" t="s">
        <v>29360</v>
      </c>
      <c r="M23574">
        <v>2856</v>
      </c>
    </row>
    <row r="23575" spans="1:13" hidden="1" x14ac:dyDescent="0.3">
      <c r="E23575" t="s">
        <v>1498</v>
      </c>
      <c r="F23575" t="s">
        <v>9071</v>
      </c>
      <c r="G23575" t="s">
        <v>11137</v>
      </c>
      <c r="H23575" t="s">
        <v>24946</v>
      </c>
      <c r="I23575" t="s">
        <v>29357</v>
      </c>
      <c r="M23575">
        <v>7301</v>
      </c>
    </row>
    <row r="23576" spans="1:13" hidden="1" x14ac:dyDescent="0.3">
      <c r="E23576" t="s">
        <v>1498</v>
      </c>
      <c r="F23576" t="s">
        <v>9072</v>
      </c>
      <c r="G23576" t="s">
        <v>11140</v>
      </c>
      <c r="H23576" t="s">
        <v>24947</v>
      </c>
      <c r="I23576" t="s">
        <v>29357</v>
      </c>
      <c r="M23576">
        <v>7301</v>
      </c>
    </row>
    <row r="23577" spans="1:13" hidden="1" x14ac:dyDescent="0.3">
      <c r="E23577" t="s">
        <v>251</v>
      </c>
      <c r="F23577" t="s">
        <v>5926</v>
      </c>
      <c r="G23577" t="s">
        <v>11139</v>
      </c>
      <c r="H23577" t="s">
        <v>18557</v>
      </c>
      <c r="I23577" t="s">
        <v>29357</v>
      </c>
      <c r="M23577">
        <v>3635</v>
      </c>
    </row>
    <row r="23578" spans="1:13" hidden="1" x14ac:dyDescent="0.3">
      <c r="E23578" t="s">
        <v>1498</v>
      </c>
      <c r="F23578" t="s">
        <v>9074</v>
      </c>
      <c r="G23578" t="s">
        <v>11140</v>
      </c>
      <c r="H23578" t="s">
        <v>24949</v>
      </c>
      <c r="I23578" t="s">
        <v>29357</v>
      </c>
      <c r="M23578">
        <v>7301</v>
      </c>
    </row>
    <row r="23579" spans="1:13" hidden="1" x14ac:dyDescent="0.3">
      <c r="A23579" t="s">
        <v>11138</v>
      </c>
      <c r="B23579">
        <v>1</v>
      </c>
      <c r="C23579">
        <v>1</v>
      </c>
      <c r="D23579">
        <v>1</v>
      </c>
      <c r="E23579" t="s">
        <v>1889</v>
      </c>
      <c r="F23579" t="s">
        <v>2357</v>
      </c>
      <c r="G23579" t="s">
        <v>11138</v>
      </c>
      <c r="H23579" t="s">
        <v>28527</v>
      </c>
      <c r="I23579" t="s">
        <v>29359</v>
      </c>
      <c r="J23579" t="s">
        <v>29360</v>
      </c>
      <c r="M23579">
        <v>8972</v>
      </c>
    </row>
    <row r="23580" spans="1:13" hidden="1" x14ac:dyDescent="0.3">
      <c r="E23580" t="s">
        <v>1499</v>
      </c>
      <c r="F23580" t="s">
        <v>9076</v>
      </c>
      <c r="G23580" t="s">
        <v>11138</v>
      </c>
      <c r="H23580" t="s">
        <v>24951</v>
      </c>
      <c r="I23580" t="s">
        <v>29357</v>
      </c>
      <c r="M23580">
        <v>7303</v>
      </c>
    </row>
    <row r="23581" spans="1:13" x14ac:dyDescent="0.3">
      <c r="E23581" t="s">
        <v>710</v>
      </c>
      <c r="F23581" t="s">
        <v>2132</v>
      </c>
      <c r="G23581" t="s">
        <v>11138</v>
      </c>
      <c r="H23581" t="s">
        <v>17528</v>
      </c>
      <c r="I23581" t="s">
        <v>29358</v>
      </c>
      <c r="J23581" t="s">
        <v>29360</v>
      </c>
      <c r="M23581">
        <v>2862</v>
      </c>
    </row>
    <row r="23582" spans="1:13" hidden="1" x14ac:dyDescent="0.3">
      <c r="E23582" t="s">
        <v>251</v>
      </c>
      <c r="F23582" t="s">
        <v>5926</v>
      </c>
      <c r="G23582" t="s">
        <v>11139</v>
      </c>
      <c r="H23582" t="s">
        <v>18557</v>
      </c>
      <c r="I23582" t="s">
        <v>29357</v>
      </c>
      <c r="M23582">
        <v>3696</v>
      </c>
    </row>
    <row r="23583" spans="1:13" hidden="1" x14ac:dyDescent="0.3">
      <c r="A23583" t="s">
        <v>11140</v>
      </c>
      <c r="B23583">
        <v>0</v>
      </c>
      <c r="C23583">
        <v>1</v>
      </c>
      <c r="D23583" t="s">
        <v>11140</v>
      </c>
      <c r="E23583" t="s">
        <v>1733</v>
      </c>
      <c r="F23583" t="s">
        <v>10250</v>
      </c>
      <c r="G23583" t="s">
        <v>11139</v>
      </c>
      <c r="H23583" t="s">
        <v>27295</v>
      </c>
      <c r="I23583" t="s">
        <v>29359</v>
      </c>
      <c r="J23583" t="s">
        <v>29376</v>
      </c>
      <c r="M23583">
        <v>8197</v>
      </c>
    </row>
    <row r="23584" spans="1:13" hidden="1" x14ac:dyDescent="0.3">
      <c r="A23584" t="s">
        <v>11140</v>
      </c>
      <c r="B23584">
        <v>0</v>
      </c>
      <c r="C23584">
        <v>1</v>
      </c>
      <c r="D23584" t="s">
        <v>11140</v>
      </c>
      <c r="E23584" t="s">
        <v>1733</v>
      </c>
      <c r="F23584" t="s">
        <v>10250</v>
      </c>
      <c r="G23584" t="s">
        <v>11139</v>
      </c>
      <c r="H23584" t="s">
        <v>27295</v>
      </c>
      <c r="I23584" t="s">
        <v>29359</v>
      </c>
      <c r="J23584" t="s">
        <v>29376</v>
      </c>
      <c r="M23584">
        <v>8197</v>
      </c>
    </row>
    <row r="23585" spans="1:13" hidden="1" x14ac:dyDescent="0.3">
      <c r="E23585" t="s">
        <v>1499</v>
      </c>
      <c r="F23585" t="s">
        <v>9078</v>
      </c>
      <c r="G23585" t="s">
        <v>11140</v>
      </c>
      <c r="H23585" t="s">
        <v>24956</v>
      </c>
      <c r="I23585" t="s">
        <v>29357</v>
      </c>
      <c r="M23585">
        <v>7303</v>
      </c>
    </row>
    <row r="23586" spans="1:13" hidden="1" x14ac:dyDescent="0.3">
      <c r="E23586" t="s">
        <v>251</v>
      </c>
      <c r="F23586" t="s">
        <v>5926</v>
      </c>
      <c r="G23586" t="s">
        <v>11139</v>
      </c>
      <c r="H23586" t="s">
        <v>18557</v>
      </c>
      <c r="I23586" t="s">
        <v>29357</v>
      </c>
      <c r="M23586">
        <v>3697</v>
      </c>
    </row>
    <row r="23587" spans="1:13" hidden="1" x14ac:dyDescent="0.3">
      <c r="E23587" t="s">
        <v>1470</v>
      </c>
      <c r="F23587" t="s">
        <v>8900</v>
      </c>
      <c r="G23587" t="s">
        <v>11139</v>
      </c>
      <c r="H23587" t="s">
        <v>24591</v>
      </c>
      <c r="I23587" t="s">
        <v>29359</v>
      </c>
      <c r="J23587" t="s">
        <v>29369</v>
      </c>
      <c r="M23587">
        <v>7188</v>
      </c>
    </row>
    <row r="23588" spans="1:13" hidden="1" x14ac:dyDescent="0.3">
      <c r="A23588" t="s">
        <v>11138</v>
      </c>
      <c r="B23588">
        <v>1</v>
      </c>
      <c r="C23588">
        <v>1</v>
      </c>
      <c r="D23588">
        <v>1</v>
      </c>
      <c r="E23588" t="s">
        <v>1975</v>
      </c>
      <c r="F23588" t="s">
        <v>2357</v>
      </c>
      <c r="G23588" t="s">
        <v>11138</v>
      </c>
      <c r="H23588" t="s">
        <v>29165</v>
      </c>
      <c r="I23588" t="s">
        <v>29359</v>
      </c>
      <c r="J23588" t="s">
        <v>29362</v>
      </c>
      <c r="K23588" t="s">
        <v>29390</v>
      </c>
      <c r="M23588">
        <v>9299</v>
      </c>
    </row>
    <row r="23589" spans="1:13" hidden="1" x14ac:dyDescent="0.3">
      <c r="E23589" t="s">
        <v>1500</v>
      </c>
      <c r="F23589" t="s">
        <v>9081</v>
      </c>
      <c r="G23589" t="s">
        <v>11138</v>
      </c>
      <c r="H23589" t="s">
        <v>24960</v>
      </c>
      <c r="I23589" t="s">
        <v>29357</v>
      </c>
      <c r="M23589">
        <v>7306</v>
      </c>
    </row>
    <row r="23590" spans="1:13" hidden="1" x14ac:dyDescent="0.3">
      <c r="E23590" t="s">
        <v>251</v>
      </c>
      <c r="F23590" t="s">
        <v>5926</v>
      </c>
      <c r="G23590" t="s">
        <v>11139</v>
      </c>
      <c r="H23590" t="s">
        <v>18557</v>
      </c>
      <c r="I23590" t="s">
        <v>29357</v>
      </c>
      <c r="M23590">
        <v>3757</v>
      </c>
    </row>
    <row r="23591" spans="1:13" hidden="1" x14ac:dyDescent="0.3">
      <c r="E23591" t="s">
        <v>251</v>
      </c>
      <c r="F23591" t="s">
        <v>5926</v>
      </c>
      <c r="G23591" t="s">
        <v>11139</v>
      </c>
      <c r="H23591" t="s">
        <v>18557</v>
      </c>
      <c r="I23591" t="s">
        <v>29357</v>
      </c>
      <c r="M23591">
        <v>3758</v>
      </c>
    </row>
    <row r="23592" spans="1:13" hidden="1" x14ac:dyDescent="0.3">
      <c r="A23592" t="s">
        <v>11138</v>
      </c>
      <c r="B23592">
        <v>1</v>
      </c>
      <c r="C23592">
        <v>1</v>
      </c>
      <c r="D23592">
        <v>1</v>
      </c>
      <c r="E23592" t="s">
        <v>1626</v>
      </c>
      <c r="F23592" t="s">
        <v>9755</v>
      </c>
      <c r="G23592" t="s">
        <v>11138</v>
      </c>
      <c r="H23592" t="s">
        <v>26069</v>
      </c>
      <c r="I23592" t="s">
        <v>29359</v>
      </c>
      <c r="J23592" t="s">
        <v>29363</v>
      </c>
      <c r="K23592" t="s">
        <v>29399</v>
      </c>
      <c r="L23592" t="s">
        <v>29390</v>
      </c>
      <c r="M23592">
        <v>7778</v>
      </c>
    </row>
    <row r="23593" spans="1:13" hidden="1" x14ac:dyDescent="0.3">
      <c r="E23593" t="s">
        <v>1500</v>
      </c>
      <c r="F23593" t="s">
        <v>9085</v>
      </c>
      <c r="G23593" t="s">
        <v>11138</v>
      </c>
      <c r="H23593" t="s">
        <v>24964</v>
      </c>
      <c r="I23593" t="s">
        <v>29357</v>
      </c>
      <c r="M23593">
        <v>7306</v>
      </c>
    </row>
    <row r="23594" spans="1:13" hidden="1" x14ac:dyDescent="0.3">
      <c r="E23594" t="s">
        <v>251</v>
      </c>
      <c r="F23594" t="s">
        <v>5926</v>
      </c>
      <c r="G23594" t="s">
        <v>11139</v>
      </c>
      <c r="H23594" t="s">
        <v>18557</v>
      </c>
      <c r="I23594" t="s">
        <v>29357</v>
      </c>
      <c r="M23594">
        <v>3819</v>
      </c>
    </row>
    <row r="23595" spans="1:13" hidden="1" x14ac:dyDescent="0.3">
      <c r="E23595" t="s">
        <v>251</v>
      </c>
      <c r="F23595" t="s">
        <v>5926</v>
      </c>
      <c r="G23595" t="s">
        <v>11139</v>
      </c>
      <c r="H23595" t="s">
        <v>18557</v>
      </c>
      <c r="I23595" t="s">
        <v>29357</v>
      </c>
      <c r="M23595">
        <v>3820</v>
      </c>
    </row>
    <row r="23596" spans="1:13" hidden="1" x14ac:dyDescent="0.3">
      <c r="E23596" t="s">
        <v>1501</v>
      </c>
      <c r="F23596" t="s">
        <v>9088</v>
      </c>
      <c r="G23596" t="s">
        <v>11138</v>
      </c>
      <c r="H23596" t="s">
        <v>24967</v>
      </c>
      <c r="I23596" t="s">
        <v>29357</v>
      </c>
      <c r="M23596">
        <v>7307</v>
      </c>
    </row>
    <row r="23597" spans="1:13" hidden="1" x14ac:dyDescent="0.3">
      <c r="E23597" t="s">
        <v>1501</v>
      </c>
      <c r="F23597" t="s">
        <v>9089</v>
      </c>
      <c r="G23597" t="s">
        <v>11138</v>
      </c>
      <c r="H23597" t="s">
        <v>24968</v>
      </c>
      <c r="I23597" t="s">
        <v>29357</v>
      </c>
      <c r="M23597">
        <v>7307</v>
      </c>
    </row>
    <row r="23598" spans="1:13" hidden="1" x14ac:dyDescent="0.3">
      <c r="A23598" t="s">
        <v>11138</v>
      </c>
      <c r="B23598">
        <v>1</v>
      </c>
      <c r="C23598">
        <v>1</v>
      </c>
      <c r="D23598">
        <v>1</v>
      </c>
      <c r="E23598" t="s">
        <v>1186</v>
      </c>
      <c r="F23598" t="s">
        <v>7622</v>
      </c>
      <c r="G23598" t="s">
        <v>11138</v>
      </c>
      <c r="H23598" t="s">
        <v>21734</v>
      </c>
      <c r="I23598" t="s">
        <v>29359</v>
      </c>
      <c r="J23598" t="s">
        <v>29363</v>
      </c>
      <c r="K23598" t="s">
        <v>29399</v>
      </c>
      <c r="L23598" t="s">
        <v>29390</v>
      </c>
      <c r="M23598">
        <v>6271</v>
      </c>
    </row>
    <row r="23599" spans="1:13" hidden="1" x14ac:dyDescent="0.3">
      <c r="A23599" t="s">
        <v>11138</v>
      </c>
      <c r="B23599">
        <v>1</v>
      </c>
      <c r="C23599">
        <v>1</v>
      </c>
      <c r="D23599">
        <v>1</v>
      </c>
      <c r="E23599" t="s">
        <v>1200</v>
      </c>
      <c r="F23599" t="s">
        <v>7769</v>
      </c>
      <c r="G23599" t="s">
        <v>11138</v>
      </c>
      <c r="H23599" t="s">
        <v>21925</v>
      </c>
      <c r="I23599" t="s">
        <v>29359</v>
      </c>
      <c r="J23599" t="s">
        <v>29363</v>
      </c>
      <c r="K23599" t="s">
        <v>29399</v>
      </c>
      <c r="L23599" t="s">
        <v>29390</v>
      </c>
      <c r="M23599">
        <v>6287</v>
      </c>
    </row>
    <row r="23600" spans="1:13" hidden="1" x14ac:dyDescent="0.3">
      <c r="A23600" t="s">
        <v>11138</v>
      </c>
      <c r="B23600">
        <v>0</v>
      </c>
      <c r="C23600">
        <v>0</v>
      </c>
      <c r="D23600">
        <v>1</v>
      </c>
      <c r="E23600" t="s">
        <v>366</v>
      </c>
      <c r="F23600" t="s">
        <v>3874</v>
      </c>
      <c r="G23600" t="s">
        <v>11138</v>
      </c>
      <c r="H23600" t="s">
        <v>14472</v>
      </c>
      <c r="I23600" t="s">
        <v>29359</v>
      </c>
      <c r="J23600" t="s">
        <v>29360</v>
      </c>
      <c r="M23600">
        <v>1658</v>
      </c>
    </row>
    <row r="23601" spans="1:13" hidden="1" x14ac:dyDescent="0.3">
      <c r="E23601" t="s">
        <v>251</v>
      </c>
      <c r="F23601" t="s">
        <v>5926</v>
      </c>
      <c r="G23601" t="s">
        <v>11139</v>
      </c>
      <c r="H23601" t="s">
        <v>18557</v>
      </c>
      <c r="I23601" t="s">
        <v>29357</v>
      </c>
      <c r="M23601">
        <v>3881</v>
      </c>
    </row>
    <row r="23602" spans="1:13" hidden="1" x14ac:dyDescent="0.3">
      <c r="A23602" t="s">
        <v>11138</v>
      </c>
      <c r="B23602">
        <v>1</v>
      </c>
      <c r="C23602">
        <v>1</v>
      </c>
      <c r="D23602">
        <v>1</v>
      </c>
      <c r="E23602" t="s">
        <v>862</v>
      </c>
      <c r="F23602" t="s">
        <v>6053</v>
      </c>
      <c r="G23602" t="s">
        <v>11138</v>
      </c>
      <c r="H23602" t="s">
        <v>18747</v>
      </c>
      <c r="I23602" t="s">
        <v>29359</v>
      </c>
      <c r="J23602" t="s">
        <v>29363</v>
      </c>
      <c r="K23602" t="s">
        <v>29399</v>
      </c>
      <c r="L23602" t="s">
        <v>29390</v>
      </c>
      <c r="M23602">
        <v>4050</v>
      </c>
    </row>
    <row r="23603" spans="1:13" hidden="1" x14ac:dyDescent="0.3">
      <c r="A23603" t="s">
        <v>11138</v>
      </c>
      <c r="B23603">
        <v>1</v>
      </c>
      <c r="C23603">
        <v>1</v>
      </c>
      <c r="D23603">
        <v>1</v>
      </c>
      <c r="E23603" t="s">
        <v>1227</v>
      </c>
      <c r="F23603" t="s">
        <v>4560</v>
      </c>
      <c r="G23603" t="s">
        <v>11138</v>
      </c>
      <c r="H23603" t="s">
        <v>22082</v>
      </c>
      <c r="I23603" t="s">
        <v>29359</v>
      </c>
      <c r="J23603" t="s">
        <v>29360</v>
      </c>
      <c r="M23603">
        <v>6431</v>
      </c>
    </row>
    <row r="23604" spans="1:13" hidden="1" x14ac:dyDescent="0.3">
      <c r="A23604" t="s">
        <v>11140</v>
      </c>
      <c r="B23604">
        <v>1</v>
      </c>
      <c r="C23604">
        <v>1</v>
      </c>
      <c r="D23604">
        <v>1</v>
      </c>
      <c r="E23604" t="s">
        <v>624</v>
      </c>
      <c r="F23604" t="s">
        <v>624</v>
      </c>
      <c r="G23604" t="s">
        <v>11140</v>
      </c>
      <c r="H23604" t="s">
        <v>16784</v>
      </c>
      <c r="I23604" t="s">
        <v>29359</v>
      </c>
      <c r="J23604" t="s">
        <v>29365</v>
      </c>
      <c r="M23604">
        <v>2372</v>
      </c>
    </row>
    <row r="23605" spans="1:13" hidden="1" x14ac:dyDescent="0.3">
      <c r="E23605" t="s">
        <v>251</v>
      </c>
      <c r="F23605" t="s">
        <v>5926</v>
      </c>
      <c r="G23605" t="s">
        <v>11139</v>
      </c>
      <c r="H23605" t="s">
        <v>18557</v>
      </c>
      <c r="I23605" t="s">
        <v>29357</v>
      </c>
      <c r="M23605">
        <v>3882</v>
      </c>
    </row>
    <row r="23606" spans="1:13" hidden="1" x14ac:dyDescent="0.3">
      <c r="E23606" t="s">
        <v>251</v>
      </c>
      <c r="F23606" t="s">
        <v>5926</v>
      </c>
      <c r="G23606" t="s">
        <v>11139</v>
      </c>
      <c r="H23606" t="s">
        <v>18557</v>
      </c>
      <c r="I23606" t="s">
        <v>29357</v>
      </c>
      <c r="M23606">
        <v>3940</v>
      </c>
    </row>
    <row r="23607" spans="1:13" hidden="1" x14ac:dyDescent="0.3">
      <c r="E23607" t="s">
        <v>1502</v>
      </c>
      <c r="F23607" t="s">
        <v>9097</v>
      </c>
      <c r="G23607" t="s">
        <v>11138</v>
      </c>
      <c r="H23607" t="s">
        <v>24978</v>
      </c>
      <c r="I23607" t="s">
        <v>29357</v>
      </c>
      <c r="M23607">
        <v>7308</v>
      </c>
    </row>
    <row r="23608" spans="1:13" hidden="1" x14ac:dyDescent="0.3">
      <c r="A23608" t="s">
        <v>11139</v>
      </c>
      <c r="B23608">
        <v>1</v>
      </c>
      <c r="C23608">
        <v>1</v>
      </c>
      <c r="D23608">
        <v>1</v>
      </c>
      <c r="E23608" t="s">
        <v>1884</v>
      </c>
      <c r="F23608" t="s">
        <v>7822</v>
      </c>
      <c r="G23608" t="s">
        <v>11139</v>
      </c>
      <c r="H23608" t="s">
        <v>28458</v>
      </c>
      <c r="I23608" t="s">
        <v>29359</v>
      </c>
      <c r="J23608" t="s">
        <v>29369</v>
      </c>
      <c r="M23608">
        <v>8853</v>
      </c>
    </row>
    <row r="23609" spans="1:13" hidden="1" x14ac:dyDescent="0.3">
      <c r="E23609" t="s">
        <v>1502</v>
      </c>
      <c r="F23609" t="s">
        <v>9099</v>
      </c>
      <c r="G23609" t="s">
        <v>11140</v>
      </c>
      <c r="H23609" t="s">
        <v>24980</v>
      </c>
      <c r="I23609" t="s">
        <v>29357</v>
      </c>
      <c r="M23609">
        <v>7308</v>
      </c>
    </row>
    <row r="23610" spans="1:13" hidden="1" x14ac:dyDescent="0.3">
      <c r="A23610" t="s">
        <v>11138</v>
      </c>
      <c r="B23610">
        <v>1</v>
      </c>
      <c r="C23610">
        <v>1</v>
      </c>
      <c r="D23610">
        <v>1</v>
      </c>
      <c r="E23610" t="s">
        <v>1227</v>
      </c>
      <c r="F23610" t="s">
        <v>4560</v>
      </c>
      <c r="G23610" t="s">
        <v>11138</v>
      </c>
      <c r="H23610" t="s">
        <v>22082</v>
      </c>
      <c r="I23610" t="s">
        <v>29359</v>
      </c>
      <c r="J23610" t="s">
        <v>29360</v>
      </c>
      <c r="M23610">
        <v>6431</v>
      </c>
    </row>
    <row r="23611" spans="1:13" hidden="1" x14ac:dyDescent="0.3">
      <c r="E23611" t="s">
        <v>251</v>
      </c>
      <c r="F23611" t="s">
        <v>5926</v>
      </c>
      <c r="G23611" t="s">
        <v>11139</v>
      </c>
      <c r="H23611" t="s">
        <v>18557</v>
      </c>
      <c r="I23611" t="s">
        <v>29357</v>
      </c>
      <c r="M23611">
        <v>3941</v>
      </c>
    </row>
    <row r="23612" spans="1:13" hidden="1" x14ac:dyDescent="0.3">
      <c r="E23612" t="s">
        <v>1502</v>
      </c>
      <c r="F23612" t="s">
        <v>9102</v>
      </c>
      <c r="G23612" t="s">
        <v>11138</v>
      </c>
      <c r="H23612" t="s">
        <v>24983</v>
      </c>
      <c r="I23612" t="s">
        <v>29357</v>
      </c>
      <c r="M23612">
        <v>7308</v>
      </c>
    </row>
    <row r="23613" spans="1:13" hidden="1" x14ac:dyDescent="0.3">
      <c r="E23613" t="s">
        <v>251</v>
      </c>
      <c r="F23613" t="s">
        <v>5926</v>
      </c>
      <c r="G23613" t="s">
        <v>11139</v>
      </c>
      <c r="H23613" t="s">
        <v>18557</v>
      </c>
      <c r="I23613" t="s">
        <v>29357</v>
      </c>
      <c r="M23613">
        <v>4002</v>
      </c>
    </row>
    <row r="23614" spans="1:13" hidden="1" x14ac:dyDescent="0.3">
      <c r="A23614" t="s">
        <v>11139</v>
      </c>
      <c r="B23614">
        <v>1</v>
      </c>
      <c r="C23614">
        <v>1</v>
      </c>
      <c r="D23614">
        <v>1</v>
      </c>
      <c r="E23614" t="s">
        <v>1884</v>
      </c>
      <c r="F23614" t="s">
        <v>7822</v>
      </c>
      <c r="G23614" t="s">
        <v>11139</v>
      </c>
      <c r="H23614" t="s">
        <v>28458</v>
      </c>
      <c r="I23614" t="s">
        <v>29359</v>
      </c>
      <c r="J23614" t="s">
        <v>29369</v>
      </c>
      <c r="M23614">
        <v>8853</v>
      </c>
    </row>
    <row r="23615" spans="1:13" hidden="1" x14ac:dyDescent="0.3">
      <c r="E23615" t="s">
        <v>1314</v>
      </c>
      <c r="F23615" t="s">
        <v>8254</v>
      </c>
      <c r="G23615" t="s">
        <v>11140</v>
      </c>
      <c r="H23615" t="s">
        <v>23105</v>
      </c>
      <c r="I23615" t="s">
        <v>29358</v>
      </c>
      <c r="J23615" t="s">
        <v>29365</v>
      </c>
      <c r="M23615">
        <v>6731</v>
      </c>
    </row>
    <row r="23616" spans="1:13" hidden="1" x14ac:dyDescent="0.3">
      <c r="E23616" t="s">
        <v>251</v>
      </c>
      <c r="F23616" t="s">
        <v>5926</v>
      </c>
      <c r="G23616" t="s">
        <v>11139</v>
      </c>
      <c r="H23616" t="s">
        <v>18557</v>
      </c>
      <c r="I23616" t="s">
        <v>29357</v>
      </c>
      <c r="M23616">
        <v>4003</v>
      </c>
    </row>
    <row r="23617" spans="1:13" hidden="1" x14ac:dyDescent="0.3">
      <c r="A23617" t="s">
        <v>11139</v>
      </c>
      <c r="B23617">
        <v>1</v>
      </c>
      <c r="C23617">
        <v>1</v>
      </c>
      <c r="D23617">
        <v>1</v>
      </c>
      <c r="E23617" t="s">
        <v>1884</v>
      </c>
      <c r="F23617" t="s">
        <v>7822</v>
      </c>
      <c r="G23617" t="s">
        <v>11139</v>
      </c>
      <c r="H23617" t="s">
        <v>28458</v>
      </c>
      <c r="I23617" t="s">
        <v>29359</v>
      </c>
      <c r="J23617" t="s">
        <v>29369</v>
      </c>
      <c r="M23617">
        <v>8853</v>
      </c>
    </row>
    <row r="23618" spans="1:13" hidden="1" x14ac:dyDescent="0.3">
      <c r="E23618" t="s">
        <v>251</v>
      </c>
      <c r="F23618" t="s">
        <v>5926</v>
      </c>
      <c r="G23618" t="s">
        <v>11139</v>
      </c>
      <c r="H23618" t="s">
        <v>18557</v>
      </c>
      <c r="I23618" t="s">
        <v>29357</v>
      </c>
      <c r="M23618">
        <v>4105</v>
      </c>
    </row>
    <row r="23619" spans="1:13" hidden="1" x14ac:dyDescent="0.3">
      <c r="E23619" t="s">
        <v>1499</v>
      </c>
      <c r="F23619" t="s">
        <v>9078</v>
      </c>
      <c r="G23619" t="s">
        <v>11140</v>
      </c>
      <c r="H23619" t="s">
        <v>24956</v>
      </c>
      <c r="I23619" t="s">
        <v>29357</v>
      </c>
      <c r="M23619">
        <v>7310</v>
      </c>
    </row>
    <row r="23620" spans="1:13" x14ac:dyDescent="0.3">
      <c r="E23620" t="s">
        <v>710</v>
      </c>
      <c r="F23620" t="s">
        <v>2132</v>
      </c>
      <c r="G23620" t="s">
        <v>11138</v>
      </c>
      <c r="H23620" t="s">
        <v>17528</v>
      </c>
      <c r="I23620" t="s">
        <v>29358</v>
      </c>
      <c r="J23620" t="s">
        <v>29360</v>
      </c>
      <c r="M23620">
        <v>2863</v>
      </c>
    </row>
    <row r="23621" spans="1:13" hidden="1" x14ac:dyDescent="0.3">
      <c r="A23621" t="s">
        <v>11139</v>
      </c>
      <c r="B23621">
        <v>1</v>
      </c>
      <c r="C23621">
        <v>1</v>
      </c>
      <c r="D23621">
        <v>1</v>
      </c>
      <c r="E23621" t="s">
        <v>1884</v>
      </c>
      <c r="F23621" t="s">
        <v>7822</v>
      </c>
      <c r="G23621" t="s">
        <v>11139</v>
      </c>
      <c r="H23621" t="s">
        <v>28458</v>
      </c>
      <c r="I23621" t="s">
        <v>29359</v>
      </c>
      <c r="J23621" t="s">
        <v>29369</v>
      </c>
      <c r="M23621">
        <v>8853</v>
      </c>
    </row>
    <row r="23622" spans="1:13" hidden="1" x14ac:dyDescent="0.3">
      <c r="E23622" t="s">
        <v>251</v>
      </c>
      <c r="F23622" t="s">
        <v>5926</v>
      </c>
      <c r="G23622" t="s">
        <v>11139</v>
      </c>
      <c r="H23622" t="s">
        <v>18557</v>
      </c>
      <c r="I23622" t="s">
        <v>29357</v>
      </c>
      <c r="M23622">
        <v>4106</v>
      </c>
    </row>
    <row r="23623" spans="1:13" hidden="1" x14ac:dyDescent="0.3">
      <c r="A23623" t="s">
        <v>11139</v>
      </c>
      <c r="B23623">
        <v>1</v>
      </c>
      <c r="C23623">
        <v>1</v>
      </c>
      <c r="D23623">
        <v>1</v>
      </c>
      <c r="E23623" t="s">
        <v>1884</v>
      </c>
      <c r="F23623" t="s">
        <v>7822</v>
      </c>
      <c r="G23623" t="s">
        <v>11139</v>
      </c>
      <c r="H23623" t="s">
        <v>28458</v>
      </c>
      <c r="I23623" t="s">
        <v>29359</v>
      </c>
      <c r="J23623" t="s">
        <v>29369</v>
      </c>
      <c r="M23623">
        <v>8853</v>
      </c>
    </row>
    <row r="23624" spans="1:13" hidden="1" x14ac:dyDescent="0.3">
      <c r="A23624" t="s">
        <v>11138</v>
      </c>
      <c r="B23624">
        <v>1</v>
      </c>
      <c r="C23624">
        <v>1</v>
      </c>
      <c r="D23624">
        <v>1</v>
      </c>
      <c r="E23624" t="s">
        <v>566</v>
      </c>
      <c r="F23624" t="s">
        <v>4786</v>
      </c>
      <c r="G23624" t="s">
        <v>11138</v>
      </c>
      <c r="H23624" t="s">
        <v>16244</v>
      </c>
      <c r="I23624" t="s">
        <v>29359</v>
      </c>
      <c r="J23624" t="s">
        <v>29363</v>
      </c>
      <c r="K23624" t="s">
        <v>29399</v>
      </c>
      <c r="L23624" t="s">
        <v>29390</v>
      </c>
      <c r="M23624">
        <v>2295</v>
      </c>
    </row>
    <row r="23625" spans="1:13" hidden="1" x14ac:dyDescent="0.3">
      <c r="E23625" t="s">
        <v>1499</v>
      </c>
      <c r="F23625" t="s">
        <v>9076</v>
      </c>
      <c r="G23625" t="s">
        <v>11138</v>
      </c>
      <c r="H23625" t="s">
        <v>24951</v>
      </c>
      <c r="I23625" t="s">
        <v>29357</v>
      </c>
      <c r="M23625">
        <v>7310</v>
      </c>
    </row>
    <row r="23626" spans="1:13" hidden="1" x14ac:dyDescent="0.3">
      <c r="E23626" t="s">
        <v>1503</v>
      </c>
      <c r="F23626" t="s">
        <v>9106</v>
      </c>
      <c r="G23626" t="s">
        <v>11137</v>
      </c>
      <c r="H23626" t="s">
        <v>24988</v>
      </c>
      <c r="I23626" t="s">
        <v>29357</v>
      </c>
      <c r="M23626">
        <v>7312</v>
      </c>
    </row>
    <row r="23627" spans="1:13" hidden="1" x14ac:dyDescent="0.3">
      <c r="E23627" t="s">
        <v>251</v>
      </c>
      <c r="F23627" t="s">
        <v>5926</v>
      </c>
      <c r="G23627" t="s">
        <v>11139</v>
      </c>
      <c r="H23627" t="s">
        <v>18557</v>
      </c>
      <c r="I23627" t="s">
        <v>29357</v>
      </c>
      <c r="M23627">
        <v>4166</v>
      </c>
    </row>
    <row r="23628" spans="1:13" hidden="1" x14ac:dyDescent="0.3">
      <c r="E23628" t="s">
        <v>251</v>
      </c>
      <c r="F23628" t="s">
        <v>5926</v>
      </c>
      <c r="G23628" t="s">
        <v>11139</v>
      </c>
      <c r="H23628" t="s">
        <v>18557</v>
      </c>
      <c r="I23628" t="s">
        <v>29357</v>
      </c>
      <c r="M23628">
        <v>4167</v>
      </c>
    </row>
    <row r="23629" spans="1:13" hidden="1" x14ac:dyDescent="0.3">
      <c r="A23629" t="s">
        <v>11138</v>
      </c>
      <c r="B23629">
        <v>1</v>
      </c>
      <c r="C23629">
        <v>1</v>
      </c>
      <c r="D23629">
        <v>1</v>
      </c>
      <c r="E23629" t="s">
        <v>528</v>
      </c>
      <c r="F23629" t="s">
        <v>4568</v>
      </c>
      <c r="G23629" t="s">
        <v>11138</v>
      </c>
      <c r="H23629" t="s">
        <v>15827</v>
      </c>
      <c r="I23629" t="s">
        <v>29359</v>
      </c>
      <c r="J23629" t="s">
        <v>29360</v>
      </c>
      <c r="M23629">
        <v>2242</v>
      </c>
    </row>
    <row r="23630" spans="1:13" hidden="1" x14ac:dyDescent="0.3">
      <c r="E23630" t="s">
        <v>251</v>
      </c>
      <c r="F23630" t="s">
        <v>5926</v>
      </c>
      <c r="G23630" t="s">
        <v>11139</v>
      </c>
      <c r="H23630" t="s">
        <v>18557</v>
      </c>
      <c r="I23630" t="s">
        <v>29357</v>
      </c>
      <c r="M23630">
        <v>4228</v>
      </c>
    </row>
    <row r="23631" spans="1:13" hidden="1" x14ac:dyDescent="0.3">
      <c r="E23631" t="s">
        <v>251</v>
      </c>
      <c r="F23631" t="s">
        <v>5926</v>
      </c>
      <c r="G23631" t="s">
        <v>11139</v>
      </c>
      <c r="H23631" t="s">
        <v>18557</v>
      </c>
      <c r="I23631" t="s">
        <v>29357</v>
      </c>
      <c r="M23631">
        <v>4229</v>
      </c>
    </row>
    <row r="23632" spans="1:13" hidden="1" x14ac:dyDescent="0.3">
      <c r="E23632" t="s">
        <v>1503</v>
      </c>
      <c r="F23632" t="s">
        <v>9112</v>
      </c>
      <c r="G23632" t="s">
        <v>11140</v>
      </c>
      <c r="H23632" t="s">
        <v>24994</v>
      </c>
      <c r="I23632" t="s">
        <v>29357</v>
      </c>
      <c r="M23632">
        <v>7312</v>
      </c>
    </row>
    <row r="23633" spans="1:13" hidden="1" x14ac:dyDescent="0.3">
      <c r="A23633" t="s">
        <v>11138</v>
      </c>
      <c r="B23633">
        <v>1</v>
      </c>
      <c r="C23633">
        <v>1</v>
      </c>
      <c r="D23633">
        <v>1</v>
      </c>
      <c r="E23633" t="s">
        <v>528</v>
      </c>
      <c r="F23633" t="s">
        <v>4568</v>
      </c>
      <c r="G23633" t="s">
        <v>11138</v>
      </c>
      <c r="H23633" t="s">
        <v>15835</v>
      </c>
      <c r="I23633" t="s">
        <v>29359</v>
      </c>
      <c r="J23633" t="s">
        <v>29360</v>
      </c>
      <c r="M23633">
        <v>2243</v>
      </c>
    </row>
    <row r="23634" spans="1:13" x14ac:dyDescent="0.3">
      <c r="E23634" t="s">
        <v>710</v>
      </c>
      <c r="F23634" t="s">
        <v>2132</v>
      </c>
      <c r="G23634" t="s">
        <v>11138</v>
      </c>
      <c r="H23634" t="s">
        <v>17528</v>
      </c>
      <c r="I23634" t="s">
        <v>29358</v>
      </c>
      <c r="J23634" t="s">
        <v>29360</v>
      </c>
      <c r="M23634">
        <v>2864</v>
      </c>
    </row>
    <row r="23635" spans="1:13" hidden="1" x14ac:dyDescent="0.3">
      <c r="E23635" t="s">
        <v>1498</v>
      </c>
      <c r="F23635" t="s">
        <v>9072</v>
      </c>
      <c r="G23635" t="s">
        <v>11140</v>
      </c>
      <c r="H23635" t="s">
        <v>24947</v>
      </c>
      <c r="I23635" t="s">
        <v>29357</v>
      </c>
      <c r="M23635">
        <v>7314</v>
      </c>
    </row>
    <row r="23636" spans="1:13" hidden="1" x14ac:dyDescent="0.3">
      <c r="E23636" t="s">
        <v>1498</v>
      </c>
      <c r="F23636" t="s">
        <v>9071</v>
      </c>
      <c r="G23636" t="s">
        <v>11137</v>
      </c>
      <c r="H23636" t="s">
        <v>24946</v>
      </c>
      <c r="I23636" t="s">
        <v>29357</v>
      </c>
      <c r="M23636">
        <v>7314</v>
      </c>
    </row>
    <row r="23637" spans="1:13" hidden="1" x14ac:dyDescent="0.3">
      <c r="E23637" t="s">
        <v>1498</v>
      </c>
      <c r="F23637" t="s">
        <v>9074</v>
      </c>
      <c r="G23637" t="s">
        <v>11140</v>
      </c>
      <c r="H23637" t="s">
        <v>24949</v>
      </c>
      <c r="I23637" t="s">
        <v>29357</v>
      </c>
      <c r="M23637">
        <v>7314</v>
      </c>
    </row>
    <row r="23638" spans="1:13" hidden="1" x14ac:dyDescent="0.3">
      <c r="E23638" t="s">
        <v>251</v>
      </c>
      <c r="F23638" t="s">
        <v>5926</v>
      </c>
      <c r="G23638" t="s">
        <v>11139</v>
      </c>
      <c r="H23638" t="s">
        <v>18557</v>
      </c>
      <c r="I23638" t="s">
        <v>29357</v>
      </c>
      <c r="M23638">
        <v>4289</v>
      </c>
    </row>
    <row r="23639" spans="1:13" hidden="1" x14ac:dyDescent="0.3">
      <c r="E23639" t="s">
        <v>251</v>
      </c>
      <c r="F23639" t="s">
        <v>5926</v>
      </c>
      <c r="G23639" t="s">
        <v>11139</v>
      </c>
      <c r="H23639" t="s">
        <v>18557</v>
      </c>
      <c r="I23639" t="s">
        <v>29357</v>
      </c>
      <c r="M23639">
        <v>4349</v>
      </c>
    </row>
    <row r="23640" spans="1:13" hidden="1" x14ac:dyDescent="0.3">
      <c r="A23640" t="s">
        <v>11138</v>
      </c>
      <c r="B23640">
        <v>1</v>
      </c>
      <c r="C23640">
        <v>1</v>
      </c>
      <c r="D23640">
        <v>1</v>
      </c>
      <c r="E23640" t="s">
        <v>528</v>
      </c>
      <c r="F23640" t="s">
        <v>4568</v>
      </c>
      <c r="G23640" t="s">
        <v>11138</v>
      </c>
      <c r="H23640" t="s">
        <v>15852</v>
      </c>
      <c r="I23640" t="s">
        <v>29359</v>
      </c>
      <c r="J23640" t="s">
        <v>29360</v>
      </c>
      <c r="M23640">
        <v>2244</v>
      </c>
    </row>
    <row r="23641" spans="1:13" hidden="1" x14ac:dyDescent="0.3">
      <c r="E23641" t="s">
        <v>1498</v>
      </c>
      <c r="F23641" t="s">
        <v>9074</v>
      </c>
      <c r="G23641" t="s">
        <v>11140</v>
      </c>
      <c r="H23641" t="s">
        <v>24949</v>
      </c>
      <c r="I23641" t="s">
        <v>29357</v>
      </c>
      <c r="M23641">
        <v>7315</v>
      </c>
    </row>
    <row r="23642" spans="1:13" hidden="1" x14ac:dyDescent="0.3">
      <c r="E23642" t="s">
        <v>251</v>
      </c>
      <c r="F23642" t="s">
        <v>5926</v>
      </c>
      <c r="G23642" t="s">
        <v>11139</v>
      </c>
      <c r="H23642" t="s">
        <v>18557</v>
      </c>
      <c r="I23642" t="s">
        <v>29357</v>
      </c>
      <c r="M23642">
        <v>4350</v>
      </c>
    </row>
    <row r="23643" spans="1:13" hidden="1" x14ac:dyDescent="0.3">
      <c r="E23643" t="s">
        <v>251</v>
      </c>
      <c r="F23643" t="s">
        <v>5926</v>
      </c>
      <c r="G23643" t="s">
        <v>11139</v>
      </c>
      <c r="H23643" t="s">
        <v>18557</v>
      </c>
      <c r="I23643" t="s">
        <v>29357</v>
      </c>
      <c r="M23643">
        <v>4409</v>
      </c>
    </row>
    <row r="23644" spans="1:13" hidden="1" x14ac:dyDescent="0.3">
      <c r="A23644" t="s">
        <v>11138</v>
      </c>
      <c r="B23644">
        <v>1</v>
      </c>
      <c r="C23644">
        <v>1</v>
      </c>
      <c r="D23644">
        <v>1</v>
      </c>
      <c r="E23644" t="s">
        <v>1334</v>
      </c>
      <c r="F23644" t="s">
        <v>8338</v>
      </c>
      <c r="G23644" t="s">
        <v>11138</v>
      </c>
      <c r="H23644" t="s">
        <v>23330</v>
      </c>
      <c r="I23644" t="s">
        <v>29359</v>
      </c>
      <c r="J23644" t="s">
        <v>29363</v>
      </c>
      <c r="K23644" t="s">
        <v>29399</v>
      </c>
      <c r="L23644" t="s">
        <v>29390</v>
      </c>
      <c r="M23644">
        <v>6826</v>
      </c>
    </row>
    <row r="23645" spans="1:13" hidden="1" x14ac:dyDescent="0.3">
      <c r="E23645" t="s">
        <v>1498</v>
      </c>
      <c r="F23645" t="s">
        <v>9072</v>
      </c>
      <c r="G23645" t="s">
        <v>11140</v>
      </c>
      <c r="H23645" t="s">
        <v>24947</v>
      </c>
      <c r="I23645" t="s">
        <v>29357</v>
      </c>
      <c r="M23645">
        <v>7315</v>
      </c>
    </row>
    <row r="23646" spans="1:13" hidden="1" x14ac:dyDescent="0.3">
      <c r="E23646" t="s">
        <v>1498</v>
      </c>
      <c r="F23646" t="s">
        <v>9071</v>
      </c>
      <c r="G23646" t="s">
        <v>11137</v>
      </c>
      <c r="H23646" t="s">
        <v>24946</v>
      </c>
      <c r="I23646" t="s">
        <v>29357</v>
      </c>
      <c r="M23646">
        <v>7315</v>
      </c>
    </row>
    <row r="23647" spans="1:13" x14ac:dyDescent="0.3">
      <c r="E23647" t="s">
        <v>710</v>
      </c>
      <c r="F23647" t="s">
        <v>2132</v>
      </c>
      <c r="G23647" t="s">
        <v>11138</v>
      </c>
      <c r="H23647" t="s">
        <v>17528</v>
      </c>
      <c r="I23647" t="s">
        <v>29358</v>
      </c>
      <c r="J23647" t="s">
        <v>29360</v>
      </c>
      <c r="M23647">
        <v>2865</v>
      </c>
    </row>
    <row r="23648" spans="1:13" hidden="1" x14ac:dyDescent="0.3">
      <c r="A23648" t="s">
        <v>11138</v>
      </c>
      <c r="B23648">
        <v>1</v>
      </c>
      <c r="C23648">
        <v>1</v>
      </c>
      <c r="D23648">
        <v>1</v>
      </c>
      <c r="E23648" t="s">
        <v>568</v>
      </c>
      <c r="F23648" t="s">
        <v>4802</v>
      </c>
      <c r="G23648" t="s">
        <v>11138</v>
      </c>
      <c r="H23648" t="s">
        <v>16271</v>
      </c>
      <c r="I23648" t="s">
        <v>29359</v>
      </c>
      <c r="J23648" t="s">
        <v>29360</v>
      </c>
      <c r="M23648">
        <v>2297</v>
      </c>
    </row>
    <row r="23649" spans="1:13" hidden="1" x14ac:dyDescent="0.3">
      <c r="A23649" t="s">
        <v>11138</v>
      </c>
      <c r="B23649">
        <v>1</v>
      </c>
      <c r="C23649">
        <v>1</v>
      </c>
      <c r="D23649">
        <v>1</v>
      </c>
      <c r="E23649" t="s">
        <v>834</v>
      </c>
      <c r="F23649" t="s">
        <v>4802</v>
      </c>
      <c r="G23649" t="s">
        <v>11138</v>
      </c>
      <c r="H23649" t="s">
        <v>18583</v>
      </c>
      <c r="I23649" t="s">
        <v>29359</v>
      </c>
      <c r="J23649" t="s">
        <v>29360</v>
      </c>
      <c r="M23649">
        <v>3574</v>
      </c>
    </row>
    <row r="23650" spans="1:13" hidden="1" x14ac:dyDescent="0.3">
      <c r="A23650" t="s">
        <v>11139</v>
      </c>
      <c r="B23650">
        <v>1</v>
      </c>
      <c r="C23650">
        <v>1</v>
      </c>
      <c r="D23650">
        <v>1</v>
      </c>
      <c r="E23650" t="s">
        <v>1884</v>
      </c>
      <c r="F23650" t="s">
        <v>7822</v>
      </c>
      <c r="G23650" t="s">
        <v>11139</v>
      </c>
      <c r="H23650" t="s">
        <v>28458</v>
      </c>
      <c r="I23650" t="s">
        <v>29359</v>
      </c>
      <c r="J23650" t="s">
        <v>29369</v>
      </c>
      <c r="M23650">
        <v>8853</v>
      </c>
    </row>
    <row r="23651" spans="1:13" hidden="1" x14ac:dyDescent="0.3">
      <c r="A23651" t="s">
        <v>11139</v>
      </c>
      <c r="B23651">
        <v>1</v>
      </c>
      <c r="C23651">
        <v>1</v>
      </c>
      <c r="D23651">
        <v>1</v>
      </c>
      <c r="E23651" t="s">
        <v>1884</v>
      </c>
      <c r="F23651" t="s">
        <v>7822</v>
      </c>
      <c r="G23651" t="s">
        <v>11139</v>
      </c>
      <c r="H23651" t="s">
        <v>28458</v>
      </c>
      <c r="I23651" t="s">
        <v>29359</v>
      </c>
      <c r="J23651" t="s">
        <v>29369</v>
      </c>
      <c r="M23651">
        <v>8853</v>
      </c>
    </row>
    <row r="23652" spans="1:13" hidden="1" x14ac:dyDescent="0.3">
      <c r="E23652" t="s">
        <v>251</v>
      </c>
      <c r="F23652" t="s">
        <v>5926</v>
      </c>
      <c r="G23652" t="s">
        <v>11139</v>
      </c>
      <c r="H23652" t="s">
        <v>18557</v>
      </c>
      <c r="I23652" t="s">
        <v>29357</v>
      </c>
      <c r="M23652">
        <v>4410</v>
      </c>
    </row>
    <row r="23653" spans="1:13" hidden="1" x14ac:dyDescent="0.3">
      <c r="E23653" t="s">
        <v>1499</v>
      </c>
      <c r="F23653" t="s">
        <v>9076</v>
      </c>
      <c r="G23653" t="s">
        <v>11138</v>
      </c>
      <c r="H23653" t="s">
        <v>24951</v>
      </c>
      <c r="I23653" t="s">
        <v>29357</v>
      </c>
      <c r="M23653">
        <v>7317</v>
      </c>
    </row>
    <row r="23654" spans="1:13" hidden="1" x14ac:dyDescent="0.3">
      <c r="E23654" t="s">
        <v>1499</v>
      </c>
      <c r="F23654" t="s">
        <v>9078</v>
      </c>
      <c r="G23654" t="s">
        <v>11140</v>
      </c>
      <c r="H23654" t="s">
        <v>24956</v>
      </c>
      <c r="I23654" t="s">
        <v>29357</v>
      </c>
      <c r="M23654">
        <v>7317</v>
      </c>
    </row>
    <row r="23655" spans="1:13" hidden="1" x14ac:dyDescent="0.3">
      <c r="E23655" t="s">
        <v>251</v>
      </c>
      <c r="F23655" t="s">
        <v>5926</v>
      </c>
      <c r="G23655" t="s">
        <v>11139</v>
      </c>
      <c r="H23655" t="s">
        <v>18557</v>
      </c>
      <c r="I23655" t="s">
        <v>29357</v>
      </c>
      <c r="M23655">
        <v>4469</v>
      </c>
    </row>
    <row r="23656" spans="1:13" hidden="1" x14ac:dyDescent="0.3">
      <c r="A23656" t="s">
        <v>11139</v>
      </c>
      <c r="B23656">
        <v>1</v>
      </c>
      <c r="C23656">
        <v>1</v>
      </c>
      <c r="D23656">
        <v>1</v>
      </c>
      <c r="E23656" t="s">
        <v>1884</v>
      </c>
      <c r="F23656" t="s">
        <v>7822</v>
      </c>
      <c r="G23656" t="s">
        <v>11139</v>
      </c>
      <c r="H23656" t="s">
        <v>28458</v>
      </c>
      <c r="I23656" t="s">
        <v>29359</v>
      </c>
      <c r="J23656" t="s">
        <v>29369</v>
      </c>
      <c r="M23656">
        <v>8853</v>
      </c>
    </row>
    <row r="23657" spans="1:13" x14ac:dyDescent="0.3">
      <c r="E23657" t="s">
        <v>760</v>
      </c>
      <c r="F23657" t="s">
        <v>2132</v>
      </c>
      <c r="G23657" t="s">
        <v>11138</v>
      </c>
      <c r="H23657" t="s">
        <v>18172</v>
      </c>
      <c r="I23657" t="s">
        <v>29358</v>
      </c>
      <c r="J23657" t="s">
        <v>29360</v>
      </c>
      <c r="M23657">
        <v>2907</v>
      </c>
    </row>
    <row r="23658" spans="1:13" hidden="1" x14ac:dyDescent="0.3">
      <c r="E23658" t="s">
        <v>251</v>
      </c>
      <c r="F23658" t="s">
        <v>5926</v>
      </c>
      <c r="G23658" t="s">
        <v>11139</v>
      </c>
      <c r="H23658" t="s">
        <v>18557</v>
      </c>
      <c r="I23658" t="s">
        <v>29357</v>
      </c>
      <c r="M23658">
        <v>4529</v>
      </c>
    </row>
    <row r="23659" spans="1:13" hidden="1" x14ac:dyDescent="0.3">
      <c r="E23659" t="s">
        <v>1500</v>
      </c>
      <c r="F23659" t="s">
        <v>9081</v>
      </c>
      <c r="G23659" t="s">
        <v>11138</v>
      </c>
      <c r="H23659" t="s">
        <v>24960</v>
      </c>
      <c r="I23659" t="s">
        <v>29357</v>
      </c>
      <c r="M23659">
        <v>7320</v>
      </c>
    </row>
    <row r="23660" spans="1:13" hidden="1" x14ac:dyDescent="0.3">
      <c r="E23660" t="s">
        <v>1500</v>
      </c>
      <c r="F23660" t="s">
        <v>9085</v>
      </c>
      <c r="G23660" t="s">
        <v>11138</v>
      </c>
      <c r="H23660" t="s">
        <v>24964</v>
      </c>
      <c r="I23660" t="s">
        <v>29357</v>
      </c>
      <c r="M23660">
        <v>7320</v>
      </c>
    </row>
    <row r="23661" spans="1:13" hidden="1" x14ac:dyDescent="0.3">
      <c r="E23661" t="s">
        <v>251</v>
      </c>
      <c r="F23661" t="s">
        <v>5926</v>
      </c>
      <c r="G23661" t="s">
        <v>11139</v>
      </c>
      <c r="H23661" t="s">
        <v>18557</v>
      </c>
      <c r="I23661" t="s">
        <v>29357</v>
      </c>
      <c r="M23661">
        <v>4530</v>
      </c>
    </row>
    <row r="23662" spans="1:13" hidden="1" x14ac:dyDescent="0.3">
      <c r="E23662" t="s">
        <v>251</v>
      </c>
      <c r="F23662" t="s">
        <v>5926</v>
      </c>
      <c r="G23662" t="s">
        <v>11139</v>
      </c>
      <c r="H23662" t="s">
        <v>18557</v>
      </c>
      <c r="I23662" t="s">
        <v>29357</v>
      </c>
      <c r="M23662">
        <v>4590</v>
      </c>
    </row>
    <row r="23663" spans="1:13" hidden="1" x14ac:dyDescent="0.3">
      <c r="A23663" t="s">
        <v>11138</v>
      </c>
      <c r="B23663">
        <v>1</v>
      </c>
      <c r="C23663">
        <v>1</v>
      </c>
      <c r="D23663">
        <v>1</v>
      </c>
      <c r="E23663" t="s">
        <v>1030</v>
      </c>
      <c r="F23663" t="s">
        <v>4802</v>
      </c>
      <c r="G23663" t="s">
        <v>11138</v>
      </c>
      <c r="H23663" t="s">
        <v>20257</v>
      </c>
      <c r="I23663" t="s">
        <v>29359</v>
      </c>
      <c r="J23663" t="s">
        <v>29360</v>
      </c>
      <c r="M23663">
        <v>5502</v>
      </c>
    </row>
    <row r="23664" spans="1:13" hidden="1" x14ac:dyDescent="0.3">
      <c r="E23664" t="s">
        <v>251</v>
      </c>
      <c r="F23664" t="s">
        <v>5926</v>
      </c>
      <c r="G23664" t="s">
        <v>11139</v>
      </c>
      <c r="H23664" t="s">
        <v>18557</v>
      </c>
      <c r="I23664" t="s">
        <v>29357</v>
      </c>
      <c r="M23664">
        <v>4591</v>
      </c>
    </row>
    <row r="23665" spans="1:13" hidden="1" x14ac:dyDescent="0.3">
      <c r="E23665" t="s">
        <v>1501</v>
      </c>
      <c r="F23665" t="s">
        <v>9088</v>
      </c>
      <c r="G23665" t="s">
        <v>11138</v>
      </c>
      <c r="H23665" t="s">
        <v>24967</v>
      </c>
      <c r="I23665" t="s">
        <v>29357</v>
      </c>
      <c r="M23665">
        <v>7321</v>
      </c>
    </row>
    <row r="23666" spans="1:13" hidden="1" x14ac:dyDescent="0.3">
      <c r="A23666" t="s">
        <v>11140</v>
      </c>
      <c r="B23666">
        <v>1</v>
      </c>
      <c r="C23666">
        <v>1</v>
      </c>
      <c r="D23666">
        <v>1</v>
      </c>
      <c r="E23666" t="s">
        <v>624</v>
      </c>
      <c r="F23666" t="s">
        <v>624</v>
      </c>
      <c r="G23666" t="s">
        <v>11140</v>
      </c>
      <c r="H23666" t="s">
        <v>16817</v>
      </c>
      <c r="I23666" t="s">
        <v>29359</v>
      </c>
      <c r="J23666" t="s">
        <v>29372</v>
      </c>
      <c r="M23666">
        <v>2376</v>
      </c>
    </row>
    <row r="23667" spans="1:13" hidden="1" x14ac:dyDescent="0.3">
      <c r="E23667" t="s">
        <v>251</v>
      </c>
      <c r="F23667" t="s">
        <v>5926</v>
      </c>
      <c r="G23667" t="s">
        <v>11139</v>
      </c>
      <c r="H23667" t="s">
        <v>18557</v>
      </c>
      <c r="I23667" t="s">
        <v>29357</v>
      </c>
      <c r="M23667">
        <v>4652</v>
      </c>
    </row>
    <row r="23668" spans="1:13" hidden="1" x14ac:dyDescent="0.3">
      <c r="A23668" t="s">
        <v>11138</v>
      </c>
      <c r="B23668">
        <v>0</v>
      </c>
      <c r="C23668">
        <v>0</v>
      </c>
      <c r="D23668">
        <v>1</v>
      </c>
      <c r="E23668" t="s">
        <v>930</v>
      </c>
      <c r="F23668" t="s">
        <v>4802</v>
      </c>
      <c r="G23668" t="s">
        <v>11138</v>
      </c>
      <c r="H23668" t="s">
        <v>20841</v>
      </c>
      <c r="I23668" t="s">
        <v>29359</v>
      </c>
      <c r="J23668" t="s">
        <v>29360</v>
      </c>
      <c r="M23668">
        <v>5847</v>
      </c>
    </row>
    <row r="23669" spans="1:13" hidden="1" x14ac:dyDescent="0.3">
      <c r="A23669" t="s">
        <v>11138</v>
      </c>
      <c r="B23669">
        <v>0</v>
      </c>
      <c r="C23669">
        <v>0</v>
      </c>
      <c r="D23669">
        <v>1</v>
      </c>
      <c r="E23669" t="s">
        <v>930</v>
      </c>
      <c r="F23669" t="s">
        <v>4802</v>
      </c>
      <c r="G23669" t="s">
        <v>11138</v>
      </c>
      <c r="H23669" t="s">
        <v>28605</v>
      </c>
      <c r="I23669" t="s">
        <v>29359</v>
      </c>
      <c r="J23669" t="s">
        <v>29360</v>
      </c>
      <c r="M23669">
        <v>8988</v>
      </c>
    </row>
    <row r="23670" spans="1:13" hidden="1" x14ac:dyDescent="0.3">
      <c r="A23670" t="s">
        <v>11138</v>
      </c>
      <c r="B23670">
        <v>0</v>
      </c>
      <c r="C23670">
        <v>0</v>
      </c>
      <c r="D23670">
        <v>1</v>
      </c>
      <c r="E23670" t="s">
        <v>930</v>
      </c>
      <c r="F23670" t="s">
        <v>4802</v>
      </c>
      <c r="G23670" t="s">
        <v>11138</v>
      </c>
      <c r="H23670" t="s">
        <v>28605</v>
      </c>
      <c r="I23670" t="s">
        <v>29359</v>
      </c>
      <c r="J23670" t="s">
        <v>29360</v>
      </c>
      <c r="M23670">
        <v>8988</v>
      </c>
    </row>
    <row r="23671" spans="1:13" hidden="1" x14ac:dyDescent="0.3">
      <c r="E23671" t="s">
        <v>251</v>
      </c>
      <c r="F23671" t="s">
        <v>5926</v>
      </c>
      <c r="G23671" t="s">
        <v>11139</v>
      </c>
      <c r="H23671" t="s">
        <v>18557</v>
      </c>
      <c r="I23671" t="s">
        <v>29357</v>
      </c>
      <c r="M23671">
        <v>4653</v>
      </c>
    </row>
    <row r="23672" spans="1:13" hidden="1" x14ac:dyDescent="0.3">
      <c r="A23672" t="s">
        <v>11138</v>
      </c>
      <c r="B23672">
        <v>0</v>
      </c>
      <c r="C23672">
        <v>0</v>
      </c>
      <c r="D23672">
        <v>1</v>
      </c>
      <c r="E23672" t="s">
        <v>930</v>
      </c>
      <c r="F23672" t="s">
        <v>4802</v>
      </c>
      <c r="G23672" t="s">
        <v>11138</v>
      </c>
      <c r="H23672" t="s">
        <v>28605</v>
      </c>
      <c r="I23672" t="s">
        <v>29359</v>
      </c>
      <c r="J23672" t="s">
        <v>29360</v>
      </c>
      <c r="M23672">
        <v>8988</v>
      </c>
    </row>
    <row r="23673" spans="1:13" hidden="1" x14ac:dyDescent="0.3">
      <c r="A23673" t="s">
        <v>11138</v>
      </c>
      <c r="B23673">
        <v>0</v>
      </c>
      <c r="C23673">
        <v>0</v>
      </c>
      <c r="D23673">
        <v>1</v>
      </c>
      <c r="E23673" t="s">
        <v>930</v>
      </c>
      <c r="F23673" t="s">
        <v>4802</v>
      </c>
      <c r="G23673" t="s">
        <v>11138</v>
      </c>
      <c r="H23673" t="s">
        <v>28605</v>
      </c>
      <c r="I23673" t="s">
        <v>29359</v>
      </c>
      <c r="J23673" t="s">
        <v>29360</v>
      </c>
      <c r="M23673">
        <v>8988</v>
      </c>
    </row>
    <row r="23674" spans="1:13" hidden="1" x14ac:dyDescent="0.3">
      <c r="E23674" t="s">
        <v>1501</v>
      </c>
      <c r="F23674" t="s">
        <v>9089</v>
      </c>
      <c r="G23674" t="s">
        <v>11138</v>
      </c>
      <c r="H23674" t="s">
        <v>24968</v>
      </c>
      <c r="I23674" t="s">
        <v>29357</v>
      </c>
      <c r="M23674">
        <v>7321</v>
      </c>
    </row>
    <row r="23675" spans="1:13" hidden="1" x14ac:dyDescent="0.3">
      <c r="E23675" t="s">
        <v>1502</v>
      </c>
      <c r="F23675" t="s">
        <v>9099</v>
      </c>
      <c r="G23675" t="s">
        <v>11140</v>
      </c>
      <c r="H23675" t="s">
        <v>24980</v>
      </c>
      <c r="I23675" t="s">
        <v>29357</v>
      </c>
      <c r="M23675">
        <v>7322</v>
      </c>
    </row>
    <row r="23676" spans="1:13" hidden="1" x14ac:dyDescent="0.3">
      <c r="E23676" t="s">
        <v>1314</v>
      </c>
      <c r="F23676" t="s">
        <v>8254</v>
      </c>
      <c r="G23676" t="s">
        <v>11140</v>
      </c>
      <c r="H23676" t="s">
        <v>23112</v>
      </c>
      <c r="I23676" t="s">
        <v>29358</v>
      </c>
      <c r="J23676" t="s">
        <v>29365</v>
      </c>
      <c r="M23676">
        <v>6732</v>
      </c>
    </row>
    <row r="23677" spans="1:13" hidden="1" x14ac:dyDescent="0.3">
      <c r="E23677" t="s">
        <v>251</v>
      </c>
      <c r="F23677" t="s">
        <v>5926</v>
      </c>
      <c r="G23677" t="s">
        <v>11139</v>
      </c>
      <c r="H23677" t="s">
        <v>18557</v>
      </c>
      <c r="I23677" t="s">
        <v>29357</v>
      </c>
      <c r="M23677">
        <v>4713</v>
      </c>
    </row>
    <row r="23678" spans="1:13" hidden="1" x14ac:dyDescent="0.3">
      <c r="E23678" t="s">
        <v>1502</v>
      </c>
      <c r="F23678" t="s">
        <v>9102</v>
      </c>
      <c r="G23678" t="s">
        <v>11138</v>
      </c>
      <c r="H23678" t="s">
        <v>24983</v>
      </c>
      <c r="I23678" t="s">
        <v>29357</v>
      </c>
      <c r="M23678">
        <v>7322</v>
      </c>
    </row>
    <row r="23679" spans="1:13" hidden="1" x14ac:dyDescent="0.3">
      <c r="A23679" t="s">
        <v>11138</v>
      </c>
      <c r="B23679">
        <v>1</v>
      </c>
      <c r="C23679">
        <v>1</v>
      </c>
      <c r="D23679">
        <v>1</v>
      </c>
      <c r="E23679" t="s">
        <v>1962</v>
      </c>
      <c r="F23679" t="s">
        <v>4802</v>
      </c>
      <c r="G23679" t="s">
        <v>11138</v>
      </c>
      <c r="H23679" t="s">
        <v>29092</v>
      </c>
      <c r="I23679" t="s">
        <v>29359</v>
      </c>
      <c r="J23679" t="s">
        <v>29360</v>
      </c>
      <c r="M23679">
        <v>9276</v>
      </c>
    </row>
    <row r="23680" spans="1:13" hidden="1" x14ac:dyDescent="0.3">
      <c r="E23680" t="s">
        <v>1502</v>
      </c>
      <c r="F23680" t="s">
        <v>9097</v>
      </c>
      <c r="G23680" t="s">
        <v>11138</v>
      </c>
      <c r="H23680" t="s">
        <v>24978</v>
      </c>
      <c r="I23680" t="s">
        <v>29357</v>
      </c>
      <c r="M23680">
        <v>7322</v>
      </c>
    </row>
    <row r="23681" spans="1:13" hidden="1" x14ac:dyDescent="0.3">
      <c r="A23681" t="s">
        <v>11139</v>
      </c>
      <c r="B23681">
        <v>1</v>
      </c>
      <c r="C23681">
        <v>1</v>
      </c>
      <c r="D23681">
        <v>1</v>
      </c>
      <c r="E23681" t="s">
        <v>1884</v>
      </c>
      <c r="F23681" t="s">
        <v>7822</v>
      </c>
      <c r="G23681" t="s">
        <v>11139</v>
      </c>
      <c r="H23681" t="s">
        <v>28458</v>
      </c>
      <c r="I23681" t="s">
        <v>29359</v>
      </c>
      <c r="J23681" t="s">
        <v>29369</v>
      </c>
      <c r="M23681">
        <v>8853</v>
      </c>
    </row>
    <row r="23682" spans="1:13" hidden="1" x14ac:dyDescent="0.3">
      <c r="A23682" t="s">
        <v>11139</v>
      </c>
      <c r="B23682">
        <v>1</v>
      </c>
      <c r="C23682">
        <v>1</v>
      </c>
      <c r="D23682">
        <v>1</v>
      </c>
      <c r="E23682" t="s">
        <v>1884</v>
      </c>
      <c r="F23682" t="s">
        <v>7822</v>
      </c>
      <c r="G23682" t="s">
        <v>11139</v>
      </c>
      <c r="H23682" t="s">
        <v>28458</v>
      </c>
      <c r="I23682" t="s">
        <v>29359</v>
      </c>
      <c r="J23682" t="s">
        <v>29369</v>
      </c>
      <c r="M23682">
        <v>8853</v>
      </c>
    </row>
    <row r="23683" spans="1:13" hidden="1" x14ac:dyDescent="0.3">
      <c r="E23683" t="s">
        <v>251</v>
      </c>
      <c r="F23683" t="s">
        <v>5926</v>
      </c>
      <c r="G23683" t="s">
        <v>11139</v>
      </c>
      <c r="H23683" t="s">
        <v>18557</v>
      </c>
      <c r="I23683" t="s">
        <v>29357</v>
      </c>
      <c r="M23683">
        <v>4714</v>
      </c>
    </row>
    <row r="23684" spans="1:13" hidden="1" x14ac:dyDescent="0.3">
      <c r="E23684" t="s">
        <v>251</v>
      </c>
      <c r="F23684" t="s">
        <v>5926</v>
      </c>
      <c r="G23684" t="s">
        <v>11139</v>
      </c>
      <c r="H23684" t="s">
        <v>18557</v>
      </c>
      <c r="I23684" t="s">
        <v>29357</v>
      </c>
      <c r="M23684">
        <v>4775</v>
      </c>
    </row>
    <row r="23685" spans="1:13" hidden="1" x14ac:dyDescent="0.3">
      <c r="E23685" t="s">
        <v>251</v>
      </c>
      <c r="F23685" t="s">
        <v>5926</v>
      </c>
      <c r="G23685" t="s">
        <v>11139</v>
      </c>
      <c r="H23685" t="s">
        <v>18557</v>
      </c>
      <c r="I23685" t="s">
        <v>29357</v>
      </c>
      <c r="M23685">
        <v>4776</v>
      </c>
    </row>
    <row r="23686" spans="1:13" hidden="1" x14ac:dyDescent="0.3">
      <c r="E23686" t="s">
        <v>251</v>
      </c>
      <c r="F23686" t="s">
        <v>5926</v>
      </c>
      <c r="G23686" t="s">
        <v>11139</v>
      </c>
      <c r="H23686" t="s">
        <v>18557</v>
      </c>
      <c r="I23686" t="s">
        <v>29357</v>
      </c>
      <c r="M23686">
        <v>4837</v>
      </c>
    </row>
    <row r="23687" spans="1:13" hidden="1" x14ac:dyDescent="0.3">
      <c r="A23687" t="s">
        <v>11139</v>
      </c>
      <c r="B23687">
        <v>1</v>
      </c>
      <c r="C23687">
        <v>1</v>
      </c>
      <c r="D23687">
        <v>1</v>
      </c>
      <c r="E23687" t="s">
        <v>1884</v>
      </c>
      <c r="F23687" t="s">
        <v>7822</v>
      </c>
      <c r="G23687" t="s">
        <v>11139</v>
      </c>
      <c r="H23687" t="s">
        <v>28458</v>
      </c>
      <c r="I23687" t="s">
        <v>29359</v>
      </c>
      <c r="J23687" t="s">
        <v>29369</v>
      </c>
      <c r="M23687">
        <v>8853</v>
      </c>
    </row>
    <row r="23688" spans="1:13" hidden="1" x14ac:dyDescent="0.3">
      <c r="A23688" t="s">
        <v>11138</v>
      </c>
      <c r="B23688">
        <v>1</v>
      </c>
      <c r="C23688">
        <v>1</v>
      </c>
      <c r="D23688">
        <v>1</v>
      </c>
      <c r="E23688" t="s">
        <v>1077</v>
      </c>
      <c r="F23688" t="s">
        <v>7052</v>
      </c>
      <c r="G23688" t="s">
        <v>11138</v>
      </c>
      <c r="H23688" t="s">
        <v>20531</v>
      </c>
      <c r="I23688" t="s">
        <v>29359</v>
      </c>
      <c r="J23688" t="s">
        <v>29363</v>
      </c>
      <c r="K23688" t="s">
        <v>29399</v>
      </c>
      <c r="L23688" t="s">
        <v>29390</v>
      </c>
      <c r="M23688">
        <v>5651</v>
      </c>
    </row>
    <row r="23689" spans="1:13" hidden="1" x14ac:dyDescent="0.3">
      <c r="A23689" t="s">
        <v>11139</v>
      </c>
      <c r="B23689">
        <v>1</v>
      </c>
      <c r="C23689">
        <v>1</v>
      </c>
      <c r="D23689">
        <v>1</v>
      </c>
      <c r="E23689" t="s">
        <v>1884</v>
      </c>
      <c r="F23689" t="s">
        <v>7822</v>
      </c>
      <c r="G23689" t="s">
        <v>11139</v>
      </c>
      <c r="H23689" t="s">
        <v>28458</v>
      </c>
      <c r="I23689" t="s">
        <v>29359</v>
      </c>
      <c r="J23689" t="s">
        <v>29369</v>
      </c>
      <c r="M23689">
        <v>8853</v>
      </c>
    </row>
    <row r="23690" spans="1:13" hidden="1" x14ac:dyDescent="0.3">
      <c r="A23690" t="s">
        <v>11139</v>
      </c>
      <c r="B23690">
        <v>1</v>
      </c>
      <c r="C23690">
        <v>1</v>
      </c>
      <c r="D23690">
        <v>1</v>
      </c>
      <c r="E23690" t="s">
        <v>1884</v>
      </c>
      <c r="F23690" t="s">
        <v>7822</v>
      </c>
      <c r="G23690" t="s">
        <v>11139</v>
      </c>
      <c r="H23690" t="s">
        <v>28458</v>
      </c>
      <c r="I23690" t="s">
        <v>29359</v>
      </c>
      <c r="J23690" t="s">
        <v>29369</v>
      </c>
      <c r="M23690">
        <v>8853</v>
      </c>
    </row>
    <row r="23691" spans="1:13" hidden="1" x14ac:dyDescent="0.3">
      <c r="E23691" t="s">
        <v>251</v>
      </c>
      <c r="F23691" t="s">
        <v>5926</v>
      </c>
      <c r="G23691" t="s">
        <v>11139</v>
      </c>
      <c r="H23691" t="s">
        <v>18557</v>
      </c>
      <c r="I23691" t="s">
        <v>29357</v>
      </c>
      <c r="M23691">
        <v>4838</v>
      </c>
    </row>
    <row r="23692" spans="1:13" hidden="1" x14ac:dyDescent="0.3">
      <c r="E23692" t="s">
        <v>1499</v>
      </c>
      <c r="F23692" t="s">
        <v>9078</v>
      </c>
      <c r="G23692" t="s">
        <v>11140</v>
      </c>
      <c r="H23692" t="s">
        <v>24956</v>
      </c>
      <c r="I23692" t="s">
        <v>29357</v>
      </c>
      <c r="M23692">
        <v>7324</v>
      </c>
    </row>
    <row r="23693" spans="1:13" hidden="1" x14ac:dyDescent="0.3">
      <c r="E23693" t="s">
        <v>1499</v>
      </c>
      <c r="F23693" t="s">
        <v>9076</v>
      </c>
      <c r="G23693" t="s">
        <v>11138</v>
      </c>
      <c r="H23693" t="s">
        <v>24951</v>
      </c>
      <c r="I23693" t="s">
        <v>29357</v>
      </c>
      <c r="M23693">
        <v>7324</v>
      </c>
    </row>
    <row r="23694" spans="1:13" x14ac:dyDescent="0.3">
      <c r="E23694" t="s">
        <v>765</v>
      </c>
      <c r="F23694" t="s">
        <v>2132</v>
      </c>
      <c r="G23694" t="s">
        <v>11138</v>
      </c>
      <c r="H23694" t="s">
        <v>18257</v>
      </c>
      <c r="I23694" t="s">
        <v>29358</v>
      </c>
      <c r="J23694" t="s">
        <v>29360</v>
      </c>
      <c r="M23694">
        <v>2921</v>
      </c>
    </row>
    <row r="23695" spans="1:13" hidden="1" x14ac:dyDescent="0.3">
      <c r="A23695" t="s">
        <v>11138</v>
      </c>
      <c r="B23695">
        <v>1</v>
      </c>
      <c r="C23695">
        <v>1</v>
      </c>
      <c r="D23695">
        <v>1</v>
      </c>
      <c r="E23695" t="s">
        <v>1078</v>
      </c>
      <c r="F23695" t="s">
        <v>7052</v>
      </c>
      <c r="G23695" t="s">
        <v>11138</v>
      </c>
      <c r="H23695" t="s">
        <v>20531</v>
      </c>
      <c r="I23695" t="s">
        <v>29359</v>
      </c>
      <c r="J23695" t="s">
        <v>29363</v>
      </c>
      <c r="K23695" t="s">
        <v>29399</v>
      </c>
      <c r="L23695" t="s">
        <v>29390</v>
      </c>
      <c r="M23695">
        <v>5652</v>
      </c>
    </row>
    <row r="23696" spans="1:13" hidden="1" x14ac:dyDescent="0.3">
      <c r="E23696" t="s">
        <v>251</v>
      </c>
      <c r="F23696" t="s">
        <v>5926</v>
      </c>
      <c r="G23696" t="s">
        <v>11139</v>
      </c>
      <c r="H23696" t="s">
        <v>18557</v>
      </c>
      <c r="I23696" t="s">
        <v>29357</v>
      </c>
      <c r="M23696">
        <v>4899</v>
      </c>
    </row>
    <row r="23697" spans="1:13" hidden="1" x14ac:dyDescent="0.3">
      <c r="E23697" t="s">
        <v>1503</v>
      </c>
      <c r="F23697" t="s">
        <v>9106</v>
      </c>
      <c r="G23697" t="s">
        <v>11137</v>
      </c>
      <c r="H23697" t="s">
        <v>24988</v>
      </c>
      <c r="I23697" t="s">
        <v>29357</v>
      </c>
      <c r="M23697">
        <v>7326</v>
      </c>
    </row>
    <row r="23698" spans="1:13" hidden="1" x14ac:dyDescent="0.3">
      <c r="E23698" t="s">
        <v>251</v>
      </c>
      <c r="F23698" t="s">
        <v>5926</v>
      </c>
      <c r="G23698" t="s">
        <v>11139</v>
      </c>
      <c r="H23698" t="s">
        <v>18557</v>
      </c>
      <c r="I23698" t="s">
        <v>29357</v>
      </c>
      <c r="M23698">
        <v>4900</v>
      </c>
    </row>
    <row r="23699" spans="1:13" hidden="1" x14ac:dyDescent="0.3">
      <c r="E23699" t="s">
        <v>25</v>
      </c>
      <c r="F23699" t="s">
        <v>2088</v>
      </c>
      <c r="G23699" t="s">
        <v>11139</v>
      </c>
      <c r="H23699" t="s">
        <v>11259</v>
      </c>
      <c r="I23699" t="s">
        <v>29357</v>
      </c>
      <c r="M23699">
        <v>26</v>
      </c>
    </row>
    <row r="23700" spans="1:13" hidden="1" x14ac:dyDescent="0.3">
      <c r="E23700" t="s">
        <v>1503</v>
      </c>
      <c r="F23700" t="s">
        <v>9112</v>
      </c>
      <c r="G23700" t="s">
        <v>11140</v>
      </c>
      <c r="H23700" t="s">
        <v>24994</v>
      </c>
      <c r="I23700" t="s">
        <v>29357</v>
      </c>
      <c r="M23700">
        <v>7326</v>
      </c>
    </row>
    <row r="23701" spans="1:13" hidden="1" x14ac:dyDescent="0.3">
      <c r="E23701" t="s">
        <v>25</v>
      </c>
      <c r="F23701" t="s">
        <v>2088</v>
      </c>
      <c r="G23701" t="s">
        <v>11139</v>
      </c>
      <c r="H23701" t="s">
        <v>11259</v>
      </c>
      <c r="I23701" t="s">
        <v>29357</v>
      </c>
      <c r="M23701">
        <v>34</v>
      </c>
    </row>
    <row r="23702" spans="1:13" hidden="1" x14ac:dyDescent="0.3">
      <c r="E23702" t="s">
        <v>25</v>
      </c>
      <c r="F23702" t="s">
        <v>2088</v>
      </c>
      <c r="G23702" t="s">
        <v>11139</v>
      </c>
      <c r="H23702" t="s">
        <v>11259</v>
      </c>
      <c r="I23702" t="s">
        <v>29357</v>
      </c>
      <c r="M23702">
        <v>47</v>
      </c>
    </row>
    <row r="23703" spans="1:13" hidden="1" x14ac:dyDescent="0.3">
      <c r="A23703" t="s">
        <v>11138</v>
      </c>
      <c r="B23703">
        <v>1</v>
      </c>
      <c r="C23703">
        <v>1</v>
      </c>
      <c r="D23703">
        <v>1</v>
      </c>
      <c r="E23703" t="s">
        <v>1447</v>
      </c>
      <c r="F23703" t="s">
        <v>9143</v>
      </c>
      <c r="G23703" t="s">
        <v>11138</v>
      </c>
      <c r="H23703" t="s">
        <v>25046</v>
      </c>
      <c r="I23703" t="s">
        <v>29359</v>
      </c>
      <c r="J23703" t="s">
        <v>29363</v>
      </c>
      <c r="K23703" t="s">
        <v>29399</v>
      </c>
      <c r="L23703" t="s">
        <v>29390</v>
      </c>
      <c r="M23703">
        <v>7433</v>
      </c>
    </row>
    <row r="23704" spans="1:13" hidden="1" x14ac:dyDescent="0.3">
      <c r="E23704" t="s">
        <v>1498</v>
      </c>
      <c r="F23704" t="s">
        <v>9074</v>
      </c>
      <c r="G23704" t="s">
        <v>11140</v>
      </c>
      <c r="H23704" t="s">
        <v>24949</v>
      </c>
      <c r="I23704" t="s">
        <v>29357</v>
      </c>
      <c r="M23704">
        <v>7328</v>
      </c>
    </row>
    <row r="23705" spans="1:13" hidden="1" x14ac:dyDescent="0.3">
      <c r="E23705" t="s">
        <v>25</v>
      </c>
      <c r="F23705" t="s">
        <v>2088</v>
      </c>
      <c r="G23705" t="s">
        <v>11139</v>
      </c>
      <c r="H23705" t="s">
        <v>11259</v>
      </c>
      <c r="I23705" t="s">
        <v>29357</v>
      </c>
      <c r="M23705">
        <v>58</v>
      </c>
    </row>
    <row r="23706" spans="1:13" hidden="1" x14ac:dyDescent="0.3">
      <c r="E23706" t="s">
        <v>1498</v>
      </c>
      <c r="F23706" t="s">
        <v>9072</v>
      </c>
      <c r="G23706" t="s">
        <v>11140</v>
      </c>
      <c r="H23706" t="s">
        <v>24947</v>
      </c>
      <c r="I23706" t="s">
        <v>29357</v>
      </c>
      <c r="M23706">
        <v>7328</v>
      </c>
    </row>
    <row r="23707" spans="1:13" hidden="1" x14ac:dyDescent="0.3">
      <c r="A23707" t="s">
        <v>11138</v>
      </c>
      <c r="B23707">
        <v>1</v>
      </c>
      <c r="C23707">
        <v>1</v>
      </c>
      <c r="D23707">
        <v>1</v>
      </c>
      <c r="E23707" t="s">
        <v>930</v>
      </c>
      <c r="F23707" t="s">
        <v>7170</v>
      </c>
      <c r="G23707" t="s">
        <v>11138</v>
      </c>
      <c r="H23707" t="s">
        <v>20837</v>
      </c>
      <c r="I23707" t="s">
        <v>29359</v>
      </c>
      <c r="J23707" t="s">
        <v>29363</v>
      </c>
      <c r="K23707" t="s">
        <v>29399</v>
      </c>
      <c r="L23707" t="s">
        <v>29390</v>
      </c>
      <c r="M23707">
        <v>5847</v>
      </c>
    </row>
    <row r="23708" spans="1:13" x14ac:dyDescent="0.3">
      <c r="E23708" t="s">
        <v>765</v>
      </c>
      <c r="F23708" t="s">
        <v>2132</v>
      </c>
      <c r="G23708" t="s">
        <v>11138</v>
      </c>
      <c r="H23708" t="s">
        <v>18257</v>
      </c>
      <c r="I23708" t="s">
        <v>29358</v>
      </c>
      <c r="J23708" t="s">
        <v>29360</v>
      </c>
      <c r="M23708">
        <v>2922</v>
      </c>
    </row>
    <row r="23709" spans="1:13" hidden="1" x14ac:dyDescent="0.3">
      <c r="E23709" t="s">
        <v>1498</v>
      </c>
      <c r="F23709" t="s">
        <v>9071</v>
      </c>
      <c r="G23709" t="s">
        <v>11137</v>
      </c>
      <c r="H23709" t="s">
        <v>24946</v>
      </c>
      <c r="I23709" t="s">
        <v>29357</v>
      </c>
      <c r="M23709">
        <v>7328</v>
      </c>
    </row>
    <row r="23710" spans="1:13" hidden="1" x14ac:dyDescent="0.3">
      <c r="E23710" t="s">
        <v>1504</v>
      </c>
      <c r="F23710" t="s">
        <v>9113</v>
      </c>
      <c r="G23710" t="s">
        <v>11138</v>
      </c>
      <c r="H23710" t="s">
        <v>24995</v>
      </c>
      <c r="I23710" t="s">
        <v>29357</v>
      </c>
      <c r="M23710">
        <v>7329</v>
      </c>
    </row>
    <row r="23711" spans="1:13" hidden="1" x14ac:dyDescent="0.3">
      <c r="E23711" t="s">
        <v>1504</v>
      </c>
      <c r="F23711" t="s">
        <v>9114</v>
      </c>
      <c r="G23711" t="s">
        <v>11140</v>
      </c>
      <c r="H23711" t="s">
        <v>24996</v>
      </c>
      <c r="I23711" t="s">
        <v>29357</v>
      </c>
      <c r="M23711">
        <v>7329</v>
      </c>
    </row>
    <row r="23712" spans="1:13" hidden="1" x14ac:dyDescent="0.3">
      <c r="A23712" t="s">
        <v>11138</v>
      </c>
      <c r="B23712">
        <v>1</v>
      </c>
      <c r="C23712">
        <v>1</v>
      </c>
      <c r="D23712">
        <v>1</v>
      </c>
      <c r="E23712" t="s">
        <v>930</v>
      </c>
      <c r="F23712" t="s">
        <v>7170</v>
      </c>
      <c r="G23712" t="s">
        <v>11138</v>
      </c>
      <c r="H23712" t="s">
        <v>28609</v>
      </c>
      <c r="I23712" t="s">
        <v>29359</v>
      </c>
      <c r="J23712" t="s">
        <v>29363</v>
      </c>
      <c r="K23712" t="s">
        <v>29399</v>
      </c>
      <c r="L23712" t="s">
        <v>29390</v>
      </c>
      <c r="M23712">
        <v>8988</v>
      </c>
    </row>
    <row r="23713" spans="1:13" hidden="1" x14ac:dyDescent="0.3">
      <c r="A23713" t="s">
        <v>11138</v>
      </c>
      <c r="B23713">
        <v>1</v>
      </c>
      <c r="C23713">
        <v>1</v>
      </c>
      <c r="D23713">
        <v>1</v>
      </c>
      <c r="E23713" t="s">
        <v>930</v>
      </c>
      <c r="F23713" t="s">
        <v>7170</v>
      </c>
      <c r="G23713" t="s">
        <v>11138</v>
      </c>
      <c r="H23713" t="s">
        <v>28612</v>
      </c>
      <c r="I23713" t="s">
        <v>29359</v>
      </c>
      <c r="J23713" t="s">
        <v>29363</v>
      </c>
      <c r="K23713" t="s">
        <v>29399</v>
      </c>
      <c r="L23713" t="s">
        <v>29390</v>
      </c>
      <c r="M23713">
        <v>8989</v>
      </c>
    </row>
    <row r="23714" spans="1:13" hidden="1" x14ac:dyDescent="0.3">
      <c r="A23714" t="s">
        <v>11138</v>
      </c>
      <c r="B23714">
        <v>1</v>
      </c>
      <c r="C23714">
        <v>1</v>
      </c>
      <c r="D23714">
        <v>1</v>
      </c>
      <c r="E23714" t="s">
        <v>1000</v>
      </c>
      <c r="F23714" t="s">
        <v>8702</v>
      </c>
      <c r="G23714" t="s">
        <v>11138</v>
      </c>
      <c r="H23714" t="s">
        <v>24197</v>
      </c>
      <c r="I23714" t="s">
        <v>29359</v>
      </c>
      <c r="J23714" t="s">
        <v>29363</v>
      </c>
      <c r="K23714" t="s">
        <v>29399</v>
      </c>
      <c r="L23714" t="s">
        <v>29407</v>
      </c>
      <c r="M23714">
        <v>7088</v>
      </c>
    </row>
    <row r="23715" spans="1:13" hidden="1" x14ac:dyDescent="0.3">
      <c r="E23715" t="s">
        <v>1505</v>
      </c>
      <c r="F23715" t="s">
        <v>9114</v>
      </c>
      <c r="G23715" t="s">
        <v>11140</v>
      </c>
      <c r="H23715" t="s">
        <v>24996</v>
      </c>
      <c r="I23715" t="s">
        <v>29357</v>
      </c>
      <c r="M23715">
        <v>7330</v>
      </c>
    </row>
    <row r="23716" spans="1:13" hidden="1" x14ac:dyDescent="0.3">
      <c r="E23716" t="s">
        <v>1505</v>
      </c>
      <c r="F23716" t="s">
        <v>9113</v>
      </c>
      <c r="G23716" t="s">
        <v>11138</v>
      </c>
      <c r="H23716" t="s">
        <v>25000</v>
      </c>
      <c r="I23716" t="s">
        <v>29357</v>
      </c>
      <c r="M23716">
        <v>7330</v>
      </c>
    </row>
    <row r="23717" spans="1:13" hidden="1" x14ac:dyDescent="0.3">
      <c r="E23717" t="s">
        <v>25</v>
      </c>
      <c r="F23717" t="s">
        <v>2088</v>
      </c>
      <c r="G23717" t="s">
        <v>11139</v>
      </c>
      <c r="H23717" t="s">
        <v>11259</v>
      </c>
      <c r="I23717" t="s">
        <v>29357</v>
      </c>
      <c r="M23717">
        <v>62</v>
      </c>
    </row>
    <row r="23718" spans="1:13" hidden="1" x14ac:dyDescent="0.3">
      <c r="E23718" t="s">
        <v>25</v>
      </c>
      <c r="F23718" t="s">
        <v>2088</v>
      </c>
      <c r="G23718" t="s">
        <v>11139</v>
      </c>
      <c r="H23718" t="s">
        <v>11259</v>
      </c>
      <c r="I23718" t="s">
        <v>29357</v>
      </c>
      <c r="M23718">
        <v>66</v>
      </c>
    </row>
    <row r="23719" spans="1:13" hidden="1" x14ac:dyDescent="0.3">
      <c r="A23719" t="s">
        <v>11139</v>
      </c>
      <c r="B23719">
        <v>1</v>
      </c>
      <c r="C23719">
        <v>1</v>
      </c>
      <c r="D23719">
        <v>1</v>
      </c>
      <c r="E23719" t="s">
        <v>1884</v>
      </c>
      <c r="F23719" t="s">
        <v>7822</v>
      </c>
      <c r="G23719" t="s">
        <v>11139</v>
      </c>
      <c r="H23719" t="s">
        <v>28458</v>
      </c>
      <c r="I23719" t="s">
        <v>29359</v>
      </c>
      <c r="J23719" t="s">
        <v>29369</v>
      </c>
      <c r="M23719">
        <v>8853</v>
      </c>
    </row>
    <row r="23720" spans="1:13" hidden="1" x14ac:dyDescent="0.3">
      <c r="E23720" t="s">
        <v>1506</v>
      </c>
      <c r="F23720" t="s">
        <v>9118</v>
      </c>
      <c r="G23720" t="s">
        <v>11137</v>
      </c>
      <c r="H23720" t="s">
        <v>25004</v>
      </c>
      <c r="I23720" t="s">
        <v>29357</v>
      </c>
      <c r="M23720">
        <v>7334</v>
      </c>
    </row>
    <row r="23721" spans="1:13" hidden="1" x14ac:dyDescent="0.3">
      <c r="A23721" t="s">
        <v>11138</v>
      </c>
      <c r="B23721">
        <v>1</v>
      </c>
      <c r="C23721">
        <v>1</v>
      </c>
      <c r="D23721">
        <v>1</v>
      </c>
      <c r="E23721" t="s">
        <v>867</v>
      </c>
      <c r="F23721" t="s">
        <v>6083</v>
      </c>
      <c r="G23721" t="s">
        <v>11138</v>
      </c>
      <c r="H23721" t="s">
        <v>18788</v>
      </c>
      <c r="I23721" t="s">
        <v>29359</v>
      </c>
      <c r="J23721" t="s">
        <v>29363</v>
      </c>
      <c r="K23721" t="s">
        <v>29399</v>
      </c>
      <c r="L23721" t="s">
        <v>29390</v>
      </c>
      <c r="M23721">
        <v>4060</v>
      </c>
    </row>
    <row r="23722" spans="1:13" x14ac:dyDescent="0.3">
      <c r="E23722" t="s">
        <v>771</v>
      </c>
      <c r="F23722" t="s">
        <v>2132</v>
      </c>
      <c r="G23722" t="s">
        <v>11138</v>
      </c>
      <c r="H23722" t="s">
        <v>18313</v>
      </c>
      <c r="I23722" t="s">
        <v>29358</v>
      </c>
      <c r="J23722" t="s">
        <v>29360</v>
      </c>
      <c r="M23722">
        <v>2970</v>
      </c>
    </row>
    <row r="23723" spans="1:13" hidden="1" x14ac:dyDescent="0.3">
      <c r="A23723" t="s">
        <v>11138</v>
      </c>
      <c r="B23723">
        <v>1</v>
      </c>
      <c r="C23723">
        <v>1</v>
      </c>
      <c r="D23723">
        <v>1</v>
      </c>
      <c r="E23723" t="s">
        <v>1845</v>
      </c>
      <c r="F23723" t="s">
        <v>10647</v>
      </c>
      <c r="G23723" t="s">
        <v>11138</v>
      </c>
      <c r="H23723" t="s">
        <v>28073</v>
      </c>
      <c r="I23723" t="s">
        <v>29359</v>
      </c>
      <c r="J23723" t="s">
        <v>29363</v>
      </c>
      <c r="K23723" t="s">
        <v>29399</v>
      </c>
      <c r="L23723" t="s">
        <v>29390</v>
      </c>
      <c r="M23723">
        <v>8604</v>
      </c>
    </row>
    <row r="23724" spans="1:13" hidden="1" x14ac:dyDescent="0.3">
      <c r="E23724" t="s">
        <v>1507</v>
      </c>
      <c r="F23724" t="s">
        <v>9122</v>
      </c>
      <c r="G23724" t="s">
        <v>11137</v>
      </c>
      <c r="H23724" t="s">
        <v>25008</v>
      </c>
      <c r="I23724" t="s">
        <v>29357</v>
      </c>
      <c r="M23724">
        <v>7339</v>
      </c>
    </row>
    <row r="23725" spans="1:13" hidden="1" x14ac:dyDescent="0.3">
      <c r="A23725" t="s">
        <v>11138</v>
      </c>
      <c r="B23725">
        <v>1</v>
      </c>
      <c r="C23725">
        <v>1</v>
      </c>
      <c r="D23725">
        <v>1</v>
      </c>
      <c r="E23725" t="s">
        <v>1020</v>
      </c>
      <c r="F23725" t="s">
        <v>6829</v>
      </c>
      <c r="G23725" t="s">
        <v>11138</v>
      </c>
      <c r="H23725" t="s">
        <v>20186</v>
      </c>
      <c r="I23725" t="s">
        <v>29359</v>
      </c>
      <c r="J23725" t="s">
        <v>29363</v>
      </c>
      <c r="K23725" t="s">
        <v>29399</v>
      </c>
      <c r="L23725" t="s">
        <v>29390</v>
      </c>
      <c r="M23725">
        <v>5465</v>
      </c>
    </row>
    <row r="23726" spans="1:13" hidden="1" x14ac:dyDescent="0.3">
      <c r="E23726" t="s">
        <v>1507</v>
      </c>
      <c r="F23726" t="s">
        <v>2753</v>
      </c>
      <c r="G23726" t="s">
        <v>11137</v>
      </c>
      <c r="H23726" t="s">
        <v>25009</v>
      </c>
      <c r="I23726" t="s">
        <v>29357</v>
      </c>
      <c r="M23726">
        <v>7339</v>
      </c>
    </row>
    <row r="23727" spans="1:13" hidden="1" x14ac:dyDescent="0.3">
      <c r="E23727" t="s">
        <v>1504</v>
      </c>
      <c r="F23727" t="s">
        <v>9113</v>
      </c>
      <c r="G23727" t="s">
        <v>11138</v>
      </c>
      <c r="H23727" t="s">
        <v>24995</v>
      </c>
      <c r="I23727" t="s">
        <v>29357</v>
      </c>
      <c r="M23727">
        <v>7340</v>
      </c>
    </row>
    <row r="23728" spans="1:13" hidden="1" x14ac:dyDescent="0.3">
      <c r="A23728" t="s">
        <v>11138</v>
      </c>
      <c r="B23728">
        <v>1</v>
      </c>
      <c r="C23728">
        <v>1</v>
      </c>
      <c r="D23728">
        <v>1</v>
      </c>
      <c r="E23728" t="s">
        <v>834</v>
      </c>
      <c r="F23728" t="s">
        <v>5941</v>
      </c>
      <c r="G23728" t="s">
        <v>11138</v>
      </c>
      <c r="H23728" t="s">
        <v>18582</v>
      </c>
      <c r="I23728" t="s">
        <v>29359</v>
      </c>
      <c r="J23728" t="s">
        <v>29363</v>
      </c>
      <c r="K23728" t="s">
        <v>29399</v>
      </c>
      <c r="L23728" t="s">
        <v>29390</v>
      </c>
      <c r="M23728">
        <v>3574</v>
      </c>
    </row>
    <row r="23729" spans="1:13" hidden="1" x14ac:dyDescent="0.3">
      <c r="E23729" t="s">
        <v>1504</v>
      </c>
      <c r="F23729" t="s">
        <v>9114</v>
      </c>
      <c r="G23729" t="s">
        <v>11140</v>
      </c>
      <c r="H23729" t="s">
        <v>24996</v>
      </c>
      <c r="I23729" t="s">
        <v>29357</v>
      </c>
      <c r="M23729">
        <v>7340</v>
      </c>
    </row>
    <row r="23730" spans="1:13" hidden="1" x14ac:dyDescent="0.3">
      <c r="E23730" t="s">
        <v>1498</v>
      </c>
      <c r="F23730" t="s">
        <v>9071</v>
      </c>
      <c r="G23730" t="s">
        <v>11137</v>
      </c>
      <c r="H23730" t="s">
        <v>24946</v>
      </c>
      <c r="I23730" t="s">
        <v>29357</v>
      </c>
      <c r="M23730">
        <v>7341</v>
      </c>
    </row>
    <row r="23731" spans="1:13" hidden="1" x14ac:dyDescent="0.3">
      <c r="E23731" t="s">
        <v>1498</v>
      </c>
      <c r="F23731" t="s">
        <v>9072</v>
      </c>
      <c r="G23731" t="s">
        <v>11140</v>
      </c>
      <c r="H23731" t="s">
        <v>24947</v>
      </c>
      <c r="I23731" t="s">
        <v>29357</v>
      </c>
      <c r="M23731">
        <v>7341</v>
      </c>
    </row>
    <row r="23732" spans="1:13" hidden="1" x14ac:dyDescent="0.3">
      <c r="A23732" t="s">
        <v>11138</v>
      </c>
      <c r="B23732">
        <v>1</v>
      </c>
      <c r="C23732">
        <v>1</v>
      </c>
      <c r="D23732">
        <v>1</v>
      </c>
      <c r="E23732" t="s">
        <v>251</v>
      </c>
      <c r="F23732" t="s">
        <v>3283</v>
      </c>
      <c r="G23732" t="s">
        <v>11138</v>
      </c>
      <c r="H23732" t="s">
        <v>13403</v>
      </c>
      <c r="I23732" t="s">
        <v>29359</v>
      </c>
      <c r="J23732" t="s">
        <v>29363</v>
      </c>
      <c r="K23732" t="s">
        <v>29399</v>
      </c>
      <c r="L23732" t="s">
        <v>29390</v>
      </c>
      <c r="M23732">
        <v>1246</v>
      </c>
    </row>
    <row r="23733" spans="1:13" hidden="1" x14ac:dyDescent="0.3">
      <c r="A23733" t="s">
        <v>11138</v>
      </c>
      <c r="B23733">
        <v>1</v>
      </c>
      <c r="C23733">
        <v>1</v>
      </c>
      <c r="D23733">
        <v>1</v>
      </c>
      <c r="E23733" t="s">
        <v>649</v>
      </c>
      <c r="F23733" t="s">
        <v>5167</v>
      </c>
      <c r="G23733" t="s">
        <v>11138</v>
      </c>
      <c r="H23733" t="s">
        <v>17042</v>
      </c>
      <c r="I23733" t="s">
        <v>29359</v>
      </c>
      <c r="J23733" t="s">
        <v>29363</v>
      </c>
      <c r="K23733" t="s">
        <v>29399</v>
      </c>
      <c r="L23733" t="s">
        <v>29390</v>
      </c>
      <c r="M23733">
        <v>2479</v>
      </c>
    </row>
    <row r="23734" spans="1:13" hidden="1" x14ac:dyDescent="0.3">
      <c r="E23734" t="s">
        <v>1498</v>
      </c>
      <c r="F23734" t="s">
        <v>9074</v>
      </c>
      <c r="G23734" t="s">
        <v>11140</v>
      </c>
      <c r="H23734" t="s">
        <v>24949</v>
      </c>
      <c r="I23734" t="s">
        <v>29357</v>
      </c>
      <c r="M23734">
        <v>7341</v>
      </c>
    </row>
    <row r="23735" spans="1:13" hidden="1" x14ac:dyDescent="0.3">
      <c r="E23735" t="s">
        <v>939</v>
      </c>
      <c r="F23735" t="s">
        <v>6349</v>
      </c>
      <c r="G23735" t="s">
        <v>11139</v>
      </c>
      <c r="H23735" t="s">
        <v>19266</v>
      </c>
      <c r="I23735" t="s">
        <v>29357</v>
      </c>
      <c r="M23735">
        <v>5089</v>
      </c>
    </row>
    <row r="23736" spans="1:13" hidden="1" x14ac:dyDescent="0.3">
      <c r="E23736" t="s">
        <v>512</v>
      </c>
      <c r="F23736" t="s">
        <v>4484</v>
      </c>
      <c r="G23736" t="s">
        <v>11139</v>
      </c>
      <c r="H23736" t="s">
        <v>15663</v>
      </c>
      <c r="I23736" t="s">
        <v>29357</v>
      </c>
      <c r="M23736">
        <v>2140</v>
      </c>
    </row>
    <row r="23737" spans="1:13" x14ac:dyDescent="0.3">
      <c r="E23737" t="s">
        <v>772</v>
      </c>
      <c r="F23737" t="s">
        <v>2132</v>
      </c>
      <c r="G23737" t="s">
        <v>11138</v>
      </c>
      <c r="H23737" t="s">
        <v>18317</v>
      </c>
      <c r="I23737" t="s">
        <v>29358</v>
      </c>
      <c r="J23737" t="s">
        <v>29360</v>
      </c>
      <c r="M23737">
        <v>2971</v>
      </c>
    </row>
    <row r="23738" spans="1:13" hidden="1" x14ac:dyDescent="0.3">
      <c r="E23738" t="s">
        <v>1508</v>
      </c>
      <c r="F23738" t="s">
        <v>9124</v>
      </c>
      <c r="G23738" t="s">
        <v>11138</v>
      </c>
      <c r="H23738" t="s">
        <v>25010</v>
      </c>
      <c r="I23738" t="s">
        <v>29357</v>
      </c>
      <c r="M23738">
        <v>7342</v>
      </c>
    </row>
    <row r="23739" spans="1:13" hidden="1" x14ac:dyDescent="0.3">
      <c r="E23739" t="s">
        <v>1508</v>
      </c>
      <c r="F23739" t="s">
        <v>9125</v>
      </c>
      <c r="G23739" t="s">
        <v>11138</v>
      </c>
      <c r="H23739" t="s">
        <v>25011</v>
      </c>
      <c r="I23739" t="s">
        <v>29357</v>
      </c>
      <c r="M23739">
        <v>7342</v>
      </c>
    </row>
    <row r="23740" spans="1:13" hidden="1" x14ac:dyDescent="0.3">
      <c r="E23740" t="s">
        <v>1508</v>
      </c>
      <c r="F23740" t="s">
        <v>9126</v>
      </c>
      <c r="G23740" t="s">
        <v>11137</v>
      </c>
      <c r="H23740" t="s">
        <v>25012</v>
      </c>
      <c r="I23740" t="s">
        <v>29357</v>
      </c>
      <c r="M23740">
        <v>7342</v>
      </c>
    </row>
    <row r="23741" spans="1:13" x14ac:dyDescent="0.3">
      <c r="E23741" t="s">
        <v>776</v>
      </c>
      <c r="F23741" t="s">
        <v>2132</v>
      </c>
      <c r="G23741" t="s">
        <v>11138</v>
      </c>
      <c r="H23741" t="s">
        <v>18334</v>
      </c>
      <c r="I23741" t="s">
        <v>29358</v>
      </c>
      <c r="J23741" t="s">
        <v>29360</v>
      </c>
      <c r="M23741">
        <v>2975</v>
      </c>
    </row>
    <row r="23742" spans="1:13" hidden="1" x14ac:dyDescent="0.3">
      <c r="E23742" t="s">
        <v>1157</v>
      </c>
      <c r="F23742" t="s">
        <v>7493</v>
      </c>
      <c r="G23742" t="s">
        <v>11139</v>
      </c>
      <c r="H23742" t="s">
        <v>21547</v>
      </c>
      <c r="I23742" t="s">
        <v>29357</v>
      </c>
      <c r="M23742">
        <v>6111</v>
      </c>
    </row>
    <row r="23743" spans="1:13" hidden="1" x14ac:dyDescent="0.3">
      <c r="E23743" t="s">
        <v>1506</v>
      </c>
      <c r="F23743" t="s">
        <v>9118</v>
      </c>
      <c r="G23743" t="s">
        <v>11137</v>
      </c>
      <c r="H23743" t="s">
        <v>25004</v>
      </c>
      <c r="I23743" t="s">
        <v>29357</v>
      </c>
      <c r="M23743">
        <v>7344</v>
      </c>
    </row>
    <row r="23744" spans="1:13" hidden="1" x14ac:dyDescent="0.3">
      <c r="A23744" t="s">
        <v>11139</v>
      </c>
      <c r="B23744">
        <v>1</v>
      </c>
      <c r="C23744">
        <v>1</v>
      </c>
      <c r="D23744">
        <v>1</v>
      </c>
      <c r="E23744" t="s">
        <v>1884</v>
      </c>
      <c r="F23744" t="s">
        <v>7822</v>
      </c>
      <c r="G23744" t="s">
        <v>11139</v>
      </c>
      <c r="H23744" t="s">
        <v>28458</v>
      </c>
      <c r="I23744" t="s">
        <v>29359</v>
      </c>
      <c r="J23744" t="s">
        <v>29369</v>
      </c>
      <c r="M23744">
        <v>8853</v>
      </c>
    </row>
    <row r="23745" spans="1:13" hidden="1" x14ac:dyDescent="0.3">
      <c r="A23745" t="s">
        <v>11138</v>
      </c>
      <c r="B23745">
        <v>1</v>
      </c>
      <c r="C23745">
        <v>1</v>
      </c>
      <c r="D23745">
        <v>1</v>
      </c>
      <c r="E23745" t="s">
        <v>1511</v>
      </c>
      <c r="F23745" t="s">
        <v>9132</v>
      </c>
      <c r="G23745" t="s">
        <v>11138</v>
      </c>
      <c r="H23745" t="s">
        <v>25022</v>
      </c>
      <c r="I23745" t="s">
        <v>29359</v>
      </c>
      <c r="J23745" t="s">
        <v>29363</v>
      </c>
      <c r="K23745" t="s">
        <v>29399</v>
      </c>
      <c r="L23745" t="s">
        <v>29390</v>
      </c>
      <c r="M23745">
        <v>7429</v>
      </c>
    </row>
    <row r="23746" spans="1:13" hidden="1" x14ac:dyDescent="0.3">
      <c r="E23746" t="s">
        <v>1157</v>
      </c>
      <c r="F23746" t="s">
        <v>7493</v>
      </c>
      <c r="G23746" t="s">
        <v>11139</v>
      </c>
      <c r="H23746" t="s">
        <v>21553</v>
      </c>
      <c r="I23746" t="s">
        <v>29357</v>
      </c>
      <c r="M23746">
        <v>6112</v>
      </c>
    </row>
    <row r="23747" spans="1:13" x14ac:dyDescent="0.3">
      <c r="E23747" t="s">
        <v>777</v>
      </c>
      <c r="F23747" t="s">
        <v>2132</v>
      </c>
      <c r="G23747" t="s">
        <v>11138</v>
      </c>
      <c r="H23747" t="s">
        <v>18342</v>
      </c>
      <c r="I23747" t="s">
        <v>29358</v>
      </c>
      <c r="J23747" t="s">
        <v>29360</v>
      </c>
      <c r="M23747">
        <v>2976</v>
      </c>
    </row>
    <row r="23748" spans="1:13" hidden="1" x14ac:dyDescent="0.3">
      <c r="A23748" t="s">
        <v>11138</v>
      </c>
      <c r="B23748">
        <v>1</v>
      </c>
      <c r="C23748">
        <v>1</v>
      </c>
      <c r="D23748">
        <v>1</v>
      </c>
      <c r="E23748" t="s">
        <v>1511</v>
      </c>
      <c r="F23748" t="s">
        <v>9132</v>
      </c>
      <c r="G23748" t="s">
        <v>11138</v>
      </c>
      <c r="H23748" t="s">
        <v>25030</v>
      </c>
      <c r="I23748" t="s">
        <v>29359</v>
      </c>
      <c r="J23748" t="s">
        <v>29363</v>
      </c>
      <c r="K23748" t="s">
        <v>29399</v>
      </c>
      <c r="L23748" t="s">
        <v>29390</v>
      </c>
      <c r="M23748">
        <v>7430</v>
      </c>
    </row>
    <row r="23749" spans="1:13" x14ac:dyDescent="0.3">
      <c r="E23749" t="s">
        <v>771</v>
      </c>
      <c r="F23749" t="s">
        <v>2132</v>
      </c>
      <c r="G23749" t="s">
        <v>11138</v>
      </c>
      <c r="H23749" t="s">
        <v>18313</v>
      </c>
      <c r="I23749" t="s">
        <v>29358</v>
      </c>
      <c r="J23749" t="s">
        <v>29360</v>
      </c>
      <c r="M23749">
        <v>2977</v>
      </c>
    </row>
    <row r="23750" spans="1:13" hidden="1" x14ac:dyDescent="0.3">
      <c r="E23750" t="s">
        <v>1509</v>
      </c>
      <c r="F23750" t="s">
        <v>9128</v>
      </c>
      <c r="G23750" t="s">
        <v>11137</v>
      </c>
      <c r="H23750" t="s">
        <v>25015</v>
      </c>
      <c r="I23750" t="s">
        <v>29357</v>
      </c>
      <c r="M23750">
        <v>7347</v>
      </c>
    </row>
    <row r="23751" spans="1:13" hidden="1" x14ac:dyDescent="0.3">
      <c r="E23751" t="s">
        <v>1510</v>
      </c>
      <c r="F23751" t="s">
        <v>2753</v>
      </c>
      <c r="G23751" t="s">
        <v>11137</v>
      </c>
      <c r="H23751" t="s">
        <v>25009</v>
      </c>
      <c r="I23751" t="s">
        <v>29357</v>
      </c>
      <c r="M23751">
        <v>7349</v>
      </c>
    </row>
    <row r="23752" spans="1:13" hidden="1" x14ac:dyDescent="0.3">
      <c r="A23752" t="s">
        <v>11138</v>
      </c>
      <c r="B23752">
        <v>1</v>
      </c>
      <c r="C23752">
        <v>1</v>
      </c>
      <c r="D23752">
        <v>1</v>
      </c>
      <c r="E23752" t="s">
        <v>1182</v>
      </c>
      <c r="F23752" t="s">
        <v>7601</v>
      </c>
      <c r="G23752" t="s">
        <v>11138</v>
      </c>
      <c r="H23752" t="s">
        <v>21700</v>
      </c>
      <c r="I23752" t="s">
        <v>29359</v>
      </c>
      <c r="J23752" t="s">
        <v>29363</v>
      </c>
      <c r="K23752" t="s">
        <v>29399</v>
      </c>
      <c r="L23752" t="s">
        <v>29390</v>
      </c>
      <c r="M23752">
        <v>6267</v>
      </c>
    </row>
    <row r="23753" spans="1:13" hidden="1" x14ac:dyDescent="0.3">
      <c r="E23753" t="s">
        <v>1510</v>
      </c>
      <c r="F23753" t="s">
        <v>9122</v>
      </c>
      <c r="G23753" t="s">
        <v>11137</v>
      </c>
      <c r="H23753" t="s">
        <v>25008</v>
      </c>
      <c r="I23753" t="s">
        <v>29357</v>
      </c>
      <c r="M23753">
        <v>7349</v>
      </c>
    </row>
    <row r="23754" spans="1:13" hidden="1" x14ac:dyDescent="0.3">
      <c r="A23754" s="2" t="s">
        <v>11137</v>
      </c>
      <c r="B23754">
        <v>0</v>
      </c>
      <c r="C23754">
        <v>1</v>
      </c>
      <c r="D23754" t="s">
        <v>11137</v>
      </c>
      <c r="E23754" t="s">
        <v>986</v>
      </c>
      <c r="F23754" t="s">
        <v>6624</v>
      </c>
      <c r="G23754" t="s">
        <v>11138</v>
      </c>
      <c r="H23754" t="s">
        <v>19751</v>
      </c>
      <c r="I23754" t="s">
        <v>29359</v>
      </c>
      <c r="J23754" t="s">
        <v>29363</v>
      </c>
      <c r="K23754" t="s">
        <v>29399</v>
      </c>
      <c r="L23754" t="s">
        <v>29403</v>
      </c>
      <c r="M23754">
        <v>5315</v>
      </c>
    </row>
    <row r="23755" spans="1:13" hidden="1" x14ac:dyDescent="0.3">
      <c r="E23755" t="s">
        <v>331</v>
      </c>
      <c r="F23755" t="s">
        <v>3706</v>
      </c>
      <c r="G23755" t="s">
        <v>11139</v>
      </c>
      <c r="H23755" t="s">
        <v>14205</v>
      </c>
      <c r="I23755" t="s">
        <v>29357</v>
      </c>
      <c r="M23755">
        <v>1604</v>
      </c>
    </row>
    <row r="23756" spans="1:13" hidden="1" x14ac:dyDescent="0.3">
      <c r="E23756" t="s">
        <v>1498</v>
      </c>
      <c r="F23756" t="s">
        <v>9074</v>
      </c>
      <c r="G23756" t="s">
        <v>11140</v>
      </c>
      <c r="H23756" t="s">
        <v>24949</v>
      </c>
      <c r="I23756" t="s">
        <v>29357</v>
      </c>
      <c r="M23756">
        <v>7350</v>
      </c>
    </row>
    <row r="23757" spans="1:13" hidden="1" x14ac:dyDescent="0.3">
      <c r="E23757" t="s">
        <v>331</v>
      </c>
      <c r="F23757" t="s">
        <v>3706</v>
      </c>
      <c r="G23757" t="s">
        <v>11139</v>
      </c>
      <c r="H23757" t="s">
        <v>14205</v>
      </c>
      <c r="I23757" t="s">
        <v>29357</v>
      </c>
      <c r="M23757">
        <v>1912</v>
      </c>
    </row>
    <row r="23758" spans="1:13" hidden="1" x14ac:dyDescent="0.3">
      <c r="A23758" t="s">
        <v>11138</v>
      </c>
      <c r="B23758">
        <v>1</v>
      </c>
      <c r="C23758">
        <v>1</v>
      </c>
      <c r="D23758">
        <v>1</v>
      </c>
      <c r="E23758" t="s">
        <v>1691</v>
      </c>
      <c r="F23758" t="s">
        <v>10042</v>
      </c>
      <c r="G23758" t="s">
        <v>11138</v>
      </c>
      <c r="H23758" t="s">
        <v>26673</v>
      </c>
      <c r="I23758" t="s">
        <v>29359</v>
      </c>
      <c r="J23758" t="s">
        <v>29363</v>
      </c>
      <c r="K23758" t="s">
        <v>29399</v>
      </c>
      <c r="L23758" t="s">
        <v>29403</v>
      </c>
      <c r="M23758">
        <v>7946</v>
      </c>
    </row>
    <row r="23759" spans="1:13" hidden="1" x14ac:dyDescent="0.3">
      <c r="E23759" t="s">
        <v>1498</v>
      </c>
      <c r="F23759" t="s">
        <v>9071</v>
      </c>
      <c r="G23759" t="s">
        <v>11137</v>
      </c>
      <c r="H23759" t="s">
        <v>24946</v>
      </c>
      <c r="I23759" t="s">
        <v>29357</v>
      </c>
      <c r="M23759">
        <v>7350</v>
      </c>
    </row>
    <row r="23760" spans="1:13" hidden="1" x14ac:dyDescent="0.3">
      <c r="A23760" t="s">
        <v>11138</v>
      </c>
      <c r="B23760">
        <v>1</v>
      </c>
      <c r="C23760">
        <v>1</v>
      </c>
      <c r="D23760">
        <v>1</v>
      </c>
      <c r="E23760" t="s">
        <v>1191</v>
      </c>
      <c r="F23760" t="s">
        <v>7672</v>
      </c>
      <c r="G23760" t="s">
        <v>11138</v>
      </c>
      <c r="H23760" t="s">
        <v>21801</v>
      </c>
      <c r="I23760" t="s">
        <v>29359</v>
      </c>
      <c r="J23760" t="s">
        <v>29363</v>
      </c>
      <c r="K23760" t="s">
        <v>29399</v>
      </c>
      <c r="L23760" t="s">
        <v>29390</v>
      </c>
      <c r="M23760">
        <v>6276</v>
      </c>
    </row>
    <row r="23761" spans="1:13" hidden="1" x14ac:dyDescent="0.3">
      <c r="E23761" t="s">
        <v>1498</v>
      </c>
      <c r="F23761" t="s">
        <v>9072</v>
      </c>
      <c r="G23761" t="s">
        <v>11140</v>
      </c>
      <c r="H23761" t="s">
        <v>24947</v>
      </c>
      <c r="I23761" t="s">
        <v>29357</v>
      </c>
      <c r="M23761">
        <v>7350</v>
      </c>
    </row>
    <row r="23762" spans="1:13" x14ac:dyDescent="0.3">
      <c r="E23762" t="s">
        <v>776</v>
      </c>
      <c r="F23762" t="s">
        <v>2132</v>
      </c>
      <c r="G23762" t="s">
        <v>11138</v>
      </c>
      <c r="H23762" t="s">
        <v>18334</v>
      </c>
      <c r="I23762" t="s">
        <v>29358</v>
      </c>
      <c r="J23762" t="s">
        <v>29360</v>
      </c>
      <c r="M23762">
        <v>2978</v>
      </c>
    </row>
    <row r="23763" spans="1:13" x14ac:dyDescent="0.3">
      <c r="E23763" t="s">
        <v>35</v>
      </c>
      <c r="F23763" t="s">
        <v>2132</v>
      </c>
      <c r="G23763" t="s">
        <v>11138</v>
      </c>
      <c r="H23763" t="s">
        <v>11313</v>
      </c>
      <c r="I23763" t="s">
        <v>29358</v>
      </c>
      <c r="J23763" t="s">
        <v>29360</v>
      </c>
      <c r="M23763">
        <v>3144</v>
      </c>
    </row>
    <row r="23764" spans="1:13" hidden="1" x14ac:dyDescent="0.3">
      <c r="E23764" t="s">
        <v>331</v>
      </c>
      <c r="F23764" t="s">
        <v>3706</v>
      </c>
      <c r="G23764" t="s">
        <v>11139</v>
      </c>
      <c r="H23764" t="s">
        <v>14205</v>
      </c>
      <c r="I23764" t="s">
        <v>29357</v>
      </c>
      <c r="M23764">
        <v>1923</v>
      </c>
    </row>
    <row r="23765" spans="1:13" hidden="1" x14ac:dyDescent="0.3">
      <c r="E23765" t="s">
        <v>925</v>
      </c>
      <c r="F23765" t="s">
        <v>10832</v>
      </c>
      <c r="G23765" t="s">
        <v>11139</v>
      </c>
      <c r="H23765" t="s">
        <v>28631</v>
      </c>
      <c r="I23765" t="s">
        <v>29357</v>
      </c>
      <c r="M23765">
        <v>8995</v>
      </c>
    </row>
    <row r="23766" spans="1:13" x14ac:dyDescent="0.3">
      <c r="E23766" t="s">
        <v>35</v>
      </c>
      <c r="F23766" t="s">
        <v>2132</v>
      </c>
      <c r="G23766" t="s">
        <v>11138</v>
      </c>
      <c r="H23766" t="s">
        <v>11313</v>
      </c>
      <c r="I23766" t="s">
        <v>29358</v>
      </c>
      <c r="J23766" t="s">
        <v>29360</v>
      </c>
      <c r="M23766">
        <v>3147</v>
      </c>
    </row>
    <row r="23767" spans="1:13" x14ac:dyDescent="0.3">
      <c r="E23767" t="s">
        <v>35</v>
      </c>
      <c r="F23767" t="s">
        <v>2132</v>
      </c>
      <c r="G23767" t="s">
        <v>11138</v>
      </c>
      <c r="H23767" t="s">
        <v>11313</v>
      </c>
      <c r="I23767" t="s">
        <v>29358</v>
      </c>
      <c r="J23767" t="s">
        <v>29360</v>
      </c>
      <c r="M23767">
        <v>3150</v>
      </c>
    </row>
    <row r="23768" spans="1:13" hidden="1" x14ac:dyDescent="0.3">
      <c r="A23768" t="s">
        <v>11139</v>
      </c>
      <c r="B23768">
        <v>1</v>
      </c>
      <c r="C23768">
        <v>1</v>
      </c>
      <c r="D23768">
        <v>1</v>
      </c>
      <c r="E23768" t="s">
        <v>1514</v>
      </c>
      <c r="F23768" t="s">
        <v>9174</v>
      </c>
      <c r="G23768" t="s">
        <v>11139</v>
      </c>
      <c r="H23768" t="s">
        <v>25097</v>
      </c>
      <c r="I23768" t="s">
        <v>29358</v>
      </c>
      <c r="J23768" t="s">
        <v>29369</v>
      </c>
      <c r="M23768">
        <v>7444</v>
      </c>
    </row>
    <row r="23769" spans="1:13" x14ac:dyDescent="0.3">
      <c r="E23769" t="s">
        <v>35</v>
      </c>
      <c r="F23769" t="s">
        <v>2132</v>
      </c>
      <c r="G23769" t="s">
        <v>11138</v>
      </c>
      <c r="H23769" t="s">
        <v>11313</v>
      </c>
      <c r="I23769" t="s">
        <v>29358</v>
      </c>
      <c r="J23769" t="s">
        <v>29360</v>
      </c>
      <c r="M23769">
        <v>3155</v>
      </c>
    </row>
    <row r="23770" spans="1:13" hidden="1" x14ac:dyDescent="0.3">
      <c r="A23770" t="s">
        <v>11139</v>
      </c>
      <c r="B23770">
        <v>1</v>
      </c>
      <c r="C23770">
        <v>1</v>
      </c>
      <c r="D23770">
        <v>1</v>
      </c>
      <c r="E23770" t="s">
        <v>1856</v>
      </c>
      <c r="F23770" t="s">
        <v>9174</v>
      </c>
      <c r="G23770" t="s">
        <v>11139</v>
      </c>
      <c r="H23770" t="s">
        <v>28160</v>
      </c>
      <c r="I23770" t="s">
        <v>29358</v>
      </c>
      <c r="J23770" t="s">
        <v>29369</v>
      </c>
      <c r="M23770">
        <v>8636</v>
      </c>
    </row>
    <row r="23771" spans="1:13" x14ac:dyDescent="0.3">
      <c r="E23771" t="s">
        <v>35</v>
      </c>
      <c r="F23771" t="s">
        <v>2132</v>
      </c>
      <c r="G23771" t="s">
        <v>11138</v>
      </c>
      <c r="H23771" t="s">
        <v>11313</v>
      </c>
      <c r="I23771" t="s">
        <v>29358</v>
      </c>
      <c r="J23771" t="s">
        <v>29360</v>
      </c>
      <c r="M23771">
        <v>3158</v>
      </c>
    </row>
    <row r="23772" spans="1:13" hidden="1" x14ac:dyDescent="0.3">
      <c r="A23772" t="s">
        <v>11139</v>
      </c>
      <c r="B23772">
        <v>1</v>
      </c>
      <c r="C23772">
        <v>1</v>
      </c>
      <c r="D23772">
        <v>1</v>
      </c>
      <c r="E23772" t="s">
        <v>1856</v>
      </c>
      <c r="F23772" t="s">
        <v>9174</v>
      </c>
      <c r="G23772" t="s">
        <v>11139</v>
      </c>
      <c r="H23772" t="s">
        <v>28160</v>
      </c>
      <c r="I23772" t="s">
        <v>29358</v>
      </c>
      <c r="J23772" t="s">
        <v>29369</v>
      </c>
      <c r="M23772">
        <v>8654</v>
      </c>
    </row>
    <row r="23773" spans="1:13" x14ac:dyDescent="0.3">
      <c r="E23773" t="s">
        <v>35</v>
      </c>
      <c r="F23773" t="s">
        <v>2132</v>
      </c>
      <c r="G23773" t="s">
        <v>11138</v>
      </c>
      <c r="H23773" t="s">
        <v>11313</v>
      </c>
      <c r="I23773" t="s">
        <v>29358</v>
      </c>
      <c r="J23773" t="s">
        <v>29360</v>
      </c>
      <c r="M23773">
        <v>3162</v>
      </c>
    </row>
    <row r="23774" spans="1:13" hidden="1" x14ac:dyDescent="0.3">
      <c r="E23774" t="s">
        <v>76</v>
      </c>
      <c r="F23774" t="s">
        <v>2483</v>
      </c>
      <c r="G23774" t="s">
        <v>11139</v>
      </c>
      <c r="H23774" t="s">
        <v>11962</v>
      </c>
      <c r="I23774" t="s">
        <v>29357</v>
      </c>
      <c r="M23774">
        <v>315</v>
      </c>
    </row>
    <row r="23775" spans="1:13" hidden="1" x14ac:dyDescent="0.3">
      <c r="E23775" t="s">
        <v>421</v>
      </c>
      <c r="F23775" t="s">
        <v>4121</v>
      </c>
      <c r="G23775" t="s">
        <v>11139</v>
      </c>
      <c r="H23775" t="s">
        <v>14895</v>
      </c>
      <c r="I23775" t="s">
        <v>29357</v>
      </c>
      <c r="M23775">
        <v>1819</v>
      </c>
    </row>
    <row r="23776" spans="1:13" x14ac:dyDescent="0.3">
      <c r="E23776" t="s">
        <v>35</v>
      </c>
      <c r="F23776" t="s">
        <v>2132</v>
      </c>
      <c r="G23776" t="s">
        <v>11138</v>
      </c>
      <c r="H23776" t="s">
        <v>11313</v>
      </c>
      <c r="I23776" t="s">
        <v>29358</v>
      </c>
      <c r="J23776" t="s">
        <v>29360</v>
      </c>
      <c r="M23776">
        <v>3167</v>
      </c>
    </row>
    <row r="23777" spans="1:13" hidden="1" x14ac:dyDescent="0.3">
      <c r="E23777" t="s">
        <v>422</v>
      </c>
      <c r="F23777" t="s">
        <v>4121</v>
      </c>
      <c r="G23777" t="s">
        <v>11139</v>
      </c>
      <c r="H23777" t="s">
        <v>14895</v>
      </c>
      <c r="I23777" t="s">
        <v>29357</v>
      </c>
      <c r="M23777">
        <v>1820</v>
      </c>
    </row>
    <row r="23778" spans="1:13" x14ac:dyDescent="0.3">
      <c r="E23778" t="s">
        <v>35</v>
      </c>
      <c r="F23778" t="s">
        <v>2132</v>
      </c>
      <c r="G23778" t="s">
        <v>11138</v>
      </c>
      <c r="H23778" t="s">
        <v>11313</v>
      </c>
      <c r="I23778" t="s">
        <v>29358</v>
      </c>
      <c r="J23778" t="s">
        <v>29360</v>
      </c>
      <c r="M23778">
        <v>3171</v>
      </c>
    </row>
    <row r="23779" spans="1:13" hidden="1" x14ac:dyDescent="0.3">
      <c r="E23779" t="s">
        <v>421</v>
      </c>
      <c r="F23779" t="s">
        <v>4121</v>
      </c>
      <c r="G23779" t="s">
        <v>11139</v>
      </c>
      <c r="H23779" t="s">
        <v>14895</v>
      </c>
      <c r="I23779" t="s">
        <v>29357</v>
      </c>
      <c r="M23779">
        <v>6988</v>
      </c>
    </row>
    <row r="23780" spans="1:13" x14ac:dyDescent="0.3">
      <c r="E23780" t="s">
        <v>35</v>
      </c>
      <c r="F23780" t="s">
        <v>2132</v>
      </c>
      <c r="G23780" t="s">
        <v>11138</v>
      </c>
      <c r="H23780" t="s">
        <v>11313</v>
      </c>
      <c r="I23780" t="s">
        <v>29358</v>
      </c>
      <c r="J23780" t="s">
        <v>29360</v>
      </c>
      <c r="M23780">
        <v>3177</v>
      </c>
    </row>
    <row r="23781" spans="1:13" x14ac:dyDescent="0.3">
      <c r="E23781" t="s">
        <v>35</v>
      </c>
      <c r="F23781" t="s">
        <v>2132</v>
      </c>
      <c r="G23781" t="s">
        <v>11138</v>
      </c>
      <c r="H23781" t="s">
        <v>11313</v>
      </c>
      <c r="I23781" t="s">
        <v>29358</v>
      </c>
      <c r="J23781" t="s">
        <v>29360</v>
      </c>
      <c r="M23781">
        <v>3179</v>
      </c>
    </row>
    <row r="23782" spans="1:13" hidden="1" x14ac:dyDescent="0.3">
      <c r="E23782" t="s">
        <v>421</v>
      </c>
      <c r="F23782" t="s">
        <v>4121</v>
      </c>
      <c r="G23782" t="s">
        <v>11139</v>
      </c>
      <c r="H23782" t="s">
        <v>14895</v>
      </c>
      <c r="I23782" t="s">
        <v>29357</v>
      </c>
      <c r="M23782">
        <v>6989</v>
      </c>
    </row>
    <row r="23783" spans="1:13" hidden="1" x14ac:dyDescent="0.3">
      <c r="E23783" t="s">
        <v>422</v>
      </c>
      <c r="F23783" t="s">
        <v>4121</v>
      </c>
      <c r="G23783" t="s">
        <v>11139</v>
      </c>
      <c r="H23783" t="s">
        <v>23971</v>
      </c>
      <c r="I23783" t="s">
        <v>29357</v>
      </c>
      <c r="M23783">
        <v>6990</v>
      </c>
    </row>
    <row r="23784" spans="1:13" x14ac:dyDescent="0.3">
      <c r="E23784" t="s">
        <v>35</v>
      </c>
      <c r="F23784" t="s">
        <v>2132</v>
      </c>
      <c r="G23784" t="s">
        <v>11138</v>
      </c>
      <c r="H23784" t="s">
        <v>11313</v>
      </c>
      <c r="I23784" t="s">
        <v>29358</v>
      </c>
      <c r="J23784" t="s">
        <v>29360</v>
      </c>
      <c r="M23784">
        <v>3184</v>
      </c>
    </row>
    <row r="23785" spans="1:13" hidden="1" x14ac:dyDescent="0.3">
      <c r="E23785" t="s">
        <v>568</v>
      </c>
      <c r="F23785" t="s">
        <v>4800</v>
      </c>
      <c r="G23785" t="s">
        <v>11139</v>
      </c>
      <c r="H23785" t="s">
        <v>16270</v>
      </c>
      <c r="I23785" t="s">
        <v>29357</v>
      </c>
      <c r="M23785">
        <v>2297</v>
      </c>
    </row>
    <row r="23786" spans="1:13" x14ac:dyDescent="0.3">
      <c r="E23786" t="s">
        <v>35</v>
      </c>
      <c r="F23786" t="s">
        <v>2132</v>
      </c>
      <c r="G23786" t="s">
        <v>11138</v>
      </c>
      <c r="H23786" t="s">
        <v>11313</v>
      </c>
      <c r="I23786" t="s">
        <v>29358</v>
      </c>
      <c r="J23786" t="s">
        <v>29360</v>
      </c>
      <c r="M23786">
        <v>3187</v>
      </c>
    </row>
    <row r="23787" spans="1:13" hidden="1" x14ac:dyDescent="0.3">
      <c r="E23787" t="s">
        <v>1314</v>
      </c>
      <c r="F23787" t="s">
        <v>8254</v>
      </c>
      <c r="G23787" t="s">
        <v>11140</v>
      </c>
      <c r="H23787" t="s">
        <v>23112</v>
      </c>
      <c r="I23787" t="s">
        <v>29358</v>
      </c>
      <c r="J23787" t="s">
        <v>29365</v>
      </c>
      <c r="M23787">
        <v>6732</v>
      </c>
    </row>
    <row r="23788" spans="1:13" hidden="1" x14ac:dyDescent="0.3">
      <c r="E23788" t="s">
        <v>600</v>
      </c>
      <c r="F23788" t="s">
        <v>4912</v>
      </c>
      <c r="G23788" t="s">
        <v>11139</v>
      </c>
      <c r="H23788" t="s">
        <v>16517</v>
      </c>
      <c r="I23788" t="s">
        <v>29357</v>
      </c>
      <c r="M23788">
        <v>2330</v>
      </c>
    </row>
    <row r="23789" spans="1:13" hidden="1" x14ac:dyDescent="0.3">
      <c r="E23789" t="s">
        <v>1314</v>
      </c>
      <c r="F23789" t="s">
        <v>8254</v>
      </c>
      <c r="G23789" t="s">
        <v>11140</v>
      </c>
      <c r="H23789" t="s">
        <v>23124</v>
      </c>
      <c r="I23789" t="s">
        <v>29358</v>
      </c>
      <c r="J23789" t="s">
        <v>29365</v>
      </c>
      <c r="M23789">
        <v>6745</v>
      </c>
    </row>
    <row r="23790" spans="1:13" hidden="1" x14ac:dyDescent="0.3">
      <c r="E23790" t="s">
        <v>307</v>
      </c>
      <c r="F23790" t="s">
        <v>3557</v>
      </c>
      <c r="G23790" t="s">
        <v>11139</v>
      </c>
      <c r="H23790" t="s">
        <v>13923</v>
      </c>
      <c r="I23790" t="s">
        <v>29357</v>
      </c>
      <c r="M23790">
        <v>1529</v>
      </c>
    </row>
    <row r="23791" spans="1:13" hidden="1" x14ac:dyDescent="0.3">
      <c r="A23791" t="s">
        <v>11138</v>
      </c>
      <c r="B23791">
        <v>1</v>
      </c>
      <c r="C23791">
        <v>1</v>
      </c>
      <c r="D23791">
        <v>1</v>
      </c>
      <c r="E23791" t="s">
        <v>371</v>
      </c>
      <c r="F23791" t="s">
        <v>3912</v>
      </c>
      <c r="G23791" t="s">
        <v>11138</v>
      </c>
      <c r="H23791" t="s">
        <v>14535</v>
      </c>
      <c r="I23791" t="s">
        <v>29359</v>
      </c>
      <c r="J23791" t="s">
        <v>29363</v>
      </c>
      <c r="K23791" t="s">
        <v>29399</v>
      </c>
      <c r="L23791" t="s">
        <v>29390</v>
      </c>
      <c r="M23791">
        <v>1665</v>
      </c>
    </row>
    <row r="23792" spans="1:13" hidden="1" x14ac:dyDescent="0.3">
      <c r="E23792" t="s">
        <v>1511</v>
      </c>
      <c r="F23792" t="s">
        <v>9131</v>
      </c>
      <c r="G23792" t="s">
        <v>11138</v>
      </c>
      <c r="H23792" t="s">
        <v>25021</v>
      </c>
      <c r="I23792" t="s">
        <v>29357</v>
      </c>
      <c r="M23792">
        <v>7429</v>
      </c>
    </row>
    <row r="23793" spans="1:13" hidden="1" x14ac:dyDescent="0.3">
      <c r="A23793" t="s">
        <v>11138</v>
      </c>
      <c r="B23793">
        <v>1</v>
      </c>
      <c r="C23793">
        <v>1</v>
      </c>
      <c r="D23793">
        <v>1</v>
      </c>
      <c r="E23793" t="s">
        <v>1956</v>
      </c>
      <c r="F23793" t="s">
        <v>11001</v>
      </c>
      <c r="G23793" t="s">
        <v>11138</v>
      </c>
      <c r="H23793" t="s">
        <v>29080</v>
      </c>
      <c r="I23793" t="s">
        <v>29359</v>
      </c>
      <c r="J23793" t="s">
        <v>29363</v>
      </c>
      <c r="K23793" t="s">
        <v>29399</v>
      </c>
      <c r="L23793" t="s">
        <v>29390</v>
      </c>
      <c r="M23793">
        <v>9262</v>
      </c>
    </row>
    <row r="23794" spans="1:13" hidden="1" x14ac:dyDescent="0.3">
      <c r="E23794" t="s">
        <v>1511</v>
      </c>
      <c r="F23794" t="s">
        <v>9133</v>
      </c>
      <c r="G23794" t="s">
        <v>11138</v>
      </c>
      <c r="H23794" t="s">
        <v>25023</v>
      </c>
      <c r="I23794" t="s">
        <v>29357</v>
      </c>
      <c r="M23794">
        <v>7429</v>
      </c>
    </row>
    <row r="23795" spans="1:13" hidden="1" x14ac:dyDescent="0.3">
      <c r="E23795" t="s">
        <v>307</v>
      </c>
      <c r="F23795" t="s">
        <v>3557</v>
      </c>
      <c r="G23795" t="s">
        <v>11139</v>
      </c>
      <c r="H23795" t="s">
        <v>13923</v>
      </c>
      <c r="I23795" t="s">
        <v>29357</v>
      </c>
      <c r="M23795">
        <v>1572</v>
      </c>
    </row>
    <row r="23796" spans="1:13" hidden="1" x14ac:dyDescent="0.3">
      <c r="E23796" t="s">
        <v>1511</v>
      </c>
      <c r="F23796" t="s">
        <v>5450</v>
      </c>
      <c r="G23796" t="s">
        <v>11138</v>
      </c>
      <c r="H23796" t="s">
        <v>25025</v>
      </c>
      <c r="I23796" t="s">
        <v>29357</v>
      </c>
      <c r="M23796">
        <v>7430</v>
      </c>
    </row>
    <row r="23797" spans="1:13" hidden="1" x14ac:dyDescent="0.3">
      <c r="E23797" t="s">
        <v>1511</v>
      </c>
      <c r="F23797" t="s">
        <v>9135</v>
      </c>
      <c r="G23797" t="s">
        <v>11138</v>
      </c>
      <c r="H23797" t="s">
        <v>25026</v>
      </c>
      <c r="I23797" t="s">
        <v>29357</v>
      </c>
      <c r="M23797">
        <v>7430</v>
      </c>
    </row>
    <row r="23798" spans="1:13" hidden="1" x14ac:dyDescent="0.3">
      <c r="E23798" t="s">
        <v>1511</v>
      </c>
      <c r="F23798" t="s">
        <v>9136</v>
      </c>
      <c r="G23798" t="s">
        <v>11138</v>
      </c>
      <c r="H23798" t="s">
        <v>25027</v>
      </c>
      <c r="I23798" t="s">
        <v>29357</v>
      </c>
      <c r="M23798">
        <v>7430</v>
      </c>
    </row>
    <row r="23799" spans="1:13" hidden="1" x14ac:dyDescent="0.3">
      <c r="E23799" t="s">
        <v>1314</v>
      </c>
      <c r="F23799" t="s">
        <v>8254</v>
      </c>
      <c r="G23799" t="s">
        <v>11140</v>
      </c>
      <c r="H23799" t="s">
        <v>23124</v>
      </c>
      <c r="I23799" t="s">
        <v>29358</v>
      </c>
      <c r="J23799" t="s">
        <v>29365</v>
      </c>
      <c r="M23799">
        <v>6745</v>
      </c>
    </row>
    <row r="23800" spans="1:13" hidden="1" x14ac:dyDescent="0.3">
      <c r="E23800" t="s">
        <v>1314</v>
      </c>
      <c r="F23800" t="s">
        <v>8254</v>
      </c>
      <c r="G23800" t="s">
        <v>11140</v>
      </c>
      <c r="H23800" t="s">
        <v>23129</v>
      </c>
      <c r="I23800" t="s">
        <v>29358</v>
      </c>
      <c r="J23800" t="s">
        <v>29365</v>
      </c>
      <c r="M23800">
        <v>6746</v>
      </c>
    </row>
    <row r="23801" spans="1:13" hidden="1" x14ac:dyDescent="0.3">
      <c r="A23801" t="s">
        <v>11137</v>
      </c>
      <c r="B23801">
        <v>0</v>
      </c>
      <c r="C23801">
        <v>1</v>
      </c>
      <c r="D23801" t="s">
        <v>11137</v>
      </c>
      <c r="E23801" t="s">
        <v>243</v>
      </c>
      <c r="F23801" t="s">
        <v>3243</v>
      </c>
      <c r="G23801" t="s">
        <v>11138</v>
      </c>
      <c r="H23801" t="s">
        <v>13294</v>
      </c>
      <c r="I23801" t="s">
        <v>29359</v>
      </c>
      <c r="J23801" t="s">
        <v>29363</v>
      </c>
      <c r="K23801" t="s">
        <v>29399</v>
      </c>
      <c r="L23801" t="s">
        <v>29390</v>
      </c>
      <c r="M23801">
        <v>1214</v>
      </c>
    </row>
    <row r="23802" spans="1:13" hidden="1" x14ac:dyDescent="0.3">
      <c r="E23802" t="s">
        <v>1512</v>
      </c>
      <c r="F23802" t="s">
        <v>9137</v>
      </c>
      <c r="G23802" t="s">
        <v>11137</v>
      </c>
      <c r="H23802" t="s">
        <v>25031</v>
      </c>
      <c r="I23802" t="s">
        <v>29357</v>
      </c>
      <c r="M23802">
        <v>7431</v>
      </c>
    </row>
    <row r="23803" spans="1:13" hidden="1" x14ac:dyDescent="0.3">
      <c r="E23803" t="s">
        <v>1512</v>
      </c>
      <c r="F23803" t="s">
        <v>3188</v>
      </c>
      <c r="G23803" t="s">
        <v>11137</v>
      </c>
      <c r="H23803" t="s">
        <v>25032</v>
      </c>
      <c r="I23803" t="s">
        <v>29357</v>
      </c>
      <c r="M23803">
        <v>7431</v>
      </c>
    </row>
    <row r="23804" spans="1:13" hidden="1" x14ac:dyDescent="0.3">
      <c r="E23804" t="s">
        <v>1512</v>
      </c>
      <c r="F23804" t="s">
        <v>9138</v>
      </c>
      <c r="G23804" t="s">
        <v>11138</v>
      </c>
      <c r="H23804" t="s">
        <v>25033</v>
      </c>
      <c r="I23804" t="s">
        <v>29357</v>
      </c>
      <c r="M23804">
        <v>7431</v>
      </c>
    </row>
    <row r="23805" spans="1:13" hidden="1" x14ac:dyDescent="0.3">
      <c r="E23805" t="s">
        <v>550</v>
      </c>
      <c r="F23805" t="s">
        <v>4697</v>
      </c>
      <c r="G23805" t="s">
        <v>11140</v>
      </c>
      <c r="H23805" t="s">
        <v>16107</v>
      </c>
      <c r="I23805" t="s">
        <v>29358</v>
      </c>
      <c r="J23805" t="s">
        <v>29368</v>
      </c>
      <c r="M23805">
        <v>2277</v>
      </c>
    </row>
    <row r="23806" spans="1:13" hidden="1" x14ac:dyDescent="0.3">
      <c r="E23806" t="s">
        <v>1512</v>
      </c>
      <c r="F23806" t="s">
        <v>9134</v>
      </c>
      <c r="G23806" t="s">
        <v>11138</v>
      </c>
      <c r="H23806" t="s">
        <v>25035</v>
      </c>
      <c r="I23806" t="s">
        <v>29357</v>
      </c>
      <c r="M23806">
        <v>7431</v>
      </c>
    </row>
    <row r="23807" spans="1:13" hidden="1" x14ac:dyDescent="0.3">
      <c r="E23807" t="s">
        <v>569</v>
      </c>
      <c r="F23807" t="s">
        <v>4807</v>
      </c>
      <c r="G23807" t="s">
        <v>11139</v>
      </c>
      <c r="H23807" t="s">
        <v>16279</v>
      </c>
      <c r="I23807" t="s">
        <v>29357</v>
      </c>
      <c r="M23807">
        <v>2298</v>
      </c>
    </row>
    <row r="23808" spans="1:13" hidden="1" x14ac:dyDescent="0.3">
      <c r="E23808" t="s">
        <v>698</v>
      </c>
      <c r="F23808" t="s">
        <v>4807</v>
      </c>
      <c r="G23808" t="s">
        <v>11139</v>
      </c>
      <c r="H23808" t="s">
        <v>17360</v>
      </c>
      <c r="I23808" t="s">
        <v>29357</v>
      </c>
      <c r="M23808">
        <v>2662</v>
      </c>
    </row>
    <row r="23809" spans="1:13" hidden="1" x14ac:dyDescent="0.3">
      <c r="E23809" t="s">
        <v>1512</v>
      </c>
      <c r="F23809" t="s">
        <v>3162</v>
      </c>
      <c r="G23809" t="s">
        <v>11137</v>
      </c>
      <c r="H23809" t="s">
        <v>25038</v>
      </c>
      <c r="I23809" t="s">
        <v>29357</v>
      </c>
      <c r="M23809">
        <v>7431</v>
      </c>
    </row>
    <row r="23810" spans="1:13" hidden="1" x14ac:dyDescent="0.3">
      <c r="E23810" t="s">
        <v>1512</v>
      </c>
      <c r="F23810" t="s">
        <v>5450</v>
      </c>
      <c r="G23810" t="s">
        <v>11138</v>
      </c>
      <c r="H23810" t="s">
        <v>25039</v>
      </c>
      <c r="I23810" t="s">
        <v>29357</v>
      </c>
      <c r="M23810">
        <v>7432</v>
      </c>
    </row>
    <row r="23811" spans="1:13" hidden="1" x14ac:dyDescent="0.3">
      <c r="E23811" t="s">
        <v>1512</v>
      </c>
      <c r="F23811" t="s">
        <v>9140</v>
      </c>
      <c r="G23811" t="s">
        <v>11138</v>
      </c>
      <c r="H23811" t="s">
        <v>25040</v>
      </c>
      <c r="I23811" t="s">
        <v>29357</v>
      </c>
      <c r="M23811">
        <v>7432</v>
      </c>
    </row>
    <row r="23812" spans="1:13" hidden="1" x14ac:dyDescent="0.3">
      <c r="E23812" t="s">
        <v>146</v>
      </c>
      <c r="F23812" t="s">
        <v>2872</v>
      </c>
      <c r="G23812" t="s">
        <v>11140</v>
      </c>
      <c r="H23812" t="s">
        <v>12516</v>
      </c>
      <c r="I23812" t="s">
        <v>29358</v>
      </c>
      <c r="J23812" t="s">
        <v>29374</v>
      </c>
      <c r="M23812">
        <v>593</v>
      </c>
    </row>
    <row r="23813" spans="1:13" hidden="1" x14ac:dyDescent="0.3">
      <c r="E23813" t="s">
        <v>698</v>
      </c>
      <c r="F23813" t="s">
        <v>4807</v>
      </c>
      <c r="G23813" t="s">
        <v>11139</v>
      </c>
      <c r="H23813" t="s">
        <v>17361</v>
      </c>
      <c r="I23813" t="s">
        <v>29357</v>
      </c>
      <c r="M23813">
        <v>2662</v>
      </c>
    </row>
    <row r="23814" spans="1:13" hidden="1" x14ac:dyDescent="0.3">
      <c r="E23814" t="s">
        <v>1512</v>
      </c>
      <c r="F23814" t="s">
        <v>9134</v>
      </c>
      <c r="G23814" t="s">
        <v>11138</v>
      </c>
      <c r="H23814" t="s">
        <v>25043</v>
      </c>
      <c r="I23814" t="s">
        <v>29357</v>
      </c>
      <c r="M23814">
        <v>7432</v>
      </c>
    </row>
    <row r="23815" spans="1:13" hidden="1" x14ac:dyDescent="0.3">
      <c r="A23815" t="s">
        <v>11138</v>
      </c>
      <c r="B23815">
        <v>1</v>
      </c>
      <c r="C23815">
        <v>1</v>
      </c>
      <c r="D23815">
        <v>1</v>
      </c>
      <c r="E23815" t="s">
        <v>1161</v>
      </c>
      <c r="F23815" t="s">
        <v>7517</v>
      </c>
      <c r="G23815" t="s">
        <v>11138</v>
      </c>
      <c r="H23815" t="s">
        <v>21603</v>
      </c>
      <c r="I23815" t="s">
        <v>29359</v>
      </c>
      <c r="J23815" t="s">
        <v>29363</v>
      </c>
      <c r="K23815" t="s">
        <v>29399</v>
      </c>
      <c r="L23815" t="s">
        <v>29390</v>
      </c>
      <c r="M23815">
        <v>6138</v>
      </c>
    </row>
    <row r="23816" spans="1:13" hidden="1" x14ac:dyDescent="0.3">
      <c r="A23816" t="s">
        <v>11138</v>
      </c>
      <c r="B23816">
        <v>1</v>
      </c>
      <c r="C23816">
        <v>1</v>
      </c>
      <c r="D23816">
        <v>1</v>
      </c>
      <c r="E23816" t="s">
        <v>1202</v>
      </c>
      <c r="F23816" t="s">
        <v>7796</v>
      </c>
      <c r="G23816" t="s">
        <v>11138</v>
      </c>
      <c r="H23816" t="s">
        <v>21953</v>
      </c>
      <c r="I23816" t="s">
        <v>29359</v>
      </c>
      <c r="J23816" t="s">
        <v>29363</v>
      </c>
      <c r="K23816" t="s">
        <v>29399</v>
      </c>
      <c r="L23816" t="s">
        <v>29390</v>
      </c>
      <c r="M23816">
        <v>6290</v>
      </c>
    </row>
    <row r="23817" spans="1:13" hidden="1" x14ac:dyDescent="0.3">
      <c r="A23817" t="s">
        <v>11138</v>
      </c>
      <c r="B23817">
        <v>1</v>
      </c>
      <c r="C23817">
        <v>1</v>
      </c>
      <c r="D23817">
        <v>1</v>
      </c>
      <c r="E23817" t="s">
        <v>1202</v>
      </c>
      <c r="F23817" t="s">
        <v>7796</v>
      </c>
      <c r="G23817" t="s">
        <v>11138</v>
      </c>
      <c r="H23817" t="s">
        <v>21953</v>
      </c>
      <c r="I23817" t="s">
        <v>29359</v>
      </c>
      <c r="J23817" t="s">
        <v>29363</v>
      </c>
      <c r="K23817" t="s">
        <v>29399</v>
      </c>
      <c r="L23817" t="s">
        <v>29390</v>
      </c>
      <c r="M23817">
        <v>6290</v>
      </c>
    </row>
    <row r="23818" spans="1:13" hidden="1" x14ac:dyDescent="0.3">
      <c r="A23818" t="s">
        <v>11139</v>
      </c>
      <c r="B23818">
        <v>1</v>
      </c>
      <c r="C23818">
        <v>1</v>
      </c>
      <c r="D23818">
        <v>1</v>
      </c>
      <c r="E23818" t="s">
        <v>1884</v>
      </c>
      <c r="F23818" t="s">
        <v>7822</v>
      </c>
      <c r="G23818" t="s">
        <v>11139</v>
      </c>
      <c r="H23818" t="s">
        <v>28458</v>
      </c>
      <c r="I23818" t="s">
        <v>29359</v>
      </c>
      <c r="J23818" t="s">
        <v>29369</v>
      </c>
      <c r="M23818">
        <v>8853</v>
      </c>
    </row>
    <row r="23819" spans="1:13" hidden="1" x14ac:dyDescent="0.3">
      <c r="E23819" t="s">
        <v>698</v>
      </c>
      <c r="F23819" t="s">
        <v>4807</v>
      </c>
      <c r="G23819" t="s">
        <v>11139</v>
      </c>
      <c r="H23819" t="s">
        <v>17417</v>
      </c>
      <c r="I23819" t="s">
        <v>29357</v>
      </c>
      <c r="M23819">
        <v>2669</v>
      </c>
    </row>
    <row r="23820" spans="1:13" hidden="1" x14ac:dyDescent="0.3">
      <c r="E23820" t="s">
        <v>1447</v>
      </c>
      <c r="F23820" t="s">
        <v>9145</v>
      </c>
      <c r="G23820" t="s">
        <v>11137</v>
      </c>
      <c r="H23820" t="s">
        <v>25049</v>
      </c>
      <c r="I23820" t="s">
        <v>29357</v>
      </c>
      <c r="M23820">
        <v>7433</v>
      </c>
    </row>
    <row r="23821" spans="1:13" x14ac:dyDescent="0.3">
      <c r="E23821" t="s">
        <v>35</v>
      </c>
      <c r="F23821" t="s">
        <v>2132</v>
      </c>
      <c r="G23821" t="s">
        <v>11138</v>
      </c>
      <c r="H23821" t="s">
        <v>11313</v>
      </c>
      <c r="I23821" t="s">
        <v>29358</v>
      </c>
      <c r="J23821" t="s">
        <v>29360</v>
      </c>
      <c r="M23821">
        <v>3189</v>
      </c>
    </row>
    <row r="23822" spans="1:13" hidden="1" x14ac:dyDescent="0.3">
      <c r="A23822" t="s">
        <v>11138</v>
      </c>
      <c r="B23822">
        <v>1</v>
      </c>
      <c r="C23822">
        <v>1</v>
      </c>
      <c r="D23822">
        <v>1</v>
      </c>
      <c r="E23822" t="s">
        <v>1202</v>
      </c>
      <c r="F23822" t="s">
        <v>7796</v>
      </c>
      <c r="G23822" t="s">
        <v>11138</v>
      </c>
      <c r="H23822" t="s">
        <v>21953</v>
      </c>
      <c r="I23822" t="s">
        <v>29359</v>
      </c>
      <c r="J23822" t="s">
        <v>29363</v>
      </c>
      <c r="K23822" t="s">
        <v>29399</v>
      </c>
      <c r="L23822" t="s">
        <v>29390</v>
      </c>
      <c r="M23822">
        <v>6290</v>
      </c>
    </row>
    <row r="23823" spans="1:13" hidden="1" x14ac:dyDescent="0.3">
      <c r="A23823" t="s">
        <v>11138</v>
      </c>
      <c r="B23823">
        <v>1</v>
      </c>
      <c r="C23823">
        <v>1</v>
      </c>
      <c r="D23823">
        <v>1</v>
      </c>
      <c r="E23823" t="s">
        <v>1202</v>
      </c>
      <c r="F23823" t="s">
        <v>7796</v>
      </c>
      <c r="G23823" t="s">
        <v>11138</v>
      </c>
      <c r="H23823" t="s">
        <v>21953</v>
      </c>
      <c r="I23823" t="s">
        <v>29359</v>
      </c>
      <c r="J23823" t="s">
        <v>29363</v>
      </c>
      <c r="K23823" t="s">
        <v>29399</v>
      </c>
      <c r="L23823" t="s">
        <v>29390</v>
      </c>
      <c r="M23823">
        <v>6290</v>
      </c>
    </row>
    <row r="23824" spans="1:13" hidden="1" x14ac:dyDescent="0.3">
      <c r="A23824" t="s">
        <v>11138</v>
      </c>
      <c r="B23824">
        <v>1</v>
      </c>
      <c r="C23824">
        <v>1</v>
      </c>
      <c r="D23824">
        <v>1</v>
      </c>
      <c r="E23824" t="s">
        <v>1749</v>
      </c>
      <c r="F23824" t="s">
        <v>10295</v>
      </c>
      <c r="G23824" t="s">
        <v>11138</v>
      </c>
      <c r="H23824" t="s">
        <v>27359</v>
      </c>
      <c r="I23824" t="s">
        <v>29359</v>
      </c>
      <c r="J23824" t="s">
        <v>29363</v>
      </c>
      <c r="K23824" t="s">
        <v>29399</v>
      </c>
      <c r="L23824" t="s">
        <v>29390</v>
      </c>
      <c r="M23824">
        <v>8237</v>
      </c>
    </row>
    <row r="23825" spans="1:13" hidden="1" x14ac:dyDescent="0.3">
      <c r="E23825" t="s">
        <v>921</v>
      </c>
      <c r="F23825" t="s">
        <v>4807</v>
      </c>
      <c r="G23825" t="s">
        <v>11139</v>
      </c>
      <c r="H23825" t="s">
        <v>19139</v>
      </c>
      <c r="I23825" t="s">
        <v>29357</v>
      </c>
      <c r="M23825">
        <v>5023</v>
      </c>
    </row>
    <row r="23826" spans="1:13" hidden="1" x14ac:dyDescent="0.3">
      <c r="A23826" t="s">
        <v>11139</v>
      </c>
      <c r="B23826">
        <v>1</v>
      </c>
      <c r="C23826">
        <v>1</v>
      </c>
      <c r="D23826">
        <v>1</v>
      </c>
      <c r="E23826" t="s">
        <v>1884</v>
      </c>
      <c r="F23826" t="s">
        <v>7822</v>
      </c>
      <c r="G23826" t="s">
        <v>11139</v>
      </c>
      <c r="H23826" t="s">
        <v>28458</v>
      </c>
      <c r="I23826" t="s">
        <v>29359</v>
      </c>
      <c r="J23826" t="s">
        <v>29369</v>
      </c>
      <c r="M23826">
        <v>8853</v>
      </c>
    </row>
    <row r="23827" spans="1:13" hidden="1" x14ac:dyDescent="0.3">
      <c r="A23827" t="s">
        <v>11138</v>
      </c>
      <c r="B23827">
        <v>1</v>
      </c>
      <c r="C23827">
        <v>1</v>
      </c>
      <c r="D23827">
        <v>1</v>
      </c>
      <c r="E23827" t="s">
        <v>1776</v>
      </c>
      <c r="F23827" t="s">
        <v>10295</v>
      </c>
      <c r="G23827" t="s">
        <v>11138</v>
      </c>
      <c r="H23827" t="s">
        <v>27359</v>
      </c>
      <c r="I23827" t="s">
        <v>29359</v>
      </c>
      <c r="J23827" t="s">
        <v>29363</v>
      </c>
      <c r="K23827" t="s">
        <v>29399</v>
      </c>
      <c r="L23827" t="s">
        <v>29390</v>
      </c>
      <c r="M23827">
        <v>8353</v>
      </c>
    </row>
    <row r="23828" spans="1:13" x14ac:dyDescent="0.3">
      <c r="E23828" t="s">
        <v>35</v>
      </c>
      <c r="F23828" t="s">
        <v>2132</v>
      </c>
      <c r="G23828" t="s">
        <v>11138</v>
      </c>
      <c r="H23828" t="s">
        <v>11313</v>
      </c>
      <c r="I23828" t="s">
        <v>29358</v>
      </c>
      <c r="J23828" t="s">
        <v>29360</v>
      </c>
      <c r="M23828">
        <v>3197</v>
      </c>
    </row>
    <row r="23829" spans="1:13" hidden="1" x14ac:dyDescent="0.3">
      <c r="E23829" t="s">
        <v>1515</v>
      </c>
      <c r="F23829" t="s">
        <v>4807</v>
      </c>
      <c r="G23829" t="s">
        <v>11139</v>
      </c>
      <c r="H23829" t="s">
        <v>25111</v>
      </c>
      <c r="I23829" t="s">
        <v>29357</v>
      </c>
      <c r="M23829">
        <v>7447</v>
      </c>
    </row>
    <row r="23830" spans="1:13" hidden="1" x14ac:dyDescent="0.3">
      <c r="A23830" t="s">
        <v>11138</v>
      </c>
      <c r="B23830">
        <v>1</v>
      </c>
      <c r="C23830">
        <v>1</v>
      </c>
      <c r="D23830">
        <v>1</v>
      </c>
      <c r="E23830" t="s">
        <v>1586</v>
      </c>
      <c r="F23830" t="s">
        <v>9466</v>
      </c>
      <c r="G23830" t="s">
        <v>11138</v>
      </c>
      <c r="H23830" t="s">
        <v>25636</v>
      </c>
      <c r="I23830" t="s">
        <v>29359</v>
      </c>
      <c r="J23830" t="s">
        <v>29363</v>
      </c>
      <c r="K23830" t="s">
        <v>29399</v>
      </c>
      <c r="L23830" t="s">
        <v>29390</v>
      </c>
      <c r="M23830">
        <v>7689</v>
      </c>
    </row>
    <row r="23831" spans="1:13" hidden="1" x14ac:dyDescent="0.3">
      <c r="E23831" t="s">
        <v>1578</v>
      </c>
      <c r="F23831" t="s">
        <v>9456</v>
      </c>
      <c r="G23831" t="s">
        <v>11139</v>
      </c>
      <c r="H23831" t="s">
        <v>25606</v>
      </c>
      <c r="I23831" t="s">
        <v>29357</v>
      </c>
      <c r="M23831">
        <v>7679</v>
      </c>
    </row>
    <row r="23832" spans="1:13" x14ac:dyDescent="0.3">
      <c r="E23832" t="s">
        <v>35</v>
      </c>
      <c r="F23832" t="s">
        <v>2132</v>
      </c>
      <c r="G23832" t="s">
        <v>11138</v>
      </c>
      <c r="H23832" t="s">
        <v>11313</v>
      </c>
      <c r="I23832" t="s">
        <v>29358</v>
      </c>
      <c r="J23832" t="s">
        <v>29360</v>
      </c>
      <c r="M23832">
        <v>3205</v>
      </c>
    </row>
    <row r="23833" spans="1:13" x14ac:dyDescent="0.3">
      <c r="E23833" t="s">
        <v>886</v>
      </c>
      <c r="F23833" t="s">
        <v>2132</v>
      </c>
      <c r="G23833" t="s">
        <v>11138</v>
      </c>
      <c r="H23833" t="s">
        <v>18908</v>
      </c>
      <c r="I23833" t="s">
        <v>29358</v>
      </c>
      <c r="J23833" t="s">
        <v>29360</v>
      </c>
      <c r="M23833">
        <v>4930</v>
      </c>
    </row>
    <row r="23834" spans="1:13" hidden="1" x14ac:dyDescent="0.3">
      <c r="A23834" t="s">
        <v>11139</v>
      </c>
      <c r="B23834">
        <v>1</v>
      </c>
      <c r="C23834">
        <v>1</v>
      </c>
      <c r="D23834">
        <v>1</v>
      </c>
      <c r="E23834" t="s">
        <v>1884</v>
      </c>
      <c r="F23834" t="s">
        <v>7822</v>
      </c>
      <c r="G23834" t="s">
        <v>11139</v>
      </c>
      <c r="H23834" t="s">
        <v>28458</v>
      </c>
      <c r="I23834" t="s">
        <v>29359</v>
      </c>
      <c r="J23834" t="s">
        <v>29369</v>
      </c>
      <c r="M23834">
        <v>8853</v>
      </c>
    </row>
    <row r="23835" spans="1:13" hidden="1" x14ac:dyDescent="0.3">
      <c r="E23835" t="s">
        <v>186</v>
      </c>
      <c r="F23835" t="s">
        <v>3003</v>
      </c>
      <c r="G23835" t="s">
        <v>11139</v>
      </c>
      <c r="H23835" t="s">
        <v>12794</v>
      </c>
      <c r="I23835" t="s">
        <v>29357</v>
      </c>
      <c r="M23835">
        <v>854</v>
      </c>
    </row>
    <row r="23836" spans="1:13" hidden="1" x14ac:dyDescent="0.3">
      <c r="E23836" t="s">
        <v>1447</v>
      </c>
      <c r="F23836" t="s">
        <v>2383</v>
      </c>
      <c r="G23836" t="s">
        <v>11137</v>
      </c>
      <c r="H23836" t="s">
        <v>25065</v>
      </c>
      <c r="I23836" t="s">
        <v>29357</v>
      </c>
      <c r="M23836">
        <v>7435</v>
      </c>
    </row>
    <row r="23837" spans="1:13" hidden="1" x14ac:dyDescent="0.3">
      <c r="A23837" t="s">
        <v>11139</v>
      </c>
      <c r="B23837">
        <v>1</v>
      </c>
      <c r="C23837">
        <v>1</v>
      </c>
      <c r="D23837">
        <v>1</v>
      </c>
      <c r="E23837" t="s">
        <v>1884</v>
      </c>
      <c r="F23837" t="s">
        <v>7822</v>
      </c>
      <c r="G23837" t="s">
        <v>11139</v>
      </c>
      <c r="H23837" t="s">
        <v>28458</v>
      </c>
      <c r="I23837" t="s">
        <v>29359</v>
      </c>
      <c r="J23837" t="s">
        <v>29369</v>
      </c>
      <c r="M23837">
        <v>8853</v>
      </c>
    </row>
    <row r="23838" spans="1:13" hidden="1" x14ac:dyDescent="0.3">
      <c r="E23838" t="s">
        <v>186</v>
      </c>
      <c r="F23838" t="s">
        <v>3003</v>
      </c>
      <c r="G23838" t="s">
        <v>11139</v>
      </c>
      <c r="H23838" t="s">
        <v>12794</v>
      </c>
      <c r="I23838" t="s">
        <v>29357</v>
      </c>
      <c r="M23838">
        <v>894</v>
      </c>
    </row>
    <row r="23839" spans="1:13" x14ac:dyDescent="0.3">
      <c r="E23839" t="s">
        <v>323</v>
      </c>
      <c r="F23839" t="s">
        <v>2132</v>
      </c>
      <c r="G23839" t="s">
        <v>11138</v>
      </c>
      <c r="H23839" t="s">
        <v>14130</v>
      </c>
      <c r="I23839" t="s">
        <v>29358</v>
      </c>
      <c r="J23839" t="s">
        <v>29360</v>
      </c>
      <c r="M23839">
        <v>4935</v>
      </c>
    </row>
    <row r="23840" spans="1:13" hidden="1" x14ac:dyDescent="0.3">
      <c r="E23840" t="s">
        <v>186</v>
      </c>
      <c r="F23840" t="s">
        <v>3003</v>
      </c>
      <c r="G23840" t="s">
        <v>11139</v>
      </c>
      <c r="H23840" t="s">
        <v>12896</v>
      </c>
      <c r="I23840" t="s">
        <v>29357</v>
      </c>
      <c r="M23840">
        <v>937</v>
      </c>
    </row>
    <row r="23841" spans="1:13" hidden="1" x14ac:dyDescent="0.3">
      <c r="A23841" t="s">
        <v>11138</v>
      </c>
      <c r="B23841">
        <v>1</v>
      </c>
      <c r="C23841">
        <v>1</v>
      </c>
      <c r="D23841">
        <v>1</v>
      </c>
      <c r="E23841" t="s">
        <v>774</v>
      </c>
      <c r="F23841" t="s">
        <v>5772</v>
      </c>
      <c r="G23841" t="s">
        <v>11138</v>
      </c>
      <c r="H23841" t="s">
        <v>18323</v>
      </c>
      <c r="I23841" t="s">
        <v>29359</v>
      </c>
      <c r="J23841" t="s">
        <v>29363</v>
      </c>
      <c r="K23841" t="s">
        <v>29399</v>
      </c>
      <c r="L23841" t="s">
        <v>29390</v>
      </c>
      <c r="M23841">
        <v>2973</v>
      </c>
    </row>
    <row r="23842" spans="1:13" x14ac:dyDescent="0.3">
      <c r="E23842" t="s">
        <v>911</v>
      </c>
      <c r="F23842" t="s">
        <v>2132</v>
      </c>
      <c r="G23842" t="s">
        <v>11138</v>
      </c>
      <c r="H23842" t="s">
        <v>19091</v>
      </c>
      <c r="I23842" t="s">
        <v>29358</v>
      </c>
      <c r="J23842" t="s">
        <v>29360</v>
      </c>
      <c r="M23842">
        <v>5006</v>
      </c>
    </row>
    <row r="23843" spans="1:13" hidden="1" x14ac:dyDescent="0.3">
      <c r="E23843" t="s">
        <v>151</v>
      </c>
      <c r="F23843" t="s">
        <v>2872</v>
      </c>
      <c r="G23843" t="s">
        <v>11140</v>
      </c>
      <c r="H23843" t="s">
        <v>12555</v>
      </c>
      <c r="I23843" t="s">
        <v>29358</v>
      </c>
      <c r="J23843" t="s">
        <v>29374</v>
      </c>
      <c r="M23843">
        <v>626</v>
      </c>
    </row>
    <row r="23844" spans="1:13" hidden="1" x14ac:dyDescent="0.3">
      <c r="E23844" t="s">
        <v>186</v>
      </c>
      <c r="F23844" t="s">
        <v>3003</v>
      </c>
      <c r="G23844" t="s">
        <v>11139</v>
      </c>
      <c r="H23844" t="s">
        <v>12794</v>
      </c>
      <c r="I23844" t="s">
        <v>29357</v>
      </c>
      <c r="M23844">
        <v>980</v>
      </c>
    </row>
    <row r="23845" spans="1:13" hidden="1" x14ac:dyDescent="0.3">
      <c r="A23845" t="s">
        <v>11139</v>
      </c>
      <c r="B23845">
        <v>1</v>
      </c>
      <c r="C23845">
        <v>1</v>
      </c>
      <c r="D23845">
        <v>1</v>
      </c>
      <c r="E23845" t="s">
        <v>1884</v>
      </c>
      <c r="F23845" t="s">
        <v>7822</v>
      </c>
      <c r="G23845" t="s">
        <v>11139</v>
      </c>
      <c r="H23845" t="s">
        <v>28458</v>
      </c>
      <c r="I23845" t="s">
        <v>29359</v>
      </c>
      <c r="J23845" t="s">
        <v>29369</v>
      </c>
      <c r="M23845">
        <v>8853</v>
      </c>
    </row>
    <row r="23846" spans="1:13" hidden="1" x14ac:dyDescent="0.3">
      <c r="E23846" t="s">
        <v>1447</v>
      </c>
      <c r="F23846" t="s">
        <v>9159</v>
      </c>
      <c r="G23846" t="s">
        <v>11138</v>
      </c>
      <c r="H23846" t="s">
        <v>25075</v>
      </c>
      <c r="I23846" t="s">
        <v>29357</v>
      </c>
      <c r="M23846">
        <v>7436</v>
      </c>
    </row>
    <row r="23847" spans="1:13" hidden="1" x14ac:dyDescent="0.3">
      <c r="E23847" t="s">
        <v>186</v>
      </c>
      <c r="F23847" t="s">
        <v>3003</v>
      </c>
      <c r="G23847" t="s">
        <v>11139</v>
      </c>
      <c r="H23847" t="s">
        <v>12896</v>
      </c>
      <c r="I23847" t="s">
        <v>29357</v>
      </c>
      <c r="M23847">
        <v>1021</v>
      </c>
    </row>
    <row r="23848" spans="1:13" x14ac:dyDescent="0.3">
      <c r="E23848" t="s">
        <v>713</v>
      </c>
      <c r="F23848" t="s">
        <v>2132</v>
      </c>
      <c r="G23848" t="s">
        <v>11138</v>
      </c>
      <c r="H23848" t="s">
        <v>17528</v>
      </c>
      <c r="I23848" t="s">
        <v>29358</v>
      </c>
      <c r="J23848" t="s">
        <v>29360</v>
      </c>
      <c r="M23848">
        <v>5024</v>
      </c>
    </row>
    <row r="23849" spans="1:13" hidden="1" x14ac:dyDescent="0.3">
      <c r="E23849" t="s">
        <v>568</v>
      </c>
      <c r="F23849" t="s">
        <v>2872</v>
      </c>
      <c r="G23849" t="s">
        <v>11140</v>
      </c>
      <c r="H23849" t="s">
        <v>16268</v>
      </c>
      <c r="I23849" t="s">
        <v>29358</v>
      </c>
      <c r="J23849" t="s">
        <v>29374</v>
      </c>
      <c r="M23849">
        <v>2297</v>
      </c>
    </row>
    <row r="23850" spans="1:13" hidden="1" x14ac:dyDescent="0.3">
      <c r="E23850" t="s">
        <v>1513</v>
      </c>
      <c r="F23850" t="s">
        <v>9162</v>
      </c>
      <c r="G23850" t="s">
        <v>11137</v>
      </c>
      <c r="H23850" t="s">
        <v>25079</v>
      </c>
      <c r="I23850" t="s">
        <v>29357</v>
      </c>
      <c r="M23850">
        <v>7440</v>
      </c>
    </row>
    <row r="23851" spans="1:13" hidden="1" x14ac:dyDescent="0.3">
      <c r="E23851" t="s">
        <v>1204</v>
      </c>
      <c r="F23851" t="s">
        <v>2872</v>
      </c>
      <c r="G23851" t="s">
        <v>11140</v>
      </c>
      <c r="H23851" t="s">
        <v>21985</v>
      </c>
      <c r="I23851" t="s">
        <v>29358</v>
      </c>
      <c r="J23851" t="s">
        <v>29374</v>
      </c>
      <c r="M23851">
        <v>6293</v>
      </c>
    </row>
    <row r="23852" spans="1:13" hidden="1" x14ac:dyDescent="0.3">
      <c r="E23852" t="s">
        <v>418</v>
      </c>
      <c r="F23852" t="s">
        <v>3003</v>
      </c>
      <c r="G23852" t="s">
        <v>11139</v>
      </c>
      <c r="H23852" t="s">
        <v>14877</v>
      </c>
      <c r="I23852" t="s">
        <v>29357</v>
      </c>
      <c r="M23852">
        <v>1810</v>
      </c>
    </row>
    <row r="23853" spans="1:13" hidden="1" x14ac:dyDescent="0.3">
      <c r="E23853" t="s">
        <v>986</v>
      </c>
      <c r="F23853" t="s">
        <v>6623</v>
      </c>
      <c r="G23853" t="s">
        <v>11139</v>
      </c>
      <c r="H23853" t="s">
        <v>19750</v>
      </c>
      <c r="I23853" t="s">
        <v>29357</v>
      </c>
      <c r="M23853">
        <v>5315</v>
      </c>
    </row>
    <row r="23854" spans="1:13" hidden="1" x14ac:dyDescent="0.3">
      <c r="E23854" t="s">
        <v>1447</v>
      </c>
      <c r="F23854" t="s">
        <v>9165</v>
      </c>
      <c r="G23854" t="s">
        <v>11138</v>
      </c>
      <c r="H23854" t="s">
        <v>25083</v>
      </c>
      <c r="I23854" t="s">
        <v>29357</v>
      </c>
      <c r="M23854">
        <v>7442</v>
      </c>
    </row>
    <row r="23855" spans="1:13" hidden="1" x14ac:dyDescent="0.3">
      <c r="A23855" t="s">
        <v>11139</v>
      </c>
      <c r="B23855">
        <v>1</v>
      </c>
      <c r="C23855">
        <v>1</v>
      </c>
      <c r="D23855">
        <v>1</v>
      </c>
      <c r="E23855" t="s">
        <v>1884</v>
      </c>
      <c r="F23855" t="s">
        <v>7822</v>
      </c>
      <c r="G23855" t="s">
        <v>11139</v>
      </c>
      <c r="H23855" t="s">
        <v>28458</v>
      </c>
      <c r="I23855" t="s">
        <v>29359</v>
      </c>
      <c r="J23855" t="s">
        <v>29369</v>
      </c>
      <c r="M23855">
        <v>8884</v>
      </c>
    </row>
    <row r="23856" spans="1:13" hidden="1" x14ac:dyDescent="0.3">
      <c r="E23856" t="s">
        <v>744</v>
      </c>
      <c r="F23856" t="s">
        <v>5607</v>
      </c>
      <c r="G23856" t="s">
        <v>11139</v>
      </c>
      <c r="H23856" t="s">
        <v>18054</v>
      </c>
      <c r="I23856" t="s">
        <v>29357</v>
      </c>
      <c r="M23856">
        <v>2866</v>
      </c>
    </row>
    <row r="23857" spans="1:13" x14ac:dyDescent="0.3">
      <c r="E23857" t="s">
        <v>965</v>
      </c>
      <c r="F23857" t="s">
        <v>2132</v>
      </c>
      <c r="G23857" t="s">
        <v>11138</v>
      </c>
      <c r="H23857" t="s">
        <v>19541</v>
      </c>
      <c r="I23857" t="s">
        <v>29358</v>
      </c>
      <c r="J23857" t="s">
        <v>29360</v>
      </c>
      <c r="M23857">
        <v>5246</v>
      </c>
    </row>
    <row r="23858" spans="1:13" hidden="1" x14ac:dyDescent="0.3">
      <c r="E23858" t="s">
        <v>1447</v>
      </c>
      <c r="F23858" t="s">
        <v>9167</v>
      </c>
      <c r="G23858" t="s">
        <v>11138</v>
      </c>
      <c r="H23858" t="s">
        <v>25087</v>
      </c>
      <c r="I23858" t="s">
        <v>29357</v>
      </c>
      <c r="M23858">
        <v>7442</v>
      </c>
    </row>
    <row r="23859" spans="1:13" hidden="1" x14ac:dyDescent="0.3">
      <c r="A23859" t="s">
        <v>11138</v>
      </c>
      <c r="B23859">
        <v>1</v>
      </c>
      <c r="C23859">
        <v>1</v>
      </c>
      <c r="D23859">
        <v>1</v>
      </c>
      <c r="E23859" t="s">
        <v>775</v>
      </c>
      <c r="F23859" t="s">
        <v>5772</v>
      </c>
      <c r="G23859" t="s">
        <v>11138</v>
      </c>
      <c r="H23859" t="s">
        <v>18324</v>
      </c>
      <c r="I23859" t="s">
        <v>29359</v>
      </c>
      <c r="J23859" t="s">
        <v>29363</v>
      </c>
      <c r="K23859" t="s">
        <v>29399</v>
      </c>
      <c r="L23859" t="s">
        <v>29390</v>
      </c>
      <c r="M23859">
        <v>2974</v>
      </c>
    </row>
    <row r="23860" spans="1:13" x14ac:dyDescent="0.3">
      <c r="E23860" t="s">
        <v>965</v>
      </c>
      <c r="F23860" t="s">
        <v>2132</v>
      </c>
      <c r="G23860" t="s">
        <v>11138</v>
      </c>
      <c r="H23860" t="s">
        <v>19546</v>
      </c>
      <c r="I23860" t="s">
        <v>29358</v>
      </c>
      <c r="J23860" t="s">
        <v>29360</v>
      </c>
      <c r="M23860">
        <v>5247</v>
      </c>
    </row>
    <row r="23861" spans="1:13" x14ac:dyDescent="0.3">
      <c r="E23861" t="s">
        <v>983</v>
      </c>
      <c r="F23861" t="s">
        <v>2132</v>
      </c>
      <c r="G23861" t="s">
        <v>11138</v>
      </c>
      <c r="H23861" t="s">
        <v>19716</v>
      </c>
      <c r="I23861" t="s">
        <v>29358</v>
      </c>
      <c r="J23861" t="s">
        <v>29360</v>
      </c>
      <c r="M23861">
        <v>5305</v>
      </c>
    </row>
    <row r="23862" spans="1:13" hidden="1" x14ac:dyDescent="0.3">
      <c r="A23862" t="s">
        <v>11139</v>
      </c>
      <c r="B23862">
        <v>1</v>
      </c>
      <c r="C23862">
        <v>1</v>
      </c>
      <c r="D23862">
        <v>1</v>
      </c>
      <c r="E23862" t="s">
        <v>1884</v>
      </c>
      <c r="F23862" t="s">
        <v>7822</v>
      </c>
      <c r="G23862" t="s">
        <v>11139</v>
      </c>
      <c r="H23862" t="s">
        <v>28458</v>
      </c>
      <c r="I23862" t="s">
        <v>29359</v>
      </c>
      <c r="J23862" t="s">
        <v>29369</v>
      </c>
      <c r="M23862">
        <v>8884</v>
      </c>
    </row>
    <row r="23863" spans="1:13" hidden="1" x14ac:dyDescent="0.3">
      <c r="E23863" t="s">
        <v>2004</v>
      </c>
      <c r="F23863" t="s">
        <v>11119</v>
      </c>
      <c r="G23863" t="s">
        <v>11139</v>
      </c>
      <c r="H23863" t="s">
        <v>29308</v>
      </c>
      <c r="I23863" t="s">
        <v>29357</v>
      </c>
      <c r="M23863">
        <v>9449</v>
      </c>
    </row>
    <row r="23864" spans="1:13" hidden="1" x14ac:dyDescent="0.3">
      <c r="E23864" t="s">
        <v>1447</v>
      </c>
      <c r="F23864" t="s">
        <v>9170</v>
      </c>
      <c r="G23864" t="s">
        <v>11137</v>
      </c>
      <c r="H23864" t="s">
        <v>25093</v>
      </c>
      <c r="I23864" t="s">
        <v>29357</v>
      </c>
      <c r="M23864">
        <v>7443</v>
      </c>
    </row>
    <row r="23865" spans="1:13" hidden="1" x14ac:dyDescent="0.3">
      <c r="E23865" t="s">
        <v>1204</v>
      </c>
      <c r="F23865" t="s">
        <v>2872</v>
      </c>
      <c r="G23865" t="s">
        <v>11140</v>
      </c>
      <c r="H23865" t="s">
        <v>21985</v>
      </c>
      <c r="I23865" t="s">
        <v>29358</v>
      </c>
      <c r="J23865" t="s">
        <v>29374</v>
      </c>
      <c r="M23865">
        <v>6306</v>
      </c>
    </row>
    <row r="23866" spans="1:13" hidden="1" x14ac:dyDescent="0.3">
      <c r="E23866" t="s">
        <v>1602</v>
      </c>
      <c r="F23866" t="s">
        <v>9587</v>
      </c>
      <c r="G23866" t="s">
        <v>11139</v>
      </c>
      <c r="H23866" t="s">
        <v>25812</v>
      </c>
      <c r="I23866" t="s">
        <v>29357</v>
      </c>
      <c r="M23866">
        <v>7745</v>
      </c>
    </row>
    <row r="23867" spans="1:13" hidden="1" x14ac:dyDescent="0.3">
      <c r="A23867" t="s">
        <v>11138</v>
      </c>
      <c r="B23867">
        <v>1</v>
      </c>
      <c r="C23867">
        <v>1</v>
      </c>
      <c r="D23867">
        <v>1</v>
      </c>
      <c r="E23867" t="s">
        <v>1999</v>
      </c>
      <c r="F23867" t="s">
        <v>11094</v>
      </c>
      <c r="G23867" t="s">
        <v>11138</v>
      </c>
      <c r="H23867" t="s">
        <v>29237</v>
      </c>
      <c r="I23867" t="s">
        <v>29359</v>
      </c>
      <c r="J23867" t="s">
        <v>29360</v>
      </c>
      <c r="M23867">
        <v>9435</v>
      </c>
    </row>
    <row r="23868" spans="1:13" hidden="1" x14ac:dyDescent="0.3">
      <c r="A23868" t="s">
        <v>11138</v>
      </c>
      <c r="B23868">
        <v>1</v>
      </c>
      <c r="C23868">
        <v>1</v>
      </c>
      <c r="D23868">
        <v>1</v>
      </c>
      <c r="E23868" t="s">
        <v>1604</v>
      </c>
      <c r="F23868" t="s">
        <v>9596</v>
      </c>
      <c r="G23868" t="s">
        <v>11138</v>
      </c>
      <c r="H23868" t="s">
        <v>25824</v>
      </c>
      <c r="I23868" t="s">
        <v>29359</v>
      </c>
      <c r="J23868" t="s">
        <v>29362</v>
      </c>
      <c r="K23868" t="s">
        <v>29390</v>
      </c>
      <c r="M23868">
        <v>7748</v>
      </c>
    </row>
    <row r="23869" spans="1:13" hidden="1" x14ac:dyDescent="0.3">
      <c r="E23869" t="s">
        <v>447</v>
      </c>
      <c r="F23869" t="s">
        <v>4198</v>
      </c>
      <c r="G23869" t="s">
        <v>11139</v>
      </c>
      <c r="H23869" t="s">
        <v>15046</v>
      </c>
      <c r="I23869" t="s">
        <v>29357</v>
      </c>
      <c r="M23869">
        <v>1904</v>
      </c>
    </row>
    <row r="23870" spans="1:13" x14ac:dyDescent="0.3">
      <c r="E23870" t="s">
        <v>41</v>
      </c>
      <c r="F23870" t="s">
        <v>2132</v>
      </c>
      <c r="G23870" t="s">
        <v>11138</v>
      </c>
      <c r="H23870" t="s">
        <v>19870</v>
      </c>
      <c r="I23870" t="s">
        <v>29358</v>
      </c>
      <c r="J23870" t="s">
        <v>29360</v>
      </c>
      <c r="M23870">
        <v>5343</v>
      </c>
    </row>
    <row r="23871" spans="1:13" hidden="1" x14ac:dyDescent="0.3">
      <c r="A23871" t="s">
        <v>11138</v>
      </c>
      <c r="B23871">
        <v>1</v>
      </c>
      <c r="C23871">
        <v>1</v>
      </c>
      <c r="D23871">
        <v>1</v>
      </c>
      <c r="E23871" t="s">
        <v>909</v>
      </c>
      <c r="F23871" t="s">
        <v>6239</v>
      </c>
      <c r="G23871" t="s">
        <v>11138</v>
      </c>
      <c r="H23871" t="s">
        <v>19081</v>
      </c>
      <c r="I23871" t="s">
        <v>29359</v>
      </c>
      <c r="J23871" t="s">
        <v>29379</v>
      </c>
      <c r="M23871">
        <v>5004</v>
      </c>
    </row>
    <row r="23872" spans="1:13" hidden="1" x14ac:dyDescent="0.3">
      <c r="E23872" t="s">
        <v>447</v>
      </c>
      <c r="F23872" t="s">
        <v>4198</v>
      </c>
      <c r="G23872" t="s">
        <v>11139</v>
      </c>
      <c r="H23872" t="s">
        <v>15046</v>
      </c>
      <c r="I23872" t="s">
        <v>29357</v>
      </c>
      <c r="M23872">
        <v>1973</v>
      </c>
    </row>
    <row r="23873" spans="1:13" hidden="1" x14ac:dyDescent="0.3">
      <c r="E23873" t="s">
        <v>1372</v>
      </c>
      <c r="F23873" t="s">
        <v>2872</v>
      </c>
      <c r="G23873" t="s">
        <v>11140</v>
      </c>
      <c r="H23873" t="s">
        <v>23648</v>
      </c>
      <c r="I23873" t="s">
        <v>29358</v>
      </c>
      <c r="J23873" t="s">
        <v>29374</v>
      </c>
      <c r="M23873">
        <v>6867</v>
      </c>
    </row>
    <row r="23874" spans="1:13" hidden="1" x14ac:dyDescent="0.3">
      <c r="A23874" t="s">
        <v>11138</v>
      </c>
      <c r="B23874">
        <v>1</v>
      </c>
      <c r="C23874">
        <v>1</v>
      </c>
      <c r="D23874">
        <v>1</v>
      </c>
      <c r="E23874" t="s">
        <v>909</v>
      </c>
      <c r="F23874" t="s">
        <v>6239</v>
      </c>
      <c r="G23874" t="s">
        <v>11138</v>
      </c>
      <c r="H23874" t="s">
        <v>19081</v>
      </c>
      <c r="I23874" t="s">
        <v>29359</v>
      </c>
      <c r="J23874" t="s">
        <v>29379</v>
      </c>
      <c r="M23874">
        <v>5004</v>
      </c>
    </row>
    <row r="23875" spans="1:13" hidden="1" x14ac:dyDescent="0.3">
      <c r="A23875" t="s">
        <v>11138</v>
      </c>
      <c r="B23875">
        <v>1</v>
      </c>
      <c r="C23875">
        <v>1</v>
      </c>
      <c r="D23875">
        <v>1</v>
      </c>
      <c r="E23875" t="s">
        <v>909</v>
      </c>
      <c r="F23875" t="s">
        <v>6239</v>
      </c>
      <c r="G23875" t="s">
        <v>11138</v>
      </c>
      <c r="H23875" t="s">
        <v>19081</v>
      </c>
      <c r="I23875" t="s">
        <v>29359</v>
      </c>
      <c r="J23875" t="s">
        <v>29379</v>
      </c>
      <c r="M23875">
        <v>5004</v>
      </c>
    </row>
    <row r="23876" spans="1:13" hidden="1" x14ac:dyDescent="0.3">
      <c r="E23876" t="s">
        <v>1257</v>
      </c>
      <c r="F23876" t="s">
        <v>8008</v>
      </c>
      <c r="G23876" t="s">
        <v>11139</v>
      </c>
      <c r="H23876" t="s">
        <v>22439</v>
      </c>
      <c r="I23876" t="s">
        <v>29357</v>
      </c>
      <c r="M23876">
        <v>6557</v>
      </c>
    </row>
    <row r="23877" spans="1:13" hidden="1" x14ac:dyDescent="0.3">
      <c r="A23877" t="s">
        <v>11139</v>
      </c>
      <c r="B23877">
        <v>1</v>
      </c>
      <c r="C23877">
        <v>1</v>
      </c>
      <c r="D23877">
        <v>1</v>
      </c>
      <c r="E23877" t="s">
        <v>1884</v>
      </c>
      <c r="F23877" t="s">
        <v>7822</v>
      </c>
      <c r="G23877" t="s">
        <v>11139</v>
      </c>
      <c r="H23877" t="s">
        <v>28458</v>
      </c>
      <c r="I23877" t="s">
        <v>29359</v>
      </c>
      <c r="J23877" t="s">
        <v>29369</v>
      </c>
      <c r="M23877">
        <v>8884</v>
      </c>
    </row>
    <row r="23878" spans="1:13" x14ac:dyDescent="0.3">
      <c r="E23878" t="s">
        <v>1000</v>
      </c>
      <c r="F23878" t="s">
        <v>2132</v>
      </c>
      <c r="G23878" t="s">
        <v>11138</v>
      </c>
      <c r="H23878" t="s">
        <v>19915</v>
      </c>
      <c r="I23878" t="s">
        <v>29358</v>
      </c>
      <c r="J23878" t="s">
        <v>29360</v>
      </c>
      <c r="M23878">
        <v>5350</v>
      </c>
    </row>
    <row r="23879" spans="1:13" hidden="1" x14ac:dyDescent="0.3">
      <c r="E23879" t="s">
        <v>1514</v>
      </c>
      <c r="F23879" t="s">
        <v>9178</v>
      </c>
      <c r="G23879" t="s">
        <v>11138</v>
      </c>
      <c r="H23879" t="s">
        <v>25105</v>
      </c>
      <c r="I23879" t="s">
        <v>29357</v>
      </c>
      <c r="M23879">
        <v>7445</v>
      </c>
    </row>
    <row r="23880" spans="1:13" hidden="1" x14ac:dyDescent="0.3">
      <c r="E23880" t="s">
        <v>1514</v>
      </c>
      <c r="F23880" t="s">
        <v>9179</v>
      </c>
      <c r="G23880" t="s">
        <v>11137</v>
      </c>
      <c r="H23880" t="s">
        <v>25106</v>
      </c>
      <c r="I23880" t="s">
        <v>29357</v>
      </c>
      <c r="M23880">
        <v>7445</v>
      </c>
    </row>
    <row r="23881" spans="1:13" x14ac:dyDescent="0.3">
      <c r="E23881" t="s">
        <v>1000</v>
      </c>
      <c r="F23881" t="s">
        <v>2132</v>
      </c>
      <c r="G23881" t="s">
        <v>11138</v>
      </c>
      <c r="H23881" t="s">
        <v>19915</v>
      </c>
      <c r="I23881" t="s">
        <v>29358</v>
      </c>
      <c r="J23881" t="s">
        <v>29360</v>
      </c>
      <c r="M23881">
        <v>5351</v>
      </c>
    </row>
    <row r="23882" spans="1:13" hidden="1" x14ac:dyDescent="0.3">
      <c r="E23882" t="s">
        <v>283</v>
      </c>
      <c r="F23882" t="s">
        <v>3328</v>
      </c>
      <c r="G23882" t="s">
        <v>11139</v>
      </c>
      <c r="H23882" t="s">
        <v>13754</v>
      </c>
      <c r="I23882" t="s">
        <v>29357</v>
      </c>
      <c r="M23882">
        <v>1416</v>
      </c>
    </row>
    <row r="23883" spans="1:13" hidden="1" x14ac:dyDescent="0.3">
      <c r="E23883" t="s">
        <v>1448</v>
      </c>
      <c r="F23883" t="s">
        <v>2872</v>
      </c>
      <c r="G23883" t="s">
        <v>11140</v>
      </c>
      <c r="H23883" t="s">
        <v>24347</v>
      </c>
      <c r="I23883" t="s">
        <v>29358</v>
      </c>
      <c r="J23883" t="s">
        <v>29374</v>
      </c>
      <c r="M23883">
        <v>7139</v>
      </c>
    </row>
    <row r="23884" spans="1:13" hidden="1" x14ac:dyDescent="0.3">
      <c r="A23884" t="s">
        <v>11138</v>
      </c>
      <c r="B23884">
        <v>1</v>
      </c>
      <c r="C23884">
        <v>1</v>
      </c>
      <c r="D23884">
        <v>1</v>
      </c>
      <c r="E23884" t="s">
        <v>1233</v>
      </c>
      <c r="F23884" t="s">
        <v>7886</v>
      </c>
      <c r="G23884" t="s">
        <v>11138</v>
      </c>
      <c r="H23884" t="s">
        <v>22195</v>
      </c>
      <c r="I23884" t="s">
        <v>29359</v>
      </c>
      <c r="J23884" t="s">
        <v>29362</v>
      </c>
      <c r="K23884" t="s">
        <v>29390</v>
      </c>
      <c r="M23884">
        <v>6459</v>
      </c>
    </row>
    <row r="23885" spans="1:13" hidden="1" x14ac:dyDescent="0.3">
      <c r="E23885" t="s">
        <v>283</v>
      </c>
      <c r="F23885" t="s">
        <v>3328</v>
      </c>
      <c r="G23885" t="s">
        <v>11139</v>
      </c>
      <c r="H23885" t="s">
        <v>13764</v>
      </c>
      <c r="I23885" t="s">
        <v>29357</v>
      </c>
      <c r="M23885">
        <v>1416</v>
      </c>
    </row>
    <row r="23886" spans="1:13" hidden="1" x14ac:dyDescent="0.3">
      <c r="A23886" t="s">
        <v>11138</v>
      </c>
      <c r="B23886">
        <v>1</v>
      </c>
      <c r="C23886">
        <v>1</v>
      </c>
      <c r="D23886">
        <v>1</v>
      </c>
      <c r="E23886" t="s">
        <v>1233</v>
      </c>
      <c r="F23886" t="s">
        <v>7886</v>
      </c>
      <c r="G23886" t="s">
        <v>11138</v>
      </c>
      <c r="H23886" t="s">
        <v>22195</v>
      </c>
      <c r="I23886" t="s">
        <v>29359</v>
      </c>
      <c r="J23886" t="s">
        <v>29362</v>
      </c>
      <c r="K23886" t="s">
        <v>29390</v>
      </c>
      <c r="M23886">
        <v>6473</v>
      </c>
    </row>
    <row r="23887" spans="1:13" hidden="1" x14ac:dyDescent="0.3">
      <c r="E23887" t="s">
        <v>1685</v>
      </c>
      <c r="F23887" t="s">
        <v>2872</v>
      </c>
      <c r="G23887" t="s">
        <v>11140</v>
      </c>
      <c r="H23887" t="s">
        <v>26532</v>
      </c>
      <c r="I23887" t="s">
        <v>29358</v>
      </c>
      <c r="J23887" t="s">
        <v>29374</v>
      </c>
      <c r="M23887">
        <v>7912</v>
      </c>
    </row>
    <row r="23888" spans="1:13" x14ac:dyDescent="0.3">
      <c r="E23888" t="s">
        <v>1021</v>
      </c>
      <c r="F23888" t="s">
        <v>2132</v>
      </c>
      <c r="G23888" t="s">
        <v>11138</v>
      </c>
      <c r="H23888" t="s">
        <v>20199</v>
      </c>
      <c r="I23888" t="s">
        <v>29358</v>
      </c>
      <c r="J23888" t="s">
        <v>29360</v>
      </c>
      <c r="M23888">
        <v>5466</v>
      </c>
    </row>
    <row r="23889" spans="1:13" hidden="1" x14ac:dyDescent="0.3">
      <c r="A23889" t="s">
        <v>11138</v>
      </c>
      <c r="B23889">
        <v>1</v>
      </c>
      <c r="C23889">
        <v>1</v>
      </c>
      <c r="D23889">
        <v>1</v>
      </c>
      <c r="E23889" t="s">
        <v>122</v>
      </c>
      <c r="F23889" t="s">
        <v>2728</v>
      </c>
      <c r="G23889" t="s">
        <v>11138</v>
      </c>
      <c r="H23889" t="s">
        <v>12287</v>
      </c>
      <c r="I23889" t="s">
        <v>29359</v>
      </c>
      <c r="J23889" t="s">
        <v>29363</v>
      </c>
      <c r="K23889" t="s">
        <v>29399</v>
      </c>
      <c r="L23889" t="s">
        <v>29390</v>
      </c>
      <c r="M23889">
        <v>440</v>
      </c>
    </row>
    <row r="23890" spans="1:13" hidden="1" x14ac:dyDescent="0.3">
      <c r="E23890" t="s">
        <v>1754</v>
      </c>
      <c r="F23890" t="s">
        <v>2872</v>
      </c>
      <c r="G23890" t="s">
        <v>11140</v>
      </c>
      <c r="H23890" t="s">
        <v>27386</v>
      </c>
      <c r="I23890" t="s">
        <v>29358</v>
      </c>
      <c r="J23890" t="s">
        <v>29374</v>
      </c>
      <c r="M23890">
        <v>8245</v>
      </c>
    </row>
    <row r="23891" spans="1:13" hidden="1" x14ac:dyDescent="0.3">
      <c r="E23891" t="s">
        <v>97</v>
      </c>
      <c r="F23891" t="s">
        <v>2624</v>
      </c>
      <c r="G23891" t="s">
        <v>11139</v>
      </c>
      <c r="H23891" t="s">
        <v>12165</v>
      </c>
      <c r="I23891" t="s">
        <v>29357</v>
      </c>
      <c r="M23891">
        <v>410</v>
      </c>
    </row>
    <row r="23892" spans="1:13" hidden="1" x14ac:dyDescent="0.3">
      <c r="E23892" t="s">
        <v>1515</v>
      </c>
      <c r="F23892" t="s">
        <v>9182</v>
      </c>
      <c r="G23892" t="s">
        <v>11137</v>
      </c>
      <c r="H23892" t="s">
        <v>25118</v>
      </c>
      <c r="I23892" t="s">
        <v>29357</v>
      </c>
      <c r="M23892">
        <v>7448</v>
      </c>
    </row>
    <row r="23893" spans="1:13" hidden="1" x14ac:dyDescent="0.3">
      <c r="E23893" t="s">
        <v>1755</v>
      </c>
      <c r="F23893" t="s">
        <v>2872</v>
      </c>
      <c r="G23893" t="s">
        <v>11140</v>
      </c>
      <c r="H23893" t="s">
        <v>27386</v>
      </c>
      <c r="I23893" t="s">
        <v>29358</v>
      </c>
      <c r="J23893" t="s">
        <v>29374</v>
      </c>
      <c r="M23893">
        <v>8246</v>
      </c>
    </row>
    <row r="23894" spans="1:13" hidden="1" x14ac:dyDescent="0.3">
      <c r="E23894" t="s">
        <v>888</v>
      </c>
      <c r="F23894" t="s">
        <v>2624</v>
      </c>
      <c r="G23894" t="s">
        <v>11139</v>
      </c>
      <c r="H23894" t="s">
        <v>18911</v>
      </c>
      <c r="I23894" t="s">
        <v>29357</v>
      </c>
      <c r="M23894">
        <v>4939</v>
      </c>
    </row>
    <row r="23895" spans="1:13" hidden="1" x14ac:dyDescent="0.3">
      <c r="A23895" t="s">
        <v>11138</v>
      </c>
      <c r="B23895">
        <v>1</v>
      </c>
      <c r="C23895">
        <v>1</v>
      </c>
      <c r="D23895">
        <v>1</v>
      </c>
      <c r="E23895" t="s">
        <v>1156</v>
      </c>
      <c r="F23895" t="s">
        <v>7475</v>
      </c>
      <c r="G23895" t="s">
        <v>11138</v>
      </c>
      <c r="H23895" t="s">
        <v>21493</v>
      </c>
      <c r="I23895" t="s">
        <v>29359</v>
      </c>
      <c r="J23895" t="s">
        <v>29379</v>
      </c>
      <c r="M23895">
        <v>6103</v>
      </c>
    </row>
    <row r="23896" spans="1:13" hidden="1" x14ac:dyDescent="0.3">
      <c r="A23896" t="s">
        <v>11138</v>
      </c>
      <c r="B23896">
        <v>1</v>
      </c>
      <c r="C23896">
        <v>1</v>
      </c>
      <c r="D23896">
        <v>1</v>
      </c>
      <c r="E23896" t="s">
        <v>1292</v>
      </c>
      <c r="F23896" t="s">
        <v>8187</v>
      </c>
      <c r="G23896" t="s">
        <v>11138</v>
      </c>
      <c r="H23896" t="s">
        <v>22921</v>
      </c>
      <c r="I23896" t="s">
        <v>29359</v>
      </c>
      <c r="J23896" t="s">
        <v>29379</v>
      </c>
      <c r="M23896">
        <v>6675</v>
      </c>
    </row>
    <row r="23897" spans="1:13" hidden="1" x14ac:dyDescent="0.3">
      <c r="A23897" t="s">
        <v>11138</v>
      </c>
      <c r="B23897">
        <v>1</v>
      </c>
      <c r="C23897">
        <v>1</v>
      </c>
      <c r="D23897">
        <v>1</v>
      </c>
      <c r="E23897" t="s">
        <v>324</v>
      </c>
      <c r="F23897" t="s">
        <v>3675</v>
      </c>
      <c r="G23897" t="s">
        <v>11138</v>
      </c>
      <c r="H23897" t="s">
        <v>14139</v>
      </c>
      <c r="I23897" t="s">
        <v>29359</v>
      </c>
      <c r="J23897" t="s">
        <v>29363</v>
      </c>
      <c r="K23897" t="s">
        <v>29399</v>
      </c>
      <c r="L23897" t="s">
        <v>29403</v>
      </c>
      <c r="M23897">
        <v>1570</v>
      </c>
    </row>
    <row r="23898" spans="1:13" hidden="1" x14ac:dyDescent="0.3">
      <c r="A23898" t="s">
        <v>11138</v>
      </c>
      <c r="B23898">
        <v>1</v>
      </c>
      <c r="C23898">
        <v>1</v>
      </c>
      <c r="D23898">
        <v>1</v>
      </c>
      <c r="E23898" t="s">
        <v>305</v>
      </c>
      <c r="F23898" t="s">
        <v>6647</v>
      </c>
      <c r="G23898" t="s">
        <v>11138</v>
      </c>
      <c r="H23898" t="s">
        <v>19821</v>
      </c>
      <c r="I23898" t="s">
        <v>29359</v>
      </c>
      <c r="J23898" t="s">
        <v>29363</v>
      </c>
      <c r="K23898" t="s">
        <v>29399</v>
      </c>
      <c r="L23898" t="s">
        <v>29390</v>
      </c>
      <c r="M23898">
        <v>5334</v>
      </c>
    </row>
    <row r="23899" spans="1:13" hidden="1" x14ac:dyDescent="0.3">
      <c r="E23899" t="s">
        <v>1755</v>
      </c>
      <c r="F23899" t="s">
        <v>2872</v>
      </c>
      <c r="G23899" t="s">
        <v>11140</v>
      </c>
      <c r="H23899" t="s">
        <v>27391</v>
      </c>
      <c r="I23899" t="s">
        <v>29358</v>
      </c>
      <c r="J23899" t="s">
        <v>29374</v>
      </c>
      <c r="M23899">
        <v>8247</v>
      </c>
    </row>
    <row r="23900" spans="1:13" hidden="1" x14ac:dyDescent="0.3">
      <c r="E23900" t="s">
        <v>1754</v>
      </c>
      <c r="F23900" t="s">
        <v>2872</v>
      </c>
      <c r="G23900" t="s">
        <v>11140</v>
      </c>
      <c r="H23900" t="s">
        <v>27386</v>
      </c>
      <c r="I23900" t="s">
        <v>29358</v>
      </c>
      <c r="J23900" t="s">
        <v>29374</v>
      </c>
      <c r="M23900">
        <v>8269</v>
      </c>
    </row>
    <row r="23901" spans="1:13" hidden="1" x14ac:dyDescent="0.3">
      <c r="E23901" t="s">
        <v>1755</v>
      </c>
      <c r="F23901" t="s">
        <v>2872</v>
      </c>
      <c r="G23901" t="s">
        <v>11140</v>
      </c>
      <c r="H23901" t="s">
        <v>27386</v>
      </c>
      <c r="I23901" t="s">
        <v>29358</v>
      </c>
      <c r="J23901" t="s">
        <v>29374</v>
      </c>
      <c r="M23901">
        <v>8270</v>
      </c>
    </row>
    <row r="23902" spans="1:13" hidden="1" x14ac:dyDescent="0.3">
      <c r="A23902" t="s">
        <v>11138</v>
      </c>
      <c r="B23902">
        <v>1</v>
      </c>
      <c r="C23902">
        <v>1</v>
      </c>
      <c r="D23902">
        <v>1</v>
      </c>
      <c r="E23902" t="s">
        <v>243</v>
      </c>
      <c r="F23902" t="s">
        <v>3244</v>
      </c>
      <c r="G23902" t="s">
        <v>11138</v>
      </c>
      <c r="H23902" t="s">
        <v>13295</v>
      </c>
      <c r="I23902" t="s">
        <v>29359</v>
      </c>
      <c r="J23902" t="s">
        <v>29363</v>
      </c>
      <c r="K23902" t="s">
        <v>29399</v>
      </c>
      <c r="L23902" t="s">
        <v>29390</v>
      </c>
      <c r="M23902">
        <v>1214</v>
      </c>
    </row>
    <row r="23903" spans="1:13" hidden="1" x14ac:dyDescent="0.3">
      <c r="E23903" t="s">
        <v>1517</v>
      </c>
      <c r="F23903" t="s">
        <v>5550</v>
      </c>
      <c r="G23903" t="s">
        <v>11138</v>
      </c>
      <c r="H23903" t="s">
        <v>25124</v>
      </c>
      <c r="I23903" t="s">
        <v>29357</v>
      </c>
      <c r="M23903">
        <v>7454</v>
      </c>
    </row>
    <row r="23904" spans="1:13" hidden="1" x14ac:dyDescent="0.3">
      <c r="E23904" t="s">
        <v>888</v>
      </c>
      <c r="F23904" t="s">
        <v>2624</v>
      </c>
      <c r="G23904" t="s">
        <v>11139</v>
      </c>
      <c r="H23904" t="s">
        <v>18913</v>
      </c>
      <c r="I23904" t="s">
        <v>29357</v>
      </c>
      <c r="M23904">
        <v>4940</v>
      </c>
    </row>
    <row r="23905" spans="1:13" hidden="1" x14ac:dyDescent="0.3">
      <c r="E23905" t="s">
        <v>1517</v>
      </c>
      <c r="F23905" t="s">
        <v>6275</v>
      </c>
      <c r="G23905" t="s">
        <v>11138</v>
      </c>
      <c r="H23905" t="s">
        <v>25126</v>
      </c>
      <c r="I23905" t="s">
        <v>29357</v>
      </c>
      <c r="M23905">
        <v>7454</v>
      </c>
    </row>
    <row r="23906" spans="1:13" hidden="1" x14ac:dyDescent="0.3">
      <c r="E23906" t="s">
        <v>889</v>
      </c>
      <c r="F23906" t="s">
        <v>2624</v>
      </c>
      <c r="G23906" t="s">
        <v>11139</v>
      </c>
      <c r="H23906" t="s">
        <v>18913</v>
      </c>
      <c r="I23906" t="s">
        <v>29357</v>
      </c>
      <c r="M23906">
        <v>4942</v>
      </c>
    </row>
    <row r="23907" spans="1:13" hidden="1" x14ac:dyDescent="0.3">
      <c r="E23907" t="s">
        <v>1517</v>
      </c>
      <c r="F23907" t="s">
        <v>9187</v>
      </c>
      <c r="G23907" t="s">
        <v>11138</v>
      </c>
      <c r="H23907" t="s">
        <v>25128</v>
      </c>
      <c r="I23907" t="s">
        <v>29357</v>
      </c>
      <c r="M23907">
        <v>7455</v>
      </c>
    </row>
    <row r="23908" spans="1:13" hidden="1" x14ac:dyDescent="0.3">
      <c r="E23908" t="s">
        <v>889</v>
      </c>
      <c r="F23908" t="s">
        <v>2624</v>
      </c>
      <c r="G23908" t="s">
        <v>11139</v>
      </c>
      <c r="H23908" t="s">
        <v>18913</v>
      </c>
      <c r="I23908" t="s">
        <v>29357</v>
      </c>
      <c r="M23908">
        <v>4943</v>
      </c>
    </row>
    <row r="23909" spans="1:13" hidden="1" x14ac:dyDescent="0.3">
      <c r="E23909" t="s">
        <v>1755</v>
      </c>
      <c r="F23909" t="s">
        <v>2872</v>
      </c>
      <c r="G23909" t="s">
        <v>11140</v>
      </c>
      <c r="H23909" t="s">
        <v>27391</v>
      </c>
      <c r="I23909" t="s">
        <v>29358</v>
      </c>
      <c r="J23909" t="s">
        <v>29374</v>
      </c>
      <c r="M23909">
        <v>8271</v>
      </c>
    </row>
    <row r="23910" spans="1:13" hidden="1" x14ac:dyDescent="0.3">
      <c r="A23910" t="s">
        <v>11138</v>
      </c>
      <c r="B23910">
        <v>1</v>
      </c>
      <c r="C23910">
        <v>1</v>
      </c>
      <c r="D23910">
        <v>1</v>
      </c>
      <c r="E23910" t="s">
        <v>721</v>
      </c>
      <c r="F23910" t="s">
        <v>5485</v>
      </c>
      <c r="G23910" t="s">
        <v>11138</v>
      </c>
      <c r="H23910" t="s">
        <v>17708</v>
      </c>
      <c r="I23910" t="s">
        <v>29359</v>
      </c>
      <c r="J23910" t="s">
        <v>29363</v>
      </c>
      <c r="K23910" t="s">
        <v>29399</v>
      </c>
      <c r="L23910" t="s">
        <v>29390</v>
      </c>
      <c r="M23910">
        <v>2747</v>
      </c>
    </row>
    <row r="23911" spans="1:13" hidden="1" x14ac:dyDescent="0.3">
      <c r="A23911" t="s">
        <v>11138</v>
      </c>
      <c r="B23911">
        <v>1</v>
      </c>
      <c r="C23911">
        <v>1</v>
      </c>
      <c r="D23911">
        <v>1</v>
      </c>
      <c r="E23911" t="s">
        <v>721</v>
      </c>
      <c r="F23911" t="s">
        <v>5485</v>
      </c>
      <c r="G23911" t="s">
        <v>11138</v>
      </c>
      <c r="H23911" t="s">
        <v>17708</v>
      </c>
      <c r="I23911" t="s">
        <v>29359</v>
      </c>
      <c r="J23911" t="s">
        <v>29363</v>
      </c>
      <c r="K23911" t="s">
        <v>29399</v>
      </c>
      <c r="L23911" t="s">
        <v>29390</v>
      </c>
      <c r="M23911">
        <v>2747</v>
      </c>
    </row>
    <row r="23912" spans="1:13" hidden="1" x14ac:dyDescent="0.3">
      <c r="E23912" t="s">
        <v>1517</v>
      </c>
      <c r="F23912" t="s">
        <v>9191</v>
      </c>
      <c r="G23912" t="s">
        <v>11140</v>
      </c>
      <c r="H23912" t="s">
        <v>25133</v>
      </c>
      <c r="I23912" t="s">
        <v>29357</v>
      </c>
      <c r="M23912">
        <v>7456</v>
      </c>
    </row>
    <row r="23913" spans="1:13" hidden="1" x14ac:dyDescent="0.3">
      <c r="A23913" t="s">
        <v>11139</v>
      </c>
      <c r="B23913">
        <v>1</v>
      </c>
      <c r="C23913">
        <v>1</v>
      </c>
      <c r="D23913">
        <v>1</v>
      </c>
      <c r="E23913" t="s">
        <v>1884</v>
      </c>
      <c r="F23913" t="s">
        <v>7822</v>
      </c>
      <c r="G23913" t="s">
        <v>11139</v>
      </c>
      <c r="H23913" t="s">
        <v>28458</v>
      </c>
      <c r="I23913" t="s">
        <v>29359</v>
      </c>
      <c r="J23913" t="s">
        <v>29369</v>
      </c>
      <c r="M23913">
        <v>8884</v>
      </c>
    </row>
    <row r="23914" spans="1:13" hidden="1" x14ac:dyDescent="0.3">
      <c r="A23914" t="s">
        <v>11138</v>
      </c>
      <c r="B23914">
        <v>1</v>
      </c>
      <c r="C23914">
        <v>1</v>
      </c>
      <c r="D23914">
        <v>1</v>
      </c>
      <c r="E23914" t="s">
        <v>721</v>
      </c>
      <c r="F23914" t="s">
        <v>5485</v>
      </c>
      <c r="G23914" t="s">
        <v>11138</v>
      </c>
      <c r="H23914" t="s">
        <v>17708</v>
      </c>
      <c r="I23914" t="s">
        <v>29359</v>
      </c>
      <c r="J23914" t="s">
        <v>29363</v>
      </c>
      <c r="K23914" t="s">
        <v>29399</v>
      </c>
      <c r="L23914" t="s">
        <v>29390</v>
      </c>
      <c r="M23914">
        <v>2747</v>
      </c>
    </row>
    <row r="23915" spans="1:13" hidden="1" x14ac:dyDescent="0.3">
      <c r="E23915" t="s">
        <v>1517</v>
      </c>
      <c r="F23915" t="s">
        <v>9192</v>
      </c>
      <c r="G23915" t="s">
        <v>11138</v>
      </c>
      <c r="H23915" t="s">
        <v>25136</v>
      </c>
      <c r="I23915" t="s">
        <v>29357</v>
      </c>
      <c r="M23915">
        <v>7457</v>
      </c>
    </row>
    <row r="23916" spans="1:13" hidden="1" x14ac:dyDescent="0.3">
      <c r="E23916" t="s">
        <v>1517</v>
      </c>
      <c r="F23916" t="s">
        <v>9193</v>
      </c>
      <c r="G23916" t="s">
        <v>11138</v>
      </c>
      <c r="H23916" t="s">
        <v>25137</v>
      </c>
      <c r="I23916" t="s">
        <v>29357</v>
      </c>
      <c r="M23916">
        <v>7457</v>
      </c>
    </row>
    <row r="23917" spans="1:13" hidden="1" x14ac:dyDescent="0.3">
      <c r="E23917" t="s">
        <v>1517</v>
      </c>
      <c r="F23917" t="s">
        <v>9193</v>
      </c>
      <c r="G23917" t="s">
        <v>11138</v>
      </c>
      <c r="H23917" t="s">
        <v>25138</v>
      </c>
      <c r="I23917" t="s">
        <v>29357</v>
      </c>
      <c r="M23917">
        <v>7457</v>
      </c>
    </row>
    <row r="23918" spans="1:13" hidden="1" x14ac:dyDescent="0.3">
      <c r="E23918" t="s">
        <v>1517</v>
      </c>
      <c r="F23918" t="s">
        <v>6275</v>
      </c>
      <c r="G23918" t="s">
        <v>11138</v>
      </c>
      <c r="H23918" t="s">
        <v>25139</v>
      </c>
      <c r="I23918" t="s">
        <v>29357</v>
      </c>
      <c r="M23918">
        <v>7457</v>
      </c>
    </row>
    <row r="23919" spans="1:13" x14ac:dyDescent="0.3">
      <c r="E23919" t="s">
        <v>1021</v>
      </c>
      <c r="F23919" t="s">
        <v>2132</v>
      </c>
      <c r="G23919" t="s">
        <v>11138</v>
      </c>
      <c r="H23919" t="s">
        <v>20199</v>
      </c>
      <c r="I23919" t="s">
        <v>29358</v>
      </c>
      <c r="J23919" t="s">
        <v>29360</v>
      </c>
      <c r="M23919">
        <v>5476</v>
      </c>
    </row>
    <row r="23920" spans="1:13" hidden="1" x14ac:dyDescent="0.3">
      <c r="E23920" t="s">
        <v>888</v>
      </c>
      <c r="F23920" t="s">
        <v>2624</v>
      </c>
      <c r="G23920" t="s">
        <v>11139</v>
      </c>
      <c r="H23920" t="s">
        <v>18913</v>
      </c>
      <c r="I23920" t="s">
        <v>29357</v>
      </c>
      <c r="M23920">
        <v>4944</v>
      </c>
    </row>
    <row r="23921" spans="1:13" hidden="1" x14ac:dyDescent="0.3">
      <c r="A23921" t="s">
        <v>11138</v>
      </c>
      <c r="B23921">
        <v>1</v>
      </c>
      <c r="C23921">
        <v>1</v>
      </c>
      <c r="D23921">
        <v>1</v>
      </c>
      <c r="E23921" t="s">
        <v>721</v>
      </c>
      <c r="F23921" t="s">
        <v>5485</v>
      </c>
      <c r="G23921" t="s">
        <v>11138</v>
      </c>
      <c r="H23921" t="s">
        <v>17708</v>
      </c>
      <c r="I23921" t="s">
        <v>29359</v>
      </c>
      <c r="J23921" t="s">
        <v>29363</v>
      </c>
      <c r="K23921" t="s">
        <v>29399</v>
      </c>
      <c r="L23921" t="s">
        <v>29390</v>
      </c>
      <c r="M23921">
        <v>2747</v>
      </c>
    </row>
    <row r="23922" spans="1:13" hidden="1" x14ac:dyDescent="0.3">
      <c r="E23922" t="s">
        <v>1950</v>
      </c>
      <c r="F23922" t="s">
        <v>2872</v>
      </c>
      <c r="G23922" t="s">
        <v>11140</v>
      </c>
      <c r="H23922" t="s">
        <v>29056</v>
      </c>
      <c r="I23922" t="s">
        <v>29358</v>
      </c>
      <c r="J23922" t="s">
        <v>29374</v>
      </c>
      <c r="M23922">
        <v>9245</v>
      </c>
    </row>
    <row r="23923" spans="1:13" hidden="1" x14ac:dyDescent="0.3">
      <c r="E23923" t="s">
        <v>834</v>
      </c>
      <c r="F23923" t="s">
        <v>5944</v>
      </c>
      <c r="G23923" t="s">
        <v>11140</v>
      </c>
      <c r="H23923" t="s">
        <v>18588</v>
      </c>
      <c r="I23923" t="s">
        <v>29358</v>
      </c>
      <c r="J23923" t="s">
        <v>29367</v>
      </c>
      <c r="K23923" t="s">
        <v>29374</v>
      </c>
      <c r="M23923">
        <v>3574</v>
      </c>
    </row>
    <row r="23924" spans="1:13" hidden="1" x14ac:dyDescent="0.3">
      <c r="E23924" t="s">
        <v>1518</v>
      </c>
      <c r="F23924" t="s">
        <v>9197</v>
      </c>
      <c r="G23924" t="s">
        <v>11137</v>
      </c>
      <c r="H23924" t="s">
        <v>25145</v>
      </c>
      <c r="I23924" t="s">
        <v>29357</v>
      </c>
      <c r="M23924">
        <v>7459</v>
      </c>
    </row>
    <row r="23925" spans="1:13" hidden="1" x14ac:dyDescent="0.3">
      <c r="E23925" t="s">
        <v>1102</v>
      </c>
      <c r="F23925" t="s">
        <v>2624</v>
      </c>
      <c r="G23925" t="s">
        <v>11139</v>
      </c>
      <c r="H23925" t="s">
        <v>20652</v>
      </c>
      <c r="I23925" t="s">
        <v>29357</v>
      </c>
      <c r="M23925">
        <v>5811</v>
      </c>
    </row>
    <row r="23926" spans="1:13" hidden="1" x14ac:dyDescent="0.3">
      <c r="A23926" t="s">
        <v>11138</v>
      </c>
      <c r="B23926">
        <v>1</v>
      </c>
      <c r="C23926">
        <v>1</v>
      </c>
      <c r="D23926">
        <v>1</v>
      </c>
      <c r="E23926" t="s">
        <v>732</v>
      </c>
      <c r="F23926" t="s">
        <v>5531</v>
      </c>
      <c r="G23926" t="s">
        <v>11138</v>
      </c>
      <c r="H23926" t="s">
        <v>17853</v>
      </c>
      <c r="I23926" t="s">
        <v>29359</v>
      </c>
      <c r="J23926" t="s">
        <v>29363</v>
      </c>
      <c r="K23926" t="s">
        <v>29399</v>
      </c>
      <c r="L23926" t="s">
        <v>29390</v>
      </c>
      <c r="M23926">
        <v>2791</v>
      </c>
    </row>
    <row r="23927" spans="1:13" hidden="1" x14ac:dyDescent="0.3">
      <c r="E23927" t="s">
        <v>1518</v>
      </c>
      <c r="F23927" t="s">
        <v>9199</v>
      </c>
      <c r="G23927" t="s">
        <v>11137</v>
      </c>
      <c r="H23927" t="s">
        <v>25148</v>
      </c>
      <c r="I23927" t="s">
        <v>29357</v>
      </c>
      <c r="M23927">
        <v>7459</v>
      </c>
    </row>
    <row r="23928" spans="1:13" hidden="1" x14ac:dyDescent="0.3">
      <c r="E23928" t="s">
        <v>1518</v>
      </c>
      <c r="F23928" t="s">
        <v>9200</v>
      </c>
      <c r="G23928" t="s">
        <v>11138</v>
      </c>
      <c r="H23928" t="s">
        <v>25149</v>
      </c>
      <c r="I23928" t="s">
        <v>29357</v>
      </c>
      <c r="M23928">
        <v>7460</v>
      </c>
    </row>
    <row r="23929" spans="1:13" hidden="1" x14ac:dyDescent="0.3">
      <c r="E23929" t="s">
        <v>1518</v>
      </c>
      <c r="F23929" t="s">
        <v>9197</v>
      </c>
      <c r="G23929" t="s">
        <v>11137</v>
      </c>
      <c r="H23929" t="s">
        <v>25150</v>
      </c>
      <c r="I23929" t="s">
        <v>29357</v>
      </c>
      <c r="M23929">
        <v>7460</v>
      </c>
    </row>
    <row r="23930" spans="1:13" hidden="1" x14ac:dyDescent="0.3">
      <c r="E23930" t="s">
        <v>568</v>
      </c>
      <c r="F23930" t="s">
        <v>4799</v>
      </c>
      <c r="G23930" t="s">
        <v>11140</v>
      </c>
      <c r="H23930" t="s">
        <v>16269</v>
      </c>
      <c r="I23930" t="s">
        <v>29358</v>
      </c>
      <c r="J23930" t="s">
        <v>29367</v>
      </c>
      <c r="K23930" t="s">
        <v>29374</v>
      </c>
      <c r="M23930">
        <v>2297</v>
      </c>
    </row>
    <row r="23931" spans="1:13" hidden="1" x14ac:dyDescent="0.3">
      <c r="E23931" t="s">
        <v>353</v>
      </c>
      <c r="F23931" t="s">
        <v>3804</v>
      </c>
      <c r="G23931" t="s">
        <v>11139</v>
      </c>
      <c r="H23931" t="s">
        <v>14339</v>
      </c>
      <c r="I23931" t="s">
        <v>29357</v>
      </c>
      <c r="M23931">
        <v>1639</v>
      </c>
    </row>
    <row r="23932" spans="1:13" hidden="1" x14ac:dyDescent="0.3">
      <c r="E23932" t="s">
        <v>1518</v>
      </c>
      <c r="F23932" t="s">
        <v>9202</v>
      </c>
      <c r="G23932" t="s">
        <v>11137</v>
      </c>
      <c r="H23932" t="s">
        <v>25153</v>
      </c>
      <c r="I23932" t="s">
        <v>29357</v>
      </c>
      <c r="M23932">
        <v>7461</v>
      </c>
    </row>
    <row r="23933" spans="1:13" hidden="1" x14ac:dyDescent="0.3">
      <c r="E23933" t="s">
        <v>1518</v>
      </c>
      <c r="F23933" t="s">
        <v>9203</v>
      </c>
      <c r="G23933" t="s">
        <v>11137</v>
      </c>
      <c r="H23933" t="s">
        <v>25154</v>
      </c>
      <c r="I23933" t="s">
        <v>29357</v>
      </c>
      <c r="M23933">
        <v>7461</v>
      </c>
    </row>
    <row r="23934" spans="1:13" hidden="1" x14ac:dyDescent="0.3">
      <c r="E23934" t="s">
        <v>469</v>
      </c>
      <c r="F23934" t="s">
        <v>4310</v>
      </c>
      <c r="G23934" t="s">
        <v>11140</v>
      </c>
      <c r="H23934" t="s">
        <v>15287</v>
      </c>
      <c r="I23934" t="s">
        <v>29358</v>
      </c>
      <c r="J23934" t="s">
        <v>29367</v>
      </c>
      <c r="K23934" t="s">
        <v>29374</v>
      </c>
      <c r="L23934" t="s">
        <v>29360</v>
      </c>
      <c r="M23934">
        <v>1989</v>
      </c>
    </row>
    <row r="23935" spans="1:13" hidden="1" x14ac:dyDescent="0.3">
      <c r="E23935" t="s">
        <v>1518</v>
      </c>
      <c r="F23935" t="s">
        <v>9204</v>
      </c>
      <c r="G23935" t="s">
        <v>11137</v>
      </c>
      <c r="H23935" t="s">
        <v>25155</v>
      </c>
      <c r="I23935" t="s">
        <v>29357</v>
      </c>
      <c r="M23935">
        <v>7461</v>
      </c>
    </row>
    <row r="23936" spans="1:13" hidden="1" x14ac:dyDescent="0.3">
      <c r="E23936" t="s">
        <v>1518</v>
      </c>
      <c r="F23936" t="s">
        <v>9199</v>
      </c>
      <c r="G23936" t="s">
        <v>11137</v>
      </c>
      <c r="H23936" t="s">
        <v>25156</v>
      </c>
      <c r="I23936" t="s">
        <v>29357</v>
      </c>
      <c r="M23936">
        <v>7461</v>
      </c>
    </row>
    <row r="23937" spans="1:13" hidden="1" x14ac:dyDescent="0.3">
      <c r="E23937" t="s">
        <v>1518</v>
      </c>
      <c r="F23937" t="s">
        <v>9205</v>
      </c>
      <c r="G23937" t="s">
        <v>11138</v>
      </c>
      <c r="H23937" t="s">
        <v>25157</v>
      </c>
      <c r="I23937" t="s">
        <v>29357</v>
      </c>
      <c r="M23937">
        <v>7461</v>
      </c>
    </row>
    <row r="23938" spans="1:13" hidden="1" x14ac:dyDescent="0.3">
      <c r="E23938" t="s">
        <v>1518</v>
      </c>
      <c r="F23938" t="s">
        <v>9206</v>
      </c>
      <c r="G23938" t="s">
        <v>11138</v>
      </c>
      <c r="H23938" t="s">
        <v>25158</v>
      </c>
      <c r="I23938" t="s">
        <v>29357</v>
      </c>
      <c r="M23938">
        <v>7461</v>
      </c>
    </row>
    <row r="23939" spans="1:13" hidden="1" x14ac:dyDescent="0.3">
      <c r="E23939" t="s">
        <v>1519</v>
      </c>
      <c r="F23939" t="s">
        <v>9207</v>
      </c>
      <c r="G23939" t="s">
        <v>11138</v>
      </c>
      <c r="H23939" t="s">
        <v>25159</v>
      </c>
      <c r="I23939" t="s">
        <v>29357</v>
      </c>
      <c r="M23939">
        <v>7462</v>
      </c>
    </row>
    <row r="23940" spans="1:13" x14ac:dyDescent="0.3">
      <c r="E23940" t="s">
        <v>1026</v>
      </c>
      <c r="F23940" t="s">
        <v>2132</v>
      </c>
      <c r="G23940" t="s">
        <v>11138</v>
      </c>
      <c r="H23940" t="s">
        <v>20232</v>
      </c>
      <c r="I23940" t="s">
        <v>29358</v>
      </c>
      <c r="J23940" t="s">
        <v>29360</v>
      </c>
      <c r="M23940">
        <v>5487</v>
      </c>
    </row>
    <row r="23941" spans="1:13" hidden="1" x14ac:dyDescent="0.3">
      <c r="E23941" t="s">
        <v>854</v>
      </c>
      <c r="F23941" t="s">
        <v>6023</v>
      </c>
      <c r="G23941" t="s">
        <v>11139</v>
      </c>
      <c r="H23941" t="s">
        <v>18700</v>
      </c>
      <c r="I23941" t="s">
        <v>29357</v>
      </c>
      <c r="M23941">
        <v>4031</v>
      </c>
    </row>
    <row r="23942" spans="1:13" hidden="1" x14ac:dyDescent="0.3">
      <c r="E23942" t="s">
        <v>1519</v>
      </c>
      <c r="F23942" t="s">
        <v>9209</v>
      </c>
      <c r="G23942" t="s">
        <v>11138</v>
      </c>
      <c r="H23942" t="s">
        <v>25162</v>
      </c>
      <c r="I23942" t="s">
        <v>29357</v>
      </c>
      <c r="M23942">
        <v>7462</v>
      </c>
    </row>
    <row r="23943" spans="1:13" hidden="1" x14ac:dyDescent="0.3">
      <c r="E23943" t="s">
        <v>529</v>
      </c>
      <c r="F23943" t="s">
        <v>4587</v>
      </c>
      <c r="G23943" t="s">
        <v>11140</v>
      </c>
      <c r="H23943" t="s">
        <v>15918</v>
      </c>
      <c r="I23943" t="s">
        <v>29358</v>
      </c>
      <c r="J23943" t="s">
        <v>29367</v>
      </c>
      <c r="K23943" t="s">
        <v>29374</v>
      </c>
      <c r="M23943">
        <v>2251</v>
      </c>
    </row>
    <row r="23944" spans="1:13" x14ac:dyDescent="0.3">
      <c r="E23944" t="s">
        <v>35</v>
      </c>
      <c r="F23944" t="s">
        <v>2132</v>
      </c>
      <c r="G23944" t="s">
        <v>11138</v>
      </c>
      <c r="H23944" t="s">
        <v>11313</v>
      </c>
      <c r="I23944" t="s">
        <v>29358</v>
      </c>
      <c r="J23944" t="s">
        <v>29360</v>
      </c>
      <c r="M23944">
        <v>5567</v>
      </c>
    </row>
    <row r="23945" spans="1:13" hidden="1" x14ac:dyDescent="0.3">
      <c r="E23945" t="s">
        <v>1519</v>
      </c>
      <c r="F23945" t="s">
        <v>9210</v>
      </c>
      <c r="G23945" t="s">
        <v>11137</v>
      </c>
      <c r="H23945" t="s">
        <v>25165</v>
      </c>
      <c r="I23945" t="s">
        <v>29357</v>
      </c>
      <c r="M23945">
        <v>7462</v>
      </c>
    </row>
    <row r="23946" spans="1:13" hidden="1" x14ac:dyDescent="0.3">
      <c r="E23946" t="s">
        <v>1519</v>
      </c>
      <c r="F23946" t="s">
        <v>9211</v>
      </c>
      <c r="G23946" t="s">
        <v>11138</v>
      </c>
      <c r="H23946" t="s">
        <v>25166</v>
      </c>
      <c r="I23946" t="s">
        <v>29357</v>
      </c>
      <c r="M23946">
        <v>7462</v>
      </c>
    </row>
    <row r="23947" spans="1:13" hidden="1" x14ac:dyDescent="0.3">
      <c r="E23947" t="s">
        <v>1447</v>
      </c>
      <c r="F23947" t="s">
        <v>9171</v>
      </c>
      <c r="G23947" t="s">
        <v>11139</v>
      </c>
      <c r="H23947" t="s">
        <v>25094</v>
      </c>
      <c r="I23947" t="s">
        <v>29357</v>
      </c>
      <c r="M23947">
        <v>7443</v>
      </c>
    </row>
    <row r="23948" spans="1:13" hidden="1" x14ac:dyDescent="0.3">
      <c r="E23948" t="s">
        <v>1131</v>
      </c>
      <c r="F23948" t="s">
        <v>7265</v>
      </c>
      <c r="G23948" t="s">
        <v>11139</v>
      </c>
      <c r="H23948" t="s">
        <v>21015</v>
      </c>
      <c r="I23948" t="s">
        <v>29357</v>
      </c>
      <c r="M23948">
        <v>5956</v>
      </c>
    </row>
    <row r="23949" spans="1:13" hidden="1" x14ac:dyDescent="0.3">
      <c r="E23949" t="s">
        <v>1520</v>
      </c>
      <c r="F23949" t="s">
        <v>9214</v>
      </c>
      <c r="G23949" t="s">
        <v>11138</v>
      </c>
      <c r="H23949" t="s">
        <v>25169</v>
      </c>
      <c r="I23949" t="s">
        <v>29357</v>
      </c>
      <c r="M23949">
        <v>7463</v>
      </c>
    </row>
    <row r="23950" spans="1:13" hidden="1" x14ac:dyDescent="0.3">
      <c r="E23950" t="s">
        <v>1520</v>
      </c>
      <c r="F23950" t="s">
        <v>9213</v>
      </c>
      <c r="G23950" t="s">
        <v>11140</v>
      </c>
      <c r="H23950" t="s">
        <v>25170</v>
      </c>
      <c r="I23950" t="s">
        <v>29357</v>
      </c>
      <c r="M23950">
        <v>7463</v>
      </c>
    </row>
    <row r="23951" spans="1:13" hidden="1" x14ac:dyDescent="0.3">
      <c r="E23951" t="s">
        <v>1520</v>
      </c>
      <c r="F23951" t="s">
        <v>9215</v>
      </c>
      <c r="G23951" t="s">
        <v>11138</v>
      </c>
      <c r="H23951" t="s">
        <v>25171</v>
      </c>
      <c r="I23951" t="s">
        <v>29357</v>
      </c>
      <c r="M23951">
        <v>7463</v>
      </c>
    </row>
    <row r="23952" spans="1:13" hidden="1" x14ac:dyDescent="0.3">
      <c r="A23952" t="s">
        <v>11138</v>
      </c>
      <c r="B23952">
        <v>1</v>
      </c>
      <c r="C23952">
        <v>1</v>
      </c>
      <c r="D23952">
        <v>1</v>
      </c>
      <c r="E23952" t="s">
        <v>732</v>
      </c>
      <c r="F23952" t="s">
        <v>5531</v>
      </c>
      <c r="G23952" t="s">
        <v>11138</v>
      </c>
      <c r="H23952" t="s">
        <v>17853</v>
      </c>
      <c r="I23952" t="s">
        <v>29359</v>
      </c>
      <c r="J23952" t="s">
        <v>29363</v>
      </c>
      <c r="K23952" t="s">
        <v>29399</v>
      </c>
      <c r="L23952" t="s">
        <v>29390</v>
      </c>
      <c r="M23952">
        <v>2791</v>
      </c>
    </row>
    <row r="23953" spans="1:13" hidden="1" x14ac:dyDescent="0.3">
      <c r="E23953" t="s">
        <v>31</v>
      </c>
      <c r="F23953" t="s">
        <v>2123</v>
      </c>
      <c r="G23953" t="s">
        <v>11140</v>
      </c>
      <c r="H23953" t="s">
        <v>11301</v>
      </c>
      <c r="I23953" t="s">
        <v>29358</v>
      </c>
      <c r="J23953" t="s">
        <v>29367</v>
      </c>
      <c r="K23953" t="s">
        <v>29374</v>
      </c>
      <c r="M23953">
        <v>65</v>
      </c>
    </row>
    <row r="23954" spans="1:13" hidden="1" x14ac:dyDescent="0.3">
      <c r="E23954" t="s">
        <v>31</v>
      </c>
      <c r="F23954" t="s">
        <v>2123</v>
      </c>
      <c r="G23954" t="s">
        <v>11140</v>
      </c>
      <c r="H23954" t="s">
        <v>11301</v>
      </c>
      <c r="I23954" t="s">
        <v>29358</v>
      </c>
      <c r="J23954" t="s">
        <v>29367</v>
      </c>
      <c r="K23954" t="s">
        <v>29374</v>
      </c>
      <c r="M23954">
        <v>6294</v>
      </c>
    </row>
    <row r="23955" spans="1:13" hidden="1" x14ac:dyDescent="0.3">
      <c r="E23955" t="s">
        <v>1521</v>
      </c>
      <c r="F23955" t="s">
        <v>2029</v>
      </c>
      <c r="G23955" t="s">
        <v>11140</v>
      </c>
      <c r="H23955" t="s">
        <v>25175</v>
      </c>
      <c r="I23955" t="s">
        <v>29357</v>
      </c>
      <c r="M23955">
        <v>7464</v>
      </c>
    </row>
    <row r="23956" spans="1:13" hidden="1" x14ac:dyDescent="0.3">
      <c r="E23956" t="s">
        <v>615</v>
      </c>
      <c r="F23956" t="s">
        <v>4965</v>
      </c>
      <c r="G23956" t="s">
        <v>11139</v>
      </c>
      <c r="H23956" t="s">
        <v>16624</v>
      </c>
      <c r="I23956" t="s">
        <v>29357</v>
      </c>
      <c r="M23956">
        <v>2349</v>
      </c>
    </row>
    <row r="23957" spans="1:13" hidden="1" x14ac:dyDescent="0.3">
      <c r="A23957" t="s">
        <v>11138</v>
      </c>
      <c r="B23957">
        <v>1</v>
      </c>
      <c r="C23957">
        <v>1</v>
      </c>
      <c r="D23957">
        <v>1</v>
      </c>
      <c r="E23957" t="s">
        <v>724</v>
      </c>
      <c r="F23957" t="s">
        <v>5494</v>
      </c>
      <c r="G23957" t="s">
        <v>11138</v>
      </c>
      <c r="H23957" t="s">
        <v>17746</v>
      </c>
      <c r="I23957" t="s">
        <v>29359</v>
      </c>
      <c r="J23957" t="s">
        <v>29378</v>
      </c>
      <c r="K23957" t="s">
        <v>29390</v>
      </c>
      <c r="M23957">
        <v>2756</v>
      </c>
    </row>
    <row r="23958" spans="1:13" x14ac:dyDescent="0.3">
      <c r="E23958" t="s">
        <v>35</v>
      </c>
      <c r="F23958" t="s">
        <v>2132</v>
      </c>
      <c r="G23958" t="s">
        <v>11138</v>
      </c>
      <c r="H23958" t="s">
        <v>11313</v>
      </c>
      <c r="I23958" t="s">
        <v>29358</v>
      </c>
      <c r="J23958" t="s">
        <v>29360</v>
      </c>
      <c r="M23958">
        <v>5571</v>
      </c>
    </row>
    <row r="23959" spans="1:13" hidden="1" x14ac:dyDescent="0.3">
      <c r="A23959" t="s">
        <v>11138</v>
      </c>
      <c r="B23959">
        <v>1</v>
      </c>
      <c r="C23959">
        <v>1</v>
      </c>
      <c r="D23959">
        <v>1</v>
      </c>
      <c r="E23959" t="s">
        <v>1198</v>
      </c>
      <c r="F23959" t="s">
        <v>7732</v>
      </c>
      <c r="G23959" t="s">
        <v>11138</v>
      </c>
      <c r="H23959" t="s">
        <v>21882</v>
      </c>
      <c r="I23959" t="s">
        <v>29359</v>
      </c>
      <c r="J23959" t="s">
        <v>29379</v>
      </c>
      <c r="M23959">
        <v>6285</v>
      </c>
    </row>
    <row r="23960" spans="1:13" hidden="1" x14ac:dyDescent="0.3">
      <c r="A23960" t="s">
        <v>11138</v>
      </c>
      <c r="B23960">
        <v>1</v>
      </c>
      <c r="C23960">
        <v>1</v>
      </c>
      <c r="D23960">
        <v>1</v>
      </c>
      <c r="E23960" t="s">
        <v>1198</v>
      </c>
      <c r="F23960" t="s">
        <v>7732</v>
      </c>
      <c r="G23960" t="s">
        <v>11138</v>
      </c>
      <c r="H23960" t="s">
        <v>21882</v>
      </c>
      <c r="I23960" t="s">
        <v>29359</v>
      </c>
      <c r="J23960" t="s">
        <v>29379</v>
      </c>
      <c r="M23960">
        <v>6285</v>
      </c>
    </row>
    <row r="23961" spans="1:13" hidden="1" x14ac:dyDescent="0.3">
      <c r="A23961" t="s">
        <v>11138</v>
      </c>
      <c r="B23961">
        <v>1</v>
      </c>
      <c r="C23961">
        <v>1</v>
      </c>
      <c r="D23961">
        <v>1</v>
      </c>
      <c r="E23961" t="s">
        <v>1609</v>
      </c>
      <c r="F23961" t="s">
        <v>7732</v>
      </c>
      <c r="G23961" t="s">
        <v>11138</v>
      </c>
      <c r="H23961" t="s">
        <v>25885</v>
      </c>
      <c r="I23961" t="s">
        <v>29359</v>
      </c>
      <c r="J23961" t="s">
        <v>29379</v>
      </c>
      <c r="M23961">
        <v>7755</v>
      </c>
    </row>
    <row r="23962" spans="1:13" hidden="1" x14ac:dyDescent="0.3">
      <c r="A23962" t="s">
        <v>11139</v>
      </c>
      <c r="B23962">
        <v>1</v>
      </c>
      <c r="C23962">
        <v>1</v>
      </c>
      <c r="D23962">
        <v>1</v>
      </c>
      <c r="E23962" t="s">
        <v>1884</v>
      </c>
      <c r="F23962" t="s">
        <v>7822</v>
      </c>
      <c r="G23962" t="s">
        <v>11139</v>
      </c>
      <c r="H23962" t="s">
        <v>28458</v>
      </c>
      <c r="I23962" t="s">
        <v>29359</v>
      </c>
      <c r="J23962" t="s">
        <v>29369</v>
      </c>
      <c r="M23962">
        <v>8884</v>
      </c>
    </row>
    <row r="23963" spans="1:13" hidden="1" x14ac:dyDescent="0.3">
      <c r="A23963" t="s">
        <v>11139</v>
      </c>
      <c r="B23963">
        <v>1</v>
      </c>
      <c r="C23963">
        <v>1</v>
      </c>
      <c r="D23963">
        <v>1</v>
      </c>
      <c r="E23963" t="s">
        <v>1884</v>
      </c>
      <c r="F23963" t="s">
        <v>7822</v>
      </c>
      <c r="G23963" t="s">
        <v>11139</v>
      </c>
      <c r="H23963" t="s">
        <v>28458</v>
      </c>
      <c r="I23963" t="s">
        <v>29359</v>
      </c>
      <c r="J23963" t="s">
        <v>29369</v>
      </c>
      <c r="M23963">
        <v>8884</v>
      </c>
    </row>
    <row r="23964" spans="1:13" hidden="1" x14ac:dyDescent="0.3">
      <c r="A23964" t="s">
        <v>11138</v>
      </c>
      <c r="B23964">
        <v>0</v>
      </c>
      <c r="C23964">
        <v>0</v>
      </c>
      <c r="D23964">
        <v>1</v>
      </c>
      <c r="E23964" t="s">
        <v>1595</v>
      </c>
      <c r="F23964" t="s">
        <v>9520</v>
      </c>
      <c r="G23964" t="s">
        <v>11138</v>
      </c>
      <c r="H23964" t="s">
        <v>25716</v>
      </c>
      <c r="I23964" t="s">
        <v>29359</v>
      </c>
      <c r="J23964" t="s">
        <v>29360</v>
      </c>
      <c r="M23964">
        <v>7738</v>
      </c>
    </row>
    <row r="23965" spans="1:13" hidden="1" x14ac:dyDescent="0.3">
      <c r="A23965" t="s">
        <v>11138</v>
      </c>
      <c r="B23965">
        <v>0</v>
      </c>
      <c r="C23965">
        <v>0</v>
      </c>
      <c r="D23965">
        <v>1</v>
      </c>
      <c r="E23965" t="s">
        <v>1595</v>
      </c>
      <c r="F23965" t="s">
        <v>9520</v>
      </c>
      <c r="G23965" t="s">
        <v>11138</v>
      </c>
      <c r="H23965" t="s">
        <v>25716</v>
      </c>
      <c r="I23965" t="s">
        <v>29359</v>
      </c>
      <c r="J23965" t="s">
        <v>29360</v>
      </c>
      <c r="M23965">
        <v>7738</v>
      </c>
    </row>
    <row r="23966" spans="1:13" hidden="1" x14ac:dyDescent="0.3">
      <c r="A23966" t="s">
        <v>11138</v>
      </c>
      <c r="B23966">
        <v>0</v>
      </c>
      <c r="C23966">
        <v>0</v>
      </c>
      <c r="D23966">
        <v>1</v>
      </c>
      <c r="E23966" t="s">
        <v>1845</v>
      </c>
      <c r="F23966" t="s">
        <v>5781</v>
      </c>
      <c r="G23966" t="s">
        <v>11138</v>
      </c>
      <c r="H23966" t="s">
        <v>28069</v>
      </c>
      <c r="I23966" t="s">
        <v>29359</v>
      </c>
      <c r="J23966" t="s">
        <v>29360</v>
      </c>
      <c r="M23966">
        <v>8603</v>
      </c>
    </row>
    <row r="23967" spans="1:13" hidden="1" x14ac:dyDescent="0.3">
      <c r="A23967" t="s">
        <v>11138</v>
      </c>
      <c r="B23967">
        <v>1</v>
      </c>
      <c r="C23967">
        <v>1</v>
      </c>
      <c r="D23967">
        <v>1</v>
      </c>
      <c r="E23967" t="s">
        <v>1845</v>
      </c>
      <c r="F23967" t="s">
        <v>10644</v>
      </c>
      <c r="G23967" t="s">
        <v>11138</v>
      </c>
      <c r="H23967" t="s">
        <v>28068</v>
      </c>
      <c r="I23967" t="s">
        <v>29359</v>
      </c>
      <c r="J23967" t="s">
        <v>29363</v>
      </c>
      <c r="K23967" t="s">
        <v>29399</v>
      </c>
      <c r="L23967" t="s">
        <v>29390</v>
      </c>
      <c r="M23967">
        <v>8603</v>
      </c>
    </row>
    <row r="23968" spans="1:13" hidden="1" x14ac:dyDescent="0.3">
      <c r="A23968" t="s">
        <v>11138</v>
      </c>
      <c r="B23968">
        <v>1</v>
      </c>
      <c r="C23968">
        <v>1</v>
      </c>
      <c r="D23968">
        <v>1</v>
      </c>
      <c r="E23968" t="s">
        <v>121</v>
      </c>
      <c r="F23968" t="s">
        <v>2724</v>
      </c>
      <c r="G23968" t="s">
        <v>11138</v>
      </c>
      <c r="H23968" t="s">
        <v>12283</v>
      </c>
      <c r="I23968" t="s">
        <v>29359</v>
      </c>
      <c r="J23968" t="s">
        <v>29363</v>
      </c>
      <c r="K23968" t="s">
        <v>29399</v>
      </c>
      <c r="L23968" t="s">
        <v>29390</v>
      </c>
      <c r="M23968">
        <v>439</v>
      </c>
    </row>
    <row r="23969" spans="1:13" hidden="1" x14ac:dyDescent="0.3">
      <c r="A23969" t="s">
        <v>11139</v>
      </c>
      <c r="B23969">
        <v>1</v>
      </c>
      <c r="C23969">
        <v>1</v>
      </c>
      <c r="D23969">
        <v>1</v>
      </c>
      <c r="E23969" t="s">
        <v>1884</v>
      </c>
      <c r="F23969" t="s">
        <v>7822</v>
      </c>
      <c r="G23969" t="s">
        <v>11139</v>
      </c>
      <c r="H23969" t="s">
        <v>28458</v>
      </c>
      <c r="I23969" t="s">
        <v>29359</v>
      </c>
      <c r="J23969" t="s">
        <v>29369</v>
      </c>
      <c r="M23969">
        <v>8884</v>
      </c>
    </row>
    <row r="23970" spans="1:13" hidden="1" x14ac:dyDescent="0.3">
      <c r="A23970" t="s">
        <v>11139</v>
      </c>
      <c r="B23970">
        <v>1</v>
      </c>
      <c r="C23970">
        <v>1</v>
      </c>
      <c r="D23970">
        <v>1</v>
      </c>
      <c r="E23970" t="s">
        <v>1884</v>
      </c>
      <c r="F23970" t="s">
        <v>7822</v>
      </c>
      <c r="G23970" t="s">
        <v>11139</v>
      </c>
      <c r="H23970" t="s">
        <v>28458</v>
      </c>
      <c r="I23970" t="s">
        <v>29359</v>
      </c>
      <c r="J23970" t="s">
        <v>29369</v>
      </c>
      <c r="M23970">
        <v>8884</v>
      </c>
    </row>
    <row r="23971" spans="1:13" hidden="1" x14ac:dyDescent="0.3">
      <c r="E23971" t="s">
        <v>1522</v>
      </c>
      <c r="F23971" t="s">
        <v>3063</v>
      </c>
      <c r="G23971" t="s">
        <v>11137</v>
      </c>
      <c r="H23971" t="s">
        <v>25183</v>
      </c>
      <c r="I23971" t="s">
        <v>29357</v>
      </c>
      <c r="M23971">
        <v>7465</v>
      </c>
    </row>
    <row r="23972" spans="1:13" hidden="1" x14ac:dyDescent="0.3">
      <c r="A23972" t="s">
        <v>11138</v>
      </c>
      <c r="B23972">
        <v>1</v>
      </c>
      <c r="C23972">
        <v>1</v>
      </c>
      <c r="D23972">
        <v>1</v>
      </c>
      <c r="E23972" t="s">
        <v>986</v>
      </c>
      <c r="F23972" t="s">
        <v>6625</v>
      </c>
      <c r="G23972" t="s">
        <v>11138</v>
      </c>
      <c r="H23972" t="s">
        <v>19752</v>
      </c>
      <c r="I23972" t="s">
        <v>29359</v>
      </c>
      <c r="J23972" t="s">
        <v>29363</v>
      </c>
      <c r="K23972" t="s">
        <v>29399</v>
      </c>
      <c r="L23972" t="s">
        <v>29390</v>
      </c>
      <c r="M23972">
        <v>5315</v>
      </c>
    </row>
    <row r="23973" spans="1:13" hidden="1" x14ac:dyDescent="0.3">
      <c r="A23973" t="s">
        <v>11139</v>
      </c>
      <c r="B23973">
        <v>1</v>
      </c>
      <c r="C23973">
        <v>1</v>
      </c>
      <c r="D23973">
        <v>1</v>
      </c>
      <c r="E23973" t="s">
        <v>1884</v>
      </c>
      <c r="F23973" t="s">
        <v>7822</v>
      </c>
      <c r="G23973" t="s">
        <v>11139</v>
      </c>
      <c r="H23973" t="s">
        <v>28458</v>
      </c>
      <c r="I23973" t="s">
        <v>29359</v>
      </c>
      <c r="J23973" t="s">
        <v>29369</v>
      </c>
      <c r="M23973">
        <v>8884</v>
      </c>
    </row>
    <row r="23974" spans="1:13" hidden="1" x14ac:dyDescent="0.3">
      <c r="A23974" t="s">
        <v>11139</v>
      </c>
      <c r="B23974">
        <v>1</v>
      </c>
      <c r="C23974">
        <v>1</v>
      </c>
      <c r="D23974">
        <v>1</v>
      </c>
      <c r="E23974" t="s">
        <v>1884</v>
      </c>
      <c r="F23974" t="s">
        <v>7822</v>
      </c>
      <c r="G23974" t="s">
        <v>11139</v>
      </c>
      <c r="H23974" t="s">
        <v>28458</v>
      </c>
      <c r="I23974" t="s">
        <v>29359</v>
      </c>
      <c r="J23974" t="s">
        <v>29369</v>
      </c>
      <c r="M23974">
        <v>8884</v>
      </c>
    </row>
    <row r="23975" spans="1:13" hidden="1" x14ac:dyDescent="0.3">
      <c r="A23975" t="s">
        <v>11139</v>
      </c>
      <c r="B23975">
        <v>1</v>
      </c>
      <c r="C23975">
        <v>1</v>
      </c>
      <c r="D23975">
        <v>1</v>
      </c>
      <c r="E23975" t="s">
        <v>1884</v>
      </c>
      <c r="F23975" t="s">
        <v>7822</v>
      </c>
      <c r="G23975" t="s">
        <v>11139</v>
      </c>
      <c r="H23975" t="s">
        <v>28458</v>
      </c>
      <c r="I23975" t="s">
        <v>29359</v>
      </c>
      <c r="J23975" t="s">
        <v>29369</v>
      </c>
      <c r="M23975">
        <v>8884</v>
      </c>
    </row>
    <row r="23976" spans="1:13" hidden="1" x14ac:dyDescent="0.3">
      <c r="A23976" t="s">
        <v>11139</v>
      </c>
      <c r="B23976">
        <v>1</v>
      </c>
      <c r="C23976">
        <v>1</v>
      </c>
      <c r="D23976">
        <v>1</v>
      </c>
      <c r="E23976" t="s">
        <v>1884</v>
      </c>
      <c r="F23976" t="s">
        <v>7822</v>
      </c>
      <c r="G23976" t="s">
        <v>11139</v>
      </c>
      <c r="H23976" t="s">
        <v>28458</v>
      </c>
      <c r="I23976" t="s">
        <v>29359</v>
      </c>
      <c r="J23976" t="s">
        <v>29369</v>
      </c>
      <c r="M23976">
        <v>8884</v>
      </c>
    </row>
    <row r="23977" spans="1:13" hidden="1" x14ac:dyDescent="0.3">
      <c r="A23977" t="s">
        <v>11139</v>
      </c>
      <c r="B23977">
        <v>1</v>
      </c>
      <c r="C23977">
        <v>1</v>
      </c>
      <c r="D23977">
        <v>1</v>
      </c>
      <c r="E23977" t="s">
        <v>1884</v>
      </c>
      <c r="F23977" t="s">
        <v>7822</v>
      </c>
      <c r="G23977" t="s">
        <v>11139</v>
      </c>
      <c r="H23977" t="s">
        <v>28458</v>
      </c>
      <c r="I23977" t="s">
        <v>29359</v>
      </c>
      <c r="J23977" t="s">
        <v>29369</v>
      </c>
      <c r="M23977">
        <v>8884</v>
      </c>
    </row>
    <row r="23978" spans="1:13" x14ac:dyDescent="0.3">
      <c r="E23978" t="s">
        <v>711</v>
      </c>
      <c r="F23978" t="s">
        <v>2132</v>
      </c>
      <c r="G23978" t="s">
        <v>11138</v>
      </c>
      <c r="H23978" t="s">
        <v>20711</v>
      </c>
      <c r="I23978" t="s">
        <v>29358</v>
      </c>
      <c r="J23978" t="s">
        <v>29360</v>
      </c>
      <c r="M23978">
        <v>5822</v>
      </c>
    </row>
    <row r="23979" spans="1:13" hidden="1" x14ac:dyDescent="0.3">
      <c r="E23979" t="s">
        <v>1522</v>
      </c>
      <c r="F23979" t="s">
        <v>2749</v>
      </c>
      <c r="G23979" t="s">
        <v>11140</v>
      </c>
      <c r="H23979" t="s">
        <v>25185</v>
      </c>
      <c r="I23979" t="s">
        <v>29357</v>
      </c>
      <c r="M23979">
        <v>7465</v>
      </c>
    </row>
    <row r="23980" spans="1:13" hidden="1" x14ac:dyDescent="0.3">
      <c r="E23980" t="s">
        <v>1522</v>
      </c>
      <c r="F23980" t="s">
        <v>2749</v>
      </c>
      <c r="G23980" t="s">
        <v>11140</v>
      </c>
      <c r="H23980" t="s">
        <v>25186</v>
      </c>
      <c r="I23980" t="s">
        <v>29357</v>
      </c>
      <c r="M23980">
        <v>7465</v>
      </c>
    </row>
    <row r="23981" spans="1:13" x14ac:dyDescent="0.3">
      <c r="E23981" t="s">
        <v>711</v>
      </c>
      <c r="F23981" t="s">
        <v>2132</v>
      </c>
      <c r="G23981" t="s">
        <v>11138</v>
      </c>
      <c r="H23981" t="s">
        <v>20728</v>
      </c>
      <c r="I23981" t="s">
        <v>29358</v>
      </c>
      <c r="J23981" t="s">
        <v>29360</v>
      </c>
      <c r="M23981">
        <v>5823</v>
      </c>
    </row>
    <row r="23982" spans="1:13" hidden="1" x14ac:dyDescent="0.3">
      <c r="E23982" t="s">
        <v>615</v>
      </c>
      <c r="F23982" t="s">
        <v>4965</v>
      </c>
      <c r="G23982" t="s">
        <v>11139</v>
      </c>
      <c r="H23982" t="s">
        <v>16626</v>
      </c>
      <c r="I23982" t="s">
        <v>29357</v>
      </c>
      <c r="M23982">
        <v>2349</v>
      </c>
    </row>
    <row r="23983" spans="1:13" hidden="1" x14ac:dyDescent="0.3">
      <c r="A23983" t="s">
        <v>11138</v>
      </c>
      <c r="B23983">
        <v>1</v>
      </c>
      <c r="C23983">
        <v>1</v>
      </c>
      <c r="D23983">
        <v>1</v>
      </c>
      <c r="E23983" t="s">
        <v>838</v>
      </c>
      <c r="F23983" t="s">
        <v>5960</v>
      </c>
      <c r="G23983" t="s">
        <v>11138</v>
      </c>
      <c r="H23983" t="s">
        <v>18606</v>
      </c>
      <c r="I23983" t="s">
        <v>29359</v>
      </c>
      <c r="J23983" t="s">
        <v>29379</v>
      </c>
      <c r="M23983">
        <v>3582</v>
      </c>
    </row>
    <row r="23984" spans="1:13" hidden="1" x14ac:dyDescent="0.3">
      <c r="E23984" t="s">
        <v>1522</v>
      </c>
      <c r="F23984" t="s">
        <v>9220</v>
      </c>
      <c r="G23984" t="s">
        <v>11137</v>
      </c>
      <c r="H23984" t="s">
        <v>25188</v>
      </c>
      <c r="I23984" t="s">
        <v>29357</v>
      </c>
      <c r="M23984">
        <v>7465</v>
      </c>
    </row>
    <row r="23985" spans="1:13" hidden="1" x14ac:dyDescent="0.3">
      <c r="A23985" t="s">
        <v>11139</v>
      </c>
      <c r="B23985">
        <v>1</v>
      </c>
      <c r="C23985">
        <v>1</v>
      </c>
      <c r="D23985">
        <v>1</v>
      </c>
      <c r="E23985" t="s">
        <v>1884</v>
      </c>
      <c r="F23985" t="s">
        <v>7822</v>
      </c>
      <c r="G23985" t="s">
        <v>11139</v>
      </c>
      <c r="H23985" t="s">
        <v>28458</v>
      </c>
      <c r="I23985" t="s">
        <v>29359</v>
      </c>
      <c r="J23985" t="s">
        <v>29369</v>
      </c>
      <c r="M23985">
        <v>8884</v>
      </c>
    </row>
    <row r="23986" spans="1:13" x14ac:dyDescent="0.3">
      <c r="E23986" t="s">
        <v>1109</v>
      </c>
      <c r="F23986" t="s">
        <v>2132</v>
      </c>
      <c r="G23986" t="s">
        <v>11138</v>
      </c>
      <c r="H23986" t="s">
        <v>20764</v>
      </c>
      <c r="I23986" t="s">
        <v>29358</v>
      </c>
      <c r="J23986" t="s">
        <v>29360</v>
      </c>
      <c r="M23986">
        <v>5831</v>
      </c>
    </row>
    <row r="23987" spans="1:13" hidden="1" x14ac:dyDescent="0.3">
      <c r="E23987" t="s">
        <v>31</v>
      </c>
      <c r="F23987" t="s">
        <v>2123</v>
      </c>
      <c r="G23987" t="s">
        <v>11140</v>
      </c>
      <c r="H23987" t="s">
        <v>11301</v>
      </c>
      <c r="I23987" t="s">
        <v>29358</v>
      </c>
      <c r="J23987" t="s">
        <v>29367</v>
      </c>
      <c r="K23987" t="s">
        <v>29374</v>
      </c>
      <c r="M23987">
        <v>6302</v>
      </c>
    </row>
    <row r="23988" spans="1:13" hidden="1" x14ac:dyDescent="0.3">
      <c r="A23988" t="s">
        <v>11138</v>
      </c>
      <c r="B23988">
        <v>1</v>
      </c>
      <c r="C23988">
        <v>1</v>
      </c>
      <c r="D23988">
        <v>1</v>
      </c>
      <c r="E23988" t="s">
        <v>838</v>
      </c>
      <c r="F23988" t="s">
        <v>5960</v>
      </c>
      <c r="G23988" t="s">
        <v>11138</v>
      </c>
      <c r="H23988" t="s">
        <v>18606</v>
      </c>
      <c r="I23988" t="s">
        <v>29359</v>
      </c>
      <c r="J23988" t="s">
        <v>29379</v>
      </c>
      <c r="M23988">
        <v>4013</v>
      </c>
    </row>
    <row r="23989" spans="1:13" hidden="1" x14ac:dyDescent="0.3">
      <c r="A23989" t="s">
        <v>11138</v>
      </c>
      <c r="B23989">
        <v>1</v>
      </c>
      <c r="C23989">
        <v>1</v>
      </c>
      <c r="D23989">
        <v>1</v>
      </c>
      <c r="E23989" t="s">
        <v>838</v>
      </c>
      <c r="F23989" t="s">
        <v>5960</v>
      </c>
      <c r="G23989" t="s">
        <v>11138</v>
      </c>
      <c r="H23989" t="s">
        <v>18606</v>
      </c>
      <c r="I23989" t="s">
        <v>29359</v>
      </c>
      <c r="J23989" t="s">
        <v>29379</v>
      </c>
      <c r="M23989">
        <v>4420</v>
      </c>
    </row>
    <row r="23990" spans="1:13" x14ac:dyDescent="0.3">
      <c r="E23990" t="s">
        <v>1111</v>
      </c>
      <c r="F23990" t="s">
        <v>2132</v>
      </c>
      <c r="G23990" t="s">
        <v>11138</v>
      </c>
      <c r="H23990" t="s">
        <v>20784</v>
      </c>
      <c r="I23990" t="s">
        <v>29358</v>
      </c>
      <c r="J23990" t="s">
        <v>29360</v>
      </c>
      <c r="M23990">
        <v>5837</v>
      </c>
    </row>
    <row r="23991" spans="1:13" hidden="1" x14ac:dyDescent="0.3">
      <c r="A23991" t="s">
        <v>11138</v>
      </c>
      <c r="B23991">
        <v>1</v>
      </c>
      <c r="C23991">
        <v>1</v>
      </c>
      <c r="D23991">
        <v>1</v>
      </c>
      <c r="E23991" t="s">
        <v>658</v>
      </c>
      <c r="F23991" t="s">
        <v>5207</v>
      </c>
      <c r="G23991" t="s">
        <v>11138</v>
      </c>
      <c r="H23991" t="s">
        <v>17099</v>
      </c>
      <c r="I23991" t="s">
        <v>29359</v>
      </c>
      <c r="J23991" t="s">
        <v>29360</v>
      </c>
      <c r="M23991">
        <v>2496</v>
      </c>
    </row>
    <row r="23992" spans="1:13" hidden="1" x14ac:dyDescent="0.3">
      <c r="A23992" t="s">
        <v>11138</v>
      </c>
      <c r="B23992">
        <v>1</v>
      </c>
      <c r="C23992">
        <v>1</v>
      </c>
      <c r="D23992">
        <v>1</v>
      </c>
      <c r="E23992" t="s">
        <v>658</v>
      </c>
      <c r="F23992" t="s">
        <v>5207</v>
      </c>
      <c r="G23992" t="s">
        <v>11138</v>
      </c>
      <c r="H23992" t="s">
        <v>17109</v>
      </c>
      <c r="I23992" t="s">
        <v>29359</v>
      </c>
      <c r="J23992" t="s">
        <v>29360</v>
      </c>
      <c r="M23992">
        <v>2497</v>
      </c>
    </row>
    <row r="23993" spans="1:13" hidden="1" x14ac:dyDescent="0.3">
      <c r="A23993" t="s">
        <v>11138</v>
      </c>
      <c r="B23993">
        <v>1</v>
      </c>
      <c r="C23993">
        <v>1</v>
      </c>
      <c r="D23993">
        <v>1</v>
      </c>
      <c r="E23993" t="s">
        <v>776</v>
      </c>
      <c r="F23993" t="s">
        <v>5207</v>
      </c>
      <c r="G23993" t="s">
        <v>11138</v>
      </c>
      <c r="H23993" t="s">
        <v>18338</v>
      </c>
      <c r="I23993" t="s">
        <v>29359</v>
      </c>
      <c r="J23993" t="s">
        <v>29360</v>
      </c>
      <c r="M23993">
        <v>2975</v>
      </c>
    </row>
    <row r="23994" spans="1:13" hidden="1" x14ac:dyDescent="0.3">
      <c r="A23994" t="s">
        <v>11138</v>
      </c>
      <c r="B23994">
        <v>1</v>
      </c>
      <c r="C23994">
        <v>1</v>
      </c>
      <c r="D23994">
        <v>1</v>
      </c>
      <c r="E23994" t="s">
        <v>776</v>
      </c>
      <c r="F23994" t="s">
        <v>5207</v>
      </c>
      <c r="G23994" t="s">
        <v>11138</v>
      </c>
      <c r="H23994" t="s">
        <v>18338</v>
      </c>
      <c r="I23994" t="s">
        <v>29359</v>
      </c>
      <c r="J23994" t="s">
        <v>29360</v>
      </c>
      <c r="M23994">
        <v>2978</v>
      </c>
    </row>
    <row r="23995" spans="1:13" hidden="1" x14ac:dyDescent="0.3">
      <c r="A23995" t="s">
        <v>11138</v>
      </c>
      <c r="B23995">
        <v>1</v>
      </c>
      <c r="C23995">
        <v>1</v>
      </c>
      <c r="D23995">
        <v>1</v>
      </c>
      <c r="E23995" t="s">
        <v>1485</v>
      </c>
      <c r="F23995" t="s">
        <v>5207</v>
      </c>
      <c r="G23995" t="s">
        <v>11138</v>
      </c>
      <c r="H23995" t="s">
        <v>24785</v>
      </c>
      <c r="I23995" t="s">
        <v>29359</v>
      </c>
      <c r="J23995" t="s">
        <v>29360</v>
      </c>
      <c r="M23995">
        <v>7221</v>
      </c>
    </row>
    <row r="23996" spans="1:13" hidden="1" x14ac:dyDescent="0.3">
      <c r="E23996" t="s">
        <v>1523</v>
      </c>
      <c r="F23996" t="s">
        <v>9224</v>
      </c>
      <c r="G23996" t="s">
        <v>11138</v>
      </c>
      <c r="H23996" t="s">
        <v>25196</v>
      </c>
      <c r="I23996" t="s">
        <v>29357</v>
      </c>
      <c r="M23996">
        <v>7466</v>
      </c>
    </row>
    <row r="23997" spans="1:13" hidden="1" x14ac:dyDescent="0.3">
      <c r="A23997" t="s">
        <v>11138</v>
      </c>
      <c r="B23997">
        <v>1</v>
      </c>
      <c r="C23997">
        <v>1</v>
      </c>
      <c r="D23997">
        <v>1</v>
      </c>
      <c r="E23997" t="s">
        <v>1485</v>
      </c>
      <c r="F23997" t="s">
        <v>5207</v>
      </c>
      <c r="G23997" t="s">
        <v>11138</v>
      </c>
      <c r="H23997" t="s">
        <v>24789</v>
      </c>
      <c r="I23997" t="s">
        <v>29359</v>
      </c>
      <c r="J23997" t="s">
        <v>29360</v>
      </c>
      <c r="M23997">
        <v>7222</v>
      </c>
    </row>
    <row r="23998" spans="1:13" hidden="1" x14ac:dyDescent="0.3">
      <c r="A23998" t="s">
        <v>11138</v>
      </c>
      <c r="B23998">
        <v>1</v>
      </c>
      <c r="C23998">
        <v>1</v>
      </c>
      <c r="D23998">
        <v>1</v>
      </c>
      <c r="E23998" t="s">
        <v>1485</v>
      </c>
      <c r="F23998" t="s">
        <v>5207</v>
      </c>
      <c r="G23998" t="s">
        <v>11138</v>
      </c>
      <c r="H23998" t="s">
        <v>24797</v>
      </c>
      <c r="I23998" t="s">
        <v>29359</v>
      </c>
      <c r="J23998" t="s">
        <v>29360</v>
      </c>
      <c r="M23998">
        <v>7223</v>
      </c>
    </row>
    <row r="23999" spans="1:13" hidden="1" x14ac:dyDescent="0.3">
      <c r="E23999" t="s">
        <v>615</v>
      </c>
      <c r="F23999" t="s">
        <v>4965</v>
      </c>
      <c r="G23999" t="s">
        <v>11139</v>
      </c>
      <c r="H23999" t="s">
        <v>16629</v>
      </c>
      <c r="I23999" t="s">
        <v>29357</v>
      </c>
      <c r="M23999">
        <v>2349</v>
      </c>
    </row>
    <row r="24000" spans="1:13" hidden="1" x14ac:dyDescent="0.3">
      <c r="E24000" t="s">
        <v>1523</v>
      </c>
      <c r="F24000" t="s">
        <v>9225</v>
      </c>
      <c r="G24000" t="s">
        <v>11138</v>
      </c>
      <c r="H24000" t="s">
        <v>25198</v>
      </c>
      <c r="I24000" t="s">
        <v>29357</v>
      </c>
      <c r="M24000">
        <v>7466</v>
      </c>
    </row>
    <row r="24001" spans="1:13" hidden="1" x14ac:dyDescent="0.3">
      <c r="A24001" t="s">
        <v>11138</v>
      </c>
      <c r="B24001">
        <v>1</v>
      </c>
      <c r="C24001">
        <v>1</v>
      </c>
      <c r="D24001">
        <v>1</v>
      </c>
      <c r="E24001" t="s">
        <v>1690</v>
      </c>
      <c r="F24001" t="s">
        <v>5207</v>
      </c>
      <c r="G24001" t="s">
        <v>11138</v>
      </c>
      <c r="H24001" t="s">
        <v>26578</v>
      </c>
      <c r="I24001" t="s">
        <v>29359</v>
      </c>
      <c r="J24001" t="s">
        <v>29360</v>
      </c>
      <c r="M24001">
        <v>7932</v>
      </c>
    </row>
    <row r="24002" spans="1:13" hidden="1" x14ac:dyDescent="0.3">
      <c r="A24002" t="s">
        <v>11138</v>
      </c>
      <c r="B24002">
        <v>1</v>
      </c>
      <c r="C24002">
        <v>1</v>
      </c>
      <c r="D24002">
        <v>1</v>
      </c>
      <c r="E24002" t="s">
        <v>1690</v>
      </c>
      <c r="F24002" t="s">
        <v>5207</v>
      </c>
      <c r="G24002" t="s">
        <v>11138</v>
      </c>
      <c r="H24002" t="s">
        <v>26594</v>
      </c>
      <c r="I24002" t="s">
        <v>29359</v>
      </c>
      <c r="J24002" t="s">
        <v>29360</v>
      </c>
      <c r="M24002">
        <v>7933</v>
      </c>
    </row>
    <row r="24003" spans="1:13" hidden="1" x14ac:dyDescent="0.3">
      <c r="E24003" t="s">
        <v>1580</v>
      </c>
      <c r="F24003" t="s">
        <v>4965</v>
      </c>
      <c r="G24003" t="s">
        <v>11139</v>
      </c>
      <c r="H24003" t="s">
        <v>25614</v>
      </c>
      <c r="I24003" t="s">
        <v>29357</v>
      </c>
      <c r="M24003">
        <v>7681</v>
      </c>
    </row>
    <row r="24004" spans="1:13" hidden="1" x14ac:dyDescent="0.3">
      <c r="E24004" t="s">
        <v>31</v>
      </c>
      <c r="F24004" t="s">
        <v>2123</v>
      </c>
      <c r="G24004" t="s">
        <v>11140</v>
      </c>
      <c r="H24004" t="s">
        <v>11301</v>
      </c>
      <c r="I24004" t="s">
        <v>29358</v>
      </c>
      <c r="J24004" t="s">
        <v>29367</v>
      </c>
      <c r="K24004" t="s">
        <v>29374</v>
      </c>
      <c r="M24004">
        <v>9241</v>
      </c>
    </row>
    <row r="24005" spans="1:13" hidden="1" x14ac:dyDescent="0.3">
      <c r="A24005" t="s">
        <v>11138</v>
      </c>
      <c r="B24005">
        <v>1</v>
      </c>
      <c r="C24005">
        <v>1</v>
      </c>
      <c r="D24005">
        <v>1</v>
      </c>
      <c r="E24005" t="s">
        <v>1690</v>
      </c>
      <c r="F24005" t="s">
        <v>5207</v>
      </c>
      <c r="G24005" t="s">
        <v>11138</v>
      </c>
      <c r="H24005" t="s">
        <v>26630</v>
      </c>
      <c r="I24005" t="s">
        <v>29359</v>
      </c>
      <c r="J24005" t="s">
        <v>29360</v>
      </c>
      <c r="M24005">
        <v>7942</v>
      </c>
    </row>
    <row r="24006" spans="1:13" hidden="1" x14ac:dyDescent="0.3">
      <c r="E24006" t="s">
        <v>1524</v>
      </c>
      <c r="F24006" t="s">
        <v>9227</v>
      </c>
      <c r="G24006" t="s">
        <v>11137</v>
      </c>
      <c r="H24006" t="s">
        <v>25203</v>
      </c>
      <c r="I24006" t="s">
        <v>29357</v>
      </c>
      <c r="M24006">
        <v>7467</v>
      </c>
    </row>
    <row r="24007" spans="1:13" hidden="1" x14ac:dyDescent="0.3">
      <c r="E24007" t="s">
        <v>1533</v>
      </c>
      <c r="F24007" t="s">
        <v>9254</v>
      </c>
      <c r="G24007" t="s">
        <v>11139</v>
      </c>
      <c r="H24007" t="s">
        <v>25258</v>
      </c>
      <c r="I24007" t="s">
        <v>29357</v>
      </c>
      <c r="M24007">
        <v>7495</v>
      </c>
    </row>
    <row r="24008" spans="1:13" x14ac:dyDescent="0.3">
      <c r="E24008" t="s">
        <v>1111</v>
      </c>
      <c r="F24008" t="s">
        <v>2132</v>
      </c>
      <c r="G24008" t="s">
        <v>11138</v>
      </c>
      <c r="H24008" t="s">
        <v>20799</v>
      </c>
      <c r="I24008" t="s">
        <v>29358</v>
      </c>
      <c r="J24008" t="s">
        <v>29360</v>
      </c>
      <c r="M24008">
        <v>5838</v>
      </c>
    </row>
    <row r="24009" spans="1:13" hidden="1" x14ac:dyDescent="0.3">
      <c r="A24009" t="s">
        <v>11138</v>
      </c>
      <c r="B24009">
        <v>1</v>
      </c>
      <c r="C24009">
        <v>1</v>
      </c>
      <c r="D24009">
        <v>1</v>
      </c>
      <c r="E24009" t="s">
        <v>1690</v>
      </c>
      <c r="F24009" t="s">
        <v>5207</v>
      </c>
      <c r="G24009" t="s">
        <v>11138</v>
      </c>
      <c r="H24009" t="s">
        <v>26646</v>
      </c>
      <c r="I24009" t="s">
        <v>29359</v>
      </c>
      <c r="J24009" t="s">
        <v>29360</v>
      </c>
      <c r="M24009">
        <v>7943</v>
      </c>
    </row>
    <row r="24010" spans="1:13" hidden="1" x14ac:dyDescent="0.3">
      <c r="E24010" t="s">
        <v>1525</v>
      </c>
      <c r="F24010" t="s">
        <v>3255</v>
      </c>
      <c r="G24010" t="s">
        <v>11137</v>
      </c>
      <c r="H24010" t="s">
        <v>25207</v>
      </c>
      <c r="I24010" t="s">
        <v>29357</v>
      </c>
      <c r="M24010">
        <v>7468</v>
      </c>
    </row>
    <row r="24011" spans="1:13" hidden="1" x14ac:dyDescent="0.3">
      <c r="E24011" t="s">
        <v>1454</v>
      </c>
      <c r="F24011" t="s">
        <v>8818</v>
      </c>
      <c r="G24011" t="s">
        <v>11140</v>
      </c>
      <c r="H24011" t="s">
        <v>24423</v>
      </c>
      <c r="I24011" t="s">
        <v>29358</v>
      </c>
      <c r="J24011" t="s">
        <v>29367</v>
      </c>
      <c r="K24011" t="s">
        <v>29374</v>
      </c>
      <c r="L24011" t="s">
        <v>29363</v>
      </c>
      <c r="M24011">
        <v>7149</v>
      </c>
    </row>
    <row r="24012" spans="1:13" hidden="1" x14ac:dyDescent="0.3">
      <c r="E24012" t="s">
        <v>1533</v>
      </c>
      <c r="F24012" t="s">
        <v>9254</v>
      </c>
      <c r="G24012" t="s">
        <v>11139</v>
      </c>
      <c r="H24012" t="s">
        <v>25259</v>
      </c>
      <c r="I24012" t="s">
        <v>29357</v>
      </c>
      <c r="M24012">
        <v>7495</v>
      </c>
    </row>
    <row r="24013" spans="1:13" x14ac:dyDescent="0.3">
      <c r="E24013" t="s">
        <v>1122</v>
      </c>
      <c r="F24013" t="s">
        <v>2132</v>
      </c>
      <c r="G24013" t="s">
        <v>11138</v>
      </c>
      <c r="H24013" t="s">
        <v>20901</v>
      </c>
      <c r="I24013" t="s">
        <v>29358</v>
      </c>
      <c r="J24013" t="s">
        <v>29360</v>
      </c>
      <c r="M24013">
        <v>5885</v>
      </c>
    </row>
    <row r="24014" spans="1:13" hidden="1" x14ac:dyDescent="0.3">
      <c r="A24014" t="s">
        <v>11138</v>
      </c>
      <c r="B24014">
        <v>1</v>
      </c>
      <c r="C24014">
        <v>1</v>
      </c>
      <c r="D24014">
        <v>1</v>
      </c>
      <c r="E24014" t="s">
        <v>1690</v>
      </c>
      <c r="F24014" t="s">
        <v>5207</v>
      </c>
      <c r="G24014" t="s">
        <v>11138</v>
      </c>
      <c r="H24014" t="s">
        <v>26650</v>
      </c>
      <c r="I24014" t="s">
        <v>29359</v>
      </c>
      <c r="J24014" t="s">
        <v>29360</v>
      </c>
      <c r="M24014">
        <v>7944</v>
      </c>
    </row>
    <row r="24015" spans="1:13" hidden="1" x14ac:dyDescent="0.3">
      <c r="E24015" t="s">
        <v>1525</v>
      </c>
      <c r="F24015" t="s">
        <v>9231</v>
      </c>
      <c r="G24015" t="s">
        <v>11138</v>
      </c>
      <c r="H24015" t="s">
        <v>25212</v>
      </c>
      <c r="I24015" t="s">
        <v>29357</v>
      </c>
      <c r="M24015">
        <v>7468</v>
      </c>
    </row>
    <row r="24016" spans="1:13" hidden="1" x14ac:dyDescent="0.3">
      <c r="E24016" t="s">
        <v>1536</v>
      </c>
      <c r="F24016" t="s">
        <v>9254</v>
      </c>
      <c r="G24016" t="s">
        <v>11139</v>
      </c>
      <c r="H24016" t="s">
        <v>25298</v>
      </c>
      <c r="I24016" t="s">
        <v>29357</v>
      </c>
      <c r="M24016">
        <v>7498</v>
      </c>
    </row>
    <row r="24017" spans="1:13" hidden="1" x14ac:dyDescent="0.3">
      <c r="A24017" t="s">
        <v>11138</v>
      </c>
      <c r="B24017">
        <v>1</v>
      </c>
      <c r="C24017">
        <v>1</v>
      </c>
      <c r="D24017">
        <v>1</v>
      </c>
      <c r="E24017" t="s">
        <v>1690</v>
      </c>
      <c r="F24017" t="s">
        <v>5207</v>
      </c>
      <c r="G24017" t="s">
        <v>11138</v>
      </c>
      <c r="H24017" t="s">
        <v>26661</v>
      </c>
      <c r="I24017" t="s">
        <v>29359</v>
      </c>
      <c r="J24017" t="s">
        <v>29360</v>
      </c>
      <c r="M24017">
        <v>7945</v>
      </c>
    </row>
    <row r="24018" spans="1:13" hidden="1" x14ac:dyDescent="0.3">
      <c r="E24018" t="s">
        <v>1984</v>
      </c>
      <c r="F24018" t="s">
        <v>9254</v>
      </c>
      <c r="G24018" t="s">
        <v>11139</v>
      </c>
      <c r="H24018" t="s">
        <v>29185</v>
      </c>
      <c r="I24018" t="s">
        <v>29357</v>
      </c>
      <c r="M24018">
        <v>9328</v>
      </c>
    </row>
    <row r="24019" spans="1:13" hidden="1" x14ac:dyDescent="0.3">
      <c r="A24019" t="s">
        <v>11138</v>
      </c>
      <c r="B24019">
        <v>1</v>
      </c>
      <c r="C24019">
        <v>1</v>
      </c>
      <c r="D24019">
        <v>1</v>
      </c>
      <c r="E24019" t="s">
        <v>1139</v>
      </c>
      <c r="F24019" t="s">
        <v>7334</v>
      </c>
      <c r="G24019" t="s">
        <v>11138</v>
      </c>
      <c r="H24019" t="s">
        <v>21200</v>
      </c>
      <c r="I24019" t="s">
        <v>29359</v>
      </c>
      <c r="J24019" t="s">
        <v>29363</v>
      </c>
      <c r="K24019" t="s">
        <v>29399</v>
      </c>
      <c r="L24019" t="s">
        <v>29390</v>
      </c>
      <c r="M24019">
        <v>6019</v>
      </c>
    </row>
    <row r="24020" spans="1:13" hidden="1" x14ac:dyDescent="0.3">
      <c r="E24020" t="s">
        <v>276</v>
      </c>
      <c r="F24020" t="s">
        <v>9300</v>
      </c>
      <c r="G24020" t="s">
        <v>11139</v>
      </c>
      <c r="H24020" t="s">
        <v>25340</v>
      </c>
      <c r="I24020" t="s">
        <v>29357</v>
      </c>
      <c r="M24020">
        <v>7547</v>
      </c>
    </row>
    <row r="24021" spans="1:13" hidden="1" x14ac:dyDescent="0.3">
      <c r="A24021" t="s">
        <v>11138</v>
      </c>
      <c r="B24021">
        <v>1</v>
      </c>
      <c r="C24021">
        <v>1</v>
      </c>
      <c r="D24021">
        <v>1</v>
      </c>
      <c r="E24021" t="s">
        <v>1396</v>
      </c>
      <c r="F24021" t="s">
        <v>10888</v>
      </c>
      <c r="G24021" t="s">
        <v>11138</v>
      </c>
      <c r="H24021" t="s">
        <v>28736</v>
      </c>
      <c r="I24021" t="s">
        <v>29359</v>
      </c>
      <c r="J24021" t="s">
        <v>29360</v>
      </c>
      <c r="M24021">
        <v>9083</v>
      </c>
    </row>
    <row r="24022" spans="1:13" hidden="1" x14ac:dyDescent="0.3">
      <c r="E24022" t="s">
        <v>1526</v>
      </c>
      <c r="F24022" t="s">
        <v>9232</v>
      </c>
      <c r="G24022" t="s">
        <v>11137</v>
      </c>
      <c r="H24022" t="s">
        <v>25216</v>
      </c>
      <c r="I24022" t="s">
        <v>29357</v>
      </c>
      <c r="M24022">
        <v>7473</v>
      </c>
    </row>
    <row r="24023" spans="1:13" hidden="1" x14ac:dyDescent="0.3">
      <c r="E24023" t="s">
        <v>1526</v>
      </c>
      <c r="F24023" t="s">
        <v>9233</v>
      </c>
      <c r="G24023" t="s">
        <v>11140</v>
      </c>
      <c r="H24023" t="s">
        <v>25217</v>
      </c>
      <c r="I24023" t="s">
        <v>29357</v>
      </c>
      <c r="M24023">
        <v>7473</v>
      </c>
    </row>
    <row r="24024" spans="1:13" hidden="1" x14ac:dyDescent="0.3">
      <c r="A24024" t="s">
        <v>11138</v>
      </c>
      <c r="B24024">
        <v>1</v>
      </c>
      <c r="C24024">
        <v>1</v>
      </c>
      <c r="D24024">
        <v>1</v>
      </c>
      <c r="E24024" t="s">
        <v>1685</v>
      </c>
      <c r="F24024" t="s">
        <v>10010</v>
      </c>
      <c r="G24024" t="s">
        <v>11138</v>
      </c>
      <c r="H24024" t="s">
        <v>26533</v>
      </c>
      <c r="I24024" t="s">
        <v>29359</v>
      </c>
      <c r="J24024" t="s">
        <v>29363</v>
      </c>
      <c r="K24024" t="s">
        <v>29399</v>
      </c>
      <c r="L24024" t="s">
        <v>29390</v>
      </c>
      <c r="M24024">
        <v>7912</v>
      </c>
    </row>
    <row r="24025" spans="1:13" hidden="1" x14ac:dyDescent="0.3">
      <c r="E24025" t="s">
        <v>276</v>
      </c>
      <c r="F24025" t="s">
        <v>9300</v>
      </c>
      <c r="G24025" t="s">
        <v>11139</v>
      </c>
      <c r="H24025" t="s">
        <v>25340</v>
      </c>
      <c r="I24025" t="s">
        <v>29357</v>
      </c>
      <c r="M24025">
        <v>7550</v>
      </c>
    </row>
    <row r="24026" spans="1:13" hidden="1" x14ac:dyDescent="0.3">
      <c r="A24026" t="s">
        <v>11138</v>
      </c>
      <c r="B24026">
        <v>1</v>
      </c>
      <c r="C24026">
        <v>1</v>
      </c>
      <c r="D24026">
        <v>1</v>
      </c>
      <c r="E24026" t="s">
        <v>1626</v>
      </c>
      <c r="F24026" t="s">
        <v>9758</v>
      </c>
      <c r="G24026" t="s">
        <v>11138</v>
      </c>
      <c r="H24026" t="s">
        <v>26072</v>
      </c>
      <c r="I24026" t="s">
        <v>29359</v>
      </c>
      <c r="J24026" t="s">
        <v>29363</v>
      </c>
      <c r="K24026" t="s">
        <v>29399</v>
      </c>
      <c r="L24026" t="s">
        <v>29390</v>
      </c>
      <c r="M24026">
        <v>7778</v>
      </c>
    </row>
    <row r="24027" spans="1:13" x14ac:dyDescent="0.3">
      <c r="E24027" t="s">
        <v>1155</v>
      </c>
      <c r="F24027" t="s">
        <v>2132</v>
      </c>
      <c r="G24027" t="s">
        <v>11138</v>
      </c>
      <c r="H24027" t="s">
        <v>21428</v>
      </c>
      <c r="I24027" t="s">
        <v>29358</v>
      </c>
      <c r="J24027" t="s">
        <v>29360</v>
      </c>
      <c r="M24027">
        <v>6096</v>
      </c>
    </row>
    <row r="24028" spans="1:13" hidden="1" x14ac:dyDescent="0.3">
      <c r="E24028" t="s">
        <v>132</v>
      </c>
      <c r="F24028" t="s">
        <v>2812</v>
      </c>
      <c r="G24028" t="s">
        <v>11140</v>
      </c>
      <c r="H24028" t="s">
        <v>12431</v>
      </c>
      <c r="I24028" t="s">
        <v>29358</v>
      </c>
      <c r="J24028" t="s">
        <v>29380</v>
      </c>
      <c r="M24028">
        <v>479</v>
      </c>
    </row>
    <row r="24029" spans="1:13" hidden="1" x14ac:dyDescent="0.3">
      <c r="E24029" t="s">
        <v>1526</v>
      </c>
      <c r="F24029" t="s">
        <v>9237</v>
      </c>
      <c r="G24029" t="s">
        <v>11137</v>
      </c>
      <c r="H24029" t="s">
        <v>25223</v>
      </c>
      <c r="I24029" t="s">
        <v>29357</v>
      </c>
      <c r="M24029">
        <v>7473</v>
      </c>
    </row>
    <row r="24030" spans="1:13" hidden="1" x14ac:dyDescent="0.3">
      <c r="E24030" t="s">
        <v>276</v>
      </c>
      <c r="F24030" t="s">
        <v>9300</v>
      </c>
      <c r="G24030" t="s">
        <v>11139</v>
      </c>
      <c r="H24030" t="s">
        <v>25340</v>
      </c>
      <c r="I24030" t="s">
        <v>29357</v>
      </c>
      <c r="M24030">
        <v>7553</v>
      </c>
    </row>
    <row r="24031" spans="1:13" x14ac:dyDescent="0.3">
      <c r="E24031" t="s">
        <v>1187</v>
      </c>
      <c r="F24031" t="s">
        <v>2132</v>
      </c>
      <c r="G24031" t="s">
        <v>11138</v>
      </c>
      <c r="H24031" t="s">
        <v>21764</v>
      </c>
      <c r="I24031" t="s">
        <v>29358</v>
      </c>
      <c r="J24031" t="s">
        <v>29360</v>
      </c>
      <c r="M24031">
        <v>6272</v>
      </c>
    </row>
    <row r="24032" spans="1:13" hidden="1" x14ac:dyDescent="0.3">
      <c r="E24032" t="s">
        <v>276</v>
      </c>
      <c r="F24032" t="s">
        <v>9300</v>
      </c>
      <c r="G24032" t="s">
        <v>11139</v>
      </c>
      <c r="H24032" t="s">
        <v>25340</v>
      </c>
      <c r="I24032" t="s">
        <v>29357</v>
      </c>
      <c r="M24032">
        <v>7565</v>
      </c>
    </row>
    <row r="24033" spans="1:13" hidden="1" x14ac:dyDescent="0.3">
      <c r="E24033" t="s">
        <v>276</v>
      </c>
      <c r="F24033" t="s">
        <v>9300</v>
      </c>
      <c r="G24033" t="s">
        <v>11139</v>
      </c>
      <c r="H24033" t="s">
        <v>25340</v>
      </c>
      <c r="I24033" t="s">
        <v>29357</v>
      </c>
      <c r="M24033">
        <v>7575</v>
      </c>
    </row>
    <row r="24034" spans="1:13" hidden="1" x14ac:dyDescent="0.3">
      <c r="A24034" t="s">
        <v>11138</v>
      </c>
      <c r="B24034">
        <v>1</v>
      </c>
      <c r="C24034">
        <v>1</v>
      </c>
      <c r="D24034">
        <v>1</v>
      </c>
      <c r="E24034" t="s">
        <v>1876</v>
      </c>
      <c r="F24034" t="s">
        <v>10745</v>
      </c>
      <c r="G24034" t="s">
        <v>11138</v>
      </c>
      <c r="H24034" t="s">
        <v>28348</v>
      </c>
      <c r="I24034" t="s">
        <v>29359</v>
      </c>
      <c r="J24034" t="s">
        <v>29379</v>
      </c>
      <c r="M24034">
        <v>8727</v>
      </c>
    </row>
    <row r="24035" spans="1:13" hidden="1" x14ac:dyDescent="0.3">
      <c r="A24035" t="s">
        <v>11138</v>
      </c>
      <c r="B24035">
        <v>1</v>
      </c>
      <c r="C24035">
        <v>1</v>
      </c>
      <c r="D24035">
        <v>1</v>
      </c>
      <c r="E24035" t="s">
        <v>1193</v>
      </c>
      <c r="F24035" t="s">
        <v>7707</v>
      </c>
      <c r="G24035" t="s">
        <v>11138</v>
      </c>
      <c r="H24035" t="s">
        <v>21844</v>
      </c>
      <c r="I24035" t="s">
        <v>29359</v>
      </c>
      <c r="J24035" t="s">
        <v>29363</v>
      </c>
      <c r="K24035" t="s">
        <v>29399</v>
      </c>
      <c r="L24035" t="s">
        <v>29390</v>
      </c>
      <c r="M24035">
        <v>6279</v>
      </c>
    </row>
    <row r="24036" spans="1:13" hidden="1" x14ac:dyDescent="0.3">
      <c r="A24036" t="s">
        <v>11138</v>
      </c>
      <c r="B24036">
        <v>1</v>
      </c>
      <c r="C24036">
        <v>1</v>
      </c>
      <c r="D24036">
        <v>1</v>
      </c>
      <c r="E24036" t="s">
        <v>1606</v>
      </c>
      <c r="F24036" t="s">
        <v>9607</v>
      </c>
      <c r="G24036" t="s">
        <v>11138</v>
      </c>
      <c r="H24036" t="s">
        <v>25842</v>
      </c>
      <c r="I24036" t="s">
        <v>29359</v>
      </c>
      <c r="J24036" t="s">
        <v>29360</v>
      </c>
      <c r="M24036">
        <v>7750</v>
      </c>
    </row>
    <row r="24037" spans="1:13" hidden="1" x14ac:dyDescent="0.3">
      <c r="E24037" t="s">
        <v>627</v>
      </c>
      <c r="F24037" t="s">
        <v>5056</v>
      </c>
      <c r="G24037" t="s">
        <v>11140</v>
      </c>
      <c r="H24037" t="s">
        <v>16842</v>
      </c>
      <c r="I24037" t="s">
        <v>29358</v>
      </c>
      <c r="J24037" t="s">
        <v>29367</v>
      </c>
      <c r="K24037" t="s">
        <v>29380</v>
      </c>
      <c r="M24037">
        <v>2380</v>
      </c>
    </row>
    <row r="24038" spans="1:13" hidden="1" x14ac:dyDescent="0.3">
      <c r="A24038" t="s">
        <v>11138</v>
      </c>
      <c r="B24038">
        <v>1</v>
      </c>
      <c r="C24038">
        <v>1</v>
      </c>
      <c r="D24038">
        <v>1</v>
      </c>
      <c r="E24038" t="s">
        <v>484</v>
      </c>
      <c r="F24038" t="s">
        <v>4331</v>
      </c>
      <c r="G24038" t="s">
        <v>11138</v>
      </c>
      <c r="H24038" t="s">
        <v>15494</v>
      </c>
      <c r="I24038" t="s">
        <v>29359</v>
      </c>
      <c r="J24038" t="s">
        <v>29360</v>
      </c>
      <c r="M24038">
        <v>2058</v>
      </c>
    </row>
    <row r="24039" spans="1:13" hidden="1" x14ac:dyDescent="0.3">
      <c r="A24039" t="s">
        <v>11138</v>
      </c>
      <c r="B24039">
        <v>1</v>
      </c>
      <c r="C24039">
        <v>1</v>
      </c>
      <c r="D24039">
        <v>1</v>
      </c>
      <c r="E24039" t="s">
        <v>484</v>
      </c>
      <c r="F24039" t="s">
        <v>4331</v>
      </c>
      <c r="G24039" t="s">
        <v>11138</v>
      </c>
      <c r="H24039" t="s">
        <v>15494</v>
      </c>
      <c r="I24039" t="s">
        <v>29359</v>
      </c>
      <c r="J24039" t="s">
        <v>29360</v>
      </c>
      <c r="M24039">
        <v>2059</v>
      </c>
    </row>
    <row r="24040" spans="1:13" hidden="1" x14ac:dyDescent="0.3">
      <c r="E24040" t="s">
        <v>404</v>
      </c>
      <c r="F24040" t="s">
        <v>4065</v>
      </c>
      <c r="G24040" t="s">
        <v>11140</v>
      </c>
      <c r="H24040" t="s">
        <v>14770</v>
      </c>
      <c r="I24040" t="s">
        <v>29358</v>
      </c>
      <c r="J24040" t="s">
        <v>29364</v>
      </c>
      <c r="M24040">
        <v>1753</v>
      </c>
    </row>
    <row r="24041" spans="1:13" x14ac:dyDescent="0.3">
      <c r="E24041" t="s">
        <v>1189</v>
      </c>
      <c r="F24041" t="s">
        <v>2132</v>
      </c>
      <c r="G24041" t="s">
        <v>11138</v>
      </c>
      <c r="H24041" t="s">
        <v>21764</v>
      </c>
      <c r="I24041" t="s">
        <v>29358</v>
      </c>
      <c r="J24041" t="s">
        <v>29360</v>
      </c>
      <c r="M24041">
        <v>6274</v>
      </c>
    </row>
    <row r="24042" spans="1:13" hidden="1" x14ac:dyDescent="0.3">
      <c r="E24042" t="s">
        <v>276</v>
      </c>
      <c r="F24042" t="s">
        <v>9300</v>
      </c>
      <c r="G24042" t="s">
        <v>11139</v>
      </c>
      <c r="H24042" t="s">
        <v>25340</v>
      </c>
      <c r="I24042" t="s">
        <v>29357</v>
      </c>
      <c r="M24042">
        <v>7577</v>
      </c>
    </row>
    <row r="24043" spans="1:13" hidden="1" x14ac:dyDescent="0.3">
      <c r="E24043" t="s">
        <v>1528</v>
      </c>
      <c r="F24043" t="s">
        <v>9239</v>
      </c>
      <c r="G24043" t="s">
        <v>11138</v>
      </c>
      <c r="H24043" t="s">
        <v>25233</v>
      </c>
      <c r="I24043" t="s">
        <v>29357</v>
      </c>
      <c r="M24043">
        <v>7477</v>
      </c>
    </row>
    <row r="24044" spans="1:13" hidden="1" x14ac:dyDescent="0.3">
      <c r="A24044" t="s">
        <v>11138</v>
      </c>
      <c r="B24044">
        <v>1</v>
      </c>
      <c r="C24044">
        <v>1</v>
      </c>
      <c r="D24044">
        <v>1</v>
      </c>
      <c r="E24044" t="s">
        <v>484</v>
      </c>
      <c r="F24044" t="s">
        <v>4331</v>
      </c>
      <c r="G24044" t="s">
        <v>11138</v>
      </c>
      <c r="H24044" t="s">
        <v>15494</v>
      </c>
      <c r="I24044" t="s">
        <v>29359</v>
      </c>
      <c r="J24044" t="s">
        <v>29360</v>
      </c>
      <c r="M24044">
        <v>2063</v>
      </c>
    </row>
    <row r="24045" spans="1:13" hidden="1" x14ac:dyDescent="0.3">
      <c r="A24045" t="s">
        <v>11138</v>
      </c>
      <c r="B24045">
        <v>0</v>
      </c>
      <c r="C24045">
        <v>0</v>
      </c>
      <c r="D24045">
        <v>1</v>
      </c>
      <c r="E24045" t="s">
        <v>1477</v>
      </c>
      <c r="F24045" t="s">
        <v>4331</v>
      </c>
      <c r="G24045" t="s">
        <v>11138</v>
      </c>
      <c r="H24045" t="s">
        <v>24646</v>
      </c>
      <c r="I24045" t="s">
        <v>29359</v>
      </c>
      <c r="J24045" t="s">
        <v>29360</v>
      </c>
      <c r="M24045">
        <v>7200</v>
      </c>
    </row>
    <row r="24046" spans="1:13" hidden="1" x14ac:dyDescent="0.3">
      <c r="E24046" t="s">
        <v>1528</v>
      </c>
      <c r="F24046" t="s">
        <v>4155</v>
      </c>
      <c r="G24046" t="s">
        <v>11138</v>
      </c>
      <c r="H24046" t="s">
        <v>25236</v>
      </c>
      <c r="I24046" t="s">
        <v>29357</v>
      </c>
      <c r="M24046">
        <v>7477</v>
      </c>
    </row>
    <row r="24047" spans="1:13" hidden="1" x14ac:dyDescent="0.3">
      <c r="E24047" t="s">
        <v>1528</v>
      </c>
      <c r="F24047" t="s">
        <v>9242</v>
      </c>
      <c r="G24047" t="s">
        <v>11137</v>
      </c>
      <c r="H24047" t="s">
        <v>25237</v>
      </c>
      <c r="I24047" t="s">
        <v>29357</v>
      </c>
      <c r="M24047">
        <v>7477</v>
      </c>
    </row>
    <row r="24048" spans="1:13" hidden="1" x14ac:dyDescent="0.3">
      <c r="E24048" t="s">
        <v>1517</v>
      </c>
      <c r="F24048" t="s">
        <v>3943</v>
      </c>
      <c r="G24048" t="s">
        <v>11139</v>
      </c>
      <c r="H24048" t="s">
        <v>25125</v>
      </c>
      <c r="I24048" t="s">
        <v>29357</v>
      </c>
      <c r="M24048">
        <v>7454</v>
      </c>
    </row>
    <row r="24049" spans="1:13" x14ac:dyDescent="0.3">
      <c r="E24049" t="s">
        <v>1212</v>
      </c>
      <c r="F24049" t="s">
        <v>2132</v>
      </c>
      <c r="G24049" t="s">
        <v>11138</v>
      </c>
      <c r="H24049" t="s">
        <v>21999</v>
      </c>
      <c r="I24049" t="s">
        <v>29358</v>
      </c>
      <c r="J24049" t="s">
        <v>29360</v>
      </c>
      <c r="M24049">
        <v>6333</v>
      </c>
    </row>
    <row r="24050" spans="1:13" hidden="1" x14ac:dyDescent="0.3">
      <c r="A24050" t="s">
        <v>11139</v>
      </c>
      <c r="B24050">
        <v>1</v>
      </c>
      <c r="C24050">
        <v>1</v>
      </c>
      <c r="D24050">
        <v>1</v>
      </c>
      <c r="E24050" t="s">
        <v>1492</v>
      </c>
      <c r="F24050" t="s">
        <v>3943</v>
      </c>
      <c r="G24050" t="s">
        <v>11139</v>
      </c>
      <c r="H24050" t="s">
        <v>24839</v>
      </c>
      <c r="I24050" t="s">
        <v>29358</v>
      </c>
      <c r="J24050" t="s">
        <v>29369</v>
      </c>
      <c r="M24050">
        <v>7284</v>
      </c>
    </row>
    <row r="24051" spans="1:13" hidden="1" x14ac:dyDescent="0.3">
      <c r="E24051" t="s">
        <v>1529</v>
      </c>
      <c r="F24051" t="s">
        <v>9244</v>
      </c>
      <c r="G24051" t="s">
        <v>11138</v>
      </c>
      <c r="H24051" t="s">
        <v>25241</v>
      </c>
      <c r="I24051" t="s">
        <v>29357</v>
      </c>
      <c r="M24051">
        <v>7478</v>
      </c>
    </row>
    <row r="24052" spans="1:13" hidden="1" x14ac:dyDescent="0.3">
      <c r="A24052" t="s">
        <v>11139</v>
      </c>
      <c r="B24052">
        <v>1</v>
      </c>
      <c r="C24052">
        <v>1</v>
      </c>
      <c r="D24052">
        <v>1</v>
      </c>
      <c r="E24052" t="s">
        <v>1818</v>
      </c>
      <c r="F24052" t="s">
        <v>3943</v>
      </c>
      <c r="G24052" t="s">
        <v>11139</v>
      </c>
      <c r="H24052" t="s">
        <v>27870</v>
      </c>
      <c r="I24052" t="s">
        <v>29358</v>
      </c>
      <c r="J24052" t="s">
        <v>29369</v>
      </c>
      <c r="M24052">
        <v>8527</v>
      </c>
    </row>
    <row r="24053" spans="1:13" hidden="1" x14ac:dyDescent="0.3">
      <c r="E24053" t="s">
        <v>1026</v>
      </c>
      <c r="F24053" t="s">
        <v>4065</v>
      </c>
      <c r="G24053" t="s">
        <v>11140</v>
      </c>
      <c r="H24053" t="s">
        <v>20230</v>
      </c>
      <c r="I24053" t="s">
        <v>29358</v>
      </c>
      <c r="J24053" t="s">
        <v>29364</v>
      </c>
      <c r="M24053">
        <v>5487</v>
      </c>
    </row>
    <row r="24054" spans="1:13" hidden="1" x14ac:dyDescent="0.3">
      <c r="A24054" t="s">
        <v>11138</v>
      </c>
      <c r="B24054">
        <v>1</v>
      </c>
      <c r="C24054">
        <v>1</v>
      </c>
      <c r="D24054">
        <v>1</v>
      </c>
      <c r="E24054" t="s">
        <v>76</v>
      </c>
      <c r="F24054" t="s">
        <v>2490</v>
      </c>
      <c r="G24054" t="s">
        <v>11138</v>
      </c>
      <c r="H24054" t="s">
        <v>11976</v>
      </c>
      <c r="I24054" t="s">
        <v>29359</v>
      </c>
      <c r="J24054" t="s">
        <v>29360</v>
      </c>
      <c r="M24054">
        <v>318</v>
      </c>
    </row>
    <row r="24055" spans="1:13" hidden="1" x14ac:dyDescent="0.3">
      <c r="E24055" t="s">
        <v>1529</v>
      </c>
      <c r="F24055" t="s">
        <v>9245</v>
      </c>
      <c r="G24055" t="s">
        <v>11140</v>
      </c>
      <c r="H24055" t="s">
        <v>25245</v>
      </c>
      <c r="I24055" t="s">
        <v>29357</v>
      </c>
      <c r="M24055">
        <v>7478</v>
      </c>
    </row>
    <row r="24056" spans="1:13" hidden="1" x14ac:dyDescent="0.3">
      <c r="A24056" t="s">
        <v>11139</v>
      </c>
      <c r="B24056">
        <v>1</v>
      </c>
      <c r="C24056">
        <v>1</v>
      </c>
      <c r="D24056">
        <v>1</v>
      </c>
      <c r="E24056" t="s">
        <v>1884</v>
      </c>
      <c r="F24056" t="s">
        <v>7822</v>
      </c>
      <c r="G24056" t="s">
        <v>11139</v>
      </c>
      <c r="H24056" t="s">
        <v>28458</v>
      </c>
      <c r="I24056" t="s">
        <v>29359</v>
      </c>
      <c r="J24056" t="s">
        <v>29369</v>
      </c>
      <c r="M24056">
        <v>8884</v>
      </c>
    </row>
    <row r="24057" spans="1:13" hidden="1" x14ac:dyDescent="0.3">
      <c r="E24057" t="s">
        <v>1492</v>
      </c>
      <c r="F24057" t="s">
        <v>9022</v>
      </c>
      <c r="G24057" t="s">
        <v>11139</v>
      </c>
      <c r="H24057" t="s">
        <v>24838</v>
      </c>
      <c r="I24057" t="s">
        <v>29357</v>
      </c>
      <c r="M24057">
        <v>7284</v>
      </c>
    </row>
    <row r="24058" spans="1:13" hidden="1" x14ac:dyDescent="0.3">
      <c r="E24058" t="s">
        <v>1532</v>
      </c>
      <c r="F24058" t="s">
        <v>4065</v>
      </c>
      <c r="G24058" t="s">
        <v>11140</v>
      </c>
      <c r="H24058" t="s">
        <v>25254</v>
      </c>
      <c r="I24058" t="s">
        <v>29358</v>
      </c>
      <c r="J24058" t="s">
        <v>29364</v>
      </c>
      <c r="M24058">
        <v>7487</v>
      </c>
    </row>
    <row r="24059" spans="1:13" hidden="1" x14ac:dyDescent="0.3">
      <c r="E24059" t="s">
        <v>699</v>
      </c>
      <c r="F24059" t="s">
        <v>5378</v>
      </c>
      <c r="G24059" t="s">
        <v>11139</v>
      </c>
      <c r="H24059" t="s">
        <v>17432</v>
      </c>
      <c r="I24059" t="s">
        <v>29357</v>
      </c>
      <c r="M24059">
        <v>2670</v>
      </c>
    </row>
    <row r="24060" spans="1:13" hidden="1" x14ac:dyDescent="0.3">
      <c r="E24060" t="s">
        <v>1530</v>
      </c>
      <c r="F24060" t="s">
        <v>9249</v>
      </c>
      <c r="G24060" t="s">
        <v>11137</v>
      </c>
      <c r="H24060" t="s">
        <v>25250</v>
      </c>
      <c r="I24060" t="s">
        <v>29357</v>
      </c>
      <c r="M24060">
        <v>7479</v>
      </c>
    </row>
    <row r="24061" spans="1:13" hidden="1" x14ac:dyDescent="0.3">
      <c r="E24061" t="s">
        <v>744</v>
      </c>
      <c r="F24061" t="s">
        <v>5378</v>
      </c>
      <c r="G24061" t="s">
        <v>11139</v>
      </c>
      <c r="H24061" t="s">
        <v>18057</v>
      </c>
      <c r="I24061" t="s">
        <v>29357</v>
      </c>
      <c r="M24061">
        <v>2866</v>
      </c>
    </row>
    <row r="24062" spans="1:13" hidden="1" x14ac:dyDescent="0.3">
      <c r="A24062" t="s">
        <v>11138</v>
      </c>
      <c r="B24062">
        <v>1</v>
      </c>
      <c r="C24062">
        <v>1</v>
      </c>
      <c r="D24062">
        <v>1</v>
      </c>
      <c r="E24062" t="s">
        <v>682</v>
      </c>
      <c r="F24062" t="s">
        <v>2490</v>
      </c>
      <c r="G24062" t="s">
        <v>11138</v>
      </c>
      <c r="H24062" t="s">
        <v>17256</v>
      </c>
      <c r="I24062" t="s">
        <v>29359</v>
      </c>
      <c r="J24062" t="s">
        <v>29360</v>
      </c>
      <c r="M24062">
        <v>2622</v>
      </c>
    </row>
    <row r="24063" spans="1:13" hidden="1" x14ac:dyDescent="0.3">
      <c r="E24063" t="s">
        <v>744</v>
      </c>
      <c r="F24063" t="s">
        <v>5378</v>
      </c>
      <c r="G24063" t="s">
        <v>11139</v>
      </c>
      <c r="H24063" t="s">
        <v>18060</v>
      </c>
      <c r="I24063" t="s">
        <v>29357</v>
      </c>
      <c r="M24063">
        <v>2866</v>
      </c>
    </row>
    <row r="24064" spans="1:13" hidden="1" x14ac:dyDescent="0.3">
      <c r="E24064" t="s">
        <v>1616</v>
      </c>
      <c r="F24064" t="s">
        <v>9697</v>
      </c>
      <c r="G24064" t="s">
        <v>11140</v>
      </c>
      <c r="H24064" t="s">
        <v>25977</v>
      </c>
      <c r="I24064" t="s">
        <v>29358</v>
      </c>
      <c r="J24064" t="s">
        <v>29375</v>
      </c>
      <c r="M24064">
        <v>7764</v>
      </c>
    </row>
    <row r="24065" spans="1:13" hidden="1" x14ac:dyDescent="0.3">
      <c r="E24065" t="s">
        <v>1533</v>
      </c>
      <c r="F24065" t="s">
        <v>9252</v>
      </c>
      <c r="G24065" t="s">
        <v>11138</v>
      </c>
      <c r="H24065" t="s">
        <v>25255</v>
      </c>
      <c r="I24065" t="s">
        <v>29357</v>
      </c>
      <c r="M24065">
        <v>7495</v>
      </c>
    </row>
    <row r="24066" spans="1:13" hidden="1" x14ac:dyDescent="0.3">
      <c r="A24066" t="s">
        <v>11138</v>
      </c>
      <c r="B24066">
        <v>1</v>
      </c>
      <c r="C24066">
        <v>1</v>
      </c>
      <c r="D24066">
        <v>1</v>
      </c>
      <c r="E24066" t="s">
        <v>1308</v>
      </c>
      <c r="F24066" t="s">
        <v>2490</v>
      </c>
      <c r="G24066" t="s">
        <v>11138</v>
      </c>
      <c r="H24066" t="s">
        <v>23025</v>
      </c>
      <c r="I24066" t="s">
        <v>29359</v>
      </c>
      <c r="J24066" t="s">
        <v>29360</v>
      </c>
      <c r="M24066">
        <v>6707</v>
      </c>
    </row>
    <row r="24067" spans="1:13" x14ac:dyDescent="0.3">
      <c r="E24067" t="s">
        <v>1254</v>
      </c>
      <c r="F24067" t="s">
        <v>2132</v>
      </c>
      <c r="G24067" t="s">
        <v>11138</v>
      </c>
      <c r="H24067" t="s">
        <v>22412</v>
      </c>
      <c r="I24067" t="s">
        <v>29358</v>
      </c>
      <c r="J24067" t="s">
        <v>29360</v>
      </c>
      <c r="M24067">
        <v>6548</v>
      </c>
    </row>
    <row r="24068" spans="1:13" hidden="1" x14ac:dyDescent="0.3">
      <c r="E24068" t="s">
        <v>1658</v>
      </c>
      <c r="F24068" t="s">
        <v>9900</v>
      </c>
      <c r="G24068" t="s">
        <v>11139</v>
      </c>
      <c r="H24068" t="s">
        <v>26309</v>
      </c>
      <c r="I24068" t="s">
        <v>29357</v>
      </c>
      <c r="M24068">
        <v>7848</v>
      </c>
    </row>
    <row r="24069" spans="1:13" hidden="1" x14ac:dyDescent="0.3">
      <c r="E24069" t="s">
        <v>1591</v>
      </c>
      <c r="F24069" t="s">
        <v>9485</v>
      </c>
      <c r="G24069" t="s">
        <v>11139</v>
      </c>
      <c r="H24069" t="s">
        <v>25667</v>
      </c>
      <c r="I24069" t="s">
        <v>29357</v>
      </c>
      <c r="M24069">
        <v>7733</v>
      </c>
    </row>
    <row r="24070" spans="1:13" hidden="1" x14ac:dyDescent="0.3">
      <c r="E24070" t="s">
        <v>1533</v>
      </c>
      <c r="F24070" t="s">
        <v>9255</v>
      </c>
      <c r="G24070" t="s">
        <v>11138</v>
      </c>
      <c r="H24070" t="s">
        <v>25260</v>
      </c>
      <c r="I24070" t="s">
        <v>29357</v>
      </c>
      <c r="M24070">
        <v>7495</v>
      </c>
    </row>
    <row r="24071" spans="1:13" hidden="1" x14ac:dyDescent="0.3">
      <c r="A24071" t="s">
        <v>11138</v>
      </c>
      <c r="B24071">
        <v>1</v>
      </c>
      <c r="C24071">
        <v>1</v>
      </c>
      <c r="D24071">
        <v>1</v>
      </c>
      <c r="E24071" t="s">
        <v>1309</v>
      </c>
      <c r="F24071" t="s">
        <v>2490</v>
      </c>
      <c r="G24071" t="s">
        <v>11138</v>
      </c>
      <c r="H24071" t="s">
        <v>23026</v>
      </c>
      <c r="I24071" t="s">
        <v>29359</v>
      </c>
      <c r="J24071" t="s">
        <v>29360</v>
      </c>
      <c r="M24071">
        <v>6708</v>
      </c>
    </row>
    <row r="24072" spans="1:13" hidden="1" x14ac:dyDescent="0.3">
      <c r="E24072" t="s">
        <v>1533</v>
      </c>
      <c r="F24072" t="s">
        <v>9256</v>
      </c>
      <c r="G24072" t="s">
        <v>11137</v>
      </c>
      <c r="H24072" t="s">
        <v>25261</v>
      </c>
      <c r="I24072" t="s">
        <v>29357</v>
      </c>
      <c r="M24072">
        <v>7495</v>
      </c>
    </row>
    <row r="24073" spans="1:13" hidden="1" x14ac:dyDescent="0.3">
      <c r="E24073" t="s">
        <v>1533</v>
      </c>
      <c r="F24073" t="s">
        <v>9257</v>
      </c>
      <c r="G24073" t="s">
        <v>11137</v>
      </c>
      <c r="H24073" t="s">
        <v>25262</v>
      </c>
      <c r="I24073" t="s">
        <v>29357</v>
      </c>
      <c r="M24073">
        <v>7495</v>
      </c>
    </row>
    <row r="24074" spans="1:13" hidden="1" x14ac:dyDescent="0.3">
      <c r="A24074" t="s">
        <v>11138</v>
      </c>
      <c r="B24074">
        <v>1</v>
      </c>
      <c r="C24074">
        <v>1</v>
      </c>
      <c r="D24074">
        <v>1</v>
      </c>
      <c r="E24074" t="s">
        <v>1309</v>
      </c>
      <c r="F24074" t="s">
        <v>2490</v>
      </c>
      <c r="G24074" t="s">
        <v>11138</v>
      </c>
      <c r="H24074" t="s">
        <v>23026</v>
      </c>
      <c r="I24074" t="s">
        <v>29359</v>
      </c>
      <c r="J24074" t="s">
        <v>29360</v>
      </c>
      <c r="M24074">
        <v>6708</v>
      </c>
    </row>
    <row r="24075" spans="1:13" hidden="1" x14ac:dyDescent="0.3">
      <c r="A24075" t="s">
        <v>11138</v>
      </c>
      <c r="B24075">
        <v>1</v>
      </c>
      <c r="C24075">
        <v>1</v>
      </c>
      <c r="D24075">
        <v>1</v>
      </c>
      <c r="E24075" t="s">
        <v>1309</v>
      </c>
      <c r="F24075" t="s">
        <v>2490</v>
      </c>
      <c r="G24075" t="s">
        <v>11138</v>
      </c>
      <c r="H24075" t="s">
        <v>23026</v>
      </c>
      <c r="I24075" t="s">
        <v>29359</v>
      </c>
      <c r="J24075" t="s">
        <v>29360</v>
      </c>
      <c r="M24075">
        <v>6708</v>
      </c>
    </row>
    <row r="24076" spans="1:13" hidden="1" x14ac:dyDescent="0.3">
      <c r="A24076" t="s">
        <v>11139</v>
      </c>
      <c r="B24076">
        <v>1</v>
      </c>
      <c r="C24076">
        <v>1</v>
      </c>
      <c r="D24076">
        <v>1</v>
      </c>
      <c r="E24076" t="s">
        <v>1884</v>
      </c>
      <c r="F24076" t="s">
        <v>7822</v>
      </c>
      <c r="G24076" t="s">
        <v>11139</v>
      </c>
      <c r="H24076" t="s">
        <v>28458</v>
      </c>
      <c r="I24076" t="s">
        <v>29359</v>
      </c>
      <c r="J24076" t="s">
        <v>29369</v>
      </c>
      <c r="M24076">
        <v>8884</v>
      </c>
    </row>
    <row r="24077" spans="1:13" x14ac:dyDescent="0.3">
      <c r="E24077" t="s">
        <v>1255</v>
      </c>
      <c r="F24077" t="s">
        <v>2132</v>
      </c>
      <c r="G24077" t="s">
        <v>11138</v>
      </c>
      <c r="H24077" t="s">
        <v>22419</v>
      </c>
      <c r="I24077" t="s">
        <v>29358</v>
      </c>
      <c r="J24077" t="s">
        <v>29360</v>
      </c>
      <c r="M24077">
        <v>6552</v>
      </c>
    </row>
    <row r="24078" spans="1:13" hidden="1" x14ac:dyDescent="0.3">
      <c r="E24078" t="s">
        <v>1534</v>
      </c>
      <c r="F24078" t="s">
        <v>9259</v>
      </c>
      <c r="G24078" t="s">
        <v>11137</v>
      </c>
      <c r="H24078" t="s">
        <v>25265</v>
      </c>
      <c r="I24078" t="s">
        <v>29357</v>
      </c>
      <c r="M24078">
        <v>7496</v>
      </c>
    </row>
    <row r="24079" spans="1:13" hidden="1" x14ac:dyDescent="0.3">
      <c r="E24079" t="s">
        <v>1534</v>
      </c>
      <c r="F24079" t="s">
        <v>8728</v>
      </c>
      <c r="G24079" t="s">
        <v>11137</v>
      </c>
      <c r="H24079" t="s">
        <v>25266</v>
      </c>
      <c r="I24079" t="s">
        <v>29357</v>
      </c>
      <c r="M24079">
        <v>7496</v>
      </c>
    </row>
    <row r="24080" spans="1:13" hidden="1" x14ac:dyDescent="0.3">
      <c r="E24080" t="s">
        <v>1534</v>
      </c>
      <c r="F24080" t="s">
        <v>8728</v>
      </c>
      <c r="G24080" t="s">
        <v>11137</v>
      </c>
      <c r="H24080" t="s">
        <v>25267</v>
      </c>
      <c r="I24080" t="s">
        <v>29357</v>
      </c>
      <c r="M24080">
        <v>7496</v>
      </c>
    </row>
    <row r="24081" spans="1:13" hidden="1" x14ac:dyDescent="0.3">
      <c r="E24081" t="s">
        <v>922</v>
      </c>
      <c r="F24081" t="s">
        <v>5486</v>
      </c>
      <c r="G24081" t="s">
        <v>11139</v>
      </c>
      <c r="H24081" t="s">
        <v>19147</v>
      </c>
      <c r="I24081" t="s">
        <v>29357</v>
      </c>
      <c r="M24081">
        <v>5026</v>
      </c>
    </row>
    <row r="24082" spans="1:13" hidden="1" x14ac:dyDescent="0.3">
      <c r="E24082" t="s">
        <v>1948</v>
      </c>
      <c r="F24082" t="s">
        <v>5486</v>
      </c>
      <c r="G24082" t="s">
        <v>11139</v>
      </c>
      <c r="H24082" t="s">
        <v>29006</v>
      </c>
      <c r="I24082" t="s">
        <v>29357</v>
      </c>
      <c r="M24082">
        <v>9229</v>
      </c>
    </row>
    <row r="24083" spans="1:13" x14ac:dyDescent="0.3">
      <c r="E24083" t="s">
        <v>1255</v>
      </c>
      <c r="F24083" t="s">
        <v>2132</v>
      </c>
      <c r="G24083" t="s">
        <v>11138</v>
      </c>
      <c r="H24083" t="s">
        <v>22419</v>
      </c>
      <c r="I24083" t="s">
        <v>29358</v>
      </c>
      <c r="J24083" t="s">
        <v>29360</v>
      </c>
      <c r="M24083">
        <v>6553</v>
      </c>
    </row>
    <row r="24084" spans="1:13" hidden="1" x14ac:dyDescent="0.3">
      <c r="E24084" t="s">
        <v>1534</v>
      </c>
      <c r="F24084" t="s">
        <v>9261</v>
      </c>
      <c r="G24084" t="s">
        <v>11138</v>
      </c>
      <c r="H24084" t="s">
        <v>25271</v>
      </c>
      <c r="I24084" t="s">
        <v>29357</v>
      </c>
      <c r="M24084">
        <v>7496</v>
      </c>
    </row>
    <row r="24085" spans="1:13" hidden="1" x14ac:dyDescent="0.3">
      <c r="A24085" t="s">
        <v>11139</v>
      </c>
      <c r="B24085">
        <v>1</v>
      </c>
      <c r="C24085">
        <v>1</v>
      </c>
      <c r="D24085">
        <v>1</v>
      </c>
      <c r="E24085" t="s">
        <v>1884</v>
      </c>
      <c r="F24085" t="s">
        <v>7822</v>
      </c>
      <c r="G24085" t="s">
        <v>11139</v>
      </c>
      <c r="H24085" t="s">
        <v>28458</v>
      </c>
      <c r="I24085" t="s">
        <v>29359</v>
      </c>
      <c r="J24085" t="s">
        <v>29369</v>
      </c>
      <c r="M24085">
        <v>8884</v>
      </c>
    </row>
    <row r="24086" spans="1:13" hidden="1" x14ac:dyDescent="0.3">
      <c r="A24086" t="s">
        <v>11138</v>
      </c>
      <c r="B24086">
        <v>1</v>
      </c>
      <c r="C24086">
        <v>1</v>
      </c>
      <c r="D24086">
        <v>1</v>
      </c>
      <c r="E24086" t="s">
        <v>1309</v>
      </c>
      <c r="F24086" t="s">
        <v>2490</v>
      </c>
      <c r="G24086" t="s">
        <v>11138</v>
      </c>
      <c r="H24086" t="s">
        <v>23026</v>
      </c>
      <c r="I24086" t="s">
        <v>29359</v>
      </c>
      <c r="J24086" t="s">
        <v>29360</v>
      </c>
      <c r="M24086">
        <v>6708</v>
      </c>
    </row>
    <row r="24087" spans="1:13" x14ac:dyDescent="0.3">
      <c r="E24087" t="s">
        <v>1256</v>
      </c>
      <c r="F24087" t="s">
        <v>2132</v>
      </c>
      <c r="G24087" t="s">
        <v>11138</v>
      </c>
      <c r="H24087" t="s">
        <v>22419</v>
      </c>
      <c r="I24087" t="s">
        <v>29358</v>
      </c>
      <c r="J24087" t="s">
        <v>29360</v>
      </c>
      <c r="M24087">
        <v>6554</v>
      </c>
    </row>
    <row r="24088" spans="1:13" hidden="1" x14ac:dyDescent="0.3">
      <c r="A24088" t="s">
        <v>11138</v>
      </c>
      <c r="B24088">
        <v>1</v>
      </c>
      <c r="C24088">
        <v>1</v>
      </c>
      <c r="D24088">
        <v>1</v>
      </c>
      <c r="E24088" t="s">
        <v>1313</v>
      </c>
      <c r="F24088" t="s">
        <v>2490</v>
      </c>
      <c r="G24088" t="s">
        <v>11138</v>
      </c>
      <c r="H24088" t="s">
        <v>23065</v>
      </c>
      <c r="I24088" t="s">
        <v>29359</v>
      </c>
      <c r="J24088" t="s">
        <v>29360</v>
      </c>
      <c r="M24088">
        <v>6723</v>
      </c>
    </row>
    <row r="24089" spans="1:13" x14ac:dyDescent="0.3">
      <c r="E24089" t="s">
        <v>1257</v>
      </c>
      <c r="F24089" t="s">
        <v>2132</v>
      </c>
      <c r="G24089" t="s">
        <v>11138</v>
      </c>
      <c r="H24089" t="s">
        <v>22438</v>
      </c>
      <c r="I24089" t="s">
        <v>29358</v>
      </c>
      <c r="J24089" t="s">
        <v>29360</v>
      </c>
      <c r="M24089">
        <v>6557</v>
      </c>
    </row>
    <row r="24090" spans="1:13" hidden="1" x14ac:dyDescent="0.3">
      <c r="E24090" t="s">
        <v>1534</v>
      </c>
      <c r="F24090" t="s">
        <v>9262</v>
      </c>
      <c r="G24090" t="s">
        <v>11138</v>
      </c>
      <c r="H24090" t="s">
        <v>25276</v>
      </c>
      <c r="I24090" t="s">
        <v>29357</v>
      </c>
      <c r="M24090">
        <v>7496</v>
      </c>
    </row>
    <row r="24091" spans="1:13" hidden="1" x14ac:dyDescent="0.3">
      <c r="A24091" t="s">
        <v>11138</v>
      </c>
      <c r="B24091">
        <v>0</v>
      </c>
      <c r="C24091">
        <v>0</v>
      </c>
      <c r="D24091">
        <v>1</v>
      </c>
      <c r="E24091" t="s">
        <v>1400</v>
      </c>
      <c r="F24091" t="s">
        <v>2490</v>
      </c>
      <c r="G24091" t="s">
        <v>11138</v>
      </c>
      <c r="H24091" t="s">
        <v>23884</v>
      </c>
      <c r="I24091" t="s">
        <v>29359</v>
      </c>
      <c r="J24091" t="s">
        <v>29360</v>
      </c>
      <c r="M24091">
        <v>6938</v>
      </c>
    </row>
    <row r="24092" spans="1:13" hidden="1" x14ac:dyDescent="0.3">
      <c r="E24092" t="s">
        <v>1534</v>
      </c>
      <c r="F24092" t="s">
        <v>9262</v>
      </c>
      <c r="G24092" t="s">
        <v>11138</v>
      </c>
      <c r="H24092" t="s">
        <v>25277</v>
      </c>
      <c r="I24092" t="s">
        <v>29357</v>
      </c>
      <c r="M24092">
        <v>7496</v>
      </c>
    </row>
    <row r="24093" spans="1:13" hidden="1" x14ac:dyDescent="0.3">
      <c r="E24093" t="s">
        <v>430</v>
      </c>
      <c r="F24093" t="s">
        <v>4140</v>
      </c>
      <c r="G24093" t="s">
        <v>11140</v>
      </c>
      <c r="H24093" t="s">
        <v>14939</v>
      </c>
      <c r="I24093" t="s">
        <v>29358</v>
      </c>
      <c r="J24093" t="s">
        <v>29375</v>
      </c>
      <c r="M24093">
        <v>1836</v>
      </c>
    </row>
    <row r="24094" spans="1:13" hidden="1" x14ac:dyDescent="0.3">
      <c r="E24094" t="s">
        <v>918</v>
      </c>
      <c r="F24094" t="s">
        <v>6261</v>
      </c>
      <c r="G24094" t="s">
        <v>11139</v>
      </c>
      <c r="H24094" t="s">
        <v>19112</v>
      </c>
      <c r="I24094" t="s">
        <v>29357</v>
      </c>
      <c r="M24094">
        <v>5016</v>
      </c>
    </row>
    <row r="24095" spans="1:13" hidden="1" x14ac:dyDescent="0.3">
      <c r="E24095" t="s">
        <v>1535</v>
      </c>
      <c r="F24095" t="s">
        <v>9257</v>
      </c>
      <c r="G24095" t="s">
        <v>11137</v>
      </c>
      <c r="H24095" t="s">
        <v>25280</v>
      </c>
      <c r="I24095" t="s">
        <v>29357</v>
      </c>
      <c r="M24095">
        <v>7497</v>
      </c>
    </row>
    <row r="24096" spans="1:13" hidden="1" x14ac:dyDescent="0.3">
      <c r="E24096" t="s">
        <v>918</v>
      </c>
      <c r="F24096" t="s">
        <v>6261</v>
      </c>
      <c r="G24096" t="s">
        <v>11139</v>
      </c>
      <c r="H24096" t="s">
        <v>19115</v>
      </c>
      <c r="I24096" t="s">
        <v>29357</v>
      </c>
      <c r="M24096">
        <v>5016</v>
      </c>
    </row>
    <row r="24097" spans="1:13" hidden="1" x14ac:dyDescent="0.3">
      <c r="E24097" t="s">
        <v>1535</v>
      </c>
      <c r="F24097" t="s">
        <v>9265</v>
      </c>
      <c r="G24097" t="s">
        <v>11138</v>
      </c>
      <c r="H24097" t="s">
        <v>25282</v>
      </c>
      <c r="I24097" t="s">
        <v>29357</v>
      </c>
      <c r="M24097">
        <v>7497</v>
      </c>
    </row>
    <row r="24098" spans="1:13" hidden="1" x14ac:dyDescent="0.3">
      <c r="E24098" t="s">
        <v>1535</v>
      </c>
      <c r="F24098" t="s">
        <v>9256</v>
      </c>
      <c r="G24098" t="s">
        <v>11137</v>
      </c>
      <c r="H24098" t="s">
        <v>25283</v>
      </c>
      <c r="I24098" t="s">
        <v>29357</v>
      </c>
      <c r="M24098">
        <v>7497</v>
      </c>
    </row>
    <row r="24099" spans="1:13" hidden="1" x14ac:dyDescent="0.3">
      <c r="E24099" t="s">
        <v>1535</v>
      </c>
      <c r="F24099" t="s">
        <v>9256</v>
      </c>
      <c r="G24099" t="s">
        <v>11137</v>
      </c>
      <c r="H24099" t="s">
        <v>25284</v>
      </c>
      <c r="I24099" t="s">
        <v>29357</v>
      </c>
      <c r="M24099">
        <v>7497</v>
      </c>
    </row>
    <row r="24100" spans="1:13" hidden="1" x14ac:dyDescent="0.3">
      <c r="E24100" t="s">
        <v>67</v>
      </c>
      <c r="F24100" t="s">
        <v>2362</v>
      </c>
      <c r="G24100" t="s">
        <v>11139</v>
      </c>
      <c r="H24100" t="s">
        <v>11741</v>
      </c>
      <c r="I24100" t="s">
        <v>29357</v>
      </c>
      <c r="M24100">
        <v>269</v>
      </c>
    </row>
    <row r="24101" spans="1:13" hidden="1" x14ac:dyDescent="0.3">
      <c r="A24101" t="s">
        <v>11139</v>
      </c>
      <c r="B24101">
        <v>1</v>
      </c>
      <c r="C24101">
        <v>1</v>
      </c>
      <c r="D24101">
        <v>1</v>
      </c>
      <c r="E24101" t="s">
        <v>1884</v>
      </c>
      <c r="F24101" t="s">
        <v>7822</v>
      </c>
      <c r="G24101" t="s">
        <v>11139</v>
      </c>
      <c r="H24101" t="s">
        <v>28458</v>
      </c>
      <c r="I24101" t="s">
        <v>29359</v>
      </c>
      <c r="J24101" t="s">
        <v>29369</v>
      </c>
      <c r="M24101">
        <v>8884</v>
      </c>
    </row>
    <row r="24102" spans="1:13" hidden="1" x14ac:dyDescent="0.3">
      <c r="E24102" t="s">
        <v>1690</v>
      </c>
      <c r="F24102" t="s">
        <v>2362</v>
      </c>
      <c r="G24102" t="s">
        <v>11139</v>
      </c>
      <c r="H24102" t="s">
        <v>26638</v>
      </c>
      <c r="I24102" t="s">
        <v>29357</v>
      </c>
      <c r="M24102">
        <v>7942</v>
      </c>
    </row>
    <row r="24103" spans="1:13" hidden="1" x14ac:dyDescent="0.3">
      <c r="E24103" t="s">
        <v>1535</v>
      </c>
      <c r="F24103" t="s">
        <v>9267</v>
      </c>
      <c r="G24103" t="s">
        <v>11138</v>
      </c>
      <c r="H24103" t="s">
        <v>25288</v>
      </c>
      <c r="I24103" t="s">
        <v>29357</v>
      </c>
      <c r="M24103">
        <v>7497</v>
      </c>
    </row>
    <row r="24104" spans="1:13" hidden="1" x14ac:dyDescent="0.3">
      <c r="E24104" t="s">
        <v>1501</v>
      </c>
      <c r="F24104" t="s">
        <v>9093</v>
      </c>
      <c r="G24104" t="s">
        <v>11139</v>
      </c>
      <c r="H24104" t="s">
        <v>24972</v>
      </c>
      <c r="I24104" t="s">
        <v>29357</v>
      </c>
      <c r="M24104">
        <v>7307</v>
      </c>
    </row>
    <row r="24105" spans="1:13" hidden="1" x14ac:dyDescent="0.3">
      <c r="A24105" t="s">
        <v>11138</v>
      </c>
      <c r="B24105">
        <v>1</v>
      </c>
      <c r="C24105">
        <v>1</v>
      </c>
      <c r="D24105">
        <v>1</v>
      </c>
      <c r="E24105" t="s">
        <v>1400</v>
      </c>
      <c r="F24105" t="s">
        <v>8603</v>
      </c>
      <c r="G24105" t="s">
        <v>11138</v>
      </c>
      <c r="H24105" t="s">
        <v>23887</v>
      </c>
      <c r="I24105" t="s">
        <v>29359</v>
      </c>
      <c r="J24105" t="s">
        <v>29363</v>
      </c>
      <c r="K24105" t="s">
        <v>29399</v>
      </c>
      <c r="L24105" t="s">
        <v>29390</v>
      </c>
      <c r="M24105">
        <v>6938</v>
      </c>
    </row>
    <row r="24106" spans="1:13" hidden="1" x14ac:dyDescent="0.3">
      <c r="E24106" t="s">
        <v>885</v>
      </c>
      <c r="F24106" t="s">
        <v>4140</v>
      </c>
      <c r="G24106" t="s">
        <v>11140</v>
      </c>
      <c r="H24106" t="s">
        <v>18899</v>
      </c>
      <c r="I24106" t="s">
        <v>29358</v>
      </c>
      <c r="J24106" t="s">
        <v>29375</v>
      </c>
      <c r="M24106">
        <v>4929</v>
      </c>
    </row>
    <row r="24107" spans="1:13" hidden="1" x14ac:dyDescent="0.3">
      <c r="A24107" t="s">
        <v>11138</v>
      </c>
      <c r="B24107">
        <v>1</v>
      </c>
      <c r="C24107">
        <v>1</v>
      </c>
      <c r="D24107">
        <v>1</v>
      </c>
      <c r="E24107" t="s">
        <v>1688</v>
      </c>
      <c r="F24107" t="s">
        <v>10023</v>
      </c>
      <c r="G24107" t="s">
        <v>11138</v>
      </c>
      <c r="H24107" t="s">
        <v>26565</v>
      </c>
      <c r="I24107" t="s">
        <v>29359</v>
      </c>
      <c r="J24107" t="s">
        <v>29363</v>
      </c>
      <c r="K24107" t="s">
        <v>29399</v>
      </c>
      <c r="L24107" t="s">
        <v>29390</v>
      </c>
      <c r="M24107">
        <v>7918</v>
      </c>
    </row>
    <row r="24108" spans="1:13" hidden="1" x14ac:dyDescent="0.3">
      <c r="A24108" t="s">
        <v>11138</v>
      </c>
      <c r="B24108">
        <v>1</v>
      </c>
      <c r="C24108">
        <v>1</v>
      </c>
      <c r="D24108">
        <v>1</v>
      </c>
      <c r="E24108" t="s">
        <v>1554</v>
      </c>
      <c r="F24108" t="s">
        <v>9340</v>
      </c>
      <c r="G24108" t="s">
        <v>11138</v>
      </c>
      <c r="H24108" t="s">
        <v>25407</v>
      </c>
      <c r="I24108" t="s">
        <v>29359</v>
      </c>
      <c r="J24108" t="s">
        <v>29360</v>
      </c>
      <c r="M24108">
        <v>7571</v>
      </c>
    </row>
    <row r="24109" spans="1:13" hidden="1" x14ac:dyDescent="0.3">
      <c r="A24109" t="s">
        <v>11138</v>
      </c>
      <c r="B24109">
        <v>1</v>
      </c>
      <c r="C24109">
        <v>1</v>
      </c>
      <c r="D24109">
        <v>1</v>
      </c>
      <c r="E24109" t="s">
        <v>1548</v>
      </c>
      <c r="F24109" t="s">
        <v>9307</v>
      </c>
      <c r="G24109" t="s">
        <v>11138</v>
      </c>
      <c r="H24109" t="s">
        <v>25352</v>
      </c>
      <c r="I24109" t="s">
        <v>29359</v>
      </c>
      <c r="J24109" t="s">
        <v>29363</v>
      </c>
      <c r="K24109" t="s">
        <v>29399</v>
      </c>
      <c r="L24109" t="s">
        <v>29390</v>
      </c>
      <c r="M24109">
        <v>7562</v>
      </c>
    </row>
    <row r="24110" spans="1:13" hidden="1" x14ac:dyDescent="0.3">
      <c r="A24110" t="s">
        <v>11138</v>
      </c>
      <c r="B24110">
        <v>1</v>
      </c>
      <c r="C24110">
        <v>1</v>
      </c>
      <c r="D24110">
        <v>1</v>
      </c>
      <c r="E24110" t="s">
        <v>624</v>
      </c>
      <c r="F24110" t="s">
        <v>5027</v>
      </c>
      <c r="G24110" t="s">
        <v>11138</v>
      </c>
      <c r="H24110" t="s">
        <v>16767</v>
      </c>
      <c r="I24110" t="s">
        <v>29359</v>
      </c>
      <c r="J24110" t="s">
        <v>29363</v>
      </c>
      <c r="K24110" t="s">
        <v>29399</v>
      </c>
      <c r="L24110" t="s">
        <v>29390</v>
      </c>
      <c r="M24110">
        <v>2370</v>
      </c>
    </row>
    <row r="24111" spans="1:13" hidden="1" x14ac:dyDescent="0.3">
      <c r="E24111" t="s">
        <v>1536</v>
      </c>
      <c r="F24111" t="s">
        <v>9268</v>
      </c>
      <c r="G24111" t="s">
        <v>11137</v>
      </c>
      <c r="H24111" t="s">
        <v>25293</v>
      </c>
      <c r="I24111" t="s">
        <v>29357</v>
      </c>
      <c r="M24111">
        <v>7498</v>
      </c>
    </row>
    <row r="24112" spans="1:13" hidden="1" x14ac:dyDescent="0.3">
      <c r="E24112" t="s">
        <v>1536</v>
      </c>
      <c r="F24112" t="s">
        <v>9259</v>
      </c>
      <c r="G24112" t="s">
        <v>11137</v>
      </c>
      <c r="H24112" t="s">
        <v>25294</v>
      </c>
      <c r="I24112" t="s">
        <v>29357</v>
      </c>
      <c r="M24112">
        <v>7498</v>
      </c>
    </row>
    <row r="24113" spans="1:13" hidden="1" x14ac:dyDescent="0.3">
      <c r="E24113" t="s">
        <v>1536</v>
      </c>
      <c r="F24113" t="s">
        <v>9259</v>
      </c>
      <c r="G24113" t="s">
        <v>11137</v>
      </c>
      <c r="H24113" t="s">
        <v>25295</v>
      </c>
      <c r="I24113" t="s">
        <v>29357</v>
      </c>
      <c r="M24113">
        <v>7498</v>
      </c>
    </row>
    <row r="24114" spans="1:13" hidden="1" x14ac:dyDescent="0.3">
      <c r="E24114" t="s">
        <v>1501</v>
      </c>
      <c r="F24114" t="s">
        <v>9093</v>
      </c>
      <c r="G24114" t="s">
        <v>11139</v>
      </c>
      <c r="H24114" t="s">
        <v>24972</v>
      </c>
      <c r="I24114" t="s">
        <v>29357</v>
      </c>
      <c r="M24114">
        <v>7321</v>
      </c>
    </row>
    <row r="24115" spans="1:13" hidden="1" x14ac:dyDescent="0.3">
      <c r="E24115" t="s">
        <v>1536</v>
      </c>
      <c r="F24115" t="s">
        <v>9270</v>
      </c>
      <c r="G24115" t="s">
        <v>11138</v>
      </c>
      <c r="H24115" t="s">
        <v>25297</v>
      </c>
      <c r="I24115" t="s">
        <v>29357</v>
      </c>
      <c r="M24115">
        <v>7498</v>
      </c>
    </row>
    <row r="24116" spans="1:13" hidden="1" x14ac:dyDescent="0.3">
      <c r="A24116" t="s">
        <v>11139</v>
      </c>
      <c r="B24116">
        <v>1</v>
      </c>
      <c r="C24116">
        <v>1</v>
      </c>
      <c r="D24116">
        <v>1</v>
      </c>
      <c r="E24116" t="s">
        <v>1637</v>
      </c>
      <c r="F24116" t="s">
        <v>9829</v>
      </c>
      <c r="G24116" t="s">
        <v>11139</v>
      </c>
      <c r="H24116" t="s">
        <v>26170</v>
      </c>
      <c r="I24116" t="s">
        <v>29358</v>
      </c>
      <c r="J24116" t="s">
        <v>29369</v>
      </c>
      <c r="M24116">
        <v>7798</v>
      </c>
    </row>
    <row r="24117" spans="1:13" hidden="1" x14ac:dyDescent="0.3">
      <c r="E24117" t="s">
        <v>1157</v>
      </c>
      <c r="F24117" t="s">
        <v>4140</v>
      </c>
      <c r="G24117" t="s">
        <v>11140</v>
      </c>
      <c r="H24117" t="s">
        <v>21544</v>
      </c>
      <c r="I24117" t="s">
        <v>29358</v>
      </c>
      <c r="J24117" t="s">
        <v>29375</v>
      </c>
      <c r="M24117">
        <v>6110</v>
      </c>
    </row>
    <row r="24118" spans="1:13" x14ac:dyDescent="0.3">
      <c r="E24118" t="s">
        <v>1262</v>
      </c>
      <c r="F24118" t="s">
        <v>2132</v>
      </c>
      <c r="G24118" t="s">
        <v>11138</v>
      </c>
      <c r="H24118" t="s">
        <v>22482</v>
      </c>
      <c r="I24118" t="s">
        <v>29358</v>
      </c>
      <c r="J24118" t="s">
        <v>29360</v>
      </c>
      <c r="M24118">
        <v>6567</v>
      </c>
    </row>
    <row r="24119" spans="1:13" hidden="1" x14ac:dyDescent="0.3">
      <c r="E24119" t="s">
        <v>1537</v>
      </c>
      <c r="F24119" t="s">
        <v>9271</v>
      </c>
      <c r="G24119" t="s">
        <v>11140</v>
      </c>
      <c r="H24119" t="s">
        <v>25301</v>
      </c>
      <c r="I24119" t="s">
        <v>29357</v>
      </c>
      <c r="M24119">
        <v>7500</v>
      </c>
    </row>
    <row r="24120" spans="1:13" hidden="1" x14ac:dyDescent="0.3">
      <c r="A24120" t="s">
        <v>11139</v>
      </c>
      <c r="B24120">
        <v>1</v>
      </c>
      <c r="C24120">
        <v>1</v>
      </c>
      <c r="D24120">
        <v>1</v>
      </c>
      <c r="E24120" t="s">
        <v>1884</v>
      </c>
      <c r="F24120" t="s">
        <v>7822</v>
      </c>
      <c r="G24120" t="s">
        <v>11139</v>
      </c>
      <c r="H24120" t="s">
        <v>28458</v>
      </c>
      <c r="I24120" t="s">
        <v>29359</v>
      </c>
      <c r="J24120" t="s">
        <v>29369</v>
      </c>
      <c r="M24120">
        <v>8884</v>
      </c>
    </row>
    <row r="24121" spans="1:13" hidden="1" x14ac:dyDescent="0.3">
      <c r="E24121" t="s">
        <v>1267</v>
      </c>
      <c r="F24121" t="s">
        <v>8086</v>
      </c>
      <c r="G24121" t="s">
        <v>11139</v>
      </c>
      <c r="H24121" t="s">
        <v>22638</v>
      </c>
      <c r="I24121" t="s">
        <v>29357</v>
      </c>
      <c r="M24121">
        <v>6602</v>
      </c>
    </row>
    <row r="24122" spans="1:13" hidden="1" x14ac:dyDescent="0.3">
      <c r="E24122" t="s">
        <v>1537</v>
      </c>
      <c r="F24122" t="s">
        <v>9272</v>
      </c>
      <c r="G24122" t="s">
        <v>11138</v>
      </c>
      <c r="H24122" t="s">
        <v>25300</v>
      </c>
      <c r="I24122" t="s">
        <v>29357</v>
      </c>
      <c r="M24122">
        <v>7500</v>
      </c>
    </row>
    <row r="24123" spans="1:13" hidden="1" x14ac:dyDescent="0.3">
      <c r="E24123" t="s">
        <v>1627</v>
      </c>
      <c r="F24123" t="s">
        <v>4140</v>
      </c>
      <c r="G24123" t="s">
        <v>11140</v>
      </c>
      <c r="H24123" t="s">
        <v>26087</v>
      </c>
      <c r="I24123" t="s">
        <v>29358</v>
      </c>
      <c r="J24123" t="s">
        <v>29375</v>
      </c>
      <c r="M24123">
        <v>7779</v>
      </c>
    </row>
    <row r="24124" spans="1:13" hidden="1" x14ac:dyDescent="0.3">
      <c r="E24124" t="s">
        <v>1538</v>
      </c>
      <c r="F24124" t="s">
        <v>9274</v>
      </c>
      <c r="G24124" t="s">
        <v>11138</v>
      </c>
      <c r="H24124" t="s">
        <v>25302</v>
      </c>
      <c r="I24124" t="s">
        <v>29357</v>
      </c>
      <c r="M24124">
        <v>7521</v>
      </c>
    </row>
    <row r="24125" spans="1:13" x14ac:dyDescent="0.3">
      <c r="E24125" t="s">
        <v>1263</v>
      </c>
      <c r="F24125" t="s">
        <v>2132</v>
      </c>
      <c r="G24125" t="s">
        <v>11138</v>
      </c>
      <c r="H24125" t="s">
        <v>22496</v>
      </c>
      <c r="I24125" t="s">
        <v>29358</v>
      </c>
      <c r="J24125" t="s">
        <v>29360</v>
      </c>
      <c r="M24125">
        <v>6568</v>
      </c>
    </row>
    <row r="24126" spans="1:13" hidden="1" x14ac:dyDescent="0.3">
      <c r="E24126" t="s">
        <v>59</v>
      </c>
      <c r="F24126" t="s">
        <v>2298</v>
      </c>
      <c r="G24126" t="s">
        <v>11139</v>
      </c>
      <c r="H24126" t="s">
        <v>11565</v>
      </c>
      <c r="I24126" t="s">
        <v>29357</v>
      </c>
      <c r="M24126">
        <v>247</v>
      </c>
    </row>
    <row r="24127" spans="1:13" hidden="1" x14ac:dyDescent="0.3">
      <c r="E24127" t="s">
        <v>1538</v>
      </c>
      <c r="F24127" t="s">
        <v>9277</v>
      </c>
      <c r="G24127" t="s">
        <v>11137</v>
      </c>
      <c r="H24127" t="s">
        <v>25302</v>
      </c>
      <c r="I24127" t="s">
        <v>29357</v>
      </c>
      <c r="M24127">
        <v>7521</v>
      </c>
    </row>
    <row r="24128" spans="1:13" hidden="1" x14ac:dyDescent="0.3">
      <c r="A24128" t="s">
        <v>11138</v>
      </c>
      <c r="B24128">
        <v>1</v>
      </c>
      <c r="C24128">
        <v>1</v>
      </c>
      <c r="D24128">
        <v>1</v>
      </c>
      <c r="E24128" t="s">
        <v>1091</v>
      </c>
      <c r="F24128" t="s">
        <v>7064</v>
      </c>
      <c r="G24128" t="s">
        <v>11138</v>
      </c>
      <c r="H24128" t="s">
        <v>20550</v>
      </c>
      <c r="I24128" t="s">
        <v>29359</v>
      </c>
      <c r="J24128" t="s">
        <v>29363</v>
      </c>
      <c r="K24128" t="s">
        <v>29399</v>
      </c>
      <c r="L24128" t="s">
        <v>29390</v>
      </c>
      <c r="M24128">
        <v>5767</v>
      </c>
    </row>
    <row r="24129" spans="1:13" hidden="1" x14ac:dyDescent="0.3">
      <c r="E24129" t="s">
        <v>1539</v>
      </c>
      <c r="F24129" t="s">
        <v>5770</v>
      </c>
      <c r="G24129" t="s">
        <v>11137</v>
      </c>
      <c r="H24129" t="s">
        <v>25304</v>
      </c>
      <c r="I24129" t="s">
        <v>29357</v>
      </c>
      <c r="M24129">
        <v>7532</v>
      </c>
    </row>
    <row r="24130" spans="1:13" hidden="1" x14ac:dyDescent="0.3">
      <c r="A24130" t="s">
        <v>11138</v>
      </c>
      <c r="B24130">
        <v>1</v>
      </c>
      <c r="C24130">
        <v>1</v>
      </c>
      <c r="D24130">
        <v>1</v>
      </c>
      <c r="E24130" t="s">
        <v>1093</v>
      </c>
      <c r="F24130" t="s">
        <v>7064</v>
      </c>
      <c r="G24130" t="s">
        <v>11138</v>
      </c>
      <c r="H24130" t="s">
        <v>20553</v>
      </c>
      <c r="I24130" t="s">
        <v>29359</v>
      </c>
      <c r="J24130" t="s">
        <v>29363</v>
      </c>
      <c r="K24130" t="s">
        <v>29399</v>
      </c>
      <c r="L24130" t="s">
        <v>29390</v>
      </c>
      <c r="M24130">
        <v>5769</v>
      </c>
    </row>
    <row r="24131" spans="1:13" hidden="1" x14ac:dyDescent="0.3">
      <c r="A24131" t="s">
        <v>11138</v>
      </c>
      <c r="B24131">
        <v>0</v>
      </c>
      <c r="C24131">
        <v>0</v>
      </c>
      <c r="D24131" t="s">
        <v>11138</v>
      </c>
      <c r="E24131" t="s">
        <v>700</v>
      </c>
      <c r="F24131" t="s">
        <v>5351</v>
      </c>
      <c r="G24131" t="s">
        <v>11139</v>
      </c>
      <c r="H24131" t="s">
        <v>17375</v>
      </c>
      <c r="I24131" t="s">
        <v>29358</v>
      </c>
      <c r="J24131" t="s">
        <v>29376</v>
      </c>
      <c r="M24131">
        <v>2664</v>
      </c>
    </row>
    <row r="24132" spans="1:13" hidden="1" x14ac:dyDescent="0.3">
      <c r="A24132" t="s">
        <v>11138</v>
      </c>
      <c r="B24132">
        <v>1</v>
      </c>
      <c r="C24132">
        <v>1</v>
      </c>
      <c r="D24132">
        <v>1</v>
      </c>
      <c r="E24132" t="s">
        <v>1091</v>
      </c>
      <c r="F24132" t="s">
        <v>7064</v>
      </c>
      <c r="G24132" t="s">
        <v>11138</v>
      </c>
      <c r="H24132" t="s">
        <v>20550</v>
      </c>
      <c r="I24132" t="s">
        <v>29359</v>
      </c>
      <c r="J24132" t="s">
        <v>29363</v>
      </c>
      <c r="K24132" t="s">
        <v>29399</v>
      </c>
      <c r="L24132" t="s">
        <v>29390</v>
      </c>
      <c r="M24132">
        <v>5779</v>
      </c>
    </row>
    <row r="24133" spans="1:13" hidden="1" x14ac:dyDescent="0.3">
      <c r="A24133" t="s">
        <v>11139</v>
      </c>
      <c r="B24133">
        <v>0</v>
      </c>
      <c r="C24133">
        <v>0</v>
      </c>
      <c r="D24133">
        <v>1</v>
      </c>
      <c r="E24133" t="s">
        <v>1656</v>
      </c>
      <c r="F24133" t="s">
        <v>9891</v>
      </c>
      <c r="G24133" t="s">
        <v>11139</v>
      </c>
      <c r="H24133" t="s">
        <v>26278</v>
      </c>
      <c r="I24133" t="s">
        <v>29358</v>
      </c>
      <c r="J24133" t="s">
        <v>29377</v>
      </c>
      <c r="K24133" t="s">
        <v>29401</v>
      </c>
      <c r="M24133">
        <v>7842</v>
      </c>
    </row>
    <row r="24134" spans="1:13" hidden="1" x14ac:dyDescent="0.3">
      <c r="A24134" t="s">
        <v>11138</v>
      </c>
      <c r="B24134">
        <v>0</v>
      </c>
      <c r="C24134">
        <v>0</v>
      </c>
      <c r="D24134" t="s">
        <v>11138</v>
      </c>
      <c r="E24134" t="s">
        <v>947</v>
      </c>
      <c r="F24134" t="s">
        <v>6445</v>
      </c>
      <c r="G24134" t="s">
        <v>11139</v>
      </c>
      <c r="H24134" t="s">
        <v>19422</v>
      </c>
      <c r="I24134" t="s">
        <v>29358</v>
      </c>
      <c r="J24134" t="s">
        <v>29376</v>
      </c>
      <c r="K24134" t="s">
        <v>29360</v>
      </c>
      <c r="M24134">
        <v>5121</v>
      </c>
    </row>
    <row r="24135" spans="1:13" hidden="1" x14ac:dyDescent="0.3">
      <c r="A24135" t="s">
        <v>11140</v>
      </c>
      <c r="B24135">
        <v>0</v>
      </c>
      <c r="C24135">
        <v>0</v>
      </c>
      <c r="D24135" t="s">
        <v>11140</v>
      </c>
      <c r="E24135" t="s">
        <v>1237</v>
      </c>
      <c r="F24135" t="s">
        <v>7913</v>
      </c>
      <c r="G24135" t="s">
        <v>11139</v>
      </c>
      <c r="H24135" t="s">
        <v>22247</v>
      </c>
      <c r="I24135" t="s">
        <v>29358</v>
      </c>
      <c r="J24135" t="s">
        <v>29376</v>
      </c>
      <c r="M24135">
        <v>6467</v>
      </c>
    </row>
    <row r="24136" spans="1:13" hidden="1" x14ac:dyDescent="0.3">
      <c r="A24136" t="s">
        <v>11139</v>
      </c>
      <c r="B24136">
        <v>1</v>
      </c>
      <c r="C24136">
        <v>1</v>
      </c>
      <c r="D24136">
        <v>1</v>
      </c>
      <c r="E24136" t="s">
        <v>150</v>
      </c>
      <c r="F24136" t="s">
        <v>2893</v>
      </c>
      <c r="G24136" t="s">
        <v>11139</v>
      </c>
      <c r="H24136" t="s">
        <v>12546</v>
      </c>
      <c r="I24136" t="s">
        <v>29358</v>
      </c>
      <c r="J24136" t="s">
        <v>29377</v>
      </c>
      <c r="K24136" t="s">
        <v>29401</v>
      </c>
      <c r="M24136">
        <v>625</v>
      </c>
    </row>
    <row r="24137" spans="1:13" hidden="1" x14ac:dyDescent="0.3">
      <c r="A24137" t="s">
        <v>11138</v>
      </c>
      <c r="B24137">
        <v>1</v>
      </c>
      <c r="C24137">
        <v>1</v>
      </c>
      <c r="D24137">
        <v>1</v>
      </c>
      <c r="E24137" t="s">
        <v>1093</v>
      </c>
      <c r="F24137" t="s">
        <v>7064</v>
      </c>
      <c r="G24137" t="s">
        <v>11138</v>
      </c>
      <c r="H24137" t="s">
        <v>20553</v>
      </c>
      <c r="I24137" t="s">
        <v>29359</v>
      </c>
      <c r="J24137" t="s">
        <v>29363</v>
      </c>
      <c r="K24137" t="s">
        <v>29399</v>
      </c>
      <c r="L24137" t="s">
        <v>29390</v>
      </c>
      <c r="M24137">
        <v>5784</v>
      </c>
    </row>
    <row r="24138" spans="1:13" hidden="1" x14ac:dyDescent="0.3">
      <c r="E24138" t="s">
        <v>1627</v>
      </c>
      <c r="F24138" t="s">
        <v>4140</v>
      </c>
      <c r="G24138" t="s">
        <v>11140</v>
      </c>
      <c r="H24138" t="s">
        <v>26087</v>
      </c>
      <c r="I24138" t="s">
        <v>29358</v>
      </c>
      <c r="J24138" t="s">
        <v>29375</v>
      </c>
      <c r="M24138">
        <v>7779</v>
      </c>
    </row>
    <row r="24139" spans="1:13" x14ac:dyDescent="0.3">
      <c r="E24139" t="s">
        <v>1267</v>
      </c>
      <c r="F24139" t="s">
        <v>2132</v>
      </c>
      <c r="G24139" t="s">
        <v>11138</v>
      </c>
      <c r="H24139" t="s">
        <v>22514</v>
      </c>
      <c r="I24139" t="s">
        <v>29358</v>
      </c>
      <c r="J24139" t="s">
        <v>29360</v>
      </c>
      <c r="M24139">
        <v>6574</v>
      </c>
    </row>
    <row r="24140" spans="1:13" hidden="1" x14ac:dyDescent="0.3">
      <c r="A24140" t="s">
        <v>11139</v>
      </c>
      <c r="B24140">
        <v>1</v>
      </c>
      <c r="C24140">
        <v>1</v>
      </c>
      <c r="D24140">
        <v>1</v>
      </c>
      <c r="E24140" t="s">
        <v>1780</v>
      </c>
      <c r="F24140" t="s">
        <v>10368</v>
      </c>
      <c r="G24140" t="s">
        <v>11139</v>
      </c>
      <c r="H24140" t="s">
        <v>27494</v>
      </c>
      <c r="I24140" t="s">
        <v>29358</v>
      </c>
      <c r="J24140" t="s">
        <v>29377</v>
      </c>
      <c r="K24140" t="s">
        <v>29401</v>
      </c>
      <c r="M24140">
        <v>8382</v>
      </c>
    </row>
    <row r="24141" spans="1:13" hidden="1" x14ac:dyDescent="0.3">
      <c r="E24141" t="s">
        <v>1540</v>
      </c>
      <c r="F24141" t="s">
        <v>9286</v>
      </c>
      <c r="G24141" t="s">
        <v>11137</v>
      </c>
      <c r="H24141" t="s">
        <v>25315</v>
      </c>
      <c r="I24141" t="s">
        <v>29357</v>
      </c>
      <c r="M24141">
        <v>7536</v>
      </c>
    </row>
    <row r="24142" spans="1:13" hidden="1" x14ac:dyDescent="0.3">
      <c r="E24142" t="s">
        <v>1627</v>
      </c>
      <c r="F24142" t="s">
        <v>4140</v>
      </c>
      <c r="G24142" t="s">
        <v>11140</v>
      </c>
      <c r="H24142" t="s">
        <v>26087</v>
      </c>
      <c r="I24142" t="s">
        <v>29358</v>
      </c>
      <c r="J24142" t="s">
        <v>29375</v>
      </c>
      <c r="M24142">
        <v>7779</v>
      </c>
    </row>
    <row r="24143" spans="1:13" hidden="1" x14ac:dyDescent="0.3">
      <c r="E24143" t="s">
        <v>1540</v>
      </c>
      <c r="F24143" t="s">
        <v>9287</v>
      </c>
      <c r="G24143" t="s">
        <v>11137</v>
      </c>
      <c r="H24143" t="s">
        <v>25317</v>
      </c>
      <c r="I24143" t="s">
        <v>29357</v>
      </c>
      <c r="M24143">
        <v>7536</v>
      </c>
    </row>
    <row r="24144" spans="1:13" hidden="1" x14ac:dyDescent="0.3">
      <c r="A24144" t="s">
        <v>11139</v>
      </c>
      <c r="B24144">
        <v>1</v>
      </c>
      <c r="C24144">
        <v>1</v>
      </c>
      <c r="D24144">
        <v>1</v>
      </c>
      <c r="E24144" t="s">
        <v>1780</v>
      </c>
      <c r="F24144" t="s">
        <v>10368</v>
      </c>
      <c r="G24144" t="s">
        <v>11139</v>
      </c>
      <c r="H24144" t="s">
        <v>27494</v>
      </c>
      <c r="I24144" t="s">
        <v>29358</v>
      </c>
      <c r="J24144" t="s">
        <v>29377</v>
      </c>
      <c r="K24144" t="s">
        <v>29401</v>
      </c>
      <c r="M24144">
        <v>8394</v>
      </c>
    </row>
    <row r="24145" spans="1:13" hidden="1" x14ac:dyDescent="0.3">
      <c r="A24145" t="s">
        <v>11138</v>
      </c>
      <c r="B24145">
        <v>1</v>
      </c>
      <c r="C24145">
        <v>1</v>
      </c>
      <c r="D24145">
        <v>1</v>
      </c>
      <c r="E24145" t="s">
        <v>1091</v>
      </c>
      <c r="F24145" t="s">
        <v>7064</v>
      </c>
      <c r="G24145" t="s">
        <v>11138</v>
      </c>
      <c r="H24145" t="s">
        <v>20550</v>
      </c>
      <c r="I24145" t="s">
        <v>29359</v>
      </c>
      <c r="J24145" t="s">
        <v>29363</v>
      </c>
      <c r="K24145" t="s">
        <v>29399</v>
      </c>
      <c r="L24145" t="s">
        <v>29390</v>
      </c>
      <c r="M24145">
        <v>7254</v>
      </c>
    </row>
    <row r="24146" spans="1:13" hidden="1" x14ac:dyDescent="0.3">
      <c r="A24146" t="s">
        <v>11138</v>
      </c>
      <c r="B24146">
        <v>1</v>
      </c>
      <c r="C24146">
        <v>1</v>
      </c>
      <c r="D24146">
        <v>1</v>
      </c>
      <c r="E24146" t="s">
        <v>1093</v>
      </c>
      <c r="F24146" t="s">
        <v>7064</v>
      </c>
      <c r="G24146" t="s">
        <v>11138</v>
      </c>
      <c r="H24146" t="s">
        <v>20553</v>
      </c>
      <c r="I24146" t="s">
        <v>29359</v>
      </c>
      <c r="J24146" t="s">
        <v>29363</v>
      </c>
      <c r="K24146" t="s">
        <v>29399</v>
      </c>
      <c r="L24146" t="s">
        <v>29390</v>
      </c>
      <c r="M24146">
        <v>7259</v>
      </c>
    </row>
    <row r="24147" spans="1:13" hidden="1" x14ac:dyDescent="0.3">
      <c r="E24147" t="s">
        <v>1541</v>
      </c>
      <c r="F24147" t="s">
        <v>9288</v>
      </c>
      <c r="G24147" t="s">
        <v>11137</v>
      </c>
      <c r="H24147" t="s">
        <v>25321</v>
      </c>
      <c r="I24147" t="s">
        <v>29357</v>
      </c>
      <c r="M24147">
        <v>7542</v>
      </c>
    </row>
    <row r="24148" spans="1:13" hidden="1" x14ac:dyDescent="0.3">
      <c r="A24148" t="s">
        <v>11138</v>
      </c>
      <c r="B24148">
        <v>1</v>
      </c>
      <c r="C24148">
        <v>1</v>
      </c>
      <c r="D24148">
        <v>1</v>
      </c>
      <c r="E24148" t="s">
        <v>1093</v>
      </c>
      <c r="F24148" t="s">
        <v>7064</v>
      </c>
      <c r="G24148" t="s">
        <v>11138</v>
      </c>
      <c r="H24148" t="s">
        <v>20553</v>
      </c>
      <c r="I24148" t="s">
        <v>29359</v>
      </c>
      <c r="J24148" t="s">
        <v>29363</v>
      </c>
      <c r="K24148" t="s">
        <v>29399</v>
      </c>
      <c r="L24148" t="s">
        <v>29390</v>
      </c>
      <c r="M24148">
        <v>7264</v>
      </c>
    </row>
    <row r="24149" spans="1:13" hidden="1" x14ac:dyDescent="0.3">
      <c r="A24149" t="s">
        <v>11138</v>
      </c>
      <c r="B24149">
        <v>1</v>
      </c>
      <c r="C24149">
        <v>1</v>
      </c>
      <c r="D24149">
        <v>1</v>
      </c>
      <c r="E24149" t="s">
        <v>1093</v>
      </c>
      <c r="F24149" t="s">
        <v>7064</v>
      </c>
      <c r="G24149" t="s">
        <v>11138</v>
      </c>
      <c r="H24149" t="s">
        <v>20553</v>
      </c>
      <c r="I24149" t="s">
        <v>29359</v>
      </c>
      <c r="J24149" t="s">
        <v>29363</v>
      </c>
      <c r="K24149" t="s">
        <v>29399</v>
      </c>
      <c r="L24149" t="s">
        <v>29390</v>
      </c>
      <c r="M24149">
        <v>7268</v>
      </c>
    </row>
    <row r="24150" spans="1:13" hidden="1" x14ac:dyDescent="0.3">
      <c r="A24150" t="s">
        <v>11139</v>
      </c>
      <c r="B24150">
        <v>1</v>
      </c>
      <c r="C24150">
        <v>1</v>
      </c>
      <c r="D24150">
        <v>1</v>
      </c>
      <c r="E24150" t="s">
        <v>1780</v>
      </c>
      <c r="F24150" t="s">
        <v>10368</v>
      </c>
      <c r="G24150" t="s">
        <v>11139</v>
      </c>
      <c r="H24150" t="s">
        <v>27494</v>
      </c>
      <c r="I24150" t="s">
        <v>29358</v>
      </c>
      <c r="J24150" t="s">
        <v>29377</v>
      </c>
      <c r="K24150" t="s">
        <v>29401</v>
      </c>
      <c r="M24150">
        <v>8403</v>
      </c>
    </row>
    <row r="24151" spans="1:13" hidden="1" x14ac:dyDescent="0.3">
      <c r="A24151" t="s">
        <v>11138</v>
      </c>
      <c r="B24151">
        <v>1</v>
      </c>
      <c r="C24151">
        <v>1</v>
      </c>
      <c r="D24151">
        <v>1</v>
      </c>
      <c r="E24151" t="s">
        <v>1462</v>
      </c>
      <c r="F24151" t="s">
        <v>8843</v>
      </c>
      <c r="G24151" t="s">
        <v>11138</v>
      </c>
      <c r="H24151" t="s">
        <v>24470</v>
      </c>
      <c r="I24151" t="s">
        <v>29359</v>
      </c>
      <c r="J24151" t="s">
        <v>29360</v>
      </c>
      <c r="M24151">
        <v>7163</v>
      </c>
    </row>
    <row r="24152" spans="1:13" hidden="1" x14ac:dyDescent="0.3">
      <c r="A24152" t="s">
        <v>11137</v>
      </c>
      <c r="B24152">
        <v>0</v>
      </c>
      <c r="C24152">
        <v>1</v>
      </c>
      <c r="D24152" t="s">
        <v>11137</v>
      </c>
      <c r="E24152" t="s">
        <v>512</v>
      </c>
      <c r="F24152" t="s">
        <v>4477</v>
      </c>
      <c r="G24152" t="s">
        <v>11138</v>
      </c>
      <c r="H24152" t="s">
        <v>15650</v>
      </c>
      <c r="I24152" t="s">
        <v>29359</v>
      </c>
      <c r="J24152" t="s">
        <v>29360</v>
      </c>
      <c r="M24152">
        <v>2139</v>
      </c>
    </row>
    <row r="24153" spans="1:13" hidden="1" x14ac:dyDescent="0.3">
      <c r="E24153" t="s">
        <v>1541</v>
      </c>
      <c r="F24153" t="s">
        <v>9289</v>
      </c>
      <c r="G24153" t="s">
        <v>11137</v>
      </c>
      <c r="H24153" t="s">
        <v>25323</v>
      </c>
      <c r="I24153" t="s">
        <v>29357</v>
      </c>
      <c r="M24153">
        <v>7542</v>
      </c>
    </row>
    <row r="24154" spans="1:13" hidden="1" x14ac:dyDescent="0.3">
      <c r="A24154" t="s">
        <v>11137</v>
      </c>
      <c r="B24154">
        <v>0</v>
      </c>
      <c r="C24154">
        <v>1</v>
      </c>
      <c r="D24154" t="s">
        <v>11137</v>
      </c>
      <c r="E24154" t="s">
        <v>512</v>
      </c>
      <c r="F24154" t="s">
        <v>4477</v>
      </c>
      <c r="G24154" t="s">
        <v>11138</v>
      </c>
      <c r="H24154" t="s">
        <v>15650</v>
      </c>
      <c r="I24154" t="s">
        <v>29359</v>
      </c>
      <c r="J24154" t="s">
        <v>29360</v>
      </c>
      <c r="M24154">
        <v>2139</v>
      </c>
    </row>
    <row r="24155" spans="1:13" hidden="1" x14ac:dyDescent="0.3">
      <c r="E24155" t="s">
        <v>430</v>
      </c>
      <c r="F24155" t="s">
        <v>4140</v>
      </c>
      <c r="G24155" t="s">
        <v>11140</v>
      </c>
      <c r="H24155" t="s">
        <v>14939</v>
      </c>
      <c r="I24155" t="s">
        <v>29358</v>
      </c>
      <c r="J24155" t="s">
        <v>29375</v>
      </c>
      <c r="M24155">
        <v>8679</v>
      </c>
    </row>
    <row r="24156" spans="1:13" x14ac:dyDescent="0.3">
      <c r="E24156" t="s">
        <v>1267</v>
      </c>
      <c r="F24156" t="s">
        <v>2132</v>
      </c>
      <c r="G24156" t="s">
        <v>11138</v>
      </c>
      <c r="H24156" t="s">
        <v>22524</v>
      </c>
      <c r="I24156" t="s">
        <v>29358</v>
      </c>
      <c r="J24156" t="s">
        <v>29360</v>
      </c>
      <c r="M24156">
        <v>6575</v>
      </c>
    </row>
    <row r="24157" spans="1:13" hidden="1" x14ac:dyDescent="0.3">
      <c r="A24157" t="s">
        <v>11139</v>
      </c>
      <c r="B24157">
        <v>1</v>
      </c>
      <c r="C24157">
        <v>1</v>
      </c>
      <c r="D24157">
        <v>1</v>
      </c>
      <c r="E24157" t="s">
        <v>1780</v>
      </c>
      <c r="F24157" t="s">
        <v>10368</v>
      </c>
      <c r="G24157" t="s">
        <v>11139</v>
      </c>
      <c r="H24157" t="s">
        <v>27494</v>
      </c>
      <c r="I24157" t="s">
        <v>29358</v>
      </c>
      <c r="J24157" t="s">
        <v>29377</v>
      </c>
      <c r="K24157" t="s">
        <v>29401</v>
      </c>
      <c r="M24157">
        <v>8422</v>
      </c>
    </row>
    <row r="24158" spans="1:13" hidden="1" x14ac:dyDescent="0.3">
      <c r="A24158" t="s">
        <v>11137</v>
      </c>
      <c r="B24158">
        <v>0</v>
      </c>
      <c r="C24158">
        <v>1</v>
      </c>
      <c r="D24158" t="s">
        <v>11137</v>
      </c>
      <c r="E24158" t="s">
        <v>512</v>
      </c>
      <c r="F24158" t="s">
        <v>4477</v>
      </c>
      <c r="G24158" t="s">
        <v>11138</v>
      </c>
      <c r="H24158" t="s">
        <v>15650</v>
      </c>
      <c r="I24158" t="s">
        <v>29359</v>
      </c>
      <c r="J24158" t="s">
        <v>29360</v>
      </c>
      <c r="M24158">
        <v>2139</v>
      </c>
    </row>
    <row r="24159" spans="1:13" hidden="1" x14ac:dyDescent="0.3">
      <c r="A24159" t="s">
        <v>11139</v>
      </c>
      <c r="B24159">
        <v>1</v>
      </c>
      <c r="C24159">
        <v>1</v>
      </c>
      <c r="D24159">
        <v>1</v>
      </c>
      <c r="E24159" t="s">
        <v>1780</v>
      </c>
      <c r="F24159" t="s">
        <v>10368</v>
      </c>
      <c r="G24159" t="s">
        <v>11139</v>
      </c>
      <c r="H24159" t="s">
        <v>27494</v>
      </c>
      <c r="I24159" t="s">
        <v>29358</v>
      </c>
      <c r="J24159" t="s">
        <v>29377</v>
      </c>
      <c r="K24159" t="s">
        <v>29401</v>
      </c>
      <c r="M24159">
        <v>8438</v>
      </c>
    </row>
    <row r="24160" spans="1:13" hidden="1" x14ac:dyDescent="0.3">
      <c r="A24160" t="s">
        <v>11139</v>
      </c>
      <c r="B24160">
        <v>1</v>
      </c>
      <c r="C24160">
        <v>1</v>
      </c>
      <c r="D24160">
        <v>1</v>
      </c>
      <c r="E24160" t="s">
        <v>1966</v>
      </c>
      <c r="F24160" t="s">
        <v>11015</v>
      </c>
      <c r="G24160" t="s">
        <v>11139</v>
      </c>
      <c r="H24160" t="s">
        <v>29113</v>
      </c>
      <c r="I24160" t="s">
        <v>29358</v>
      </c>
      <c r="J24160" t="s">
        <v>29377</v>
      </c>
      <c r="K24160" t="s">
        <v>29401</v>
      </c>
      <c r="M24160">
        <v>9281</v>
      </c>
    </row>
    <row r="24161" spans="1:13" hidden="1" x14ac:dyDescent="0.3">
      <c r="A24161" t="s">
        <v>11137</v>
      </c>
      <c r="B24161">
        <v>0</v>
      </c>
      <c r="C24161">
        <v>1</v>
      </c>
      <c r="D24161" t="s">
        <v>11137</v>
      </c>
      <c r="E24161" t="s">
        <v>512</v>
      </c>
      <c r="F24161" t="s">
        <v>4477</v>
      </c>
      <c r="G24161" t="s">
        <v>11138</v>
      </c>
      <c r="H24161" t="s">
        <v>15650</v>
      </c>
      <c r="I24161" t="s">
        <v>29359</v>
      </c>
      <c r="J24161" t="s">
        <v>29360</v>
      </c>
      <c r="M24161">
        <v>2139</v>
      </c>
    </row>
    <row r="24162" spans="1:13" hidden="1" x14ac:dyDescent="0.3">
      <c r="E24162" t="s">
        <v>1543</v>
      </c>
      <c r="F24162" t="s">
        <v>9295</v>
      </c>
      <c r="G24162" t="s">
        <v>11138</v>
      </c>
      <c r="H24162" t="s">
        <v>25331</v>
      </c>
      <c r="I24162" t="s">
        <v>29357</v>
      </c>
      <c r="M24162">
        <v>7544</v>
      </c>
    </row>
    <row r="24163" spans="1:13" hidden="1" x14ac:dyDescent="0.3">
      <c r="E24163" t="s">
        <v>331</v>
      </c>
      <c r="F24163" t="s">
        <v>3705</v>
      </c>
      <c r="G24163" t="s">
        <v>11140</v>
      </c>
      <c r="H24163" t="s">
        <v>14204</v>
      </c>
      <c r="I24163" t="s">
        <v>29358</v>
      </c>
      <c r="J24163" t="s">
        <v>29381</v>
      </c>
      <c r="M24163">
        <v>1604</v>
      </c>
    </row>
    <row r="24164" spans="1:13" hidden="1" x14ac:dyDescent="0.3">
      <c r="E24164" t="s">
        <v>331</v>
      </c>
      <c r="F24164" t="s">
        <v>3705</v>
      </c>
      <c r="G24164" t="s">
        <v>11140</v>
      </c>
      <c r="H24164" t="s">
        <v>14204</v>
      </c>
      <c r="I24164" t="s">
        <v>29358</v>
      </c>
      <c r="J24164" t="s">
        <v>29381</v>
      </c>
      <c r="M24164">
        <v>1912</v>
      </c>
    </row>
    <row r="24165" spans="1:13" hidden="1" x14ac:dyDescent="0.3">
      <c r="E24165" t="s">
        <v>1545</v>
      </c>
      <c r="F24165" t="s">
        <v>9296</v>
      </c>
      <c r="G24165" t="s">
        <v>11138</v>
      </c>
      <c r="H24165" t="s">
        <v>25334</v>
      </c>
      <c r="I24165" t="s">
        <v>29357</v>
      </c>
      <c r="M24165">
        <v>7546</v>
      </c>
    </row>
    <row r="24166" spans="1:13" hidden="1" x14ac:dyDescent="0.3">
      <c r="A24166" t="s">
        <v>11137</v>
      </c>
      <c r="B24166">
        <v>0</v>
      </c>
      <c r="C24166">
        <v>1</v>
      </c>
      <c r="D24166" t="s">
        <v>11137</v>
      </c>
      <c r="E24166" t="s">
        <v>512</v>
      </c>
      <c r="F24166" t="s">
        <v>4477</v>
      </c>
      <c r="G24166" t="s">
        <v>11138</v>
      </c>
      <c r="H24166" t="s">
        <v>15664</v>
      </c>
      <c r="I24166" t="s">
        <v>29359</v>
      </c>
      <c r="J24166" t="s">
        <v>29360</v>
      </c>
      <c r="M24166">
        <v>2140</v>
      </c>
    </row>
    <row r="24167" spans="1:13" hidden="1" x14ac:dyDescent="0.3">
      <c r="E24167" t="s">
        <v>331</v>
      </c>
      <c r="F24167" t="s">
        <v>3705</v>
      </c>
      <c r="G24167" t="s">
        <v>11140</v>
      </c>
      <c r="H24167" t="s">
        <v>14204</v>
      </c>
      <c r="I24167" t="s">
        <v>29358</v>
      </c>
      <c r="J24167" t="s">
        <v>29381</v>
      </c>
      <c r="M24167">
        <v>1923</v>
      </c>
    </row>
    <row r="24168" spans="1:13" hidden="1" x14ac:dyDescent="0.3">
      <c r="E24168" t="s">
        <v>1475</v>
      </c>
      <c r="F24168" t="s">
        <v>8923</v>
      </c>
      <c r="G24168" t="s">
        <v>11139</v>
      </c>
      <c r="H24168" t="s">
        <v>24634</v>
      </c>
      <c r="I24168" t="s">
        <v>29357</v>
      </c>
      <c r="M24168">
        <v>7197</v>
      </c>
    </row>
    <row r="24169" spans="1:13" hidden="1" x14ac:dyDescent="0.3">
      <c r="A24169" t="s">
        <v>11137</v>
      </c>
      <c r="B24169">
        <v>0</v>
      </c>
      <c r="C24169">
        <v>1</v>
      </c>
      <c r="D24169" t="s">
        <v>11137</v>
      </c>
      <c r="E24169" t="s">
        <v>710</v>
      </c>
      <c r="F24169" t="s">
        <v>4477</v>
      </c>
      <c r="G24169" t="s">
        <v>11138</v>
      </c>
      <c r="H24169" t="s">
        <v>17604</v>
      </c>
      <c r="I24169" t="s">
        <v>29359</v>
      </c>
      <c r="J24169" t="s">
        <v>29360</v>
      </c>
      <c r="M24169">
        <v>2725</v>
      </c>
    </row>
    <row r="24170" spans="1:13" hidden="1" x14ac:dyDescent="0.3">
      <c r="A24170" t="s">
        <v>11137</v>
      </c>
      <c r="B24170">
        <v>0</v>
      </c>
      <c r="C24170">
        <v>1</v>
      </c>
      <c r="D24170" t="s">
        <v>11137</v>
      </c>
      <c r="E24170" t="s">
        <v>710</v>
      </c>
      <c r="F24170" t="s">
        <v>4477</v>
      </c>
      <c r="G24170" t="s">
        <v>11138</v>
      </c>
      <c r="H24170" t="s">
        <v>17604</v>
      </c>
      <c r="I24170" t="s">
        <v>29359</v>
      </c>
      <c r="J24170" t="s">
        <v>29360</v>
      </c>
      <c r="M24170">
        <v>2725</v>
      </c>
    </row>
    <row r="24171" spans="1:13" hidden="1" x14ac:dyDescent="0.3">
      <c r="A24171" t="s">
        <v>11137</v>
      </c>
      <c r="B24171">
        <v>0</v>
      </c>
      <c r="C24171">
        <v>1</v>
      </c>
      <c r="D24171" t="s">
        <v>11137</v>
      </c>
      <c r="E24171" t="s">
        <v>710</v>
      </c>
      <c r="F24171" t="s">
        <v>4477</v>
      </c>
      <c r="G24171" t="s">
        <v>11138</v>
      </c>
      <c r="H24171" t="s">
        <v>17604</v>
      </c>
      <c r="I24171" t="s">
        <v>29359</v>
      </c>
      <c r="J24171" t="s">
        <v>29360</v>
      </c>
      <c r="M24171">
        <v>2725</v>
      </c>
    </row>
    <row r="24172" spans="1:13" hidden="1" x14ac:dyDescent="0.3">
      <c r="E24172" t="s">
        <v>1054</v>
      </c>
      <c r="F24172" t="s">
        <v>6949</v>
      </c>
      <c r="G24172" t="s">
        <v>11140</v>
      </c>
      <c r="H24172" t="s">
        <v>20425</v>
      </c>
      <c r="I24172" t="s">
        <v>29358</v>
      </c>
      <c r="J24172" t="s">
        <v>29380</v>
      </c>
      <c r="M24172">
        <v>5588</v>
      </c>
    </row>
    <row r="24173" spans="1:13" hidden="1" x14ac:dyDescent="0.3">
      <c r="A24173" t="s">
        <v>11137</v>
      </c>
      <c r="B24173">
        <v>0</v>
      </c>
      <c r="C24173">
        <v>1</v>
      </c>
      <c r="D24173" t="s">
        <v>11137</v>
      </c>
      <c r="E24173" t="s">
        <v>710</v>
      </c>
      <c r="F24173" t="s">
        <v>4477</v>
      </c>
      <c r="G24173" t="s">
        <v>11138</v>
      </c>
      <c r="H24173" t="s">
        <v>17604</v>
      </c>
      <c r="I24173" t="s">
        <v>29359</v>
      </c>
      <c r="J24173" t="s">
        <v>29360</v>
      </c>
      <c r="M24173">
        <v>2725</v>
      </c>
    </row>
    <row r="24174" spans="1:13" hidden="1" x14ac:dyDescent="0.3">
      <c r="E24174" t="s">
        <v>1475</v>
      </c>
      <c r="F24174" t="s">
        <v>8923</v>
      </c>
      <c r="G24174" t="s">
        <v>11139</v>
      </c>
      <c r="H24174" t="s">
        <v>24634</v>
      </c>
      <c r="I24174" t="s">
        <v>29357</v>
      </c>
      <c r="M24174">
        <v>7198</v>
      </c>
    </row>
    <row r="24175" spans="1:13" hidden="1" x14ac:dyDescent="0.3">
      <c r="A24175" t="s">
        <v>11139</v>
      </c>
      <c r="B24175">
        <v>1</v>
      </c>
      <c r="C24175">
        <v>1</v>
      </c>
      <c r="D24175">
        <v>1</v>
      </c>
      <c r="E24175" t="s">
        <v>1884</v>
      </c>
      <c r="F24175" t="s">
        <v>7822</v>
      </c>
      <c r="G24175" t="s">
        <v>11139</v>
      </c>
      <c r="H24175" t="s">
        <v>28458</v>
      </c>
      <c r="I24175" t="s">
        <v>29359</v>
      </c>
      <c r="J24175" t="s">
        <v>29369</v>
      </c>
      <c r="M24175">
        <v>8884</v>
      </c>
    </row>
    <row r="24176" spans="1:13" hidden="1" x14ac:dyDescent="0.3">
      <c r="A24176" t="s">
        <v>11139</v>
      </c>
      <c r="B24176">
        <v>1</v>
      </c>
      <c r="C24176">
        <v>1</v>
      </c>
      <c r="D24176">
        <v>1</v>
      </c>
      <c r="E24176" t="s">
        <v>868</v>
      </c>
      <c r="F24176" t="s">
        <v>6089</v>
      </c>
      <c r="G24176" t="s">
        <v>11139</v>
      </c>
      <c r="H24176" t="s">
        <v>18796</v>
      </c>
      <c r="I24176" t="s">
        <v>29359</v>
      </c>
      <c r="J24176" t="s">
        <v>29369</v>
      </c>
      <c r="M24176">
        <v>4071</v>
      </c>
    </row>
    <row r="24177" spans="1:13" hidden="1" x14ac:dyDescent="0.3">
      <c r="A24177" t="s">
        <v>11139</v>
      </c>
      <c r="B24177">
        <v>1</v>
      </c>
      <c r="C24177">
        <v>1</v>
      </c>
      <c r="D24177">
        <v>1</v>
      </c>
      <c r="E24177" t="s">
        <v>1008</v>
      </c>
      <c r="F24177" t="s">
        <v>6089</v>
      </c>
      <c r="G24177" t="s">
        <v>11139</v>
      </c>
      <c r="H24177" t="s">
        <v>19993</v>
      </c>
      <c r="I24177" t="s">
        <v>29359</v>
      </c>
      <c r="J24177" t="s">
        <v>29369</v>
      </c>
      <c r="M24177">
        <v>5363</v>
      </c>
    </row>
    <row r="24178" spans="1:13" hidden="1" x14ac:dyDescent="0.3">
      <c r="A24178" t="s">
        <v>11139</v>
      </c>
      <c r="B24178">
        <v>1</v>
      </c>
      <c r="C24178">
        <v>1</v>
      </c>
      <c r="D24178">
        <v>1</v>
      </c>
      <c r="E24178" t="s">
        <v>1008</v>
      </c>
      <c r="F24178" t="s">
        <v>6089</v>
      </c>
      <c r="G24178" t="s">
        <v>11139</v>
      </c>
      <c r="H24178" t="s">
        <v>19993</v>
      </c>
      <c r="I24178" t="s">
        <v>29359</v>
      </c>
      <c r="J24178" t="s">
        <v>29369</v>
      </c>
      <c r="M24178">
        <v>5363</v>
      </c>
    </row>
    <row r="24179" spans="1:13" hidden="1" x14ac:dyDescent="0.3">
      <c r="A24179" t="s">
        <v>11139</v>
      </c>
      <c r="B24179">
        <v>1</v>
      </c>
      <c r="C24179">
        <v>1</v>
      </c>
      <c r="D24179">
        <v>1</v>
      </c>
      <c r="E24179" t="s">
        <v>1008</v>
      </c>
      <c r="F24179" t="s">
        <v>6089</v>
      </c>
      <c r="G24179" t="s">
        <v>11139</v>
      </c>
      <c r="H24179" t="s">
        <v>19993</v>
      </c>
      <c r="I24179" t="s">
        <v>29359</v>
      </c>
      <c r="J24179" t="s">
        <v>29369</v>
      </c>
      <c r="M24179">
        <v>5363</v>
      </c>
    </row>
    <row r="24180" spans="1:13" hidden="1" x14ac:dyDescent="0.3">
      <c r="E24180" t="s">
        <v>493</v>
      </c>
      <c r="F24180" t="s">
        <v>4412</v>
      </c>
      <c r="G24180" t="s">
        <v>11139</v>
      </c>
      <c r="H24180" t="s">
        <v>15488</v>
      </c>
      <c r="I24180" t="s">
        <v>29357</v>
      </c>
      <c r="M24180">
        <v>2057</v>
      </c>
    </row>
    <row r="24181" spans="1:13" hidden="1" x14ac:dyDescent="0.3">
      <c r="A24181" t="s">
        <v>11139</v>
      </c>
      <c r="B24181">
        <v>1</v>
      </c>
      <c r="C24181">
        <v>1</v>
      </c>
      <c r="D24181">
        <v>1</v>
      </c>
      <c r="E24181" t="s">
        <v>1008</v>
      </c>
      <c r="F24181" t="s">
        <v>6089</v>
      </c>
      <c r="G24181" t="s">
        <v>11139</v>
      </c>
      <c r="H24181" t="s">
        <v>19993</v>
      </c>
      <c r="I24181" t="s">
        <v>29359</v>
      </c>
      <c r="J24181" t="s">
        <v>29369</v>
      </c>
      <c r="M24181">
        <v>5363</v>
      </c>
    </row>
    <row r="24182" spans="1:13" hidden="1" x14ac:dyDescent="0.3">
      <c r="A24182" t="s">
        <v>11139</v>
      </c>
      <c r="B24182">
        <v>1</v>
      </c>
      <c r="C24182">
        <v>1</v>
      </c>
      <c r="D24182">
        <v>1</v>
      </c>
      <c r="E24182" t="s">
        <v>1598</v>
      </c>
      <c r="F24182" t="s">
        <v>6089</v>
      </c>
      <c r="G24182" t="s">
        <v>11139</v>
      </c>
      <c r="H24182" t="s">
        <v>25761</v>
      </c>
      <c r="I24182" t="s">
        <v>29359</v>
      </c>
      <c r="J24182" t="s">
        <v>29369</v>
      </c>
      <c r="M24182">
        <v>7741</v>
      </c>
    </row>
    <row r="24183" spans="1:13" hidden="1" x14ac:dyDescent="0.3">
      <c r="A24183" t="s">
        <v>11139</v>
      </c>
      <c r="B24183">
        <v>1</v>
      </c>
      <c r="C24183">
        <v>1</v>
      </c>
      <c r="D24183">
        <v>1</v>
      </c>
      <c r="E24183" t="s">
        <v>1751</v>
      </c>
      <c r="F24183" t="s">
        <v>10299</v>
      </c>
      <c r="G24183" t="s">
        <v>11139</v>
      </c>
      <c r="H24183" t="s">
        <v>27371</v>
      </c>
      <c r="I24183" t="s">
        <v>29359</v>
      </c>
      <c r="J24183" t="s">
        <v>29369</v>
      </c>
      <c r="M24183">
        <v>8239</v>
      </c>
    </row>
    <row r="24184" spans="1:13" hidden="1" x14ac:dyDescent="0.3">
      <c r="A24184" t="s">
        <v>11139</v>
      </c>
      <c r="B24184">
        <v>1</v>
      </c>
      <c r="C24184">
        <v>1</v>
      </c>
      <c r="D24184">
        <v>1</v>
      </c>
      <c r="E24184" t="s">
        <v>1751</v>
      </c>
      <c r="F24184" t="s">
        <v>10299</v>
      </c>
      <c r="G24184" t="s">
        <v>11139</v>
      </c>
      <c r="H24184" t="s">
        <v>27371</v>
      </c>
      <c r="I24184" t="s">
        <v>29359</v>
      </c>
      <c r="J24184" t="s">
        <v>29369</v>
      </c>
      <c r="M24184">
        <v>8240</v>
      </c>
    </row>
    <row r="24185" spans="1:13" hidden="1" x14ac:dyDescent="0.3">
      <c r="A24185" t="s">
        <v>11139</v>
      </c>
      <c r="B24185">
        <v>1</v>
      </c>
      <c r="C24185">
        <v>1</v>
      </c>
      <c r="D24185">
        <v>1</v>
      </c>
      <c r="E24185" t="s">
        <v>1751</v>
      </c>
      <c r="F24185" t="s">
        <v>10299</v>
      </c>
      <c r="G24185" t="s">
        <v>11139</v>
      </c>
      <c r="H24185" t="s">
        <v>27371</v>
      </c>
      <c r="I24185" t="s">
        <v>29359</v>
      </c>
      <c r="J24185" t="s">
        <v>29369</v>
      </c>
      <c r="M24185">
        <v>8241</v>
      </c>
    </row>
    <row r="24186" spans="1:13" hidden="1" x14ac:dyDescent="0.3">
      <c r="A24186" t="s">
        <v>11139</v>
      </c>
      <c r="B24186">
        <v>1</v>
      </c>
      <c r="C24186">
        <v>1</v>
      </c>
      <c r="D24186">
        <v>1</v>
      </c>
      <c r="E24186" t="s">
        <v>1837</v>
      </c>
      <c r="F24186" t="s">
        <v>10609</v>
      </c>
      <c r="G24186" t="s">
        <v>11139</v>
      </c>
      <c r="H24186" t="s">
        <v>27991</v>
      </c>
      <c r="I24186" t="s">
        <v>29359</v>
      </c>
      <c r="J24186" t="s">
        <v>29369</v>
      </c>
      <c r="M24186">
        <v>8591</v>
      </c>
    </row>
    <row r="24187" spans="1:13" hidden="1" x14ac:dyDescent="0.3">
      <c r="A24187" t="s">
        <v>11139</v>
      </c>
      <c r="B24187">
        <v>1</v>
      </c>
      <c r="C24187">
        <v>1</v>
      </c>
      <c r="D24187">
        <v>1</v>
      </c>
      <c r="E24187" t="s">
        <v>76</v>
      </c>
      <c r="F24187" t="s">
        <v>2480</v>
      </c>
      <c r="G24187" t="s">
        <v>11139</v>
      </c>
      <c r="H24187" t="s">
        <v>11955</v>
      </c>
      <c r="I24187" t="s">
        <v>29359</v>
      </c>
      <c r="J24187" t="s">
        <v>29369</v>
      </c>
      <c r="M24187">
        <v>313</v>
      </c>
    </row>
    <row r="24188" spans="1:13" hidden="1" x14ac:dyDescent="0.3">
      <c r="E24188" t="s">
        <v>504</v>
      </c>
      <c r="F24188" t="s">
        <v>4491</v>
      </c>
      <c r="G24188" t="s">
        <v>11139</v>
      </c>
      <c r="H24188" t="s">
        <v>15691</v>
      </c>
      <c r="I24188" t="s">
        <v>29357</v>
      </c>
      <c r="M24188">
        <v>2167</v>
      </c>
    </row>
    <row r="24189" spans="1:13" hidden="1" x14ac:dyDescent="0.3">
      <c r="A24189" t="s">
        <v>11139</v>
      </c>
      <c r="B24189">
        <v>1</v>
      </c>
      <c r="C24189">
        <v>1</v>
      </c>
      <c r="D24189">
        <v>1</v>
      </c>
      <c r="E24189" t="s">
        <v>689</v>
      </c>
      <c r="F24189" t="s">
        <v>2480</v>
      </c>
      <c r="G24189" t="s">
        <v>11139</v>
      </c>
      <c r="H24189" t="s">
        <v>17287</v>
      </c>
      <c r="I24189" t="s">
        <v>29359</v>
      </c>
      <c r="J24189" t="s">
        <v>29369</v>
      </c>
      <c r="M24189">
        <v>2634</v>
      </c>
    </row>
    <row r="24190" spans="1:13" hidden="1" x14ac:dyDescent="0.3">
      <c r="E24190" t="s">
        <v>1546</v>
      </c>
      <c r="F24190" t="s">
        <v>9301</v>
      </c>
      <c r="G24190" t="s">
        <v>11138</v>
      </c>
      <c r="H24190" t="s">
        <v>25343</v>
      </c>
      <c r="I24190" t="s">
        <v>29357</v>
      </c>
      <c r="M24190">
        <v>7559</v>
      </c>
    </row>
    <row r="24191" spans="1:13" hidden="1" x14ac:dyDescent="0.3">
      <c r="A24191" t="s">
        <v>11139</v>
      </c>
      <c r="B24191">
        <v>1</v>
      </c>
      <c r="C24191">
        <v>1</v>
      </c>
      <c r="D24191">
        <v>1</v>
      </c>
      <c r="E24191" t="s">
        <v>583</v>
      </c>
      <c r="F24191" t="s">
        <v>4852</v>
      </c>
      <c r="G24191" t="s">
        <v>11139</v>
      </c>
      <c r="H24191" t="s">
        <v>16376</v>
      </c>
      <c r="I24191" t="s">
        <v>29359</v>
      </c>
      <c r="J24191" t="s">
        <v>29369</v>
      </c>
      <c r="M24191">
        <v>2312</v>
      </c>
    </row>
    <row r="24192" spans="1:13" hidden="1" x14ac:dyDescent="0.3">
      <c r="E24192" t="s">
        <v>1547</v>
      </c>
      <c r="F24192" t="s">
        <v>9302</v>
      </c>
      <c r="G24192" t="s">
        <v>11140</v>
      </c>
      <c r="H24192" t="s">
        <v>25345</v>
      </c>
      <c r="I24192" t="s">
        <v>29357</v>
      </c>
      <c r="M24192">
        <v>7560</v>
      </c>
    </row>
    <row r="24193" spans="1:13" hidden="1" x14ac:dyDescent="0.3">
      <c r="E24193" t="s">
        <v>1547</v>
      </c>
      <c r="F24193" t="s">
        <v>9303</v>
      </c>
      <c r="G24193" t="s">
        <v>11137</v>
      </c>
      <c r="H24193" t="s">
        <v>25346</v>
      </c>
      <c r="I24193" t="s">
        <v>29357</v>
      </c>
      <c r="M24193">
        <v>7560</v>
      </c>
    </row>
    <row r="24194" spans="1:13" hidden="1" x14ac:dyDescent="0.3">
      <c r="E24194" t="s">
        <v>323</v>
      </c>
      <c r="F24194" t="s">
        <v>3671</v>
      </c>
      <c r="G24194" t="s">
        <v>11140</v>
      </c>
      <c r="H24194" t="s">
        <v>14135</v>
      </c>
      <c r="I24194" t="s">
        <v>29358</v>
      </c>
      <c r="J24194" t="s">
        <v>29372</v>
      </c>
      <c r="M24194">
        <v>1569</v>
      </c>
    </row>
    <row r="24195" spans="1:13" hidden="1" x14ac:dyDescent="0.3">
      <c r="E24195" t="s">
        <v>323</v>
      </c>
      <c r="F24195" t="s">
        <v>3671</v>
      </c>
      <c r="G24195" t="s">
        <v>11140</v>
      </c>
      <c r="H24195" t="s">
        <v>14135</v>
      </c>
      <c r="I24195" t="s">
        <v>29358</v>
      </c>
      <c r="J24195" t="s">
        <v>29372</v>
      </c>
      <c r="M24195">
        <v>4935</v>
      </c>
    </row>
    <row r="24196" spans="1:13" x14ac:dyDescent="0.3">
      <c r="E24196" t="s">
        <v>982</v>
      </c>
      <c r="F24196" t="s">
        <v>2132</v>
      </c>
      <c r="G24196" t="s">
        <v>11138</v>
      </c>
      <c r="H24196" t="s">
        <v>22601</v>
      </c>
      <c r="I24196" t="s">
        <v>29358</v>
      </c>
      <c r="J24196" t="s">
        <v>29360</v>
      </c>
      <c r="M24196">
        <v>6593</v>
      </c>
    </row>
    <row r="24197" spans="1:13" hidden="1" x14ac:dyDescent="0.3">
      <c r="E24197" t="s">
        <v>1547</v>
      </c>
      <c r="F24197" t="s">
        <v>9305</v>
      </c>
      <c r="G24197" t="s">
        <v>11137</v>
      </c>
      <c r="H24197" t="s">
        <v>25350</v>
      </c>
      <c r="I24197" t="s">
        <v>29357</v>
      </c>
      <c r="M24197">
        <v>7560</v>
      </c>
    </row>
    <row r="24198" spans="1:13" hidden="1" x14ac:dyDescent="0.3">
      <c r="E24198" t="s">
        <v>1547</v>
      </c>
      <c r="F24198" t="s">
        <v>9306</v>
      </c>
      <c r="G24198" t="s">
        <v>11138</v>
      </c>
      <c r="H24198" t="s">
        <v>25351</v>
      </c>
      <c r="I24198" t="s">
        <v>29357</v>
      </c>
      <c r="M24198">
        <v>7560</v>
      </c>
    </row>
    <row r="24199" spans="1:13" hidden="1" x14ac:dyDescent="0.3">
      <c r="A24199" t="s">
        <v>11137</v>
      </c>
      <c r="B24199">
        <v>0</v>
      </c>
      <c r="C24199">
        <v>1</v>
      </c>
      <c r="D24199" t="s">
        <v>11137</v>
      </c>
      <c r="E24199" t="s">
        <v>710</v>
      </c>
      <c r="F24199" t="s">
        <v>4477</v>
      </c>
      <c r="G24199" t="s">
        <v>11138</v>
      </c>
      <c r="H24199" t="s">
        <v>17604</v>
      </c>
      <c r="I24199" t="s">
        <v>29359</v>
      </c>
      <c r="J24199" t="s">
        <v>29360</v>
      </c>
      <c r="M24199">
        <v>2852</v>
      </c>
    </row>
    <row r="24200" spans="1:13" hidden="1" x14ac:dyDescent="0.3">
      <c r="E24200" t="s">
        <v>1548</v>
      </c>
      <c r="F24200" t="s">
        <v>9308</v>
      </c>
      <c r="G24200" t="s">
        <v>11138</v>
      </c>
      <c r="H24200" t="s">
        <v>25353</v>
      </c>
      <c r="I24200" t="s">
        <v>29357</v>
      </c>
      <c r="M24200">
        <v>7562</v>
      </c>
    </row>
    <row r="24201" spans="1:13" hidden="1" x14ac:dyDescent="0.3">
      <c r="A24201" t="s">
        <v>11137</v>
      </c>
      <c r="B24201">
        <v>0</v>
      </c>
      <c r="C24201">
        <v>1</v>
      </c>
      <c r="D24201" t="s">
        <v>11137</v>
      </c>
      <c r="E24201" t="s">
        <v>710</v>
      </c>
      <c r="F24201" t="s">
        <v>4477</v>
      </c>
      <c r="G24201" t="s">
        <v>11138</v>
      </c>
      <c r="H24201" t="s">
        <v>17604</v>
      </c>
      <c r="I24201" t="s">
        <v>29359</v>
      </c>
      <c r="J24201" t="s">
        <v>29360</v>
      </c>
      <c r="M24201">
        <v>2852</v>
      </c>
    </row>
    <row r="24202" spans="1:13" hidden="1" x14ac:dyDescent="0.3">
      <c r="A24202" t="s">
        <v>11137</v>
      </c>
      <c r="B24202">
        <v>0</v>
      </c>
      <c r="C24202">
        <v>1</v>
      </c>
      <c r="D24202" t="s">
        <v>11137</v>
      </c>
      <c r="E24202" t="s">
        <v>710</v>
      </c>
      <c r="F24202" t="s">
        <v>4477</v>
      </c>
      <c r="G24202" t="s">
        <v>11138</v>
      </c>
      <c r="H24202" t="s">
        <v>17604</v>
      </c>
      <c r="I24202" t="s">
        <v>29359</v>
      </c>
      <c r="J24202" t="s">
        <v>29360</v>
      </c>
      <c r="M24202">
        <v>2852</v>
      </c>
    </row>
    <row r="24203" spans="1:13" hidden="1" x14ac:dyDescent="0.3">
      <c r="A24203" t="s">
        <v>11137</v>
      </c>
      <c r="B24203">
        <v>0</v>
      </c>
      <c r="C24203">
        <v>1</v>
      </c>
      <c r="D24203" t="s">
        <v>11137</v>
      </c>
      <c r="E24203" t="s">
        <v>710</v>
      </c>
      <c r="F24203" t="s">
        <v>4477</v>
      </c>
      <c r="G24203" t="s">
        <v>11138</v>
      </c>
      <c r="H24203" t="s">
        <v>17604</v>
      </c>
      <c r="I24203" t="s">
        <v>29359</v>
      </c>
      <c r="J24203" t="s">
        <v>29360</v>
      </c>
      <c r="M24203">
        <v>2852</v>
      </c>
    </row>
    <row r="24204" spans="1:13" hidden="1" x14ac:dyDescent="0.3">
      <c r="A24204" t="s">
        <v>11137</v>
      </c>
      <c r="B24204">
        <v>0</v>
      </c>
      <c r="C24204">
        <v>1</v>
      </c>
      <c r="D24204" t="s">
        <v>11137</v>
      </c>
      <c r="E24204" t="s">
        <v>1695</v>
      </c>
      <c r="F24204" t="s">
        <v>4477</v>
      </c>
      <c r="G24204" t="s">
        <v>11138</v>
      </c>
      <c r="H24204" t="s">
        <v>27016</v>
      </c>
      <c r="I24204" t="s">
        <v>29359</v>
      </c>
      <c r="J24204" t="s">
        <v>29360</v>
      </c>
      <c r="M24204">
        <v>8032</v>
      </c>
    </row>
    <row r="24205" spans="1:13" hidden="1" x14ac:dyDescent="0.3">
      <c r="E24205" t="s">
        <v>1206</v>
      </c>
      <c r="F24205" t="s">
        <v>7819</v>
      </c>
      <c r="G24205" t="s">
        <v>11140</v>
      </c>
      <c r="H24205" t="s">
        <v>21988</v>
      </c>
      <c r="I24205" t="s">
        <v>29358</v>
      </c>
      <c r="J24205" t="s">
        <v>29367</v>
      </c>
      <c r="M24205">
        <v>6296</v>
      </c>
    </row>
    <row r="24206" spans="1:13" hidden="1" x14ac:dyDescent="0.3">
      <c r="E24206" t="s">
        <v>667</v>
      </c>
      <c r="F24206" t="s">
        <v>5246</v>
      </c>
      <c r="G24206" t="s">
        <v>11139</v>
      </c>
      <c r="H24206" t="s">
        <v>17168</v>
      </c>
      <c r="I24206" t="s">
        <v>29357</v>
      </c>
      <c r="M24206">
        <v>2523</v>
      </c>
    </row>
    <row r="24207" spans="1:13" hidden="1" x14ac:dyDescent="0.3">
      <c r="A24207" t="s">
        <v>11139</v>
      </c>
      <c r="B24207">
        <v>1</v>
      </c>
      <c r="C24207">
        <v>1</v>
      </c>
      <c r="D24207">
        <v>1</v>
      </c>
      <c r="E24207" t="s">
        <v>1848</v>
      </c>
      <c r="F24207" t="s">
        <v>4852</v>
      </c>
      <c r="G24207" t="s">
        <v>11139</v>
      </c>
      <c r="H24207" t="s">
        <v>28124</v>
      </c>
      <c r="I24207" t="s">
        <v>29359</v>
      </c>
      <c r="J24207" t="s">
        <v>29369</v>
      </c>
      <c r="M24207">
        <v>8615</v>
      </c>
    </row>
    <row r="24208" spans="1:13" hidden="1" x14ac:dyDescent="0.3">
      <c r="A24208" t="s">
        <v>11140</v>
      </c>
      <c r="B24208">
        <v>0</v>
      </c>
      <c r="C24208">
        <v>1</v>
      </c>
      <c r="D24208" t="s">
        <v>11140</v>
      </c>
      <c r="E24208" t="s">
        <v>1193</v>
      </c>
      <c r="F24208" t="s">
        <v>7710</v>
      </c>
      <c r="G24208" t="s">
        <v>11139</v>
      </c>
      <c r="H24208" t="s">
        <v>21849</v>
      </c>
      <c r="I24208" t="s">
        <v>29359</v>
      </c>
      <c r="J24208" t="s">
        <v>29369</v>
      </c>
      <c r="M24208">
        <v>6279</v>
      </c>
    </row>
    <row r="24209" spans="1:13" hidden="1" x14ac:dyDescent="0.3">
      <c r="A24209" t="s">
        <v>11140</v>
      </c>
      <c r="B24209">
        <v>0</v>
      </c>
      <c r="C24209">
        <v>1</v>
      </c>
      <c r="D24209" t="s">
        <v>11140</v>
      </c>
      <c r="E24209" t="s">
        <v>1194</v>
      </c>
      <c r="F24209" t="s">
        <v>7710</v>
      </c>
      <c r="G24209" t="s">
        <v>11139</v>
      </c>
      <c r="H24209" t="s">
        <v>21853</v>
      </c>
      <c r="I24209" t="s">
        <v>29359</v>
      </c>
      <c r="J24209" t="s">
        <v>29369</v>
      </c>
      <c r="M24209">
        <v>6280</v>
      </c>
    </row>
    <row r="24210" spans="1:13" hidden="1" x14ac:dyDescent="0.3">
      <c r="A24210" t="s">
        <v>11140</v>
      </c>
      <c r="B24210">
        <v>0</v>
      </c>
      <c r="C24210">
        <v>1</v>
      </c>
      <c r="D24210" t="s">
        <v>11140</v>
      </c>
      <c r="E24210" t="s">
        <v>1195</v>
      </c>
      <c r="F24210" t="s">
        <v>7710</v>
      </c>
      <c r="G24210" t="s">
        <v>11139</v>
      </c>
      <c r="H24210" t="s">
        <v>21855</v>
      </c>
      <c r="I24210" t="s">
        <v>29359</v>
      </c>
      <c r="J24210" t="s">
        <v>29369</v>
      </c>
      <c r="M24210">
        <v>6281</v>
      </c>
    </row>
    <row r="24211" spans="1:13" hidden="1" x14ac:dyDescent="0.3">
      <c r="A24211" t="s">
        <v>11137</v>
      </c>
      <c r="B24211">
        <v>0</v>
      </c>
      <c r="C24211">
        <v>1</v>
      </c>
      <c r="D24211" t="s">
        <v>11137</v>
      </c>
      <c r="E24211" t="s">
        <v>1695</v>
      </c>
      <c r="F24211" t="s">
        <v>4477</v>
      </c>
      <c r="G24211" t="s">
        <v>11138</v>
      </c>
      <c r="H24211" t="s">
        <v>27029</v>
      </c>
      <c r="I24211" t="s">
        <v>29359</v>
      </c>
      <c r="J24211" t="s">
        <v>29360</v>
      </c>
      <c r="M24211">
        <v>8034</v>
      </c>
    </row>
    <row r="24212" spans="1:13" hidden="1" x14ac:dyDescent="0.3">
      <c r="E24212" t="s">
        <v>302</v>
      </c>
      <c r="F24212" t="s">
        <v>3532</v>
      </c>
      <c r="G24212" t="s">
        <v>11139</v>
      </c>
      <c r="H24212" t="s">
        <v>13859</v>
      </c>
      <c r="I24212" t="s">
        <v>29357</v>
      </c>
      <c r="M24212">
        <v>1513</v>
      </c>
    </row>
    <row r="24213" spans="1:13" hidden="1" x14ac:dyDescent="0.3">
      <c r="A24213" t="s">
        <v>11138</v>
      </c>
      <c r="B24213">
        <v>1</v>
      </c>
      <c r="C24213">
        <v>1</v>
      </c>
      <c r="D24213">
        <v>1</v>
      </c>
      <c r="E24213" t="s">
        <v>20</v>
      </c>
      <c r="F24213" t="s">
        <v>2060</v>
      </c>
      <c r="G24213" t="s">
        <v>11138</v>
      </c>
      <c r="H24213" t="s">
        <v>11219</v>
      </c>
      <c r="I24213" t="s">
        <v>29359</v>
      </c>
      <c r="J24213" t="s">
        <v>29363</v>
      </c>
      <c r="K24213" t="s">
        <v>29399</v>
      </c>
      <c r="L24213" t="s">
        <v>29390</v>
      </c>
      <c r="M24213">
        <v>18</v>
      </c>
    </row>
    <row r="24214" spans="1:13" hidden="1" x14ac:dyDescent="0.3">
      <c r="A24214" t="s">
        <v>11139</v>
      </c>
      <c r="B24214">
        <v>1</v>
      </c>
      <c r="C24214">
        <v>1</v>
      </c>
      <c r="D24214">
        <v>1</v>
      </c>
      <c r="E24214" t="s">
        <v>134</v>
      </c>
      <c r="F24214" t="s">
        <v>2824</v>
      </c>
      <c r="G24214" t="s">
        <v>11139</v>
      </c>
      <c r="H24214" t="s">
        <v>12447</v>
      </c>
      <c r="I24214" t="s">
        <v>29359</v>
      </c>
      <c r="J24214" t="s">
        <v>29369</v>
      </c>
      <c r="K24214" t="s">
        <v>29371</v>
      </c>
      <c r="M24214">
        <v>518</v>
      </c>
    </row>
    <row r="24215" spans="1:13" hidden="1" x14ac:dyDescent="0.3">
      <c r="E24215" t="s">
        <v>1551</v>
      </c>
      <c r="F24215" t="s">
        <v>9315</v>
      </c>
      <c r="G24215" t="s">
        <v>11138</v>
      </c>
      <c r="H24215" t="s">
        <v>25363</v>
      </c>
      <c r="I24215" t="s">
        <v>29357</v>
      </c>
      <c r="M24215">
        <v>7567</v>
      </c>
    </row>
    <row r="24216" spans="1:13" hidden="1" x14ac:dyDescent="0.3">
      <c r="E24216" t="s">
        <v>1551</v>
      </c>
      <c r="F24216" t="s">
        <v>9316</v>
      </c>
      <c r="G24216" t="s">
        <v>11138</v>
      </c>
      <c r="H24216" t="s">
        <v>25364</v>
      </c>
      <c r="I24216" t="s">
        <v>29357</v>
      </c>
      <c r="M24216">
        <v>7567</v>
      </c>
    </row>
    <row r="24217" spans="1:13" hidden="1" x14ac:dyDescent="0.3">
      <c r="E24217" t="s">
        <v>1551</v>
      </c>
      <c r="F24217" t="s">
        <v>9315</v>
      </c>
      <c r="G24217" t="s">
        <v>11138</v>
      </c>
      <c r="H24217" t="s">
        <v>25365</v>
      </c>
      <c r="I24217" t="s">
        <v>29357</v>
      </c>
      <c r="M24217">
        <v>7567</v>
      </c>
    </row>
    <row r="24218" spans="1:13" hidden="1" x14ac:dyDescent="0.3">
      <c r="E24218" t="s">
        <v>1551</v>
      </c>
      <c r="F24218" t="s">
        <v>9317</v>
      </c>
      <c r="G24218" t="s">
        <v>11137</v>
      </c>
      <c r="H24218" t="s">
        <v>25366</v>
      </c>
      <c r="I24218" t="s">
        <v>29357</v>
      </c>
      <c r="M24218">
        <v>7567</v>
      </c>
    </row>
    <row r="24219" spans="1:13" x14ac:dyDescent="0.3">
      <c r="E24219" t="s">
        <v>1267</v>
      </c>
      <c r="F24219" t="s">
        <v>2132</v>
      </c>
      <c r="G24219" t="s">
        <v>11138</v>
      </c>
      <c r="H24219" t="s">
        <v>22636</v>
      </c>
      <c r="I24219" t="s">
        <v>29358</v>
      </c>
      <c r="J24219" t="s">
        <v>29360</v>
      </c>
      <c r="M24219">
        <v>6602</v>
      </c>
    </row>
    <row r="24220" spans="1:13" hidden="1" x14ac:dyDescent="0.3">
      <c r="E24220" t="s">
        <v>1551</v>
      </c>
      <c r="F24220" t="s">
        <v>9318</v>
      </c>
      <c r="G24220" t="s">
        <v>11140</v>
      </c>
      <c r="H24220" t="s">
        <v>25368</v>
      </c>
      <c r="I24220" t="s">
        <v>29357</v>
      </c>
      <c r="M24220">
        <v>7567</v>
      </c>
    </row>
    <row r="24221" spans="1:13" hidden="1" x14ac:dyDescent="0.3">
      <c r="E24221" t="s">
        <v>1551</v>
      </c>
      <c r="F24221" t="s">
        <v>9319</v>
      </c>
      <c r="G24221" t="s">
        <v>11137</v>
      </c>
      <c r="H24221" t="s">
        <v>25369</v>
      </c>
      <c r="I24221" t="s">
        <v>29357</v>
      </c>
      <c r="M24221">
        <v>7567</v>
      </c>
    </row>
    <row r="24222" spans="1:13" x14ac:dyDescent="0.3">
      <c r="E24222" t="s">
        <v>1267</v>
      </c>
      <c r="F24222" t="s">
        <v>2132</v>
      </c>
      <c r="G24222" t="s">
        <v>11138</v>
      </c>
      <c r="H24222" t="s">
        <v>22648</v>
      </c>
      <c r="I24222" t="s">
        <v>29358</v>
      </c>
      <c r="J24222" t="s">
        <v>29360</v>
      </c>
      <c r="M24222">
        <v>6603</v>
      </c>
    </row>
    <row r="24223" spans="1:13" hidden="1" x14ac:dyDescent="0.3">
      <c r="A24223" t="s">
        <v>11138</v>
      </c>
      <c r="B24223">
        <v>1</v>
      </c>
      <c r="C24223">
        <v>1</v>
      </c>
      <c r="D24223">
        <v>1</v>
      </c>
      <c r="E24223" t="s">
        <v>1394</v>
      </c>
      <c r="F24223" t="s">
        <v>8556</v>
      </c>
      <c r="G24223" t="s">
        <v>11138</v>
      </c>
      <c r="H24223" t="s">
        <v>23803</v>
      </c>
      <c r="I24223" t="s">
        <v>29359</v>
      </c>
      <c r="J24223" t="s">
        <v>29362</v>
      </c>
      <c r="K24223" t="s">
        <v>29390</v>
      </c>
      <c r="M24223">
        <v>6912</v>
      </c>
    </row>
    <row r="24224" spans="1:13" hidden="1" x14ac:dyDescent="0.3">
      <c r="A24224" t="s">
        <v>11138</v>
      </c>
      <c r="B24224">
        <v>1</v>
      </c>
      <c r="C24224">
        <v>1</v>
      </c>
      <c r="D24224">
        <v>1</v>
      </c>
      <c r="E24224" t="s">
        <v>462</v>
      </c>
      <c r="F24224" t="s">
        <v>4290</v>
      </c>
      <c r="G24224" t="s">
        <v>11138</v>
      </c>
      <c r="H24224" t="s">
        <v>15244</v>
      </c>
      <c r="I24224" t="s">
        <v>29359</v>
      </c>
      <c r="J24224" t="s">
        <v>29363</v>
      </c>
      <c r="K24224" t="s">
        <v>29399</v>
      </c>
      <c r="L24224" t="s">
        <v>29390</v>
      </c>
      <c r="M24224">
        <v>1959</v>
      </c>
    </row>
    <row r="24225" spans="1:13" hidden="1" x14ac:dyDescent="0.3">
      <c r="A24225" t="s">
        <v>11138</v>
      </c>
      <c r="B24225">
        <v>1</v>
      </c>
      <c r="C24225">
        <v>1</v>
      </c>
      <c r="D24225">
        <v>1</v>
      </c>
      <c r="E24225" t="s">
        <v>548</v>
      </c>
      <c r="F24225" t="s">
        <v>4684</v>
      </c>
      <c r="G24225" t="s">
        <v>11138</v>
      </c>
      <c r="H24225" t="s">
        <v>16086</v>
      </c>
      <c r="I24225" t="s">
        <v>29359</v>
      </c>
      <c r="J24225" t="s">
        <v>29363</v>
      </c>
      <c r="K24225" t="s">
        <v>29399</v>
      </c>
      <c r="L24225" t="s">
        <v>29390</v>
      </c>
      <c r="M24225">
        <v>2275</v>
      </c>
    </row>
    <row r="24226" spans="1:13" hidden="1" x14ac:dyDescent="0.3">
      <c r="A24226" t="s">
        <v>11138</v>
      </c>
      <c r="B24226">
        <v>1</v>
      </c>
      <c r="C24226">
        <v>1</v>
      </c>
      <c r="D24226">
        <v>1</v>
      </c>
      <c r="E24226" t="s">
        <v>548</v>
      </c>
      <c r="F24226" t="s">
        <v>4684</v>
      </c>
      <c r="G24226" t="s">
        <v>11138</v>
      </c>
      <c r="H24226" t="s">
        <v>16086</v>
      </c>
      <c r="I24226" t="s">
        <v>29359</v>
      </c>
      <c r="J24226" t="s">
        <v>29363</v>
      </c>
      <c r="K24226" t="s">
        <v>29399</v>
      </c>
      <c r="L24226" t="s">
        <v>29390</v>
      </c>
      <c r="M24226">
        <v>2275</v>
      </c>
    </row>
    <row r="24227" spans="1:13" hidden="1" x14ac:dyDescent="0.3">
      <c r="E24227" t="s">
        <v>1551</v>
      </c>
      <c r="F24227" t="s">
        <v>9320</v>
      </c>
      <c r="G24227" t="s">
        <v>11137</v>
      </c>
      <c r="H24227" t="s">
        <v>25372</v>
      </c>
      <c r="I24227" t="s">
        <v>29357</v>
      </c>
      <c r="M24227">
        <v>7567</v>
      </c>
    </row>
    <row r="24228" spans="1:13" hidden="1" x14ac:dyDescent="0.3">
      <c r="E24228" t="s">
        <v>1551</v>
      </c>
      <c r="F24228" t="s">
        <v>9321</v>
      </c>
      <c r="G24228" t="s">
        <v>11137</v>
      </c>
      <c r="H24228" t="s">
        <v>25373</v>
      </c>
      <c r="I24228" t="s">
        <v>29357</v>
      </c>
      <c r="M24228">
        <v>7567</v>
      </c>
    </row>
    <row r="24229" spans="1:13" hidden="1" x14ac:dyDescent="0.3">
      <c r="A24229" t="s">
        <v>11138</v>
      </c>
      <c r="B24229">
        <v>1</v>
      </c>
      <c r="C24229">
        <v>1</v>
      </c>
      <c r="D24229">
        <v>1</v>
      </c>
      <c r="E24229" t="s">
        <v>548</v>
      </c>
      <c r="F24229" t="s">
        <v>4684</v>
      </c>
      <c r="G24229" t="s">
        <v>11138</v>
      </c>
      <c r="H24229" t="s">
        <v>16086</v>
      </c>
      <c r="I24229" t="s">
        <v>29359</v>
      </c>
      <c r="J24229" t="s">
        <v>29363</v>
      </c>
      <c r="K24229" t="s">
        <v>29399</v>
      </c>
      <c r="L24229" t="s">
        <v>29390</v>
      </c>
      <c r="M24229">
        <v>2275</v>
      </c>
    </row>
    <row r="24230" spans="1:13" hidden="1" x14ac:dyDescent="0.3">
      <c r="A24230" t="s">
        <v>11140</v>
      </c>
      <c r="B24230">
        <v>1</v>
      </c>
      <c r="C24230">
        <v>1</v>
      </c>
      <c r="D24230">
        <v>1</v>
      </c>
      <c r="E24230" t="s">
        <v>1138</v>
      </c>
      <c r="F24230" t="s">
        <v>7317</v>
      </c>
      <c r="G24230" t="s">
        <v>11140</v>
      </c>
      <c r="H24230" t="s">
        <v>21162</v>
      </c>
      <c r="I24230" t="s">
        <v>29359</v>
      </c>
      <c r="J24230" t="s">
        <v>29381</v>
      </c>
      <c r="M24230">
        <v>6004</v>
      </c>
    </row>
    <row r="24231" spans="1:13" hidden="1" x14ac:dyDescent="0.3">
      <c r="E24231" t="s">
        <v>1746</v>
      </c>
      <c r="F24231" t="s">
        <v>10289</v>
      </c>
      <c r="G24231" t="s">
        <v>11140</v>
      </c>
      <c r="H24231" t="s">
        <v>27349</v>
      </c>
      <c r="I24231" t="s">
        <v>29358</v>
      </c>
      <c r="J24231" t="s">
        <v>29383</v>
      </c>
      <c r="M24231">
        <v>8228</v>
      </c>
    </row>
    <row r="24232" spans="1:13" x14ac:dyDescent="0.3">
      <c r="E24232" t="s">
        <v>1102</v>
      </c>
      <c r="F24232" t="s">
        <v>2132</v>
      </c>
      <c r="G24232" t="s">
        <v>11138</v>
      </c>
      <c r="H24232" t="s">
        <v>22666</v>
      </c>
      <c r="I24232" t="s">
        <v>29358</v>
      </c>
      <c r="J24232" t="s">
        <v>29360</v>
      </c>
      <c r="M24232">
        <v>6611</v>
      </c>
    </row>
    <row r="24233" spans="1:13" x14ac:dyDescent="0.3">
      <c r="E24233" t="s">
        <v>1102</v>
      </c>
      <c r="F24233" t="s">
        <v>2132</v>
      </c>
      <c r="G24233" t="s">
        <v>11138</v>
      </c>
      <c r="H24233" t="s">
        <v>22693</v>
      </c>
      <c r="I24233" t="s">
        <v>29358</v>
      </c>
      <c r="J24233" t="s">
        <v>29360</v>
      </c>
      <c r="M24233">
        <v>6612</v>
      </c>
    </row>
    <row r="24234" spans="1:13" hidden="1" x14ac:dyDescent="0.3">
      <c r="E24234" t="s">
        <v>207</v>
      </c>
      <c r="F24234" t="s">
        <v>3049</v>
      </c>
      <c r="G24234" t="s">
        <v>11139</v>
      </c>
      <c r="H24234" t="s">
        <v>12871</v>
      </c>
      <c r="I24234" t="s">
        <v>29357</v>
      </c>
      <c r="M24234">
        <v>888</v>
      </c>
    </row>
    <row r="24235" spans="1:13" hidden="1" x14ac:dyDescent="0.3">
      <c r="E24235" t="s">
        <v>1552</v>
      </c>
      <c r="F24235" t="s">
        <v>2881</v>
      </c>
      <c r="G24235" t="s">
        <v>11137</v>
      </c>
      <c r="H24235" t="s">
        <v>25379</v>
      </c>
      <c r="I24235" t="s">
        <v>29357</v>
      </c>
      <c r="M24235">
        <v>7569</v>
      </c>
    </row>
    <row r="24236" spans="1:13" hidden="1" x14ac:dyDescent="0.3">
      <c r="E24236" t="s">
        <v>1552</v>
      </c>
      <c r="F24236" t="s">
        <v>9324</v>
      </c>
      <c r="G24236" t="s">
        <v>11138</v>
      </c>
      <c r="H24236" t="s">
        <v>25380</v>
      </c>
      <c r="I24236" t="s">
        <v>29357</v>
      </c>
      <c r="M24236">
        <v>7569</v>
      </c>
    </row>
    <row r="24237" spans="1:13" hidden="1" x14ac:dyDescent="0.3">
      <c r="E24237" t="s">
        <v>1552</v>
      </c>
      <c r="F24237" t="s">
        <v>9325</v>
      </c>
      <c r="G24237" t="s">
        <v>11140</v>
      </c>
      <c r="H24237" t="s">
        <v>25381</v>
      </c>
      <c r="I24237" t="s">
        <v>29357</v>
      </c>
      <c r="M24237">
        <v>7569</v>
      </c>
    </row>
    <row r="24238" spans="1:13" hidden="1" x14ac:dyDescent="0.3">
      <c r="E24238" t="s">
        <v>1552</v>
      </c>
      <c r="F24238" t="s">
        <v>9326</v>
      </c>
      <c r="G24238" t="s">
        <v>11138</v>
      </c>
      <c r="H24238" t="s">
        <v>25382</v>
      </c>
      <c r="I24238" t="s">
        <v>29357</v>
      </c>
      <c r="M24238">
        <v>7569</v>
      </c>
    </row>
    <row r="24239" spans="1:13" hidden="1" x14ac:dyDescent="0.3">
      <c r="E24239" t="s">
        <v>207</v>
      </c>
      <c r="F24239" t="s">
        <v>3049</v>
      </c>
      <c r="G24239" t="s">
        <v>11139</v>
      </c>
      <c r="H24239" t="s">
        <v>12871</v>
      </c>
      <c r="I24239" t="s">
        <v>29357</v>
      </c>
      <c r="M24239">
        <v>931</v>
      </c>
    </row>
    <row r="24240" spans="1:13" hidden="1" x14ac:dyDescent="0.3">
      <c r="A24240" t="s">
        <v>11138</v>
      </c>
      <c r="B24240">
        <v>1</v>
      </c>
      <c r="C24240">
        <v>1</v>
      </c>
      <c r="D24240">
        <v>1</v>
      </c>
      <c r="E24240" t="s">
        <v>548</v>
      </c>
      <c r="F24240" t="s">
        <v>4684</v>
      </c>
      <c r="G24240" t="s">
        <v>11138</v>
      </c>
      <c r="H24240" t="s">
        <v>16086</v>
      </c>
      <c r="I24240" t="s">
        <v>29359</v>
      </c>
      <c r="J24240" t="s">
        <v>29363</v>
      </c>
      <c r="K24240" t="s">
        <v>29399</v>
      </c>
      <c r="L24240" t="s">
        <v>29390</v>
      </c>
      <c r="M24240">
        <v>2275</v>
      </c>
    </row>
    <row r="24241" spans="1:13" hidden="1" x14ac:dyDescent="0.3">
      <c r="A24241" t="s">
        <v>11138</v>
      </c>
      <c r="B24241">
        <v>1</v>
      </c>
      <c r="C24241">
        <v>1</v>
      </c>
      <c r="D24241">
        <v>1</v>
      </c>
      <c r="E24241" t="s">
        <v>2003</v>
      </c>
      <c r="F24241" t="s">
        <v>11118</v>
      </c>
      <c r="G24241" t="s">
        <v>11138</v>
      </c>
      <c r="H24241" t="s">
        <v>29307</v>
      </c>
      <c r="I24241" t="s">
        <v>29359</v>
      </c>
      <c r="J24241" t="s">
        <v>29363</v>
      </c>
      <c r="K24241" t="s">
        <v>29399</v>
      </c>
      <c r="L24241" t="s">
        <v>29390</v>
      </c>
      <c r="M24241">
        <v>9448</v>
      </c>
    </row>
    <row r="24242" spans="1:13" hidden="1" x14ac:dyDescent="0.3">
      <c r="A24242" t="s">
        <v>11138</v>
      </c>
      <c r="B24242">
        <v>1</v>
      </c>
      <c r="C24242">
        <v>1</v>
      </c>
      <c r="D24242">
        <v>1</v>
      </c>
      <c r="E24242" t="s">
        <v>75</v>
      </c>
      <c r="F24242" t="s">
        <v>2467</v>
      </c>
      <c r="G24242" t="s">
        <v>11138</v>
      </c>
      <c r="H24242" t="s">
        <v>11932</v>
      </c>
      <c r="I24242" t="s">
        <v>29359</v>
      </c>
      <c r="J24242" t="s">
        <v>29360</v>
      </c>
      <c r="M24242">
        <v>311</v>
      </c>
    </row>
    <row r="24243" spans="1:13" x14ac:dyDescent="0.3">
      <c r="E24243" t="s">
        <v>978</v>
      </c>
      <c r="F24243" t="s">
        <v>2132</v>
      </c>
      <c r="G24243" t="s">
        <v>11138</v>
      </c>
      <c r="H24243" t="s">
        <v>22750</v>
      </c>
      <c r="I24243" t="s">
        <v>29358</v>
      </c>
      <c r="J24243" t="s">
        <v>29360</v>
      </c>
      <c r="M24243">
        <v>6623</v>
      </c>
    </row>
    <row r="24244" spans="1:13" hidden="1" x14ac:dyDescent="0.3">
      <c r="E24244" t="s">
        <v>1552</v>
      </c>
      <c r="F24244" t="s">
        <v>9328</v>
      </c>
      <c r="G24244" t="s">
        <v>11138</v>
      </c>
      <c r="H24244" t="s">
        <v>25386</v>
      </c>
      <c r="I24244" t="s">
        <v>29357</v>
      </c>
      <c r="M24244">
        <v>7569</v>
      </c>
    </row>
    <row r="24245" spans="1:13" hidden="1" x14ac:dyDescent="0.3">
      <c r="E24245" t="s">
        <v>1552</v>
      </c>
      <c r="F24245" t="s">
        <v>9329</v>
      </c>
      <c r="G24245" t="s">
        <v>11138</v>
      </c>
      <c r="H24245" t="s">
        <v>25387</v>
      </c>
      <c r="I24245" t="s">
        <v>29357</v>
      </c>
      <c r="M24245">
        <v>7569</v>
      </c>
    </row>
    <row r="24246" spans="1:13" hidden="1" x14ac:dyDescent="0.3">
      <c r="A24246" t="s">
        <v>11138</v>
      </c>
      <c r="B24246">
        <v>1</v>
      </c>
      <c r="C24246">
        <v>1</v>
      </c>
      <c r="D24246">
        <v>1</v>
      </c>
      <c r="E24246" t="s">
        <v>75</v>
      </c>
      <c r="F24246" t="s">
        <v>2467</v>
      </c>
      <c r="G24246" t="s">
        <v>11138</v>
      </c>
      <c r="H24246" t="s">
        <v>11932</v>
      </c>
      <c r="I24246" t="s">
        <v>29359</v>
      </c>
      <c r="J24246" t="s">
        <v>29360</v>
      </c>
      <c r="M24246">
        <v>311</v>
      </c>
    </row>
    <row r="24247" spans="1:13" hidden="1" x14ac:dyDescent="0.3">
      <c r="E24247" t="s">
        <v>1552</v>
      </c>
      <c r="F24247" t="s">
        <v>9330</v>
      </c>
      <c r="G24247" t="s">
        <v>11137</v>
      </c>
      <c r="H24247" t="s">
        <v>25388</v>
      </c>
      <c r="I24247" t="s">
        <v>29357</v>
      </c>
      <c r="M24247">
        <v>7569</v>
      </c>
    </row>
    <row r="24248" spans="1:13" hidden="1" x14ac:dyDescent="0.3">
      <c r="E24248" t="s">
        <v>1552</v>
      </c>
      <c r="F24248" t="s">
        <v>9331</v>
      </c>
      <c r="G24248" t="s">
        <v>11138</v>
      </c>
      <c r="H24248" t="s">
        <v>25389</v>
      </c>
      <c r="I24248" t="s">
        <v>29357</v>
      </c>
      <c r="M24248">
        <v>7569</v>
      </c>
    </row>
    <row r="24249" spans="1:13" hidden="1" x14ac:dyDescent="0.3">
      <c r="A24249" t="s">
        <v>11138</v>
      </c>
      <c r="B24249">
        <v>1</v>
      </c>
      <c r="C24249">
        <v>1</v>
      </c>
      <c r="D24249">
        <v>1</v>
      </c>
      <c r="E24249" t="s">
        <v>75</v>
      </c>
      <c r="F24249" t="s">
        <v>2467</v>
      </c>
      <c r="G24249" t="s">
        <v>11138</v>
      </c>
      <c r="H24249" t="s">
        <v>11932</v>
      </c>
      <c r="I24249" t="s">
        <v>29359</v>
      </c>
      <c r="J24249" t="s">
        <v>29360</v>
      </c>
      <c r="M24249">
        <v>311</v>
      </c>
    </row>
    <row r="24250" spans="1:13" hidden="1" x14ac:dyDescent="0.3">
      <c r="A24250" t="s">
        <v>11138</v>
      </c>
      <c r="B24250">
        <v>1</v>
      </c>
      <c r="C24250">
        <v>1</v>
      </c>
      <c r="D24250">
        <v>1</v>
      </c>
      <c r="E24250" t="s">
        <v>75</v>
      </c>
      <c r="F24250" t="s">
        <v>2467</v>
      </c>
      <c r="G24250" t="s">
        <v>11138</v>
      </c>
      <c r="H24250" t="s">
        <v>11932</v>
      </c>
      <c r="I24250" t="s">
        <v>29359</v>
      </c>
      <c r="J24250" t="s">
        <v>29360</v>
      </c>
      <c r="M24250">
        <v>311</v>
      </c>
    </row>
    <row r="24251" spans="1:13" hidden="1" x14ac:dyDescent="0.3">
      <c r="E24251" t="s">
        <v>1552</v>
      </c>
      <c r="F24251" t="s">
        <v>9333</v>
      </c>
      <c r="G24251" t="s">
        <v>11138</v>
      </c>
      <c r="H24251" t="s">
        <v>25391</v>
      </c>
      <c r="I24251" t="s">
        <v>29357</v>
      </c>
      <c r="M24251">
        <v>7569</v>
      </c>
    </row>
    <row r="24252" spans="1:13" hidden="1" x14ac:dyDescent="0.3">
      <c r="E24252" t="s">
        <v>1552</v>
      </c>
      <c r="F24252" t="s">
        <v>9334</v>
      </c>
      <c r="G24252" t="s">
        <v>11137</v>
      </c>
      <c r="H24252" t="s">
        <v>25392</v>
      </c>
      <c r="I24252" t="s">
        <v>29357</v>
      </c>
      <c r="M24252">
        <v>7569</v>
      </c>
    </row>
    <row r="24253" spans="1:13" hidden="1" x14ac:dyDescent="0.3">
      <c r="A24253" t="s">
        <v>11138</v>
      </c>
      <c r="B24253">
        <v>1</v>
      </c>
      <c r="C24253">
        <v>1</v>
      </c>
      <c r="D24253">
        <v>1</v>
      </c>
      <c r="E24253" t="s">
        <v>1268</v>
      </c>
      <c r="F24253" t="s">
        <v>2467</v>
      </c>
      <c r="G24253" t="s">
        <v>11138</v>
      </c>
      <c r="H24253" t="s">
        <v>22533</v>
      </c>
      <c r="I24253" t="s">
        <v>29359</v>
      </c>
      <c r="J24253" t="s">
        <v>29360</v>
      </c>
      <c r="M24253">
        <v>6576</v>
      </c>
    </row>
    <row r="24254" spans="1:13" hidden="1" x14ac:dyDescent="0.3">
      <c r="E24254" t="s">
        <v>1552</v>
      </c>
      <c r="F24254" t="s">
        <v>2656</v>
      </c>
      <c r="G24254" t="s">
        <v>11138</v>
      </c>
      <c r="H24254" t="s">
        <v>25393</v>
      </c>
      <c r="I24254" t="s">
        <v>29357</v>
      </c>
      <c r="M24254">
        <v>7569</v>
      </c>
    </row>
    <row r="24255" spans="1:13" hidden="1" x14ac:dyDescent="0.3">
      <c r="E24255" t="s">
        <v>1552</v>
      </c>
      <c r="F24255" t="s">
        <v>2292</v>
      </c>
      <c r="G24255" t="s">
        <v>11138</v>
      </c>
      <c r="H24255" t="s">
        <v>25394</v>
      </c>
      <c r="I24255" t="s">
        <v>29357</v>
      </c>
      <c r="M24255">
        <v>7569</v>
      </c>
    </row>
    <row r="24256" spans="1:13" x14ac:dyDescent="0.3">
      <c r="E24256" t="s">
        <v>1281</v>
      </c>
      <c r="F24256" t="s">
        <v>2132</v>
      </c>
      <c r="G24256" t="s">
        <v>11138</v>
      </c>
      <c r="H24256" t="s">
        <v>22805</v>
      </c>
      <c r="I24256" t="s">
        <v>29358</v>
      </c>
      <c r="J24256" t="s">
        <v>29360</v>
      </c>
      <c r="M24256">
        <v>6636</v>
      </c>
    </row>
    <row r="24257" spans="1:13" hidden="1" x14ac:dyDescent="0.3">
      <c r="A24257" t="s">
        <v>11138</v>
      </c>
      <c r="B24257">
        <v>1</v>
      </c>
      <c r="C24257">
        <v>1</v>
      </c>
      <c r="D24257">
        <v>1</v>
      </c>
      <c r="E24257" t="s">
        <v>1268</v>
      </c>
      <c r="F24257" t="s">
        <v>2467</v>
      </c>
      <c r="G24257" t="s">
        <v>11138</v>
      </c>
      <c r="H24257" t="s">
        <v>22533</v>
      </c>
      <c r="I24257" t="s">
        <v>29359</v>
      </c>
      <c r="J24257" t="s">
        <v>29360</v>
      </c>
      <c r="M24257">
        <v>6576</v>
      </c>
    </row>
    <row r="24258" spans="1:13" x14ac:dyDescent="0.3">
      <c r="E24258" t="s">
        <v>1282</v>
      </c>
      <c r="F24258" t="s">
        <v>2132</v>
      </c>
      <c r="G24258" t="s">
        <v>11138</v>
      </c>
      <c r="H24258" t="s">
        <v>22815</v>
      </c>
      <c r="I24258" t="s">
        <v>29358</v>
      </c>
      <c r="J24258" t="s">
        <v>29360</v>
      </c>
      <c r="M24258">
        <v>6637</v>
      </c>
    </row>
    <row r="24259" spans="1:13" hidden="1" x14ac:dyDescent="0.3">
      <c r="E24259" t="s">
        <v>207</v>
      </c>
      <c r="F24259" t="s">
        <v>3049</v>
      </c>
      <c r="G24259" t="s">
        <v>11139</v>
      </c>
      <c r="H24259" t="s">
        <v>12871</v>
      </c>
      <c r="I24259" t="s">
        <v>29357</v>
      </c>
      <c r="M24259">
        <v>974</v>
      </c>
    </row>
    <row r="24260" spans="1:13" hidden="1" x14ac:dyDescent="0.3">
      <c r="E24260" t="s">
        <v>1553</v>
      </c>
      <c r="F24260" t="s">
        <v>2532</v>
      </c>
      <c r="G24260" t="s">
        <v>11138</v>
      </c>
      <c r="H24260" t="s">
        <v>25398</v>
      </c>
      <c r="I24260" t="s">
        <v>29357</v>
      </c>
      <c r="M24260">
        <v>7570</v>
      </c>
    </row>
    <row r="24261" spans="1:13" hidden="1" x14ac:dyDescent="0.3">
      <c r="E24261" t="s">
        <v>1553</v>
      </c>
      <c r="F24261" t="s">
        <v>4044</v>
      </c>
      <c r="G24261" t="s">
        <v>11138</v>
      </c>
      <c r="H24261" t="s">
        <v>25399</v>
      </c>
      <c r="I24261" t="s">
        <v>29357</v>
      </c>
      <c r="M24261">
        <v>7570</v>
      </c>
    </row>
    <row r="24262" spans="1:13" x14ac:dyDescent="0.3">
      <c r="E24262" t="s">
        <v>978</v>
      </c>
      <c r="F24262" t="s">
        <v>2132</v>
      </c>
      <c r="G24262" t="s">
        <v>11138</v>
      </c>
      <c r="H24262" t="s">
        <v>22839</v>
      </c>
      <c r="I24262" t="s">
        <v>29358</v>
      </c>
      <c r="J24262" t="s">
        <v>29360</v>
      </c>
      <c r="M24262">
        <v>6643</v>
      </c>
    </row>
    <row r="24263" spans="1:13" hidden="1" x14ac:dyDescent="0.3">
      <c r="A24263" t="s">
        <v>11138</v>
      </c>
      <c r="B24263">
        <v>1</v>
      </c>
      <c r="C24263">
        <v>1</v>
      </c>
      <c r="D24263">
        <v>1</v>
      </c>
      <c r="E24263" t="s">
        <v>1268</v>
      </c>
      <c r="F24263" t="s">
        <v>2467</v>
      </c>
      <c r="G24263" t="s">
        <v>11138</v>
      </c>
      <c r="H24263" t="s">
        <v>22533</v>
      </c>
      <c r="I24263" t="s">
        <v>29359</v>
      </c>
      <c r="J24263" t="s">
        <v>29360</v>
      </c>
      <c r="M24263">
        <v>6576</v>
      </c>
    </row>
    <row r="24264" spans="1:13" x14ac:dyDescent="0.3">
      <c r="E24264" t="s">
        <v>978</v>
      </c>
      <c r="F24264" t="s">
        <v>2132</v>
      </c>
      <c r="G24264" t="s">
        <v>11138</v>
      </c>
      <c r="H24264" t="s">
        <v>22879</v>
      </c>
      <c r="I24264" t="s">
        <v>29358</v>
      </c>
      <c r="J24264" t="s">
        <v>29360</v>
      </c>
      <c r="M24264">
        <v>6659</v>
      </c>
    </row>
    <row r="24265" spans="1:13" hidden="1" x14ac:dyDescent="0.3">
      <c r="E24265" t="s">
        <v>1554</v>
      </c>
      <c r="F24265" t="s">
        <v>9338</v>
      </c>
      <c r="G24265" t="s">
        <v>11140</v>
      </c>
      <c r="H24265" t="s">
        <v>25403</v>
      </c>
      <c r="I24265" t="s">
        <v>29357</v>
      </c>
      <c r="M24265">
        <v>7571</v>
      </c>
    </row>
    <row r="24266" spans="1:13" hidden="1" x14ac:dyDescent="0.3">
      <c r="A24266" t="s">
        <v>11138</v>
      </c>
      <c r="B24266">
        <v>1</v>
      </c>
      <c r="C24266">
        <v>1</v>
      </c>
      <c r="D24266">
        <v>1</v>
      </c>
      <c r="E24266" t="s">
        <v>1268</v>
      </c>
      <c r="F24266" t="s">
        <v>2467</v>
      </c>
      <c r="G24266" t="s">
        <v>11138</v>
      </c>
      <c r="H24266" t="s">
        <v>22533</v>
      </c>
      <c r="I24266" t="s">
        <v>29359</v>
      </c>
      <c r="J24266" t="s">
        <v>29360</v>
      </c>
      <c r="M24266">
        <v>6576</v>
      </c>
    </row>
    <row r="24267" spans="1:13" hidden="1" x14ac:dyDescent="0.3">
      <c r="E24267" t="s">
        <v>1554</v>
      </c>
      <c r="F24267" t="s">
        <v>3162</v>
      </c>
      <c r="G24267" t="s">
        <v>11137</v>
      </c>
      <c r="H24267" t="s">
        <v>25405</v>
      </c>
      <c r="I24267" t="s">
        <v>29357</v>
      </c>
      <c r="M24267">
        <v>7571</v>
      </c>
    </row>
    <row r="24268" spans="1:13" hidden="1" x14ac:dyDescent="0.3">
      <c r="A24268" t="s">
        <v>11138</v>
      </c>
      <c r="B24268">
        <v>1</v>
      </c>
      <c r="C24268">
        <v>1</v>
      </c>
      <c r="D24268">
        <v>1</v>
      </c>
      <c r="E24268" t="s">
        <v>547</v>
      </c>
      <c r="F24268" t="s">
        <v>4683</v>
      </c>
      <c r="G24268" t="s">
        <v>11138</v>
      </c>
      <c r="H24268" t="s">
        <v>16085</v>
      </c>
      <c r="I24268" t="s">
        <v>29359</v>
      </c>
      <c r="J24268" t="s">
        <v>29363</v>
      </c>
      <c r="K24268" t="s">
        <v>29399</v>
      </c>
      <c r="L24268" t="s">
        <v>29390</v>
      </c>
      <c r="M24268">
        <v>2274</v>
      </c>
    </row>
    <row r="24269" spans="1:13" hidden="1" x14ac:dyDescent="0.3">
      <c r="A24269" t="s">
        <v>11138</v>
      </c>
      <c r="B24269">
        <v>1</v>
      </c>
      <c r="C24269">
        <v>1</v>
      </c>
      <c r="D24269">
        <v>1</v>
      </c>
      <c r="E24269" t="s">
        <v>1929</v>
      </c>
      <c r="F24269" t="s">
        <v>10923</v>
      </c>
      <c r="G24269" t="s">
        <v>11138</v>
      </c>
      <c r="H24269" t="s">
        <v>28810</v>
      </c>
      <c r="I24269" t="s">
        <v>29359</v>
      </c>
      <c r="J24269" t="s">
        <v>29363</v>
      </c>
      <c r="K24269" t="s">
        <v>29399</v>
      </c>
      <c r="L24269" t="s">
        <v>29390</v>
      </c>
      <c r="M24269">
        <v>9111</v>
      </c>
    </row>
    <row r="24270" spans="1:13" hidden="1" x14ac:dyDescent="0.3">
      <c r="A24270" t="s">
        <v>11138</v>
      </c>
      <c r="B24270">
        <v>1</v>
      </c>
      <c r="C24270">
        <v>1</v>
      </c>
      <c r="D24270">
        <v>1</v>
      </c>
      <c r="E24270" t="s">
        <v>1929</v>
      </c>
      <c r="F24270" t="s">
        <v>10923</v>
      </c>
      <c r="G24270" t="s">
        <v>11138</v>
      </c>
      <c r="H24270" t="s">
        <v>28810</v>
      </c>
      <c r="I24270" t="s">
        <v>29359</v>
      </c>
      <c r="J24270" t="s">
        <v>29363</v>
      </c>
      <c r="K24270" t="s">
        <v>29399</v>
      </c>
      <c r="L24270" t="s">
        <v>29390</v>
      </c>
      <c r="M24270">
        <v>9112</v>
      </c>
    </row>
    <row r="24271" spans="1:13" hidden="1" x14ac:dyDescent="0.3">
      <c r="A24271" t="s">
        <v>11138</v>
      </c>
      <c r="B24271">
        <v>1</v>
      </c>
      <c r="C24271">
        <v>1</v>
      </c>
      <c r="D24271">
        <v>1</v>
      </c>
      <c r="E24271" t="s">
        <v>1929</v>
      </c>
      <c r="F24271" t="s">
        <v>10923</v>
      </c>
      <c r="G24271" t="s">
        <v>11138</v>
      </c>
      <c r="H24271" t="s">
        <v>28810</v>
      </c>
      <c r="I24271" t="s">
        <v>29359</v>
      </c>
      <c r="J24271" t="s">
        <v>29363</v>
      </c>
      <c r="K24271" t="s">
        <v>29399</v>
      </c>
      <c r="L24271" t="s">
        <v>29390</v>
      </c>
      <c r="M24271">
        <v>9113</v>
      </c>
    </row>
    <row r="24272" spans="1:13" hidden="1" x14ac:dyDescent="0.3">
      <c r="E24272" t="s">
        <v>1554</v>
      </c>
      <c r="F24272" t="s">
        <v>9341</v>
      </c>
      <c r="G24272" t="s">
        <v>11138</v>
      </c>
      <c r="H24272" t="s">
        <v>25408</v>
      </c>
      <c r="I24272" t="s">
        <v>29357</v>
      </c>
      <c r="M24272">
        <v>7571</v>
      </c>
    </row>
    <row r="24273" spans="1:13" hidden="1" x14ac:dyDescent="0.3">
      <c r="E24273" t="s">
        <v>1554</v>
      </c>
      <c r="F24273" t="s">
        <v>9342</v>
      </c>
      <c r="G24273" t="s">
        <v>11137</v>
      </c>
      <c r="H24273" t="s">
        <v>25409</v>
      </c>
      <c r="I24273" t="s">
        <v>29357</v>
      </c>
      <c r="M24273">
        <v>7571</v>
      </c>
    </row>
    <row r="24274" spans="1:13" hidden="1" x14ac:dyDescent="0.3">
      <c r="A24274" t="s">
        <v>11138</v>
      </c>
      <c r="B24274">
        <v>1</v>
      </c>
      <c r="C24274">
        <v>1</v>
      </c>
      <c r="D24274">
        <v>1</v>
      </c>
      <c r="E24274" t="s">
        <v>1929</v>
      </c>
      <c r="F24274" t="s">
        <v>10923</v>
      </c>
      <c r="G24274" t="s">
        <v>11138</v>
      </c>
      <c r="H24274" t="s">
        <v>28810</v>
      </c>
      <c r="I24274" t="s">
        <v>29359</v>
      </c>
      <c r="J24274" t="s">
        <v>29363</v>
      </c>
      <c r="K24274" t="s">
        <v>29399</v>
      </c>
      <c r="L24274" t="s">
        <v>29390</v>
      </c>
      <c r="M24274">
        <v>9114</v>
      </c>
    </row>
    <row r="24275" spans="1:13" hidden="1" x14ac:dyDescent="0.3">
      <c r="E24275" t="s">
        <v>1555</v>
      </c>
      <c r="F24275" t="s">
        <v>9343</v>
      </c>
      <c r="G24275" t="s">
        <v>11138</v>
      </c>
      <c r="H24275" t="s">
        <v>25410</v>
      </c>
      <c r="I24275" t="s">
        <v>29357</v>
      </c>
      <c r="M24275">
        <v>7572</v>
      </c>
    </row>
    <row r="24276" spans="1:13" hidden="1" x14ac:dyDescent="0.3">
      <c r="E24276" t="s">
        <v>1751</v>
      </c>
      <c r="F24276" t="s">
        <v>10289</v>
      </c>
      <c r="G24276" t="s">
        <v>11140</v>
      </c>
      <c r="H24276" t="s">
        <v>27375</v>
      </c>
      <c r="I24276" t="s">
        <v>29358</v>
      </c>
      <c r="J24276" t="s">
        <v>29383</v>
      </c>
      <c r="M24276">
        <v>8240</v>
      </c>
    </row>
    <row r="24277" spans="1:13" hidden="1" x14ac:dyDescent="0.3">
      <c r="E24277" t="s">
        <v>1751</v>
      </c>
      <c r="F24277" t="s">
        <v>10289</v>
      </c>
      <c r="G24277" t="s">
        <v>11140</v>
      </c>
      <c r="H24277" t="s">
        <v>27375</v>
      </c>
      <c r="I24277" t="s">
        <v>29358</v>
      </c>
      <c r="J24277" t="s">
        <v>29383</v>
      </c>
      <c r="M24277">
        <v>8241</v>
      </c>
    </row>
    <row r="24278" spans="1:13" hidden="1" x14ac:dyDescent="0.3">
      <c r="E24278" t="s">
        <v>243</v>
      </c>
      <c r="F24278" t="s">
        <v>3239</v>
      </c>
      <c r="G24278" t="s">
        <v>11139</v>
      </c>
      <c r="H24278" t="s">
        <v>13290</v>
      </c>
      <c r="I24278" t="s">
        <v>29357</v>
      </c>
      <c r="M24278">
        <v>1214</v>
      </c>
    </row>
    <row r="24279" spans="1:13" hidden="1" x14ac:dyDescent="0.3">
      <c r="E24279" t="s">
        <v>329</v>
      </c>
      <c r="F24279" t="s">
        <v>3702</v>
      </c>
      <c r="G24279" t="s">
        <v>11139</v>
      </c>
      <c r="H24279" t="s">
        <v>14199</v>
      </c>
      <c r="I24279" t="s">
        <v>29357</v>
      </c>
      <c r="M24279">
        <v>1602</v>
      </c>
    </row>
    <row r="24280" spans="1:13" hidden="1" x14ac:dyDescent="0.3">
      <c r="E24280" t="s">
        <v>1555</v>
      </c>
      <c r="F24280" t="s">
        <v>2994</v>
      </c>
      <c r="G24280" t="s">
        <v>11137</v>
      </c>
      <c r="H24280" t="s">
        <v>25414</v>
      </c>
      <c r="I24280" t="s">
        <v>29357</v>
      </c>
      <c r="M24280">
        <v>7572</v>
      </c>
    </row>
    <row r="24281" spans="1:13" hidden="1" x14ac:dyDescent="0.3">
      <c r="E24281" t="s">
        <v>1759</v>
      </c>
      <c r="F24281" t="s">
        <v>10289</v>
      </c>
      <c r="G24281" t="s">
        <v>11140</v>
      </c>
      <c r="H24281" t="s">
        <v>27401</v>
      </c>
      <c r="I24281" t="s">
        <v>29358</v>
      </c>
      <c r="J24281" t="s">
        <v>29382</v>
      </c>
      <c r="M24281">
        <v>8255</v>
      </c>
    </row>
    <row r="24282" spans="1:13" hidden="1" x14ac:dyDescent="0.3">
      <c r="E24282" t="s">
        <v>329</v>
      </c>
      <c r="F24282" t="s">
        <v>3702</v>
      </c>
      <c r="G24282" t="s">
        <v>11139</v>
      </c>
      <c r="H24282" t="s">
        <v>14199</v>
      </c>
      <c r="I24282" t="s">
        <v>29357</v>
      </c>
      <c r="M24282">
        <v>1642</v>
      </c>
    </row>
    <row r="24283" spans="1:13" hidden="1" x14ac:dyDescent="0.3">
      <c r="A24283" t="s">
        <v>11138</v>
      </c>
      <c r="B24283">
        <v>1</v>
      </c>
      <c r="C24283">
        <v>1</v>
      </c>
      <c r="D24283">
        <v>1</v>
      </c>
      <c r="E24283" t="s">
        <v>1929</v>
      </c>
      <c r="F24283" t="s">
        <v>10923</v>
      </c>
      <c r="G24283" t="s">
        <v>11138</v>
      </c>
      <c r="H24283" t="s">
        <v>28810</v>
      </c>
      <c r="I24283" t="s">
        <v>29359</v>
      </c>
      <c r="J24283" t="s">
        <v>29363</v>
      </c>
      <c r="K24283" t="s">
        <v>29399</v>
      </c>
      <c r="L24283" t="s">
        <v>29390</v>
      </c>
      <c r="M24283">
        <v>9115</v>
      </c>
    </row>
    <row r="24284" spans="1:13" hidden="1" x14ac:dyDescent="0.3">
      <c r="E24284" t="s">
        <v>1135</v>
      </c>
      <c r="F24284" t="s">
        <v>7294</v>
      </c>
      <c r="G24284" t="s">
        <v>11139</v>
      </c>
      <c r="H24284" t="s">
        <v>21080</v>
      </c>
      <c r="I24284" t="s">
        <v>29357</v>
      </c>
      <c r="M24284">
        <v>5987</v>
      </c>
    </row>
    <row r="24285" spans="1:13" hidden="1" x14ac:dyDescent="0.3">
      <c r="A24285" t="s">
        <v>11138</v>
      </c>
      <c r="B24285">
        <v>1</v>
      </c>
      <c r="C24285">
        <v>1</v>
      </c>
      <c r="D24285">
        <v>1</v>
      </c>
      <c r="E24285" t="s">
        <v>1331</v>
      </c>
      <c r="F24285" t="s">
        <v>8326</v>
      </c>
      <c r="G24285" t="s">
        <v>11138</v>
      </c>
      <c r="H24285" t="s">
        <v>23312</v>
      </c>
      <c r="I24285" t="s">
        <v>29359</v>
      </c>
      <c r="J24285" t="s">
        <v>29363</v>
      </c>
      <c r="K24285" t="s">
        <v>29399</v>
      </c>
      <c r="L24285" t="s">
        <v>29390</v>
      </c>
      <c r="M24285">
        <v>6823</v>
      </c>
    </row>
    <row r="24286" spans="1:13" hidden="1" x14ac:dyDescent="0.3">
      <c r="E24286" t="s">
        <v>1555</v>
      </c>
      <c r="F24286" t="s">
        <v>9346</v>
      </c>
      <c r="G24286" t="s">
        <v>11137</v>
      </c>
      <c r="H24286" t="s">
        <v>25420</v>
      </c>
      <c r="I24286" t="s">
        <v>29357</v>
      </c>
      <c r="M24286">
        <v>7573</v>
      </c>
    </row>
    <row r="24287" spans="1:13" hidden="1" x14ac:dyDescent="0.3">
      <c r="E24287" t="s">
        <v>1555</v>
      </c>
      <c r="F24287" t="s">
        <v>9347</v>
      </c>
      <c r="G24287" t="s">
        <v>11137</v>
      </c>
      <c r="H24287" t="s">
        <v>25421</v>
      </c>
      <c r="I24287" t="s">
        <v>29357</v>
      </c>
      <c r="M24287">
        <v>7573</v>
      </c>
    </row>
    <row r="24288" spans="1:13" hidden="1" x14ac:dyDescent="0.3">
      <c r="E24288" t="s">
        <v>1102</v>
      </c>
      <c r="F24288" t="s">
        <v>7097</v>
      </c>
      <c r="G24288" t="s">
        <v>11139</v>
      </c>
      <c r="H24288" t="s">
        <v>20648</v>
      </c>
      <c r="I24288" t="s">
        <v>29357</v>
      </c>
      <c r="M24288">
        <v>5811</v>
      </c>
    </row>
    <row r="24289" spans="1:13" hidden="1" x14ac:dyDescent="0.3">
      <c r="E24289" t="s">
        <v>900</v>
      </c>
      <c r="F24289" t="s">
        <v>6209</v>
      </c>
      <c r="G24289" t="s">
        <v>11139</v>
      </c>
      <c r="H24289" t="s">
        <v>19023</v>
      </c>
      <c r="I24289" t="s">
        <v>29357</v>
      </c>
      <c r="M24289">
        <v>4985</v>
      </c>
    </row>
    <row r="24290" spans="1:13" hidden="1" x14ac:dyDescent="0.3">
      <c r="A24290" t="s">
        <v>11139</v>
      </c>
      <c r="B24290">
        <v>1</v>
      </c>
      <c r="C24290">
        <v>1</v>
      </c>
      <c r="D24290">
        <v>1</v>
      </c>
      <c r="E24290" t="s">
        <v>288</v>
      </c>
      <c r="F24290" t="s">
        <v>2824</v>
      </c>
      <c r="G24290" t="s">
        <v>11139</v>
      </c>
      <c r="H24290" t="s">
        <v>13807</v>
      </c>
      <c r="I24290" t="s">
        <v>29359</v>
      </c>
      <c r="J24290" t="s">
        <v>29369</v>
      </c>
      <c r="K24290" t="s">
        <v>29371</v>
      </c>
      <c r="M24290">
        <v>1435</v>
      </c>
    </row>
    <row r="24291" spans="1:13" hidden="1" x14ac:dyDescent="0.3">
      <c r="A24291" t="s">
        <v>11139</v>
      </c>
      <c r="B24291">
        <v>1</v>
      </c>
      <c r="C24291">
        <v>1</v>
      </c>
      <c r="D24291">
        <v>1</v>
      </c>
      <c r="E24291" t="s">
        <v>350</v>
      </c>
      <c r="F24291" t="s">
        <v>2824</v>
      </c>
      <c r="G24291" t="s">
        <v>11139</v>
      </c>
      <c r="H24291" t="s">
        <v>14316</v>
      </c>
      <c r="I24291" t="s">
        <v>29359</v>
      </c>
      <c r="J24291" t="s">
        <v>29369</v>
      </c>
      <c r="K24291" t="s">
        <v>29371</v>
      </c>
      <c r="M24291">
        <v>1636</v>
      </c>
    </row>
    <row r="24292" spans="1:13" hidden="1" x14ac:dyDescent="0.3">
      <c r="A24292" t="s">
        <v>11139</v>
      </c>
      <c r="B24292">
        <v>1</v>
      </c>
      <c r="C24292">
        <v>1</v>
      </c>
      <c r="D24292">
        <v>1</v>
      </c>
      <c r="E24292" t="s">
        <v>394</v>
      </c>
      <c r="F24292" t="s">
        <v>2824</v>
      </c>
      <c r="G24292" t="s">
        <v>11139</v>
      </c>
      <c r="H24292" t="s">
        <v>14684</v>
      </c>
      <c r="I24292" t="s">
        <v>29359</v>
      </c>
      <c r="J24292" t="s">
        <v>29369</v>
      </c>
      <c r="K24292" t="s">
        <v>29371</v>
      </c>
      <c r="M24292">
        <v>1729</v>
      </c>
    </row>
    <row r="24293" spans="1:13" hidden="1" x14ac:dyDescent="0.3">
      <c r="A24293" t="s">
        <v>11139</v>
      </c>
      <c r="B24293">
        <v>1</v>
      </c>
      <c r="C24293">
        <v>1</v>
      </c>
      <c r="D24293">
        <v>1</v>
      </c>
      <c r="E24293" t="s">
        <v>436</v>
      </c>
      <c r="F24293" t="s">
        <v>2824</v>
      </c>
      <c r="G24293" t="s">
        <v>11139</v>
      </c>
      <c r="H24293" t="s">
        <v>14974</v>
      </c>
      <c r="I24293" t="s">
        <v>29359</v>
      </c>
      <c r="J24293" t="s">
        <v>29369</v>
      </c>
      <c r="K24293" t="s">
        <v>29371</v>
      </c>
      <c r="M24293">
        <v>1854</v>
      </c>
    </row>
    <row r="24294" spans="1:13" hidden="1" x14ac:dyDescent="0.3">
      <c r="E24294" t="s">
        <v>304</v>
      </c>
      <c r="F24294" t="s">
        <v>2365</v>
      </c>
      <c r="G24294" t="s">
        <v>11139</v>
      </c>
      <c r="H24294" t="s">
        <v>13878</v>
      </c>
      <c r="I24294" t="s">
        <v>29357</v>
      </c>
      <c r="M24294">
        <v>1521</v>
      </c>
    </row>
    <row r="24295" spans="1:13" hidden="1" x14ac:dyDescent="0.3">
      <c r="A24295" t="s">
        <v>11139</v>
      </c>
      <c r="B24295">
        <v>1</v>
      </c>
      <c r="C24295">
        <v>1</v>
      </c>
      <c r="D24295">
        <v>1</v>
      </c>
      <c r="E24295" t="s">
        <v>461</v>
      </c>
      <c r="F24295" t="s">
        <v>2824</v>
      </c>
      <c r="G24295" t="s">
        <v>11139</v>
      </c>
      <c r="H24295" t="s">
        <v>15208</v>
      </c>
      <c r="I24295" t="s">
        <v>29359</v>
      </c>
      <c r="J24295" t="s">
        <v>29369</v>
      </c>
      <c r="K24295" t="s">
        <v>29371</v>
      </c>
      <c r="M24295">
        <v>1955</v>
      </c>
    </row>
    <row r="24296" spans="1:13" hidden="1" x14ac:dyDescent="0.3">
      <c r="A24296" t="s">
        <v>11139</v>
      </c>
      <c r="B24296">
        <v>1</v>
      </c>
      <c r="C24296">
        <v>1</v>
      </c>
      <c r="D24296">
        <v>1</v>
      </c>
      <c r="E24296" t="s">
        <v>461</v>
      </c>
      <c r="F24296" t="s">
        <v>2824</v>
      </c>
      <c r="G24296" t="s">
        <v>11139</v>
      </c>
      <c r="H24296" t="s">
        <v>15242</v>
      </c>
      <c r="I24296" t="s">
        <v>29359</v>
      </c>
      <c r="J24296" t="s">
        <v>29369</v>
      </c>
      <c r="K24296" t="s">
        <v>29371</v>
      </c>
      <c r="M24296">
        <v>1958</v>
      </c>
    </row>
    <row r="24297" spans="1:13" hidden="1" x14ac:dyDescent="0.3">
      <c r="A24297" t="s">
        <v>11139</v>
      </c>
      <c r="B24297">
        <v>1</v>
      </c>
      <c r="C24297">
        <v>1</v>
      </c>
      <c r="D24297">
        <v>1</v>
      </c>
      <c r="E24297" t="s">
        <v>497</v>
      </c>
      <c r="F24297" t="s">
        <v>2824</v>
      </c>
      <c r="G24297" t="s">
        <v>11139</v>
      </c>
      <c r="H24297" t="s">
        <v>15523</v>
      </c>
      <c r="I24297" t="s">
        <v>29359</v>
      </c>
      <c r="J24297" t="s">
        <v>29369</v>
      </c>
      <c r="K24297" t="s">
        <v>29371</v>
      </c>
      <c r="M24297">
        <v>2066</v>
      </c>
    </row>
    <row r="24298" spans="1:13" hidden="1" x14ac:dyDescent="0.3">
      <c r="A24298" t="s">
        <v>11139</v>
      </c>
      <c r="B24298">
        <v>1</v>
      </c>
      <c r="C24298">
        <v>1</v>
      </c>
      <c r="D24298">
        <v>1</v>
      </c>
      <c r="E24298" t="s">
        <v>497</v>
      </c>
      <c r="F24298" t="s">
        <v>2824</v>
      </c>
      <c r="G24298" t="s">
        <v>11139</v>
      </c>
      <c r="H24298" t="s">
        <v>15548</v>
      </c>
      <c r="I24298" t="s">
        <v>29359</v>
      </c>
      <c r="J24298" t="s">
        <v>29369</v>
      </c>
      <c r="K24298" t="s">
        <v>29371</v>
      </c>
      <c r="M24298">
        <v>2069</v>
      </c>
    </row>
    <row r="24299" spans="1:13" hidden="1" x14ac:dyDescent="0.3">
      <c r="A24299" t="s">
        <v>11139</v>
      </c>
      <c r="B24299">
        <v>1</v>
      </c>
      <c r="C24299">
        <v>1</v>
      </c>
      <c r="D24299">
        <v>1</v>
      </c>
      <c r="E24299" t="s">
        <v>557</v>
      </c>
      <c r="F24299" t="s">
        <v>2824</v>
      </c>
      <c r="G24299" t="s">
        <v>11139</v>
      </c>
      <c r="H24299" t="s">
        <v>16166</v>
      </c>
      <c r="I24299" t="s">
        <v>29359</v>
      </c>
      <c r="J24299" t="s">
        <v>29369</v>
      </c>
      <c r="K24299" t="s">
        <v>29371</v>
      </c>
      <c r="M24299">
        <v>2286</v>
      </c>
    </row>
    <row r="24300" spans="1:13" hidden="1" x14ac:dyDescent="0.3">
      <c r="A24300" t="s">
        <v>11138</v>
      </c>
      <c r="B24300">
        <v>1</v>
      </c>
      <c r="C24300">
        <v>1</v>
      </c>
      <c r="D24300">
        <v>1</v>
      </c>
      <c r="E24300" t="s">
        <v>128</v>
      </c>
      <c r="F24300" t="s">
        <v>2774</v>
      </c>
      <c r="G24300" t="s">
        <v>11138</v>
      </c>
      <c r="H24300" t="s">
        <v>12352</v>
      </c>
      <c r="I24300" t="s">
        <v>29359</v>
      </c>
      <c r="J24300" t="s">
        <v>29363</v>
      </c>
      <c r="K24300" t="s">
        <v>29399</v>
      </c>
      <c r="L24300" t="s">
        <v>29390</v>
      </c>
      <c r="M24300">
        <v>465</v>
      </c>
    </row>
    <row r="24301" spans="1:13" hidden="1" x14ac:dyDescent="0.3">
      <c r="E24301" t="s">
        <v>1556</v>
      </c>
      <c r="F24301" t="s">
        <v>9350</v>
      </c>
      <c r="G24301" t="s">
        <v>11140</v>
      </c>
      <c r="H24301" t="s">
        <v>25425</v>
      </c>
      <c r="I24301" t="s">
        <v>29357</v>
      </c>
      <c r="M24301">
        <v>7578</v>
      </c>
    </row>
    <row r="24302" spans="1:13" hidden="1" x14ac:dyDescent="0.3">
      <c r="A24302" t="s">
        <v>11139</v>
      </c>
      <c r="B24302">
        <v>1</v>
      </c>
      <c r="C24302">
        <v>1</v>
      </c>
      <c r="D24302">
        <v>1</v>
      </c>
      <c r="E24302" t="s">
        <v>565</v>
      </c>
      <c r="F24302" t="s">
        <v>2824</v>
      </c>
      <c r="G24302" t="s">
        <v>11139</v>
      </c>
      <c r="H24302" t="s">
        <v>16233</v>
      </c>
      <c r="I24302" t="s">
        <v>29359</v>
      </c>
      <c r="J24302" t="s">
        <v>29369</v>
      </c>
      <c r="K24302" t="s">
        <v>29371</v>
      </c>
      <c r="M24302">
        <v>2294</v>
      </c>
    </row>
    <row r="24303" spans="1:13" hidden="1" x14ac:dyDescent="0.3">
      <c r="A24303" t="s">
        <v>11139</v>
      </c>
      <c r="B24303">
        <v>1</v>
      </c>
      <c r="C24303">
        <v>1</v>
      </c>
      <c r="D24303">
        <v>1</v>
      </c>
      <c r="E24303" t="s">
        <v>566</v>
      </c>
      <c r="F24303" t="s">
        <v>2824</v>
      </c>
      <c r="G24303" t="s">
        <v>11139</v>
      </c>
      <c r="H24303" t="s">
        <v>16251</v>
      </c>
      <c r="I24303" t="s">
        <v>29359</v>
      </c>
      <c r="J24303" t="s">
        <v>29369</v>
      </c>
      <c r="K24303" t="s">
        <v>29371</v>
      </c>
      <c r="M24303">
        <v>2295</v>
      </c>
    </row>
    <row r="24304" spans="1:13" hidden="1" x14ac:dyDescent="0.3">
      <c r="A24304" t="s">
        <v>11139</v>
      </c>
      <c r="B24304">
        <v>1</v>
      </c>
      <c r="C24304">
        <v>1</v>
      </c>
      <c r="D24304">
        <v>1</v>
      </c>
      <c r="E24304" t="s">
        <v>567</v>
      </c>
      <c r="F24304" t="s">
        <v>2824</v>
      </c>
      <c r="G24304" t="s">
        <v>11139</v>
      </c>
      <c r="H24304" t="s">
        <v>16264</v>
      </c>
      <c r="I24304" t="s">
        <v>29359</v>
      </c>
      <c r="J24304" t="s">
        <v>29369</v>
      </c>
      <c r="K24304" t="s">
        <v>29371</v>
      </c>
      <c r="M24304">
        <v>2296</v>
      </c>
    </row>
    <row r="24305" spans="1:13" hidden="1" x14ac:dyDescent="0.3">
      <c r="A24305" t="s">
        <v>11139</v>
      </c>
      <c r="B24305">
        <v>1</v>
      </c>
      <c r="C24305">
        <v>1</v>
      </c>
      <c r="D24305">
        <v>1</v>
      </c>
      <c r="E24305" t="s">
        <v>603</v>
      </c>
      <c r="F24305" t="s">
        <v>2824</v>
      </c>
      <c r="G24305" t="s">
        <v>11139</v>
      </c>
      <c r="H24305" t="s">
        <v>16535</v>
      </c>
      <c r="I24305" t="s">
        <v>29359</v>
      </c>
      <c r="J24305" t="s">
        <v>29369</v>
      </c>
      <c r="K24305" t="s">
        <v>29371</v>
      </c>
      <c r="M24305">
        <v>2333</v>
      </c>
    </row>
    <row r="24306" spans="1:13" hidden="1" x14ac:dyDescent="0.3">
      <c r="A24306" t="s">
        <v>11139</v>
      </c>
      <c r="B24306">
        <v>1</v>
      </c>
      <c r="C24306">
        <v>1</v>
      </c>
      <c r="D24306">
        <v>1</v>
      </c>
      <c r="E24306" t="s">
        <v>1964</v>
      </c>
      <c r="F24306" t="s">
        <v>11008</v>
      </c>
      <c r="G24306" t="s">
        <v>11139</v>
      </c>
      <c r="H24306" t="s">
        <v>29099</v>
      </c>
      <c r="I24306" t="s">
        <v>29358</v>
      </c>
      <c r="J24306" t="s">
        <v>29377</v>
      </c>
      <c r="K24306" t="s">
        <v>29401</v>
      </c>
      <c r="M24306">
        <v>9279</v>
      </c>
    </row>
    <row r="24307" spans="1:13" hidden="1" x14ac:dyDescent="0.3">
      <c r="E24307" t="s">
        <v>1557</v>
      </c>
      <c r="F24307" t="s">
        <v>9352</v>
      </c>
      <c r="G24307" t="s">
        <v>11137</v>
      </c>
      <c r="H24307" t="s">
        <v>25428</v>
      </c>
      <c r="I24307" t="s">
        <v>29357</v>
      </c>
      <c r="M24307">
        <v>7579</v>
      </c>
    </row>
    <row r="24308" spans="1:13" hidden="1" x14ac:dyDescent="0.3">
      <c r="A24308" t="s">
        <v>11140</v>
      </c>
      <c r="B24308">
        <v>1</v>
      </c>
      <c r="C24308">
        <v>1</v>
      </c>
      <c r="D24308">
        <v>1</v>
      </c>
      <c r="E24308" t="s">
        <v>1795</v>
      </c>
      <c r="F24308" t="s">
        <v>7317</v>
      </c>
      <c r="G24308" t="s">
        <v>11140</v>
      </c>
      <c r="H24308" t="s">
        <v>27555</v>
      </c>
      <c r="I24308" t="s">
        <v>29359</v>
      </c>
      <c r="J24308" t="s">
        <v>29381</v>
      </c>
      <c r="M24308">
        <v>8457</v>
      </c>
    </row>
    <row r="24309" spans="1:13" x14ac:dyDescent="0.3">
      <c r="E24309" t="s">
        <v>1286</v>
      </c>
      <c r="F24309" t="s">
        <v>2132</v>
      </c>
      <c r="G24309" t="s">
        <v>11138</v>
      </c>
      <c r="H24309" t="s">
        <v>22891</v>
      </c>
      <c r="I24309" t="s">
        <v>29358</v>
      </c>
      <c r="J24309" t="s">
        <v>29360</v>
      </c>
      <c r="M24309">
        <v>6663</v>
      </c>
    </row>
    <row r="24310" spans="1:13" hidden="1" x14ac:dyDescent="0.3">
      <c r="A24310" t="s">
        <v>11139</v>
      </c>
      <c r="B24310">
        <v>1</v>
      </c>
      <c r="C24310">
        <v>1</v>
      </c>
      <c r="D24310">
        <v>1</v>
      </c>
      <c r="E24310" t="s">
        <v>261</v>
      </c>
      <c r="F24310" t="s">
        <v>3336</v>
      </c>
      <c r="G24310" t="s">
        <v>11139</v>
      </c>
      <c r="H24310" t="s">
        <v>13524</v>
      </c>
      <c r="I24310" t="s">
        <v>29358</v>
      </c>
      <c r="J24310" t="s">
        <v>29377</v>
      </c>
      <c r="K24310" t="s">
        <v>29401</v>
      </c>
      <c r="M24310">
        <v>1281</v>
      </c>
    </row>
    <row r="24311" spans="1:13" hidden="1" x14ac:dyDescent="0.3">
      <c r="E24311" t="s">
        <v>1746</v>
      </c>
      <c r="F24311" t="s">
        <v>10289</v>
      </c>
      <c r="G24311" t="s">
        <v>11140</v>
      </c>
      <c r="H24311" t="s">
        <v>27349</v>
      </c>
      <c r="I24311" t="s">
        <v>29358</v>
      </c>
      <c r="J24311" t="s">
        <v>29383</v>
      </c>
      <c r="M24311">
        <v>8257</v>
      </c>
    </row>
    <row r="24312" spans="1:13" hidden="1" x14ac:dyDescent="0.3">
      <c r="E24312" t="s">
        <v>1746</v>
      </c>
      <c r="F24312" t="s">
        <v>10289</v>
      </c>
      <c r="G24312" t="s">
        <v>11140</v>
      </c>
      <c r="H24312" t="s">
        <v>27349</v>
      </c>
      <c r="I24312" t="s">
        <v>29358</v>
      </c>
      <c r="J24312" t="s">
        <v>29383</v>
      </c>
      <c r="M24312">
        <v>8259</v>
      </c>
    </row>
    <row r="24313" spans="1:13" x14ac:dyDescent="0.3">
      <c r="E24313" t="s">
        <v>987</v>
      </c>
      <c r="F24313" t="s">
        <v>2132</v>
      </c>
      <c r="G24313" t="s">
        <v>11138</v>
      </c>
      <c r="H24313" t="s">
        <v>23077</v>
      </c>
      <c r="I24313" t="s">
        <v>29358</v>
      </c>
      <c r="J24313" t="s">
        <v>29360</v>
      </c>
      <c r="M24313">
        <v>6725</v>
      </c>
    </row>
    <row r="24314" spans="1:13" hidden="1" x14ac:dyDescent="0.3">
      <c r="E24314" t="s">
        <v>1557</v>
      </c>
      <c r="F24314" t="s">
        <v>8848</v>
      </c>
      <c r="G24314" t="s">
        <v>11137</v>
      </c>
      <c r="H24314" t="s">
        <v>25435</v>
      </c>
      <c r="I24314" t="s">
        <v>29357</v>
      </c>
      <c r="M24314">
        <v>7580</v>
      </c>
    </row>
    <row r="24315" spans="1:13" x14ac:dyDescent="0.3">
      <c r="E24315" t="s">
        <v>1281</v>
      </c>
      <c r="F24315" t="s">
        <v>2132</v>
      </c>
      <c r="G24315" t="s">
        <v>11138</v>
      </c>
      <c r="H24315" t="s">
        <v>22805</v>
      </c>
      <c r="I24315" t="s">
        <v>29358</v>
      </c>
      <c r="J24315" t="s">
        <v>29360</v>
      </c>
      <c r="M24315">
        <v>6743</v>
      </c>
    </row>
    <row r="24316" spans="1:13" hidden="1" x14ac:dyDescent="0.3">
      <c r="A24316" t="s">
        <v>11138</v>
      </c>
      <c r="B24316">
        <v>1</v>
      </c>
      <c r="C24316">
        <v>1</v>
      </c>
      <c r="D24316">
        <v>1</v>
      </c>
      <c r="E24316" t="s">
        <v>128</v>
      </c>
      <c r="F24316" t="s">
        <v>2774</v>
      </c>
      <c r="G24316" t="s">
        <v>11138</v>
      </c>
      <c r="H24316" t="s">
        <v>12372</v>
      </c>
      <c r="I24316" t="s">
        <v>29359</v>
      </c>
      <c r="J24316" t="s">
        <v>29363</v>
      </c>
      <c r="K24316" t="s">
        <v>29399</v>
      </c>
      <c r="L24316" t="s">
        <v>29390</v>
      </c>
      <c r="M24316">
        <v>466</v>
      </c>
    </row>
    <row r="24317" spans="1:13" hidden="1" x14ac:dyDescent="0.3">
      <c r="E24317" t="s">
        <v>1759</v>
      </c>
      <c r="F24317" t="s">
        <v>10289</v>
      </c>
      <c r="G24317" t="s">
        <v>11140</v>
      </c>
      <c r="H24317" t="s">
        <v>27401</v>
      </c>
      <c r="I24317" t="s">
        <v>29358</v>
      </c>
      <c r="J24317" t="s">
        <v>29382</v>
      </c>
      <c r="M24317">
        <v>8263</v>
      </c>
    </row>
    <row r="24318" spans="1:13" hidden="1" x14ac:dyDescent="0.3">
      <c r="A24318" t="s">
        <v>11139</v>
      </c>
      <c r="B24318">
        <v>1</v>
      </c>
      <c r="C24318">
        <v>1</v>
      </c>
      <c r="D24318">
        <v>1</v>
      </c>
      <c r="E24318" t="s">
        <v>513</v>
      </c>
      <c r="F24318" t="s">
        <v>3336</v>
      </c>
      <c r="G24318" t="s">
        <v>11139</v>
      </c>
      <c r="H24318" t="s">
        <v>15674</v>
      </c>
      <c r="I24318" t="s">
        <v>29358</v>
      </c>
      <c r="J24318" t="s">
        <v>29377</v>
      </c>
      <c r="K24318" t="s">
        <v>29401</v>
      </c>
      <c r="M24318">
        <v>2156</v>
      </c>
    </row>
    <row r="24319" spans="1:13" hidden="1" x14ac:dyDescent="0.3">
      <c r="E24319" t="s">
        <v>1557</v>
      </c>
      <c r="F24319" t="s">
        <v>7866</v>
      </c>
      <c r="G24319" t="s">
        <v>11137</v>
      </c>
      <c r="H24319" t="s">
        <v>25440</v>
      </c>
      <c r="I24319" t="s">
        <v>29357</v>
      </c>
      <c r="M24319">
        <v>7581</v>
      </c>
    </row>
    <row r="24320" spans="1:13" x14ac:dyDescent="0.3">
      <c r="E24320" t="s">
        <v>1282</v>
      </c>
      <c r="F24320" t="s">
        <v>2132</v>
      </c>
      <c r="G24320" t="s">
        <v>11138</v>
      </c>
      <c r="H24320" t="s">
        <v>22815</v>
      </c>
      <c r="I24320" t="s">
        <v>29358</v>
      </c>
      <c r="J24320" t="s">
        <v>29360</v>
      </c>
      <c r="M24320">
        <v>6744</v>
      </c>
    </row>
    <row r="24321" spans="1:13" hidden="1" x14ac:dyDescent="0.3">
      <c r="E24321" t="s">
        <v>1557</v>
      </c>
      <c r="F24321" t="s">
        <v>9356</v>
      </c>
      <c r="G24321" t="s">
        <v>11137</v>
      </c>
      <c r="H24321" t="s">
        <v>25442</v>
      </c>
      <c r="I24321" t="s">
        <v>29357</v>
      </c>
      <c r="M24321">
        <v>7581</v>
      </c>
    </row>
    <row r="24322" spans="1:13" hidden="1" x14ac:dyDescent="0.3">
      <c r="A24322" t="s">
        <v>11138</v>
      </c>
      <c r="B24322">
        <v>1</v>
      </c>
      <c r="C24322">
        <v>1</v>
      </c>
      <c r="D24322">
        <v>1</v>
      </c>
      <c r="E24322" t="s">
        <v>1473</v>
      </c>
      <c r="F24322" t="s">
        <v>8920</v>
      </c>
      <c r="G24322" t="s">
        <v>11138</v>
      </c>
      <c r="H24322" t="s">
        <v>24625</v>
      </c>
      <c r="I24322" t="s">
        <v>29359</v>
      </c>
      <c r="J24322" t="s">
        <v>29362</v>
      </c>
      <c r="K24322" t="s">
        <v>29390</v>
      </c>
      <c r="M24322">
        <v>7195</v>
      </c>
    </row>
    <row r="24323" spans="1:13" x14ac:dyDescent="0.3">
      <c r="E24323" t="s">
        <v>987</v>
      </c>
      <c r="F24323" t="s">
        <v>2132</v>
      </c>
      <c r="G24323" t="s">
        <v>11138</v>
      </c>
      <c r="H24323" t="s">
        <v>23147</v>
      </c>
      <c r="I24323" t="s">
        <v>29358</v>
      </c>
      <c r="J24323" t="s">
        <v>29360</v>
      </c>
      <c r="M24323">
        <v>6748</v>
      </c>
    </row>
    <row r="24324" spans="1:13" hidden="1" x14ac:dyDescent="0.3">
      <c r="E24324" t="s">
        <v>1557</v>
      </c>
      <c r="F24324" t="s">
        <v>9355</v>
      </c>
      <c r="G24324" t="s">
        <v>11137</v>
      </c>
      <c r="H24324" t="s">
        <v>25445</v>
      </c>
      <c r="I24324" t="s">
        <v>29357</v>
      </c>
      <c r="M24324">
        <v>7581</v>
      </c>
    </row>
    <row r="24325" spans="1:13" x14ac:dyDescent="0.3">
      <c r="E24325" t="s">
        <v>978</v>
      </c>
      <c r="F24325" t="s">
        <v>2132</v>
      </c>
      <c r="G24325" t="s">
        <v>11138</v>
      </c>
      <c r="H24325" t="s">
        <v>22839</v>
      </c>
      <c r="I24325" t="s">
        <v>29358</v>
      </c>
      <c r="J24325" t="s">
        <v>29360</v>
      </c>
      <c r="M24325">
        <v>6750</v>
      </c>
    </row>
    <row r="24326" spans="1:13" hidden="1" x14ac:dyDescent="0.3">
      <c r="E24326" t="s">
        <v>74</v>
      </c>
      <c r="F24326" t="s">
        <v>2434</v>
      </c>
      <c r="G24326" t="s">
        <v>11140</v>
      </c>
      <c r="H24326" t="s">
        <v>11845</v>
      </c>
      <c r="I24326" t="s">
        <v>29358</v>
      </c>
      <c r="J24326" t="s">
        <v>29381</v>
      </c>
      <c r="M24326">
        <v>293</v>
      </c>
    </row>
    <row r="24327" spans="1:13" x14ac:dyDescent="0.3">
      <c r="E24327" t="s">
        <v>1286</v>
      </c>
      <c r="F24327" t="s">
        <v>2132</v>
      </c>
      <c r="G24327" t="s">
        <v>11138</v>
      </c>
      <c r="H24327" t="s">
        <v>22891</v>
      </c>
      <c r="I24327" t="s">
        <v>29358</v>
      </c>
      <c r="J24327" t="s">
        <v>29360</v>
      </c>
      <c r="M24327">
        <v>6770</v>
      </c>
    </row>
    <row r="24328" spans="1:13" hidden="1" x14ac:dyDescent="0.3">
      <c r="A24328" t="s">
        <v>11139</v>
      </c>
      <c r="B24328">
        <v>1</v>
      </c>
      <c r="C24328">
        <v>1</v>
      </c>
      <c r="D24328">
        <v>1</v>
      </c>
      <c r="E24328" t="s">
        <v>513</v>
      </c>
      <c r="F24328" t="s">
        <v>3336</v>
      </c>
      <c r="G24328" t="s">
        <v>11139</v>
      </c>
      <c r="H24328" t="s">
        <v>15674</v>
      </c>
      <c r="I24328" t="s">
        <v>29358</v>
      </c>
      <c r="J24328" t="s">
        <v>29377</v>
      </c>
      <c r="K24328" t="s">
        <v>29401</v>
      </c>
      <c r="M24328">
        <v>2157</v>
      </c>
    </row>
    <row r="24329" spans="1:13" hidden="1" x14ac:dyDescent="0.3">
      <c r="A24329" t="s">
        <v>11139</v>
      </c>
      <c r="B24329">
        <v>1</v>
      </c>
      <c r="C24329">
        <v>1</v>
      </c>
      <c r="D24329">
        <v>1</v>
      </c>
      <c r="E24329" t="s">
        <v>555</v>
      </c>
      <c r="F24329" t="s">
        <v>4733</v>
      </c>
      <c r="G24329" t="s">
        <v>11139</v>
      </c>
      <c r="H24329" t="s">
        <v>16155</v>
      </c>
      <c r="I24329" t="s">
        <v>29358</v>
      </c>
      <c r="J24329" t="s">
        <v>29377</v>
      </c>
      <c r="K24329" t="s">
        <v>29401</v>
      </c>
      <c r="M24329">
        <v>2284</v>
      </c>
    </row>
    <row r="24330" spans="1:13" hidden="1" x14ac:dyDescent="0.3">
      <c r="E24330" t="s">
        <v>1558</v>
      </c>
      <c r="F24330" t="s">
        <v>9359</v>
      </c>
      <c r="G24330" t="s">
        <v>11138</v>
      </c>
      <c r="H24330" t="s">
        <v>25450</v>
      </c>
      <c r="I24330" t="s">
        <v>29357</v>
      </c>
      <c r="M24330">
        <v>7583</v>
      </c>
    </row>
    <row r="24331" spans="1:13" hidden="1" x14ac:dyDescent="0.3">
      <c r="E24331" t="s">
        <v>267</v>
      </c>
      <c r="F24331" t="s">
        <v>3165</v>
      </c>
      <c r="G24331" t="s">
        <v>11139</v>
      </c>
      <c r="H24331" t="s">
        <v>18367</v>
      </c>
      <c r="I24331" t="s">
        <v>29357</v>
      </c>
      <c r="M24331">
        <v>3119</v>
      </c>
    </row>
    <row r="24332" spans="1:13" hidden="1" x14ac:dyDescent="0.3">
      <c r="E24332" t="s">
        <v>267</v>
      </c>
      <c r="F24332" t="s">
        <v>3165</v>
      </c>
      <c r="G24332" t="s">
        <v>11139</v>
      </c>
      <c r="H24332" t="s">
        <v>18367</v>
      </c>
      <c r="I24332" t="s">
        <v>29357</v>
      </c>
      <c r="M24332">
        <v>3126</v>
      </c>
    </row>
    <row r="24333" spans="1:13" hidden="1" x14ac:dyDescent="0.3">
      <c r="A24333" t="s">
        <v>29415</v>
      </c>
      <c r="B24333">
        <v>0</v>
      </c>
      <c r="C24333">
        <v>0</v>
      </c>
      <c r="D24333" t="s">
        <v>29415</v>
      </c>
      <c r="E24333" t="s">
        <v>75</v>
      </c>
      <c r="F24333" t="s">
        <v>2132</v>
      </c>
      <c r="G24333" t="s">
        <v>11138</v>
      </c>
      <c r="H24333" t="s">
        <v>11871</v>
      </c>
      <c r="I24333" t="s">
        <v>29359</v>
      </c>
      <c r="J24333" t="s">
        <v>29360</v>
      </c>
      <c r="M24333">
        <v>304</v>
      </c>
    </row>
    <row r="24334" spans="1:13" hidden="1" x14ac:dyDescent="0.3">
      <c r="A24334" t="s">
        <v>29415</v>
      </c>
      <c r="B24334">
        <v>0</v>
      </c>
      <c r="C24334">
        <v>0</v>
      </c>
      <c r="D24334" t="s">
        <v>29415</v>
      </c>
      <c r="E24334" t="s">
        <v>75</v>
      </c>
      <c r="F24334" t="s">
        <v>2132</v>
      </c>
      <c r="G24334" t="s">
        <v>11138</v>
      </c>
      <c r="H24334" t="s">
        <v>11926</v>
      </c>
      <c r="I24334" t="s">
        <v>29359</v>
      </c>
      <c r="J24334" t="s">
        <v>29360</v>
      </c>
      <c r="M24334">
        <v>310</v>
      </c>
    </row>
    <row r="24335" spans="1:13" hidden="1" x14ac:dyDescent="0.3">
      <c r="E24335" t="s">
        <v>267</v>
      </c>
      <c r="F24335" t="s">
        <v>3165</v>
      </c>
      <c r="G24335" t="s">
        <v>11139</v>
      </c>
      <c r="H24335" t="s">
        <v>18367</v>
      </c>
      <c r="I24335" t="s">
        <v>29357</v>
      </c>
      <c r="M24335">
        <v>3140</v>
      </c>
    </row>
    <row r="24336" spans="1:13" hidden="1" x14ac:dyDescent="0.3">
      <c r="E24336" t="s">
        <v>710</v>
      </c>
      <c r="F24336" t="s">
        <v>5450</v>
      </c>
      <c r="G24336" t="s">
        <v>11139</v>
      </c>
      <c r="H24336" t="s">
        <v>17611</v>
      </c>
      <c r="I24336" t="s">
        <v>29357</v>
      </c>
      <c r="M24336">
        <v>2729</v>
      </c>
    </row>
    <row r="24337" spans="1:13" hidden="1" x14ac:dyDescent="0.3">
      <c r="E24337" t="s">
        <v>1559</v>
      </c>
      <c r="F24337" t="s">
        <v>9364</v>
      </c>
      <c r="G24337" t="s">
        <v>11138</v>
      </c>
      <c r="H24337" t="s">
        <v>25457</v>
      </c>
      <c r="I24337" t="s">
        <v>29357</v>
      </c>
      <c r="M24337">
        <v>7624</v>
      </c>
    </row>
    <row r="24338" spans="1:13" hidden="1" x14ac:dyDescent="0.3">
      <c r="E24338" t="s">
        <v>710</v>
      </c>
      <c r="F24338" t="s">
        <v>5450</v>
      </c>
      <c r="G24338" t="s">
        <v>11139</v>
      </c>
      <c r="H24338" t="s">
        <v>17618</v>
      </c>
      <c r="I24338" t="s">
        <v>29357</v>
      </c>
      <c r="M24338">
        <v>2729</v>
      </c>
    </row>
    <row r="24339" spans="1:13" hidden="1" x14ac:dyDescent="0.3">
      <c r="E24339" t="s">
        <v>1561</v>
      </c>
      <c r="F24339" t="s">
        <v>9366</v>
      </c>
      <c r="G24339" t="s">
        <v>11138</v>
      </c>
      <c r="H24339" t="s">
        <v>25459</v>
      </c>
      <c r="I24339" t="s">
        <v>29357</v>
      </c>
      <c r="M24339">
        <v>7633</v>
      </c>
    </row>
    <row r="24340" spans="1:13" hidden="1" x14ac:dyDescent="0.3">
      <c r="E24340" t="s">
        <v>1561</v>
      </c>
      <c r="F24340" t="s">
        <v>9367</v>
      </c>
      <c r="G24340" t="s">
        <v>11140</v>
      </c>
      <c r="H24340" t="s">
        <v>25460</v>
      </c>
      <c r="I24340" t="s">
        <v>29357</v>
      </c>
      <c r="M24340">
        <v>7633</v>
      </c>
    </row>
    <row r="24341" spans="1:13" hidden="1" x14ac:dyDescent="0.3">
      <c r="E24341" t="s">
        <v>1561</v>
      </c>
      <c r="F24341" t="s">
        <v>9368</v>
      </c>
      <c r="G24341" t="s">
        <v>11138</v>
      </c>
      <c r="H24341" t="s">
        <v>25461</v>
      </c>
      <c r="I24341" t="s">
        <v>29357</v>
      </c>
      <c r="M24341">
        <v>7633</v>
      </c>
    </row>
    <row r="24342" spans="1:13" hidden="1" x14ac:dyDescent="0.3">
      <c r="A24342" t="s">
        <v>29415</v>
      </c>
      <c r="B24342">
        <v>0</v>
      </c>
      <c r="C24342">
        <v>0</v>
      </c>
      <c r="D24342" t="s">
        <v>29415</v>
      </c>
      <c r="E24342" t="s">
        <v>95</v>
      </c>
      <c r="F24342" t="s">
        <v>2132</v>
      </c>
      <c r="G24342" t="s">
        <v>11138</v>
      </c>
      <c r="H24342" t="s">
        <v>12117</v>
      </c>
      <c r="I24342" t="s">
        <v>29359</v>
      </c>
      <c r="J24342" t="s">
        <v>29360</v>
      </c>
      <c r="M24342">
        <v>387</v>
      </c>
    </row>
    <row r="24343" spans="1:13" hidden="1" x14ac:dyDescent="0.3">
      <c r="E24343" t="s">
        <v>1511</v>
      </c>
      <c r="F24343" t="s">
        <v>5450</v>
      </c>
      <c r="G24343" t="s">
        <v>11139</v>
      </c>
      <c r="H24343" t="s">
        <v>25017</v>
      </c>
      <c r="I24343" t="s">
        <v>29357</v>
      </c>
      <c r="M24343">
        <v>7429</v>
      </c>
    </row>
    <row r="24344" spans="1:13" hidden="1" x14ac:dyDescent="0.3">
      <c r="E24344" t="s">
        <v>1561</v>
      </c>
      <c r="F24344" t="s">
        <v>9371</v>
      </c>
      <c r="G24344" t="s">
        <v>11138</v>
      </c>
      <c r="H24344" t="s">
        <v>25464</v>
      </c>
      <c r="I24344" t="s">
        <v>29357</v>
      </c>
      <c r="M24344">
        <v>7633</v>
      </c>
    </row>
    <row r="24345" spans="1:13" hidden="1" x14ac:dyDescent="0.3">
      <c r="A24345" t="s">
        <v>29415</v>
      </c>
      <c r="B24345">
        <v>0</v>
      </c>
      <c r="C24345">
        <v>0</v>
      </c>
      <c r="D24345" t="s">
        <v>29415</v>
      </c>
      <c r="E24345" t="s">
        <v>194</v>
      </c>
      <c r="F24345" t="s">
        <v>2132</v>
      </c>
      <c r="G24345" t="s">
        <v>11138</v>
      </c>
      <c r="H24345" t="s">
        <v>12828</v>
      </c>
      <c r="I24345" t="s">
        <v>29359</v>
      </c>
      <c r="J24345" t="s">
        <v>29360</v>
      </c>
      <c r="M24345">
        <v>865</v>
      </c>
    </row>
    <row r="24346" spans="1:13" x14ac:dyDescent="0.3">
      <c r="E24346" t="s">
        <v>1337</v>
      </c>
      <c r="F24346" t="s">
        <v>2132</v>
      </c>
      <c r="G24346" t="s">
        <v>11138</v>
      </c>
      <c r="H24346" t="s">
        <v>23348</v>
      </c>
      <c r="I24346" t="s">
        <v>29358</v>
      </c>
      <c r="J24346" t="s">
        <v>29360</v>
      </c>
      <c r="M24346">
        <v>6829</v>
      </c>
    </row>
    <row r="24347" spans="1:13" hidden="1" x14ac:dyDescent="0.3">
      <c r="E24347" t="s">
        <v>1561</v>
      </c>
      <c r="F24347" t="s">
        <v>9374</v>
      </c>
      <c r="G24347" t="s">
        <v>11137</v>
      </c>
      <c r="H24347" t="s">
        <v>25467</v>
      </c>
      <c r="I24347" t="s">
        <v>29357</v>
      </c>
      <c r="M24347">
        <v>7633</v>
      </c>
    </row>
    <row r="24348" spans="1:13" hidden="1" x14ac:dyDescent="0.3">
      <c r="E24348" t="s">
        <v>1561</v>
      </c>
      <c r="F24348" t="s">
        <v>9375</v>
      </c>
      <c r="G24348" t="s">
        <v>11137</v>
      </c>
      <c r="H24348" t="s">
        <v>25468</v>
      </c>
      <c r="I24348" t="s">
        <v>29357</v>
      </c>
      <c r="M24348">
        <v>7633</v>
      </c>
    </row>
    <row r="24349" spans="1:13" hidden="1" x14ac:dyDescent="0.3">
      <c r="E24349" t="s">
        <v>1511</v>
      </c>
      <c r="F24349" t="s">
        <v>5450</v>
      </c>
      <c r="G24349" t="s">
        <v>11139</v>
      </c>
      <c r="H24349" t="s">
        <v>25019</v>
      </c>
      <c r="I24349" t="s">
        <v>29357</v>
      </c>
      <c r="M24349">
        <v>7429</v>
      </c>
    </row>
    <row r="24350" spans="1:13" hidden="1" x14ac:dyDescent="0.3">
      <c r="E24350" t="s">
        <v>1561</v>
      </c>
      <c r="F24350" t="s">
        <v>9377</v>
      </c>
      <c r="G24350" t="s">
        <v>11138</v>
      </c>
      <c r="H24350" t="s">
        <v>25470</v>
      </c>
      <c r="I24350" t="s">
        <v>29357</v>
      </c>
      <c r="M24350">
        <v>7633</v>
      </c>
    </row>
    <row r="24351" spans="1:13" hidden="1" x14ac:dyDescent="0.3">
      <c r="E24351" t="s">
        <v>1512</v>
      </c>
      <c r="F24351" t="s">
        <v>9139</v>
      </c>
      <c r="G24351" t="s">
        <v>11139</v>
      </c>
      <c r="H24351" t="s">
        <v>25037</v>
      </c>
      <c r="I24351" t="s">
        <v>29357</v>
      </c>
      <c r="M24351">
        <v>7431</v>
      </c>
    </row>
    <row r="24352" spans="1:13" hidden="1" x14ac:dyDescent="0.3">
      <c r="E24352" t="s">
        <v>1561</v>
      </c>
      <c r="F24352" t="s">
        <v>9379</v>
      </c>
      <c r="G24352" t="s">
        <v>11138</v>
      </c>
      <c r="H24352" t="s">
        <v>25472</v>
      </c>
      <c r="I24352" t="s">
        <v>29357</v>
      </c>
      <c r="M24352">
        <v>7633</v>
      </c>
    </row>
    <row r="24353" spans="1:13" hidden="1" x14ac:dyDescent="0.3">
      <c r="A24353" t="s">
        <v>29415</v>
      </c>
      <c r="B24353">
        <v>0</v>
      </c>
      <c r="C24353">
        <v>0</v>
      </c>
      <c r="D24353" t="s">
        <v>29415</v>
      </c>
      <c r="E24353" t="s">
        <v>196</v>
      </c>
      <c r="F24353" t="s">
        <v>2132</v>
      </c>
      <c r="G24353" t="s">
        <v>11138</v>
      </c>
      <c r="H24353" t="s">
        <v>12836</v>
      </c>
      <c r="I24353" t="s">
        <v>29359</v>
      </c>
      <c r="J24353" t="s">
        <v>29360</v>
      </c>
      <c r="M24353">
        <v>867</v>
      </c>
    </row>
    <row r="24354" spans="1:13" hidden="1" x14ac:dyDescent="0.3">
      <c r="E24354" t="s">
        <v>1561</v>
      </c>
      <c r="F24354" t="s">
        <v>9381</v>
      </c>
      <c r="G24354" t="s">
        <v>11138</v>
      </c>
      <c r="H24354" t="s">
        <v>25474</v>
      </c>
      <c r="I24354" t="s">
        <v>29357</v>
      </c>
      <c r="M24354">
        <v>7633</v>
      </c>
    </row>
    <row r="24355" spans="1:13" hidden="1" x14ac:dyDescent="0.3">
      <c r="A24355" t="s">
        <v>29415</v>
      </c>
      <c r="B24355">
        <v>0</v>
      </c>
      <c r="C24355">
        <v>0</v>
      </c>
      <c r="D24355" t="s">
        <v>29415</v>
      </c>
      <c r="E24355" t="s">
        <v>194</v>
      </c>
      <c r="F24355" t="s">
        <v>2132</v>
      </c>
      <c r="G24355" t="s">
        <v>11138</v>
      </c>
      <c r="H24355" t="s">
        <v>12828</v>
      </c>
      <c r="I24355" t="s">
        <v>29359</v>
      </c>
      <c r="J24355" t="s">
        <v>29360</v>
      </c>
      <c r="M24355">
        <v>884</v>
      </c>
    </row>
    <row r="24356" spans="1:13" hidden="1" x14ac:dyDescent="0.3">
      <c r="E24356" t="s">
        <v>1561</v>
      </c>
      <c r="F24356" t="s">
        <v>9383</v>
      </c>
      <c r="G24356" t="s">
        <v>11138</v>
      </c>
      <c r="H24356" t="s">
        <v>25476</v>
      </c>
      <c r="I24356" t="s">
        <v>29357</v>
      </c>
      <c r="M24356">
        <v>7633</v>
      </c>
    </row>
    <row r="24357" spans="1:13" x14ac:dyDescent="0.3">
      <c r="E24357" t="s">
        <v>1347</v>
      </c>
      <c r="F24357" t="s">
        <v>2132</v>
      </c>
      <c r="G24357" t="s">
        <v>11138</v>
      </c>
      <c r="H24357" t="s">
        <v>23424</v>
      </c>
      <c r="I24357" t="s">
        <v>29358</v>
      </c>
      <c r="J24357" t="s">
        <v>29360</v>
      </c>
      <c r="M24357">
        <v>6840</v>
      </c>
    </row>
    <row r="24358" spans="1:13" hidden="1" x14ac:dyDescent="0.3">
      <c r="E24358" t="s">
        <v>1561</v>
      </c>
      <c r="F24358" t="s">
        <v>9385</v>
      </c>
      <c r="G24358" t="s">
        <v>11137</v>
      </c>
      <c r="H24358" t="s">
        <v>25478</v>
      </c>
      <c r="I24358" t="s">
        <v>29357</v>
      </c>
      <c r="M24358">
        <v>7633</v>
      </c>
    </row>
    <row r="24359" spans="1:13" hidden="1" x14ac:dyDescent="0.3">
      <c r="A24359" t="s">
        <v>29415</v>
      </c>
      <c r="B24359">
        <v>0</v>
      </c>
      <c r="C24359">
        <v>0</v>
      </c>
      <c r="D24359" t="s">
        <v>29415</v>
      </c>
      <c r="E24359" t="s">
        <v>194</v>
      </c>
      <c r="F24359" t="s">
        <v>2132</v>
      </c>
      <c r="G24359" t="s">
        <v>11138</v>
      </c>
      <c r="H24359" t="s">
        <v>12828</v>
      </c>
      <c r="I24359" t="s">
        <v>29359</v>
      </c>
      <c r="J24359" t="s">
        <v>29360</v>
      </c>
      <c r="M24359">
        <v>927</v>
      </c>
    </row>
    <row r="24360" spans="1:13" hidden="1" x14ac:dyDescent="0.3">
      <c r="A24360" t="s">
        <v>29415</v>
      </c>
      <c r="B24360">
        <v>0</v>
      </c>
      <c r="C24360">
        <v>0</v>
      </c>
      <c r="D24360" t="s">
        <v>29415</v>
      </c>
      <c r="E24360" t="s">
        <v>194</v>
      </c>
      <c r="F24360" t="s">
        <v>2132</v>
      </c>
      <c r="G24360" t="s">
        <v>11138</v>
      </c>
      <c r="H24360" t="s">
        <v>12828</v>
      </c>
      <c r="I24360" t="s">
        <v>29359</v>
      </c>
      <c r="J24360" t="s">
        <v>29360</v>
      </c>
      <c r="M24360">
        <v>970</v>
      </c>
    </row>
    <row r="24361" spans="1:13" hidden="1" x14ac:dyDescent="0.3">
      <c r="E24361" t="s">
        <v>1561</v>
      </c>
      <c r="F24361" t="s">
        <v>9388</v>
      </c>
      <c r="G24361" t="s">
        <v>11137</v>
      </c>
      <c r="H24361" t="s">
        <v>25481</v>
      </c>
      <c r="I24361" t="s">
        <v>29357</v>
      </c>
      <c r="M24361">
        <v>7633</v>
      </c>
    </row>
    <row r="24362" spans="1:13" hidden="1" x14ac:dyDescent="0.3">
      <c r="A24362" t="s">
        <v>29415</v>
      </c>
      <c r="B24362">
        <v>0</v>
      </c>
      <c r="C24362">
        <v>0</v>
      </c>
      <c r="D24362" t="s">
        <v>29415</v>
      </c>
      <c r="E24362" t="s">
        <v>194</v>
      </c>
      <c r="F24362" t="s">
        <v>2132</v>
      </c>
      <c r="G24362" t="s">
        <v>11138</v>
      </c>
      <c r="H24362" t="s">
        <v>12828</v>
      </c>
      <c r="I24362" t="s">
        <v>29359</v>
      </c>
      <c r="J24362" t="s">
        <v>29360</v>
      </c>
      <c r="M24362">
        <v>1033</v>
      </c>
    </row>
    <row r="24363" spans="1:13" hidden="1" x14ac:dyDescent="0.3">
      <c r="E24363" t="s">
        <v>1561</v>
      </c>
      <c r="F24363" t="s">
        <v>9379</v>
      </c>
      <c r="G24363" t="s">
        <v>11138</v>
      </c>
      <c r="H24363" t="s">
        <v>25483</v>
      </c>
      <c r="I24363" t="s">
        <v>29357</v>
      </c>
      <c r="M24363">
        <v>7633</v>
      </c>
    </row>
    <row r="24364" spans="1:13" hidden="1" x14ac:dyDescent="0.3">
      <c r="E24364" t="s">
        <v>1561</v>
      </c>
      <c r="F24364" t="s">
        <v>9390</v>
      </c>
      <c r="G24364" t="s">
        <v>11140</v>
      </c>
      <c r="H24364" t="s">
        <v>25484</v>
      </c>
      <c r="I24364" t="s">
        <v>29357</v>
      </c>
      <c r="M24364">
        <v>7633</v>
      </c>
    </row>
    <row r="24365" spans="1:13" hidden="1" x14ac:dyDescent="0.3">
      <c r="E24365" t="s">
        <v>1561</v>
      </c>
      <c r="F24365" t="s">
        <v>9391</v>
      </c>
      <c r="G24365" t="s">
        <v>11137</v>
      </c>
      <c r="H24365" t="s">
        <v>25485</v>
      </c>
      <c r="I24365" t="s">
        <v>29357</v>
      </c>
      <c r="M24365">
        <v>7633</v>
      </c>
    </row>
    <row r="24366" spans="1:13" hidden="1" x14ac:dyDescent="0.3">
      <c r="E24366" t="s">
        <v>1561</v>
      </c>
      <c r="F24366" t="s">
        <v>9392</v>
      </c>
      <c r="G24366" t="s">
        <v>11138</v>
      </c>
      <c r="H24366" t="s">
        <v>25486</v>
      </c>
      <c r="I24366" t="s">
        <v>29357</v>
      </c>
      <c r="M24366">
        <v>7633</v>
      </c>
    </row>
    <row r="24367" spans="1:13" hidden="1" x14ac:dyDescent="0.3">
      <c r="A24367" t="s">
        <v>29415</v>
      </c>
      <c r="B24367">
        <v>0</v>
      </c>
      <c r="C24367">
        <v>0</v>
      </c>
      <c r="D24367" t="s">
        <v>29415</v>
      </c>
      <c r="E24367" t="s">
        <v>254</v>
      </c>
      <c r="F24367" t="s">
        <v>2132</v>
      </c>
      <c r="G24367" t="s">
        <v>11138</v>
      </c>
      <c r="H24367" t="s">
        <v>13444</v>
      </c>
      <c r="I24367" t="s">
        <v>29359</v>
      </c>
      <c r="J24367" t="s">
        <v>29360</v>
      </c>
      <c r="M24367">
        <v>1261</v>
      </c>
    </row>
    <row r="24368" spans="1:13" hidden="1" x14ac:dyDescent="0.3">
      <c r="A24368" t="s">
        <v>29415</v>
      </c>
      <c r="B24368">
        <v>0</v>
      </c>
      <c r="C24368">
        <v>0</v>
      </c>
      <c r="D24368" t="s">
        <v>29415</v>
      </c>
      <c r="E24368" t="s">
        <v>368</v>
      </c>
      <c r="F24368" t="s">
        <v>2132</v>
      </c>
      <c r="G24368" t="s">
        <v>11138</v>
      </c>
      <c r="H24368" t="s">
        <v>14495</v>
      </c>
      <c r="I24368" t="s">
        <v>29359</v>
      </c>
      <c r="J24368" t="s">
        <v>29360</v>
      </c>
      <c r="M24368">
        <v>1661</v>
      </c>
    </row>
    <row r="24369" spans="1:13" hidden="1" x14ac:dyDescent="0.3">
      <c r="E24369" t="s">
        <v>1561</v>
      </c>
      <c r="F24369" t="s">
        <v>9395</v>
      </c>
      <c r="G24369" t="s">
        <v>11138</v>
      </c>
      <c r="H24369" t="s">
        <v>25489</v>
      </c>
      <c r="I24369" t="s">
        <v>29357</v>
      </c>
      <c r="M24369">
        <v>7633</v>
      </c>
    </row>
    <row r="24370" spans="1:13" hidden="1" x14ac:dyDescent="0.3">
      <c r="E24370" t="s">
        <v>1561</v>
      </c>
      <c r="F24370" t="s">
        <v>9396</v>
      </c>
      <c r="G24370" t="s">
        <v>11138</v>
      </c>
      <c r="H24370" t="s">
        <v>25490</v>
      </c>
      <c r="I24370" t="s">
        <v>29357</v>
      </c>
      <c r="M24370">
        <v>7633</v>
      </c>
    </row>
    <row r="24371" spans="1:13" x14ac:dyDescent="0.3">
      <c r="E24371" t="s">
        <v>1359</v>
      </c>
      <c r="F24371" t="s">
        <v>2132</v>
      </c>
      <c r="G24371" t="s">
        <v>11138</v>
      </c>
      <c r="H24371" t="s">
        <v>23535</v>
      </c>
      <c r="I24371" t="s">
        <v>29358</v>
      </c>
      <c r="J24371" t="s">
        <v>29360</v>
      </c>
      <c r="M24371">
        <v>6853</v>
      </c>
    </row>
    <row r="24372" spans="1:13" hidden="1" x14ac:dyDescent="0.3">
      <c r="E24372" t="s">
        <v>1561</v>
      </c>
      <c r="F24372" t="s">
        <v>9398</v>
      </c>
      <c r="G24372" t="s">
        <v>11138</v>
      </c>
      <c r="H24372" t="s">
        <v>25492</v>
      </c>
      <c r="I24372" t="s">
        <v>29357</v>
      </c>
      <c r="M24372">
        <v>7633</v>
      </c>
    </row>
    <row r="24373" spans="1:13" hidden="1" x14ac:dyDescent="0.3">
      <c r="E24373" t="s">
        <v>1561</v>
      </c>
      <c r="F24373" t="s">
        <v>9399</v>
      </c>
      <c r="G24373" t="s">
        <v>11137</v>
      </c>
      <c r="H24373" t="s">
        <v>25493</v>
      </c>
      <c r="I24373" t="s">
        <v>29357</v>
      </c>
      <c r="M24373">
        <v>7633</v>
      </c>
    </row>
    <row r="24374" spans="1:13" hidden="1" x14ac:dyDescent="0.3">
      <c r="E24374" t="s">
        <v>1561</v>
      </c>
      <c r="F24374" t="s">
        <v>9400</v>
      </c>
      <c r="G24374" t="s">
        <v>11138</v>
      </c>
      <c r="H24374" t="s">
        <v>25494</v>
      </c>
      <c r="I24374" t="s">
        <v>29357</v>
      </c>
      <c r="M24374">
        <v>7633</v>
      </c>
    </row>
    <row r="24375" spans="1:13" hidden="1" x14ac:dyDescent="0.3">
      <c r="E24375" t="s">
        <v>1561</v>
      </c>
      <c r="F24375" t="s">
        <v>9401</v>
      </c>
      <c r="G24375" t="s">
        <v>11138</v>
      </c>
      <c r="H24375" t="s">
        <v>25495</v>
      </c>
      <c r="I24375" t="s">
        <v>29357</v>
      </c>
      <c r="M24375">
        <v>7633</v>
      </c>
    </row>
    <row r="24376" spans="1:13" hidden="1" x14ac:dyDescent="0.3">
      <c r="A24376" t="s">
        <v>29415</v>
      </c>
      <c r="B24376">
        <v>0</v>
      </c>
      <c r="C24376">
        <v>0</v>
      </c>
      <c r="D24376" t="s">
        <v>29415</v>
      </c>
      <c r="E24376" t="s">
        <v>505</v>
      </c>
      <c r="F24376" t="s">
        <v>2132</v>
      </c>
      <c r="G24376" t="s">
        <v>11138</v>
      </c>
      <c r="H24376" t="s">
        <v>15605</v>
      </c>
      <c r="I24376" t="s">
        <v>29359</v>
      </c>
      <c r="J24376" t="s">
        <v>29360</v>
      </c>
      <c r="M24376">
        <v>2101</v>
      </c>
    </row>
    <row r="24377" spans="1:13" hidden="1" x14ac:dyDescent="0.3">
      <c r="E24377" t="s">
        <v>1015</v>
      </c>
      <c r="F24377" t="s">
        <v>6786</v>
      </c>
      <c r="G24377" t="s">
        <v>11139</v>
      </c>
      <c r="H24377" t="s">
        <v>20068</v>
      </c>
      <c r="I24377" t="s">
        <v>29357</v>
      </c>
      <c r="M24377">
        <v>5435</v>
      </c>
    </row>
    <row r="24378" spans="1:13" hidden="1" x14ac:dyDescent="0.3">
      <c r="E24378" t="s">
        <v>1015</v>
      </c>
      <c r="F24378" t="s">
        <v>6786</v>
      </c>
      <c r="G24378" t="s">
        <v>11139</v>
      </c>
      <c r="H24378" t="s">
        <v>20076</v>
      </c>
      <c r="I24378" t="s">
        <v>29357</v>
      </c>
      <c r="M24378">
        <v>5437</v>
      </c>
    </row>
    <row r="24379" spans="1:13" hidden="1" x14ac:dyDescent="0.3">
      <c r="E24379" t="s">
        <v>1566</v>
      </c>
      <c r="F24379" t="s">
        <v>9427</v>
      </c>
      <c r="G24379" t="s">
        <v>11139</v>
      </c>
      <c r="H24379" t="s">
        <v>25529</v>
      </c>
      <c r="I24379" t="s">
        <v>29357</v>
      </c>
      <c r="M24379">
        <v>7654</v>
      </c>
    </row>
    <row r="24380" spans="1:13" hidden="1" x14ac:dyDescent="0.3">
      <c r="A24380" t="s">
        <v>29415</v>
      </c>
      <c r="B24380">
        <v>0</v>
      </c>
      <c r="C24380">
        <v>0</v>
      </c>
      <c r="D24380" t="s">
        <v>29415</v>
      </c>
      <c r="E24380" t="s">
        <v>505</v>
      </c>
      <c r="F24380" t="s">
        <v>2132</v>
      </c>
      <c r="G24380" t="s">
        <v>11138</v>
      </c>
      <c r="H24380" t="s">
        <v>15605</v>
      </c>
      <c r="I24380" t="s">
        <v>29359</v>
      </c>
      <c r="J24380" t="s">
        <v>29360</v>
      </c>
      <c r="M24380">
        <v>2126</v>
      </c>
    </row>
    <row r="24381" spans="1:13" hidden="1" x14ac:dyDescent="0.3">
      <c r="E24381" t="s">
        <v>1559</v>
      </c>
      <c r="F24381" t="s">
        <v>9364</v>
      </c>
      <c r="G24381" t="s">
        <v>11138</v>
      </c>
      <c r="H24381" t="s">
        <v>25457</v>
      </c>
      <c r="I24381" t="s">
        <v>29357</v>
      </c>
      <c r="M24381">
        <v>7641</v>
      </c>
    </row>
    <row r="24382" spans="1:13" hidden="1" x14ac:dyDescent="0.3">
      <c r="E24382" t="s">
        <v>302</v>
      </c>
      <c r="F24382" t="s">
        <v>3531</v>
      </c>
      <c r="G24382" t="s">
        <v>11139</v>
      </c>
      <c r="H24382" t="s">
        <v>13858</v>
      </c>
      <c r="I24382" t="s">
        <v>29357</v>
      </c>
      <c r="M24382">
        <v>1513</v>
      </c>
    </row>
    <row r="24383" spans="1:13" hidden="1" x14ac:dyDescent="0.3">
      <c r="E24383" t="s">
        <v>1562</v>
      </c>
      <c r="F24383" t="s">
        <v>9402</v>
      </c>
      <c r="G24383" t="s">
        <v>11138</v>
      </c>
      <c r="H24383" t="s">
        <v>25496</v>
      </c>
      <c r="I24383" t="s">
        <v>29357</v>
      </c>
      <c r="M24383">
        <v>7644</v>
      </c>
    </row>
    <row r="24384" spans="1:13" hidden="1" x14ac:dyDescent="0.3">
      <c r="E24384" t="s">
        <v>1592</v>
      </c>
      <c r="F24384" t="s">
        <v>9492</v>
      </c>
      <c r="G24384" t="s">
        <v>11139</v>
      </c>
      <c r="H24384" t="s">
        <v>25679</v>
      </c>
      <c r="I24384" t="s">
        <v>29357</v>
      </c>
      <c r="M24384">
        <v>7734</v>
      </c>
    </row>
    <row r="24385" spans="5:13" hidden="1" x14ac:dyDescent="0.3">
      <c r="E24385" t="s">
        <v>1562</v>
      </c>
      <c r="F24385" t="s">
        <v>9404</v>
      </c>
      <c r="G24385" t="s">
        <v>11140</v>
      </c>
      <c r="H24385" t="s">
        <v>25498</v>
      </c>
      <c r="I24385" t="s">
        <v>29357</v>
      </c>
      <c r="M24385">
        <v>7644</v>
      </c>
    </row>
    <row r="24386" spans="5:13" hidden="1" x14ac:dyDescent="0.3">
      <c r="E24386" t="s">
        <v>1562</v>
      </c>
      <c r="F24386" t="s">
        <v>9405</v>
      </c>
      <c r="G24386" t="s">
        <v>11138</v>
      </c>
      <c r="H24386" t="s">
        <v>25499</v>
      </c>
      <c r="I24386" t="s">
        <v>29357</v>
      </c>
      <c r="M24386">
        <v>7644</v>
      </c>
    </row>
    <row r="24387" spans="5:13" hidden="1" x14ac:dyDescent="0.3">
      <c r="E24387" t="s">
        <v>37</v>
      </c>
      <c r="F24387" t="s">
        <v>2147</v>
      </c>
      <c r="G24387" t="s">
        <v>11139</v>
      </c>
      <c r="H24387" t="s">
        <v>11329</v>
      </c>
      <c r="I24387" t="s">
        <v>29357</v>
      </c>
      <c r="M24387">
        <v>95</v>
      </c>
    </row>
    <row r="24388" spans="5:13" hidden="1" x14ac:dyDescent="0.3">
      <c r="E24388" t="s">
        <v>1562</v>
      </c>
      <c r="F24388" t="s">
        <v>9407</v>
      </c>
      <c r="G24388" t="s">
        <v>11138</v>
      </c>
      <c r="H24388" t="s">
        <v>25501</v>
      </c>
      <c r="I24388" t="s">
        <v>29357</v>
      </c>
      <c r="M24388">
        <v>7644</v>
      </c>
    </row>
    <row r="24389" spans="5:13" hidden="1" x14ac:dyDescent="0.3">
      <c r="E24389" t="s">
        <v>37</v>
      </c>
      <c r="F24389" t="s">
        <v>2147</v>
      </c>
      <c r="G24389" t="s">
        <v>11139</v>
      </c>
      <c r="H24389" t="s">
        <v>11330</v>
      </c>
      <c r="I24389" t="s">
        <v>29357</v>
      </c>
      <c r="M24389">
        <v>95</v>
      </c>
    </row>
    <row r="24390" spans="5:13" hidden="1" x14ac:dyDescent="0.3">
      <c r="E24390" t="s">
        <v>1562</v>
      </c>
      <c r="F24390" t="s">
        <v>9409</v>
      </c>
      <c r="G24390" t="s">
        <v>11137</v>
      </c>
      <c r="H24390" t="s">
        <v>25503</v>
      </c>
      <c r="I24390" t="s">
        <v>29357</v>
      </c>
      <c r="M24390">
        <v>7644</v>
      </c>
    </row>
    <row r="24391" spans="5:13" hidden="1" x14ac:dyDescent="0.3">
      <c r="E24391" t="s">
        <v>1562</v>
      </c>
      <c r="F24391" t="s">
        <v>9410</v>
      </c>
      <c r="G24391" t="s">
        <v>11137</v>
      </c>
      <c r="H24391" t="s">
        <v>25504</v>
      </c>
      <c r="I24391" t="s">
        <v>29357</v>
      </c>
      <c r="M24391">
        <v>7644</v>
      </c>
    </row>
    <row r="24392" spans="5:13" hidden="1" x14ac:dyDescent="0.3">
      <c r="E24392" t="s">
        <v>1562</v>
      </c>
      <c r="F24392" t="s">
        <v>9411</v>
      </c>
      <c r="G24392" t="s">
        <v>11140</v>
      </c>
      <c r="H24392" t="s">
        <v>25505</v>
      </c>
      <c r="I24392" t="s">
        <v>29357</v>
      </c>
      <c r="M24392">
        <v>7644</v>
      </c>
    </row>
    <row r="24393" spans="5:13" hidden="1" x14ac:dyDescent="0.3">
      <c r="E24393" t="s">
        <v>1562</v>
      </c>
      <c r="F24393" t="s">
        <v>9412</v>
      </c>
      <c r="G24393" t="s">
        <v>11138</v>
      </c>
      <c r="H24393" t="s">
        <v>25506</v>
      </c>
      <c r="I24393" t="s">
        <v>29357</v>
      </c>
      <c r="M24393">
        <v>7644</v>
      </c>
    </row>
    <row r="24394" spans="5:13" hidden="1" x14ac:dyDescent="0.3">
      <c r="E24394" t="s">
        <v>1562</v>
      </c>
      <c r="F24394" t="s">
        <v>9413</v>
      </c>
      <c r="G24394" t="s">
        <v>11138</v>
      </c>
      <c r="H24394" t="s">
        <v>25507</v>
      </c>
      <c r="I24394" t="s">
        <v>29357</v>
      </c>
      <c r="M24394">
        <v>7644</v>
      </c>
    </row>
    <row r="24395" spans="5:13" hidden="1" x14ac:dyDescent="0.3">
      <c r="E24395" t="s">
        <v>1562</v>
      </c>
      <c r="F24395" t="s">
        <v>9414</v>
      </c>
      <c r="G24395" t="s">
        <v>11138</v>
      </c>
      <c r="H24395" t="s">
        <v>25508</v>
      </c>
      <c r="I24395" t="s">
        <v>29357</v>
      </c>
      <c r="M24395">
        <v>7644</v>
      </c>
    </row>
    <row r="24396" spans="5:13" hidden="1" x14ac:dyDescent="0.3">
      <c r="E24396" t="s">
        <v>1562</v>
      </c>
      <c r="F24396" t="s">
        <v>9415</v>
      </c>
      <c r="G24396" t="s">
        <v>11138</v>
      </c>
      <c r="H24396" t="s">
        <v>25509</v>
      </c>
      <c r="I24396" t="s">
        <v>29357</v>
      </c>
      <c r="M24396">
        <v>7644</v>
      </c>
    </row>
    <row r="24397" spans="5:13" hidden="1" x14ac:dyDescent="0.3">
      <c r="E24397" t="s">
        <v>1562</v>
      </c>
      <c r="F24397" t="s">
        <v>9416</v>
      </c>
      <c r="G24397" t="s">
        <v>11138</v>
      </c>
      <c r="H24397" t="s">
        <v>25510</v>
      </c>
      <c r="I24397" t="s">
        <v>29357</v>
      </c>
      <c r="M24397">
        <v>7644</v>
      </c>
    </row>
    <row r="24398" spans="5:13" hidden="1" x14ac:dyDescent="0.3">
      <c r="E24398" t="s">
        <v>1562</v>
      </c>
      <c r="F24398" t="s">
        <v>9417</v>
      </c>
      <c r="G24398" t="s">
        <v>11137</v>
      </c>
      <c r="H24398" t="s">
        <v>25511</v>
      </c>
      <c r="I24398" t="s">
        <v>29357</v>
      </c>
      <c r="M24398">
        <v>7644</v>
      </c>
    </row>
    <row r="24399" spans="5:13" hidden="1" x14ac:dyDescent="0.3">
      <c r="E24399" t="s">
        <v>1562</v>
      </c>
      <c r="F24399" t="s">
        <v>9418</v>
      </c>
      <c r="G24399" t="s">
        <v>11138</v>
      </c>
      <c r="H24399" t="s">
        <v>25512</v>
      </c>
      <c r="I24399" t="s">
        <v>29357</v>
      </c>
      <c r="M24399">
        <v>7644</v>
      </c>
    </row>
    <row r="24400" spans="5:13" hidden="1" x14ac:dyDescent="0.3">
      <c r="E24400" t="s">
        <v>1562</v>
      </c>
      <c r="F24400" t="s">
        <v>9419</v>
      </c>
      <c r="G24400" t="s">
        <v>11137</v>
      </c>
      <c r="H24400" t="s">
        <v>25513</v>
      </c>
      <c r="I24400" t="s">
        <v>29357</v>
      </c>
      <c r="M24400">
        <v>7644</v>
      </c>
    </row>
    <row r="24401" spans="1:13" hidden="1" x14ac:dyDescent="0.3">
      <c r="E24401" t="s">
        <v>1562</v>
      </c>
      <c r="F24401" t="s">
        <v>9420</v>
      </c>
      <c r="G24401" t="s">
        <v>11140</v>
      </c>
      <c r="H24401" t="s">
        <v>25514</v>
      </c>
      <c r="I24401" t="s">
        <v>29357</v>
      </c>
      <c r="M24401">
        <v>7644</v>
      </c>
    </row>
    <row r="24402" spans="1:13" hidden="1" x14ac:dyDescent="0.3">
      <c r="E24402" t="s">
        <v>104</v>
      </c>
      <c r="F24402" t="s">
        <v>2147</v>
      </c>
      <c r="G24402" t="s">
        <v>11139</v>
      </c>
      <c r="H24402" t="s">
        <v>12177</v>
      </c>
      <c r="I24402" t="s">
        <v>29357</v>
      </c>
      <c r="M24402">
        <v>414</v>
      </c>
    </row>
    <row r="24403" spans="1:13" hidden="1" x14ac:dyDescent="0.3">
      <c r="E24403" t="s">
        <v>1562</v>
      </c>
      <c r="F24403" t="s">
        <v>9422</v>
      </c>
      <c r="G24403" t="s">
        <v>11138</v>
      </c>
      <c r="H24403" t="s">
        <v>25516</v>
      </c>
      <c r="I24403" t="s">
        <v>29357</v>
      </c>
      <c r="M24403">
        <v>7644</v>
      </c>
    </row>
    <row r="24404" spans="1:13" hidden="1" x14ac:dyDescent="0.3">
      <c r="E24404" t="s">
        <v>119</v>
      </c>
      <c r="F24404" t="s">
        <v>2147</v>
      </c>
      <c r="G24404" t="s">
        <v>11139</v>
      </c>
      <c r="H24404" t="s">
        <v>12249</v>
      </c>
      <c r="I24404" t="s">
        <v>29357</v>
      </c>
      <c r="M24404">
        <v>437</v>
      </c>
    </row>
    <row r="24405" spans="1:13" hidden="1" x14ac:dyDescent="0.3">
      <c r="E24405" t="s">
        <v>1563</v>
      </c>
      <c r="F24405" t="s">
        <v>2620</v>
      </c>
      <c r="G24405" t="s">
        <v>11138</v>
      </c>
      <c r="H24405" t="s">
        <v>25518</v>
      </c>
      <c r="I24405" t="s">
        <v>29357</v>
      </c>
      <c r="M24405">
        <v>7649</v>
      </c>
    </row>
    <row r="24406" spans="1:13" hidden="1" x14ac:dyDescent="0.3">
      <c r="E24406" t="s">
        <v>595</v>
      </c>
      <c r="F24406" t="s">
        <v>2147</v>
      </c>
      <c r="G24406" t="s">
        <v>11139</v>
      </c>
      <c r="H24406" t="s">
        <v>16470</v>
      </c>
      <c r="I24406" t="s">
        <v>29357</v>
      </c>
      <c r="M24406">
        <v>2325</v>
      </c>
    </row>
    <row r="24407" spans="1:13" x14ac:dyDescent="0.3">
      <c r="E24407" t="s">
        <v>1363</v>
      </c>
      <c r="F24407" t="s">
        <v>2132</v>
      </c>
      <c r="G24407" t="s">
        <v>11138</v>
      </c>
      <c r="H24407" t="s">
        <v>23561</v>
      </c>
      <c r="I24407" t="s">
        <v>29358</v>
      </c>
      <c r="J24407" t="s">
        <v>29360</v>
      </c>
      <c r="M24407">
        <v>6858</v>
      </c>
    </row>
    <row r="24408" spans="1:13" x14ac:dyDescent="0.3">
      <c r="E24408" t="s">
        <v>1367</v>
      </c>
      <c r="F24408" t="s">
        <v>2132</v>
      </c>
      <c r="G24408" t="s">
        <v>11138</v>
      </c>
      <c r="H24408" t="s">
        <v>23598</v>
      </c>
      <c r="I24408" t="s">
        <v>29358</v>
      </c>
      <c r="J24408" t="s">
        <v>29360</v>
      </c>
      <c r="M24408">
        <v>6862</v>
      </c>
    </row>
    <row r="24409" spans="1:13" hidden="1" x14ac:dyDescent="0.3">
      <c r="E24409" t="s">
        <v>647</v>
      </c>
      <c r="F24409" t="s">
        <v>2147</v>
      </c>
      <c r="G24409" t="s">
        <v>11139</v>
      </c>
      <c r="H24409" t="s">
        <v>17016</v>
      </c>
      <c r="I24409" t="s">
        <v>29357</v>
      </c>
      <c r="M24409">
        <v>2475</v>
      </c>
    </row>
    <row r="24410" spans="1:13" x14ac:dyDescent="0.3">
      <c r="E24410" t="s">
        <v>1370</v>
      </c>
      <c r="F24410" t="s">
        <v>2132</v>
      </c>
      <c r="G24410" t="s">
        <v>11138</v>
      </c>
      <c r="H24410" t="s">
        <v>23630</v>
      </c>
      <c r="I24410" t="s">
        <v>29358</v>
      </c>
      <c r="J24410" t="s">
        <v>29360</v>
      </c>
      <c r="M24410">
        <v>6865</v>
      </c>
    </row>
    <row r="24411" spans="1:13" hidden="1" x14ac:dyDescent="0.3">
      <c r="A24411" t="s">
        <v>11139</v>
      </c>
      <c r="B24411">
        <v>1</v>
      </c>
      <c r="C24411">
        <v>1</v>
      </c>
      <c r="D24411">
        <v>1</v>
      </c>
      <c r="E24411" t="s">
        <v>611</v>
      </c>
      <c r="F24411" t="s">
        <v>2824</v>
      </c>
      <c r="G24411" t="s">
        <v>11139</v>
      </c>
      <c r="H24411" t="s">
        <v>16601</v>
      </c>
      <c r="I24411" t="s">
        <v>29359</v>
      </c>
      <c r="J24411" t="s">
        <v>29369</v>
      </c>
      <c r="K24411" t="s">
        <v>29371</v>
      </c>
      <c r="M24411">
        <v>2342</v>
      </c>
    </row>
    <row r="24412" spans="1:13" hidden="1" x14ac:dyDescent="0.3">
      <c r="A24412" t="s">
        <v>29415</v>
      </c>
      <c r="B24412">
        <v>0</v>
      </c>
      <c r="C24412">
        <v>0</v>
      </c>
      <c r="D24412" t="s">
        <v>29415</v>
      </c>
      <c r="E24412" t="s">
        <v>505</v>
      </c>
      <c r="F24412" t="s">
        <v>2132</v>
      </c>
      <c r="G24412" t="s">
        <v>11138</v>
      </c>
      <c r="H24412" t="s">
        <v>15605</v>
      </c>
      <c r="I24412" t="s">
        <v>29359</v>
      </c>
      <c r="J24412" t="s">
        <v>29360</v>
      </c>
      <c r="M24412">
        <v>2127</v>
      </c>
    </row>
    <row r="24413" spans="1:13" hidden="1" x14ac:dyDescent="0.3">
      <c r="A24413" t="s">
        <v>11139</v>
      </c>
      <c r="B24413">
        <v>1</v>
      </c>
      <c r="C24413">
        <v>1</v>
      </c>
      <c r="D24413">
        <v>1</v>
      </c>
      <c r="E24413" t="s">
        <v>640</v>
      </c>
      <c r="F24413" t="s">
        <v>2824</v>
      </c>
      <c r="G24413" t="s">
        <v>11139</v>
      </c>
      <c r="H24413" t="s">
        <v>16944</v>
      </c>
      <c r="I24413" t="s">
        <v>29359</v>
      </c>
      <c r="J24413" t="s">
        <v>29369</v>
      </c>
      <c r="K24413" t="s">
        <v>29371</v>
      </c>
      <c r="M24413">
        <v>2427</v>
      </c>
    </row>
    <row r="24414" spans="1:13" hidden="1" x14ac:dyDescent="0.3">
      <c r="E24414" t="s">
        <v>676</v>
      </c>
      <c r="F24414" t="s">
        <v>2147</v>
      </c>
      <c r="G24414" t="s">
        <v>11139</v>
      </c>
      <c r="H24414" t="s">
        <v>17201</v>
      </c>
      <c r="I24414" t="s">
        <v>29357</v>
      </c>
      <c r="M24414">
        <v>2611</v>
      </c>
    </row>
    <row r="24415" spans="1:13" hidden="1" x14ac:dyDescent="0.3">
      <c r="A24415" t="s">
        <v>11139</v>
      </c>
      <c r="B24415">
        <v>1</v>
      </c>
      <c r="C24415">
        <v>1</v>
      </c>
      <c r="D24415">
        <v>1</v>
      </c>
      <c r="E24415" t="s">
        <v>640</v>
      </c>
      <c r="F24415" t="s">
        <v>2824</v>
      </c>
      <c r="G24415" t="s">
        <v>11139</v>
      </c>
      <c r="H24415" t="s">
        <v>16944</v>
      </c>
      <c r="I24415" t="s">
        <v>29359</v>
      </c>
      <c r="J24415" t="s">
        <v>29369</v>
      </c>
      <c r="K24415" t="s">
        <v>29371</v>
      </c>
      <c r="M24415">
        <v>2428</v>
      </c>
    </row>
    <row r="24416" spans="1:13" hidden="1" x14ac:dyDescent="0.3">
      <c r="A24416" t="s">
        <v>11139</v>
      </c>
      <c r="B24416">
        <v>1</v>
      </c>
      <c r="C24416">
        <v>1</v>
      </c>
      <c r="D24416">
        <v>1</v>
      </c>
      <c r="E24416" t="s">
        <v>640</v>
      </c>
      <c r="F24416" t="s">
        <v>2824</v>
      </c>
      <c r="G24416" t="s">
        <v>11139</v>
      </c>
      <c r="H24416" t="s">
        <v>16944</v>
      </c>
      <c r="I24416" t="s">
        <v>29359</v>
      </c>
      <c r="J24416" t="s">
        <v>29369</v>
      </c>
      <c r="K24416" t="s">
        <v>29371</v>
      </c>
      <c r="M24416">
        <v>2429</v>
      </c>
    </row>
    <row r="24417" spans="1:13" hidden="1" x14ac:dyDescent="0.3">
      <c r="A24417" t="s">
        <v>11139</v>
      </c>
      <c r="B24417">
        <v>1</v>
      </c>
      <c r="C24417">
        <v>1</v>
      </c>
      <c r="D24417">
        <v>1</v>
      </c>
      <c r="E24417" t="s">
        <v>640</v>
      </c>
      <c r="F24417" t="s">
        <v>2824</v>
      </c>
      <c r="G24417" t="s">
        <v>11139</v>
      </c>
      <c r="H24417" t="s">
        <v>16944</v>
      </c>
      <c r="I24417" t="s">
        <v>29359</v>
      </c>
      <c r="J24417" t="s">
        <v>29369</v>
      </c>
      <c r="K24417" t="s">
        <v>29371</v>
      </c>
      <c r="M24417">
        <v>2430</v>
      </c>
    </row>
    <row r="24418" spans="1:13" hidden="1" x14ac:dyDescent="0.3">
      <c r="E24418" t="s">
        <v>1096</v>
      </c>
      <c r="F24418" t="s">
        <v>2147</v>
      </c>
      <c r="G24418" t="s">
        <v>11139</v>
      </c>
      <c r="H24418" t="s">
        <v>20586</v>
      </c>
      <c r="I24418" t="s">
        <v>29357</v>
      </c>
      <c r="M24418">
        <v>5777</v>
      </c>
    </row>
    <row r="24419" spans="1:13" hidden="1" x14ac:dyDescent="0.3">
      <c r="E24419" t="s">
        <v>1096</v>
      </c>
      <c r="F24419" t="s">
        <v>2147</v>
      </c>
      <c r="G24419" t="s">
        <v>11139</v>
      </c>
      <c r="H24419" t="s">
        <v>20586</v>
      </c>
      <c r="I24419" t="s">
        <v>29357</v>
      </c>
      <c r="M24419">
        <v>7252</v>
      </c>
    </row>
    <row r="24420" spans="1:13" hidden="1" x14ac:dyDescent="0.3">
      <c r="E24420" t="s">
        <v>1496</v>
      </c>
      <c r="F24420" t="s">
        <v>2147</v>
      </c>
      <c r="G24420" t="s">
        <v>11139</v>
      </c>
      <c r="H24420" t="s">
        <v>24871</v>
      </c>
      <c r="I24420" t="s">
        <v>29357</v>
      </c>
      <c r="M24420">
        <v>7289</v>
      </c>
    </row>
    <row r="24421" spans="1:13" x14ac:dyDescent="0.3">
      <c r="E24421" t="s">
        <v>1379</v>
      </c>
      <c r="F24421" t="s">
        <v>2132</v>
      </c>
      <c r="G24421" t="s">
        <v>11138</v>
      </c>
      <c r="H24421" t="s">
        <v>23700</v>
      </c>
      <c r="I24421" t="s">
        <v>29358</v>
      </c>
      <c r="J24421" t="s">
        <v>29360</v>
      </c>
      <c r="M24421">
        <v>6891</v>
      </c>
    </row>
    <row r="24422" spans="1:13" x14ac:dyDescent="0.3">
      <c r="E24422" t="s">
        <v>80</v>
      </c>
      <c r="F24422" t="s">
        <v>2132</v>
      </c>
      <c r="G24422" t="s">
        <v>11138</v>
      </c>
      <c r="H24422" t="s">
        <v>11313</v>
      </c>
      <c r="I24422" t="s">
        <v>29358</v>
      </c>
      <c r="J24422" t="s">
        <v>29360</v>
      </c>
      <c r="M24422">
        <v>6893</v>
      </c>
    </row>
    <row r="24423" spans="1:13" hidden="1" x14ac:dyDescent="0.3">
      <c r="E24423" t="s">
        <v>1496</v>
      </c>
      <c r="F24423" t="s">
        <v>2147</v>
      </c>
      <c r="G24423" t="s">
        <v>11139</v>
      </c>
      <c r="H24423" t="s">
        <v>24876</v>
      </c>
      <c r="I24423" t="s">
        <v>29357</v>
      </c>
      <c r="M24423">
        <v>7291</v>
      </c>
    </row>
    <row r="24424" spans="1:13" hidden="1" x14ac:dyDescent="0.3">
      <c r="E24424" t="s">
        <v>1496</v>
      </c>
      <c r="F24424" t="s">
        <v>2147</v>
      </c>
      <c r="G24424" t="s">
        <v>11139</v>
      </c>
      <c r="H24424" t="s">
        <v>24877</v>
      </c>
      <c r="I24424" t="s">
        <v>29357</v>
      </c>
      <c r="M24424">
        <v>7291</v>
      </c>
    </row>
    <row r="24425" spans="1:13" hidden="1" x14ac:dyDescent="0.3">
      <c r="E24425" t="s">
        <v>1660</v>
      </c>
      <c r="F24425" t="s">
        <v>2147</v>
      </c>
      <c r="G24425" t="s">
        <v>11139</v>
      </c>
      <c r="H24425" t="s">
        <v>26354</v>
      </c>
      <c r="I24425" t="s">
        <v>29357</v>
      </c>
      <c r="M24425">
        <v>7853</v>
      </c>
    </row>
    <row r="24426" spans="1:13" hidden="1" x14ac:dyDescent="0.3">
      <c r="E24426" t="s">
        <v>1051</v>
      </c>
      <c r="F24426" t="s">
        <v>6952</v>
      </c>
      <c r="G24426" t="s">
        <v>11140</v>
      </c>
      <c r="H24426" t="s">
        <v>20382</v>
      </c>
      <c r="I24426" t="s">
        <v>29358</v>
      </c>
      <c r="J24426" t="s">
        <v>29386</v>
      </c>
      <c r="M24426">
        <v>5583</v>
      </c>
    </row>
    <row r="24427" spans="1:13" hidden="1" x14ac:dyDescent="0.3">
      <c r="E24427" t="s">
        <v>1902</v>
      </c>
      <c r="F24427" t="s">
        <v>2147</v>
      </c>
      <c r="G24427" t="s">
        <v>11139</v>
      </c>
      <c r="H24427" t="s">
        <v>11330</v>
      </c>
      <c r="I24427" t="s">
        <v>29357</v>
      </c>
      <c r="M24427">
        <v>8993</v>
      </c>
    </row>
    <row r="24428" spans="1:13" hidden="1" x14ac:dyDescent="0.3">
      <c r="E24428" t="s">
        <v>1902</v>
      </c>
      <c r="F24428" t="s">
        <v>2147</v>
      </c>
      <c r="G24428" t="s">
        <v>11139</v>
      </c>
      <c r="H24428" t="s">
        <v>11329</v>
      </c>
      <c r="I24428" t="s">
        <v>29357</v>
      </c>
      <c r="M24428">
        <v>8993</v>
      </c>
    </row>
    <row r="24429" spans="1:13" x14ac:dyDescent="0.3">
      <c r="E24429" t="s">
        <v>1382</v>
      </c>
      <c r="F24429" t="s">
        <v>2132</v>
      </c>
      <c r="G24429" t="s">
        <v>11138</v>
      </c>
      <c r="H24429" t="s">
        <v>23716</v>
      </c>
      <c r="I24429" t="s">
        <v>29358</v>
      </c>
      <c r="J24429" t="s">
        <v>29360</v>
      </c>
      <c r="M24429">
        <v>6895</v>
      </c>
    </row>
    <row r="24430" spans="1:13" hidden="1" x14ac:dyDescent="0.3">
      <c r="E24430" t="s">
        <v>1987</v>
      </c>
      <c r="F24430" t="s">
        <v>2147</v>
      </c>
      <c r="G24430" t="s">
        <v>11139</v>
      </c>
      <c r="H24430" t="s">
        <v>29207</v>
      </c>
      <c r="I24430" t="s">
        <v>29357</v>
      </c>
      <c r="M24430">
        <v>9335</v>
      </c>
    </row>
    <row r="24431" spans="1:13" hidden="1" x14ac:dyDescent="0.3">
      <c r="A24431" t="s">
        <v>29414</v>
      </c>
      <c r="B24431">
        <v>0</v>
      </c>
      <c r="C24431">
        <v>0</v>
      </c>
      <c r="D24431" t="s">
        <v>29414</v>
      </c>
      <c r="E24431" t="s">
        <v>1143</v>
      </c>
      <c r="F24431" t="s">
        <v>7359</v>
      </c>
      <c r="G24431" t="s">
        <v>11139</v>
      </c>
      <c r="H24431" t="s">
        <v>21248</v>
      </c>
      <c r="I24431" t="s">
        <v>29358</v>
      </c>
      <c r="J24431" t="s">
        <v>29376</v>
      </c>
      <c r="M24431">
        <v>6028</v>
      </c>
    </row>
    <row r="24432" spans="1:13" x14ac:dyDescent="0.3">
      <c r="E24432" t="s">
        <v>1385</v>
      </c>
      <c r="F24432" t="s">
        <v>2132</v>
      </c>
      <c r="G24432" t="s">
        <v>11138</v>
      </c>
      <c r="H24432" t="s">
        <v>23741</v>
      </c>
      <c r="I24432" t="s">
        <v>29358</v>
      </c>
      <c r="J24432" t="s">
        <v>29360</v>
      </c>
      <c r="M24432">
        <v>6898</v>
      </c>
    </row>
    <row r="24433" spans="1:13" hidden="1" x14ac:dyDescent="0.3">
      <c r="A24433" t="s">
        <v>11140</v>
      </c>
      <c r="B24433">
        <v>1</v>
      </c>
      <c r="C24433">
        <v>1</v>
      </c>
      <c r="D24433">
        <v>1</v>
      </c>
      <c r="E24433" t="s">
        <v>1191</v>
      </c>
      <c r="F24433" t="s">
        <v>7673</v>
      </c>
      <c r="G24433" t="s">
        <v>11140</v>
      </c>
      <c r="H24433" t="s">
        <v>21802</v>
      </c>
      <c r="I24433" t="s">
        <v>29359</v>
      </c>
      <c r="J24433" t="s">
        <v>29367</v>
      </c>
      <c r="K24433" t="s">
        <v>29375</v>
      </c>
      <c r="M24433">
        <v>6276</v>
      </c>
    </row>
    <row r="24434" spans="1:13" hidden="1" x14ac:dyDescent="0.3">
      <c r="A24434" t="s">
        <v>29415</v>
      </c>
      <c r="B24434">
        <v>0</v>
      </c>
      <c r="C24434">
        <v>0</v>
      </c>
      <c r="D24434" t="s">
        <v>29415</v>
      </c>
      <c r="E24434" t="s">
        <v>512</v>
      </c>
      <c r="F24434" t="s">
        <v>2132</v>
      </c>
      <c r="G24434" t="s">
        <v>11138</v>
      </c>
      <c r="H24434" t="s">
        <v>15652</v>
      </c>
      <c r="I24434" t="s">
        <v>29359</v>
      </c>
      <c r="J24434" t="s">
        <v>29360</v>
      </c>
      <c r="M24434">
        <v>2139</v>
      </c>
    </row>
    <row r="24435" spans="1:13" hidden="1" x14ac:dyDescent="0.3">
      <c r="E24435" t="s">
        <v>128</v>
      </c>
      <c r="F24435" t="s">
        <v>2790</v>
      </c>
      <c r="G24435" t="s">
        <v>11139</v>
      </c>
      <c r="H24435" t="s">
        <v>12382</v>
      </c>
      <c r="I24435" t="s">
        <v>29357</v>
      </c>
      <c r="M24435">
        <v>467</v>
      </c>
    </row>
    <row r="24436" spans="1:13" hidden="1" x14ac:dyDescent="0.3">
      <c r="A24436" t="s">
        <v>11140</v>
      </c>
      <c r="B24436">
        <v>1</v>
      </c>
      <c r="C24436">
        <v>1</v>
      </c>
      <c r="D24436">
        <v>1</v>
      </c>
      <c r="E24436" t="s">
        <v>1604</v>
      </c>
      <c r="F24436" t="s">
        <v>9595</v>
      </c>
      <c r="G24436" t="s">
        <v>11140</v>
      </c>
      <c r="H24436" t="s">
        <v>25823</v>
      </c>
      <c r="I24436" t="s">
        <v>29359</v>
      </c>
      <c r="J24436" t="s">
        <v>29367</v>
      </c>
      <c r="K24436" t="s">
        <v>29375</v>
      </c>
      <c r="M24436">
        <v>7748</v>
      </c>
    </row>
    <row r="24437" spans="1:13" hidden="1" x14ac:dyDescent="0.3">
      <c r="A24437" t="s">
        <v>11140</v>
      </c>
      <c r="B24437">
        <v>1</v>
      </c>
      <c r="C24437">
        <v>1</v>
      </c>
      <c r="D24437">
        <v>1</v>
      </c>
      <c r="E24437" t="s">
        <v>1609</v>
      </c>
      <c r="F24437" t="s">
        <v>9639</v>
      </c>
      <c r="G24437" t="s">
        <v>11140</v>
      </c>
      <c r="H24437" t="s">
        <v>25884</v>
      </c>
      <c r="I24437" t="s">
        <v>29359</v>
      </c>
      <c r="J24437" t="s">
        <v>29367</v>
      </c>
      <c r="K24437" t="s">
        <v>29375</v>
      </c>
      <c r="M24437">
        <v>7755</v>
      </c>
    </row>
    <row r="24438" spans="1:13" hidden="1" x14ac:dyDescent="0.3">
      <c r="A24438" t="s">
        <v>11140</v>
      </c>
      <c r="B24438">
        <v>1</v>
      </c>
      <c r="C24438">
        <v>1</v>
      </c>
      <c r="D24438">
        <v>1</v>
      </c>
      <c r="E24438" t="s">
        <v>1609</v>
      </c>
      <c r="F24438" t="s">
        <v>9639</v>
      </c>
      <c r="G24438" t="s">
        <v>11140</v>
      </c>
      <c r="H24438" t="s">
        <v>25884</v>
      </c>
      <c r="I24438" t="s">
        <v>29359</v>
      </c>
      <c r="J24438" t="s">
        <v>29367</v>
      </c>
      <c r="K24438" t="s">
        <v>29375</v>
      </c>
      <c r="M24438">
        <v>7755</v>
      </c>
    </row>
    <row r="24439" spans="1:13" hidden="1" x14ac:dyDescent="0.3">
      <c r="E24439" t="s">
        <v>1568</v>
      </c>
      <c r="F24439" t="s">
        <v>9432</v>
      </c>
      <c r="G24439" t="s">
        <v>11137</v>
      </c>
      <c r="H24439" t="s">
        <v>25544</v>
      </c>
      <c r="I24439" t="s">
        <v>29357</v>
      </c>
      <c r="M24439">
        <v>7660</v>
      </c>
    </row>
    <row r="24440" spans="1:13" hidden="1" x14ac:dyDescent="0.3">
      <c r="E24440" t="s">
        <v>1701</v>
      </c>
      <c r="F24440" t="s">
        <v>10094</v>
      </c>
      <c r="G24440" t="s">
        <v>11139</v>
      </c>
      <c r="H24440" t="s">
        <v>26851</v>
      </c>
      <c r="I24440" t="s">
        <v>29357</v>
      </c>
      <c r="M24440">
        <v>7996</v>
      </c>
    </row>
    <row r="24441" spans="1:13" hidden="1" x14ac:dyDescent="0.3">
      <c r="E24441" t="s">
        <v>1570</v>
      </c>
      <c r="F24441" t="s">
        <v>2620</v>
      </c>
      <c r="G24441" t="s">
        <v>11138</v>
      </c>
      <c r="H24441" t="s">
        <v>25546</v>
      </c>
      <c r="I24441" t="s">
        <v>29357</v>
      </c>
      <c r="M24441">
        <v>7666</v>
      </c>
    </row>
    <row r="24442" spans="1:13" hidden="1" x14ac:dyDescent="0.3">
      <c r="E24442" t="s">
        <v>1570</v>
      </c>
      <c r="F24442" t="s">
        <v>9433</v>
      </c>
      <c r="G24442" t="s">
        <v>11138</v>
      </c>
      <c r="H24442" t="s">
        <v>25547</v>
      </c>
      <c r="I24442" t="s">
        <v>29357</v>
      </c>
      <c r="M24442">
        <v>7666</v>
      </c>
    </row>
    <row r="24443" spans="1:13" hidden="1" x14ac:dyDescent="0.3">
      <c r="A24443" t="s">
        <v>11139</v>
      </c>
      <c r="B24443">
        <v>1</v>
      </c>
      <c r="C24443">
        <v>1</v>
      </c>
      <c r="D24443">
        <v>1</v>
      </c>
      <c r="E24443" t="s">
        <v>1396</v>
      </c>
      <c r="F24443" t="s">
        <v>2824</v>
      </c>
      <c r="G24443" t="s">
        <v>11139</v>
      </c>
      <c r="H24443" t="s">
        <v>23817</v>
      </c>
      <c r="I24443" t="s">
        <v>29359</v>
      </c>
      <c r="J24443" t="s">
        <v>29369</v>
      </c>
      <c r="K24443" t="s">
        <v>29371</v>
      </c>
      <c r="M24443">
        <v>6915</v>
      </c>
    </row>
    <row r="24444" spans="1:13" hidden="1" x14ac:dyDescent="0.3">
      <c r="E24444" t="s">
        <v>1701</v>
      </c>
      <c r="F24444" t="s">
        <v>10094</v>
      </c>
      <c r="G24444" t="s">
        <v>11139</v>
      </c>
      <c r="H24444" t="s">
        <v>26858</v>
      </c>
      <c r="I24444" t="s">
        <v>29357</v>
      </c>
      <c r="M24444">
        <v>7997</v>
      </c>
    </row>
    <row r="24445" spans="1:13" hidden="1" x14ac:dyDescent="0.3">
      <c r="E24445" t="s">
        <v>1701</v>
      </c>
      <c r="F24445" t="s">
        <v>10094</v>
      </c>
      <c r="G24445" t="s">
        <v>11139</v>
      </c>
      <c r="H24445" t="s">
        <v>26870</v>
      </c>
      <c r="I24445" t="s">
        <v>29357</v>
      </c>
      <c r="M24445">
        <v>7999</v>
      </c>
    </row>
    <row r="24446" spans="1:13" hidden="1" x14ac:dyDescent="0.3">
      <c r="E24446" t="s">
        <v>1701</v>
      </c>
      <c r="F24446" t="s">
        <v>10094</v>
      </c>
      <c r="G24446" t="s">
        <v>11139</v>
      </c>
      <c r="H24446" t="s">
        <v>26875</v>
      </c>
      <c r="I24446" t="s">
        <v>29357</v>
      </c>
      <c r="M24446">
        <v>7999</v>
      </c>
    </row>
    <row r="24447" spans="1:13" x14ac:dyDescent="0.3">
      <c r="E24447" t="s">
        <v>1386</v>
      </c>
      <c r="F24447" t="s">
        <v>2132</v>
      </c>
      <c r="G24447" t="s">
        <v>11138</v>
      </c>
      <c r="H24447" t="s">
        <v>23749</v>
      </c>
      <c r="I24447" t="s">
        <v>29358</v>
      </c>
      <c r="J24447" t="s">
        <v>29360</v>
      </c>
      <c r="M24447">
        <v>6899</v>
      </c>
    </row>
    <row r="24448" spans="1:13" hidden="1" x14ac:dyDescent="0.3">
      <c r="A24448" t="s">
        <v>11139</v>
      </c>
      <c r="B24448">
        <v>1</v>
      </c>
      <c r="C24448">
        <v>1</v>
      </c>
      <c r="D24448">
        <v>1</v>
      </c>
      <c r="E24448" t="s">
        <v>1609</v>
      </c>
      <c r="F24448" t="s">
        <v>2824</v>
      </c>
      <c r="G24448" t="s">
        <v>11139</v>
      </c>
      <c r="H24448" t="s">
        <v>25892</v>
      </c>
      <c r="I24448" t="s">
        <v>29359</v>
      </c>
      <c r="J24448" t="s">
        <v>29369</v>
      </c>
      <c r="K24448" t="s">
        <v>29371</v>
      </c>
      <c r="M24448">
        <v>7755</v>
      </c>
    </row>
    <row r="24449" spans="1:13" hidden="1" x14ac:dyDescent="0.3">
      <c r="A24449" t="s">
        <v>11139</v>
      </c>
      <c r="B24449">
        <v>1</v>
      </c>
      <c r="C24449">
        <v>1</v>
      </c>
      <c r="D24449">
        <v>1</v>
      </c>
      <c r="E24449" t="s">
        <v>1617</v>
      </c>
      <c r="F24449" t="s">
        <v>2824</v>
      </c>
      <c r="G24449" t="s">
        <v>11139</v>
      </c>
      <c r="H24449" t="s">
        <v>25989</v>
      </c>
      <c r="I24449" t="s">
        <v>29359</v>
      </c>
      <c r="J24449" t="s">
        <v>29369</v>
      </c>
      <c r="K24449" t="s">
        <v>29371</v>
      </c>
      <c r="M24449">
        <v>7765</v>
      </c>
    </row>
    <row r="24450" spans="1:13" x14ac:dyDescent="0.3">
      <c r="E24450" t="s">
        <v>1391</v>
      </c>
      <c r="F24450" t="s">
        <v>2132</v>
      </c>
      <c r="G24450" t="s">
        <v>11138</v>
      </c>
      <c r="H24450" t="s">
        <v>23780</v>
      </c>
      <c r="I24450" t="s">
        <v>29358</v>
      </c>
      <c r="J24450" t="s">
        <v>29360</v>
      </c>
      <c r="M24450">
        <v>6906</v>
      </c>
    </row>
    <row r="24451" spans="1:13" hidden="1" x14ac:dyDescent="0.3">
      <c r="A24451" t="s">
        <v>11139</v>
      </c>
      <c r="B24451">
        <v>1</v>
      </c>
      <c r="C24451">
        <v>1</v>
      </c>
      <c r="D24451">
        <v>1</v>
      </c>
      <c r="E24451" t="s">
        <v>1686</v>
      </c>
      <c r="F24451" t="s">
        <v>2824</v>
      </c>
      <c r="G24451" t="s">
        <v>11139</v>
      </c>
      <c r="H24451" t="s">
        <v>26536</v>
      </c>
      <c r="I24451" t="s">
        <v>29359</v>
      </c>
      <c r="J24451" t="s">
        <v>29369</v>
      </c>
      <c r="K24451" t="s">
        <v>29371</v>
      </c>
      <c r="M24451">
        <v>7913</v>
      </c>
    </row>
    <row r="24452" spans="1:13" hidden="1" x14ac:dyDescent="0.3">
      <c r="A24452" t="s">
        <v>11139</v>
      </c>
      <c r="B24452">
        <v>1</v>
      </c>
      <c r="C24452">
        <v>1</v>
      </c>
      <c r="D24452">
        <v>1</v>
      </c>
      <c r="E24452" t="s">
        <v>1709</v>
      </c>
      <c r="F24452" t="s">
        <v>2824</v>
      </c>
      <c r="G24452" t="s">
        <v>11139</v>
      </c>
      <c r="H24452" t="s">
        <v>26985</v>
      </c>
      <c r="I24452" t="s">
        <v>29359</v>
      </c>
      <c r="J24452" t="s">
        <v>29369</v>
      </c>
      <c r="K24452" t="s">
        <v>29371</v>
      </c>
      <c r="M24452">
        <v>8024</v>
      </c>
    </row>
    <row r="24453" spans="1:13" hidden="1" x14ac:dyDescent="0.3">
      <c r="E24453" t="s">
        <v>1058</v>
      </c>
      <c r="F24453" t="s">
        <v>6952</v>
      </c>
      <c r="G24453" t="s">
        <v>11140</v>
      </c>
      <c r="H24453" t="s">
        <v>20446</v>
      </c>
      <c r="I24453" t="s">
        <v>29358</v>
      </c>
      <c r="J24453" t="s">
        <v>29386</v>
      </c>
      <c r="M24453">
        <v>5593</v>
      </c>
    </row>
    <row r="24454" spans="1:13" hidden="1" x14ac:dyDescent="0.3">
      <c r="E24454" t="s">
        <v>720</v>
      </c>
      <c r="F24454" t="s">
        <v>5469</v>
      </c>
      <c r="G24454" t="s">
        <v>11139</v>
      </c>
      <c r="H24454" t="s">
        <v>17650</v>
      </c>
      <c r="I24454" t="s">
        <v>29357</v>
      </c>
      <c r="M24454">
        <v>2737</v>
      </c>
    </row>
    <row r="24455" spans="1:13" x14ac:dyDescent="0.3">
      <c r="E24455" t="s">
        <v>1391</v>
      </c>
      <c r="F24455" t="s">
        <v>2132</v>
      </c>
      <c r="G24455" t="s">
        <v>11138</v>
      </c>
      <c r="H24455" t="s">
        <v>23780</v>
      </c>
      <c r="I24455" t="s">
        <v>29358</v>
      </c>
      <c r="J24455" t="s">
        <v>29360</v>
      </c>
      <c r="M24455">
        <v>6907</v>
      </c>
    </row>
    <row r="24456" spans="1:13" hidden="1" x14ac:dyDescent="0.3">
      <c r="A24456" t="s">
        <v>11139</v>
      </c>
      <c r="B24456">
        <v>1</v>
      </c>
      <c r="C24456">
        <v>1</v>
      </c>
      <c r="D24456">
        <v>1</v>
      </c>
      <c r="E24456" t="s">
        <v>1709</v>
      </c>
      <c r="F24456" t="s">
        <v>2824</v>
      </c>
      <c r="G24456" t="s">
        <v>11139</v>
      </c>
      <c r="H24456" t="s">
        <v>26985</v>
      </c>
      <c r="I24456" t="s">
        <v>29359</v>
      </c>
      <c r="J24456" t="s">
        <v>29369</v>
      </c>
      <c r="K24456" t="s">
        <v>29371</v>
      </c>
      <c r="M24456">
        <v>8024</v>
      </c>
    </row>
    <row r="24457" spans="1:13" x14ac:dyDescent="0.3">
      <c r="E24457" t="s">
        <v>80</v>
      </c>
      <c r="F24457" t="s">
        <v>2132</v>
      </c>
      <c r="G24457" t="s">
        <v>11138</v>
      </c>
      <c r="H24457" t="s">
        <v>11313</v>
      </c>
      <c r="I24457" t="s">
        <v>29358</v>
      </c>
      <c r="J24457" t="s">
        <v>29360</v>
      </c>
      <c r="M24457">
        <v>6966</v>
      </c>
    </row>
    <row r="24458" spans="1:13" hidden="1" x14ac:dyDescent="0.3">
      <c r="E24458" t="s">
        <v>1157</v>
      </c>
      <c r="F24458" t="s">
        <v>7487</v>
      </c>
      <c r="G24458" t="s">
        <v>11139</v>
      </c>
      <c r="H24458" t="s">
        <v>21530</v>
      </c>
      <c r="I24458" t="s">
        <v>29357</v>
      </c>
      <c r="M24458">
        <v>6109</v>
      </c>
    </row>
    <row r="24459" spans="1:13" hidden="1" x14ac:dyDescent="0.3">
      <c r="A24459" t="s">
        <v>11139</v>
      </c>
      <c r="B24459">
        <v>0</v>
      </c>
      <c r="C24459">
        <v>0</v>
      </c>
      <c r="D24459">
        <v>1</v>
      </c>
      <c r="E24459" t="s">
        <v>880</v>
      </c>
      <c r="F24459" t="s">
        <v>6134</v>
      </c>
      <c r="G24459" t="s">
        <v>11139</v>
      </c>
      <c r="H24459" t="s">
        <v>18865</v>
      </c>
      <c r="I24459" t="s">
        <v>29358</v>
      </c>
      <c r="J24459" t="s">
        <v>29369</v>
      </c>
      <c r="M24459">
        <v>4659</v>
      </c>
    </row>
    <row r="24460" spans="1:13" hidden="1" x14ac:dyDescent="0.3">
      <c r="A24460" t="s">
        <v>11139</v>
      </c>
      <c r="B24460">
        <v>1</v>
      </c>
      <c r="C24460">
        <v>1</v>
      </c>
      <c r="D24460">
        <v>1</v>
      </c>
      <c r="E24460" t="s">
        <v>1709</v>
      </c>
      <c r="F24460" t="s">
        <v>2824</v>
      </c>
      <c r="G24460" t="s">
        <v>11139</v>
      </c>
      <c r="H24460" t="s">
        <v>26985</v>
      </c>
      <c r="I24460" t="s">
        <v>29359</v>
      </c>
      <c r="J24460" t="s">
        <v>29369</v>
      </c>
      <c r="K24460" t="s">
        <v>29371</v>
      </c>
      <c r="M24460">
        <v>8024</v>
      </c>
    </row>
    <row r="24461" spans="1:13" hidden="1" x14ac:dyDescent="0.3">
      <c r="A24461" t="s">
        <v>11139</v>
      </c>
      <c r="B24461">
        <v>1</v>
      </c>
      <c r="C24461">
        <v>1</v>
      </c>
      <c r="D24461">
        <v>1</v>
      </c>
      <c r="E24461" t="s">
        <v>1709</v>
      </c>
      <c r="F24461" t="s">
        <v>2824</v>
      </c>
      <c r="G24461" t="s">
        <v>11139</v>
      </c>
      <c r="H24461" t="s">
        <v>26985</v>
      </c>
      <c r="I24461" t="s">
        <v>29359</v>
      </c>
      <c r="J24461" t="s">
        <v>29369</v>
      </c>
      <c r="K24461" t="s">
        <v>29371</v>
      </c>
      <c r="M24461">
        <v>8024</v>
      </c>
    </row>
    <row r="24462" spans="1:13" hidden="1" x14ac:dyDescent="0.3">
      <c r="E24462" t="s">
        <v>880</v>
      </c>
      <c r="F24462" t="s">
        <v>6131</v>
      </c>
      <c r="G24462" t="s">
        <v>11139</v>
      </c>
      <c r="H24462" t="s">
        <v>18861</v>
      </c>
      <c r="I24462" t="s">
        <v>29357</v>
      </c>
      <c r="M24462">
        <v>4659</v>
      </c>
    </row>
    <row r="24463" spans="1:13" hidden="1" x14ac:dyDescent="0.3">
      <c r="E24463" t="s">
        <v>1571</v>
      </c>
      <c r="F24463" t="s">
        <v>9441</v>
      </c>
      <c r="G24463" t="s">
        <v>11140</v>
      </c>
      <c r="H24463" t="s">
        <v>25564</v>
      </c>
      <c r="I24463" t="s">
        <v>29357</v>
      </c>
      <c r="M24463">
        <v>7668</v>
      </c>
    </row>
    <row r="24464" spans="1:13" hidden="1" x14ac:dyDescent="0.3">
      <c r="A24464" t="s">
        <v>11139</v>
      </c>
      <c r="B24464">
        <v>1</v>
      </c>
      <c r="C24464">
        <v>1</v>
      </c>
      <c r="D24464">
        <v>1</v>
      </c>
      <c r="E24464" t="s">
        <v>1713</v>
      </c>
      <c r="F24464" t="s">
        <v>2824</v>
      </c>
      <c r="G24464" t="s">
        <v>11139</v>
      </c>
      <c r="H24464" t="s">
        <v>27100</v>
      </c>
      <c r="I24464" t="s">
        <v>29359</v>
      </c>
      <c r="J24464" t="s">
        <v>29369</v>
      </c>
      <c r="K24464" t="s">
        <v>29371</v>
      </c>
      <c r="M24464">
        <v>8047</v>
      </c>
    </row>
    <row r="24465" spans="1:13" hidden="1" x14ac:dyDescent="0.3">
      <c r="A24465" t="s">
        <v>11139</v>
      </c>
      <c r="B24465">
        <v>1</v>
      </c>
      <c r="C24465">
        <v>1</v>
      </c>
      <c r="D24465">
        <v>1</v>
      </c>
      <c r="E24465" t="s">
        <v>1825</v>
      </c>
      <c r="F24465" t="s">
        <v>2824</v>
      </c>
      <c r="G24465" t="s">
        <v>11139</v>
      </c>
      <c r="H24465" t="s">
        <v>27908</v>
      </c>
      <c r="I24465" t="s">
        <v>29359</v>
      </c>
      <c r="J24465" t="s">
        <v>29369</v>
      </c>
      <c r="K24465" t="s">
        <v>29371</v>
      </c>
      <c r="M24465">
        <v>8557</v>
      </c>
    </row>
    <row r="24466" spans="1:13" hidden="1" x14ac:dyDescent="0.3">
      <c r="A24466" t="s">
        <v>29415</v>
      </c>
      <c r="B24466">
        <v>0</v>
      </c>
      <c r="C24466">
        <v>0</v>
      </c>
      <c r="D24466" t="s">
        <v>29415</v>
      </c>
      <c r="E24466" t="s">
        <v>505</v>
      </c>
      <c r="F24466" t="s">
        <v>2132</v>
      </c>
      <c r="G24466" t="s">
        <v>11138</v>
      </c>
      <c r="H24466" t="s">
        <v>15605</v>
      </c>
      <c r="I24466" t="s">
        <v>29359</v>
      </c>
      <c r="J24466" t="s">
        <v>29360</v>
      </c>
      <c r="M24466">
        <v>2141</v>
      </c>
    </row>
    <row r="24467" spans="1:13" hidden="1" x14ac:dyDescent="0.3">
      <c r="E24467" t="s">
        <v>1000</v>
      </c>
      <c r="F24467" t="s">
        <v>6705</v>
      </c>
      <c r="G24467" t="s">
        <v>11139</v>
      </c>
      <c r="H24467" t="s">
        <v>19924</v>
      </c>
      <c r="I24467" t="s">
        <v>29357</v>
      </c>
      <c r="M24467">
        <v>5350</v>
      </c>
    </row>
    <row r="24468" spans="1:13" hidden="1" x14ac:dyDescent="0.3">
      <c r="A24468" t="s">
        <v>11139</v>
      </c>
      <c r="B24468">
        <v>1</v>
      </c>
      <c r="C24468">
        <v>1</v>
      </c>
      <c r="D24468">
        <v>1</v>
      </c>
      <c r="E24468" t="s">
        <v>1904</v>
      </c>
      <c r="F24468" t="s">
        <v>2824</v>
      </c>
      <c r="G24468" t="s">
        <v>11139</v>
      </c>
      <c r="H24468" t="s">
        <v>28654</v>
      </c>
      <c r="I24468" t="s">
        <v>29359</v>
      </c>
      <c r="J24468" t="s">
        <v>29369</v>
      </c>
      <c r="K24468" t="s">
        <v>29371</v>
      </c>
      <c r="M24468">
        <v>8998</v>
      </c>
    </row>
    <row r="24469" spans="1:13" hidden="1" x14ac:dyDescent="0.3">
      <c r="A24469" t="s">
        <v>11139</v>
      </c>
      <c r="B24469">
        <v>1</v>
      </c>
      <c r="C24469">
        <v>1</v>
      </c>
      <c r="D24469">
        <v>1</v>
      </c>
      <c r="E24469" t="s">
        <v>1941</v>
      </c>
      <c r="F24469" t="s">
        <v>2824</v>
      </c>
      <c r="G24469" t="s">
        <v>11139</v>
      </c>
      <c r="H24469" t="s">
        <v>28897</v>
      </c>
      <c r="I24469" t="s">
        <v>29359</v>
      </c>
      <c r="J24469" t="s">
        <v>29369</v>
      </c>
      <c r="K24469" t="s">
        <v>29371</v>
      </c>
      <c r="M24469">
        <v>9206</v>
      </c>
    </row>
    <row r="24470" spans="1:13" hidden="1" x14ac:dyDescent="0.3">
      <c r="E24470" t="s">
        <v>1571</v>
      </c>
      <c r="F24470" t="s">
        <v>9444</v>
      </c>
      <c r="G24470" t="s">
        <v>11137</v>
      </c>
      <c r="H24470" t="s">
        <v>25568</v>
      </c>
      <c r="I24470" t="s">
        <v>29357</v>
      </c>
      <c r="M24470">
        <v>7669</v>
      </c>
    </row>
    <row r="24471" spans="1:13" hidden="1" x14ac:dyDescent="0.3">
      <c r="E24471" t="s">
        <v>1739</v>
      </c>
      <c r="F24471" t="s">
        <v>10267</v>
      </c>
      <c r="G24471" t="s">
        <v>11139</v>
      </c>
      <c r="H24471" t="s">
        <v>27318</v>
      </c>
      <c r="I24471" t="s">
        <v>29357</v>
      </c>
      <c r="M24471">
        <v>8209</v>
      </c>
    </row>
    <row r="24472" spans="1:13" hidden="1" x14ac:dyDescent="0.3">
      <c r="E24472" t="s">
        <v>525</v>
      </c>
      <c r="F24472" t="s">
        <v>4543</v>
      </c>
      <c r="G24472" t="s">
        <v>11139</v>
      </c>
      <c r="H24472" t="s">
        <v>15781</v>
      </c>
      <c r="I24472" t="s">
        <v>29357</v>
      </c>
      <c r="M24472">
        <v>2224</v>
      </c>
    </row>
    <row r="24473" spans="1:13" hidden="1" x14ac:dyDescent="0.3">
      <c r="E24473" t="s">
        <v>1571</v>
      </c>
      <c r="F24473" t="s">
        <v>9441</v>
      </c>
      <c r="G24473" t="s">
        <v>11140</v>
      </c>
      <c r="H24473" t="s">
        <v>25571</v>
      </c>
      <c r="I24473" t="s">
        <v>29357</v>
      </c>
      <c r="M24473">
        <v>7669</v>
      </c>
    </row>
    <row r="24474" spans="1:13" hidden="1" x14ac:dyDescent="0.3">
      <c r="E24474" t="s">
        <v>1571</v>
      </c>
      <c r="F24474" t="s">
        <v>9446</v>
      </c>
      <c r="G24474" t="s">
        <v>11137</v>
      </c>
      <c r="H24474" t="s">
        <v>25572</v>
      </c>
      <c r="I24474" t="s">
        <v>29357</v>
      </c>
      <c r="M24474">
        <v>7669</v>
      </c>
    </row>
    <row r="24475" spans="1:13" x14ac:dyDescent="0.3">
      <c r="E24475" t="s">
        <v>422</v>
      </c>
      <c r="F24475" t="s">
        <v>2132</v>
      </c>
      <c r="G24475" t="s">
        <v>11138</v>
      </c>
      <c r="H24475" t="s">
        <v>23968</v>
      </c>
      <c r="I24475" t="s">
        <v>29358</v>
      </c>
      <c r="J24475" t="s">
        <v>29360</v>
      </c>
      <c r="M24475">
        <v>6990</v>
      </c>
    </row>
    <row r="24476" spans="1:13" x14ac:dyDescent="0.3">
      <c r="E24476" t="s">
        <v>1420</v>
      </c>
      <c r="F24476" t="s">
        <v>2132</v>
      </c>
      <c r="G24476" t="s">
        <v>11138</v>
      </c>
      <c r="H24476" t="s">
        <v>24043</v>
      </c>
      <c r="I24476" t="s">
        <v>29358</v>
      </c>
      <c r="J24476" t="s">
        <v>29360</v>
      </c>
      <c r="M24476">
        <v>7020</v>
      </c>
    </row>
    <row r="24477" spans="1:13" hidden="1" x14ac:dyDescent="0.3">
      <c r="A24477" t="s">
        <v>11139</v>
      </c>
      <c r="B24477">
        <v>1</v>
      </c>
      <c r="C24477">
        <v>1</v>
      </c>
      <c r="D24477">
        <v>1</v>
      </c>
      <c r="E24477" t="s">
        <v>385</v>
      </c>
      <c r="F24477" t="s">
        <v>3979</v>
      </c>
      <c r="G24477" t="s">
        <v>11139</v>
      </c>
      <c r="H24477" t="s">
        <v>14624</v>
      </c>
      <c r="I24477" t="s">
        <v>29359</v>
      </c>
      <c r="J24477" t="s">
        <v>29369</v>
      </c>
      <c r="M24477">
        <v>1696</v>
      </c>
    </row>
    <row r="24478" spans="1:13" hidden="1" x14ac:dyDescent="0.3">
      <c r="A24478" t="s">
        <v>11139</v>
      </c>
      <c r="B24478">
        <v>1</v>
      </c>
      <c r="C24478">
        <v>1</v>
      </c>
      <c r="D24478">
        <v>1</v>
      </c>
      <c r="E24478" t="s">
        <v>385</v>
      </c>
      <c r="F24478" t="s">
        <v>3979</v>
      </c>
      <c r="G24478" t="s">
        <v>11139</v>
      </c>
      <c r="H24478" t="s">
        <v>14624</v>
      </c>
      <c r="I24478" t="s">
        <v>29359</v>
      </c>
      <c r="J24478" t="s">
        <v>29369</v>
      </c>
      <c r="M24478">
        <v>1896</v>
      </c>
    </row>
    <row r="24479" spans="1:13" hidden="1" x14ac:dyDescent="0.3">
      <c r="E24479" t="s">
        <v>525</v>
      </c>
      <c r="F24479" t="s">
        <v>4543</v>
      </c>
      <c r="G24479" t="s">
        <v>11139</v>
      </c>
      <c r="H24479" t="s">
        <v>15785</v>
      </c>
      <c r="I24479" t="s">
        <v>29357</v>
      </c>
      <c r="M24479">
        <v>2225</v>
      </c>
    </row>
    <row r="24480" spans="1:13" hidden="1" x14ac:dyDescent="0.3">
      <c r="A24480" t="s">
        <v>11139</v>
      </c>
      <c r="B24480">
        <v>1</v>
      </c>
      <c r="C24480">
        <v>1</v>
      </c>
      <c r="D24480">
        <v>1</v>
      </c>
      <c r="E24480" t="s">
        <v>2005</v>
      </c>
      <c r="F24480" t="s">
        <v>11125</v>
      </c>
      <c r="G24480" t="s">
        <v>11139</v>
      </c>
      <c r="H24480" t="s">
        <v>29334</v>
      </c>
      <c r="I24480" t="s">
        <v>29359</v>
      </c>
      <c r="J24480" t="s">
        <v>29369</v>
      </c>
      <c r="K24480" t="s">
        <v>29371</v>
      </c>
      <c r="M24480">
        <v>9452</v>
      </c>
    </row>
    <row r="24481" spans="1:13" hidden="1" x14ac:dyDescent="0.3">
      <c r="A24481" t="s">
        <v>11139</v>
      </c>
      <c r="B24481">
        <v>1</v>
      </c>
      <c r="C24481">
        <v>1</v>
      </c>
      <c r="D24481">
        <v>1</v>
      </c>
      <c r="E24481" t="s">
        <v>228</v>
      </c>
      <c r="F24481" t="s">
        <v>3129</v>
      </c>
      <c r="G24481" t="s">
        <v>11139</v>
      </c>
      <c r="H24481" t="s">
        <v>13020</v>
      </c>
      <c r="I24481" t="s">
        <v>29359</v>
      </c>
      <c r="J24481" t="s">
        <v>29369</v>
      </c>
      <c r="M24481">
        <v>1137</v>
      </c>
    </row>
    <row r="24482" spans="1:13" hidden="1" x14ac:dyDescent="0.3">
      <c r="A24482" t="s">
        <v>11139</v>
      </c>
      <c r="B24482">
        <v>1</v>
      </c>
      <c r="C24482">
        <v>1</v>
      </c>
      <c r="D24482">
        <v>1</v>
      </c>
      <c r="E24482" t="s">
        <v>1447</v>
      </c>
      <c r="F24482" t="s">
        <v>3129</v>
      </c>
      <c r="G24482" t="s">
        <v>11139</v>
      </c>
      <c r="H24482" t="s">
        <v>25047</v>
      </c>
      <c r="I24482" t="s">
        <v>29359</v>
      </c>
      <c r="J24482" t="s">
        <v>29369</v>
      </c>
      <c r="M24482">
        <v>7433</v>
      </c>
    </row>
    <row r="24483" spans="1:13" x14ac:dyDescent="0.3">
      <c r="E24483" t="s">
        <v>1424</v>
      </c>
      <c r="F24483" t="s">
        <v>2132</v>
      </c>
      <c r="G24483" t="s">
        <v>11138</v>
      </c>
      <c r="H24483" t="s">
        <v>19091</v>
      </c>
      <c r="I24483" t="s">
        <v>29358</v>
      </c>
      <c r="J24483" t="s">
        <v>29360</v>
      </c>
      <c r="M24483">
        <v>7061</v>
      </c>
    </row>
    <row r="24484" spans="1:13" hidden="1" x14ac:dyDescent="0.3">
      <c r="E24484" t="s">
        <v>1572</v>
      </c>
      <c r="F24484" t="s">
        <v>4360</v>
      </c>
      <c r="G24484" t="s">
        <v>11138</v>
      </c>
      <c r="H24484" t="s">
        <v>25579</v>
      </c>
      <c r="I24484" t="s">
        <v>29357</v>
      </c>
      <c r="M24484">
        <v>7670</v>
      </c>
    </row>
    <row r="24485" spans="1:13" hidden="1" x14ac:dyDescent="0.3">
      <c r="E24485" t="s">
        <v>1572</v>
      </c>
      <c r="F24485" t="s">
        <v>6762</v>
      </c>
      <c r="G24485" t="s">
        <v>11137</v>
      </c>
      <c r="H24485" t="s">
        <v>25580</v>
      </c>
      <c r="I24485" t="s">
        <v>29357</v>
      </c>
      <c r="M24485">
        <v>7670</v>
      </c>
    </row>
    <row r="24486" spans="1:13" hidden="1" x14ac:dyDescent="0.3">
      <c r="E24486" t="s">
        <v>851</v>
      </c>
      <c r="F24486" t="s">
        <v>6006</v>
      </c>
      <c r="G24486" t="s">
        <v>11139</v>
      </c>
      <c r="H24486" t="s">
        <v>18676</v>
      </c>
      <c r="I24486" t="s">
        <v>29357</v>
      </c>
      <c r="M24486">
        <v>3886</v>
      </c>
    </row>
    <row r="24487" spans="1:13" x14ac:dyDescent="0.3">
      <c r="E24487" t="s">
        <v>80</v>
      </c>
      <c r="F24487" t="s">
        <v>2132</v>
      </c>
      <c r="G24487" t="s">
        <v>11138</v>
      </c>
      <c r="H24487" t="s">
        <v>11313</v>
      </c>
      <c r="I24487" t="s">
        <v>29358</v>
      </c>
      <c r="J24487" t="s">
        <v>29360</v>
      </c>
      <c r="M24487">
        <v>7085</v>
      </c>
    </row>
    <row r="24488" spans="1:13" hidden="1" x14ac:dyDescent="0.3">
      <c r="E24488" t="s">
        <v>1062</v>
      </c>
      <c r="F24488" t="s">
        <v>6952</v>
      </c>
      <c r="G24488" t="s">
        <v>11140</v>
      </c>
      <c r="H24488" t="s">
        <v>20482</v>
      </c>
      <c r="I24488" t="s">
        <v>29358</v>
      </c>
      <c r="J24488" t="s">
        <v>29386</v>
      </c>
      <c r="M24488">
        <v>5608</v>
      </c>
    </row>
    <row r="24489" spans="1:13" hidden="1" x14ac:dyDescent="0.3">
      <c r="A24489" t="s">
        <v>29415</v>
      </c>
      <c r="B24489">
        <v>0</v>
      </c>
      <c r="C24489">
        <v>0</v>
      </c>
      <c r="D24489" t="s">
        <v>29415</v>
      </c>
      <c r="E24489" t="s">
        <v>505</v>
      </c>
      <c r="F24489" t="s">
        <v>2132</v>
      </c>
      <c r="G24489" t="s">
        <v>11138</v>
      </c>
      <c r="H24489" t="s">
        <v>15605</v>
      </c>
      <c r="I24489" t="s">
        <v>29359</v>
      </c>
      <c r="J24489" t="s">
        <v>29360</v>
      </c>
      <c r="M24489">
        <v>2142</v>
      </c>
    </row>
    <row r="24490" spans="1:13" hidden="1" x14ac:dyDescent="0.3">
      <c r="A24490" t="s">
        <v>29415</v>
      </c>
      <c r="B24490">
        <v>0</v>
      </c>
      <c r="C24490">
        <v>0</v>
      </c>
      <c r="D24490" t="s">
        <v>29415</v>
      </c>
      <c r="E24490" t="s">
        <v>505</v>
      </c>
      <c r="F24490" t="s">
        <v>2132</v>
      </c>
      <c r="G24490" t="s">
        <v>11138</v>
      </c>
      <c r="H24490" t="s">
        <v>15605</v>
      </c>
      <c r="I24490" t="s">
        <v>29359</v>
      </c>
      <c r="J24490" t="s">
        <v>29360</v>
      </c>
      <c r="M24490">
        <v>2143</v>
      </c>
    </row>
    <row r="24491" spans="1:13" hidden="1" x14ac:dyDescent="0.3">
      <c r="E24491" t="s">
        <v>1572</v>
      </c>
      <c r="F24491" t="s">
        <v>9450</v>
      </c>
      <c r="G24491" t="s">
        <v>11137</v>
      </c>
      <c r="H24491" t="s">
        <v>25586</v>
      </c>
      <c r="I24491" t="s">
        <v>29357</v>
      </c>
      <c r="M24491">
        <v>7670</v>
      </c>
    </row>
    <row r="24492" spans="1:13" hidden="1" x14ac:dyDescent="0.3">
      <c r="E24492" t="s">
        <v>535</v>
      </c>
      <c r="F24492" t="s">
        <v>4624</v>
      </c>
      <c r="G24492" t="s">
        <v>11139</v>
      </c>
      <c r="H24492" t="s">
        <v>15993</v>
      </c>
      <c r="I24492" t="s">
        <v>29357</v>
      </c>
      <c r="M24492">
        <v>2262</v>
      </c>
    </row>
    <row r="24493" spans="1:13" hidden="1" x14ac:dyDescent="0.3">
      <c r="E24493" t="s">
        <v>1572</v>
      </c>
      <c r="F24493" t="s">
        <v>9452</v>
      </c>
      <c r="G24493" t="s">
        <v>11138</v>
      </c>
      <c r="H24493" t="s">
        <v>25588</v>
      </c>
      <c r="I24493" t="s">
        <v>29357</v>
      </c>
      <c r="M24493">
        <v>7670</v>
      </c>
    </row>
    <row r="24494" spans="1:13" hidden="1" x14ac:dyDescent="0.3">
      <c r="E24494" t="s">
        <v>266</v>
      </c>
      <c r="F24494" t="s">
        <v>3418</v>
      </c>
      <c r="G24494" t="s">
        <v>11139</v>
      </c>
      <c r="H24494" t="s">
        <v>13668</v>
      </c>
      <c r="I24494" t="s">
        <v>29357</v>
      </c>
      <c r="M24494">
        <v>1328</v>
      </c>
    </row>
    <row r="24495" spans="1:13" hidden="1" x14ac:dyDescent="0.3">
      <c r="E24495" t="s">
        <v>1062</v>
      </c>
      <c r="F24495" t="s">
        <v>6952</v>
      </c>
      <c r="G24495" t="s">
        <v>11140</v>
      </c>
      <c r="H24495" t="s">
        <v>20488</v>
      </c>
      <c r="I24495" t="s">
        <v>29358</v>
      </c>
      <c r="J24495" t="s">
        <v>29386</v>
      </c>
      <c r="M24495">
        <v>5610</v>
      </c>
    </row>
    <row r="24496" spans="1:13" hidden="1" x14ac:dyDescent="0.3">
      <c r="E24496" t="s">
        <v>1573</v>
      </c>
      <c r="F24496" t="s">
        <v>9453</v>
      </c>
      <c r="G24496" t="s">
        <v>11137</v>
      </c>
      <c r="H24496" t="s">
        <v>25591</v>
      </c>
      <c r="I24496" t="s">
        <v>29357</v>
      </c>
      <c r="M24496">
        <v>7672</v>
      </c>
    </row>
    <row r="24497" spans="1:13" hidden="1" x14ac:dyDescent="0.3">
      <c r="E24497" t="s">
        <v>266</v>
      </c>
      <c r="F24497" t="s">
        <v>3418</v>
      </c>
      <c r="G24497" t="s">
        <v>11139</v>
      </c>
      <c r="H24497" t="s">
        <v>13677</v>
      </c>
      <c r="I24497" t="s">
        <v>29357</v>
      </c>
      <c r="M24497">
        <v>1329</v>
      </c>
    </row>
    <row r="24498" spans="1:13" x14ac:dyDescent="0.3">
      <c r="E24498" t="s">
        <v>1000</v>
      </c>
      <c r="F24498" t="s">
        <v>2132</v>
      </c>
      <c r="G24498" t="s">
        <v>11138</v>
      </c>
      <c r="H24498" t="s">
        <v>19915</v>
      </c>
      <c r="I24498" t="s">
        <v>29358</v>
      </c>
      <c r="J24498" t="s">
        <v>29360</v>
      </c>
      <c r="M24498">
        <v>7087</v>
      </c>
    </row>
    <row r="24499" spans="1:13" x14ac:dyDescent="0.3">
      <c r="E24499" t="s">
        <v>1000</v>
      </c>
      <c r="F24499" t="s">
        <v>2132</v>
      </c>
      <c r="G24499" t="s">
        <v>11138</v>
      </c>
      <c r="H24499" t="s">
        <v>19915</v>
      </c>
      <c r="I24499" t="s">
        <v>29358</v>
      </c>
      <c r="J24499" t="s">
        <v>29360</v>
      </c>
      <c r="M24499">
        <v>7088</v>
      </c>
    </row>
    <row r="24500" spans="1:13" hidden="1" x14ac:dyDescent="0.3">
      <c r="E24500" t="s">
        <v>266</v>
      </c>
      <c r="F24500" t="s">
        <v>3418</v>
      </c>
      <c r="G24500" t="s">
        <v>11139</v>
      </c>
      <c r="H24500" t="s">
        <v>13685</v>
      </c>
      <c r="I24500" t="s">
        <v>29357</v>
      </c>
      <c r="M24500">
        <v>1329</v>
      </c>
    </row>
    <row r="24501" spans="1:13" hidden="1" x14ac:dyDescent="0.3">
      <c r="E24501" t="s">
        <v>1576</v>
      </c>
      <c r="F24501" t="s">
        <v>9454</v>
      </c>
      <c r="G24501" t="s">
        <v>11138</v>
      </c>
      <c r="H24501" t="s">
        <v>25596</v>
      </c>
      <c r="I24501" t="s">
        <v>29357</v>
      </c>
      <c r="M24501">
        <v>7676</v>
      </c>
    </row>
    <row r="24502" spans="1:13" hidden="1" x14ac:dyDescent="0.3">
      <c r="A24502" t="s">
        <v>11139</v>
      </c>
      <c r="B24502">
        <v>1</v>
      </c>
      <c r="C24502">
        <v>1</v>
      </c>
      <c r="D24502">
        <v>1</v>
      </c>
      <c r="E24502" t="s">
        <v>1303</v>
      </c>
      <c r="F24502" t="s">
        <v>8233</v>
      </c>
      <c r="G24502" t="s">
        <v>11139</v>
      </c>
      <c r="H24502" t="s">
        <v>23032</v>
      </c>
      <c r="I24502" t="s">
        <v>29359</v>
      </c>
      <c r="J24502" t="s">
        <v>29369</v>
      </c>
      <c r="M24502">
        <v>6710</v>
      </c>
    </row>
    <row r="24503" spans="1:13" hidden="1" x14ac:dyDescent="0.3">
      <c r="A24503" t="s">
        <v>29415</v>
      </c>
      <c r="B24503">
        <v>0</v>
      </c>
      <c r="C24503">
        <v>0</v>
      </c>
      <c r="D24503" t="s">
        <v>29415</v>
      </c>
      <c r="E24503" t="s">
        <v>505</v>
      </c>
      <c r="F24503" t="s">
        <v>2132</v>
      </c>
      <c r="G24503" t="s">
        <v>11138</v>
      </c>
      <c r="H24503" t="s">
        <v>15605</v>
      </c>
      <c r="I24503" t="s">
        <v>29359</v>
      </c>
      <c r="J24503" t="s">
        <v>29360</v>
      </c>
      <c r="M24503">
        <v>2182</v>
      </c>
    </row>
    <row r="24504" spans="1:13" x14ac:dyDescent="0.3">
      <c r="E24504" t="s">
        <v>1433</v>
      </c>
      <c r="F24504" t="s">
        <v>2132</v>
      </c>
      <c r="G24504" t="s">
        <v>11138</v>
      </c>
      <c r="H24504" t="s">
        <v>24221</v>
      </c>
      <c r="I24504" t="s">
        <v>29358</v>
      </c>
      <c r="J24504" t="s">
        <v>29360</v>
      </c>
      <c r="M24504">
        <v>7097</v>
      </c>
    </row>
    <row r="24505" spans="1:13" hidden="1" x14ac:dyDescent="0.3">
      <c r="E24505" t="s">
        <v>1576</v>
      </c>
      <c r="F24505" t="s">
        <v>2345</v>
      </c>
      <c r="G24505" t="s">
        <v>11137</v>
      </c>
      <c r="H24505" t="s">
        <v>25600</v>
      </c>
      <c r="I24505" t="s">
        <v>29357</v>
      </c>
      <c r="M24505">
        <v>7676</v>
      </c>
    </row>
    <row r="24506" spans="1:13" x14ac:dyDescent="0.3">
      <c r="E24506" t="s">
        <v>1434</v>
      </c>
      <c r="F24506" t="s">
        <v>2132</v>
      </c>
      <c r="G24506" t="s">
        <v>11138</v>
      </c>
      <c r="H24506" t="s">
        <v>24238</v>
      </c>
      <c r="I24506" t="s">
        <v>29358</v>
      </c>
      <c r="J24506" t="s">
        <v>29360</v>
      </c>
      <c r="M24506">
        <v>7098</v>
      </c>
    </row>
    <row r="24507" spans="1:13" hidden="1" x14ac:dyDescent="0.3">
      <c r="E24507" t="s">
        <v>266</v>
      </c>
      <c r="F24507" t="s">
        <v>3418</v>
      </c>
      <c r="G24507" t="s">
        <v>11139</v>
      </c>
      <c r="H24507" t="s">
        <v>13687</v>
      </c>
      <c r="I24507" t="s">
        <v>29357</v>
      </c>
      <c r="M24507">
        <v>1331</v>
      </c>
    </row>
    <row r="24508" spans="1:13" hidden="1" x14ac:dyDescent="0.3">
      <c r="E24508" t="s">
        <v>1057</v>
      </c>
      <c r="F24508" t="s">
        <v>6952</v>
      </c>
      <c r="G24508" t="s">
        <v>11140</v>
      </c>
      <c r="H24508" t="s">
        <v>20494</v>
      </c>
      <c r="I24508" t="s">
        <v>29358</v>
      </c>
      <c r="J24508" t="s">
        <v>29386</v>
      </c>
      <c r="M24508">
        <v>5611</v>
      </c>
    </row>
    <row r="24509" spans="1:13" x14ac:dyDescent="0.3">
      <c r="E24509" t="s">
        <v>1435</v>
      </c>
      <c r="F24509" t="s">
        <v>2132</v>
      </c>
      <c r="G24509" t="s">
        <v>11138</v>
      </c>
      <c r="H24509" t="s">
        <v>24248</v>
      </c>
      <c r="I24509" t="s">
        <v>29358</v>
      </c>
      <c r="J24509" t="s">
        <v>29360</v>
      </c>
      <c r="M24509">
        <v>7100</v>
      </c>
    </row>
    <row r="24510" spans="1:13" hidden="1" x14ac:dyDescent="0.3">
      <c r="E24510" t="s">
        <v>266</v>
      </c>
      <c r="F24510" t="s">
        <v>3418</v>
      </c>
      <c r="G24510" t="s">
        <v>11139</v>
      </c>
      <c r="H24510" t="s">
        <v>13688</v>
      </c>
      <c r="I24510" t="s">
        <v>29357</v>
      </c>
      <c r="M24510">
        <v>1331</v>
      </c>
    </row>
    <row r="24511" spans="1:13" hidden="1" x14ac:dyDescent="0.3">
      <c r="A24511" t="s">
        <v>11139</v>
      </c>
      <c r="B24511">
        <v>1</v>
      </c>
      <c r="C24511">
        <v>1</v>
      </c>
      <c r="D24511">
        <v>1</v>
      </c>
      <c r="E24511" t="s">
        <v>1322</v>
      </c>
      <c r="F24511" t="s">
        <v>8233</v>
      </c>
      <c r="G24511" t="s">
        <v>11139</v>
      </c>
      <c r="H24511" t="s">
        <v>23186</v>
      </c>
      <c r="I24511" t="s">
        <v>29359</v>
      </c>
      <c r="J24511" t="s">
        <v>29369</v>
      </c>
      <c r="M24511">
        <v>6788</v>
      </c>
    </row>
    <row r="24512" spans="1:13" hidden="1" x14ac:dyDescent="0.3">
      <c r="E24512" t="s">
        <v>778</v>
      </c>
      <c r="F24512" t="s">
        <v>5779</v>
      </c>
      <c r="G24512" t="s">
        <v>11139</v>
      </c>
      <c r="H24512" t="s">
        <v>18345</v>
      </c>
      <c r="I24512" t="s">
        <v>29357</v>
      </c>
      <c r="M24512">
        <v>3112</v>
      </c>
    </row>
    <row r="24513" spans="1:13" hidden="1" x14ac:dyDescent="0.3">
      <c r="E24513" t="s">
        <v>778</v>
      </c>
      <c r="F24513" t="s">
        <v>5779</v>
      </c>
      <c r="G24513" t="s">
        <v>11139</v>
      </c>
      <c r="H24513" t="s">
        <v>18345</v>
      </c>
      <c r="I24513" t="s">
        <v>29357</v>
      </c>
      <c r="M24513">
        <v>3132</v>
      </c>
    </row>
    <row r="24514" spans="1:13" hidden="1" x14ac:dyDescent="0.3">
      <c r="E24514" t="s">
        <v>704</v>
      </c>
      <c r="F24514" t="s">
        <v>5383</v>
      </c>
      <c r="G24514" t="s">
        <v>11139</v>
      </c>
      <c r="H24514" t="s">
        <v>17442</v>
      </c>
      <c r="I24514" t="s">
        <v>29357</v>
      </c>
      <c r="M24514">
        <v>2673</v>
      </c>
    </row>
    <row r="24515" spans="1:13" x14ac:dyDescent="0.3">
      <c r="E24515" t="s">
        <v>1435</v>
      </c>
      <c r="F24515" t="s">
        <v>2132</v>
      </c>
      <c r="G24515" t="s">
        <v>11138</v>
      </c>
      <c r="H24515" t="s">
        <v>24248</v>
      </c>
      <c r="I24515" t="s">
        <v>29358</v>
      </c>
      <c r="J24515" t="s">
        <v>29360</v>
      </c>
      <c r="M24515">
        <v>7101</v>
      </c>
    </row>
    <row r="24516" spans="1:13" hidden="1" x14ac:dyDescent="0.3">
      <c r="E24516" t="s">
        <v>1579</v>
      </c>
      <c r="F24516" t="s">
        <v>4962</v>
      </c>
      <c r="G24516" t="s">
        <v>11137</v>
      </c>
      <c r="H24516" t="s">
        <v>25609</v>
      </c>
      <c r="I24516" t="s">
        <v>29357</v>
      </c>
      <c r="M24516">
        <v>7680</v>
      </c>
    </row>
    <row r="24517" spans="1:13" hidden="1" x14ac:dyDescent="0.3">
      <c r="A24517" t="s">
        <v>29415</v>
      </c>
      <c r="B24517">
        <v>0</v>
      </c>
      <c r="C24517">
        <v>0</v>
      </c>
      <c r="D24517" t="s">
        <v>29415</v>
      </c>
      <c r="E24517" t="s">
        <v>505</v>
      </c>
      <c r="F24517" t="s">
        <v>2132</v>
      </c>
      <c r="G24517" t="s">
        <v>11138</v>
      </c>
      <c r="H24517" t="s">
        <v>15605</v>
      </c>
      <c r="I24517" t="s">
        <v>29359</v>
      </c>
      <c r="J24517" t="s">
        <v>29360</v>
      </c>
      <c r="M24517">
        <v>2183</v>
      </c>
    </row>
    <row r="24518" spans="1:13" hidden="1" x14ac:dyDescent="0.3">
      <c r="E24518" t="s">
        <v>1579</v>
      </c>
      <c r="F24518" t="s">
        <v>9459</v>
      </c>
      <c r="G24518" t="s">
        <v>11137</v>
      </c>
      <c r="H24518" t="s">
        <v>25611</v>
      </c>
      <c r="I24518" t="s">
        <v>29357</v>
      </c>
      <c r="M24518">
        <v>7680</v>
      </c>
    </row>
    <row r="24519" spans="1:13" hidden="1" x14ac:dyDescent="0.3">
      <c r="A24519" t="s">
        <v>29415</v>
      </c>
      <c r="B24519">
        <v>0</v>
      </c>
      <c r="C24519">
        <v>0</v>
      </c>
      <c r="D24519" t="s">
        <v>29415</v>
      </c>
      <c r="E24519" t="s">
        <v>505</v>
      </c>
      <c r="F24519" t="s">
        <v>2132</v>
      </c>
      <c r="G24519" t="s">
        <v>11138</v>
      </c>
      <c r="H24519" t="s">
        <v>15605</v>
      </c>
      <c r="I24519" t="s">
        <v>29359</v>
      </c>
      <c r="J24519" t="s">
        <v>29360</v>
      </c>
      <c r="M24519">
        <v>2184</v>
      </c>
    </row>
    <row r="24520" spans="1:13" x14ac:dyDescent="0.3">
      <c r="E24520" t="s">
        <v>80</v>
      </c>
      <c r="F24520" t="s">
        <v>2132</v>
      </c>
      <c r="G24520" t="s">
        <v>11138</v>
      </c>
      <c r="H24520" t="s">
        <v>11313</v>
      </c>
      <c r="I24520" t="s">
        <v>29358</v>
      </c>
      <c r="J24520" t="s">
        <v>29360</v>
      </c>
      <c r="M24520">
        <v>7112</v>
      </c>
    </row>
    <row r="24521" spans="1:13" hidden="1" x14ac:dyDescent="0.3">
      <c r="E24521" t="s">
        <v>718</v>
      </c>
      <c r="F24521" t="s">
        <v>5383</v>
      </c>
      <c r="G24521" t="s">
        <v>11139</v>
      </c>
      <c r="H24521" t="s">
        <v>17669</v>
      </c>
      <c r="I24521" t="s">
        <v>29357</v>
      </c>
      <c r="M24521">
        <v>2743</v>
      </c>
    </row>
    <row r="24522" spans="1:13" hidden="1" x14ac:dyDescent="0.3">
      <c r="A24522" t="s">
        <v>11139</v>
      </c>
      <c r="B24522">
        <v>1</v>
      </c>
      <c r="C24522">
        <v>1</v>
      </c>
      <c r="D24522">
        <v>1</v>
      </c>
      <c r="E24522" t="s">
        <v>1322</v>
      </c>
      <c r="F24522" t="s">
        <v>8233</v>
      </c>
      <c r="G24522" t="s">
        <v>11139</v>
      </c>
      <c r="H24522" t="s">
        <v>23186</v>
      </c>
      <c r="I24522" t="s">
        <v>29359</v>
      </c>
      <c r="J24522" t="s">
        <v>29369</v>
      </c>
      <c r="M24522">
        <v>6792</v>
      </c>
    </row>
    <row r="24523" spans="1:13" hidden="1" x14ac:dyDescent="0.3">
      <c r="E24523" t="s">
        <v>1136</v>
      </c>
      <c r="F24523" t="s">
        <v>5383</v>
      </c>
      <c r="G24523" t="s">
        <v>11139</v>
      </c>
      <c r="H24523" t="s">
        <v>21124</v>
      </c>
      <c r="I24523" t="s">
        <v>29357</v>
      </c>
      <c r="M24523">
        <v>5997</v>
      </c>
    </row>
    <row r="24524" spans="1:13" hidden="1" x14ac:dyDescent="0.3">
      <c r="E24524" t="s">
        <v>947</v>
      </c>
      <c r="F24524" t="s">
        <v>6443</v>
      </c>
      <c r="G24524" t="s">
        <v>11139</v>
      </c>
      <c r="H24524" t="s">
        <v>19433</v>
      </c>
      <c r="I24524" t="s">
        <v>29357</v>
      </c>
      <c r="M24524">
        <v>5123</v>
      </c>
    </row>
    <row r="24525" spans="1:13" hidden="1" x14ac:dyDescent="0.3">
      <c r="E24525" t="s">
        <v>1296</v>
      </c>
      <c r="F24525" t="s">
        <v>8197</v>
      </c>
      <c r="G24525" t="s">
        <v>11139</v>
      </c>
      <c r="H24525" t="s">
        <v>22940</v>
      </c>
      <c r="I24525" t="s">
        <v>29357</v>
      </c>
      <c r="M24525">
        <v>6681</v>
      </c>
    </row>
    <row r="24526" spans="1:13" hidden="1" x14ac:dyDescent="0.3">
      <c r="A24526" t="s">
        <v>29415</v>
      </c>
      <c r="B24526">
        <v>0</v>
      </c>
      <c r="C24526">
        <v>0</v>
      </c>
      <c r="D24526" t="s">
        <v>29415</v>
      </c>
      <c r="E24526" t="s">
        <v>741</v>
      </c>
      <c r="F24526" t="s">
        <v>2132</v>
      </c>
      <c r="G24526" t="s">
        <v>11138</v>
      </c>
      <c r="H24526" t="s">
        <v>18022</v>
      </c>
      <c r="I24526" t="s">
        <v>29359</v>
      </c>
      <c r="J24526" t="s">
        <v>29360</v>
      </c>
      <c r="M24526">
        <v>2817</v>
      </c>
    </row>
    <row r="24527" spans="1:13" hidden="1" x14ac:dyDescent="0.3">
      <c r="A24527" t="s">
        <v>11139</v>
      </c>
      <c r="B24527">
        <v>1</v>
      </c>
      <c r="C24527">
        <v>1</v>
      </c>
      <c r="D24527">
        <v>1</v>
      </c>
      <c r="E24527" t="s">
        <v>1322</v>
      </c>
      <c r="F24527" t="s">
        <v>8233</v>
      </c>
      <c r="G24527" t="s">
        <v>11139</v>
      </c>
      <c r="H24527" t="s">
        <v>23186</v>
      </c>
      <c r="I24527" t="s">
        <v>29359</v>
      </c>
      <c r="J24527" t="s">
        <v>29369</v>
      </c>
      <c r="M24527">
        <v>6793</v>
      </c>
    </row>
    <row r="24528" spans="1:13" hidden="1" x14ac:dyDescent="0.3">
      <c r="A24528" t="s">
        <v>11139</v>
      </c>
      <c r="B24528">
        <v>1</v>
      </c>
      <c r="C24528">
        <v>1</v>
      </c>
      <c r="D24528">
        <v>1</v>
      </c>
      <c r="E24528" t="s">
        <v>1925</v>
      </c>
      <c r="F24528" t="s">
        <v>8233</v>
      </c>
      <c r="G24528" t="s">
        <v>11139</v>
      </c>
      <c r="H24528" t="s">
        <v>28769</v>
      </c>
      <c r="I24528" t="s">
        <v>29359</v>
      </c>
      <c r="J24528" t="s">
        <v>29369</v>
      </c>
      <c r="M24528">
        <v>9097</v>
      </c>
    </row>
    <row r="24529" spans="1:13" hidden="1" x14ac:dyDescent="0.3">
      <c r="A24529" t="s">
        <v>29415</v>
      </c>
      <c r="B24529">
        <v>0</v>
      </c>
      <c r="C24529">
        <v>0</v>
      </c>
      <c r="D24529" t="s">
        <v>29415</v>
      </c>
      <c r="E24529" t="s">
        <v>768</v>
      </c>
      <c r="F24529" t="s">
        <v>2132</v>
      </c>
      <c r="G24529" t="s">
        <v>11138</v>
      </c>
      <c r="H24529" t="s">
        <v>18302</v>
      </c>
      <c r="I24529" t="s">
        <v>29359</v>
      </c>
      <c r="J24529" t="s">
        <v>29360</v>
      </c>
      <c r="M24529">
        <v>2965</v>
      </c>
    </row>
    <row r="24530" spans="1:13" hidden="1" x14ac:dyDescent="0.3">
      <c r="A24530" t="s">
        <v>29415</v>
      </c>
      <c r="B24530">
        <v>0</v>
      </c>
      <c r="C24530">
        <v>0</v>
      </c>
      <c r="D24530" t="s">
        <v>29415</v>
      </c>
      <c r="E24530" t="s">
        <v>769</v>
      </c>
      <c r="F24530" t="s">
        <v>2132</v>
      </c>
      <c r="G24530" t="s">
        <v>11138</v>
      </c>
      <c r="H24530" t="s">
        <v>18303</v>
      </c>
      <c r="I24530" t="s">
        <v>29359</v>
      </c>
      <c r="J24530" t="s">
        <v>29360</v>
      </c>
      <c r="M24530">
        <v>2966</v>
      </c>
    </row>
    <row r="24531" spans="1:13" hidden="1" x14ac:dyDescent="0.3">
      <c r="A24531" t="s">
        <v>29415</v>
      </c>
      <c r="B24531">
        <v>0</v>
      </c>
      <c r="C24531">
        <v>0</v>
      </c>
      <c r="D24531" t="s">
        <v>29415</v>
      </c>
      <c r="E24531" t="s">
        <v>769</v>
      </c>
      <c r="F24531" t="s">
        <v>2132</v>
      </c>
      <c r="G24531" t="s">
        <v>11138</v>
      </c>
      <c r="H24531" t="s">
        <v>18303</v>
      </c>
      <c r="I24531" t="s">
        <v>29359</v>
      </c>
      <c r="J24531" t="s">
        <v>29360</v>
      </c>
      <c r="M24531">
        <v>2968</v>
      </c>
    </row>
    <row r="24532" spans="1:13" hidden="1" x14ac:dyDescent="0.3">
      <c r="E24532" t="s">
        <v>1582</v>
      </c>
      <c r="F24532" t="s">
        <v>2099</v>
      </c>
      <c r="G24532" t="s">
        <v>11137</v>
      </c>
      <c r="H24532" t="s">
        <v>25625</v>
      </c>
      <c r="I24532" t="s">
        <v>29357</v>
      </c>
      <c r="M24532">
        <v>7683</v>
      </c>
    </row>
    <row r="24533" spans="1:13" hidden="1" x14ac:dyDescent="0.3">
      <c r="A24533" t="s">
        <v>29415</v>
      </c>
      <c r="B24533">
        <v>0</v>
      </c>
      <c r="C24533">
        <v>0</v>
      </c>
      <c r="D24533" t="s">
        <v>29415</v>
      </c>
      <c r="E24533" t="s">
        <v>254</v>
      </c>
      <c r="F24533" t="s">
        <v>2132</v>
      </c>
      <c r="G24533" t="s">
        <v>11138</v>
      </c>
      <c r="H24533" t="s">
        <v>13444</v>
      </c>
      <c r="I24533" t="s">
        <v>29359</v>
      </c>
      <c r="J24533" t="s">
        <v>29360</v>
      </c>
      <c r="M24533">
        <v>5280</v>
      </c>
    </row>
    <row r="24534" spans="1:13" hidden="1" x14ac:dyDescent="0.3">
      <c r="E24534" t="s">
        <v>1106</v>
      </c>
      <c r="F24534" t="s">
        <v>7120</v>
      </c>
      <c r="G24534" t="s">
        <v>11139</v>
      </c>
      <c r="H24534" t="s">
        <v>20736</v>
      </c>
      <c r="I24534" t="s">
        <v>29357</v>
      </c>
      <c r="M24534">
        <v>5825</v>
      </c>
    </row>
    <row r="24535" spans="1:13" x14ac:dyDescent="0.3">
      <c r="E24535" t="s">
        <v>80</v>
      </c>
      <c r="F24535" t="s">
        <v>2132</v>
      </c>
      <c r="G24535" t="s">
        <v>11138</v>
      </c>
      <c r="H24535" t="s">
        <v>11313</v>
      </c>
      <c r="I24535" t="s">
        <v>29358</v>
      </c>
      <c r="J24535" t="s">
        <v>29360</v>
      </c>
      <c r="M24535">
        <v>7141</v>
      </c>
    </row>
    <row r="24536" spans="1:13" x14ac:dyDescent="0.3">
      <c r="E24536" t="s">
        <v>1453</v>
      </c>
      <c r="F24536" t="s">
        <v>2132</v>
      </c>
      <c r="G24536" t="s">
        <v>11138</v>
      </c>
      <c r="H24536" t="s">
        <v>24410</v>
      </c>
      <c r="I24536" t="s">
        <v>29358</v>
      </c>
      <c r="J24536" t="s">
        <v>29360</v>
      </c>
      <c r="M24536">
        <v>7148</v>
      </c>
    </row>
    <row r="24537" spans="1:13" hidden="1" x14ac:dyDescent="0.3">
      <c r="E24537" t="s">
        <v>1107</v>
      </c>
      <c r="F24537" t="s">
        <v>7120</v>
      </c>
      <c r="G24537" t="s">
        <v>11139</v>
      </c>
      <c r="H24537" t="s">
        <v>20745</v>
      </c>
      <c r="I24537" t="s">
        <v>29357</v>
      </c>
      <c r="M24537">
        <v>5826</v>
      </c>
    </row>
    <row r="24538" spans="1:13" x14ac:dyDescent="0.3">
      <c r="E24538" t="s">
        <v>1458</v>
      </c>
      <c r="F24538" t="s">
        <v>2132</v>
      </c>
      <c r="G24538" t="s">
        <v>11138</v>
      </c>
      <c r="H24538" t="s">
        <v>24441</v>
      </c>
      <c r="I24538" t="s">
        <v>29358</v>
      </c>
      <c r="J24538" t="s">
        <v>29360</v>
      </c>
      <c r="M24538">
        <v>7154</v>
      </c>
    </row>
    <row r="24539" spans="1:13" hidden="1" x14ac:dyDescent="0.3">
      <c r="E24539" t="s">
        <v>622</v>
      </c>
      <c r="F24539" t="s">
        <v>4992</v>
      </c>
      <c r="G24539" t="s">
        <v>11139</v>
      </c>
      <c r="H24539" t="s">
        <v>16690</v>
      </c>
      <c r="I24539" t="s">
        <v>29357</v>
      </c>
      <c r="M24539">
        <v>2361</v>
      </c>
    </row>
    <row r="24540" spans="1:13" hidden="1" x14ac:dyDescent="0.3">
      <c r="E24540" t="s">
        <v>1062</v>
      </c>
      <c r="F24540" t="s">
        <v>6952</v>
      </c>
      <c r="G24540" t="s">
        <v>11140</v>
      </c>
      <c r="H24540" t="s">
        <v>20482</v>
      </c>
      <c r="I24540" t="s">
        <v>29358</v>
      </c>
      <c r="J24540" t="s">
        <v>29386</v>
      </c>
      <c r="M24540">
        <v>5788</v>
      </c>
    </row>
    <row r="24541" spans="1:13" hidden="1" x14ac:dyDescent="0.3">
      <c r="E24541" t="s">
        <v>417</v>
      </c>
      <c r="F24541" t="s">
        <v>6924</v>
      </c>
      <c r="G24541" t="s">
        <v>11139</v>
      </c>
      <c r="H24541" t="s">
        <v>20348</v>
      </c>
      <c r="I24541" t="s">
        <v>29357</v>
      </c>
      <c r="M24541">
        <v>5548</v>
      </c>
    </row>
    <row r="24542" spans="1:13" x14ac:dyDescent="0.3">
      <c r="E24542" t="s">
        <v>1491</v>
      </c>
      <c r="F24542" t="s">
        <v>2132</v>
      </c>
      <c r="G24542" t="s">
        <v>11138</v>
      </c>
      <c r="H24542" t="s">
        <v>11313</v>
      </c>
      <c r="I24542" t="s">
        <v>29358</v>
      </c>
      <c r="J24542" t="s">
        <v>29360</v>
      </c>
      <c r="M24542">
        <v>7283</v>
      </c>
    </row>
    <row r="24543" spans="1:13" x14ac:dyDescent="0.3">
      <c r="E24543" t="s">
        <v>35</v>
      </c>
      <c r="F24543" t="s">
        <v>2132</v>
      </c>
      <c r="G24543" t="s">
        <v>11138</v>
      </c>
      <c r="H24543" t="s">
        <v>11313</v>
      </c>
      <c r="I24543" t="s">
        <v>29358</v>
      </c>
      <c r="J24543" t="s">
        <v>29360</v>
      </c>
      <c r="M24543">
        <v>7352</v>
      </c>
    </row>
    <row r="24544" spans="1:13" hidden="1" x14ac:dyDescent="0.3">
      <c r="A24544" t="s">
        <v>11139</v>
      </c>
      <c r="B24544">
        <v>1</v>
      </c>
      <c r="C24544">
        <v>1</v>
      </c>
      <c r="D24544">
        <v>1</v>
      </c>
      <c r="E24544" t="s">
        <v>1188</v>
      </c>
      <c r="F24544" t="s">
        <v>7653</v>
      </c>
      <c r="G24544" t="s">
        <v>11139</v>
      </c>
      <c r="H24544" t="s">
        <v>21772</v>
      </c>
      <c r="I24544" t="s">
        <v>29358</v>
      </c>
      <c r="J24544" t="s">
        <v>29369</v>
      </c>
      <c r="M24544">
        <v>6273</v>
      </c>
    </row>
    <row r="24545" spans="1:13" hidden="1" x14ac:dyDescent="0.3">
      <c r="E24545" t="s">
        <v>1312</v>
      </c>
      <c r="F24545" t="s">
        <v>8237</v>
      </c>
      <c r="G24545" t="s">
        <v>11139</v>
      </c>
      <c r="H24545" t="s">
        <v>23041</v>
      </c>
      <c r="I24545" t="s">
        <v>29357</v>
      </c>
      <c r="M24545">
        <v>6715</v>
      </c>
    </row>
    <row r="24546" spans="1:13" hidden="1" x14ac:dyDescent="0.3">
      <c r="E24546" t="s">
        <v>1312</v>
      </c>
      <c r="F24546" t="s">
        <v>8237</v>
      </c>
      <c r="G24546" t="s">
        <v>11139</v>
      </c>
      <c r="H24546" t="s">
        <v>23041</v>
      </c>
      <c r="I24546" t="s">
        <v>29357</v>
      </c>
      <c r="M24546">
        <v>6716</v>
      </c>
    </row>
    <row r="24547" spans="1:13" hidden="1" x14ac:dyDescent="0.3">
      <c r="A24547" t="s">
        <v>11138</v>
      </c>
      <c r="B24547">
        <v>0</v>
      </c>
      <c r="C24547">
        <v>1</v>
      </c>
      <c r="D24547" t="s">
        <v>11138</v>
      </c>
      <c r="E24547" t="s">
        <v>1475</v>
      </c>
      <c r="F24547" t="s">
        <v>8922</v>
      </c>
      <c r="G24547" t="s">
        <v>11139</v>
      </c>
      <c r="H24547" t="s">
        <v>24633</v>
      </c>
      <c r="I24547" t="s">
        <v>29358</v>
      </c>
      <c r="J24547" t="s">
        <v>29369</v>
      </c>
      <c r="M24547">
        <v>7197</v>
      </c>
    </row>
    <row r="24548" spans="1:13" hidden="1" x14ac:dyDescent="0.3">
      <c r="A24548" t="s">
        <v>29415</v>
      </c>
      <c r="B24548">
        <v>0</v>
      </c>
      <c r="C24548">
        <v>0</v>
      </c>
      <c r="D24548" t="s">
        <v>29415</v>
      </c>
      <c r="E24548" t="s">
        <v>254</v>
      </c>
      <c r="F24548" t="s">
        <v>2132</v>
      </c>
      <c r="G24548" t="s">
        <v>11138</v>
      </c>
      <c r="H24548" t="s">
        <v>13444</v>
      </c>
      <c r="I24548" t="s">
        <v>29359</v>
      </c>
      <c r="J24548" t="s">
        <v>29360</v>
      </c>
      <c r="M24548">
        <v>5281</v>
      </c>
    </row>
    <row r="24549" spans="1:13" hidden="1" x14ac:dyDescent="0.3">
      <c r="A24549" t="s">
        <v>29415</v>
      </c>
      <c r="B24549">
        <v>0</v>
      </c>
      <c r="C24549">
        <v>0</v>
      </c>
      <c r="D24549" t="s">
        <v>29415</v>
      </c>
      <c r="E24549" t="s">
        <v>254</v>
      </c>
      <c r="F24549" t="s">
        <v>2132</v>
      </c>
      <c r="G24549" t="s">
        <v>11138</v>
      </c>
      <c r="H24549" t="s">
        <v>13444</v>
      </c>
      <c r="I24549" t="s">
        <v>29359</v>
      </c>
      <c r="J24549" t="s">
        <v>29360</v>
      </c>
      <c r="M24549">
        <v>5284</v>
      </c>
    </row>
    <row r="24550" spans="1:13" hidden="1" x14ac:dyDescent="0.3">
      <c r="A24550" t="s">
        <v>11138</v>
      </c>
      <c r="B24550">
        <v>0</v>
      </c>
      <c r="C24550">
        <v>1</v>
      </c>
      <c r="D24550" t="s">
        <v>11138</v>
      </c>
      <c r="E24550" t="s">
        <v>1475</v>
      </c>
      <c r="F24550" t="s">
        <v>8922</v>
      </c>
      <c r="G24550" t="s">
        <v>11139</v>
      </c>
      <c r="H24550" t="s">
        <v>24633</v>
      </c>
      <c r="I24550" t="s">
        <v>29358</v>
      </c>
      <c r="J24550" t="s">
        <v>29369</v>
      </c>
      <c r="M24550">
        <v>7198</v>
      </c>
    </row>
    <row r="24551" spans="1:13" hidden="1" x14ac:dyDescent="0.3">
      <c r="A24551" t="s">
        <v>29415</v>
      </c>
      <c r="B24551">
        <v>0</v>
      </c>
      <c r="C24551">
        <v>0</v>
      </c>
      <c r="D24551" t="s">
        <v>29415</v>
      </c>
      <c r="E24551" t="s">
        <v>254</v>
      </c>
      <c r="F24551" t="s">
        <v>2132</v>
      </c>
      <c r="G24551" t="s">
        <v>11138</v>
      </c>
      <c r="H24551" t="s">
        <v>13444</v>
      </c>
      <c r="I24551" t="s">
        <v>29359</v>
      </c>
      <c r="J24551" t="s">
        <v>29360</v>
      </c>
      <c r="M24551">
        <v>5285</v>
      </c>
    </row>
    <row r="24552" spans="1:13" hidden="1" x14ac:dyDescent="0.3">
      <c r="A24552" t="s">
        <v>29415</v>
      </c>
      <c r="B24552">
        <v>0</v>
      </c>
      <c r="C24552">
        <v>0</v>
      </c>
      <c r="D24552" t="s">
        <v>29415</v>
      </c>
      <c r="E24552" t="s">
        <v>1203</v>
      </c>
      <c r="F24552" t="s">
        <v>2132</v>
      </c>
      <c r="G24552" t="s">
        <v>11138</v>
      </c>
      <c r="H24552" t="s">
        <v>21982</v>
      </c>
      <c r="I24552" t="s">
        <v>29359</v>
      </c>
      <c r="J24552" t="s">
        <v>29360</v>
      </c>
      <c r="M24552">
        <v>6291</v>
      </c>
    </row>
    <row r="24553" spans="1:13" hidden="1" x14ac:dyDescent="0.3">
      <c r="E24553" t="s">
        <v>978</v>
      </c>
      <c r="F24553" t="s">
        <v>8128</v>
      </c>
      <c r="G24553" t="s">
        <v>11139</v>
      </c>
      <c r="H24553" t="s">
        <v>22760</v>
      </c>
      <c r="I24553" t="s">
        <v>29357</v>
      </c>
      <c r="M24553">
        <v>6624</v>
      </c>
    </row>
    <row r="24554" spans="1:13" x14ac:dyDescent="0.3">
      <c r="E24554" t="s">
        <v>35</v>
      </c>
      <c r="F24554" t="s">
        <v>2132</v>
      </c>
      <c r="G24554" t="s">
        <v>11138</v>
      </c>
      <c r="H24554" t="s">
        <v>11313</v>
      </c>
      <c r="I24554" t="s">
        <v>29358</v>
      </c>
      <c r="J24554" t="s">
        <v>29360</v>
      </c>
      <c r="M24554">
        <v>7359</v>
      </c>
    </row>
    <row r="24555" spans="1:13" hidden="1" x14ac:dyDescent="0.3">
      <c r="E24555" t="s">
        <v>893</v>
      </c>
      <c r="F24555" t="s">
        <v>6183</v>
      </c>
      <c r="G24555" t="s">
        <v>11139</v>
      </c>
      <c r="H24555" t="s">
        <v>18985</v>
      </c>
      <c r="I24555" t="s">
        <v>29357</v>
      </c>
      <c r="M24555">
        <v>4960</v>
      </c>
    </row>
    <row r="24556" spans="1:13" hidden="1" x14ac:dyDescent="0.3">
      <c r="E24556" t="s">
        <v>893</v>
      </c>
      <c r="F24556" t="s">
        <v>6183</v>
      </c>
      <c r="G24556" t="s">
        <v>11139</v>
      </c>
      <c r="H24556" t="s">
        <v>18985</v>
      </c>
      <c r="I24556" t="s">
        <v>29357</v>
      </c>
      <c r="M24556">
        <v>4961</v>
      </c>
    </row>
    <row r="24557" spans="1:13" hidden="1" x14ac:dyDescent="0.3">
      <c r="E24557" t="s">
        <v>1062</v>
      </c>
      <c r="F24557" t="s">
        <v>6952</v>
      </c>
      <c r="G24557" t="s">
        <v>11140</v>
      </c>
      <c r="H24557" t="s">
        <v>20488</v>
      </c>
      <c r="I24557" t="s">
        <v>29358</v>
      </c>
      <c r="J24557" t="s">
        <v>29386</v>
      </c>
      <c r="M24557">
        <v>5790</v>
      </c>
    </row>
    <row r="24558" spans="1:13" hidden="1" x14ac:dyDescent="0.3">
      <c r="E24558" t="s">
        <v>893</v>
      </c>
      <c r="F24558" t="s">
        <v>6183</v>
      </c>
      <c r="G24558" t="s">
        <v>11139</v>
      </c>
      <c r="H24558" t="s">
        <v>18985</v>
      </c>
      <c r="I24558" t="s">
        <v>29357</v>
      </c>
      <c r="M24558">
        <v>4962</v>
      </c>
    </row>
    <row r="24559" spans="1:13" x14ac:dyDescent="0.3">
      <c r="E24559" t="s">
        <v>35</v>
      </c>
      <c r="F24559" t="s">
        <v>2132</v>
      </c>
      <c r="G24559" t="s">
        <v>11138</v>
      </c>
      <c r="H24559" t="s">
        <v>11313</v>
      </c>
      <c r="I24559" t="s">
        <v>29358</v>
      </c>
      <c r="J24559" t="s">
        <v>29360</v>
      </c>
      <c r="M24559">
        <v>7366</v>
      </c>
    </row>
    <row r="24560" spans="1:13" hidden="1" x14ac:dyDescent="0.3">
      <c r="E24560" t="s">
        <v>1057</v>
      </c>
      <c r="F24560" t="s">
        <v>6952</v>
      </c>
      <c r="G24560" t="s">
        <v>11140</v>
      </c>
      <c r="H24560" t="s">
        <v>20494</v>
      </c>
      <c r="I24560" t="s">
        <v>29358</v>
      </c>
      <c r="J24560" t="s">
        <v>29386</v>
      </c>
      <c r="M24560">
        <v>5792</v>
      </c>
    </row>
    <row r="24561" spans="1:13" hidden="1" x14ac:dyDescent="0.3">
      <c r="E24561" t="s">
        <v>893</v>
      </c>
      <c r="F24561" t="s">
        <v>6183</v>
      </c>
      <c r="G24561" t="s">
        <v>11139</v>
      </c>
      <c r="H24561" t="s">
        <v>18985</v>
      </c>
      <c r="I24561" t="s">
        <v>29357</v>
      </c>
      <c r="M24561">
        <v>4963</v>
      </c>
    </row>
    <row r="24562" spans="1:13" hidden="1" x14ac:dyDescent="0.3">
      <c r="A24562" t="s">
        <v>29415</v>
      </c>
      <c r="B24562">
        <v>0</v>
      </c>
      <c r="C24562">
        <v>0</v>
      </c>
      <c r="D24562" t="s">
        <v>29415</v>
      </c>
      <c r="E24562" t="s">
        <v>1269</v>
      </c>
      <c r="F24562" t="s">
        <v>2132</v>
      </c>
      <c r="G24562" t="s">
        <v>11138</v>
      </c>
      <c r="H24562" t="s">
        <v>22553</v>
      </c>
      <c r="I24562" t="s">
        <v>29359</v>
      </c>
      <c r="J24562" t="s">
        <v>29360</v>
      </c>
      <c r="M24562">
        <v>6579</v>
      </c>
    </row>
    <row r="24563" spans="1:13" hidden="1" x14ac:dyDescent="0.3">
      <c r="E24563" t="s">
        <v>893</v>
      </c>
      <c r="F24563" t="s">
        <v>6183</v>
      </c>
      <c r="G24563" t="s">
        <v>11139</v>
      </c>
      <c r="H24563" t="s">
        <v>18985</v>
      </c>
      <c r="I24563" t="s">
        <v>29357</v>
      </c>
      <c r="M24563">
        <v>4964</v>
      </c>
    </row>
    <row r="24564" spans="1:13" x14ac:dyDescent="0.3">
      <c r="E24564" t="s">
        <v>35</v>
      </c>
      <c r="F24564" t="s">
        <v>2132</v>
      </c>
      <c r="G24564" t="s">
        <v>11138</v>
      </c>
      <c r="H24564" t="s">
        <v>11313</v>
      </c>
      <c r="I24564" t="s">
        <v>29358</v>
      </c>
      <c r="J24564" t="s">
        <v>29360</v>
      </c>
      <c r="M24564">
        <v>7373</v>
      </c>
    </row>
    <row r="24565" spans="1:13" hidden="1" x14ac:dyDescent="0.3">
      <c r="E24565" t="s">
        <v>234</v>
      </c>
      <c r="F24565" t="s">
        <v>3169</v>
      </c>
      <c r="G24565" t="s">
        <v>11140</v>
      </c>
      <c r="H24565" t="s">
        <v>13097</v>
      </c>
      <c r="I24565" t="s">
        <v>29358</v>
      </c>
      <c r="J24565" t="s">
        <v>29382</v>
      </c>
      <c r="M24565">
        <v>1146</v>
      </c>
    </row>
    <row r="24566" spans="1:13" hidden="1" x14ac:dyDescent="0.3">
      <c r="E24566" t="s">
        <v>1589</v>
      </c>
      <c r="F24566" t="s">
        <v>7651</v>
      </c>
      <c r="G24566" t="s">
        <v>11138</v>
      </c>
      <c r="H24566" t="s">
        <v>25651</v>
      </c>
      <c r="I24566" t="s">
        <v>29357</v>
      </c>
      <c r="M24566">
        <v>7730</v>
      </c>
    </row>
    <row r="24567" spans="1:13" hidden="1" x14ac:dyDescent="0.3">
      <c r="A24567" t="s">
        <v>29415</v>
      </c>
      <c r="B24567">
        <v>0</v>
      </c>
      <c r="C24567">
        <v>0</v>
      </c>
      <c r="D24567" t="s">
        <v>29415</v>
      </c>
      <c r="E24567" t="s">
        <v>1269</v>
      </c>
      <c r="F24567" t="s">
        <v>2132</v>
      </c>
      <c r="G24567" t="s">
        <v>11138</v>
      </c>
      <c r="H24567" t="s">
        <v>22615</v>
      </c>
      <c r="I24567" t="s">
        <v>29359</v>
      </c>
      <c r="J24567" t="s">
        <v>29360</v>
      </c>
      <c r="M24567">
        <v>6600</v>
      </c>
    </row>
    <row r="24568" spans="1:13" hidden="1" x14ac:dyDescent="0.3">
      <c r="A24568" t="s">
        <v>29415</v>
      </c>
      <c r="B24568">
        <v>0</v>
      </c>
      <c r="C24568">
        <v>0</v>
      </c>
      <c r="D24568" t="s">
        <v>29415</v>
      </c>
      <c r="E24568" t="s">
        <v>1336</v>
      </c>
      <c r="F24568" t="s">
        <v>2132</v>
      </c>
      <c r="G24568" t="s">
        <v>11138</v>
      </c>
      <c r="H24568" t="s">
        <v>23335</v>
      </c>
      <c r="I24568" t="s">
        <v>29359</v>
      </c>
      <c r="J24568" t="s">
        <v>29360</v>
      </c>
      <c r="M24568">
        <v>6828</v>
      </c>
    </row>
    <row r="24569" spans="1:13" hidden="1" x14ac:dyDescent="0.3">
      <c r="A24569" t="s">
        <v>29415</v>
      </c>
      <c r="B24569">
        <v>0</v>
      </c>
      <c r="C24569">
        <v>0</v>
      </c>
      <c r="D24569" t="s">
        <v>29415</v>
      </c>
      <c r="E24569" t="s">
        <v>1628</v>
      </c>
      <c r="F24569" t="s">
        <v>2132</v>
      </c>
      <c r="G24569" t="s">
        <v>11138</v>
      </c>
      <c r="H24569" t="s">
        <v>26097</v>
      </c>
      <c r="I24569" t="s">
        <v>29359</v>
      </c>
      <c r="J24569" t="s">
        <v>29360</v>
      </c>
      <c r="M24569">
        <v>7780</v>
      </c>
    </row>
    <row r="24570" spans="1:13" hidden="1" x14ac:dyDescent="0.3">
      <c r="A24570" t="s">
        <v>29415</v>
      </c>
      <c r="B24570">
        <v>0</v>
      </c>
      <c r="C24570">
        <v>0</v>
      </c>
      <c r="D24570" t="s">
        <v>29415</v>
      </c>
      <c r="E24570" t="s">
        <v>1676</v>
      </c>
      <c r="F24570" t="s">
        <v>2132</v>
      </c>
      <c r="G24570" t="s">
        <v>11138</v>
      </c>
      <c r="H24570" t="s">
        <v>26487</v>
      </c>
      <c r="I24570" t="s">
        <v>29359</v>
      </c>
      <c r="J24570" t="s">
        <v>29360</v>
      </c>
      <c r="M24570">
        <v>7870</v>
      </c>
    </row>
    <row r="24571" spans="1:13" hidden="1" x14ac:dyDescent="0.3">
      <c r="E24571" t="s">
        <v>1589</v>
      </c>
      <c r="F24571" t="s">
        <v>9478</v>
      </c>
      <c r="G24571" t="s">
        <v>11140</v>
      </c>
      <c r="H24571" t="s">
        <v>25656</v>
      </c>
      <c r="I24571" t="s">
        <v>29357</v>
      </c>
      <c r="M24571">
        <v>7730</v>
      </c>
    </row>
    <row r="24572" spans="1:13" hidden="1" x14ac:dyDescent="0.3">
      <c r="A24572" t="s">
        <v>29415</v>
      </c>
      <c r="B24572">
        <v>0</v>
      </c>
      <c r="C24572">
        <v>0</v>
      </c>
      <c r="D24572" t="s">
        <v>29415</v>
      </c>
      <c r="E24572" t="s">
        <v>1694</v>
      </c>
      <c r="F24572" t="s">
        <v>2132</v>
      </c>
      <c r="G24572" t="s">
        <v>11138</v>
      </c>
      <c r="H24572" t="s">
        <v>26745</v>
      </c>
      <c r="I24572" t="s">
        <v>29359</v>
      </c>
      <c r="J24572" t="s">
        <v>29360</v>
      </c>
      <c r="M24572">
        <v>7956</v>
      </c>
    </row>
    <row r="24573" spans="1:13" hidden="1" x14ac:dyDescent="0.3">
      <c r="E24573" t="s">
        <v>898</v>
      </c>
      <c r="F24573" t="s">
        <v>6183</v>
      </c>
      <c r="G24573" t="s">
        <v>11139</v>
      </c>
      <c r="H24573" t="s">
        <v>18985</v>
      </c>
      <c r="I24573" t="s">
        <v>29357</v>
      </c>
      <c r="M24573">
        <v>4976</v>
      </c>
    </row>
    <row r="24574" spans="1:13" hidden="1" x14ac:dyDescent="0.3">
      <c r="A24574" t="s">
        <v>11139</v>
      </c>
      <c r="B24574">
        <v>1</v>
      </c>
      <c r="C24574">
        <v>1</v>
      </c>
      <c r="D24574">
        <v>1</v>
      </c>
      <c r="E24574" t="s">
        <v>544</v>
      </c>
      <c r="F24574" t="s">
        <v>4671</v>
      </c>
      <c r="G24574" t="s">
        <v>11139</v>
      </c>
      <c r="H24574" t="s">
        <v>16066</v>
      </c>
      <c r="I24574" t="s">
        <v>29359</v>
      </c>
      <c r="J24574" t="s">
        <v>29369</v>
      </c>
      <c r="M24574">
        <v>2271</v>
      </c>
    </row>
    <row r="24575" spans="1:13" hidden="1" x14ac:dyDescent="0.3">
      <c r="E24575" t="s">
        <v>1589</v>
      </c>
      <c r="F24575" t="s">
        <v>1589</v>
      </c>
      <c r="G24575" t="s">
        <v>11137</v>
      </c>
      <c r="H24575" t="s">
        <v>25660</v>
      </c>
      <c r="I24575" t="s">
        <v>29357</v>
      </c>
      <c r="M24575">
        <v>7730</v>
      </c>
    </row>
    <row r="24576" spans="1:13" hidden="1" x14ac:dyDescent="0.3">
      <c r="A24576" t="s">
        <v>29415</v>
      </c>
      <c r="B24576">
        <v>0</v>
      </c>
      <c r="C24576">
        <v>0</v>
      </c>
      <c r="D24576" t="s">
        <v>29415</v>
      </c>
      <c r="E24576" t="s">
        <v>1696</v>
      </c>
      <c r="F24576" t="s">
        <v>2132</v>
      </c>
      <c r="G24576" t="s">
        <v>11138</v>
      </c>
      <c r="H24576" t="s">
        <v>26779</v>
      </c>
      <c r="I24576" t="s">
        <v>29359</v>
      </c>
      <c r="J24576" t="s">
        <v>29360</v>
      </c>
      <c r="M24576">
        <v>7980</v>
      </c>
    </row>
    <row r="24577" spans="1:13" hidden="1" x14ac:dyDescent="0.3">
      <c r="A24577" t="s">
        <v>29415</v>
      </c>
      <c r="B24577">
        <v>0</v>
      </c>
      <c r="C24577">
        <v>0</v>
      </c>
      <c r="D24577" t="s">
        <v>29415</v>
      </c>
      <c r="E24577" t="s">
        <v>1862</v>
      </c>
      <c r="F24577" t="s">
        <v>2132</v>
      </c>
      <c r="G24577" t="s">
        <v>11138</v>
      </c>
      <c r="H24577" t="s">
        <v>28176</v>
      </c>
      <c r="I24577" t="s">
        <v>29359</v>
      </c>
      <c r="J24577" t="s">
        <v>29360</v>
      </c>
      <c r="M24577">
        <v>8664</v>
      </c>
    </row>
    <row r="24578" spans="1:13" hidden="1" x14ac:dyDescent="0.3">
      <c r="E24578" t="s">
        <v>1590</v>
      </c>
      <c r="F24578" t="s">
        <v>9481</v>
      </c>
      <c r="G24578" t="s">
        <v>11138</v>
      </c>
      <c r="H24578" t="s">
        <v>25663</v>
      </c>
      <c r="I24578" t="s">
        <v>29357</v>
      </c>
      <c r="M24578">
        <v>7732</v>
      </c>
    </row>
    <row r="24579" spans="1:13" hidden="1" x14ac:dyDescent="0.3">
      <c r="E24579" t="s">
        <v>1590</v>
      </c>
      <c r="F24579" t="s">
        <v>9482</v>
      </c>
      <c r="G24579" t="s">
        <v>11138</v>
      </c>
      <c r="H24579" t="s">
        <v>25664</v>
      </c>
      <c r="I24579" t="s">
        <v>29357</v>
      </c>
      <c r="M24579">
        <v>7732</v>
      </c>
    </row>
    <row r="24580" spans="1:13" hidden="1" x14ac:dyDescent="0.3">
      <c r="A24580" t="s">
        <v>29415</v>
      </c>
      <c r="B24580">
        <v>0</v>
      </c>
      <c r="C24580">
        <v>0</v>
      </c>
      <c r="D24580" t="s">
        <v>29415</v>
      </c>
      <c r="E24580" t="s">
        <v>983</v>
      </c>
      <c r="F24580" t="s">
        <v>2132</v>
      </c>
      <c r="G24580" t="s">
        <v>11138</v>
      </c>
      <c r="H24580" t="s">
        <v>28188</v>
      </c>
      <c r="I24580" t="s">
        <v>29359</v>
      </c>
      <c r="J24580" t="s">
        <v>29360</v>
      </c>
      <c r="M24580">
        <v>8672</v>
      </c>
    </row>
    <row r="24581" spans="1:13" hidden="1" x14ac:dyDescent="0.3">
      <c r="A24581" t="s">
        <v>29415</v>
      </c>
      <c r="B24581">
        <v>0</v>
      </c>
      <c r="C24581">
        <v>0</v>
      </c>
      <c r="D24581" t="s">
        <v>29415</v>
      </c>
      <c r="E24581" t="s">
        <v>1864</v>
      </c>
      <c r="F24581" t="s">
        <v>2132</v>
      </c>
      <c r="G24581" t="s">
        <v>11138</v>
      </c>
      <c r="H24581" t="s">
        <v>28198</v>
      </c>
      <c r="I24581" t="s">
        <v>29359</v>
      </c>
      <c r="J24581" t="s">
        <v>29360</v>
      </c>
      <c r="M24581">
        <v>8675</v>
      </c>
    </row>
    <row r="24582" spans="1:13" hidden="1" x14ac:dyDescent="0.3">
      <c r="A24582" t="s">
        <v>29415</v>
      </c>
      <c r="B24582">
        <v>0</v>
      </c>
      <c r="C24582">
        <v>0</v>
      </c>
      <c r="D24582" t="s">
        <v>29415</v>
      </c>
      <c r="E24582" t="s">
        <v>1864</v>
      </c>
      <c r="F24582" t="s">
        <v>2132</v>
      </c>
      <c r="G24582" t="s">
        <v>11138</v>
      </c>
      <c r="H24582" t="s">
        <v>28198</v>
      </c>
      <c r="I24582" t="s">
        <v>29359</v>
      </c>
      <c r="J24582" t="s">
        <v>29360</v>
      </c>
      <c r="M24582">
        <v>8723</v>
      </c>
    </row>
    <row r="24583" spans="1:13" hidden="1" x14ac:dyDescent="0.3">
      <c r="E24583" t="s">
        <v>893</v>
      </c>
      <c r="F24583" t="s">
        <v>6183</v>
      </c>
      <c r="G24583" t="s">
        <v>11139</v>
      </c>
      <c r="H24583" t="s">
        <v>18985</v>
      </c>
      <c r="I24583" t="s">
        <v>29357</v>
      </c>
      <c r="M24583">
        <v>4977</v>
      </c>
    </row>
    <row r="24584" spans="1:13" hidden="1" x14ac:dyDescent="0.3">
      <c r="A24584" t="s">
        <v>29415</v>
      </c>
      <c r="B24584">
        <v>0</v>
      </c>
      <c r="C24584">
        <v>0</v>
      </c>
      <c r="D24584" t="s">
        <v>29415</v>
      </c>
      <c r="E24584" t="s">
        <v>1864</v>
      </c>
      <c r="F24584" t="s">
        <v>2132</v>
      </c>
      <c r="G24584" t="s">
        <v>11138</v>
      </c>
      <c r="H24584" t="s">
        <v>28198</v>
      </c>
      <c r="I24584" t="s">
        <v>29359</v>
      </c>
      <c r="J24584" t="s">
        <v>29360</v>
      </c>
      <c r="M24584">
        <v>8724</v>
      </c>
    </row>
    <row r="24585" spans="1:13" hidden="1" x14ac:dyDescent="0.3">
      <c r="E24585" t="s">
        <v>893</v>
      </c>
      <c r="F24585" t="s">
        <v>6183</v>
      </c>
      <c r="G24585" t="s">
        <v>11139</v>
      </c>
      <c r="H24585" t="s">
        <v>18985</v>
      </c>
      <c r="I24585" t="s">
        <v>29357</v>
      </c>
      <c r="M24585">
        <v>4978</v>
      </c>
    </row>
    <row r="24586" spans="1:13" hidden="1" x14ac:dyDescent="0.3">
      <c r="E24586" t="s">
        <v>893</v>
      </c>
      <c r="F24586" t="s">
        <v>6183</v>
      </c>
      <c r="G24586" t="s">
        <v>11139</v>
      </c>
      <c r="H24586" t="s">
        <v>18985</v>
      </c>
      <c r="I24586" t="s">
        <v>29357</v>
      </c>
      <c r="M24586">
        <v>4979</v>
      </c>
    </row>
    <row r="24587" spans="1:13" hidden="1" x14ac:dyDescent="0.3">
      <c r="A24587" t="s">
        <v>11139</v>
      </c>
      <c r="B24587">
        <v>1</v>
      </c>
      <c r="C24587">
        <v>1</v>
      </c>
      <c r="D24587">
        <v>1</v>
      </c>
      <c r="E24587" t="s">
        <v>1496</v>
      </c>
      <c r="F24587" t="s">
        <v>4671</v>
      </c>
      <c r="G24587" t="s">
        <v>11139</v>
      </c>
      <c r="H24587" t="s">
        <v>24860</v>
      </c>
      <c r="I24587" t="s">
        <v>29359</v>
      </c>
      <c r="J24587" t="s">
        <v>29369</v>
      </c>
      <c r="M24587">
        <v>7288</v>
      </c>
    </row>
    <row r="24588" spans="1:13" hidden="1" x14ac:dyDescent="0.3">
      <c r="E24588" t="s">
        <v>893</v>
      </c>
      <c r="F24588" t="s">
        <v>6183</v>
      </c>
      <c r="G24588" t="s">
        <v>11139</v>
      </c>
      <c r="H24588" t="s">
        <v>18985</v>
      </c>
      <c r="I24588" t="s">
        <v>29357</v>
      </c>
      <c r="M24588">
        <v>4980</v>
      </c>
    </row>
    <row r="24589" spans="1:13" hidden="1" x14ac:dyDescent="0.3">
      <c r="E24589" t="s">
        <v>1591</v>
      </c>
      <c r="F24589" t="s">
        <v>9487</v>
      </c>
      <c r="G24589" t="s">
        <v>11138</v>
      </c>
      <c r="H24589" t="s">
        <v>25671</v>
      </c>
      <c r="I24589" t="s">
        <v>29357</v>
      </c>
      <c r="M24589">
        <v>7733</v>
      </c>
    </row>
    <row r="24590" spans="1:13" hidden="1" x14ac:dyDescent="0.3">
      <c r="A24590" t="s">
        <v>29415</v>
      </c>
      <c r="B24590">
        <v>0</v>
      </c>
      <c r="C24590">
        <v>0</v>
      </c>
      <c r="D24590" t="s">
        <v>29415</v>
      </c>
      <c r="E24590" t="s">
        <v>1864</v>
      </c>
      <c r="F24590" t="s">
        <v>2132</v>
      </c>
      <c r="G24590" t="s">
        <v>11138</v>
      </c>
      <c r="H24590" t="s">
        <v>28198</v>
      </c>
      <c r="I24590" t="s">
        <v>29359</v>
      </c>
      <c r="J24590" t="s">
        <v>29360</v>
      </c>
      <c r="M24590">
        <v>8725</v>
      </c>
    </row>
    <row r="24591" spans="1:13" hidden="1" x14ac:dyDescent="0.3">
      <c r="E24591" t="s">
        <v>893</v>
      </c>
      <c r="F24591" t="s">
        <v>6183</v>
      </c>
      <c r="G24591" t="s">
        <v>11139</v>
      </c>
      <c r="H24591" t="s">
        <v>18985</v>
      </c>
      <c r="I24591" t="s">
        <v>29357</v>
      </c>
      <c r="M24591">
        <v>4981</v>
      </c>
    </row>
    <row r="24592" spans="1:13" x14ac:dyDescent="0.3">
      <c r="E24592" t="s">
        <v>35</v>
      </c>
      <c r="F24592" t="s">
        <v>2132</v>
      </c>
      <c r="G24592" t="s">
        <v>11138</v>
      </c>
      <c r="H24592" t="s">
        <v>11313</v>
      </c>
      <c r="I24592" t="s">
        <v>29358</v>
      </c>
      <c r="J24592" t="s">
        <v>29360</v>
      </c>
      <c r="M24592">
        <v>7380</v>
      </c>
    </row>
    <row r="24593" spans="1:13" x14ac:dyDescent="0.3">
      <c r="E24593" t="s">
        <v>35</v>
      </c>
      <c r="F24593" t="s">
        <v>2132</v>
      </c>
      <c r="G24593" t="s">
        <v>11138</v>
      </c>
      <c r="H24593" t="s">
        <v>11313</v>
      </c>
      <c r="I24593" t="s">
        <v>29358</v>
      </c>
      <c r="J24593" t="s">
        <v>29360</v>
      </c>
      <c r="M24593">
        <v>7387</v>
      </c>
    </row>
    <row r="24594" spans="1:13" hidden="1" x14ac:dyDescent="0.3">
      <c r="E24594" t="s">
        <v>304</v>
      </c>
      <c r="F24594" t="s">
        <v>3684</v>
      </c>
      <c r="G24594" t="s">
        <v>11139</v>
      </c>
      <c r="H24594" t="s">
        <v>14155</v>
      </c>
      <c r="I24594" t="s">
        <v>29357</v>
      </c>
      <c r="M24594">
        <v>1573</v>
      </c>
    </row>
    <row r="24595" spans="1:13" x14ac:dyDescent="0.3">
      <c r="E24595" t="s">
        <v>35</v>
      </c>
      <c r="F24595" t="s">
        <v>2132</v>
      </c>
      <c r="G24595" t="s">
        <v>11138</v>
      </c>
      <c r="H24595" t="s">
        <v>11313</v>
      </c>
      <c r="I24595" t="s">
        <v>29358</v>
      </c>
      <c r="J24595" t="s">
        <v>29360</v>
      </c>
      <c r="M24595">
        <v>7394</v>
      </c>
    </row>
    <row r="24596" spans="1:13" x14ac:dyDescent="0.3">
      <c r="E24596" t="s">
        <v>35</v>
      </c>
      <c r="F24596" t="s">
        <v>2132</v>
      </c>
      <c r="G24596" t="s">
        <v>11138</v>
      </c>
      <c r="H24596" t="s">
        <v>11313</v>
      </c>
      <c r="I24596" t="s">
        <v>29358</v>
      </c>
      <c r="J24596" t="s">
        <v>29360</v>
      </c>
      <c r="M24596">
        <v>7401</v>
      </c>
    </row>
    <row r="24597" spans="1:13" hidden="1" x14ac:dyDescent="0.3">
      <c r="E24597" t="s">
        <v>1244</v>
      </c>
      <c r="F24597" t="s">
        <v>7940</v>
      </c>
      <c r="G24597" t="s">
        <v>11139</v>
      </c>
      <c r="H24597" t="s">
        <v>22313</v>
      </c>
      <c r="I24597" t="s">
        <v>29357</v>
      </c>
      <c r="M24597">
        <v>6491</v>
      </c>
    </row>
    <row r="24598" spans="1:13" hidden="1" x14ac:dyDescent="0.3">
      <c r="E24598" t="s">
        <v>1592</v>
      </c>
      <c r="F24598" t="s">
        <v>9493</v>
      </c>
      <c r="G24598" t="s">
        <v>11140</v>
      </c>
      <c r="H24598" t="s">
        <v>25680</v>
      </c>
      <c r="I24598" t="s">
        <v>29357</v>
      </c>
      <c r="M24598">
        <v>7734</v>
      </c>
    </row>
    <row r="24599" spans="1:13" hidden="1" x14ac:dyDescent="0.3">
      <c r="E24599" t="s">
        <v>234</v>
      </c>
      <c r="F24599" t="s">
        <v>3173</v>
      </c>
      <c r="G24599" t="s">
        <v>11140</v>
      </c>
      <c r="H24599" t="s">
        <v>13119</v>
      </c>
      <c r="I24599" t="s">
        <v>29358</v>
      </c>
      <c r="J24599" t="s">
        <v>29382</v>
      </c>
      <c r="M24599">
        <v>1147</v>
      </c>
    </row>
    <row r="24600" spans="1:13" hidden="1" x14ac:dyDescent="0.3">
      <c r="A24600" t="s">
        <v>29415</v>
      </c>
      <c r="B24600">
        <v>0</v>
      </c>
      <c r="C24600">
        <v>0</v>
      </c>
      <c r="D24600" t="s">
        <v>29415</v>
      </c>
      <c r="E24600" t="s">
        <v>1897</v>
      </c>
      <c r="F24600" t="s">
        <v>2132</v>
      </c>
      <c r="G24600" t="s">
        <v>11138</v>
      </c>
      <c r="H24600" t="s">
        <v>28582</v>
      </c>
      <c r="I24600" t="s">
        <v>29359</v>
      </c>
      <c r="J24600" t="s">
        <v>29360</v>
      </c>
      <c r="M24600">
        <v>8982</v>
      </c>
    </row>
    <row r="24601" spans="1:13" hidden="1" x14ac:dyDescent="0.3">
      <c r="A24601" t="s">
        <v>29415</v>
      </c>
      <c r="B24601">
        <v>0</v>
      </c>
      <c r="C24601">
        <v>0</v>
      </c>
      <c r="D24601" t="s">
        <v>29415</v>
      </c>
      <c r="E24601" t="s">
        <v>1186</v>
      </c>
      <c r="F24601" t="s">
        <v>7626</v>
      </c>
      <c r="G24601" t="s">
        <v>11138</v>
      </c>
      <c r="H24601" t="s">
        <v>21740</v>
      </c>
      <c r="I24601" t="s">
        <v>29359</v>
      </c>
      <c r="J24601" t="s">
        <v>29363</v>
      </c>
      <c r="K24601" t="s">
        <v>29407</v>
      </c>
      <c r="M24601">
        <v>6271</v>
      </c>
    </row>
    <row r="24602" spans="1:13" hidden="1" x14ac:dyDescent="0.3">
      <c r="E24602" t="s">
        <v>1593</v>
      </c>
      <c r="F24602" t="s">
        <v>9495</v>
      </c>
      <c r="G24602" t="s">
        <v>11137</v>
      </c>
      <c r="H24602" t="s">
        <v>25683</v>
      </c>
      <c r="I24602" t="s">
        <v>29357</v>
      </c>
      <c r="M24602">
        <v>7736</v>
      </c>
    </row>
    <row r="24603" spans="1:13" hidden="1" x14ac:dyDescent="0.3">
      <c r="E24603" t="s">
        <v>1593</v>
      </c>
      <c r="F24603" t="s">
        <v>9496</v>
      </c>
      <c r="G24603" t="s">
        <v>11138</v>
      </c>
      <c r="H24603" t="s">
        <v>25684</v>
      </c>
      <c r="I24603" t="s">
        <v>29357</v>
      </c>
      <c r="M24603">
        <v>7736</v>
      </c>
    </row>
    <row r="24604" spans="1:13" hidden="1" x14ac:dyDescent="0.3">
      <c r="E24604" t="s">
        <v>1372</v>
      </c>
      <c r="F24604" t="s">
        <v>8489</v>
      </c>
      <c r="G24604" t="s">
        <v>11139</v>
      </c>
      <c r="H24604" t="s">
        <v>23679</v>
      </c>
      <c r="I24604" t="s">
        <v>29357</v>
      </c>
      <c r="M24604">
        <v>6869</v>
      </c>
    </row>
    <row r="24605" spans="1:13" hidden="1" x14ac:dyDescent="0.3">
      <c r="E24605" t="s">
        <v>1593</v>
      </c>
      <c r="F24605" t="s">
        <v>9498</v>
      </c>
      <c r="G24605" t="s">
        <v>11137</v>
      </c>
      <c r="H24605" t="s">
        <v>25686</v>
      </c>
      <c r="I24605" t="s">
        <v>29357</v>
      </c>
      <c r="M24605">
        <v>7736</v>
      </c>
    </row>
    <row r="24606" spans="1:13" hidden="1" x14ac:dyDescent="0.3">
      <c r="E24606" t="s">
        <v>549</v>
      </c>
      <c r="F24606" t="s">
        <v>4692</v>
      </c>
      <c r="G24606" t="s">
        <v>11139</v>
      </c>
      <c r="H24606" t="s">
        <v>16096</v>
      </c>
      <c r="I24606" t="s">
        <v>29357</v>
      </c>
      <c r="M24606">
        <v>2276</v>
      </c>
    </row>
    <row r="24607" spans="1:13" hidden="1" x14ac:dyDescent="0.3">
      <c r="A24607" t="s">
        <v>11138</v>
      </c>
      <c r="B24607">
        <v>0</v>
      </c>
      <c r="C24607">
        <v>0</v>
      </c>
      <c r="D24607">
        <v>1</v>
      </c>
      <c r="E24607" t="s">
        <v>401</v>
      </c>
      <c r="F24607" t="s">
        <v>4041</v>
      </c>
      <c r="G24607" t="s">
        <v>11138</v>
      </c>
      <c r="H24607" t="s">
        <v>14738</v>
      </c>
      <c r="I24607" t="s">
        <v>29359</v>
      </c>
      <c r="J24607" t="s">
        <v>29360</v>
      </c>
      <c r="M24607">
        <v>1736</v>
      </c>
    </row>
    <row r="24608" spans="1:13" hidden="1" x14ac:dyDescent="0.3">
      <c r="E24608" t="s">
        <v>1593</v>
      </c>
      <c r="F24608" t="s">
        <v>9500</v>
      </c>
      <c r="G24608" t="s">
        <v>11138</v>
      </c>
      <c r="H24608" t="s">
        <v>25689</v>
      </c>
      <c r="I24608" t="s">
        <v>29357</v>
      </c>
      <c r="M24608">
        <v>7736</v>
      </c>
    </row>
    <row r="24609" spans="1:13" x14ac:dyDescent="0.3">
      <c r="E24609" t="s">
        <v>35</v>
      </c>
      <c r="F24609" t="s">
        <v>2132</v>
      </c>
      <c r="G24609" t="s">
        <v>11138</v>
      </c>
      <c r="H24609" t="s">
        <v>11313</v>
      </c>
      <c r="I24609" t="s">
        <v>29358</v>
      </c>
      <c r="J24609" t="s">
        <v>29360</v>
      </c>
      <c r="M24609">
        <v>7408</v>
      </c>
    </row>
    <row r="24610" spans="1:13" hidden="1" x14ac:dyDescent="0.3">
      <c r="E24610" t="s">
        <v>1608</v>
      </c>
      <c r="F24610" t="s">
        <v>3173</v>
      </c>
      <c r="G24610" t="s">
        <v>11140</v>
      </c>
      <c r="H24610" t="s">
        <v>25878</v>
      </c>
      <c r="I24610" t="s">
        <v>29358</v>
      </c>
      <c r="J24610" t="s">
        <v>29382</v>
      </c>
      <c r="M24610">
        <v>7754</v>
      </c>
    </row>
    <row r="24611" spans="1:13" hidden="1" x14ac:dyDescent="0.3">
      <c r="A24611" t="s">
        <v>11140</v>
      </c>
      <c r="B24611">
        <v>1</v>
      </c>
      <c r="C24611">
        <v>1</v>
      </c>
      <c r="D24611">
        <v>1</v>
      </c>
      <c r="E24611" t="s">
        <v>1609</v>
      </c>
      <c r="F24611" t="s">
        <v>9639</v>
      </c>
      <c r="G24611" t="s">
        <v>11140</v>
      </c>
      <c r="H24611" t="s">
        <v>25884</v>
      </c>
      <c r="I24611" t="s">
        <v>29359</v>
      </c>
      <c r="J24611" t="s">
        <v>29367</v>
      </c>
      <c r="K24611" t="s">
        <v>29375</v>
      </c>
      <c r="M24611">
        <v>7755</v>
      </c>
    </row>
    <row r="24612" spans="1:13" hidden="1" x14ac:dyDescent="0.3">
      <c r="A24612" t="s">
        <v>11138</v>
      </c>
      <c r="B24612">
        <v>1</v>
      </c>
      <c r="C24612">
        <v>1</v>
      </c>
      <c r="D24612">
        <v>1</v>
      </c>
      <c r="E24612" t="s">
        <v>401</v>
      </c>
      <c r="F24612" t="s">
        <v>4045</v>
      </c>
      <c r="G24612" t="s">
        <v>11138</v>
      </c>
      <c r="H24612" t="s">
        <v>14743</v>
      </c>
      <c r="I24612" t="s">
        <v>29359</v>
      </c>
      <c r="J24612" t="s">
        <v>29363</v>
      </c>
      <c r="K24612" t="s">
        <v>29399</v>
      </c>
      <c r="L24612" t="s">
        <v>29390</v>
      </c>
      <c r="M24612">
        <v>1736</v>
      </c>
    </row>
    <row r="24613" spans="1:13" hidden="1" x14ac:dyDescent="0.3">
      <c r="E24613" t="s">
        <v>1593</v>
      </c>
      <c r="F24613" t="s">
        <v>9503</v>
      </c>
      <c r="G24613" t="s">
        <v>11137</v>
      </c>
      <c r="H24613" t="s">
        <v>25694</v>
      </c>
      <c r="I24613" t="s">
        <v>29357</v>
      </c>
      <c r="M24613">
        <v>7736</v>
      </c>
    </row>
    <row r="24614" spans="1:13" hidden="1" x14ac:dyDescent="0.3">
      <c r="E24614" t="s">
        <v>1594</v>
      </c>
      <c r="F24614" t="s">
        <v>9504</v>
      </c>
      <c r="G24614" t="s">
        <v>11137</v>
      </c>
      <c r="H24614" t="s">
        <v>25695</v>
      </c>
      <c r="I24614" t="s">
        <v>29357</v>
      </c>
      <c r="M24614">
        <v>7737</v>
      </c>
    </row>
    <row r="24615" spans="1:13" x14ac:dyDescent="0.3">
      <c r="E24615" t="s">
        <v>35</v>
      </c>
      <c r="F24615" t="s">
        <v>2132</v>
      </c>
      <c r="G24615" t="s">
        <v>11138</v>
      </c>
      <c r="H24615" t="s">
        <v>11313</v>
      </c>
      <c r="I24615" t="s">
        <v>29358</v>
      </c>
      <c r="J24615" t="s">
        <v>29360</v>
      </c>
      <c r="M24615">
        <v>7415</v>
      </c>
    </row>
    <row r="24616" spans="1:13" hidden="1" x14ac:dyDescent="0.3">
      <c r="E24616" t="s">
        <v>1594</v>
      </c>
      <c r="F24616" t="s">
        <v>9506</v>
      </c>
      <c r="G24616" t="s">
        <v>11140</v>
      </c>
      <c r="H24616" t="s">
        <v>25697</v>
      </c>
      <c r="I24616" t="s">
        <v>29357</v>
      </c>
      <c r="M24616">
        <v>7737</v>
      </c>
    </row>
    <row r="24617" spans="1:13" hidden="1" x14ac:dyDescent="0.3">
      <c r="E24617" t="s">
        <v>1594</v>
      </c>
      <c r="F24617" t="s">
        <v>9507</v>
      </c>
      <c r="G24617" t="s">
        <v>11138</v>
      </c>
      <c r="H24617" t="s">
        <v>25698</v>
      </c>
      <c r="I24617" t="s">
        <v>29357</v>
      </c>
      <c r="M24617">
        <v>7737</v>
      </c>
    </row>
    <row r="24618" spans="1:13" hidden="1" x14ac:dyDescent="0.3">
      <c r="A24618" t="s">
        <v>11139</v>
      </c>
      <c r="B24618">
        <v>1</v>
      </c>
      <c r="C24618">
        <v>1</v>
      </c>
      <c r="D24618">
        <v>1</v>
      </c>
      <c r="E24618" t="s">
        <v>1821</v>
      </c>
      <c r="F24618" t="s">
        <v>4671</v>
      </c>
      <c r="G24618" t="s">
        <v>11139</v>
      </c>
      <c r="H24618" t="s">
        <v>27891</v>
      </c>
      <c r="I24618" t="s">
        <v>29359</v>
      </c>
      <c r="J24618" t="s">
        <v>29369</v>
      </c>
      <c r="M24618">
        <v>8533</v>
      </c>
    </row>
    <row r="24619" spans="1:13" hidden="1" x14ac:dyDescent="0.3">
      <c r="E24619" t="s">
        <v>1594</v>
      </c>
      <c r="F24619" t="s">
        <v>9508</v>
      </c>
      <c r="G24619" t="s">
        <v>11137</v>
      </c>
      <c r="H24619" t="s">
        <v>25700</v>
      </c>
      <c r="I24619" t="s">
        <v>29357</v>
      </c>
      <c r="M24619">
        <v>7737</v>
      </c>
    </row>
    <row r="24620" spans="1:13" hidden="1" x14ac:dyDescent="0.3">
      <c r="E24620" t="s">
        <v>1594</v>
      </c>
      <c r="F24620" t="s">
        <v>9509</v>
      </c>
      <c r="G24620" t="s">
        <v>11138</v>
      </c>
      <c r="H24620" t="s">
        <v>25701</v>
      </c>
      <c r="I24620" t="s">
        <v>29357</v>
      </c>
      <c r="M24620">
        <v>7737</v>
      </c>
    </row>
    <row r="24621" spans="1:13" hidden="1" x14ac:dyDescent="0.3">
      <c r="E24621" t="s">
        <v>1594</v>
      </c>
      <c r="F24621" t="s">
        <v>5865</v>
      </c>
      <c r="G24621" t="s">
        <v>11138</v>
      </c>
      <c r="H24621" t="s">
        <v>25702</v>
      </c>
      <c r="I24621" t="s">
        <v>29357</v>
      </c>
      <c r="M24621">
        <v>7737</v>
      </c>
    </row>
    <row r="24622" spans="1:13" hidden="1" x14ac:dyDescent="0.3">
      <c r="E24622" t="s">
        <v>601</v>
      </c>
      <c r="F24622" t="s">
        <v>4692</v>
      </c>
      <c r="G24622" t="s">
        <v>11139</v>
      </c>
      <c r="H24622" t="s">
        <v>16519</v>
      </c>
      <c r="I24622" t="s">
        <v>29357</v>
      </c>
      <c r="M24622">
        <v>2331</v>
      </c>
    </row>
    <row r="24623" spans="1:13" hidden="1" x14ac:dyDescent="0.3">
      <c r="E24623" t="s">
        <v>1594</v>
      </c>
      <c r="F24623" t="s">
        <v>9511</v>
      </c>
      <c r="G24623" t="s">
        <v>11140</v>
      </c>
      <c r="H24623" t="s">
        <v>25704</v>
      </c>
      <c r="I24623" t="s">
        <v>29357</v>
      </c>
      <c r="M24623">
        <v>7737</v>
      </c>
    </row>
    <row r="24624" spans="1:13" hidden="1" x14ac:dyDescent="0.3">
      <c r="E24624" t="s">
        <v>66</v>
      </c>
      <c r="F24624" t="s">
        <v>2360</v>
      </c>
      <c r="G24624" t="s">
        <v>11140</v>
      </c>
      <c r="H24624" t="s">
        <v>11731</v>
      </c>
      <c r="I24624" t="s">
        <v>29358</v>
      </c>
      <c r="J24624" t="s">
        <v>29361</v>
      </c>
      <c r="M24624">
        <v>268</v>
      </c>
    </row>
    <row r="24625" spans="1:13" hidden="1" x14ac:dyDescent="0.3">
      <c r="E24625" t="s">
        <v>1235</v>
      </c>
      <c r="F24625" t="s">
        <v>4692</v>
      </c>
      <c r="G24625" t="s">
        <v>11139</v>
      </c>
      <c r="H24625" t="s">
        <v>22225</v>
      </c>
      <c r="I24625" t="s">
        <v>29357</v>
      </c>
      <c r="M24625">
        <v>6464</v>
      </c>
    </row>
    <row r="24626" spans="1:13" hidden="1" x14ac:dyDescent="0.3">
      <c r="E24626" t="s">
        <v>1595</v>
      </c>
      <c r="F24626" t="s">
        <v>9514</v>
      </c>
      <c r="G24626" t="s">
        <v>11138</v>
      </c>
      <c r="H24626" t="s">
        <v>25707</v>
      </c>
      <c r="I24626" t="s">
        <v>29357</v>
      </c>
      <c r="M24626">
        <v>7738</v>
      </c>
    </row>
    <row r="24627" spans="1:13" hidden="1" x14ac:dyDescent="0.3">
      <c r="E24627" t="s">
        <v>1356</v>
      </c>
      <c r="F24627" t="s">
        <v>4692</v>
      </c>
      <c r="G24627" t="s">
        <v>11139</v>
      </c>
      <c r="H24627" t="s">
        <v>23505</v>
      </c>
      <c r="I24627" t="s">
        <v>29357</v>
      </c>
      <c r="M24627">
        <v>6850</v>
      </c>
    </row>
    <row r="24628" spans="1:13" hidden="1" x14ac:dyDescent="0.3">
      <c r="E24628" t="s">
        <v>1675</v>
      </c>
      <c r="F24628" t="s">
        <v>4692</v>
      </c>
      <c r="G24628" t="s">
        <v>11139</v>
      </c>
      <c r="H24628" t="s">
        <v>26470</v>
      </c>
      <c r="I24628" t="s">
        <v>29357</v>
      </c>
      <c r="M24628">
        <v>7869</v>
      </c>
    </row>
    <row r="24629" spans="1:13" hidden="1" x14ac:dyDescent="0.3">
      <c r="E24629" t="s">
        <v>257</v>
      </c>
      <c r="F24629" t="s">
        <v>2360</v>
      </c>
      <c r="G24629" t="s">
        <v>11140</v>
      </c>
      <c r="H24629" t="s">
        <v>13490</v>
      </c>
      <c r="I24629" t="s">
        <v>29358</v>
      </c>
      <c r="J24629" t="s">
        <v>29361</v>
      </c>
      <c r="M24629">
        <v>1272</v>
      </c>
    </row>
    <row r="24630" spans="1:13" hidden="1" x14ac:dyDescent="0.3">
      <c r="E24630" t="s">
        <v>1595</v>
      </c>
      <c r="F24630" t="s">
        <v>9513</v>
      </c>
      <c r="G24630" t="s">
        <v>11138</v>
      </c>
      <c r="H24630" t="s">
        <v>25711</v>
      </c>
      <c r="I24630" t="s">
        <v>29357</v>
      </c>
      <c r="M24630">
        <v>7738</v>
      </c>
    </row>
    <row r="24631" spans="1:13" hidden="1" x14ac:dyDescent="0.3">
      <c r="A24631" t="s">
        <v>11138</v>
      </c>
      <c r="B24631">
        <v>1</v>
      </c>
      <c r="C24631">
        <v>1</v>
      </c>
      <c r="D24631">
        <v>1</v>
      </c>
      <c r="E24631" t="s">
        <v>1270</v>
      </c>
      <c r="F24631" t="s">
        <v>8618</v>
      </c>
      <c r="G24631" t="s">
        <v>11138</v>
      </c>
      <c r="H24631" t="s">
        <v>23926</v>
      </c>
      <c r="I24631" t="s">
        <v>29359</v>
      </c>
      <c r="J24631" t="s">
        <v>29363</v>
      </c>
      <c r="K24631" t="s">
        <v>29399</v>
      </c>
      <c r="L24631" t="s">
        <v>29390</v>
      </c>
      <c r="M24631">
        <v>6967</v>
      </c>
    </row>
    <row r="24632" spans="1:13" hidden="1" x14ac:dyDescent="0.3">
      <c r="A24632" t="s">
        <v>11138</v>
      </c>
      <c r="B24632">
        <v>1</v>
      </c>
      <c r="C24632">
        <v>1</v>
      </c>
      <c r="D24632">
        <v>1</v>
      </c>
      <c r="E24632" t="s">
        <v>1270</v>
      </c>
      <c r="F24632" t="s">
        <v>8618</v>
      </c>
      <c r="G24632" t="s">
        <v>11138</v>
      </c>
      <c r="H24632" t="s">
        <v>23926</v>
      </c>
      <c r="I24632" t="s">
        <v>29359</v>
      </c>
      <c r="J24632" t="s">
        <v>29363</v>
      </c>
      <c r="K24632" t="s">
        <v>29399</v>
      </c>
      <c r="L24632" t="s">
        <v>29390</v>
      </c>
      <c r="M24632">
        <v>6968</v>
      </c>
    </row>
    <row r="24633" spans="1:13" hidden="1" x14ac:dyDescent="0.3">
      <c r="E24633" t="s">
        <v>1156</v>
      </c>
      <c r="F24633" t="s">
        <v>7473</v>
      </c>
      <c r="G24633" t="s">
        <v>11139</v>
      </c>
      <c r="H24633" t="s">
        <v>21483</v>
      </c>
      <c r="I24633" t="s">
        <v>29357</v>
      </c>
      <c r="M24633">
        <v>6102</v>
      </c>
    </row>
    <row r="24634" spans="1:13" hidden="1" x14ac:dyDescent="0.3">
      <c r="E24634" t="s">
        <v>1595</v>
      </c>
      <c r="F24634" t="s">
        <v>9518</v>
      </c>
      <c r="G24634" t="s">
        <v>11138</v>
      </c>
      <c r="H24634" t="s">
        <v>25714</v>
      </c>
      <c r="I24634" t="s">
        <v>29357</v>
      </c>
      <c r="M24634">
        <v>7738</v>
      </c>
    </row>
    <row r="24635" spans="1:13" hidden="1" x14ac:dyDescent="0.3">
      <c r="A24635" t="s">
        <v>11138</v>
      </c>
      <c r="B24635">
        <v>1</v>
      </c>
      <c r="C24635">
        <v>1</v>
      </c>
      <c r="D24635">
        <v>1</v>
      </c>
      <c r="E24635" t="s">
        <v>1270</v>
      </c>
      <c r="F24635" t="s">
        <v>8618</v>
      </c>
      <c r="G24635" t="s">
        <v>11138</v>
      </c>
      <c r="H24635" t="s">
        <v>23926</v>
      </c>
      <c r="I24635" t="s">
        <v>29359</v>
      </c>
      <c r="J24635" t="s">
        <v>29363</v>
      </c>
      <c r="K24635" t="s">
        <v>29399</v>
      </c>
      <c r="L24635" t="s">
        <v>29390</v>
      </c>
      <c r="M24635">
        <v>6970</v>
      </c>
    </row>
    <row r="24636" spans="1:13" hidden="1" x14ac:dyDescent="0.3">
      <c r="A24636" t="s">
        <v>11138</v>
      </c>
      <c r="B24636">
        <v>1</v>
      </c>
      <c r="C24636">
        <v>1</v>
      </c>
      <c r="D24636">
        <v>1</v>
      </c>
      <c r="E24636" t="s">
        <v>1270</v>
      </c>
      <c r="F24636" t="s">
        <v>8618</v>
      </c>
      <c r="G24636" t="s">
        <v>11138</v>
      </c>
      <c r="H24636" t="s">
        <v>23926</v>
      </c>
      <c r="I24636" t="s">
        <v>29359</v>
      </c>
      <c r="J24636" t="s">
        <v>29363</v>
      </c>
      <c r="K24636" t="s">
        <v>29399</v>
      </c>
      <c r="L24636" t="s">
        <v>29390</v>
      </c>
      <c r="M24636">
        <v>6971</v>
      </c>
    </row>
    <row r="24637" spans="1:13" hidden="1" x14ac:dyDescent="0.3">
      <c r="E24637" t="s">
        <v>1157</v>
      </c>
      <c r="F24637" t="s">
        <v>7473</v>
      </c>
      <c r="G24637" t="s">
        <v>11139</v>
      </c>
      <c r="H24637" t="s">
        <v>21566</v>
      </c>
      <c r="I24637" t="s">
        <v>29357</v>
      </c>
      <c r="M24637">
        <v>6113</v>
      </c>
    </row>
    <row r="24638" spans="1:13" hidden="1" x14ac:dyDescent="0.3">
      <c r="E24638" t="s">
        <v>1157</v>
      </c>
      <c r="F24638" t="s">
        <v>7473</v>
      </c>
      <c r="G24638" t="s">
        <v>11139</v>
      </c>
      <c r="H24638" t="s">
        <v>21570</v>
      </c>
      <c r="I24638" t="s">
        <v>29357</v>
      </c>
      <c r="M24638">
        <v>6114</v>
      </c>
    </row>
    <row r="24639" spans="1:13" hidden="1" x14ac:dyDescent="0.3">
      <c r="A24639" t="s">
        <v>11138</v>
      </c>
      <c r="B24639">
        <v>1</v>
      </c>
      <c r="C24639">
        <v>1</v>
      </c>
      <c r="D24639">
        <v>1</v>
      </c>
      <c r="E24639" t="s">
        <v>1270</v>
      </c>
      <c r="F24639" t="s">
        <v>8618</v>
      </c>
      <c r="G24639" t="s">
        <v>11138</v>
      </c>
      <c r="H24639" t="s">
        <v>23926</v>
      </c>
      <c r="I24639" t="s">
        <v>29359</v>
      </c>
      <c r="J24639" t="s">
        <v>29363</v>
      </c>
      <c r="K24639" t="s">
        <v>29399</v>
      </c>
      <c r="L24639" t="s">
        <v>29390</v>
      </c>
      <c r="M24639">
        <v>6973</v>
      </c>
    </row>
    <row r="24640" spans="1:13" hidden="1" x14ac:dyDescent="0.3">
      <c r="A24640" t="s">
        <v>11138</v>
      </c>
      <c r="B24640">
        <v>1</v>
      </c>
      <c r="C24640">
        <v>1</v>
      </c>
      <c r="D24640">
        <v>1</v>
      </c>
      <c r="E24640" t="s">
        <v>1270</v>
      </c>
      <c r="F24640" t="s">
        <v>8618</v>
      </c>
      <c r="G24640" t="s">
        <v>11138</v>
      </c>
      <c r="H24640" t="s">
        <v>23926</v>
      </c>
      <c r="I24640" t="s">
        <v>29359</v>
      </c>
      <c r="J24640" t="s">
        <v>29363</v>
      </c>
      <c r="K24640" t="s">
        <v>29399</v>
      </c>
      <c r="L24640" t="s">
        <v>29390</v>
      </c>
      <c r="M24640">
        <v>6993</v>
      </c>
    </row>
    <row r="24641" spans="1:13" hidden="1" x14ac:dyDescent="0.3">
      <c r="A24641" t="s">
        <v>11139</v>
      </c>
      <c r="B24641">
        <v>1</v>
      </c>
      <c r="C24641">
        <v>1</v>
      </c>
      <c r="D24641">
        <v>1</v>
      </c>
      <c r="E24641" t="s">
        <v>1542</v>
      </c>
      <c r="F24641" t="s">
        <v>9293</v>
      </c>
      <c r="G24641" t="s">
        <v>11139</v>
      </c>
      <c r="H24641" t="s">
        <v>25329</v>
      </c>
      <c r="I24641" t="s">
        <v>29358</v>
      </c>
      <c r="J24641" t="s">
        <v>29376</v>
      </c>
      <c r="M24641">
        <v>7543</v>
      </c>
    </row>
    <row r="24642" spans="1:13" x14ac:dyDescent="0.3">
      <c r="E24642" t="s">
        <v>35</v>
      </c>
      <c r="F24642" t="s">
        <v>2132</v>
      </c>
      <c r="G24642" t="s">
        <v>11138</v>
      </c>
      <c r="H24642" t="s">
        <v>11313</v>
      </c>
      <c r="I24642" t="s">
        <v>29358</v>
      </c>
      <c r="J24642" t="s">
        <v>29360</v>
      </c>
      <c r="M24642">
        <v>7422</v>
      </c>
    </row>
    <row r="24643" spans="1:13" hidden="1" x14ac:dyDescent="0.3">
      <c r="E24643" t="s">
        <v>1595</v>
      </c>
      <c r="F24643" t="s">
        <v>7702</v>
      </c>
      <c r="G24643" t="s">
        <v>11140</v>
      </c>
      <c r="H24643" t="s">
        <v>25721</v>
      </c>
      <c r="I24643" t="s">
        <v>29357</v>
      </c>
      <c r="M24643">
        <v>7738</v>
      </c>
    </row>
    <row r="24644" spans="1:13" hidden="1" x14ac:dyDescent="0.3">
      <c r="E24644" t="s">
        <v>1595</v>
      </c>
      <c r="F24644" t="s">
        <v>9522</v>
      </c>
      <c r="G24644" t="s">
        <v>11140</v>
      </c>
      <c r="H24644" t="s">
        <v>25722</v>
      </c>
      <c r="I24644" t="s">
        <v>29357</v>
      </c>
      <c r="M24644">
        <v>7738</v>
      </c>
    </row>
    <row r="24645" spans="1:13" hidden="1" x14ac:dyDescent="0.3">
      <c r="A24645" t="s">
        <v>11139</v>
      </c>
      <c r="B24645">
        <v>1</v>
      </c>
      <c r="C24645">
        <v>1</v>
      </c>
      <c r="D24645">
        <v>1</v>
      </c>
      <c r="E24645" t="s">
        <v>1021</v>
      </c>
      <c r="F24645" t="s">
        <v>6843</v>
      </c>
      <c r="G24645" t="s">
        <v>11139</v>
      </c>
      <c r="H24645" t="s">
        <v>20205</v>
      </c>
      <c r="I24645" t="s">
        <v>29358</v>
      </c>
      <c r="J24645" t="s">
        <v>29376</v>
      </c>
      <c r="M24645">
        <v>5466</v>
      </c>
    </row>
    <row r="24646" spans="1:13" hidden="1" x14ac:dyDescent="0.3">
      <c r="A24646" t="s">
        <v>11139</v>
      </c>
      <c r="B24646">
        <v>1</v>
      </c>
      <c r="C24646">
        <v>1</v>
      </c>
      <c r="D24646">
        <v>1</v>
      </c>
      <c r="E24646" t="s">
        <v>997</v>
      </c>
      <c r="F24646" t="s">
        <v>6738</v>
      </c>
      <c r="G24646" t="s">
        <v>11139</v>
      </c>
      <c r="H24646" t="s">
        <v>19976</v>
      </c>
      <c r="I24646" t="s">
        <v>29359</v>
      </c>
      <c r="J24646" t="s">
        <v>29369</v>
      </c>
      <c r="M24646">
        <v>5358</v>
      </c>
    </row>
    <row r="24647" spans="1:13" hidden="1" x14ac:dyDescent="0.3">
      <c r="A24647" t="s">
        <v>11138</v>
      </c>
      <c r="B24647">
        <v>1</v>
      </c>
      <c r="C24647">
        <v>1</v>
      </c>
      <c r="D24647">
        <v>1</v>
      </c>
      <c r="E24647" t="s">
        <v>1270</v>
      </c>
      <c r="F24647" t="s">
        <v>8618</v>
      </c>
      <c r="G24647" t="s">
        <v>11138</v>
      </c>
      <c r="H24647" t="s">
        <v>23926</v>
      </c>
      <c r="I24647" t="s">
        <v>29359</v>
      </c>
      <c r="J24647" t="s">
        <v>29363</v>
      </c>
      <c r="K24647" t="s">
        <v>29399</v>
      </c>
      <c r="L24647" t="s">
        <v>29390</v>
      </c>
      <c r="M24647">
        <v>6994</v>
      </c>
    </row>
    <row r="24648" spans="1:13" hidden="1" x14ac:dyDescent="0.3">
      <c r="A24648" t="s">
        <v>11138</v>
      </c>
      <c r="B24648">
        <v>1</v>
      </c>
      <c r="C24648">
        <v>1</v>
      </c>
      <c r="D24648">
        <v>1</v>
      </c>
      <c r="E24648" t="s">
        <v>1270</v>
      </c>
      <c r="F24648" t="s">
        <v>8618</v>
      </c>
      <c r="G24648" t="s">
        <v>11138</v>
      </c>
      <c r="H24648" t="s">
        <v>23926</v>
      </c>
      <c r="I24648" t="s">
        <v>29359</v>
      </c>
      <c r="J24648" t="s">
        <v>29363</v>
      </c>
      <c r="K24648" t="s">
        <v>29399</v>
      </c>
      <c r="L24648" t="s">
        <v>29390</v>
      </c>
      <c r="M24648">
        <v>7019</v>
      </c>
    </row>
    <row r="24649" spans="1:13" hidden="1" x14ac:dyDescent="0.3">
      <c r="E24649" t="s">
        <v>1595</v>
      </c>
      <c r="F24649" t="s">
        <v>9525</v>
      </c>
      <c r="G24649" t="s">
        <v>11140</v>
      </c>
      <c r="H24649" t="s">
        <v>25727</v>
      </c>
      <c r="I24649" t="s">
        <v>29357</v>
      </c>
      <c r="M24649">
        <v>7738</v>
      </c>
    </row>
    <row r="24650" spans="1:13" hidden="1" x14ac:dyDescent="0.3">
      <c r="A24650" t="s">
        <v>11139</v>
      </c>
      <c r="B24650">
        <v>1</v>
      </c>
      <c r="C24650">
        <v>1</v>
      </c>
      <c r="D24650">
        <v>1</v>
      </c>
      <c r="E24650" t="s">
        <v>1021</v>
      </c>
      <c r="F24650" t="s">
        <v>6843</v>
      </c>
      <c r="G24650" t="s">
        <v>11139</v>
      </c>
      <c r="H24650" t="s">
        <v>20205</v>
      </c>
      <c r="I24650" t="s">
        <v>29358</v>
      </c>
      <c r="J24650" t="s">
        <v>29376</v>
      </c>
      <c r="M24650">
        <v>5476</v>
      </c>
    </row>
    <row r="24651" spans="1:13" hidden="1" x14ac:dyDescent="0.3">
      <c r="A24651" t="s">
        <v>11138</v>
      </c>
      <c r="B24651">
        <v>1</v>
      </c>
      <c r="C24651">
        <v>1</v>
      </c>
      <c r="D24651">
        <v>1</v>
      </c>
      <c r="E24651" t="s">
        <v>1242</v>
      </c>
      <c r="F24651" t="s">
        <v>7590</v>
      </c>
      <c r="G24651" t="s">
        <v>11138</v>
      </c>
      <c r="H24651" t="s">
        <v>22305</v>
      </c>
      <c r="I24651" t="s">
        <v>29359</v>
      </c>
      <c r="J24651" t="s">
        <v>29360</v>
      </c>
      <c r="M24651">
        <v>6488</v>
      </c>
    </row>
    <row r="24652" spans="1:13" hidden="1" x14ac:dyDescent="0.3">
      <c r="A24652" t="s">
        <v>11138</v>
      </c>
      <c r="B24652">
        <v>1</v>
      </c>
      <c r="C24652">
        <v>1</v>
      </c>
      <c r="D24652">
        <v>1</v>
      </c>
      <c r="E24652" t="s">
        <v>1242</v>
      </c>
      <c r="F24652" t="s">
        <v>7590</v>
      </c>
      <c r="G24652" t="s">
        <v>11138</v>
      </c>
      <c r="H24652" t="s">
        <v>22318</v>
      </c>
      <c r="I24652" t="s">
        <v>29359</v>
      </c>
      <c r="J24652" t="s">
        <v>29360</v>
      </c>
      <c r="M24652">
        <v>6492</v>
      </c>
    </row>
    <row r="24653" spans="1:13" hidden="1" x14ac:dyDescent="0.3">
      <c r="A24653" t="s">
        <v>11138</v>
      </c>
      <c r="B24653">
        <v>1</v>
      </c>
      <c r="C24653">
        <v>1</v>
      </c>
      <c r="D24653">
        <v>1</v>
      </c>
      <c r="E24653" t="s">
        <v>1362</v>
      </c>
      <c r="F24653" t="s">
        <v>7590</v>
      </c>
      <c r="G24653" t="s">
        <v>11138</v>
      </c>
      <c r="H24653" t="s">
        <v>23553</v>
      </c>
      <c r="I24653" t="s">
        <v>29359</v>
      </c>
      <c r="J24653" t="s">
        <v>29360</v>
      </c>
      <c r="M24653">
        <v>6857</v>
      </c>
    </row>
    <row r="24654" spans="1:13" hidden="1" x14ac:dyDescent="0.3">
      <c r="E24654" t="s">
        <v>1596</v>
      </c>
      <c r="F24654" t="s">
        <v>9528</v>
      </c>
      <c r="G24654" t="s">
        <v>11137</v>
      </c>
      <c r="H24654" t="s">
        <v>25732</v>
      </c>
      <c r="I24654" t="s">
        <v>29357</v>
      </c>
      <c r="M24654">
        <v>7739</v>
      </c>
    </row>
    <row r="24655" spans="1:13" hidden="1" x14ac:dyDescent="0.3">
      <c r="A24655" t="s">
        <v>11138</v>
      </c>
      <c r="B24655">
        <v>0</v>
      </c>
      <c r="C24655">
        <v>0</v>
      </c>
      <c r="D24655">
        <v>1</v>
      </c>
      <c r="E24655" t="s">
        <v>1693</v>
      </c>
      <c r="F24655" t="s">
        <v>7590</v>
      </c>
      <c r="G24655" t="s">
        <v>11138</v>
      </c>
      <c r="H24655" t="s">
        <v>26697</v>
      </c>
      <c r="I24655" t="s">
        <v>29359</v>
      </c>
      <c r="J24655" t="s">
        <v>29360</v>
      </c>
      <c r="M24655">
        <v>7950</v>
      </c>
    </row>
    <row r="24656" spans="1:13" hidden="1" x14ac:dyDescent="0.3">
      <c r="E24656" t="s">
        <v>610</v>
      </c>
      <c r="F24656" t="s">
        <v>4949</v>
      </c>
      <c r="G24656" t="s">
        <v>11139</v>
      </c>
      <c r="H24656" t="s">
        <v>16598</v>
      </c>
      <c r="I24656" t="s">
        <v>29357</v>
      </c>
      <c r="M24656">
        <v>2341</v>
      </c>
    </row>
    <row r="24657" spans="1:13" hidden="1" x14ac:dyDescent="0.3">
      <c r="A24657" t="s">
        <v>11139</v>
      </c>
      <c r="B24657">
        <v>1</v>
      </c>
      <c r="C24657">
        <v>1</v>
      </c>
      <c r="D24657">
        <v>1</v>
      </c>
      <c r="E24657" t="s">
        <v>1693</v>
      </c>
      <c r="F24657" t="s">
        <v>3986</v>
      </c>
      <c r="G24657" t="s">
        <v>11139</v>
      </c>
      <c r="H24657" t="s">
        <v>26694</v>
      </c>
      <c r="I24657" t="s">
        <v>29359</v>
      </c>
      <c r="J24657" t="s">
        <v>29369</v>
      </c>
      <c r="M24657">
        <v>7950</v>
      </c>
    </row>
    <row r="24658" spans="1:13" hidden="1" x14ac:dyDescent="0.3">
      <c r="E24658" t="s">
        <v>1596</v>
      </c>
      <c r="F24658" t="s">
        <v>9530</v>
      </c>
      <c r="G24658" t="s">
        <v>11138</v>
      </c>
      <c r="H24658" t="s">
        <v>25736</v>
      </c>
      <c r="I24658" t="s">
        <v>29357</v>
      </c>
      <c r="M24658">
        <v>7739</v>
      </c>
    </row>
    <row r="24659" spans="1:13" hidden="1" x14ac:dyDescent="0.3">
      <c r="E24659" t="s">
        <v>516</v>
      </c>
      <c r="F24659" t="s">
        <v>4500</v>
      </c>
      <c r="G24659" t="s">
        <v>11139</v>
      </c>
      <c r="H24659" t="s">
        <v>15718</v>
      </c>
      <c r="I24659" t="s">
        <v>29357</v>
      </c>
      <c r="M24659">
        <v>2207</v>
      </c>
    </row>
    <row r="24660" spans="1:13" hidden="1" x14ac:dyDescent="0.3">
      <c r="E24660" t="s">
        <v>1596</v>
      </c>
      <c r="F24660" t="s">
        <v>9532</v>
      </c>
      <c r="G24660" t="s">
        <v>11138</v>
      </c>
      <c r="H24660" t="s">
        <v>25738</v>
      </c>
      <c r="I24660" t="s">
        <v>29357</v>
      </c>
      <c r="M24660">
        <v>7739</v>
      </c>
    </row>
    <row r="24661" spans="1:13" x14ac:dyDescent="0.3">
      <c r="E24661" t="s">
        <v>41</v>
      </c>
      <c r="F24661" t="s">
        <v>2132</v>
      </c>
      <c r="G24661" t="s">
        <v>11138</v>
      </c>
      <c r="H24661" t="s">
        <v>11313</v>
      </c>
      <c r="I24661" t="s">
        <v>29358</v>
      </c>
      <c r="J24661" t="s">
        <v>29360</v>
      </c>
      <c r="M24661">
        <v>7428</v>
      </c>
    </row>
    <row r="24662" spans="1:13" hidden="1" x14ac:dyDescent="0.3">
      <c r="E24662" t="s">
        <v>516</v>
      </c>
      <c r="F24662" t="s">
        <v>4500</v>
      </c>
      <c r="G24662" t="s">
        <v>11139</v>
      </c>
      <c r="H24662" t="s">
        <v>15718</v>
      </c>
      <c r="I24662" t="s">
        <v>29357</v>
      </c>
      <c r="M24662">
        <v>2212</v>
      </c>
    </row>
    <row r="24663" spans="1:13" hidden="1" x14ac:dyDescent="0.3">
      <c r="E24663" t="s">
        <v>516</v>
      </c>
      <c r="F24663" t="s">
        <v>4500</v>
      </c>
      <c r="G24663" t="s">
        <v>11139</v>
      </c>
      <c r="H24663" t="s">
        <v>15718</v>
      </c>
      <c r="I24663" t="s">
        <v>29357</v>
      </c>
      <c r="M24663">
        <v>2237</v>
      </c>
    </row>
    <row r="24664" spans="1:13" hidden="1" x14ac:dyDescent="0.3">
      <c r="E24664" t="s">
        <v>1596</v>
      </c>
      <c r="F24664" t="s">
        <v>9513</v>
      </c>
      <c r="G24664" t="s">
        <v>11137</v>
      </c>
      <c r="H24664" t="s">
        <v>25742</v>
      </c>
      <c r="I24664" t="s">
        <v>29357</v>
      </c>
      <c r="M24664">
        <v>7739</v>
      </c>
    </row>
    <row r="24665" spans="1:13" hidden="1" x14ac:dyDescent="0.3">
      <c r="E24665" t="s">
        <v>371</v>
      </c>
      <c r="F24665" t="s">
        <v>2360</v>
      </c>
      <c r="G24665" t="s">
        <v>11140</v>
      </c>
      <c r="H24665" t="s">
        <v>14515</v>
      </c>
      <c r="I24665" t="s">
        <v>29358</v>
      </c>
      <c r="J24665" t="s">
        <v>29361</v>
      </c>
      <c r="M24665">
        <v>1664</v>
      </c>
    </row>
    <row r="24666" spans="1:13" hidden="1" x14ac:dyDescent="0.3">
      <c r="E24666" t="s">
        <v>265</v>
      </c>
      <c r="F24666" t="s">
        <v>3390</v>
      </c>
      <c r="G24666" t="s">
        <v>11139</v>
      </c>
      <c r="H24666" t="s">
        <v>13630</v>
      </c>
      <c r="I24666" t="s">
        <v>29357</v>
      </c>
      <c r="M24666">
        <v>1325</v>
      </c>
    </row>
    <row r="24667" spans="1:13" hidden="1" x14ac:dyDescent="0.3">
      <c r="A24667" t="s">
        <v>11138</v>
      </c>
      <c r="B24667">
        <v>1</v>
      </c>
      <c r="C24667">
        <v>1</v>
      </c>
      <c r="D24667">
        <v>1</v>
      </c>
      <c r="E24667" t="s">
        <v>1882</v>
      </c>
      <c r="F24667" t="s">
        <v>7590</v>
      </c>
      <c r="G24667" t="s">
        <v>11138</v>
      </c>
      <c r="H24667" t="s">
        <v>28445</v>
      </c>
      <c r="I24667" t="s">
        <v>29359</v>
      </c>
      <c r="J24667" t="s">
        <v>29360</v>
      </c>
      <c r="M24667">
        <v>8756</v>
      </c>
    </row>
    <row r="24668" spans="1:13" hidden="1" x14ac:dyDescent="0.3">
      <c r="E24668" t="s">
        <v>69</v>
      </c>
      <c r="F24668" t="s">
        <v>2394</v>
      </c>
      <c r="G24668" t="s">
        <v>11139</v>
      </c>
      <c r="H24668" t="s">
        <v>11789</v>
      </c>
      <c r="I24668" t="s">
        <v>29357</v>
      </c>
      <c r="M24668">
        <v>280</v>
      </c>
    </row>
    <row r="24669" spans="1:13" hidden="1" x14ac:dyDescent="0.3">
      <c r="A24669" t="s">
        <v>11138</v>
      </c>
      <c r="B24669">
        <v>1</v>
      </c>
      <c r="C24669">
        <v>1</v>
      </c>
      <c r="D24669">
        <v>1</v>
      </c>
      <c r="E24669" t="s">
        <v>381</v>
      </c>
      <c r="F24669" t="s">
        <v>3967</v>
      </c>
      <c r="G24669" t="s">
        <v>11138</v>
      </c>
      <c r="H24669" t="s">
        <v>14614</v>
      </c>
      <c r="I24669" t="s">
        <v>29359</v>
      </c>
      <c r="J24669" t="s">
        <v>29363</v>
      </c>
      <c r="K24669" t="s">
        <v>29399</v>
      </c>
      <c r="L24669" t="s">
        <v>29390</v>
      </c>
      <c r="M24669">
        <v>1684</v>
      </c>
    </row>
    <row r="24670" spans="1:13" hidden="1" x14ac:dyDescent="0.3">
      <c r="E24670" t="s">
        <v>1596</v>
      </c>
      <c r="F24670" t="s">
        <v>9539</v>
      </c>
      <c r="G24670" t="s">
        <v>11137</v>
      </c>
      <c r="H24670" t="s">
        <v>25748</v>
      </c>
      <c r="I24670" t="s">
        <v>29357</v>
      </c>
      <c r="M24670">
        <v>7739</v>
      </c>
    </row>
    <row r="24671" spans="1:13" hidden="1" x14ac:dyDescent="0.3">
      <c r="E24671" t="s">
        <v>1596</v>
      </c>
      <c r="F24671" t="s">
        <v>9540</v>
      </c>
      <c r="G24671" t="s">
        <v>11137</v>
      </c>
      <c r="H24671" t="s">
        <v>25749</v>
      </c>
      <c r="I24671" t="s">
        <v>29357</v>
      </c>
      <c r="M24671">
        <v>7739</v>
      </c>
    </row>
    <row r="24672" spans="1:13" hidden="1" x14ac:dyDescent="0.3">
      <c r="E24672" t="s">
        <v>75</v>
      </c>
      <c r="F24672" t="s">
        <v>2394</v>
      </c>
      <c r="G24672" t="s">
        <v>11139</v>
      </c>
      <c r="H24672" t="s">
        <v>11946</v>
      </c>
      <c r="I24672" t="s">
        <v>29357</v>
      </c>
      <c r="M24672">
        <v>311</v>
      </c>
    </row>
    <row r="24673" spans="1:13" hidden="1" x14ac:dyDescent="0.3">
      <c r="E24673" t="s">
        <v>1596</v>
      </c>
      <c r="F24673" t="s">
        <v>9542</v>
      </c>
      <c r="G24673" t="s">
        <v>11140</v>
      </c>
      <c r="H24673" t="s">
        <v>25751</v>
      </c>
      <c r="I24673" t="s">
        <v>29357</v>
      </c>
      <c r="M24673">
        <v>7739</v>
      </c>
    </row>
    <row r="24674" spans="1:13" hidden="1" x14ac:dyDescent="0.3">
      <c r="E24674" t="s">
        <v>1596</v>
      </c>
      <c r="F24674" t="s">
        <v>9543</v>
      </c>
      <c r="G24674" t="s">
        <v>11140</v>
      </c>
      <c r="H24674" t="s">
        <v>25752</v>
      </c>
      <c r="I24674" t="s">
        <v>29357</v>
      </c>
      <c r="M24674">
        <v>7739</v>
      </c>
    </row>
    <row r="24675" spans="1:13" hidden="1" x14ac:dyDescent="0.3">
      <c r="A24675" t="s">
        <v>11139</v>
      </c>
      <c r="B24675">
        <v>1</v>
      </c>
      <c r="C24675">
        <v>1</v>
      </c>
      <c r="D24675">
        <v>1</v>
      </c>
      <c r="E24675" t="s">
        <v>1649</v>
      </c>
      <c r="F24675" t="s">
        <v>9874</v>
      </c>
      <c r="G24675" t="s">
        <v>11139</v>
      </c>
      <c r="H24675" t="s">
        <v>26249</v>
      </c>
      <c r="I24675" t="s">
        <v>29359</v>
      </c>
      <c r="J24675" t="s">
        <v>29369</v>
      </c>
      <c r="M24675">
        <v>7830</v>
      </c>
    </row>
    <row r="24676" spans="1:13" hidden="1" x14ac:dyDescent="0.3">
      <c r="A24676" t="s">
        <v>11138</v>
      </c>
      <c r="B24676">
        <v>1</v>
      </c>
      <c r="C24676">
        <v>1</v>
      </c>
      <c r="D24676">
        <v>1</v>
      </c>
      <c r="E24676" t="s">
        <v>107</v>
      </c>
      <c r="F24676" t="s">
        <v>2652</v>
      </c>
      <c r="G24676" t="s">
        <v>11138</v>
      </c>
      <c r="H24676" t="s">
        <v>12197</v>
      </c>
      <c r="I24676" t="s">
        <v>29359</v>
      </c>
      <c r="J24676" t="s">
        <v>29363</v>
      </c>
      <c r="K24676" t="s">
        <v>29399</v>
      </c>
      <c r="L24676" t="s">
        <v>29390</v>
      </c>
      <c r="M24676">
        <v>418</v>
      </c>
    </row>
    <row r="24677" spans="1:13" hidden="1" x14ac:dyDescent="0.3">
      <c r="E24677" t="s">
        <v>1279</v>
      </c>
      <c r="F24677" t="s">
        <v>2394</v>
      </c>
      <c r="G24677" t="s">
        <v>11139</v>
      </c>
      <c r="H24677" t="s">
        <v>22769</v>
      </c>
      <c r="I24677" t="s">
        <v>29357</v>
      </c>
      <c r="M24677">
        <v>6626</v>
      </c>
    </row>
    <row r="24678" spans="1:13" x14ac:dyDescent="0.3">
      <c r="E24678" t="s">
        <v>1447</v>
      </c>
      <c r="F24678" t="s">
        <v>2132</v>
      </c>
      <c r="G24678" t="s">
        <v>11138</v>
      </c>
      <c r="H24678" t="s">
        <v>25057</v>
      </c>
      <c r="I24678" t="s">
        <v>29358</v>
      </c>
      <c r="J24678" t="s">
        <v>29360</v>
      </c>
      <c r="M24678">
        <v>7434</v>
      </c>
    </row>
    <row r="24679" spans="1:13" hidden="1" x14ac:dyDescent="0.3">
      <c r="A24679" t="s">
        <v>11139</v>
      </c>
      <c r="B24679">
        <v>1</v>
      </c>
      <c r="C24679">
        <v>1</v>
      </c>
      <c r="D24679">
        <v>1</v>
      </c>
      <c r="E24679" t="s">
        <v>92</v>
      </c>
      <c r="F24679" t="s">
        <v>7197</v>
      </c>
      <c r="G24679" t="s">
        <v>11139</v>
      </c>
      <c r="H24679" t="s">
        <v>20873</v>
      </c>
      <c r="I24679" t="s">
        <v>29359</v>
      </c>
      <c r="J24679" t="s">
        <v>29369</v>
      </c>
      <c r="M24679">
        <v>5875</v>
      </c>
    </row>
    <row r="24680" spans="1:13" hidden="1" x14ac:dyDescent="0.3">
      <c r="E24680" t="s">
        <v>700</v>
      </c>
      <c r="F24680" t="s">
        <v>5349</v>
      </c>
      <c r="G24680" t="s">
        <v>11139</v>
      </c>
      <c r="H24680" t="s">
        <v>17372</v>
      </c>
      <c r="I24680" t="s">
        <v>29357</v>
      </c>
      <c r="M24680">
        <v>2664</v>
      </c>
    </row>
    <row r="24681" spans="1:13" hidden="1" x14ac:dyDescent="0.3">
      <c r="E24681" t="s">
        <v>1598</v>
      </c>
      <c r="F24681" t="s">
        <v>9548</v>
      </c>
      <c r="G24681" t="s">
        <v>11137</v>
      </c>
      <c r="H24681" t="s">
        <v>25758</v>
      </c>
      <c r="I24681" t="s">
        <v>29357</v>
      </c>
      <c r="M24681">
        <v>7741</v>
      </c>
    </row>
    <row r="24682" spans="1:13" hidden="1" x14ac:dyDescent="0.3">
      <c r="E24682" t="s">
        <v>1598</v>
      </c>
      <c r="F24682" t="s">
        <v>9549</v>
      </c>
      <c r="G24682" t="s">
        <v>11138</v>
      </c>
      <c r="H24682" t="s">
        <v>25759</v>
      </c>
      <c r="I24682" t="s">
        <v>29357</v>
      </c>
      <c r="M24682">
        <v>7741</v>
      </c>
    </row>
    <row r="24683" spans="1:13" hidden="1" x14ac:dyDescent="0.3">
      <c r="E24683" t="s">
        <v>622</v>
      </c>
      <c r="F24683" t="s">
        <v>4985</v>
      </c>
      <c r="G24683" t="s">
        <v>11139</v>
      </c>
      <c r="H24683" t="s">
        <v>16678</v>
      </c>
      <c r="I24683" t="s">
        <v>29357</v>
      </c>
      <c r="M24683">
        <v>2360</v>
      </c>
    </row>
    <row r="24684" spans="1:13" hidden="1" x14ac:dyDescent="0.3">
      <c r="A24684" t="s">
        <v>11139</v>
      </c>
      <c r="B24684">
        <v>1</v>
      </c>
      <c r="C24684">
        <v>1</v>
      </c>
      <c r="D24684">
        <v>1</v>
      </c>
      <c r="E24684" t="s">
        <v>1924</v>
      </c>
      <c r="F24684" t="s">
        <v>10896</v>
      </c>
      <c r="G24684" t="s">
        <v>11139</v>
      </c>
      <c r="H24684" t="s">
        <v>28755</v>
      </c>
      <c r="I24684" t="s">
        <v>29359</v>
      </c>
      <c r="J24684" t="s">
        <v>29369</v>
      </c>
      <c r="M24684">
        <v>9096</v>
      </c>
    </row>
    <row r="24685" spans="1:13" hidden="1" x14ac:dyDescent="0.3">
      <c r="E24685" t="s">
        <v>1598</v>
      </c>
      <c r="F24685" t="s">
        <v>9551</v>
      </c>
      <c r="G24685" t="s">
        <v>11137</v>
      </c>
      <c r="H24685" t="s">
        <v>25762</v>
      </c>
      <c r="I24685" t="s">
        <v>29357</v>
      </c>
      <c r="M24685">
        <v>7741</v>
      </c>
    </row>
    <row r="24686" spans="1:13" hidden="1" x14ac:dyDescent="0.3">
      <c r="E24686" t="s">
        <v>528</v>
      </c>
      <c r="F24686" t="s">
        <v>2360</v>
      </c>
      <c r="G24686" t="s">
        <v>11140</v>
      </c>
      <c r="H24686" t="s">
        <v>15880</v>
      </c>
      <c r="I24686" t="s">
        <v>29358</v>
      </c>
      <c r="J24686" t="s">
        <v>29361</v>
      </c>
      <c r="M24686">
        <v>2248</v>
      </c>
    </row>
    <row r="24687" spans="1:13" x14ac:dyDescent="0.3">
      <c r="E24687" t="s">
        <v>1447</v>
      </c>
      <c r="F24687" t="s">
        <v>2132</v>
      </c>
      <c r="G24687" t="s">
        <v>11138</v>
      </c>
      <c r="H24687" t="s">
        <v>25061</v>
      </c>
      <c r="I24687" t="s">
        <v>29358</v>
      </c>
      <c r="J24687" t="s">
        <v>29360</v>
      </c>
      <c r="M24687">
        <v>7435</v>
      </c>
    </row>
    <row r="24688" spans="1:13" hidden="1" x14ac:dyDescent="0.3">
      <c r="E24688" t="s">
        <v>528</v>
      </c>
      <c r="F24688" t="s">
        <v>2360</v>
      </c>
      <c r="G24688" t="s">
        <v>11140</v>
      </c>
      <c r="H24688" t="s">
        <v>15892</v>
      </c>
      <c r="I24688" t="s">
        <v>29358</v>
      </c>
      <c r="J24688" t="s">
        <v>29361</v>
      </c>
      <c r="M24688">
        <v>2249</v>
      </c>
    </row>
    <row r="24689" spans="1:13" hidden="1" x14ac:dyDescent="0.3">
      <c r="E24689" t="s">
        <v>1599</v>
      </c>
      <c r="F24689" t="s">
        <v>9552</v>
      </c>
      <c r="G24689" t="s">
        <v>11137</v>
      </c>
      <c r="H24689" t="s">
        <v>25766</v>
      </c>
      <c r="I24689" t="s">
        <v>29357</v>
      </c>
      <c r="M24689">
        <v>7742</v>
      </c>
    </row>
    <row r="24690" spans="1:13" hidden="1" x14ac:dyDescent="0.3">
      <c r="A24690" t="s">
        <v>11138</v>
      </c>
      <c r="B24690">
        <v>1</v>
      </c>
      <c r="C24690">
        <v>1</v>
      </c>
      <c r="D24690">
        <v>1</v>
      </c>
      <c r="E24690" t="s">
        <v>1246</v>
      </c>
      <c r="F24690" t="s">
        <v>7949</v>
      </c>
      <c r="G24690" t="s">
        <v>11138</v>
      </c>
      <c r="H24690" t="s">
        <v>22332</v>
      </c>
      <c r="I24690" t="s">
        <v>29359</v>
      </c>
      <c r="J24690" t="s">
        <v>29363</v>
      </c>
      <c r="K24690" t="s">
        <v>29399</v>
      </c>
      <c r="L24690" t="s">
        <v>29407</v>
      </c>
      <c r="M24690">
        <v>6496</v>
      </c>
    </row>
    <row r="24691" spans="1:13" hidden="1" x14ac:dyDescent="0.3">
      <c r="E24691" t="s">
        <v>1599</v>
      </c>
      <c r="F24691" t="s">
        <v>9554</v>
      </c>
      <c r="G24691" t="s">
        <v>11137</v>
      </c>
      <c r="H24691" t="s">
        <v>25768</v>
      </c>
      <c r="I24691" t="s">
        <v>29357</v>
      </c>
      <c r="M24691">
        <v>7742</v>
      </c>
    </row>
    <row r="24692" spans="1:13" hidden="1" x14ac:dyDescent="0.3">
      <c r="E24692" t="s">
        <v>622</v>
      </c>
      <c r="F24692" t="s">
        <v>4985</v>
      </c>
      <c r="G24692" t="s">
        <v>11139</v>
      </c>
      <c r="H24692" t="s">
        <v>16691</v>
      </c>
      <c r="I24692" t="s">
        <v>29357</v>
      </c>
      <c r="M24692">
        <v>2361</v>
      </c>
    </row>
    <row r="24693" spans="1:13" hidden="1" x14ac:dyDescent="0.3">
      <c r="E24693" t="s">
        <v>622</v>
      </c>
      <c r="F24693" t="s">
        <v>4985</v>
      </c>
      <c r="G24693" t="s">
        <v>11139</v>
      </c>
      <c r="H24693" t="s">
        <v>16695</v>
      </c>
      <c r="I24693" t="s">
        <v>29357</v>
      </c>
      <c r="M24693">
        <v>2361</v>
      </c>
    </row>
    <row r="24694" spans="1:13" hidden="1" x14ac:dyDescent="0.3">
      <c r="A24694" t="s">
        <v>11138</v>
      </c>
      <c r="B24694">
        <v>1</v>
      </c>
      <c r="C24694">
        <v>1</v>
      </c>
      <c r="D24694">
        <v>1</v>
      </c>
      <c r="E24694" t="s">
        <v>1186</v>
      </c>
      <c r="F24694" t="s">
        <v>7636</v>
      </c>
      <c r="G24694" t="s">
        <v>11138</v>
      </c>
      <c r="H24694" t="s">
        <v>21749</v>
      </c>
      <c r="I24694" t="s">
        <v>29359</v>
      </c>
      <c r="J24694" t="s">
        <v>29363</v>
      </c>
      <c r="K24694" t="s">
        <v>29399</v>
      </c>
      <c r="L24694" t="s">
        <v>29390</v>
      </c>
      <c r="M24694">
        <v>6271</v>
      </c>
    </row>
    <row r="24695" spans="1:13" hidden="1" x14ac:dyDescent="0.3">
      <c r="E24695" t="s">
        <v>1600</v>
      </c>
      <c r="F24695" t="s">
        <v>9559</v>
      </c>
      <c r="G24695" t="s">
        <v>11137</v>
      </c>
      <c r="H24695" t="s">
        <v>25772</v>
      </c>
      <c r="I24695" t="s">
        <v>29357</v>
      </c>
      <c r="M24695">
        <v>7743</v>
      </c>
    </row>
    <row r="24696" spans="1:13" hidden="1" x14ac:dyDescent="0.3">
      <c r="A24696" t="s">
        <v>11138</v>
      </c>
      <c r="B24696">
        <v>1</v>
      </c>
      <c r="C24696">
        <v>1</v>
      </c>
      <c r="D24696">
        <v>1</v>
      </c>
      <c r="E24696" t="s">
        <v>1186</v>
      </c>
      <c r="F24696" t="s">
        <v>7627</v>
      </c>
      <c r="G24696" t="s">
        <v>11138</v>
      </c>
      <c r="H24696" t="s">
        <v>21741</v>
      </c>
      <c r="I24696" t="s">
        <v>29359</v>
      </c>
      <c r="J24696" t="s">
        <v>29363</v>
      </c>
      <c r="K24696" t="s">
        <v>29399</v>
      </c>
      <c r="L24696" t="s">
        <v>29390</v>
      </c>
      <c r="M24696">
        <v>6271</v>
      </c>
    </row>
    <row r="24697" spans="1:13" hidden="1" x14ac:dyDescent="0.3">
      <c r="E24697" t="s">
        <v>1226</v>
      </c>
      <c r="F24697" t="s">
        <v>7862</v>
      </c>
      <c r="G24697" t="s">
        <v>11139</v>
      </c>
      <c r="H24697" t="s">
        <v>22049</v>
      </c>
      <c r="I24697" t="s">
        <v>29357</v>
      </c>
      <c r="M24697">
        <v>6385</v>
      </c>
    </row>
    <row r="24698" spans="1:13" hidden="1" x14ac:dyDescent="0.3">
      <c r="E24698" t="s">
        <v>1600</v>
      </c>
      <c r="F24698" t="s">
        <v>9562</v>
      </c>
      <c r="G24698" t="s">
        <v>11137</v>
      </c>
      <c r="H24698" t="s">
        <v>25775</v>
      </c>
      <c r="I24698" t="s">
        <v>29357</v>
      </c>
      <c r="M24698">
        <v>7743</v>
      </c>
    </row>
    <row r="24699" spans="1:13" hidden="1" x14ac:dyDescent="0.3">
      <c r="E24699" t="s">
        <v>1600</v>
      </c>
      <c r="F24699" t="s">
        <v>9563</v>
      </c>
      <c r="G24699" t="s">
        <v>11138</v>
      </c>
      <c r="H24699" t="s">
        <v>25776</v>
      </c>
      <c r="I24699" t="s">
        <v>29357</v>
      </c>
      <c r="M24699">
        <v>7743</v>
      </c>
    </row>
    <row r="24700" spans="1:13" hidden="1" x14ac:dyDescent="0.3">
      <c r="A24700" t="s">
        <v>11138</v>
      </c>
      <c r="B24700">
        <v>1</v>
      </c>
      <c r="C24700">
        <v>1</v>
      </c>
      <c r="D24700">
        <v>1</v>
      </c>
      <c r="E24700" t="s">
        <v>1592</v>
      </c>
      <c r="F24700" t="s">
        <v>7627</v>
      </c>
      <c r="G24700" t="s">
        <v>11138</v>
      </c>
      <c r="H24700" t="s">
        <v>25681</v>
      </c>
      <c r="I24700" t="s">
        <v>29359</v>
      </c>
      <c r="J24700" t="s">
        <v>29363</v>
      </c>
      <c r="K24700" t="s">
        <v>29399</v>
      </c>
      <c r="L24700" t="s">
        <v>29390</v>
      </c>
      <c r="M24700">
        <v>7734</v>
      </c>
    </row>
    <row r="24701" spans="1:13" hidden="1" x14ac:dyDescent="0.3">
      <c r="A24701" t="s">
        <v>11138</v>
      </c>
      <c r="B24701">
        <v>1</v>
      </c>
      <c r="C24701">
        <v>1</v>
      </c>
      <c r="D24701">
        <v>1</v>
      </c>
      <c r="E24701" t="s">
        <v>44</v>
      </c>
      <c r="F24701" t="s">
        <v>2212</v>
      </c>
      <c r="G24701" t="s">
        <v>11138</v>
      </c>
      <c r="H24701" t="s">
        <v>11426</v>
      </c>
      <c r="I24701" t="s">
        <v>29359</v>
      </c>
      <c r="J24701" t="s">
        <v>29363</v>
      </c>
      <c r="K24701" t="s">
        <v>29399</v>
      </c>
      <c r="L24701" t="s">
        <v>29390</v>
      </c>
      <c r="M24701">
        <v>123</v>
      </c>
    </row>
    <row r="24702" spans="1:13" hidden="1" x14ac:dyDescent="0.3">
      <c r="A24702" t="s">
        <v>11140</v>
      </c>
      <c r="B24702">
        <v>1</v>
      </c>
      <c r="C24702">
        <v>1</v>
      </c>
      <c r="D24702">
        <v>1</v>
      </c>
      <c r="E24702" t="s">
        <v>1609</v>
      </c>
      <c r="F24702" t="s">
        <v>9639</v>
      </c>
      <c r="G24702" t="s">
        <v>11140</v>
      </c>
      <c r="H24702" t="s">
        <v>25884</v>
      </c>
      <c r="I24702" t="s">
        <v>29359</v>
      </c>
      <c r="J24702" t="s">
        <v>29367</v>
      </c>
      <c r="K24702" t="s">
        <v>29375</v>
      </c>
      <c r="M24702">
        <v>7755</v>
      </c>
    </row>
    <row r="24703" spans="1:13" hidden="1" x14ac:dyDescent="0.3">
      <c r="E24703" t="s">
        <v>1600</v>
      </c>
      <c r="F24703" t="s">
        <v>9566</v>
      </c>
      <c r="G24703" t="s">
        <v>11138</v>
      </c>
      <c r="H24703" t="s">
        <v>25778</v>
      </c>
      <c r="I24703" t="s">
        <v>29357</v>
      </c>
      <c r="M24703">
        <v>7743</v>
      </c>
    </row>
    <row r="24704" spans="1:13" hidden="1" x14ac:dyDescent="0.3">
      <c r="E24704" t="s">
        <v>1226</v>
      </c>
      <c r="F24704" t="s">
        <v>7862</v>
      </c>
      <c r="G24704" t="s">
        <v>11139</v>
      </c>
      <c r="H24704" t="s">
        <v>22049</v>
      </c>
      <c r="I24704" t="s">
        <v>29357</v>
      </c>
      <c r="M24704">
        <v>6387</v>
      </c>
    </row>
    <row r="24705" spans="1:13" hidden="1" x14ac:dyDescent="0.3">
      <c r="E24705" t="s">
        <v>1600</v>
      </c>
      <c r="F24705" t="s">
        <v>9567</v>
      </c>
      <c r="G24705" t="s">
        <v>11137</v>
      </c>
      <c r="H24705" t="s">
        <v>25780</v>
      </c>
      <c r="I24705" t="s">
        <v>29357</v>
      </c>
      <c r="M24705">
        <v>7743</v>
      </c>
    </row>
    <row r="24706" spans="1:13" hidden="1" x14ac:dyDescent="0.3">
      <c r="E24706" t="s">
        <v>1600</v>
      </c>
      <c r="F24706" t="s">
        <v>9568</v>
      </c>
      <c r="G24706" t="s">
        <v>11137</v>
      </c>
      <c r="H24706" t="s">
        <v>25781</v>
      </c>
      <c r="I24706" t="s">
        <v>29357</v>
      </c>
      <c r="M24706">
        <v>7743</v>
      </c>
    </row>
    <row r="24707" spans="1:13" hidden="1" x14ac:dyDescent="0.3">
      <c r="E24707" t="s">
        <v>1600</v>
      </c>
      <c r="F24707" t="s">
        <v>9569</v>
      </c>
      <c r="G24707" t="s">
        <v>11137</v>
      </c>
      <c r="H24707" t="s">
        <v>25782</v>
      </c>
      <c r="I24707" t="s">
        <v>29357</v>
      </c>
      <c r="M24707">
        <v>7743</v>
      </c>
    </row>
    <row r="24708" spans="1:13" hidden="1" x14ac:dyDescent="0.3">
      <c r="E24708" t="s">
        <v>1600</v>
      </c>
      <c r="F24708" t="s">
        <v>9570</v>
      </c>
      <c r="G24708" t="s">
        <v>11138</v>
      </c>
      <c r="H24708" t="s">
        <v>25783</v>
      </c>
      <c r="I24708" t="s">
        <v>29357</v>
      </c>
      <c r="M24708">
        <v>7743</v>
      </c>
    </row>
    <row r="24709" spans="1:13" hidden="1" x14ac:dyDescent="0.3">
      <c r="E24709" t="s">
        <v>1600</v>
      </c>
      <c r="F24709" t="s">
        <v>9513</v>
      </c>
      <c r="G24709" t="s">
        <v>11137</v>
      </c>
      <c r="H24709" t="s">
        <v>25784</v>
      </c>
      <c r="I24709" t="s">
        <v>29357</v>
      </c>
      <c r="M24709">
        <v>7743</v>
      </c>
    </row>
    <row r="24710" spans="1:13" hidden="1" x14ac:dyDescent="0.3">
      <c r="E24710" t="s">
        <v>1600</v>
      </c>
      <c r="F24710" t="s">
        <v>9571</v>
      </c>
      <c r="G24710" t="s">
        <v>11137</v>
      </c>
      <c r="H24710" t="s">
        <v>25785</v>
      </c>
      <c r="I24710" t="s">
        <v>29357</v>
      </c>
      <c r="M24710">
        <v>7743</v>
      </c>
    </row>
    <row r="24711" spans="1:13" hidden="1" x14ac:dyDescent="0.3">
      <c r="E24711" t="s">
        <v>1601</v>
      </c>
      <c r="F24711" t="s">
        <v>9513</v>
      </c>
      <c r="G24711" t="s">
        <v>11138</v>
      </c>
      <c r="H24711" t="s">
        <v>25786</v>
      </c>
      <c r="I24711" t="s">
        <v>29357</v>
      </c>
      <c r="M24711">
        <v>7744</v>
      </c>
    </row>
    <row r="24712" spans="1:13" hidden="1" x14ac:dyDescent="0.3">
      <c r="E24712" t="s">
        <v>1601</v>
      </c>
      <c r="F24712" t="s">
        <v>9513</v>
      </c>
      <c r="G24712" t="s">
        <v>11137</v>
      </c>
      <c r="H24712" t="s">
        <v>25787</v>
      </c>
      <c r="I24712" t="s">
        <v>29357</v>
      </c>
      <c r="M24712">
        <v>7744</v>
      </c>
    </row>
    <row r="24713" spans="1:13" hidden="1" x14ac:dyDescent="0.3">
      <c r="A24713" t="s">
        <v>11138</v>
      </c>
      <c r="B24713">
        <v>1</v>
      </c>
      <c r="C24713">
        <v>1</v>
      </c>
      <c r="D24713">
        <v>1</v>
      </c>
      <c r="E24713" t="s">
        <v>1634</v>
      </c>
      <c r="F24713" t="s">
        <v>9812</v>
      </c>
      <c r="G24713" t="s">
        <v>11138</v>
      </c>
      <c r="H24713" t="s">
        <v>26146</v>
      </c>
      <c r="I24713" t="s">
        <v>29359</v>
      </c>
      <c r="J24713" t="s">
        <v>29363</v>
      </c>
      <c r="K24713" t="s">
        <v>29399</v>
      </c>
      <c r="L24713" t="s">
        <v>29390</v>
      </c>
      <c r="M24713">
        <v>7792</v>
      </c>
    </row>
    <row r="24714" spans="1:13" hidden="1" x14ac:dyDescent="0.3">
      <c r="A24714" t="s">
        <v>11138</v>
      </c>
      <c r="B24714">
        <v>1</v>
      </c>
      <c r="C24714">
        <v>1</v>
      </c>
      <c r="D24714">
        <v>1</v>
      </c>
      <c r="E24714" t="s">
        <v>1634</v>
      </c>
      <c r="F24714" t="s">
        <v>9812</v>
      </c>
      <c r="G24714" t="s">
        <v>11138</v>
      </c>
      <c r="H24714" t="s">
        <v>26146</v>
      </c>
      <c r="I24714" t="s">
        <v>29359</v>
      </c>
      <c r="J24714" t="s">
        <v>29363</v>
      </c>
      <c r="K24714" t="s">
        <v>29399</v>
      </c>
      <c r="L24714" t="s">
        <v>29390</v>
      </c>
      <c r="M24714">
        <v>7792</v>
      </c>
    </row>
    <row r="24715" spans="1:13" hidden="1" x14ac:dyDescent="0.3">
      <c r="A24715" t="s">
        <v>11138</v>
      </c>
      <c r="B24715">
        <v>1</v>
      </c>
      <c r="C24715">
        <v>1</v>
      </c>
      <c r="D24715">
        <v>1</v>
      </c>
      <c r="E24715" t="s">
        <v>1634</v>
      </c>
      <c r="F24715" t="s">
        <v>9812</v>
      </c>
      <c r="G24715" t="s">
        <v>11138</v>
      </c>
      <c r="H24715" t="s">
        <v>26146</v>
      </c>
      <c r="I24715" t="s">
        <v>29359</v>
      </c>
      <c r="J24715" t="s">
        <v>29363</v>
      </c>
      <c r="K24715" t="s">
        <v>29399</v>
      </c>
      <c r="L24715" t="s">
        <v>29390</v>
      </c>
      <c r="M24715">
        <v>7792</v>
      </c>
    </row>
    <row r="24716" spans="1:13" hidden="1" x14ac:dyDescent="0.3">
      <c r="A24716" t="s">
        <v>11138</v>
      </c>
      <c r="B24716">
        <v>1</v>
      </c>
      <c r="C24716">
        <v>1</v>
      </c>
      <c r="D24716">
        <v>1</v>
      </c>
      <c r="E24716" t="s">
        <v>1634</v>
      </c>
      <c r="F24716" t="s">
        <v>9812</v>
      </c>
      <c r="G24716" t="s">
        <v>11138</v>
      </c>
      <c r="H24716" t="s">
        <v>26146</v>
      </c>
      <c r="I24716" t="s">
        <v>29359</v>
      </c>
      <c r="J24716" t="s">
        <v>29363</v>
      </c>
      <c r="K24716" t="s">
        <v>29399</v>
      </c>
      <c r="L24716" t="s">
        <v>29390</v>
      </c>
      <c r="M24716">
        <v>7792</v>
      </c>
    </row>
    <row r="24717" spans="1:13" hidden="1" x14ac:dyDescent="0.3">
      <c r="E24717" t="s">
        <v>1601</v>
      </c>
      <c r="F24717" t="s">
        <v>9513</v>
      </c>
      <c r="G24717" t="s">
        <v>11137</v>
      </c>
      <c r="H24717" t="s">
        <v>25790</v>
      </c>
      <c r="I24717" t="s">
        <v>29357</v>
      </c>
      <c r="M24717">
        <v>7744</v>
      </c>
    </row>
    <row r="24718" spans="1:13" hidden="1" x14ac:dyDescent="0.3">
      <c r="A24718" t="s">
        <v>11138</v>
      </c>
      <c r="B24718">
        <v>1</v>
      </c>
      <c r="C24718">
        <v>1</v>
      </c>
      <c r="D24718">
        <v>1</v>
      </c>
      <c r="E24718" t="s">
        <v>686</v>
      </c>
      <c r="F24718" t="s">
        <v>2483</v>
      </c>
      <c r="G24718" t="s">
        <v>11138</v>
      </c>
      <c r="H24718" t="s">
        <v>17270</v>
      </c>
      <c r="I24718" t="s">
        <v>29359</v>
      </c>
      <c r="J24718" t="s">
        <v>29360</v>
      </c>
      <c r="M24718">
        <v>2630</v>
      </c>
    </row>
    <row r="24719" spans="1:13" hidden="1" x14ac:dyDescent="0.3">
      <c r="A24719" t="s">
        <v>11138</v>
      </c>
      <c r="B24719">
        <v>1</v>
      </c>
      <c r="C24719">
        <v>1</v>
      </c>
      <c r="D24719">
        <v>1</v>
      </c>
      <c r="E24719" t="s">
        <v>1807</v>
      </c>
      <c r="F24719" t="s">
        <v>2483</v>
      </c>
      <c r="G24719" t="s">
        <v>11138</v>
      </c>
      <c r="H24719" t="s">
        <v>27691</v>
      </c>
      <c r="I24719" t="s">
        <v>29359</v>
      </c>
      <c r="J24719" t="s">
        <v>29360</v>
      </c>
      <c r="M24719">
        <v>8496</v>
      </c>
    </row>
    <row r="24720" spans="1:13" hidden="1" x14ac:dyDescent="0.3">
      <c r="E24720" t="s">
        <v>163</v>
      </c>
      <c r="F24720" t="s">
        <v>2018</v>
      </c>
      <c r="G24720" t="s">
        <v>11139</v>
      </c>
      <c r="H24720" t="s">
        <v>12657</v>
      </c>
      <c r="I24720" t="s">
        <v>29357</v>
      </c>
      <c r="M24720">
        <v>647</v>
      </c>
    </row>
    <row r="24721" spans="1:13" hidden="1" x14ac:dyDescent="0.3">
      <c r="E24721" t="s">
        <v>948</v>
      </c>
      <c r="F24721" t="s">
        <v>6461</v>
      </c>
      <c r="G24721" t="s">
        <v>11139</v>
      </c>
      <c r="H24721" t="s">
        <v>19465</v>
      </c>
      <c r="I24721" t="s">
        <v>29357</v>
      </c>
      <c r="M24721">
        <v>5132</v>
      </c>
    </row>
    <row r="24722" spans="1:13" hidden="1" x14ac:dyDescent="0.3">
      <c r="E24722" t="s">
        <v>1601</v>
      </c>
      <c r="F24722" t="s">
        <v>9575</v>
      </c>
      <c r="G24722" t="s">
        <v>11138</v>
      </c>
      <c r="H24722" t="s">
        <v>25795</v>
      </c>
      <c r="I24722" t="s">
        <v>29357</v>
      </c>
      <c r="M24722">
        <v>7744</v>
      </c>
    </row>
    <row r="24723" spans="1:13" hidden="1" x14ac:dyDescent="0.3">
      <c r="A24723" t="s">
        <v>11139</v>
      </c>
      <c r="B24723">
        <v>1</v>
      </c>
      <c r="C24723">
        <v>1</v>
      </c>
      <c r="D24723">
        <v>1</v>
      </c>
      <c r="E24723" t="s">
        <v>276</v>
      </c>
      <c r="F24723" t="s">
        <v>4516</v>
      </c>
      <c r="G24723" t="s">
        <v>11139</v>
      </c>
      <c r="H24723" t="s">
        <v>20519</v>
      </c>
      <c r="I24723" t="s">
        <v>29358</v>
      </c>
      <c r="J24723" t="s">
        <v>29369</v>
      </c>
      <c r="M24723">
        <v>5645</v>
      </c>
    </row>
    <row r="24724" spans="1:13" hidden="1" x14ac:dyDescent="0.3">
      <c r="A24724" t="s">
        <v>11139</v>
      </c>
      <c r="B24724">
        <v>1</v>
      </c>
      <c r="C24724">
        <v>1</v>
      </c>
      <c r="D24724">
        <v>1</v>
      </c>
      <c r="E24724" t="s">
        <v>276</v>
      </c>
      <c r="F24724" t="s">
        <v>4516</v>
      </c>
      <c r="G24724" t="s">
        <v>11139</v>
      </c>
      <c r="H24724" t="s">
        <v>20519</v>
      </c>
      <c r="I24724" t="s">
        <v>29358</v>
      </c>
      <c r="J24724" t="s">
        <v>29369</v>
      </c>
      <c r="M24724">
        <v>5658</v>
      </c>
    </row>
    <row r="24725" spans="1:13" hidden="1" x14ac:dyDescent="0.3">
      <c r="E24725" t="s">
        <v>1601</v>
      </c>
      <c r="F24725" t="s">
        <v>9578</v>
      </c>
      <c r="G24725" t="s">
        <v>11137</v>
      </c>
      <c r="H24725" t="s">
        <v>25798</v>
      </c>
      <c r="I24725" t="s">
        <v>29357</v>
      </c>
      <c r="M24725">
        <v>7744</v>
      </c>
    </row>
    <row r="24726" spans="1:13" hidden="1" x14ac:dyDescent="0.3">
      <c r="A24726" t="s">
        <v>11138</v>
      </c>
      <c r="B24726">
        <v>1</v>
      </c>
      <c r="C24726">
        <v>1</v>
      </c>
      <c r="D24726">
        <v>1</v>
      </c>
      <c r="E24726" t="s">
        <v>1807</v>
      </c>
      <c r="F24726" t="s">
        <v>2483</v>
      </c>
      <c r="G24726" t="s">
        <v>11138</v>
      </c>
      <c r="H24726" t="s">
        <v>27691</v>
      </c>
      <c r="I24726" t="s">
        <v>29359</v>
      </c>
      <c r="J24726" t="s">
        <v>29360</v>
      </c>
      <c r="M24726">
        <v>8496</v>
      </c>
    </row>
    <row r="24727" spans="1:13" hidden="1" x14ac:dyDescent="0.3">
      <c r="E24727" t="s">
        <v>1601</v>
      </c>
      <c r="F24727" t="s">
        <v>9579</v>
      </c>
      <c r="G24727" t="s">
        <v>11138</v>
      </c>
      <c r="H24727" t="s">
        <v>25800</v>
      </c>
      <c r="I24727" t="s">
        <v>29357</v>
      </c>
      <c r="M24727">
        <v>7744</v>
      </c>
    </row>
    <row r="24728" spans="1:13" hidden="1" x14ac:dyDescent="0.3">
      <c r="A24728" t="s">
        <v>11139</v>
      </c>
      <c r="B24728">
        <v>1</v>
      </c>
      <c r="C24728">
        <v>1</v>
      </c>
      <c r="D24728">
        <v>1</v>
      </c>
      <c r="E24728" t="s">
        <v>276</v>
      </c>
      <c r="F24728" t="s">
        <v>4516</v>
      </c>
      <c r="G24728" t="s">
        <v>11139</v>
      </c>
      <c r="H24728" t="s">
        <v>20519</v>
      </c>
      <c r="I24728" t="s">
        <v>29358</v>
      </c>
      <c r="J24728" t="s">
        <v>29369</v>
      </c>
      <c r="M24728">
        <v>5670</v>
      </c>
    </row>
    <row r="24729" spans="1:13" hidden="1" x14ac:dyDescent="0.3">
      <c r="E24729" t="s">
        <v>1601</v>
      </c>
      <c r="F24729" t="s">
        <v>9580</v>
      </c>
      <c r="G24729" t="s">
        <v>11137</v>
      </c>
      <c r="H24729" t="s">
        <v>25802</v>
      </c>
      <c r="I24729" t="s">
        <v>29357</v>
      </c>
      <c r="M24729">
        <v>7744</v>
      </c>
    </row>
    <row r="24730" spans="1:13" hidden="1" x14ac:dyDescent="0.3">
      <c r="A24730" t="s">
        <v>11139</v>
      </c>
      <c r="B24730">
        <v>1</v>
      </c>
      <c r="C24730">
        <v>1</v>
      </c>
      <c r="D24730">
        <v>1</v>
      </c>
      <c r="E24730" t="s">
        <v>276</v>
      </c>
      <c r="F24730" t="s">
        <v>4516</v>
      </c>
      <c r="G24730" t="s">
        <v>11139</v>
      </c>
      <c r="H24730" t="s">
        <v>20519</v>
      </c>
      <c r="I24730" t="s">
        <v>29358</v>
      </c>
      <c r="J24730" t="s">
        <v>29369</v>
      </c>
      <c r="M24730">
        <v>5676</v>
      </c>
    </row>
    <row r="24731" spans="1:13" hidden="1" x14ac:dyDescent="0.3">
      <c r="A24731" t="s">
        <v>11138</v>
      </c>
      <c r="B24731">
        <v>1</v>
      </c>
      <c r="C24731">
        <v>1</v>
      </c>
      <c r="D24731">
        <v>1</v>
      </c>
      <c r="E24731" t="s">
        <v>1807</v>
      </c>
      <c r="F24731" t="s">
        <v>2483</v>
      </c>
      <c r="G24731" t="s">
        <v>11138</v>
      </c>
      <c r="H24731" t="s">
        <v>27698</v>
      </c>
      <c r="I24731" t="s">
        <v>29359</v>
      </c>
      <c r="J24731" t="s">
        <v>29360</v>
      </c>
      <c r="M24731">
        <v>8497</v>
      </c>
    </row>
    <row r="24732" spans="1:13" hidden="1" x14ac:dyDescent="0.3">
      <c r="A24732" t="s">
        <v>11138</v>
      </c>
      <c r="B24732">
        <v>1</v>
      </c>
      <c r="C24732">
        <v>1</v>
      </c>
      <c r="D24732">
        <v>1</v>
      </c>
      <c r="E24732" t="s">
        <v>1807</v>
      </c>
      <c r="F24732" t="s">
        <v>2483</v>
      </c>
      <c r="G24732" t="s">
        <v>11138</v>
      </c>
      <c r="H24732" t="s">
        <v>27698</v>
      </c>
      <c r="I24732" t="s">
        <v>29359</v>
      </c>
      <c r="J24732" t="s">
        <v>29360</v>
      </c>
      <c r="M24732">
        <v>8497</v>
      </c>
    </row>
    <row r="24733" spans="1:13" hidden="1" x14ac:dyDescent="0.3">
      <c r="A24733" t="s">
        <v>11139</v>
      </c>
      <c r="B24733">
        <v>1</v>
      </c>
      <c r="C24733">
        <v>1</v>
      </c>
      <c r="D24733">
        <v>1</v>
      </c>
      <c r="E24733" t="s">
        <v>543</v>
      </c>
      <c r="F24733" t="s">
        <v>4664</v>
      </c>
      <c r="G24733" t="s">
        <v>11139</v>
      </c>
      <c r="H24733" t="s">
        <v>16052</v>
      </c>
      <c r="I24733" t="s">
        <v>29359</v>
      </c>
      <c r="J24733" t="s">
        <v>29369</v>
      </c>
      <c r="M24733">
        <v>2270</v>
      </c>
    </row>
    <row r="24734" spans="1:13" hidden="1" x14ac:dyDescent="0.3">
      <c r="E24734" t="s">
        <v>1601</v>
      </c>
      <c r="F24734" t="s">
        <v>9581</v>
      </c>
      <c r="G24734" t="s">
        <v>11137</v>
      </c>
      <c r="H24734" t="s">
        <v>25804</v>
      </c>
      <c r="I24734" t="s">
        <v>29357</v>
      </c>
      <c r="M24734">
        <v>7744</v>
      </c>
    </row>
    <row r="24735" spans="1:13" hidden="1" x14ac:dyDescent="0.3">
      <c r="E24735" t="s">
        <v>1602</v>
      </c>
      <c r="F24735" t="s">
        <v>9582</v>
      </c>
      <c r="G24735" t="s">
        <v>11138</v>
      </c>
      <c r="H24735" t="s">
        <v>25805</v>
      </c>
      <c r="I24735" t="s">
        <v>29357</v>
      </c>
      <c r="M24735">
        <v>7745</v>
      </c>
    </row>
    <row r="24736" spans="1:13" hidden="1" x14ac:dyDescent="0.3">
      <c r="E24736" t="s">
        <v>1602</v>
      </c>
      <c r="F24736" t="s">
        <v>9583</v>
      </c>
      <c r="G24736" t="s">
        <v>11137</v>
      </c>
      <c r="H24736" t="s">
        <v>25806</v>
      </c>
      <c r="I24736" t="s">
        <v>29357</v>
      </c>
      <c r="M24736">
        <v>7745</v>
      </c>
    </row>
    <row r="24737" spans="1:13" hidden="1" x14ac:dyDescent="0.3">
      <c r="A24737" t="s">
        <v>11139</v>
      </c>
      <c r="B24737">
        <v>1</v>
      </c>
      <c r="C24737">
        <v>1</v>
      </c>
      <c r="D24737">
        <v>1</v>
      </c>
      <c r="E24737" t="s">
        <v>1128</v>
      </c>
      <c r="F24737" t="s">
        <v>4664</v>
      </c>
      <c r="G24737" t="s">
        <v>11139</v>
      </c>
      <c r="H24737" t="s">
        <v>20986</v>
      </c>
      <c r="I24737" t="s">
        <v>29359</v>
      </c>
      <c r="J24737" t="s">
        <v>29369</v>
      </c>
      <c r="M24737">
        <v>5944</v>
      </c>
    </row>
    <row r="24738" spans="1:13" hidden="1" x14ac:dyDescent="0.3">
      <c r="E24738" t="s">
        <v>1602</v>
      </c>
      <c r="F24738" t="s">
        <v>9585</v>
      </c>
      <c r="G24738" t="s">
        <v>11138</v>
      </c>
      <c r="H24738" t="s">
        <v>25808</v>
      </c>
      <c r="I24738" t="s">
        <v>29357</v>
      </c>
      <c r="M24738">
        <v>7745</v>
      </c>
    </row>
    <row r="24739" spans="1:13" hidden="1" x14ac:dyDescent="0.3">
      <c r="E24739" t="s">
        <v>1602</v>
      </c>
      <c r="F24739" t="s">
        <v>9586</v>
      </c>
      <c r="G24739" t="s">
        <v>11137</v>
      </c>
      <c r="H24739" t="s">
        <v>25809</v>
      </c>
      <c r="I24739" t="s">
        <v>29357</v>
      </c>
      <c r="M24739">
        <v>7745</v>
      </c>
    </row>
    <row r="24740" spans="1:13" x14ac:dyDescent="0.3">
      <c r="E24740" t="s">
        <v>1514</v>
      </c>
      <c r="F24740" t="s">
        <v>2132</v>
      </c>
      <c r="G24740" t="s">
        <v>11138</v>
      </c>
      <c r="H24740" t="s">
        <v>25104</v>
      </c>
      <c r="I24740" t="s">
        <v>29358</v>
      </c>
      <c r="J24740" t="s">
        <v>29360</v>
      </c>
      <c r="M24740">
        <v>7445</v>
      </c>
    </row>
    <row r="24741" spans="1:13" x14ac:dyDescent="0.3">
      <c r="E24741" t="s">
        <v>1525</v>
      </c>
      <c r="F24741" t="s">
        <v>2132</v>
      </c>
      <c r="G24741" t="s">
        <v>11138</v>
      </c>
      <c r="H24741" t="s">
        <v>25205</v>
      </c>
      <c r="I24741" t="s">
        <v>29358</v>
      </c>
      <c r="J24741" t="s">
        <v>29360</v>
      </c>
      <c r="M24741">
        <v>7468</v>
      </c>
    </row>
    <row r="24742" spans="1:13" hidden="1" x14ac:dyDescent="0.3">
      <c r="A24742" t="s">
        <v>11139</v>
      </c>
      <c r="B24742">
        <v>1</v>
      </c>
      <c r="C24742">
        <v>1</v>
      </c>
      <c r="D24742">
        <v>1</v>
      </c>
      <c r="E24742" t="s">
        <v>276</v>
      </c>
      <c r="F24742" t="s">
        <v>4516</v>
      </c>
      <c r="G24742" t="s">
        <v>11139</v>
      </c>
      <c r="H24742" t="s">
        <v>20519</v>
      </c>
      <c r="I24742" t="s">
        <v>29358</v>
      </c>
      <c r="J24742" t="s">
        <v>29369</v>
      </c>
      <c r="M24742">
        <v>5682</v>
      </c>
    </row>
    <row r="24743" spans="1:13" hidden="1" x14ac:dyDescent="0.3">
      <c r="E24743" t="s">
        <v>565</v>
      </c>
      <c r="F24743" t="s">
        <v>2360</v>
      </c>
      <c r="G24743" t="s">
        <v>11140</v>
      </c>
      <c r="H24743" t="s">
        <v>16237</v>
      </c>
      <c r="I24743" t="s">
        <v>29358</v>
      </c>
      <c r="J24743" t="s">
        <v>29361</v>
      </c>
      <c r="M24743">
        <v>2294</v>
      </c>
    </row>
    <row r="24744" spans="1:13" hidden="1" x14ac:dyDescent="0.3">
      <c r="E24744" t="s">
        <v>624</v>
      </c>
      <c r="F24744" t="s">
        <v>2360</v>
      </c>
      <c r="G24744" t="s">
        <v>11140</v>
      </c>
      <c r="H24744" t="s">
        <v>16769</v>
      </c>
      <c r="I24744" t="s">
        <v>29358</v>
      </c>
      <c r="J24744" t="s">
        <v>29361</v>
      </c>
      <c r="M24744">
        <v>2370</v>
      </c>
    </row>
    <row r="24745" spans="1:13" hidden="1" x14ac:dyDescent="0.3">
      <c r="A24745" t="s">
        <v>11138</v>
      </c>
      <c r="B24745">
        <v>1</v>
      </c>
      <c r="C24745">
        <v>1</v>
      </c>
      <c r="D24745">
        <v>1</v>
      </c>
      <c r="E24745" t="s">
        <v>1808</v>
      </c>
      <c r="F24745" t="s">
        <v>2483</v>
      </c>
      <c r="G24745" t="s">
        <v>11138</v>
      </c>
      <c r="H24745" t="s">
        <v>27704</v>
      </c>
      <c r="I24745" t="s">
        <v>29359</v>
      </c>
      <c r="J24745" t="s">
        <v>29360</v>
      </c>
      <c r="M24745">
        <v>8498</v>
      </c>
    </row>
    <row r="24746" spans="1:13" hidden="1" x14ac:dyDescent="0.3">
      <c r="A24746" t="s">
        <v>11139</v>
      </c>
      <c r="B24746">
        <v>1</v>
      </c>
      <c r="C24746">
        <v>1</v>
      </c>
      <c r="D24746">
        <v>1</v>
      </c>
      <c r="E24746" t="s">
        <v>38</v>
      </c>
      <c r="F24746" t="s">
        <v>2150</v>
      </c>
      <c r="G24746" t="s">
        <v>11139</v>
      </c>
      <c r="H24746" t="s">
        <v>11334</v>
      </c>
      <c r="I24746" t="s">
        <v>29359</v>
      </c>
      <c r="J24746" t="s">
        <v>29369</v>
      </c>
      <c r="M24746">
        <v>97</v>
      </c>
    </row>
    <row r="24747" spans="1:13" hidden="1" x14ac:dyDescent="0.3">
      <c r="A24747" t="s">
        <v>11138</v>
      </c>
      <c r="B24747">
        <v>1</v>
      </c>
      <c r="C24747">
        <v>1</v>
      </c>
      <c r="D24747">
        <v>1</v>
      </c>
      <c r="E24747" t="s">
        <v>1808</v>
      </c>
      <c r="F24747" t="s">
        <v>2483</v>
      </c>
      <c r="G24747" t="s">
        <v>11138</v>
      </c>
      <c r="H24747" t="s">
        <v>27704</v>
      </c>
      <c r="I24747" t="s">
        <v>29359</v>
      </c>
      <c r="J24747" t="s">
        <v>29360</v>
      </c>
      <c r="M24747">
        <v>8498</v>
      </c>
    </row>
    <row r="24748" spans="1:13" hidden="1" x14ac:dyDescent="0.3">
      <c r="A24748" t="s">
        <v>11138</v>
      </c>
      <c r="B24748">
        <v>1</v>
      </c>
      <c r="C24748">
        <v>1</v>
      </c>
      <c r="D24748">
        <v>1</v>
      </c>
      <c r="E24748" t="s">
        <v>1808</v>
      </c>
      <c r="F24748" t="s">
        <v>2483</v>
      </c>
      <c r="G24748" t="s">
        <v>11138</v>
      </c>
      <c r="H24748" t="s">
        <v>27714</v>
      </c>
      <c r="I24748" t="s">
        <v>29359</v>
      </c>
      <c r="J24748" t="s">
        <v>29360</v>
      </c>
      <c r="M24748">
        <v>8499</v>
      </c>
    </row>
    <row r="24749" spans="1:13" hidden="1" x14ac:dyDescent="0.3">
      <c r="E24749" t="s">
        <v>1604</v>
      </c>
      <c r="F24749" t="s">
        <v>6016</v>
      </c>
      <c r="G24749" t="s">
        <v>11140</v>
      </c>
      <c r="H24749" t="s">
        <v>25819</v>
      </c>
      <c r="I24749" t="s">
        <v>29357</v>
      </c>
      <c r="M24749">
        <v>7748</v>
      </c>
    </row>
    <row r="24750" spans="1:13" hidden="1" x14ac:dyDescent="0.3">
      <c r="E24750" t="s">
        <v>1604</v>
      </c>
      <c r="F24750" t="s">
        <v>9592</v>
      </c>
      <c r="G24750" t="s">
        <v>11138</v>
      </c>
      <c r="H24750" t="s">
        <v>25820</v>
      </c>
      <c r="I24750" t="s">
        <v>29357</v>
      </c>
      <c r="M24750">
        <v>7748</v>
      </c>
    </row>
    <row r="24751" spans="1:13" x14ac:dyDescent="0.3">
      <c r="E24751" t="s">
        <v>35</v>
      </c>
      <c r="F24751" t="s">
        <v>2132</v>
      </c>
      <c r="G24751" t="s">
        <v>11138</v>
      </c>
      <c r="H24751" t="s">
        <v>11313</v>
      </c>
      <c r="I24751" t="s">
        <v>29358</v>
      </c>
      <c r="J24751" t="s">
        <v>29360</v>
      </c>
      <c r="M24751">
        <v>7650</v>
      </c>
    </row>
    <row r="24752" spans="1:13" hidden="1" x14ac:dyDescent="0.3">
      <c r="A24752" t="s">
        <v>11139</v>
      </c>
      <c r="B24752">
        <v>1</v>
      </c>
      <c r="C24752">
        <v>1</v>
      </c>
      <c r="D24752">
        <v>1</v>
      </c>
      <c r="E24752" t="s">
        <v>276</v>
      </c>
      <c r="F24752" t="s">
        <v>4516</v>
      </c>
      <c r="G24752" t="s">
        <v>11139</v>
      </c>
      <c r="H24752" t="s">
        <v>20519</v>
      </c>
      <c r="I24752" t="s">
        <v>29358</v>
      </c>
      <c r="J24752" t="s">
        <v>29369</v>
      </c>
      <c r="M24752">
        <v>5693</v>
      </c>
    </row>
    <row r="24753" spans="1:13" hidden="1" x14ac:dyDescent="0.3">
      <c r="A24753" t="s">
        <v>11140</v>
      </c>
      <c r="B24753">
        <v>1</v>
      </c>
      <c r="C24753">
        <v>1</v>
      </c>
      <c r="D24753">
        <v>1</v>
      </c>
      <c r="E24753" t="s">
        <v>1600</v>
      </c>
      <c r="F24753" t="s">
        <v>9565</v>
      </c>
      <c r="G24753" t="s">
        <v>11140</v>
      </c>
      <c r="H24753" t="s">
        <v>25774</v>
      </c>
      <c r="I24753" t="s">
        <v>29359</v>
      </c>
      <c r="J24753" t="s">
        <v>29367</v>
      </c>
      <c r="K24753" t="s">
        <v>29375</v>
      </c>
      <c r="M24753">
        <v>7743</v>
      </c>
    </row>
    <row r="24754" spans="1:13" hidden="1" x14ac:dyDescent="0.3">
      <c r="A24754" t="s">
        <v>11138</v>
      </c>
      <c r="B24754">
        <v>1</v>
      </c>
      <c r="C24754">
        <v>1</v>
      </c>
      <c r="D24754">
        <v>1</v>
      </c>
      <c r="E24754" t="s">
        <v>1808</v>
      </c>
      <c r="F24754" t="s">
        <v>2483</v>
      </c>
      <c r="G24754" t="s">
        <v>11138</v>
      </c>
      <c r="H24754" t="s">
        <v>27725</v>
      </c>
      <c r="I24754" t="s">
        <v>29359</v>
      </c>
      <c r="J24754" t="s">
        <v>29360</v>
      </c>
      <c r="M24754">
        <v>8501</v>
      </c>
    </row>
    <row r="24755" spans="1:13" hidden="1" x14ac:dyDescent="0.3">
      <c r="E24755" t="s">
        <v>649</v>
      </c>
      <c r="F24755" t="s">
        <v>2360</v>
      </c>
      <c r="G24755" t="s">
        <v>11140</v>
      </c>
      <c r="H24755" t="s">
        <v>17037</v>
      </c>
      <c r="I24755" t="s">
        <v>29358</v>
      </c>
      <c r="J24755" t="s">
        <v>29361</v>
      </c>
      <c r="M24755">
        <v>2478</v>
      </c>
    </row>
    <row r="24756" spans="1:13" hidden="1" x14ac:dyDescent="0.3">
      <c r="E24756" t="s">
        <v>727</v>
      </c>
      <c r="F24756" t="s">
        <v>2360</v>
      </c>
      <c r="G24756" t="s">
        <v>11140</v>
      </c>
      <c r="H24756" t="s">
        <v>17807</v>
      </c>
      <c r="I24756" t="s">
        <v>29358</v>
      </c>
      <c r="J24756" t="s">
        <v>29361</v>
      </c>
      <c r="M24756">
        <v>2770</v>
      </c>
    </row>
    <row r="24757" spans="1:13" hidden="1" x14ac:dyDescent="0.3">
      <c r="E24757" t="s">
        <v>1605</v>
      </c>
      <c r="F24757" t="s">
        <v>9598</v>
      </c>
      <c r="G24757" t="s">
        <v>11138</v>
      </c>
      <c r="H24757" t="s">
        <v>25827</v>
      </c>
      <c r="I24757" t="s">
        <v>29357</v>
      </c>
      <c r="M24757">
        <v>7749</v>
      </c>
    </row>
    <row r="24758" spans="1:13" hidden="1" x14ac:dyDescent="0.3">
      <c r="A24758" t="s">
        <v>11139</v>
      </c>
      <c r="B24758">
        <v>1</v>
      </c>
      <c r="C24758">
        <v>1</v>
      </c>
      <c r="D24758">
        <v>1</v>
      </c>
      <c r="E24758" t="s">
        <v>276</v>
      </c>
      <c r="F24758" t="s">
        <v>4516</v>
      </c>
      <c r="G24758" t="s">
        <v>11139</v>
      </c>
      <c r="H24758" t="s">
        <v>20519</v>
      </c>
      <c r="I24758" t="s">
        <v>29358</v>
      </c>
      <c r="J24758" t="s">
        <v>29369</v>
      </c>
      <c r="M24758">
        <v>5704</v>
      </c>
    </row>
    <row r="24759" spans="1:13" hidden="1" x14ac:dyDescent="0.3">
      <c r="A24759" t="s">
        <v>11139</v>
      </c>
      <c r="B24759">
        <v>1</v>
      </c>
      <c r="C24759">
        <v>1</v>
      </c>
      <c r="D24759">
        <v>1</v>
      </c>
      <c r="E24759" t="s">
        <v>276</v>
      </c>
      <c r="F24759" t="s">
        <v>4516</v>
      </c>
      <c r="G24759" t="s">
        <v>11139</v>
      </c>
      <c r="H24759" t="s">
        <v>20519</v>
      </c>
      <c r="I24759" t="s">
        <v>29358</v>
      </c>
      <c r="J24759" t="s">
        <v>29369</v>
      </c>
      <c r="M24759">
        <v>5716</v>
      </c>
    </row>
    <row r="24760" spans="1:13" hidden="1" x14ac:dyDescent="0.3">
      <c r="A24760" t="s">
        <v>11138</v>
      </c>
      <c r="B24760">
        <v>1</v>
      </c>
      <c r="C24760">
        <v>1</v>
      </c>
      <c r="D24760">
        <v>1</v>
      </c>
      <c r="E24760" t="s">
        <v>1808</v>
      </c>
      <c r="F24760" t="s">
        <v>2483</v>
      </c>
      <c r="G24760" t="s">
        <v>11138</v>
      </c>
      <c r="H24760" t="s">
        <v>27746</v>
      </c>
      <c r="I24760" t="s">
        <v>29359</v>
      </c>
      <c r="J24760" t="s">
        <v>29360</v>
      </c>
      <c r="M24760">
        <v>8505</v>
      </c>
    </row>
    <row r="24761" spans="1:13" hidden="1" x14ac:dyDescent="0.3">
      <c r="A24761" t="s">
        <v>11139</v>
      </c>
      <c r="B24761">
        <v>1</v>
      </c>
      <c r="C24761">
        <v>1</v>
      </c>
      <c r="D24761">
        <v>1</v>
      </c>
      <c r="E24761" t="s">
        <v>379</v>
      </c>
      <c r="F24761" t="s">
        <v>2150</v>
      </c>
      <c r="G24761" t="s">
        <v>11139</v>
      </c>
      <c r="H24761" t="s">
        <v>14596</v>
      </c>
      <c r="I24761" t="s">
        <v>29359</v>
      </c>
      <c r="J24761" t="s">
        <v>29369</v>
      </c>
      <c r="M24761">
        <v>1680</v>
      </c>
    </row>
    <row r="24762" spans="1:13" hidden="1" x14ac:dyDescent="0.3">
      <c r="A24762" t="s">
        <v>11139</v>
      </c>
      <c r="B24762">
        <v>1</v>
      </c>
      <c r="C24762">
        <v>1</v>
      </c>
      <c r="D24762">
        <v>1</v>
      </c>
      <c r="E24762" t="s">
        <v>1012</v>
      </c>
      <c r="F24762" t="s">
        <v>2150</v>
      </c>
      <c r="G24762" t="s">
        <v>11139</v>
      </c>
      <c r="H24762" t="s">
        <v>20038</v>
      </c>
      <c r="I24762" t="s">
        <v>29359</v>
      </c>
      <c r="J24762" t="s">
        <v>29369</v>
      </c>
      <c r="M24762">
        <v>5426</v>
      </c>
    </row>
    <row r="24763" spans="1:13" hidden="1" x14ac:dyDescent="0.3">
      <c r="A24763" t="s">
        <v>11139</v>
      </c>
      <c r="B24763">
        <v>1</v>
      </c>
      <c r="C24763">
        <v>1</v>
      </c>
      <c r="D24763">
        <v>1</v>
      </c>
      <c r="E24763" t="s">
        <v>1079</v>
      </c>
      <c r="F24763" t="s">
        <v>4516</v>
      </c>
      <c r="G24763" t="s">
        <v>11139</v>
      </c>
      <c r="H24763" t="s">
        <v>20537</v>
      </c>
      <c r="I24763" t="s">
        <v>29358</v>
      </c>
      <c r="J24763" t="s">
        <v>29369</v>
      </c>
      <c r="M24763">
        <v>5722</v>
      </c>
    </row>
    <row r="24764" spans="1:13" hidden="1" x14ac:dyDescent="0.3">
      <c r="E24764" t="s">
        <v>727</v>
      </c>
      <c r="F24764" t="s">
        <v>2360</v>
      </c>
      <c r="G24764" t="s">
        <v>11140</v>
      </c>
      <c r="H24764" t="s">
        <v>17807</v>
      </c>
      <c r="I24764" t="s">
        <v>29358</v>
      </c>
      <c r="J24764" t="s">
        <v>29361</v>
      </c>
      <c r="M24764">
        <v>2770</v>
      </c>
    </row>
    <row r="24765" spans="1:13" hidden="1" x14ac:dyDescent="0.3">
      <c r="E24765" t="s">
        <v>1606</v>
      </c>
      <c r="F24765" t="s">
        <v>9566</v>
      </c>
      <c r="G24765" t="s">
        <v>11138</v>
      </c>
      <c r="H24765" t="s">
        <v>25834</v>
      </c>
      <c r="I24765" t="s">
        <v>29357</v>
      </c>
      <c r="M24765">
        <v>7750</v>
      </c>
    </row>
    <row r="24766" spans="1:13" hidden="1" x14ac:dyDescent="0.3">
      <c r="A24766" t="s">
        <v>11139</v>
      </c>
      <c r="B24766">
        <v>1</v>
      </c>
      <c r="C24766">
        <v>1</v>
      </c>
      <c r="D24766">
        <v>1</v>
      </c>
      <c r="E24766" t="s">
        <v>1080</v>
      </c>
      <c r="F24766" t="s">
        <v>4516</v>
      </c>
      <c r="G24766" t="s">
        <v>11139</v>
      </c>
      <c r="H24766" t="s">
        <v>20537</v>
      </c>
      <c r="I24766" t="s">
        <v>29358</v>
      </c>
      <c r="J24766" t="s">
        <v>29369</v>
      </c>
      <c r="M24766">
        <v>5723</v>
      </c>
    </row>
    <row r="24767" spans="1:13" hidden="1" x14ac:dyDescent="0.3">
      <c r="E24767" t="s">
        <v>1606</v>
      </c>
      <c r="F24767" t="s">
        <v>9604</v>
      </c>
      <c r="G24767" t="s">
        <v>11137</v>
      </c>
      <c r="H24767" t="s">
        <v>25836</v>
      </c>
      <c r="I24767" t="s">
        <v>29357</v>
      </c>
      <c r="M24767">
        <v>7750</v>
      </c>
    </row>
    <row r="24768" spans="1:13" hidden="1" x14ac:dyDescent="0.3">
      <c r="A24768" t="s">
        <v>11140</v>
      </c>
      <c r="B24768">
        <v>1</v>
      </c>
      <c r="C24768">
        <v>1</v>
      </c>
      <c r="D24768">
        <v>1</v>
      </c>
      <c r="E24768" t="s">
        <v>1606</v>
      </c>
      <c r="F24768" t="s">
        <v>9565</v>
      </c>
      <c r="G24768" t="s">
        <v>11140</v>
      </c>
      <c r="H24768" t="s">
        <v>25837</v>
      </c>
      <c r="I24768" t="s">
        <v>29359</v>
      </c>
      <c r="J24768" t="s">
        <v>29367</v>
      </c>
      <c r="K24768" t="s">
        <v>29375</v>
      </c>
      <c r="M24768">
        <v>7750</v>
      </c>
    </row>
    <row r="24769" spans="1:13" hidden="1" x14ac:dyDescent="0.3">
      <c r="E24769" t="s">
        <v>864</v>
      </c>
      <c r="F24769" t="s">
        <v>2360</v>
      </c>
      <c r="G24769" t="s">
        <v>11140</v>
      </c>
      <c r="H24769" t="s">
        <v>18769</v>
      </c>
      <c r="I24769" t="s">
        <v>29358</v>
      </c>
      <c r="J24769" t="s">
        <v>29361</v>
      </c>
      <c r="M24769">
        <v>4052</v>
      </c>
    </row>
    <row r="24770" spans="1:13" hidden="1" x14ac:dyDescent="0.3">
      <c r="E24770" t="s">
        <v>1606</v>
      </c>
      <c r="F24770" t="s">
        <v>9605</v>
      </c>
      <c r="G24770" t="s">
        <v>11137</v>
      </c>
      <c r="H24770" t="s">
        <v>25839</v>
      </c>
      <c r="I24770" t="s">
        <v>29357</v>
      </c>
      <c r="M24770">
        <v>7750</v>
      </c>
    </row>
    <row r="24771" spans="1:13" hidden="1" x14ac:dyDescent="0.3">
      <c r="E24771" t="s">
        <v>1606</v>
      </c>
      <c r="F24771" t="s">
        <v>9606</v>
      </c>
      <c r="G24771" t="s">
        <v>11137</v>
      </c>
      <c r="H24771" t="s">
        <v>25840</v>
      </c>
      <c r="I24771" t="s">
        <v>29357</v>
      </c>
      <c r="M24771">
        <v>7750</v>
      </c>
    </row>
    <row r="24772" spans="1:13" x14ac:dyDescent="0.3">
      <c r="E24772" t="s">
        <v>1564</v>
      </c>
      <c r="F24772" t="s">
        <v>2132</v>
      </c>
      <c r="G24772" t="s">
        <v>11138</v>
      </c>
      <c r="H24772" t="s">
        <v>25521</v>
      </c>
      <c r="I24772" t="s">
        <v>29358</v>
      </c>
      <c r="J24772" t="s">
        <v>29360</v>
      </c>
      <c r="M24772">
        <v>7651</v>
      </c>
    </row>
    <row r="24773" spans="1:13" hidden="1" x14ac:dyDescent="0.3">
      <c r="A24773" t="s">
        <v>11138</v>
      </c>
      <c r="B24773">
        <v>1</v>
      </c>
      <c r="C24773">
        <v>1</v>
      </c>
      <c r="D24773">
        <v>1</v>
      </c>
      <c r="E24773" t="s">
        <v>1399</v>
      </c>
      <c r="F24773" t="s">
        <v>8587</v>
      </c>
      <c r="G24773" t="s">
        <v>11138</v>
      </c>
      <c r="H24773" t="s">
        <v>23867</v>
      </c>
      <c r="I24773" t="s">
        <v>29359</v>
      </c>
      <c r="J24773" t="s">
        <v>29363</v>
      </c>
      <c r="K24773" t="s">
        <v>29399</v>
      </c>
      <c r="L24773" t="s">
        <v>29390</v>
      </c>
      <c r="M24773">
        <v>6937</v>
      </c>
    </row>
    <row r="24774" spans="1:13" hidden="1" x14ac:dyDescent="0.3">
      <c r="A24774" t="s">
        <v>11139</v>
      </c>
      <c r="B24774">
        <v>1</v>
      </c>
      <c r="C24774">
        <v>1</v>
      </c>
      <c r="D24774">
        <v>1</v>
      </c>
      <c r="E24774" t="s">
        <v>1081</v>
      </c>
      <c r="F24774" t="s">
        <v>4516</v>
      </c>
      <c r="G24774" t="s">
        <v>11139</v>
      </c>
      <c r="H24774" t="s">
        <v>20537</v>
      </c>
      <c r="I24774" t="s">
        <v>29358</v>
      </c>
      <c r="J24774" t="s">
        <v>29369</v>
      </c>
      <c r="M24774">
        <v>5724</v>
      </c>
    </row>
    <row r="24775" spans="1:13" hidden="1" x14ac:dyDescent="0.3">
      <c r="A24775" t="s">
        <v>11138</v>
      </c>
      <c r="B24775">
        <v>1</v>
      </c>
      <c r="C24775">
        <v>1</v>
      </c>
      <c r="D24775">
        <v>1</v>
      </c>
      <c r="E24775" t="s">
        <v>1721</v>
      </c>
      <c r="F24775" t="s">
        <v>10207</v>
      </c>
      <c r="G24775" t="s">
        <v>11138</v>
      </c>
      <c r="H24775" t="s">
        <v>27219</v>
      </c>
      <c r="I24775" t="s">
        <v>29359</v>
      </c>
      <c r="J24775" t="s">
        <v>29362</v>
      </c>
      <c r="K24775" t="s">
        <v>29390</v>
      </c>
      <c r="M24775">
        <v>8089</v>
      </c>
    </row>
    <row r="24776" spans="1:13" hidden="1" x14ac:dyDescent="0.3">
      <c r="E24776" t="s">
        <v>1606</v>
      </c>
      <c r="F24776" t="s">
        <v>9570</v>
      </c>
      <c r="G24776" t="s">
        <v>11138</v>
      </c>
      <c r="H24776" t="s">
        <v>25783</v>
      </c>
      <c r="I24776" t="s">
        <v>29357</v>
      </c>
      <c r="M24776">
        <v>7750</v>
      </c>
    </row>
    <row r="24777" spans="1:13" hidden="1" x14ac:dyDescent="0.3">
      <c r="E24777" t="s">
        <v>1606</v>
      </c>
      <c r="F24777" t="s">
        <v>9608</v>
      </c>
      <c r="G24777" t="s">
        <v>11137</v>
      </c>
      <c r="H24777" t="s">
        <v>25845</v>
      </c>
      <c r="I24777" t="s">
        <v>29357</v>
      </c>
      <c r="M24777">
        <v>7750</v>
      </c>
    </row>
    <row r="24778" spans="1:13" x14ac:dyDescent="0.3">
      <c r="E24778" t="s">
        <v>1564</v>
      </c>
      <c r="F24778" t="s">
        <v>2132</v>
      </c>
      <c r="G24778" t="s">
        <v>11138</v>
      </c>
      <c r="H24778" t="s">
        <v>25521</v>
      </c>
      <c r="I24778" t="s">
        <v>29358</v>
      </c>
      <c r="J24778" t="s">
        <v>29360</v>
      </c>
      <c r="M24778">
        <v>7655</v>
      </c>
    </row>
    <row r="24779" spans="1:13" hidden="1" x14ac:dyDescent="0.3">
      <c r="E24779" t="s">
        <v>1606</v>
      </c>
      <c r="F24779" t="s">
        <v>9609</v>
      </c>
      <c r="G24779" t="s">
        <v>11137</v>
      </c>
      <c r="H24779" t="s">
        <v>25847</v>
      </c>
      <c r="I24779" t="s">
        <v>29357</v>
      </c>
      <c r="M24779">
        <v>7750</v>
      </c>
    </row>
    <row r="24780" spans="1:13" hidden="1" x14ac:dyDescent="0.3">
      <c r="E24780" t="s">
        <v>1606</v>
      </c>
      <c r="F24780" t="s">
        <v>9610</v>
      </c>
      <c r="G24780" t="s">
        <v>11137</v>
      </c>
      <c r="H24780" t="s">
        <v>25848</v>
      </c>
      <c r="I24780" t="s">
        <v>29357</v>
      </c>
      <c r="M24780">
        <v>7750</v>
      </c>
    </row>
    <row r="24781" spans="1:13" hidden="1" x14ac:dyDescent="0.3">
      <c r="A24781" t="s">
        <v>11139</v>
      </c>
      <c r="B24781">
        <v>1</v>
      </c>
      <c r="C24781">
        <v>1</v>
      </c>
      <c r="D24781">
        <v>1</v>
      </c>
      <c r="E24781" t="s">
        <v>1082</v>
      </c>
      <c r="F24781" t="s">
        <v>4516</v>
      </c>
      <c r="G24781" t="s">
        <v>11139</v>
      </c>
      <c r="H24781" t="s">
        <v>20537</v>
      </c>
      <c r="I24781" t="s">
        <v>29358</v>
      </c>
      <c r="J24781" t="s">
        <v>29369</v>
      </c>
      <c r="M24781">
        <v>5725</v>
      </c>
    </row>
    <row r="24782" spans="1:13" hidden="1" x14ac:dyDescent="0.3">
      <c r="E24782" t="s">
        <v>1011</v>
      </c>
      <c r="F24782" t="s">
        <v>2360</v>
      </c>
      <c r="G24782" t="s">
        <v>11140</v>
      </c>
      <c r="H24782" t="s">
        <v>20019</v>
      </c>
      <c r="I24782" t="s">
        <v>29358</v>
      </c>
      <c r="J24782" t="s">
        <v>29361</v>
      </c>
      <c r="M24782">
        <v>5420</v>
      </c>
    </row>
    <row r="24783" spans="1:13" hidden="1" x14ac:dyDescent="0.3">
      <c r="E24783" t="s">
        <v>1100</v>
      </c>
      <c r="F24783" t="s">
        <v>2360</v>
      </c>
      <c r="G24783" t="s">
        <v>11140</v>
      </c>
      <c r="H24783" t="s">
        <v>20618</v>
      </c>
      <c r="I24783" t="s">
        <v>29358</v>
      </c>
      <c r="J24783" t="s">
        <v>29361</v>
      </c>
      <c r="M24783">
        <v>5805</v>
      </c>
    </row>
    <row r="24784" spans="1:13" hidden="1" x14ac:dyDescent="0.3">
      <c r="A24784" t="s">
        <v>11138</v>
      </c>
      <c r="B24784">
        <v>1</v>
      </c>
      <c r="C24784">
        <v>1</v>
      </c>
      <c r="D24784">
        <v>1</v>
      </c>
      <c r="E24784" t="s">
        <v>1721</v>
      </c>
      <c r="F24784" t="s">
        <v>10207</v>
      </c>
      <c r="G24784" t="s">
        <v>11138</v>
      </c>
      <c r="H24784" t="s">
        <v>27222</v>
      </c>
      <c r="I24784" t="s">
        <v>29359</v>
      </c>
      <c r="J24784" t="s">
        <v>29362</v>
      </c>
      <c r="K24784" t="s">
        <v>29390</v>
      </c>
      <c r="M24784">
        <v>8102</v>
      </c>
    </row>
    <row r="24785" spans="1:13" hidden="1" x14ac:dyDescent="0.3">
      <c r="A24785" t="s">
        <v>11138</v>
      </c>
      <c r="B24785">
        <v>0</v>
      </c>
      <c r="C24785">
        <v>0</v>
      </c>
      <c r="D24785">
        <v>1</v>
      </c>
      <c r="E24785" t="s">
        <v>751</v>
      </c>
      <c r="F24785" t="s">
        <v>4121</v>
      </c>
      <c r="G24785" t="s">
        <v>11138</v>
      </c>
      <c r="H24785" t="s">
        <v>18117</v>
      </c>
      <c r="I24785" t="s">
        <v>29359</v>
      </c>
      <c r="J24785" t="s">
        <v>29360</v>
      </c>
      <c r="M24785">
        <v>2881</v>
      </c>
    </row>
    <row r="24786" spans="1:13" hidden="1" x14ac:dyDescent="0.3">
      <c r="A24786" t="s">
        <v>11139</v>
      </c>
      <c r="B24786">
        <v>1</v>
      </c>
      <c r="C24786">
        <v>1</v>
      </c>
      <c r="D24786">
        <v>1</v>
      </c>
      <c r="E24786" t="s">
        <v>276</v>
      </c>
      <c r="F24786" t="s">
        <v>4516</v>
      </c>
      <c r="G24786" t="s">
        <v>11139</v>
      </c>
      <c r="H24786" t="s">
        <v>20519</v>
      </c>
      <c r="I24786" t="s">
        <v>29358</v>
      </c>
      <c r="J24786" t="s">
        <v>29369</v>
      </c>
      <c r="M24786">
        <v>5735</v>
      </c>
    </row>
    <row r="24787" spans="1:13" hidden="1" x14ac:dyDescent="0.3">
      <c r="A24787" t="s">
        <v>11138</v>
      </c>
      <c r="B24787">
        <v>0</v>
      </c>
      <c r="C24787">
        <v>0</v>
      </c>
      <c r="D24787">
        <v>1</v>
      </c>
      <c r="E24787" t="s">
        <v>751</v>
      </c>
      <c r="F24787" t="s">
        <v>4121</v>
      </c>
      <c r="G24787" t="s">
        <v>11138</v>
      </c>
      <c r="H24787" t="s">
        <v>18117</v>
      </c>
      <c r="I24787" t="s">
        <v>29359</v>
      </c>
      <c r="J24787" t="s">
        <v>29360</v>
      </c>
      <c r="M24787">
        <v>2881</v>
      </c>
    </row>
    <row r="24788" spans="1:13" hidden="1" x14ac:dyDescent="0.3">
      <c r="E24788" t="s">
        <v>1607</v>
      </c>
      <c r="F24788" t="s">
        <v>9614</v>
      </c>
      <c r="G24788" t="s">
        <v>11138</v>
      </c>
      <c r="H24788" t="s">
        <v>25854</v>
      </c>
      <c r="I24788" t="s">
        <v>29357</v>
      </c>
      <c r="M24788">
        <v>7751</v>
      </c>
    </row>
    <row r="24789" spans="1:13" hidden="1" x14ac:dyDescent="0.3">
      <c r="E24789" t="s">
        <v>1607</v>
      </c>
      <c r="F24789" t="s">
        <v>9615</v>
      </c>
      <c r="G24789" t="s">
        <v>11140</v>
      </c>
      <c r="H24789" t="s">
        <v>25855</v>
      </c>
      <c r="I24789" t="s">
        <v>29357</v>
      </c>
      <c r="M24789">
        <v>7751</v>
      </c>
    </row>
    <row r="24790" spans="1:13" hidden="1" x14ac:dyDescent="0.3">
      <c r="A24790" t="s">
        <v>11139</v>
      </c>
      <c r="B24790">
        <v>1</v>
      </c>
      <c r="C24790">
        <v>1</v>
      </c>
      <c r="D24790">
        <v>1</v>
      </c>
      <c r="E24790" t="s">
        <v>1892</v>
      </c>
      <c r="F24790" t="s">
        <v>2150</v>
      </c>
      <c r="G24790" t="s">
        <v>11139</v>
      </c>
      <c r="H24790" t="s">
        <v>28600</v>
      </c>
      <c r="I24790" t="s">
        <v>29359</v>
      </c>
      <c r="J24790" t="s">
        <v>29369</v>
      </c>
      <c r="M24790">
        <v>8987</v>
      </c>
    </row>
    <row r="24791" spans="1:13" hidden="1" x14ac:dyDescent="0.3">
      <c r="A24791" t="s">
        <v>11138</v>
      </c>
      <c r="B24791">
        <v>0</v>
      </c>
      <c r="C24791">
        <v>0</v>
      </c>
      <c r="D24791">
        <v>1</v>
      </c>
      <c r="E24791" t="s">
        <v>751</v>
      </c>
      <c r="F24791" t="s">
        <v>4121</v>
      </c>
      <c r="G24791" t="s">
        <v>11138</v>
      </c>
      <c r="H24791" t="s">
        <v>18117</v>
      </c>
      <c r="I24791" t="s">
        <v>29359</v>
      </c>
      <c r="J24791" t="s">
        <v>29360</v>
      </c>
      <c r="M24791">
        <v>2881</v>
      </c>
    </row>
    <row r="24792" spans="1:13" hidden="1" x14ac:dyDescent="0.3">
      <c r="E24792" t="s">
        <v>1607</v>
      </c>
      <c r="F24792" t="s">
        <v>9618</v>
      </c>
      <c r="G24792" t="s">
        <v>11138</v>
      </c>
      <c r="H24792" t="s">
        <v>25858</v>
      </c>
      <c r="I24792" t="s">
        <v>29357</v>
      </c>
      <c r="M24792">
        <v>7751</v>
      </c>
    </row>
    <row r="24793" spans="1:13" hidden="1" x14ac:dyDescent="0.3">
      <c r="E24793" t="s">
        <v>1607</v>
      </c>
      <c r="F24793" t="s">
        <v>9619</v>
      </c>
      <c r="G24793" t="s">
        <v>11140</v>
      </c>
      <c r="H24793" t="s">
        <v>25859</v>
      </c>
      <c r="I24793" t="s">
        <v>29357</v>
      </c>
      <c r="M24793">
        <v>7751</v>
      </c>
    </row>
    <row r="24794" spans="1:13" hidden="1" x14ac:dyDescent="0.3">
      <c r="E24794" t="s">
        <v>1607</v>
      </c>
      <c r="F24794" t="s">
        <v>9620</v>
      </c>
      <c r="G24794" t="s">
        <v>11137</v>
      </c>
      <c r="H24794" t="s">
        <v>25860</v>
      </c>
      <c r="I24794" t="s">
        <v>29357</v>
      </c>
      <c r="M24794">
        <v>7751</v>
      </c>
    </row>
    <row r="24795" spans="1:13" x14ac:dyDescent="0.3">
      <c r="E24795" t="s">
        <v>1571</v>
      </c>
      <c r="F24795" t="s">
        <v>2132</v>
      </c>
      <c r="G24795" t="s">
        <v>11138</v>
      </c>
      <c r="H24795" t="s">
        <v>25554</v>
      </c>
      <c r="I24795" t="s">
        <v>29358</v>
      </c>
      <c r="J24795" t="s">
        <v>29360</v>
      </c>
      <c r="M24795">
        <v>7668</v>
      </c>
    </row>
    <row r="24796" spans="1:13" hidden="1" x14ac:dyDescent="0.3">
      <c r="E24796" t="s">
        <v>1607</v>
      </c>
      <c r="F24796" t="s">
        <v>9622</v>
      </c>
      <c r="G24796" t="s">
        <v>11138</v>
      </c>
      <c r="H24796" t="s">
        <v>25862</v>
      </c>
      <c r="I24796" t="s">
        <v>29357</v>
      </c>
      <c r="M24796">
        <v>7751</v>
      </c>
    </row>
    <row r="24797" spans="1:13" hidden="1" x14ac:dyDescent="0.3">
      <c r="A24797" t="s">
        <v>11138</v>
      </c>
      <c r="B24797">
        <v>0</v>
      </c>
      <c r="C24797">
        <v>0</v>
      </c>
      <c r="D24797">
        <v>1</v>
      </c>
      <c r="E24797" t="s">
        <v>751</v>
      </c>
      <c r="F24797" t="s">
        <v>4121</v>
      </c>
      <c r="G24797" t="s">
        <v>11138</v>
      </c>
      <c r="H24797" t="s">
        <v>18117</v>
      </c>
      <c r="I24797" t="s">
        <v>29359</v>
      </c>
      <c r="J24797" t="s">
        <v>29360</v>
      </c>
      <c r="M24797">
        <v>2881</v>
      </c>
    </row>
    <row r="24798" spans="1:13" hidden="1" x14ac:dyDescent="0.3">
      <c r="A24798" t="s">
        <v>11138</v>
      </c>
      <c r="B24798">
        <v>1</v>
      </c>
      <c r="C24798">
        <v>1</v>
      </c>
      <c r="D24798">
        <v>1</v>
      </c>
      <c r="E24798" t="s">
        <v>758</v>
      </c>
      <c r="F24798" t="s">
        <v>4121</v>
      </c>
      <c r="G24798" t="s">
        <v>11138</v>
      </c>
      <c r="H24798" t="s">
        <v>18156</v>
      </c>
      <c r="I24798" t="s">
        <v>29359</v>
      </c>
      <c r="J24798" t="s">
        <v>29360</v>
      </c>
      <c r="M24798">
        <v>2899</v>
      </c>
    </row>
    <row r="24799" spans="1:13" x14ac:dyDescent="0.3">
      <c r="E24799" t="s">
        <v>1571</v>
      </c>
      <c r="F24799" t="s">
        <v>2132</v>
      </c>
      <c r="G24799" t="s">
        <v>11138</v>
      </c>
      <c r="H24799" t="s">
        <v>25554</v>
      </c>
      <c r="I24799" t="s">
        <v>29358</v>
      </c>
      <c r="J24799" t="s">
        <v>29360</v>
      </c>
      <c r="M24799">
        <v>7669</v>
      </c>
    </row>
    <row r="24800" spans="1:13" hidden="1" x14ac:dyDescent="0.3">
      <c r="A24800" t="s">
        <v>11138</v>
      </c>
      <c r="B24800">
        <v>1</v>
      </c>
      <c r="C24800">
        <v>1</v>
      </c>
      <c r="D24800">
        <v>1</v>
      </c>
      <c r="E24800" t="s">
        <v>758</v>
      </c>
      <c r="F24800" t="s">
        <v>4121</v>
      </c>
      <c r="G24800" t="s">
        <v>11138</v>
      </c>
      <c r="H24800" t="s">
        <v>18156</v>
      </c>
      <c r="I24800" t="s">
        <v>29359</v>
      </c>
      <c r="J24800" t="s">
        <v>29360</v>
      </c>
      <c r="M24800">
        <v>2899</v>
      </c>
    </row>
    <row r="24801" spans="1:13" hidden="1" x14ac:dyDescent="0.3">
      <c r="E24801" t="s">
        <v>1607</v>
      </c>
      <c r="F24801" t="s">
        <v>9626</v>
      </c>
      <c r="G24801" t="s">
        <v>11137</v>
      </c>
      <c r="H24801" t="s">
        <v>25866</v>
      </c>
      <c r="I24801" t="s">
        <v>29357</v>
      </c>
      <c r="M24801">
        <v>7751</v>
      </c>
    </row>
    <row r="24802" spans="1:13" x14ac:dyDescent="0.3">
      <c r="E24802" t="s">
        <v>1572</v>
      </c>
      <c r="F24802" t="s">
        <v>2132</v>
      </c>
      <c r="G24802" t="s">
        <v>11138</v>
      </c>
      <c r="H24802" t="s">
        <v>25582</v>
      </c>
      <c r="I24802" t="s">
        <v>29358</v>
      </c>
      <c r="J24802" t="s">
        <v>29360</v>
      </c>
      <c r="M24802">
        <v>7670</v>
      </c>
    </row>
    <row r="24803" spans="1:13" hidden="1" x14ac:dyDescent="0.3">
      <c r="A24803" t="s">
        <v>11138</v>
      </c>
      <c r="B24803">
        <v>1</v>
      </c>
      <c r="C24803">
        <v>1</v>
      </c>
      <c r="D24803">
        <v>1</v>
      </c>
      <c r="E24803" t="s">
        <v>758</v>
      </c>
      <c r="F24803" t="s">
        <v>4121</v>
      </c>
      <c r="G24803" t="s">
        <v>11138</v>
      </c>
      <c r="H24803" t="s">
        <v>18156</v>
      </c>
      <c r="I24803" t="s">
        <v>29359</v>
      </c>
      <c r="J24803" t="s">
        <v>29360</v>
      </c>
      <c r="M24803">
        <v>2899</v>
      </c>
    </row>
    <row r="24804" spans="1:13" hidden="1" x14ac:dyDescent="0.3">
      <c r="A24804" t="s">
        <v>11139</v>
      </c>
      <c r="B24804">
        <v>1</v>
      </c>
      <c r="C24804">
        <v>1</v>
      </c>
      <c r="D24804">
        <v>1</v>
      </c>
      <c r="E24804" t="s">
        <v>863</v>
      </c>
      <c r="F24804" t="s">
        <v>6063</v>
      </c>
      <c r="G24804" t="s">
        <v>11139</v>
      </c>
      <c r="H24804" t="s">
        <v>18760</v>
      </c>
      <c r="I24804" t="s">
        <v>29359</v>
      </c>
      <c r="J24804" t="s">
        <v>29376</v>
      </c>
      <c r="M24804">
        <v>4051</v>
      </c>
    </row>
    <row r="24805" spans="1:13" hidden="1" x14ac:dyDescent="0.3">
      <c r="A24805" t="s">
        <v>11138</v>
      </c>
      <c r="B24805">
        <v>1</v>
      </c>
      <c r="C24805">
        <v>1</v>
      </c>
      <c r="D24805">
        <v>1</v>
      </c>
      <c r="E24805" t="s">
        <v>758</v>
      </c>
      <c r="F24805" t="s">
        <v>4121</v>
      </c>
      <c r="G24805" t="s">
        <v>11138</v>
      </c>
      <c r="H24805" t="s">
        <v>18156</v>
      </c>
      <c r="I24805" t="s">
        <v>29359</v>
      </c>
      <c r="J24805" t="s">
        <v>29360</v>
      </c>
      <c r="M24805">
        <v>2899</v>
      </c>
    </row>
    <row r="24806" spans="1:13" hidden="1" x14ac:dyDescent="0.3">
      <c r="A24806" t="s">
        <v>11138</v>
      </c>
      <c r="B24806">
        <v>1</v>
      </c>
      <c r="C24806">
        <v>1</v>
      </c>
      <c r="D24806">
        <v>1</v>
      </c>
      <c r="E24806" t="s">
        <v>758</v>
      </c>
      <c r="F24806" t="s">
        <v>4121</v>
      </c>
      <c r="G24806" t="s">
        <v>11138</v>
      </c>
      <c r="H24806" t="s">
        <v>18156</v>
      </c>
      <c r="I24806" t="s">
        <v>29359</v>
      </c>
      <c r="J24806" t="s">
        <v>29360</v>
      </c>
      <c r="M24806">
        <v>2899</v>
      </c>
    </row>
    <row r="24807" spans="1:13" hidden="1" x14ac:dyDescent="0.3">
      <c r="A24807" t="s">
        <v>11138</v>
      </c>
      <c r="B24807">
        <v>1</v>
      </c>
      <c r="C24807">
        <v>1</v>
      </c>
      <c r="D24807">
        <v>1</v>
      </c>
      <c r="E24807" t="s">
        <v>758</v>
      </c>
      <c r="F24807" t="s">
        <v>4121</v>
      </c>
      <c r="G24807" t="s">
        <v>11138</v>
      </c>
      <c r="H24807" t="s">
        <v>18156</v>
      </c>
      <c r="I24807" t="s">
        <v>29359</v>
      </c>
      <c r="J24807" t="s">
        <v>29360</v>
      </c>
      <c r="M24807">
        <v>2899</v>
      </c>
    </row>
    <row r="24808" spans="1:13" hidden="1" x14ac:dyDescent="0.3">
      <c r="A24808" t="s">
        <v>11138</v>
      </c>
      <c r="B24808">
        <v>1</v>
      </c>
      <c r="C24808">
        <v>1</v>
      </c>
      <c r="D24808">
        <v>1</v>
      </c>
      <c r="E24808" t="s">
        <v>758</v>
      </c>
      <c r="F24808" t="s">
        <v>4121</v>
      </c>
      <c r="G24808" t="s">
        <v>11138</v>
      </c>
      <c r="H24808" t="s">
        <v>18156</v>
      </c>
      <c r="I24808" t="s">
        <v>29359</v>
      </c>
      <c r="J24808" t="s">
        <v>29360</v>
      </c>
      <c r="M24808">
        <v>2899</v>
      </c>
    </row>
    <row r="24809" spans="1:13" hidden="1" x14ac:dyDescent="0.3">
      <c r="A24809" t="s">
        <v>11139</v>
      </c>
      <c r="B24809">
        <v>1</v>
      </c>
      <c r="C24809">
        <v>1</v>
      </c>
      <c r="D24809">
        <v>1</v>
      </c>
      <c r="E24809" t="s">
        <v>858</v>
      </c>
      <c r="F24809" t="s">
        <v>6045</v>
      </c>
      <c r="G24809" t="s">
        <v>11139</v>
      </c>
      <c r="H24809" t="s">
        <v>18735</v>
      </c>
      <c r="I24809" t="s">
        <v>29359</v>
      </c>
      <c r="J24809" t="s">
        <v>29369</v>
      </c>
      <c r="M24809">
        <v>4039</v>
      </c>
    </row>
    <row r="24810" spans="1:13" hidden="1" x14ac:dyDescent="0.3">
      <c r="A24810" t="s">
        <v>11138</v>
      </c>
      <c r="B24810">
        <v>1</v>
      </c>
      <c r="C24810">
        <v>1</v>
      </c>
      <c r="D24810">
        <v>1</v>
      </c>
      <c r="E24810" t="s">
        <v>758</v>
      </c>
      <c r="F24810" t="s">
        <v>4121</v>
      </c>
      <c r="G24810" t="s">
        <v>11138</v>
      </c>
      <c r="H24810" t="s">
        <v>18156</v>
      </c>
      <c r="I24810" t="s">
        <v>29359</v>
      </c>
      <c r="J24810" t="s">
        <v>29360</v>
      </c>
      <c r="M24810">
        <v>2899</v>
      </c>
    </row>
    <row r="24811" spans="1:13" hidden="1" x14ac:dyDescent="0.3">
      <c r="A24811" t="s">
        <v>11139</v>
      </c>
      <c r="B24811">
        <v>1</v>
      </c>
      <c r="C24811">
        <v>1</v>
      </c>
      <c r="D24811">
        <v>1</v>
      </c>
      <c r="E24811" t="s">
        <v>276</v>
      </c>
      <c r="F24811" t="s">
        <v>4516</v>
      </c>
      <c r="G24811" t="s">
        <v>11139</v>
      </c>
      <c r="H24811" t="s">
        <v>20519</v>
      </c>
      <c r="I24811" t="s">
        <v>29358</v>
      </c>
      <c r="J24811" t="s">
        <v>29369</v>
      </c>
      <c r="M24811">
        <v>5742</v>
      </c>
    </row>
    <row r="24812" spans="1:13" x14ac:dyDescent="0.3">
      <c r="E24812" t="s">
        <v>1575</v>
      </c>
      <c r="F24812" t="s">
        <v>2132</v>
      </c>
      <c r="G24812" t="s">
        <v>11138</v>
      </c>
      <c r="H24812" t="s">
        <v>25594</v>
      </c>
      <c r="I24812" t="s">
        <v>29358</v>
      </c>
      <c r="J24812" t="s">
        <v>29360</v>
      </c>
      <c r="M24812">
        <v>7675</v>
      </c>
    </row>
    <row r="24813" spans="1:13" hidden="1" x14ac:dyDescent="0.3">
      <c r="E24813" t="s">
        <v>1608</v>
      </c>
      <c r="F24813" t="s">
        <v>9563</v>
      </c>
      <c r="G24813" t="s">
        <v>11138</v>
      </c>
      <c r="H24813" t="s">
        <v>25872</v>
      </c>
      <c r="I24813" t="s">
        <v>29357</v>
      </c>
      <c r="M24813">
        <v>7754</v>
      </c>
    </row>
    <row r="24814" spans="1:13" hidden="1" x14ac:dyDescent="0.3">
      <c r="A24814" t="s">
        <v>11139</v>
      </c>
      <c r="B24814">
        <v>1</v>
      </c>
      <c r="C24814">
        <v>1</v>
      </c>
      <c r="D24814">
        <v>1</v>
      </c>
      <c r="E24814" t="s">
        <v>1089</v>
      </c>
      <c r="F24814" t="s">
        <v>4516</v>
      </c>
      <c r="G24814" t="s">
        <v>11139</v>
      </c>
      <c r="H24814" t="s">
        <v>20544</v>
      </c>
      <c r="I24814" t="s">
        <v>29358</v>
      </c>
      <c r="J24814" t="s">
        <v>29369</v>
      </c>
      <c r="M24814">
        <v>5744</v>
      </c>
    </row>
    <row r="24815" spans="1:13" hidden="1" x14ac:dyDescent="0.3">
      <c r="E24815" t="s">
        <v>1608</v>
      </c>
      <c r="F24815" t="s">
        <v>7642</v>
      </c>
      <c r="G24815" t="s">
        <v>11138</v>
      </c>
      <c r="H24815" t="s">
        <v>25874</v>
      </c>
      <c r="I24815" t="s">
        <v>29357</v>
      </c>
      <c r="M24815">
        <v>7754</v>
      </c>
    </row>
    <row r="24816" spans="1:13" hidden="1" x14ac:dyDescent="0.3">
      <c r="A24816" t="s">
        <v>11138</v>
      </c>
      <c r="B24816">
        <v>1</v>
      </c>
      <c r="C24816">
        <v>1</v>
      </c>
      <c r="D24816">
        <v>1</v>
      </c>
      <c r="E24816" t="s">
        <v>751</v>
      </c>
      <c r="F24816" t="s">
        <v>5652</v>
      </c>
      <c r="G24816" t="s">
        <v>11138</v>
      </c>
      <c r="H24816" t="s">
        <v>18119</v>
      </c>
      <c r="I24816" t="s">
        <v>29359</v>
      </c>
      <c r="J24816" t="s">
        <v>29363</v>
      </c>
      <c r="K24816" t="s">
        <v>29399</v>
      </c>
      <c r="L24816" t="s">
        <v>29390</v>
      </c>
      <c r="M24816">
        <v>2881</v>
      </c>
    </row>
    <row r="24817" spans="1:13" hidden="1" x14ac:dyDescent="0.3">
      <c r="E24817" t="s">
        <v>1136</v>
      </c>
      <c r="F24817" t="s">
        <v>2360</v>
      </c>
      <c r="G24817" t="s">
        <v>11140</v>
      </c>
      <c r="H24817" t="s">
        <v>21139</v>
      </c>
      <c r="I24817" t="s">
        <v>29358</v>
      </c>
      <c r="J24817" t="s">
        <v>29361</v>
      </c>
      <c r="M24817">
        <v>5999</v>
      </c>
    </row>
    <row r="24818" spans="1:13" hidden="1" x14ac:dyDescent="0.3">
      <c r="A24818" t="s">
        <v>11139</v>
      </c>
      <c r="B24818">
        <v>1</v>
      </c>
      <c r="C24818">
        <v>1</v>
      </c>
      <c r="D24818">
        <v>1</v>
      </c>
      <c r="E24818" t="s">
        <v>1089</v>
      </c>
      <c r="F24818" t="s">
        <v>4516</v>
      </c>
      <c r="G24818" t="s">
        <v>11139</v>
      </c>
      <c r="H24818" t="s">
        <v>20544</v>
      </c>
      <c r="I24818" t="s">
        <v>29358</v>
      </c>
      <c r="J24818" t="s">
        <v>29369</v>
      </c>
      <c r="M24818">
        <v>5744</v>
      </c>
    </row>
    <row r="24819" spans="1:13" hidden="1" x14ac:dyDescent="0.3">
      <c r="E24819" t="s">
        <v>1608</v>
      </c>
      <c r="F24819" t="s">
        <v>9632</v>
      </c>
      <c r="G24819" t="s">
        <v>11137</v>
      </c>
      <c r="H24819" t="s">
        <v>25877</v>
      </c>
      <c r="I24819" t="s">
        <v>29357</v>
      </c>
      <c r="M24819">
        <v>7754</v>
      </c>
    </row>
    <row r="24820" spans="1:13" hidden="1" x14ac:dyDescent="0.3">
      <c r="E24820" t="s">
        <v>1364</v>
      </c>
      <c r="F24820" t="s">
        <v>2360</v>
      </c>
      <c r="G24820" t="s">
        <v>11140</v>
      </c>
      <c r="H24820" t="s">
        <v>23568</v>
      </c>
      <c r="I24820" t="s">
        <v>29358</v>
      </c>
      <c r="J24820" t="s">
        <v>29361</v>
      </c>
      <c r="M24820">
        <v>6859</v>
      </c>
    </row>
    <row r="24821" spans="1:13" hidden="1" x14ac:dyDescent="0.3">
      <c r="A24821" t="s">
        <v>11139</v>
      </c>
      <c r="B24821">
        <v>1</v>
      </c>
      <c r="C24821">
        <v>1</v>
      </c>
      <c r="D24821">
        <v>1</v>
      </c>
      <c r="E24821" t="s">
        <v>276</v>
      </c>
      <c r="F24821" t="s">
        <v>4516</v>
      </c>
      <c r="G24821" t="s">
        <v>11139</v>
      </c>
      <c r="H24821" t="s">
        <v>20519</v>
      </c>
      <c r="I24821" t="s">
        <v>29358</v>
      </c>
      <c r="J24821" t="s">
        <v>29369</v>
      </c>
      <c r="M24821">
        <v>5747</v>
      </c>
    </row>
    <row r="24822" spans="1:13" hidden="1" x14ac:dyDescent="0.3">
      <c r="E24822" t="s">
        <v>1608</v>
      </c>
      <c r="F24822" t="s">
        <v>9633</v>
      </c>
      <c r="G24822" t="s">
        <v>11138</v>
      </c>
      <c r="H24822" t="s">
        <v>25880</v>
      </c>
      <c r="I24822" t="s">
        <v>29357</v>
      </c>
      <c r="M24822">
        <v>7754</v>
      </c>
    </row>
    <row r="24823" spans="1:13" hidden="1" x14ac:dyDescent="0.3">
      <c r="A24823" t="s">
        <v>11138</v>
      </c>
      <c r="B24823">
        <v>1</v>
      </c>
      <c r="C24823">
        <v>1</v>
      </c>
      <c r="D24823">
        <v>1</v>
      </c>
      <c r="E24823" t="s">
        <v>1695</v>
      </c>
      <c r="F24823" t="s">
        <v>10145</v>
      </c>
      <c r="G24823" t="s">
        <v>11138</v>
      </c>
      <c r="H24823" t="s">
        <v>27014</v>
      </c>
      <c r="I24823" t="s">
        <v>29359</v>
      </c>
      <c r="J24823" t="s">
        <v>29363</v>
      </c>
      <c r="K24823" t="s">
        <v>29399</v>
      </c>
      <c r="L24823" t="s">
        <v>29390</v>
      </c>
      <c r="M24823">
        <v>8032</v>
      </c>
    </row>
    <row r="24824" spans="1:13" hidden="1" x14ac:dyDescent="0.3">
      <c r="E24824" t="s">
        <v>1608</v>
      </c>
      <c r="F24824" t="s">
        <v>7564</v>
      </c>
      <c r="G24824" t="s">
        <v>11137</v>
      </c>
      <c r="H24824" t="s">
        <v>25882</v>
      </c>
      <c r="I24824" t="s">
        <v>29357</v>
      </c>
      <c r="M24824">
        <v>7754</v>
      </c>
    </row>
    <row r="24825" spans="1:13" hidden="1" x14ac:dyDescent="0.3">
      <c r="A24825" t="s">
        <v>11138</v>
      </c>
      <c r="B24825">
        <v>1</v>
      </c>
      <c r="C24825">
        <v>1</v>
      </c>
      <c r="D24825">
        <v>1</v>
      </c>
      <c r="E24825" t="s">
        <v>1695</v>
      </c>
      <c r="F24825" t="s">
        <v>10145</v>
      </c>
      <c r="G24825" t="s">
        <v>11138</v>
      </c>
      <c r="H24825" t="s">
        <v>27014</v>
      </c>
      <c r="I24825" t="s">
        <v>29359</v>
      </c>
      <c r="J24825" t="s">
        <v>29363</v>
      </c>
      <c r="K24825" t="s">
        <v>29399</v>
      </c>
      <c r="L24825" t="s">
        <v>29390</v>
      </c>
      <c r="M24825">
        <v>8032</v>
      </c>
    </row>
    <row r="24826" spans="1:13" hidden="1" x14ac:dyDescent="0.3">
      <c r="A24826" t="s">
        <v>11138</v>
      </c>
      <c r="B24826">
        <v>1</v>
      </c>
      <c r="C24826">
        <v>1</v>
      </c>
      <c r="D24826">
        <v>1</v>
      </c>
      <c r="E24826" t="s">
        <v>1695</v>
      </c>
      <c r="F24826" t="s">
        <v>10145</v>
      </c>
      <c r="G24826" t="s">
        <v>11138</v>
      </c>
      <c r="H24826" t="s">
        <v>27014</v>
      </c>
      <c r="I24826" t="s">
        <v>29359</v>
      </c>
      <c r="J24826" t="s">
        <v>29363</v>
      </c>
      <c r="K24826" t="s">
        <v>29399</v>
      </c>
      <c r="L24826" t="s">
        <v>29390</v>
      </c>
      <c r="M24826">
        <v>8032</v>
      </c>
    </row>
    <row r="24827" spans="1:13" hidden="1" x14ac:dyDescent="0.3">
      <c r="A24827" t="s">
        <v>11138</v>
      </c>
      <c r="B24827">
        <v>1</v>
      </c>
      <c r="C24827">
        <v>1</v>
      </c>
      <c r="D24827">
        <v>1</v>
      </c>
      <c r="E24827" t="s">
        <v>1695</v>
      </c>
      <c r="F24827" t="s">
        <v>10145</v>
      </c>
      <c r="G24827" t="s">
        <v>11138</v>
      </c>
      <c r="H24827" t="s">
        <v>27014</v>
      </c>
      <c r="I24827" t="s">
        <v>29359</v>
      </c>
      <c r="J24827" t="s">
        <v>29363</v>
      </c>
      <c r="K24827" t="s">
        <v>29399</v>
      </c>
      <c r="L24827" t="s">
        <v>29390</v>
      </c>
      <c r="M24827">
        <v>8032</v>
      </c>
    </row>
    <row r="24828" spans="1:13" hidden="1" x14ac:dyDescent="0.3">
      <c r="E24828" t="s">
        <v>1608</v>
      </c>
      <c r="F24828" t="s">
        <v>9635</v>
      </c>
      <c r="G24828" t="s">
        <v>11138</v>
      </c>
      <c r="H24828" t="s">
        <v>25883</v>
      </c>
      <c r="I24828" t="s">
        <v>29357</v>
      </c>
      <c r="M24828">
        <v>7754</v>
      </c>
    </row>
    <row r="24829" spans="1:13" hidden="1" x14ac:dyDescent="0.3">
      <c r="E24829" t="s">
        <v>1396</v>
      </c>
      <c r="F24829" t="s">
        <v>2360</v>
      </c>
      <c r="G24829" t="s">
        <v>11140</v>
      </c>
      <c r="H24829" t="s">
        <v>23828</v>
      </c>
      <c r="I24829" t="s">
        <v>29358</v>
      </c>
      <c r="J24829" t="s">
        <v>29361</v>
      </c>
      <c r="M24829">
        <v>6916</v>
      </c>
    </row>
    <row r="24830" spans="1:13" hidden="1" x14ac:dyDescent="0.3">
      <c r="A24830" t="s">
        <v>11138</v>
      </c>
      <c r="B24830">
        <v>1</v>
      </c>
      <c r="C24830">
        <v>1</v>
      </c>
      <c r="D24830">
        <v>1</v>
      </c>
      <c r="E24830" t="s">
        <v>698</v>
      </c>
      <c r="F24830" t="s">
        <v>4807</v>
      </c>
      <c r="G24830" t="s">
        <v>11138</v>
      </c>
      <c r="H24830" t="s">
        <v>17356</v>
      </c>
      <c r="I24830" t="s">
        <v>29359</v>
      </c>
      <c r="J24830" t="s">
        <v>29360</v>
      </c>
      <c r="M24830">
        <v>2662</v>
      </c>
    </row>
    <row r="24831" spans="1:13" hidden="1" x14ac:dyDescent="0.3">
      <c r="E24831" t="s">
        <v>1396</v>
      </c>
      <c r="F24831" t="s">
        <v>2360</v>
      </c>
      <c r="G24831" t="s">
        <v>11140</v>
      </c>
      <c r="H24831" t="s">
        <v>23828</v>
      </c>
      <c r="I24831" t="s">
        <v>29358</v>
      </c>
      <c r="J24831" t="s">
        <v>29361</v>
      </c>
      <c r="M24831">
        <v>6916</v>
      </c>
    </row>
    <row r="24832" spans="1:13" hidden="1" x14ac:dyDescent="0.3">
      <c r="E24832" t="s">
        <v>1396</v>
      </c>
      <c r="F24832" t="s">
        <v>2360</v>
      </c>
      <c r="G24832" t="s">
        <v>11140</v>
      </c>
      <c r="H24832" t="s">
        <v>23828</v>
      </c>
      <c r="I24832" t="s">
        <v>29358</v>
      </c>
      <c r="J24832" t="s">
        <v>29361</v>
      </c>
      <c r="M24832">
        <v>6916</v>
      </c>
    </row>
    <row r="24833" spans="1:13" hidden="1" x14ac:dyDescent="0.3">
      <c r="A24833" t="s">
        <v>11139</v>
      </c>
      <c r="B24833">
        <v>1</v>
      </c>
      <c r="C24833">
        <v>1</v>
      </c>
      <c r="D24833">
        <v>1</v>
      </c>
      <c r="E24833" t="s">
        <v>1089</v>
      </c>
      <c r="F24833" t="s">
        <v>4516</v>
      </c>
      <c r="G24833" t="s">
        <v>11139</v>
      </c>
      <c r="H24833" t="s">
        <v>20544</v>
      </c>
      <c r="I24833" t="s">
        <v>29358</v>
      </c>
      <c r="J24833" t="s">
        <v>29369</v>
      </c>
      <c r="M24833">
        <v>5749</v>
      </c>
    </row>
    <row r="24834" spans="1:13" hidden="1" x14ac:dyDescent="0.3">
      <c r="E24834" t="s">
        <v>1609</v>
      </c>
      <c r="F24834" t="s">
        <v>9513</v>
      </c>
      <c r="G24834" t="s">
        <v>11137</v>
      </c>
      <c r="H24834" t="s">
        <v>25888</v>
      </c>
      <c r="I24834" t="s">
        <v>29357</v>
      </c>
      <c r="M24834">
        <v>7755</v>
      </c>
    </row>
    <row r="24835" spans="1:13" hidden="1" x14ac:dyDescent="0.3">
      <c r="A24835" t="s">
        <v>11138</v>
      </c>
      <c r="B24835">
        <v>1</v>
      </c>
      <c r="C24835">
        <v>1</v>
      </c>
      <c r="D24835">
        <v>1</v>
      </c>
      <c r="E24835" t="s">
        <v>698</v>
      </c>
      <c r="F24835" t="s">
        <v>4807</v>
      </c>
      <c r="G24835" t="s">
        <v>11138</v>
      </c>
      <c r="H24835" t="s">
        <v>17356</v>
      </c>
      <c r="I24835" t="s">
        <v>29359</v>
      </c>
      <c r="J24835" t="s">
        <v>29360</v>
      </c>
      <c r="M24835">
        <v>2662</v>
      </c>
    </row>
    <row r="24836" spans="1:13" hidden="1" x14ac:dyDescent="0.3">
      <c r="E24836" t="s">
        <v>1609</v>
      </c>
      <c r="F24836" t="s">
        <v>9638</v>
      </c>
      <c r="G24836" t="s">
        <v>11137</v>
      </c>
      <c r="H24836" t="s">
        <v>25890</v>
      </c>
      <c r="I24836" t="s">
        <v>29357</v>
      </c>
      <c r="M24836">
        <v>7755</v>
      </c>
    </row>
    <row r="24837" spans="1:13" hidden="1" x14ac:dyDescent="0.3">
      <c r="A24837" t="s">
        <v>11140</v>
      </c>
      <c r="B24837">
        <v>1</v>
      </c>
      <c r="C24837">
        <v>1</v>
      </c>
      <c r="D24837">
        <v>1</v>
      </c>
      <c r="E24837" t="s">
        <v>1201</v>
      </c>
      <c r="F24837" t="s">
        <v>7791</v>
      </c>
      <c r="G24837" t="s">
        <v>11140</v>
      </c>
      <c r="H24837" t="s">
        <v>21948</v>
      </c>
      <c r="I24837" t="s">
        <v>29359</v>
      </c>
      <c r="J24837" t="s">
        <v>29367</v>
      </c>
      <c r="K24837" t="s">
        <v>29375</v>
      </c>
      <c r="M24837">
        <v>6288</v>
      </c>
    </row>
    <row r="24838" spans="1:13" hidden="1" x14ac:dyDescent="0.3">
      <c r="A24838" t="s">
        <v>11140</v>
      </c>
      <c r="B24838">
        <v>1</v>
      </c>
      <c r="C24838">
        <v>1</v>
      </c>
      <c r="D24838">
        <v>1</v>
      </c>
      <c r="E24838" t="s">
        <v>1730</v>
      </c>
      <c r="F24838" t="s">
        <v>10235</v>
      </c>
      <c r="G24838" t="s">
        <v>11140</v>
      </c>
      <c r="H24838" t="s">
        <v>27275</v>
      </c>
      <c r="I24838" t="s">
        <v>29359</v>
      </c>
      <c r="J24838" t="s">
        <v>29380</v>
      </c>
      <c r="M24838">
        <v>8194</v>
      </c>
    </row>
    <row r="24839" spans="1:13" hidden="1" x14ac:dyDescent="0.3">
      <c r="A24839" t="s">
        <v>11139</v>
      </c>
      <c r="B24839">
        <v>1</v>
      </c>
      <c r="C24839">
        <v>1</v>
      </c>
      <c r="D24839">
        <v>1</v>
      </c>
      <c r="E24839" t="s">
        <v>839</v>
      </c>
      <c r="F24839" t="s">
        <v>6045</v>
      </c>
      <c r="G24839" t="s">
        <v>11139</v>
      </c>
      <c r="H24839" t="s">
        <v>18826</v>
      </c>
      <c r="I24839" t="s">
        <v>29359</v>
      </c>
      <c r="J24839" t="s">
        <v>29369</v>
      </c>
      <c r="M24839">
        <v>4288</v>
      </c>
    </row>
    <row r="24840" spans="1:13" hidden="1" x14ac:dyDescent="0.3">
      <c r="A24840" t="s">
        <v>11139</v>
      </c>
      <c r="B24840">
        <v>1</v>
      </c>
      <c r="C24840">
        <v>1</v>
      </c>
      <c r="D24840">
        <v>1</v>
      </c>
      <c r="E24840" t="s">
        <v>839</v>
      </c>
      <c r="F24840" t="s">
        <v>6045</v>
      </c>
      <c r="G24840" t="s">
        <v>11139</v>
      </c>
      <c r="H24840" t="s">
        <v>18826</v>
      </c>
      <c r="I24840" t="s">
        <v>29359</v>
      </c>
      <c r="J24840" t="s">
        <v>29369</v>
      </c>
      <c r="M24840">
        <v>4468</v>
      </c>
    </row>
    <row r="24841" spans="1:13" hidden="1" x14ac:dyDescent="0.3">
      <c r="A24841" t="s">
        <v>11139</v>
      </c>
      <c r="B24841">
        <v>1</v>
      </c>
      <c r="C24841">
        <v>1</v>
      </c>
      <c r="D24841">
        <v>1</v>
      </c>
      <c r="E24841" t="s">
        <v>878</v>
      </c>
      <c r="F24841" t="s">
        <v>6118</v>
      </c>
      <c r="G24841" t="s">
        <v>11139</v>
      </c>
      <c r="H24841" t="s">
        <v>18844</v>
      </c>
      <c r="I24841" t="s">
        <v>29359</v>
      </c>
      <c r="J24841" t="s">
        <v>29369</v>
      </c>
      <c r="M24841">
        <v>4540</v>
      </c>
    </row>
    <row r="24842" spans="1:13" hidden="1" x14ac:dyDescent="0.3">
      <c r="E24842" t="s">
        <v>1609</v>
      </c>
      <c r="F24842" t="s">
        <v>9640</v>
      </c>
      <c r="G24842" t="s">
        <v>11138</v>
      </c>
      <c r="H24842" t="s">
        <v>25893</v>
      </c>
      <c r="I24842" t="s">
        <v>29357</v>
      </c>
      <c r="M24842">
        <v>7755</v>
      </c>
    </row>
    <row r="24843" spans="1:13" hidden="1" x14ac:dyDescent="0.3">
      <c r="A24843" t="s">
        <v>11138</v>
      </c>
      <c r="B24843">
        <v>1</v>
      </c>
      <c r="C24843">
        <v>1</v>
      </c>
      <c r="D24843">
        <v>1</v>
      </c>
      <c r="E24843" t="s">
        <v>698</v>
      </c>
      <c r="F24843" t="s">
        <v>4807</v>
      </c>
      <c r="G24843" t="s">
        <v>11138</v>
      </c>
      <c r="H24843" t="s">
        <v>17356</v>
      </c>
      <c r="I24843" t="s">
        <v>29359</v>
      </c>
      <c r="J24843" t="s">
        <v>29360</v>
      </c>
      <c r="M24843">
        <v>2662</v>
      </c>
    </row>
    <row r="24844" spans="1:13" x14ac:dyDescent="0.3">
      <c r="E24844" t="s">
        <v>1587</v>
      </c>
      <c r="F24844" t="s">
        <v>2132</v>
      </c>
      <c r="G24844" t="s">
        <v>11138</v>
      </c>
      <c r="H24844" t="s">
        <v>25642</v>
      </c>
      <c r="I24844" t="s">
        <v>29358</v>
      </c>
      <c r="J24844" t="s">
        <v>29360</v>
      </c>
      <c r="M24844">
        <v>7690</v>
      </c>
    </row>
    <row r="24845" spans="1:13" hidden="1" x14ac:dyDescent="0.3">
      <c r="A24845" t="s">
        <v>11138</v>
      </c>
      <c r="B24845">
        <v>1</v>
      </c>
      <c r="C24845">
        <v>1</v>
      </c>
      <c r="D24845">
        <v>1</v>
      </c>
      <c r="E24845" t="s">
        <v>1340</v>
      </c>
      <c r="F24845" t="s">
        <v>8362</v>
      </c>
      <c r="G24845" t="s">
        <v>11138</v>
      </c>
      <c r="H24845" t="s">
        <v>23374</v>
      </c>
      <c r="I24845" t="s">
        <v>29359</v>
      </c>
      <c r="J24845" t="s">
        <v>29363</v>
      </c>
      <c r="K24845" t="s">
        <v>29399</v>
      </c>
      <c r="L24845" t="s">
        <v>29390</v>
      </c>
      <c r="M24845">
        <v>6832</v>
      </c>
    </row>
    <row r="24846" spans="1:13" hidden="1" x14ac:dyDescent="0.3">
      <c r="A24846" t="s">
        <v>11139</v>
      </c>
      <c r="B24846">
        <v>1</v>
      </c>
      <c r="C24846">
        <v>1</v>
      </c>
      <c r="D24846">
        <v>1</v>
      </c>
      <c r="E24846" t="s">
        <v>1089</v>
      </c>
      <c r="F24846" t="s">
        <v>4516</v>
      </c>
      <c r="G24846" t="s">
        <v>11139</v>
      </c>
      <c r="H24846" t="s">
        <v>20544</v>
      </c>
      <c r="I24846" t="s">
        <v>29358</v>
      </c>
      <c r="J24846" t="s">
        <v>29369</v>
      </c>
      <c r="M24846">
        <v>5749</v>
      </c>
    </row>
    <row r="24847" spans="1:13" hidden="1" x14ac:dyDescent="0.3">
      <c r="E24847" t="s">
        <v>1609</v>
      </c>
      <c r="F24847" t="s">
        <v>9645</v>
      </c>
      <c r="G24847" t="s">
        <v>11137</v>
      </c>
      <c r="H24847" t="s">
        <v>25898</v>
      </c>
      <c r="I24847" t="s">
        <v>29357</v>
      </c>
      <c r="M24847">
        <v>7755</v>
      </c>
    </row>
    <row r="24848" spans="1:13" hidden="1" x14ac:dyDescent="0.3">
      <c r="A24848" t="s">
        <v>11139</v>
      </c>
      <c r="B24848">
        <v>1</v>
      </c>
      <c r="C24848">
        <v>1</v>
      </c>
      <c r="D24848">
        <v>1</v>
      </c>
      <c r="E24848" t="s">
        <v>276</v>
      </c>
      <c r="F24848" t="s">
        <v>4516</v>
      </c>
      <c r="G24848" t="s">
        <v>11139</v>
      </c>
      <c r="H24848" t="s">
        <v>20519</v>
      </c>
      <c r="I24848" t="s">
        <v>29358</v>
      </c>
      <c r="J24848" t="s">
        <v>29369</v>
      </c>
      <c r="M24848">
        <v>5752</v>
      </c>
    </row>
    <row r="24849" spans="1:13" x14ac:dyDescent="0.3">
      <c r="E24849" t="s">
        <v>1597</v>
      </c>
      <c r="F24849" t="s">
        <v>2132</v>
      </c>
      <c r="G24849" t="s">
        <v>11138</v>
      </c>
      <c r="H24849" t="s">
        <v>25755</v>
      </c>
      <c r="I24849" t="s">
        <v>29358</v>
      </c>
      <c r="J24849" t="s">
        <v>29360</v>
      </c>
      <c r="M24849">
        <v>7740</v>
      </c>
    </row>
    <row r="24850" spans="1:13" hidden="1" x14ac:dyDescent="0.3">
      <c r="E24850" t="s">
        <v>1609</v>
      </c>
      <c r="F24850" t="s">
        <v>9647</v>
      </c>
      <c r="G24850" t="s">
        <v>11140</v>
      </c>
      <c r="H24850" t="s">
        <v>25901</v>
      </c>
      <c r="I24850" t="s">
        <v>29357</v>
      </c>
      <c r="M24850">
        <v>7755</v>
      </c>
    </row>
    <row r="24851" spans="1:13" hidden="1" x14ac:dyDescent="0.3">
      <c r="A24851" t="s">
        <v>11140</v>
      </c>
      <c r="B24851">
        <v>1</v>
      </c>
      <c r="C24851">
        <v>1</v>
      </c>
      <c r="D24851">
        <v>1</v>
      </c>
      <c r="E24851" t="s">
        <v>1138</v>
      </c>
      <c r="F24851" t="s">
        <v>7318</v>
      </c>
      <c r="G24851" t="s">
        <v>11140</v>
      </c>
      <c r="H24851" t="s">
        <v>21163</v>
      </c>
      <c r="I24851" t="s">
        <v>29359</v>
      </c>
      <c r="J24851" t="s">
        <v>29381</v>
      </c>
      <c r="M24851">
        <v>6004</v>
      </c>
    </row>
    <row r="24852" spans="1:13" hidden="1" x14ac:dyDescent="0.3">
      <c r="A24852" t="s">
        <v>11140</v>
      </c>
      <c r="B24852">
        <v>1</v>
      </c>
      <c r="C24852">
        <v>1</v>
      </c>
      <c r="D24852">
        <v>1</v>
      </c>
      <c r="E24852" t="s">
        <v>1059</v>
      </c>
      <c r="F24852" t="s">
        <v>6996</v>
      </c>
      <c r="G24852" t="s">
        <v>11140</v>
      </c>
      <c r="H24852" t="s">
        <v>20453</v>
      </c>
      <c r="I24852" t="s">
        <v>29359</v>
      </c>
      <c r="J24852" t="s">
        <v>29391</v>
      </c>
      <c r="M24852">
        <v>5594</v>
      </c>
    </row>
    <row r="24853" spans="1:13" x14ac:dyDescent="0.3">
      <c r="E24853" t="s">
        <v>1597</v>
      </c>
      <c r="F24853" t="s">
        <v>2132</v>
      </c>
      <c r="G24853" t="s">
        <v>11138</v>
      </c>
      <c r="H24853" t="s">
        <v>25755</v>
      </c>
      <c r="I24853" t="s">
        <v>29358</v>
      </c>
      <c r="J24853" t="s">
        <v>29360</v>
      </c>
      <c r="M24853">
        <v>7752</v>
      </c>
    </row>
    <row r="24854" spans="1:13" hidden="1" x14ac:dyDescent="0.3">
      <c r="A24854" t="s">
        <v>11138</v>
      </c>
      <c r="B24854">
        <v>1</v>
      </c>
      <c r="C24854">
        <v>1</v>
      </c>
      <c r="D24854">
        <v>1</v>
      </c>
      <c r="E24854" t="s">
        <v>1047</v>
      </c>
      <c r="F24854" t="s">
        <v>6929</v>
      </c>
      <c r="G24854" t="s">
        <v>11138</v>
      </c>
      <c r="H24854" t="s">
        <v>20353</v>
      </c>
      <c r="I24854" t="s">
        <v>29359</v>
      </c>
      <c r="J24854" t="s">
        <v>29363</v>
      </c>
      <c r="K24854" t="s">
        <v>29399</v>
      </c>
      <c r="L24854" t="s">
        <v>29390</v>
      </c>
      <c r="M24854">
        <v>5555</v>
      </c>
    </row>
    <row r="24855" spans="1:13" hidden="1" x14ac:dyDescent="0.3">
      <c r="A24855" t="s">
        <v>11138</v>
      </c>
      <c r="B24855">
        <v>1</v>
      </c>
      <c r="C24855">
        <v>1</v>
      </c>
      <c r="D24855">
        <v>1</v>
      </c>
      <c r="E24855" t="s">
        <v>1843</v>
      </c>
      <c r="F24855" t="s">
        <v>10626</v>
      </c>
      <c r="G24855" t="s">
        <v>11138</v>
      </c>
      <c r="H24855" t="s">
        <v>28025</v>
      </c>
      <c r="I24855" t="s">
        <v>29359</v>
      </c>
      <c r="J24855" t="s">
        <v>29360</v>
      </c>
      <c r="M24855">
        <v>8598</v>
      </c>
    </row>
    <row r="24856" spans="1:13" hidden="1" x14ac:dyDescent="0.3">
      <c r="A24856" t="s">
        <v>11138</v>
      </c>
      <c r="B24856">
        <v>1</v>
      </c>
      <c r="C24856">
        <v>1</v>
      </c>
      <c r="D24856">
        <v>1</v>
      </c>
      <c r="E24856" t="s">
        <v>381</v>
      </c>
      <c r="F24856" t="s">
        <v>3965</v>
      </c>
      <c r="G24856" t="s">
        <v>11138</v>
      </c>
      <c r="H24856" t="s">
        <v>14611</v>
      </c>
      <c r="I24856" t="s">
        <v>29359</v>
      </c>
      <c r="J24856" t="s">
        <v>29363</v>
      </c>
      <c r="K24856" t="s">
        <v>29399</v>
      </c>
      <c r="L24856" t="s">
        <v>29390</v>
      </c>
      <c r="M24856">
        <v>1684</v>
      </c>
    </row>
    <row r="24857" spans="1:13" hidden="1" x14ac:dyDescent="0.3">
      <c r="A24857" t="s">
        <v>11139</v>
      </c>
      <c r="B24857">
        <v>1</v>
      </c>
      <c r="C24857">
        <v>1</v>
      </c>
      <c r="D24857">
        <v>1</v>
      </c>
      <c r="E24857" t="s">
        <v>878</v>
      </c>
      <c r="F24857" t="s">
        <v>6118</v>
      </c>
      <c r="G24857" t="s">
        <v>11139</v>
      </c>
      <c r="H24857" t="s">
        <v>18844</v>
      </c>
      <c r="I24857" t="s">
        <v>29359</v>
      </c>
      <c r="J24857" t="s">
        <v>29369</v>
      </c>
      <c r="M24857">
        <v>4724</v>
      </c>
    </row>
    <row r="24858" spans="1:13" hidden="1" x14ac:dyDescent="0.3">
      <c r="A24858" t="s">
        <v>11138</v>
      </c>
      <c r="B24858">
        <v>1</v>
      </c>
      <c r="C24858">
        <v>1</v>
      </c>
      <c r="D24858">
        <v>1</v>
      </c>
      <c r="E24858" t="s">
        <v>998</v>
      </c>
      <c r="F24858" t="s">
        <v>6677</v>
      </c>
      <c r="G24858" t="s">
        <v>11138</v>
      </c>
      <c r="H24858" t="s">
        <v>19882</v>
      </c>
      <c r="I24858" t="s">
        <v>29359</v>
      </c>
      <c r="J24858" t="s">
        <v>29363</v>
      </c>
      <c r="K24858" t="s">
        <v>29399</v>
      </c>
      <c r="L24858" t="s">
        <v>29390</v>
      </c>
      <c r="M24858">
        <v>5347</v>
      </c>
    </row>
    <row r="24859" spans="1:13" hidden="1" x14ac:dyDescent="0.3">
      <c r="A24859" t="s">
        <v>11138</v>
      </c>
      <c r="B24859">
        <v>1</v>
      </c>
      <c r="C24859">
        <v>1</v>
      </c>
      <c r="D24859">
        <v>1</v>
      </c>
      <c r="E24859" t="s">
        <v>521</v>
      </c>
      <c r="F24859" t="s">
        <v>4524</v>
      </c>
      <c r="G24859" t="s">
        <v>11138</v>
      </c>
      <c r="H24859" t="s">
        <v>15750</v>
      </c>
      <c r="I24859" t="s">
        <v>29359</v>
      </c>
      <c r="J24859" t="s">
        <v>29363</v>
      </c>
      <c r="K24859" t="s">
        <v>29399</v>
      </c>
      <c r="L24859" t="s">
        <v>29390</v>
      </c>
      <c r="M24859">
        <v>2217</v>
      </c>
    </row>
    <row r="24860" spans="1:13" hidden="1" x14ac:dyDescent="0.3">
      <c r="A24860" t="s">
        <v>11139</v>
      </c>
      <c r="B24860">
        <v>1</v>
      </c>
      <c r="C24860">
        <v>1</v>
      </c>
      <c r="D24860">
        <v>1</v>
      </c>
      <c r="E24860" t="s">
        <v>1089</v>
      </c>
      <c r="F24860" t="s">
        <v>4516</v>
      </c>
      <c r="G24860" t="s">
        <v>11139</v>
      </c>
      <c r="H24860" t="s">
        <v>20544</v>
      </c>
      <c r="I24860" t="s">
        <v>29358</v>
      </c>
      <c r="J24860" t="s">
        <v>29369</v>
      </c>
      <c r="M24860">
        <v>5754</v>
      </c>
    </row>
    <row r="24861" spans="1:13" hidden="1" x14ac:dyDescent="0.3">
      <c r="A24861" t="s">
        <v>11139</v>
      </c>
      <c r="B24861">
        <v>1</v>
      </c>
      <c r="C24861">
        <v>1</v>
      </c>
      <c r="D24861">
        <v>1</v>
      </c>
      <c r="E24861" t="s">
        <v>1089</v>
      </c>
      <c r="F24861" t="s">
        <v>4516</v>
      </c>
      <c r="G24861" t="s">
        <v>11139</v>
      </c>
      <c r="H24861" t="s">
        <v>20544</v>
      </c>
      <c r="I24861" t="s">
        <v>29358</v>
      </c>
      <c r="J24861" t="s">
        <v>29369</v>
      </c>
      <c r="M24861">
        <v>5754</v>
      </c>
    </row>
    <row r="24862" spans="1:13" hidden="1" x14ac:dyDescent="0.3">
      <c r="E24862" t="s">
        <v>1083</v>
      </c>
      <c r="F24862" t="s">
        <v>7058</v>
      </c>
      <c r="G24862" t="s">
        <v>11139</v>
      </c>
      <c r="H24862" t="s">
        <v>20539</v>
      </c>
      <c r="I24862" t="s">
        <v>29357</v>
      </c>
      <c r="M24862">
        <v>5726</v>
      </c>
    </row>
    <row r="24863" spans="1:13" hidden="1" x14ac:dyDescent="0.3">
      <c r="A24863" t="s">
        <v>11138</v>
      </c>
      <c r="B24863">
        <v>1</v>
      </c>
      <c r="C24863">
        <v>1</v>
      </c>
      <c r="D24863">
        <v>1</v>
      </c>
      <c r="E24863" t="s">
        <v>1928</v>
      </c>
      <c r="F24863" t="s">
        <v>10909</v>
      </c>
      <c r="G24863" t="s">
        <v>11138</v>
      </c>
      <c r="H24863" t="s">
        <v>28779</v>
      </c>
      <c r="I24863" t="s">
        <v>29359</v>
      </c>
      <c r="J24863" t="s">
        <v>29363</v>
      </c>
      <c r="K24863" t="s">
        <v>29399</v>
      </c>
      <c r="L24863" t="s">
        <v>29390</v>
      </c>
      <c r="M24863">
        <v>9105</v>
      </c>
    </row>
    <row r="24864" spans="1:13" hidden="1" x14ac:dyDescent="0.3">
      <c r="E24864" t="s">
        <v>1084</v>
      </c>
      <c r="F24864" t="s">
        <v>7058</v>
      </c>
      <c r="G24864" t="s">
        <v>11139</v>
      </c>
      <c r="H24864" t="s">
        <v>20539</v>
      </c>
      <c r="I24864" t="s">
        <v>29357</v>
      </c>
      <c r="M24864">
        <v>5727</v>
      </c>
    </row>
    <row r="24865" spans="1:13" hidden="1" x14ac:dyDescent="0.3">
      <c r="A24865" t="s">
        <v>11138</v>
      </c>
      <c r="B24865">
        <v>1</v>
      </c>
      <c r="C24865">
        <v>1</v>
      </c>
      <c r="D24865">
        <v>1</v>
      </c>
      <c r="E24865" t="s">
        <v>1928</v>
      </c>
      <c r="F24865" t="s">
        <v>10909</v>
      </c>
      <c r="G24865" t="s">
        <v>11138</v>
      </c>
      <c r="H24865" t="s">
        <v>28779</v>
      </c>
      <c r="I24865" t="s">
        <v>29359</v>
      </c>
      <c r="J24865" t="s">
        <v>29363</v>
      </c>
      <c r="K24865" t="s">
        <v>29399</v>
      </c>
      <c r="L24865" t="s">
        <v>29390</v>
      </c>
      <c r="M24865">
        <v>9106</v>
      </c>
    </row>
    <row r="24866" spans="1:13" hidden="1" x14ac:dyDescent="0.3">
      <c r="A24866" t="s">
        <v>11139</v>
      </c>
      <c r="B24866">
        <v>1</v>
      </c>
      <c r="C24866">
        <v>1</v>
      </c>
      <c r="D24866">
        <v>1</v>
      </c>
      <c r="E24866" t="s">
        <v>128</v>
      </c>
      <c r="F24866" t="s">
        <v>2783</v>
      </c>
      <c r="G24866" t="s">
        <v>11139</v>
      </c>
      <c r="H24866" t="s">
        <v>12369</v>
      </c>
      <c r="I24866" t="s">
        <v>29359</v>
      </c>
      <c r="J24866" t="s">
        <v>29369</v>
      </c>
      <c r="M24866">
        <v>466</v>
      </c>
    </row>
    <row r="24867" spans="1:13" hidden="1" x14ac:dyDescent="0.3">
      <c r="E24867" t="s">
        <v>1396</v>
      </c>
      <c r="F24867" t="s">
        <v>2360</v>
      </c>
      <c r="G24867" t="s">
        <v>11140</v>
      </c>
      <c r="H24867" t="s">
        <v>23836</v>
      </c>
      <c r="I24867" t="s">
        <v>29358</v>
      </c>
      <c r="J24867" t="s">
        <v>29361</v>
      </c>
      <c r="M24867">
        <v>6917</v>
      </c>
    </row>
    <row r="24868" spans="1:13" hidden="1" x14ac:dyDescent="0.3">
      <c r="E24868" t="s">
        <v>1611</v>
      </c>
      <c r="F24868" t="s">
        <v>9658</v>
      </c>
      <c r="G24868" t="s">
        <v>11138</v>
      </c>
      <c r="H24868" t="s">
        <v>25914</v>
      </c>
      <c r="I24868" t="s">
        <v>29357</v>
      </c>
      <c r="M24868">
        <v>7758</v>
      </c>
    </row>
    <row r="24869" spans="1:13" hidden="1" x14ac:dyDescent="0.3">
      <c r="E24869" t="s">
        <v>1611</v>
      </c>
      <c r="F24869" t="s">
        <v>9659</v>
      </c>
      <c r="G24869" t="s">
        <v>11138</v>
      </c>
      <c r="H24869" t="s">
        <v>25915</v>
      </c>
      <c r="I24869" t="s">
        <v>29357</v>
      </c>
      <c r="M24869">
        <v>7758</v>
      </c>
    </row>
    <row r="24870" spans="1:13" hidden="1" x14ac:dyDescent="0.3">
      <c r="E24870" t="s">
        <v>1680</v>
      </c>
      <c r="F24870" t="s">
        <v>2360</v>
      </c>
      <c r="G24870" t="s">
        <v>11140</v>
      </c>
      <c r="H24870" t="s">
        <v>26514</v>
      </c>
      <c r="I24870" t="s">
        <v>29358</v>
      </c>
      <c r="J24870" t="s">
        <v>29361</v>
      </c>
      <c r="M24870">
        <v>7892</v>
      </c>
    </row>
    <row r="24871" spans="1:13" x14ac:dyDescent="0.3">
      <c r="E24871" t="s">
        <v>1646</v>
      </c>
      <c r="F24871" t="s">
        <v>2132</v>
      </c>
      <c r="G24871" t="s">
        <v>11138</v>
      </c>
      <c r="H24871" t="s">
        <v>26229</v>
      </c>
      <c r="I24871" t="s">
        <v>29358</v>
      </c>
      <c r="J24871" t="s">
        <v>29360</v>
      </c>
      <c r="M24871">
        <v>7819</v>
      </c>
    </row>
    <row r="24872" spans="1:13" hidden="1" x14ac:dyDescent="0.3">
      <c r="A24872" t="s">
        <v>11138</v>
      </c>
      <c r="B24872">
        <v>1</v>
      </c>
      <c r="C24872">
        <v>1</v>
      </c>
      <c r="D24872">
        <v>1</v>
      </c>
      <c r="E24872" t="s">
        <v>429</v>
      </c>
      <c r="F24872" t="s">
        <v>4135</v>
      </c>
      <c r="G24872" t="s">
        <v>11138</v>
      </c>
      <c r="H24872" t="s">
        <v>14927</v>
      </c>
      <c r="I24872" t="s">
        <v>29359</v>
      </c>
      <c r="J24872" t="s">
        <v>29360</v>
      </c>
      <c r="M24872">
        <v>1834</v>
      </c>
    </row>
    <row r="24873" spans="1:13" hidden="1" x14ac:dyDescent="0.3">
      <c r="E24873" t="s">
        <v>1612</v>
      </c>
      <c r="F24873" t="s">
        <v>9663</v>
      </c>
      <c r="G24873" t="s">
        <v>11140</v>
      </c>
      <c r="H24873" t="s">
        <v>25919</v>
      </c>
      <c r="I24873" t="s">
        <v>29357</v>
      </c>
      <c r="M24873">
        <v>7759</v>
      </c>
    </row>
    <row r="24874" spans="1:13" x14ac:dyDescent="0.3">
      <c r="E24874" t="s">
        <v>1649</v>
      </c>
      <c r="F24874" t="s">
        <v>2132</v>
      </c>
      <c r="G24874" t="s">
        <v>11138</v>
      </c>
      <c r="H24874" t="s">
        <v>26244</v>
      </c>
      <c r="I24874" t="s">
        <v>29358</v>
      </c>
      <c r="J24874" t="s">
        <v>29360</v>
      </c>
      <c r="M24874">
        <v>7830</v>
      </c>
    </row>
    <row r="24875" spans="1:13" hidden="1" x14ac:dyDescent="0.3">
      <c r="E24875" t="s">
        <v>1612</v>
      </c>
      <c r="F24875" t="s">
        <v>9665</v>
      </c>
      <c r="G24875" t="s">
        <v>11138</v>
      </c>
      <c r="H24875" t="s">
        <v>25921</v>
      </c>
      <c r="I24875" t="s">
        <v>29357</v>
      </c>
      <c r="M24875">
        <v>7759</v>
      </c>
    </row>
    <row r="24876" spans="1:13" x14ac:dyDescent="0.3">
      <c r="E24876" t="s">
        <v>35</v>
      </c>
      <c r="F24876" t="s">
        <v>2132</v>
      </c>
      <c r="G24876" t="s">
        <v>11138</v>
      </c>
      <c r="H24876" t="s">
        <v>11313</v>
      </c>
      <c r="I24876" t="s">
        <v>29358</v>
      </c>
      <c r="J24876" t="s">
        <v>29360</v>
      </c>
      <c r="M24876">
        <v>7837</v>
      </c>
    </row>
    <row r="24877" spans="1:13" hidden="1" x14ac:dyDescent="0.3">
      <c r="A24877" t="s">
        <v>11139</v>
      </c>
      <c r="B24877">
        <v>1</v>
      </c>
      <c r="C24877">
        <v>1</v>
      </c>
      <c r="D24877">
        <v>1</v>
      </c>
      <c r="E24877" t="s">
        <v>128</v>
      </c>
      <c r="F24877" t="s">
        <v>2783</v>
      </c>
      <c r="G24877" t="s">
        <v>11139</v>
      </c>
      <c r="H24877" t="s">
        <v>12384</v>
      </c>
      <c r="I24877" t="s">
        <v>29359</v>
      </c>
      <c r="J24877" t="s">
        <v>29369</v>
      </c>
      <c r="M24877">
        <v>467</v>
      </c>
    </row>
    <row r="24878" spans="1:13" hidden="1" x14ac:dyDescent="0.3">
      <c r="E24878" t="s">
        <v>1703</v>
      </c>
      <c r="F24878" t="s">
        <v>2360</v>
      </c>
      <c r="G24878" t="s">
        <v>11140</v>
      </c>
      <c r="H24878" t="s">
        <v>26900</v>
      </c>
      <c r="I24878" t="s">
        <v>29358</v>
      </c>
      <c r="J24878" t="s">
        <v>29361</v>
      </c>
      <c r="M24878">
        <v>8005</v>
      </c>
    </row>
    <row r="24879" spans="1:13" hidden="1" x14ac:dyDescent="0.3">
      <c r="A24879" t="s">
        <v>11139</v>
      </c>
      <c r="B24879">
        <v>1</v>
      </c>
      <c r="C24879">
        <v>1</v>
      </c>
      <c r="D24879">
        <v>1</v>
      </c>
      <c r="E24879" t="s">
        <v>128</v>
      </c>
      <c r="F24879" t="s">
        <v>2783</v>
      </c>
      <c r="G24879" t="s">
        <v>11139</v>
      </c>
      <c r="H24879" t="s">
        <v>12393</v>
      </c>
      <c r="I24879" t="s">
        <v>29359</v>
      </c>
      <c r="J24879" t="s">
        <v>29369</v>
      </c>
      <c r="M24879">
        <v>468</v>
      </c>
    </row>
    <row r="24880" spans="1:13" hidden="1" x14ac:dyDescent="0.3">
      <c r="E24880" t="s">
        <v>1613</v>
      </c>
      <c r="F24880" t="s">
        <v>9669</v>
      </c>
      <c r="G24880" t="s">
        <v>11140</v>
      </c>
      <c r="H24880" t="s">
        <v>25926</v>
      </c>
      <c r="I24880" t="s">
        <v>29357</v>
      </c>
      <c r="M24880">
        <v>7760</v>
      </c>
    </row>
    <row r="24881" spans="1:13" hidden="1" x14ac:dyDescent="0.3">
      <c r="E24881" t="s">
        <v>1845</v>
      </c>
      <c r="F24881" t="s">
        <v>2360</v>
      </c>
      <c r="G24881" t="s">
        <v>11140</v>
      </c>
      <c r="H24881" t="s">
        <v>28061</v>
      </c>
      <c r="I24881" t="s">
        <v>29358</v>
      </c>
      <c r="J24881" t="s">
        <v>29361</v>
      </c>
      <c r="M24881">
        <v>8602</v>
      </c>
    </row>
    <row r="24882" spans="1:13" hidden="1" x14ac:dyDescent="0.3">
      <c r="E24882" t="s">
        <v>1085</v>
      </c>
      <c r="F24882" t="s">
        <v>7058</v>
      </c>
      <c r="G24882" t="s">
        <v>11139</v>
      </c>
      <c r="H24882" t="s">
        <v>20539</v>
      </c>
      <c r="I24882" t="s">
        <v>29357</v>
      </c>
      <c r="M24882">
        <v>5728</v>
      </c>
    </row>
    <row r="24883" spans="1:13" x14ac:dyDescent="0.3">
      <c r="E24883" t="s">
        <v>1674</v>
      </c>
      <c r="F24883" t="s">
        <v>2132</v>
      </c>
      <c r="G24883" t="s">
        <v>11138</v>
      </c>
      <c r="H24883" t="s">
        <v>26458</v>
      </c>
      <c r="I24883" t="s">
        <v>29358</v>
      </c>
      <c r="J24883" t="s">
        <v>29360</v>
      </c>
      <c r="M24883">
        <v>7868</v>
      </c>
    </row>
    <row r="24884" spans="1:13" hidden="1" x14ac:dyDescent="0.3">
      <c r="A24884" t="s">
        <v>11138</v>
      </c>
      <c r="B24884">
        <v>1</v>
      </c>
      <c r="C24884">
        <v>1</v>
      </c>
      <c r="D24884">
        <v>1</v>
      </c>
      <c r="E24884" t="s">
        <v>429</v>
      </c>
      <c r="F24884" t="s">
        <v>4135</v>
      </c>
      <c r="G24884" t="s">
        <v>11138</v>
      </c>
      <c r="H24884" t="s">
        <v>14927</v>
      </c>
      <c r="I24884" t="s">
        <v>29359</v>
      </c>
      <c r="J24884" t="s">
        <v>29362</v>
      </c>
      <c r="K24884" t="s">
        <v>29390</v>
      </c>
      <c r="M24884">
        <v>1834</v>
      </c>
    </row>
    <row r="24885" spans="1:13" hidden="1" x14ac:dyDescent="0.3">
      <c r="E24885" t="s">
        <v>1613</v>
      </c>
      <c r="F24885" t="s">
        <v>9672</v>
      </c>
      <c r="G24885" t="s">
        <v>11137</v>
      </c>
      <c r="H24885" t="s">
        <v>25931</v>
      </c>
      <c r="I24885" t="s">
        <v>29357</v>
      </c>
      <c r="M24885">
        <v>7760</v>
      </c>
    </row>
    <row r="24886" spans="1:13" hidden="1" x14ac:dyDescent="0.3">
      <c r="E24886" t="s">
        <v>1622</v>
      </c>
      <c r="F24886" t="s">
        <v>9722</v>
      </c>
      <c r="G24886" t="s">
        <v>11140</v>
      </c>
      <c r="H24886" t="s">
        <v>26017</v>
      </c>
      <c r="I24886" t="s">
        <v>29358</v>
      </c>
      <c r="J24886" t="s">
        <v>29367</v>
      </c>
      <c r="K24886" t="s">
        <v>29361</v>
      </c>
      <c r="M24886">
        <v>7771</v>
      </c>
    </row>
    <row r="24887" spans="1:13" hidden="1" x14ac:dyDescent="0.3">
      <c r="A24887" t="s">
        <v>11138</v>
      </c>
      <c r="B24887">
        <v>1</v>
      </c>
      <c r="C24887">
        <v>1</v>
      </c>
      <c r="D24887">
        <v>1</v>
      </c>
      <c r="E24887" t="s">
        <v>610</v>
      </c>
      <c r="F24887" t="s">
        <v>4950</v>
      </c>
      <c r="G24887" t="s">
        <v>11138</v>
      </c>
      <c r="H24887" t="s">
        <v>16597</v>
      </c>
      <c r="I24887" t="s">
        <v>29359</v>
      </c>
      <c r="J24887" t="s">
        <v>29360</v>
      </c>
      <c r="M24887">
        <v>2341</v>
      </c>
    </row>
    <row r="24888" spans="1:13" hidden="1" x14ac:dyDescent="0.3">
      <c r="E24888" t="s">
        <v>336</v>
      </c>
      <c r="F24888" t="s">
        <v>3723</v>
      </c>
      <c r="G24888" t="s">
        <v>11140</v>
      </c>
      <c r="H24888" t="s">
        <v>14227</v>
      </c>
      <c r="I24888" t="s">
        <v>29358</v>
      </c>
      <c r="J24888" t="s">
        <v>29367</v>
      </c>
      <c r="K24888" t="s">
        <v>29361</v>
      </c>
      <c r="M24888">
        <v>1610</v>
      </c>
    </row>
    <row r="24889" spans="1:13" hidden="1" x14ac:dyDescent="0.3">
      <c r="E24889" t="s">
        <v>371</v>
      </c>
      <c r="F24889" t="s">
        <v>3903</v>
      </c>
      <c r="G24889" t="s">
        <v>11140</v>
      </c>
      <c r="H24889" t="s">
        <v>14523</v>
      </c>
      <c r="I24889" t="s">
        <v>29358</v>
      </c>
      <c r="J24889" t="s">
        <v>29367</v>
      </c>
      <c r="K24889" t="s">
        <v>29361</v>
      </c>
      <c r="M24889">
        <v>1665</v>
      </c>
    </row>
    <row r="24890" spans="1:13" hidden="1" x14ac:dyDescent="0.3">
      <c r="E24890" t="s">
        <v>1222</v>
      </c>
      <c r="F24890" t="s">
        <v>7845</v>
      </c>
      <c r="G24890" t="s">
        <v>11140</v>
      </c>
      <c r="H24890" t="s">
        <v>22029</v>
      </c>
      <c r="I24890" t="s">
        <v>29358</v>
      </c>
      <c r="J24890" t="s">
        <v>29367</v>
      </c>
      <c r="K24890" t="s">
        <v>29361</v>
      </c>
      <c r="L24890" t="s">
        <v>29362</v>
      </c>
      <c r="M24890">
        <v>6354</v>
      </c>
    </row>
    <row r="24891" spans="1:13" hidden="1" x14ac:dyDescent="0.3">
      <c r="E24891" t="s">
        <v>1614</v>
      </c>
      <c r="F24891" t="s">
        <v>9675</v>
      </c>
      <c r="G24891" t="s">
        <v>11137</v>
      </c>
      <c r="H24891" t="s">
        <v>25936</v>
      </c>
      <c r="I24891" t="s">
        <v>29357</v>
      </c>
      <c r="M24891">
        <v>7761</v>
      </c>
    </row>
    <row r="24892" spans="1:13" hidden="1" x14ac:dyDescent="0.3">
      <c r="E24892" t="s">
        <v>371</v>
      </c>
      <c r="F24892" t="s">
        <v>3897</v>
      </c>
      <c r="G24892" t="s">
        <v>11140</v>
      </c>
      <c r="H24892" t="s">
        <v>14516</v>
      </c>
      <c r="I24892" t="s">
        <v>29358</v>
      </c>
      <c r="J24892" t="s">
        <v>29367</v>
      </c>
      <c r="K24892" t="s">
        <v>29361</v>
      </c>
      <c r="M24892">
        <v>1664</v>
      </c>
    </row>
    <row r="24893" spans="1:13" hidden="1" x14ac:dyDescent="0.3">
      <c r="A24893" t="s">
        <v>11139</v>
      </c>
      <c r="B24893">
        <v>0</v>
      </c>
      <c r="C24893">
        <v>0</v>
      </c>
      <c r="D24893">
        <v>1</v>
      </c>
      <c r="E24893" t="s">
        <v>120</v>
      </c>
      <c r="F24893" t="s">
        <v>2717</v>
      </c>
      <c r="G24893" t="s">
        <v>11139</v>
      </c>
      <c r="H24893" t="s">
        <v>12273</v>
      </c>
      <c r="I24893" t="s">
        <v>29359</v>
      </c>
      <c r="J24893" t="s">
        <v>29376</v>
      </c>
      <c r="M24893">
        <v>438</v>
      </c>
    </row>
    <row r="24894" spans="1:13" hidden="1" x14ac:dyDescent="0.3">
      <c r="A24894" t="s">
        <v>11139</v>
      </c>
      <c r="B24894">
        <v>0</v>
      </c>
      <c r="C24894">
        <v>0</v>
      </c>
      <c r="D24894">
        <v>1</v>
      </c>
      <c r="E24894" t="s">
        <v>819</v>
      </c>
      <c r="F24894" t="s">
        <v>5884</v>
      </c>
      <c r="G24894" t="s">
        <v>11139</v>
      </c>
      <c r="H24894" t="s">
        <v>18496</v>
      </c>
      <c r="I24894" t="s">
        <v>29359</v>
      </c>
      <c r="J24894" t="s">
        <v>29376</v>
      </c>
      <c r="M24894">
        <v>3416</v>
      </c>
    </row>
    <row r="24895" spans="1:13" hidden="1" x14ac:dyDescent="0.3">
      <c r="E24895" t="s">
        <v>1086</v>
      </c>
      <c r="F24895" t="s">
        <v>7058</v>
      </c>
      <c r="G24895" t="s">
        <v>11139</v>
      </c>
      <c r="H24895" t="s">
        <v>20539</v>
      </c>
      <c r="I24895" t="s">
        <v>29357</v>
      </c>
      <c r="M24895">
        <v>5729</v>
      </c>
    </row>
    <row r="24896" spans="1:13" x14ac:dyDescent="0.3">
      <c r="E24896" t="s">
        <v>1675</v>
      </c>
      <c r="F24896" t="s">
        <v>2132</v>
      </c>
      <c r="G24896" t="s">
        <v>11138</v>
      </c>
      <c r="H24896" t="s">
        <v>26471</v>
      </c>
      <c r="I24896" t="s">
        <v>29358</v>
      </c>
      <c r="J24896" t="s">
        <v>29360</v>
      </c>
      <c r="M24896">
        <v>7869</v>
      </c>
    </row>
    <row r="24897" spans="1:13" hidden="1" x14ac:dyDescent="0.3">
      <c r="E24897" t="s">
        <v>88</v>
      </c>
      <c r="F24897" t="s">
        <v>2559</v>
      </c>
      <c r="G24897" t="s">
        <v>11139</v>
      </c>
      <c r="H24897" t="s">
        <v>12073</v>
      </c>
      <c r="I24897" t="s">
        <v>29357</v>
      </c>
      <c r="M24897">
        <v>336</v>
      </c>
    </row>
    <row r="24898" spans="1:13" hidden="1" x14ac:dyDescent="0.3">
      <c r="A24898" t="s">
        <v>11139</v>
      </c>
      <c r="B24898">
        <v>0</v>
      </c>
      <c r="C24898">
        <v>0</v>
      </c>
      <c r="D24898">
        <v>1</v>
      </c>
      <c r="E24898" t="s">
        <v>819</v>
      </c>
      <c r="F24898" t="s">
        <v>5884</v>
      </c>
      <c r="G24898" t="s">
        <v>11139</v>
      </c>
      <c r="H24898" t="s">
        <v>18496</v>
      </c>
      <c r="I24898" t="s">
        <v>29359</v>
      </c>
      <c r="J24898" t="s">
        <v>29376</v>
      </c>
      <c r="M24898">
        <v>3478</v>
      </c>
    </row>
    <row r="24899" spans="1:13" hidden="1" x14ac:dyDescent="0.3">
      <c r="A24899" t="s">
        <v>11139</v>
      </c>
      <c r="B24899">
        <v>0</v>
      </c>
      <c r="C24899">
        <v>0</v>
      </c>
      <c r="D24899">
        <v>1</v>
      </c>
      <c r="E24899" t="s">
        <v>819</v>
      </c>
      <c r="F24899" t="s">
        <v>5884</v>
      </c>
      <c r="G24899" t="s">
        <v>11139</v>
      </c>
      <c r="H24899" t="s">
        <v>18496</v>
      </c>
      <c r="I24899" t="s">
        <v>29359</v>
      </c>
      <c r="J24899" t="s">
        <v>29376</v>
      </c>
      <c r="M24899">
        <v>3539</v>
      </c>
    </row>
    <row r="24900" spans="1:13" hidden="1" x14ac:dyDescent="0.3">
      <c r="E24900" t="s">
        <v>1396</v>
      </c>
      <c r="F24900" t="s">
        <v>8563</v>
      </c>
      <c r="G24900" t="s">
        <v>11140</v>
      </c>
      <c r="H24900" t="s">
        <v>23821</v>
      </c>
      <c r="I24900" t="s">
        <v>29358</v>
      </c>
      <c r="J24900" t="s">
        <v>29367</v>
      </c>
      <c r="K24900" t="s">
        <v>29361</v>
      </c>
      <c r="M24900">
        <v>6915</v>
      </c>
    </row>
    <row r="24901" spans="1:13" hidden="1" x14ac:dyDescent="0.3">
      <c r="E24901" t="s">
        <v>371</v>
      </c>
      <c r="F24901" t="s">
        <v>3896</v>
      </c>
      <c r="G24901" t="s">
        <v>11140</v>
      </c>
      <c r="H24901" t="s">
        <v>14514</v>
      </c>
      <c r="I24901" t="s">
        <v>29358</v>
      </c>
      <c r="J24901" t="s">
        <v>29367</v>
      </c>
      <c r="K24901" t="s">
        <v>29361</v>
      </c>
      <c r="M24901">
        <v>1664</v>
      </c>
    </row>
    <row r="24902" spans="1:13" hidden="1" x14ac:dyDescent="0.3">
      <c r="A24902" t="s">
        <v>11139</v>
      </c>
      <c r="B24902">
        <v>0</v>
      </c>
      <c r="C24902">
        <v>0</v>
      </c>
      <c r="D24902">
        <v>1</v>
      </c>
      <c r="E24902" t="s">
        <v>819</v>
      </c>
      <c r="F24902" t="s">
        <v>5884</v>
      </c>
      <c r="G24902" t="s">
        <v>11139</v>
      </c>
      <c r="H24902" t="s">
        <v>18496</v>
      </c>
      <c r="I24902" t="s">
        <v>29359</v>
      </c>
      <c r="J24902" t="s">
        <v>29376</v>
      </c>
      <c r="M24902">
        <v>3601</v>
      </c>
    </row>
    <row r="24903" spans="1:13" hidden="1" x14ac:dyDescent="0.3">
      <c r="E24903" t="s">
        <v>1614</v>
      </c>
      <c r="F24903" t="s">
        <v>9680</v>
      </c>
      <c r="G24903" t="s">
        <v>11137</v>
      </c>
      <c r="H24903" t="s">
        <v>25948</v>
      </c>
      <c r="I24903" t="s">
        <v>29357</v>
      </c>
      <c r="M24903">
        <v>7761</v>
      </c>
    </row>
    <row r="24904" spans="1:13" hidden="1" x14ac:dyDescent="0.3">
      <c r="E24904" t="s">
        <v>371</v>
      </c>
      <c r="F24904" t="s">
        <v>3928</v>
      </c>
      <c r="G24904" t="s">
        <v>11140</v>
      </c>
      <c r="H24904" t="s">
        <v>14552</v>
      </c>
      <c r="I24904" t="s">
        <v>29358</v>
      </c>
      <c r="J24904" t="s">
        <v>29367</v>
      </c>
      <c r="K24904" t="s">
        <v>29361</v>
      </c>
      <c r="M24904">
        <v>1669</v>
      </c>
    </row>
    <row r="24905" spans="1:13" hidden="1" x14ac:dyDescent="0.3">
      <c r="A24905" t="s">
        <v>11139</v>
      </c>
      <c r="B24905">
        <v>0</v>
      </c>
      <c r="C24905">
        <v>0</v>
      </c>
      <c r="D24905">
        <v>1</v>
      </c>
      <c r="E24905" t="s">
        <v>819</v>
      </c>
      <c r="F24905" t="s">
        <v>5884</v>
      </c>
      <c r="G24905" t="s">
        <v>11139</v>
      </c>
      <c r="H24905" t="s">
        <v>18496</v>
      </c>
      <c r="I24905" t="s">
        <v>29359</v>
      </c>
      <c r="J24905" t="s">
        <v>29376</v>
      </c>
      <c r="M24905">
        <v>3663</v>
      </c>
    </row>
    <row r="24906" spans="1:13" hidden="1" x14ac:dyDescent="0.3">
      <c r="E24906" t="s">
        <v>1614</v>
      </c>
      <c r="F24906" t="s">
        <v>9682</v>
      </c>
      <c r="G24906" t="s">
        <v>11137</v>
      </c>
      <c r="H24906" t="s">
        <v>25951</v>
      </c>
      <c r="I24906" t="s">
        <v>29357</v>
      </c>
      <c r="M24906">
        <v>7761</v>
      </c>
    </row>
    <row r="24907" spans="1:13" hidden="1" x14ac:dyDescent="0.3">
      <c r="A24907" t="s">
        <v>11139</v>
      </c>
      <c r="B24907">
        <v>0</v>
      </c>
      <c r="C24907">
        <v>0</v>
      </c>
      <c r="D24907">
        <v>1</v>
      </c>
      <c r="E24907" t="s">
        <v>819</v>
      </c>
      <c r="F24907" t="s">
        <v>5884</v>
      </c>
      <c r="G24907" t="s">
        <v>11139</v>
      </c>
      <c r="H24907" t="s">
        <v>18496</v>
      </c>
      <c r="I24907" t="s">
        <v>29359</v>
      </c>
      <c r="J24907" t="s">
        <v>29376</v>
      </c>
      <c r="M24907">
        <v>3724</v>
      </c>
    </row>
    <row r="24908" spans="1:13" hidden="1" x14ac:dyDescent="0.3">
      <c r="E24908" t="s">
        <v>1615</v>
      </c>
      <c r="F24908" t="s">
        <v>9683</v>
      </c>
      <c r="G24908" t="s">
        <v>11138</v>
      </c>
      <c r="H24908" t="s">
        <v>25953</v>
      </c>
      <c r="I24908" t="s">
        <v>29357</v>
      </c>
      <c r="M24908">
        <v>7762</v>
      </c>
    </row>
    <row r="24909" spans="1:13" hidden="1" x14ac:dyDescent="0.3">
      <c r="E24909" t="s">
        <v>1615</v>
      </c>
      <c r="F24909" t="s">
        <v>9684</v>
      </c>
      <c r="G24909" t="s">
        <v>11137</v>
      </c>
      <c r="H24909" t="s">
        <v>25954</v>
      </c>
      <c r="I24909" t="s">
        <v>29357</v>
      </c>
      <c r="M24909">
        <v>7762</v>
      </c>
    </row>
    <row r="24910" spans="1:13" hidden="1" x14ac:dyDescent="0.3">
      <c r="A24910" t="s">
        <v>11139</v>
      </c>
      <c r="B24910">
        <v>0</v>
      </c>
      <c r="C24910">
        <v>0</v>
      </c>
      <c r="D24910">
        <v>1</v>
      </c>
      <c r="E24910" t="s">
        <v>819</v>
      </c>
      <c r="F24910" t="s">
        <v>5884</v>
      </c>
      <c r="G24910" t="s">
        <v>11139</v>
      </c>
      <c r="H24910" t="s">
        <v>18496</v>
      </c>
      <c r="I24910" t="s">
        <v>29359</v>
      </c>
      <c r="J24910" t="s">
        <v>29376</v>
      </c>
      <c r="M24910">
        <v>3786</v>
      </c>
    </row>
    <row r="24911" spans="1:13" hidden="1" x14ac:dyDescent="0.3">
      <c r="A24911" t="s">
        <v>11138</v>
      </c>
      <c r="B24911">
        <v>1</v>
      </c>
      <c r="C24911">
        <v>1</v>
      </c>
      <c r="D24911">
        <v>1</v>
      </c>
      <c r="E24911" t="s">
        <v>1595</v>
      </c>
      <c r="F24911" t="s">
        <v>9519</v>
      </c>
      <c r="G24911" t="s">
        <v>11138</v>
      </c>
      <c r="H24911" t="s">
        <v>25716</v>
      </c>
      <c r="I24911" t="s">
        <v>29359</v>
      </c>
      <c r="J24911" t="s">
        <v>29363</v>
      </c>
      <c r="K24911" t="s">
        <v>29399</v>
      </c>
      <c r="L24911" t="s">
        <v>29390</v>
      </c>
      <c r="M24911">
        <v>7738</v>
      </c>
    </row>
    <row r="24912" spans="1:13" hidden="1" x14ac:dyDescent="0.3">
      <c r="E24912" t="s">
        <v>371</v>
      </c>
      <c r="F24912" t="s">
        <v>3902</v>
      </c>
      <c r="G24912" t="s">
        <v>11140</v>
      </c>
      <c r="H24912" t="s">
        <v>14522</v>
      </c>
      <c r="I24912" t="s">
        <v>29358</v>
      </c>
      <c r="J24912" t="s">
        <v>29361</v>
      </c>
      <c r="M24912">
        <v>1665</v>
      </c>
    </row>
    <row r="24913" spans="1:13" hidden="1" x14ac:dyDescent="0.3">
      <c r="E24913" t="s">
        <v>1615</v>
      </c>
      <c r="F24913" t="s">
        <v>9686</v>
      </c>
      <c r="G24913" t="s">
        <v>11138</v>
      </c>
      <c r="H24913" t="s">
        <v>25958</v>
      </c>
      <c r="I24913" t="s">
        <v>29357</v>
      </c>
      <c r="M24913">
        <v>7762</v>
      </c>
    </row>
    <row r="24914" spans="1:13" hidden="1" x14ac:dyDescent="0.3">
      <c r="E24914" t="s">
        <v>1615</v>
      </c>
      <c r="F24914" t="s">
        <v>9687</v>
      </c>
      <c r="G24914" t="s">
        <v>11138</v>
      </c>
      <c r="H24914" t="s">
        <v>25959</v>
      </c>
      <c r="I24914" t="s">
        <v>29357</v>
      </c>
      <c r="M24914">
        <v>7762</v>
      </c>
    </row>
    <row r="24915" spans="1:13" hidden="1" x14ac:dyDescent="0.3">
      <c r="E24915" t="s">
        <v>1615</v>
      </c>
      <c r="F24915" t="s">
        <v>9687</v>
      </c>
      <c r="G24915" t="s">
        <v>11138</v>
      </c>
      <c r="H24915" t="s">
        <v>25960</v>
      </c>
      <c r="I24915" t="s">
        <v>29357</v>
      </c>
      <c r="M24915">
        <v>7762</v>
      </c>
    </row>
    <row r="24916" spans="1:13" hidden="1" x14ac:dyDescent="0.3">
      <c r="E24916" t="s">
        <v>1615</v>
      </c>
      <c r="F24916" t="s">
        <v>9688</v>
      </c>
      <c r="G24916" t="s">
        <v>11137</v>
      </c>
      <c r="H24916" t="s">
        <v>25961</v>
      </c>
      <c r="I24916" t="s">
        <v>29357</v>
      </c>
      <c r="M24916">
        <v>7762</v>
      </c>
    </row>
    <row r="24917" spans="1:13" hidden="1" x14ac:dyDescent="0.3">
      <c r="A24917" t="s">
        <v>11138</v>
      </c>
      <c r="B24917">
        <v>1</v>
      </c>
      <c r="C24917">
        <v>1</v>
      </c>
      <c r="D24917">
        <v>1</v>
      </c>
      <c r="E24917" t="s">
        <v>1706</v>
      </c>
      <c r="F24917" t="s">
        <v>10124</v>
      </c>
      <c r="G24917" t="s">
        <v>11138</v>
      </c>
      <c r="H24917" t="s">
        <v>26940</v>
      </c>
      <c r="I24917" t="s">
        <v>29359</v>
      </c>
      <c r="J24917" t="s">
        <v>29360</v>
      </c>
      <c r="M24917">
        <v>8015</v>
      </c>
    </row>
    <row r="24918" spans="1:13" hidden="1" x14ac:dyDescent="0.3">
      <c r="A24918" t="s">
        <v>11138</v>
      </c>
      <c r="B24918">
        <v>1</v>
      </c>
      <c r="C24918">
        <v>1</v>
      </c>
      <c r="D24918">
        <v>1</v>
      </c>
      <c r="E24918" t="s">
        <v>472</v>
      </c>
      <c r="F24918" t="s">
        <v>4339</v>
      </c>
      <c r="G24918" t="s">
        <v>11138</v>
      </c>
      <c r="H24918" t="s">
        <v>15329</v>
      </c>
      <c r="I24918" t="s">
        <v>29359</v>
      </c>
      <c r="J24918" t="s">
        <v>29360</v>
      </c>
      <c r="M24918">
        <v>2001</v>
      </c>
    </row>
    <row r="24919" spans="1:13" hidden="1" x14ac:dyDescent="0.3">
      <c r="A24919" t="s">
        <v>11138</v>
      </c>
      <c r="B24919">
        <v>1</v>
      </c>
      <c r="C24919">
        <v>1</v>
      </c>
      <c r="D24919">
        <v>1</v>
      </c>
      <c r="E24919" t="s">
        <v>476</v>
      </c>
      <c r="F24919" t="s">
        <v>4339</v>
      </c>
      <c r="G24919" t="s">
        <v>11138</v>
      </c>
      <c r="H24919" t="s">
        <v>15367</v>
      </c>
      <c r="I24919" t="s">
        <v>29359</v>
      </c>
      <c r="J24919" t="s">
        <v>29360</v>
      </c>
      <c r="M24919">
        <v>2015</v>
      </c>
    </row>
    <row r="24920" spans="1:13" hidden="1" x14ac:dyDescent="0.3">
      <c r="E24920" t="s">
        <v>1567</v>
      </c>
      <c r="F24920" t="s">
        <v>2559</v>
      </c>
      <c r="G24920" t="s">
        <v>11139</v>
      </c>
      <c r="H24920" t="s">
        <v>25538</v>
      </c>
      <c r="I24920" t="s">
        <v>29357</v>
      </c>
      <c r="M24920">
        <v>7659</v>
      </c>
    </row>
    <row r="24921" spans="1:13" hidden="1" x14ac:dyDescent="0.3">
      <c r="A24921" t="s">
        <v>11138</v>
      </c>
      <c r="B24921">
        <v>1</v>
      </c>
      <c r="C24921">
        <v>1</v>
      </c>
      <c r="D24921">
        <v>1</v>
      </c>
      <c r="E24921" t="s">
        <v>476</v>
      </c>
      <c r="F24921" t="s">
        <v>4339</v>
      </c>
      <c r="G24921" t="s">
        <v>11138</v>
      </c>
      <c r="H24921" t="s">
        <v>15367</v>
      </c>
      <c r="I24921" t="s">
        <v>29359</v>
      </c>
      <c r="J24921" t="s">
        <v>29360</v>
      </c>
      <c r="M24921">
        <v>2015</v>
      </c>
    </row>
    <row r="24922" spans="1:13" hidden="1" x14ac:dyDescent="0.3">
      <c r="E24922" t="s">
        <v>1615</v>
      </c>
      <c r="F24922" t="s">
        <v>9683</v>
      </c>
      <c r="G24922" t="s">
        <v>11138</v>
      </c>
      <c r="H24922" t="s">
        <v>25964</v>
      </c>
      <c r="I24922" t="s">
        <v>29357</v>
      </c>
      <c r="M24922">
        <v>7762</v>
      </c>
    </row>
    <row r="24923" spans="1:13" x14ac:dyDescent="0.3">
      <c r="E24923" t="s">
        <v>1683</v>
      </c>
      <c r="F24923" t="s">
        <v>2132</v>
      </c>
      <c r="G24923" t="s">
        <v>11138</v>
      </c>
      <c r="H24923" t="s">
        <v>26526</v>
      </c>
      <c r="I24923" t="s">
        <v>29358</v>
      </c>
      <c r="J24923" t="s">
        <v>29360</v>
      </c>
      <c r="M24923">
        <v>7896</v>
      </c>
    </row>
    <row r="24924" spans="1:13" x14ac:dyDescent="0.3">
      <c r="E24924" t="s">
        <v>1694</v>
      </c>
      <c r="F24924" t="s">
        <v>2132</v>
      </c>
      <c r="G24924" t="s">
        <v>11138</v>
      </c>
      <c r="H24924" t="s">
        <v>26710</v>
      </c>
      <c r="I24924" t="s">
        <v>29358</v>
      </c>
      <c r="J24924" t="s">
        <v>29360</v>
      </c>
      <c r="M24924">
        <v>7951</v>
      </c>
    </row>
    <row r="24925" spans="1:13" hidden="1" x14ac:dyDescent="0.3">
      <c r="E24925" t="s">
        <v>1616</v>
      </c>
      <c r="F24925" t="s">
        <v>9690</v>
      </c>
      <c r="G24925" t="s">
        <v>11137</v>
      </c>
      <c r="H24925" t="s">
        <v>25966</v>
      </c>
      <c r="I24925" t="s">
        <v>29357</v>
      </c>
      <c r="M24925">
        <v>7764</v>
      </c>
    </row>
    <row r="24926" spans="1:13" hidden="1" x14ac:dyDescent="0.3">
      <c r="E24926" t="s">
        <v>948</v>
      </c>
      <c r="F24926" t="s">
        <v>6467</v>
      </c>
      <c r="G24926" t="s">
        <v>11139</v>
      </c>
      <c r="H24926" t="s">
        <v>19464</v>
      </c>
      <c r="I24926" t="s">
        <v>29357</v>
      </c>
      <c r="M24926">
        <v>5132</v>
      </c>
    </row>
    <row r="24927" spans="1:13" hidden="1" x14ac:dyDescent="0.3">
      <c r="A24927" t="s">
        <v>11138</v>
      </c>
      <c r="B24927">
        <v>1</v>
      </c>
      <c r="C24927">
        <v>1</v>
      </c>
      <c r="D24927">
        <v>1</v>
      </c>
      <c r="E24927" t="s">
        <v>476</v>
      </c>
      <c r="F24927" t="s">
        <v>4339</v>
      </c>
      <c r="G24927" t="s">
        <v>11138</v>
      </c>
      <c r="H24927" t="s">
        <v>15367</v>
      </c>
      <c r="I24927" t="s">
        <v>29359</v>
      </c>
      <c r="J24927" t="s">
        <v>29360</v>
      </c>
      <c r="M24927">
        <v>2015</v>
      </c>
    </row>
    <row r="24928" spans="1:13" hidden="1" x14ac:dyDescent="0.3">
      <c r="E24928" t="s">
        <v>1480</v>
      </c>
      <c r="F24928" t="s">
        <v>8966</v>
      </c>
      <c r="G24928" t="s">
        <v>11139</v>
      </c>
      <c r="H24928" t="s">
        <v>24698</v>
      </c>
      <c r="I24928" t="s">
        <v>29357</v>
      </c>
      <c r="M24928">
        <v>7207</v>
      </c>
    </row>
    <row r="24929" spans="1:13" hidden="1" x14ac:dyDescent="0.3">
      <c r="A24929" t="s">
        <v>11138</v>
      </c>
      <c r="B24929">
        <v>1</v>
      </c>
      <c r="C24929">
        <v>1</v>
      </c>
      <c r="D24929">
        <v>1</v>
      </c>
      <c r="E24929" t="s">
        <v>476</v>
      </c>
      <c r="F24929" t="s">
        <v>4339</v>
      </c>
      <c r="G24929" t="s">
        <v>11138</v>
      </c>
      <c r="H24929" t="s">
        <v>15367</v>
      </c>
      <c r="I24929" t="s">
        <v>29359</v>
      </c>
      <c r="J24929" t="s">
        <v>29360</v>
      </c>
      <c r="M24929">
        <v>2015</v>
      </c>
    </row>
    <row r="24930" spans="1:13" hidden="1" x14ac:dyDescent="0.3">
      <c r="E24930" t="s">
        <v>1616</v>
      </c>
      <c r="F24930" t="s">
        <v>9694</v>
      </c>
      <c r="G24930" t="s">
        <v>11137</v>
      </c>
      <c r="H24930" t="s">
        <v>25971</v>
      </c>
      <c r="I24930" t="s">
        <v>29357</v>
      </c>
      <c r="M24930">
        <v>7764</v>
      </c>
    </row>
    <row r="24931" spans="1:13" hidden="1" x14ac:dyDescent="0.3">
      <c r="E24931" t="s">
        <v>1452</v>
      </c>
      <c r="F24931" t="s">
        <v>8806</v>
      </c>
      <c r="G24931" t="s">
        <v>11139</v>
      </c>
      <c r="H24931" t="s">
        <v>24391</v>
      </c>
      <c r="I24931" t="s">
        <v>29357</v>
      </c>
      <c r="M24931">
        <v>7146</v>
      </c>
    </row>
    <row r="24932" spans="1:13" hidden="1" x14ac:dyDescent="0.3">
      <c r="E24932" t="s">
        <v>1202</v>
      </c>
      <c r="F24932" t="s">
        <v>7801</v>
      </c>
      <c r="G24932" t="s">
        <v>11139</v>
      </c>
      <c r="H24932" t="s">
        <v>21958</v>
      </c>
      <c r="I24932" t="s">
        <v>29357</v>
      </c>
      <c r="M24932">
        <v>6290</v>
      </c>
    </row>
    <row r="24933" spans="1:13" hidden="1" x14ac:dyDescent="0.3">
      <c r="A24933" t="s">
        <v>11138</v>
      </c>
      <c r="B24933">
        <v>1</v>
      </c>
      <c r="C24933">
        <v>1</v>
      </c>
      <c r="D24933">
        <v>1</v>
      </c>
      <c r="E24933" t="s">
        <v>484</v>
      </c>
      <c r="F24933" t="s">
        <v>4339</v>
      </c>
      <c r="G24933" t="s">
        <v>11138</v>
      </c>
      <c r="H24933" t="s">
        <v>15403</v>
      </c>
      <c r="I24933" t="s">
        <v>29359</v>
      </c>
      <c r="J24933" t="s">
        <v>29360</v>
      </c>
      <c r="M24933">
        <v>2032</v>
      </c>
    </row>
    <row r="24934" spans="1:13" hidden="1" x14ac:dyDescent="0.3">
      <c r="A24934" t="s">
        <v>11138</v>
      </c>
      <c r="B24934">
        <v>1</v>
      </c>
      <c r="C24934">
        <v>1</v>
      </c>
      <c r="D24934">
        <v>1</v>
      </c>
      <c r="E24934" t="s">
        <v>484</v>
      </c>
      <c r="F24934" t="s">
        <v>4339</v>
      </c>
      <c r="G24934" t="s">
        <v>11138</v>
      </c>
      <c r="H24934" t="s">
        <v>15403</v>
      </c>
      <c r="I24934" t="s">
        <v>29359</v>
      </c>
      <c r="J24934" t="s">
        <v>29360</v>
      </c>
      <c r="M24934">
        <v>2032</v>
      </c>
    </row>
    <row r="24935" spans="1:13" hidden="1" x14ac:dyDescent="0.3">
      <c r="A24935" t="s">
        <v>11138</v>
      </c>
      <c r="B24935">
        <v>1</v>
      </c>
      <c r="C24935">
        <v>1</v>
      </c>
      <c r="D24935">
        <v>1</v>
      </c>
      <c r="E24935" t="s">
        <v>484</v>
      </c>
      <c r="F24935" t="s">
        <v>4339</v>
      </c>
      <c r="G24935" t="s">
        <v>11138</v>
      </c>
      <c r="H24935" t="s">
        <v>15403</v>
      </c>
      <c r="I24935" t="s">
        <v>29359</v>
      </c>
      <c r="J24935" t="s">
        <v>29360</v>
      </c>
      <c r="M24935">
        <v>2032</v>
      </c>
    </row>
    <row r="24936" spans="1:13" hidden="1" x14ac:dyDescent="0.3">
      <c r="A24936" t="s">
        <v>11138</v>
      </c>
      <c r="B24936">
        <v>1</v>
      </c>
      <c r="C24936">
        <v>1</v>
      </c>
      <c r="D24936">
        <v>1</v>
      </c>
      <c r="E24936" t="s">
        <v>484</v>
      </c>
      <c r="F24936" t="s">
        <v>4339</v>
      </c>
      <c r="G24936" t="s">
        <v>11138</v>
      </c>
      <c r="H24936" t="s">
        <v>15403</v>
      </c>
      <c r="I24936" t="s">
        <v>29359</v>
      </c>
      <c r="J24936" t="s">
        <v>29360</v>
      </c>
      <c r="M24936">
        <v>2032</v>
      </c>
    </row>
    <row r="24937" spans="1:13" x14ac:dyDescent="0.3">
      <c r="E24937" t="s">
        <v>1694</v>
      </c>
      <c r="F24937" t="s">
        <v>2132</v>
      </c>
      <c r="G24937" t="s">
        <v>11138</v>
      </c>
      <c r="H24937" t="s">
        <v>26715</v>
      </c>
      <c r="I24937" t="s">
        <v>29358</v>
      </c>
      <c r="J24937" t="s">
        <v>29360</v>
      </c>
      <c r="M24937">
        <v>7952</v>
      </c>
    </row>
    <row r="24938" spans="1:13" hidden="1" x14ac:dyDescent="0.3">
      <c r="E24938" t="s">
        <v>371</v>
      </c>
      <c r="F24938" t="s">
        <v>3902</v>
      </c>
      <c r="G24938" t="s">
        <v>11140</v>
      </c>
      <c r="H24938" t="s">
        <v>14560</v>
      </c>
      <c r="I24938" t="s">
        <v>29358</v>
      </c>
      <c r="J24938" t="s">
        <v>29361</v>
      </c>
      <c r="M24938">
        <v>1670</v>
      </c>
    </row>
    <row r="24939" spans="1:13" hidden="1" x14ac:dyDescent="0.3">
      <c r="E24939" t="s">
        <v>836</v>
      </c>
      <c r="F24939" t="s">
        <v>3902</v>
      </c>
      <c r="G24939" t="s">
        <v>11140</v>
      </c>
      <c r="H24939" t="s">
        <v>18598</v>
      </c>
      <c r="I24939" t="s">
        <v>29358</v>
      </c>
      <c r="J24939" t="s">
        <v>29361</v>
      </c>
      <c r="M24939">
        <v>3578</v>
      </c>
    </row>
    <row r="24940" spans="1:13" hidden="1" x14ac:dyDescent="0.3">
      <c r="E24940" t="s">
        <v>836</v>
      </c>
      <c r="F24940" t="s">
        <v>3902</v>
      </c>
      <c r="G24940" t="s">
        <v>11140</v>
      </c>
      <c r="H24940" t="s">
        <v>18598</v>
      </c>
      <c r="I24940" t="s">
        <v>29358</v>
      </c>
      <c r="J24940" t="s">
        <v>29361</v>
      </c>
      <c r="M24940">
        <v>4009</v>
      </c>
    </row>
    <row r="24941" spans="1:13" hidden="1" x14ac:dyDescent="0.3">
      <c r="E24941" t="s">
        <v>1617</v>
      </c>
      <c r="F24941" t="s">
        <v>7387</v>
      </c>
      <c r="G24941" t="s">
        <v>11140</v>
      </c>
      <c r="H24941" t="s">
        <v>25979</v>
      </c>
      <c r="I24941" t="s">
        <v>29357</v>
      </c>
      <c r="M24941">
        <v>7765</v>
      </c>
    </row>
    <row r="24942" spans="1:13" hidden="1" x14ac:dyDescent="0.3">
      <c r="E24942" t="s">
        <v>1617</v>
      </c>
      <c r="F24942" t="s">
        <v>9698</v>
      </c>
      <c r="G24942" t="s">
        <v>11138</v>
      </c>
      <c r="H24942" t="s">
        <v>25980</v>
      </c>
      <c r="I24942" t="s">
        <v>29357</v>
      </c>
      <c r="M24942">
        <v>7765</v>
      </c>
    </row>
    <row r="24943" spans="1:13" hidden="1" x14ac:dyDescent="0.3">
      <c r="A24943" t="s">
        <v>11138</v>
      </c>
      <c r="B24943">
        <v>1</v>
      </c>
      <c r="C24943">
        <v>1</v>
      </c>
      <c r="D24943">
        <v>1</v>
      </c>
      <c r="E24943" t="s">
        <v>484</v>
      </c>
      <c r="F24943" t="s">
        <v>4339</v>
      </c>
      <c r="G24943" t="s">
        <v>11138</v>
      </c>
      <c r="H24943" t="s">
        <v>15403</v>
      </c>
      <c r="I24943" t="s">
        <v>29359</v>
      </c>
      <c r="J24943" t="s">
        <v>29360</v>
      </c>
      <c r="M24943">
        <v>2032</v>
      </c>
    </row>
    <row r="24944" spans="1:13" hidden="1" x14ac:dyDescent="0.3">
      <c r="E24944" t="s">
        <v>836</v>
      </c>
      <c r="F24944" t="s">
        <v>3902</v>
      </c>
      <c r="G24944" t="s">
        <v>11140</v>
      </c>
      <c r="H24944" t="s">
        <v>18598</v>
      </c>
      <c r="I24944" t="s">
        <v>29358</v>
      </c>
      <c r="J24944" t="s">
        <v>29361</v>
      </c>
      <c r="M24944">
        <v>4416</v>
      </c>
    </row>
    <row r="24945" spans="1:13" hidden="1" x14ac:dyDescent="0.3">
      <c r="A24945" t="s">
        <v>11139</v>
      </c>
      <c r="B24945">
        <v>0</v>
      </c>
      <c r="C24945">
        <v>0</v>
      </c>
      <c r="D24945">
        <v>1</v>
      </c>
      <c r="E24945" t="s">
        <v>819</v>
      </c>
      <c r="F24945" t="s">
        <v>5884</v>
      </c>
      <c r="G24945" t="s">
        <v>11139</v>
      </c>
      <c r="H24945" t="s">
        <v>18496</v>
      </c>
      <c r="I24945" t="s">
        <v>29359</v>
      </c>
      <c r="J24945" t="s">
        <v>29376</v>
      </c>
      <c r="M24945">
        <v>3848</v>
      </c>
    </row>
    <row r="24946" spans="1:13" x14ac:dyDescent="0.3">
      <c r="E24946" t="s">
        <v>1694</v>
      </c>
      <c r="F24946" t="s">
        <v>2132</v>
      </c>
      <c r="G24946" t="s">
        <v>11138</v>
      </c>
      <c r="H24946" t="s">
        <v>26723</v>
      </c>
      <c r="I24946" t="s">
        <v>29358</v>
      </c>
      <c r="J24946" t="s">
        <v>29360</v>
      </c>
      <c r="M24946">
        <v>7953</v>
      </c>
    </row>
    <row r="24947" spans="1:13" hidden="1" x14ac:dyDescent="0.3">
      <c r="A24947" t="s">
        <v>11138</v>
      </c>
      <c r="B24947">
        <v>1</v>
      </c>
      <c r="C24947">
        <v>1</v>
      </c>
      <c r="D24947">
        <v>1</v>
      </c>
      <c r="E24947" t="s">
        <v>484</v>
      </c>
      <c r="F24947" t="s">
        <v>4339</v>
      </c>
      <c r="G24947" t="s">
        <v>11138</v>
      </c>
      <c r="H24947" t="s">
        <v>15403</v>
      </c>
      <c r="I24947" t="s">
        <v>29359</v>
      </c>
      <c r="J24947" t="s">
        <v>29360</v>
      </c>
      <c r="M24947">
        <v>2032</v>
      </c>
    </row>
    <row r="24948" spans="1:13" hidden="1" x14ac:dyDescent="0.3">
      <c r="A24948" t="s">
        <v>11138</v>
      </c>
      <c r="B24948">
        <v>1</v>
      </c>
      <c r="C24948">
        <v>1</v>
      </c>
      <c r="D24948">
        <v>1</v>
      </c>
      <c r="E24948" t="s">
        <v>484</v>
      </c>
      <c r="F24948" t="s">
        <v>4339</v>
      </c>
      <c r="G24948" t="s">
        <v>11138</v>
      </c>
      <c r="H24948" t="s">
        <v>15403</v>
      </c>
      <c r="I24948" t="s">
        <v>29359</v>
      </c>
      <c r="J24948" t="s">
        <v>29360</v>
      </c>
      <c r="M24948">
        <v>2032</v>
      </c>
    </row>
    <row r="24949" spans="1:13" hidden="1" x14ac:dyDescent="0.3">
      <c r="A24949" t="s">
        <v>11138</v>
      </c>
      <c r="B24949">
        <v>1</v>
      </c>
      <c r="C24949">
        <v>1</v>
      </c>
      <c r="D24949">
        <v>1</v>
      </c>
      <c r="E24949" t="s">
        <v>484</v>
      </c>
      <c r="F24949" t="s">
        <v>4339</v>
      </c>
      <c r="G24949" t="s">
        <v>11138</v>
      </c>
      <c r="H24949" t="s">
        <v>15403</v>
      </c>
      <c r="I24949" t="s">
        <v>29359</v>
      </c>
      <c r="J24949" t="s">
        <v>29360</v>
      </c>
      <c r="M24949">
        <v>2032</v>
      </c>
    </row>
    <row r="24950" spans="1:13" hidden="1" x14ac:dyDescent="0.3">
      <c r="A24950" t="s">
        <v>11138</v>
      </c>
      <c r="B24950">
        <v>1</v>
      </c>
      <c r="C24950">
        <v>1</v>
      </c>
      <c r="D24950">
        <v>1</v>
      </c>
      <c r="E24950" t="s">
        <v>484</v>
      </c>
      <c r="F24950" t="s">
        <v>4339</v>
      </c>
      <c r="G24950" t="s">
        <v>11138</v>
      </c>
      <c r="H24950" t="s">
        <v>15403</v>
      </c>
      <c r="I24950" t="s">
        <v>29359</v>
      </c>
      <c r="J24950" t="s">
        <v>29360</v>
      </c>
      <c r="M24950">
        <v>2032</v>
      </c>
    </row>
    <row r="24951" spans="1:13" hidden="1" x14ac:dyDescent="0.3">
      <c r="A24951" t="s">
        <v>11138</v>
      </c>
      <c r="B24951">
        <v>1</v>
      </c>
      <c r="C24951">
        <v>1</v>
      </c>
      <c r="D24951">
        <v>1</v>
      </c>
      <c r="E24951" t="s">
        <v>483</v>
      </c>
      <c r="F24951" t="s">
        <v>4339</v>
      </c>
      <c r="G24951" t="s">
        <v>11138</v>
      </c>
      <c r="H24951" t="s">
        <v>15406</v>
      </c>
      <c r="I24951" t="s">
        <v>29359</v>
      </c>
      <c r="J24951" t="s">
        <v>29360</v>
      </c>
      <c r="M24951">
        <v>2033</v>
      </c>
    </row>
    <row r="24952" spans="1:13" hidden="1" x14ac:dyDescent="0.3">
      <c r="A24952" t="s">
        <v>11138</v>
      </c>
      <c r="B24952">
        <v>1</v>
      </c>
      <c r="C24952">
        <v>1</v>
      </c>
      <c r="D24952">
        <v>1</v>
      </c>
      <c r="E24952" t="s">
        <v>483</v>
      </c>
      <c r="F24952" t="s">
        <v>4339</v>
      </c>
      <c r="G24952" t="s">
        <v>11138</v>
      </c>
      <c r="H24952" t="s">
        <v>15411</v>
      </c>
      <c r="I24952" t="s">
        <v>29359</v>
      </c>
      <c r="J24952" t="s">
        <v>29360</v>
      </c>
      <c r="M24952">
        <v>2035</v>
      </c>
    </row>
    <row r="24953" spans="1:13" hidden="1" x14ac:dyDescent="0.3">
      <c r="A24953" t="s">
        <v>11138</v>
      </c>
      <c r="B24953">
        <v>1</v>
      </c>
      <c r="C24953">
        <v>1</v>
      </c>
      <c r="D24953">
        <v>1</v>
      </c>
      <c r="E24953" t="s">
        <v>484</v>
      </c>
      <c r="F24953" t="s">
        <v>4339</v>
      </c>
      <c r="G24953" t="s">
        <v>11138</v>
      </c>
      <c r="H24953" t="s">
        <v>15497</v>
      </c>
      <c r="I24953" t="s">
        <v>29359</v>
      </c>
      <c r="J24953" t="s">
        <v>29360</v>
      </c>
      <c r="M24953">
        <v>2058</v>
      </c>
    </row>
    <row r="24954" spans="1:13" hidden="1" x14ac:dyDescent="0.3">
      <c r="A24954" t="s">
        <v>11138</v>
      </c>
      <c r="B24954">
        <v>1</v>
      </c>
      <c r="C24954">
        <v>1</v>
      </c>
      <c r="D24954">
        <v>1</v>
      </c>
      <c r="E24954" t="s">
        <v>484</v>
      </c>
      <c r="F24954" t="s">
        <v>4339</v>
      </c>
      <c r="G24954" t="s">
        <v>11138</v>
      </c>
      <c r="H24954" t="s">
        <v>15497</v>
      </c>
      <c r="I24954" t="s">
        <v>29359</v>
      </c>
      <c r="J24954" t="s">
        <v>29360</v>
      </c>
      <c r="M24954">
        <v>2059</v>
      </c>
    </row>
    <row r="24955" spans="1:13" hidden="1" x14ac:dyDescent="0.3">
      <c r="A24955" t="s">
        <v>11138</v>
      </c>
      <c r="B24955">
        <v>1</v>
      </c>
      <c r="C24955">
        <v>1</v>
      </c>
      <c r="D24955">
        <v>1</v>
      </c>
      <c r="E24955" t="s">
        <v>494</v>
      </c>
      <c r="F24955" t="s">
        <v>4339</v>
      </c>
      <c r="G24955" t="s">
        <v>11138</v>
      </c>
      <c r="H24955" t="s">
        <v>15506</v>
      </c>
      <c r="I24955" t="s">
        <v>29359</v>
      </c>
      <c r="J24955" t="s">
        <v>29360</v>
      </c>
      <c r="M24955">
        <v>2061</v>
      </c>
    </row>
    <row r="24956" spans="1:13" hidden="1" x14ac:dyDescent="0.3">
      <c r="E24956" t="s">
        <v>266</v>
      </c>
      <c r="F24956" t="s">
        <v>3421</v>
      </c>
      <c r="G24956" t="s">
        <v>11139</v>
      </c>
      <c r="H24956" t="s">
        <v>13673</v>
      </c>
      <c r="I24956" t="s">
        <v>29357</v>
      </c>
      <c r="M24956">
        <v>1328</v>
      </c>
    </row>
    <row r="24957" spans="1:13" hidden="1" x14ac:dyDescent="0.3">
      <c r="E24957" t="s">
        <v>1617</v>
      </c>
      <c r="F24957" t="s">
        <v>3363</v>
      </c>
      <c r="G24957" t="s">
        <v>11138</v>
      </c>
      <c r="H24957" t="s">
        <v>25986</v>
      </c>
      <c r="I24957" t="s">
        <v>29357</v>
      </c>
      <c r="M24957">
        <v>7765</v>
      </c>
    </row>
    <row r="24958" spans="1:13" hidden="1" x14ac:dyDescent="0.3">
      <c r="A24958" t="s">
        <v>11139</v>
      </c>
      <c r="B24958">
        <v>0</v>
      </c>
      <c r="C24958">
        <v>0</v>
      </c>
      <c r="D24958">
        <v>1</v>
      </c>
      <c r="E24958" t="s">
        <v>819</v>
      </c>
      <c r="F24958" t="s">
        <v>5884</v>
      </c>
      <c r="G24958" t="s">
        <v>11139</v>
      </c>
      <c r="H24958" t="s">
        <v>18496</v>
      </c>
      <c r="I24958" t="s">
        <v>29359</v>
      </c>
      <c r="J24958" t="s">
        <v>29376</v>
      </c>
      <c r="M24958">
        <v>3907</v>
      </c>
    </row>
    <row r="24959" spans="1:13" hidden="1" x14ac:dyDescent="0.3">
      <c r="E24959" t="s">
        <v>1617</v>
      </c>
      <c r="F24959" t="s">
        <v>9701</v>
      </c>
      <c r="G24959" t="s">
        <v>11140</v>
      </c>
      <c r="H24959" t="s">
        <v>25988</v>
      </c>
      <c r="I24959" t="s">
        <v>29357</v>
      </c>
      <c r="M24959">
        <v>7765</v>
      </c>
    </row>
    <row r="24960" spans="1:13" hidden="1" x14ac:dyDescent="0.3">
      <c r="A24960" t="s">
        <v>11139</v>
      </c>
      <c r="B24960">
        <v>0</v>
      </c>
      <c r="C24960">
        <v>0</v>
      </c>
      <c r="D24960">
        <v>1</v>
      </c>
      <c r="E24960" t="s">
        <v>819</v>
      </c>
      <c r="F24960" t="s">
        <v>5884</v>
      </c>
      <c r="G24960" t="s">
        <v>11139</v>
      </c>
      <c r="H24960" t="s">
        <v>18496</v>
      </c>
      <c r="I24960" t="s">
        <v>29359</v>
      </c>
      <c r="J24960" t="s">
        <v>29376</v>
      </c>
      <c r="M24960">
        <v>3969</v>
      </c>
    </row>
    <row r="24961" spans="1:13" hidden="1" x14ac:dyDescent="0.3">
      <c r="E24961" t="s">
        <v>1617</v>
      </c>
      <c r="F24961" t="s">
        <v>9702</v>
      </c>
      <c r="G24961" t="s">
        <v>11138</v>
      </c>
      <c r="H24961" t="s">
        <v>25990</v>
      </c>
      <c r="I24961" t="s">
        <v>29357</v>
      </c>
      <c r="M24961">
        <v>7765</v>
      </c>
    </row>
    <row r="24962" spans="1:13" hidden="1" x14ac:dyDescent="0.3">
      <c r="A24962" t="s">
        <v>11139</v>
      </c>
      <c r="B24962">
        <v>0</v>
      </c>
      <c r="C24962">
        <v>0</v>
      </c>
      <c r="D24962">
        <v>1</v>
      </c>
      <c r="E24962" t="s">
        <v>819</v>
      </c>
      <c r="F24962" t="s">
        <v>5884</v>
      </c>
      <c r="G24962" t="s">
        <v>11139</v>
      </c>
      <c r="H24962" t="s">
        <v>18496</v>
      </c>
      <c r="I24962" t="s">
        <v>29359</v>
      </c>
      <c r="J24962" t="s">
        <v>29376</v>
      </c>
      <c r="M24962">
        <v>4072</v>
      </c>
    </row>
    <row r="24963" spans="1:13" x14ac:dyDescent="0.3">
      <c r="E24963" t="s">
        <v>1694</v>
      </c>
      <c r="F24963" t="s">
        <v>2132</v>
      </c>
      <c r="G24963" t="s">
        <v>11138</v>
      </c>
      <c r="H24963" t="s">
        <v>26728</v>
      </c>
      <c r="I24963" t="s">
        <v>29358</v>
      </c>
      <c r="J24963" t="s">
        <v>29360</v>
      </c>
      <c r="M24963">
        <v>7954</v>
      </c>
    </row>
    <row r="24964" spans="1:13" hidden="1" x14ac:dyDescent="0.3">
      <c r="E24964" t="s">
        <v>1617</v>
      </c>
      <c r="F24964" t="s">
        <v>9704</v>
      </c>
      <c r="G24964" t="s">
        <v>11138</v>
      </c>
      <c r="H24964" t="s">
        <v>25992</v>
      </c>
      <c r="I24964" t="s">
        <v>29357</v>
      </c>
      <c r="M24964">
        <v>7765</v>
      </c>
    </row>
    <row r="24965" spans="1:13" hidden="1" x14ac:dyDescent="0.3">
      <c r="E24965" t="s">
        <v>1481</v>
      </c>
      <c r="F24965" t="s">
        <v>8977</v>
      </c>
      <c r="G24965" t="s">
        <v>11139</v>
      </c>
      <c r="H24965" t="s">
        <v>24726</v>
      </c>
      <c r="I24965" t="s">
        <v>29357</v>
      </c>
      <c r="M24965">
        <v>7210</v>
      </c>
    </row>
    <row r="24966" spans="1:13" hidden="1" x14ac:dyDescent="0.3">
      <c r="A24966" t="s">
        <v>11139</v>
      </c>
      <c r="B24966">
        <v>1</v>
      </c>
      <c r="C24966">
        <v>1</v>
      </c>
      <c r="D24966">
        <v>1</v>
      </c>
      <c r="E24966" t="s">
        <v>76</v>
      </c>
      <c r="F24966" t="s">
        <v>2489</v>
      </c>
      <c r="G24966" t="s">
        <v>11139</v>
      </c>
      <c r="H24966" t="s">
        <v>11975</v>
      </c>
      <c r="I24966" t="s">
        <v>29358</v>
      </c>
      <c r="J24966" t="s">
        <v>29369</v>
      </c>
      <c r="M24966">
        <v>318</v>
      </c>
    </row>
    <row r="24967" spans="1:13" hidden="1" x14ac:dyDescent="0.3">
      <c r="A24967" t="s">
        <v>11138</v>
      </c>
      <c r="B24967">
        <v>1</v>
      </c>
      <c r="C24967">
        <v>1</v>
      </c>
      <c r="D24967">
        <v>1</v>
      </c>
      <c r="E24967" t="s">
        <v>484</v>
      </c>
      <c r="F24967" t="s">
        <v>4339</v>
      </c>
      <c r="G24967" t="s">
        <v>11138</v>
      </c>
      <c r="H24967" t="s">
        <v>15497</v>
      </c>
      <c r="I24967" t="s">
        <v>29359</v>
      </c>
      <c r="J24967" t="s">
        <v>29360</v>
      </c>
      <c r="M24967">
        <v>2063</v>
      </c>
    </row>
    <row r="24968" spans="1:13" hidden="1" x14ac:dyDescent="0.3">
      <c r="A24968" t="s">
        <v>11138</v>
      </c>
      <c r="B24968">
        <v>1</v>
      </c>
      <c r="C24968">
        <v>1</v>
      </c>
      <c r="D24968">
        <v>1</v>
      </c>
      <c r="E24968" t="s">
        <v>261</v>
      </c>
      <c r="F24968" t="s">
        <v>4339</v>
      </c>
      <c r="G24968" t="s">
        <v>11138</v>
      </c>
      <c r="H24968" t="s">
        <v>15579</v>
      </c>
      <c r="I24968" t="s">
        <v>29359</v>
      </c>
      <c r="J24968" t="s">
        <v>29360</v>
      </c>
      <c r="M24968">
        <v>2087</v>
      </c>
    </row>
    <row r="24969" spans="1:13" hidden="1" x14ac:dyDescent="0.3">
      <c r="A24969" t="s">
        <v>11138</v>
      </c>
      <c r="B24969">
        <v>1</v>
      </c>
      <c r="C24969">
        <v>1</v>
      </c>
      <c r="D24969">
        <v>1</v>
      </c>
      <c r="E24969" t="s">
        <v>261</v>
      </c>
      <c r="F24969" t="s">
        <v>4339</v>
      </c>
      <c r="G24969" t="s">
        <v>11138</v>
      </c>
      <c r="H24969" t="s">
        <v>15579</v>
      </c>
      <c r="I24969" t="s">
        <v>29359</v>
      </c>
      <c r="J24969" t="s">
        <v>29360</v>
      </c>
      <c r="M24969">
        <v>2133</v>
      </c>
    </row>
    <row r="24970" spans="1:13" hidden="1" x14ac:dyDescent="0.3">
      <c r="E24970" t="s">
        <v>1618</v>
      </c>
      <c r="F24970" t="s">
        <v>9684</v>
      </c>
      <c r="G24970" t="s">
        <v>11137</v>
      </c>
      <c r="H24970" t="s">
        <v>25996</v>
      </c>
      <c r="I24970" t="s">
        <v>29357</v>
      </c>
      <c r="M24970">
        <v>7766</v>
      </c>
    </row>
    <row r="24971" spans="1:13" hidden="1" x14ac:dyDescent="0.3">
      <c r="E24971" t="s">
        <v>1619</v>
      </c>
      <c r="F24971" t="s">
        <v>9707</v>
      </c>
      <c r="G24971" t="s">
        <v>11137</v>
      </c>
      <c r="H24971" t="s">
        <v>25997</v>
      </c>
      <c r="I24971" t="s">
        <v>29357</v>
      </c>
      <c r="M24971">
        <v>7767</v>
      </c>
    </row>
    <row r="24972" spans="1:13" hidden="1" x14ac:dyDescent="0.3">
      <c r="E24972" t="s">
        <v>1619</v>
      </c>
      <c r="F24972" t="s">
        <v>9708</v>
      </c>
      <c r="G24972" t="s">
        <v>11137</v>
      </c>
      <c r="H24972" t="s">
        <v>25998</v>
      </c>
      <c r="I24972" t="s">
        <v>29357</v>
      </c>
      <c r="M24972">
        <v>7767</v>
      </c>
    </row>
    <row r="24973" spans="1:13" hidden="1" x14ac:dyDescent="0.3">
      <c r="E24973" t="s">
        <v>1636</v>
      </c>
      <c r="F24973" t="s">
        <v>9821</v>
      </c>
      <c r="G24973" t="s">
        <v>11139</v>
      </c>
      <c r="H24973" t="s">
        <v>26157</v>
      </c>
      <c r="I24973" t="s">
        <v>29357</v>
      </c>
      <c r="M24973">
        <v>7796</v>
      </c>
    </row>
    <row r="24974" spans="1:13" x14ac:dyDescent="0.3">
      <c r="E24974" t="s">
        <v>1694</v>
      </c>
      <c r="F24974" t="s">
        <v>2132</v>
      </c>
      <c r="G24974" t="s">
        <v>11138</v>
      </c>
      <c r="H24974" t="s">
        <v>26739</v>
      </c>
      <c r="I24974" t="s">
        <v>29358</v>
      </c>
      <c r="J24974" t="s">
        <v>29360</v>
      </c>
      <c r="M24974">
        <v>7955</v>
      </c>
    </row>
    <row r="24975" spans="1:13" hidden="1" x14ac:dyDescent="0.3">
      <c r="E24975" t="s">
        <v>1636</v>
      </c>
      <c r="F24975" t="s">
        <v>9821</v>
      </c>
      <c r="G24975" t="s">
        <v>11139</v>
      </c>
      <c r="H24975" t="s">
        <v>26162</v>
      </c>
      <c r="I24975" t="s">
        <v>29357</v>
      </c>
      <c r="M24975">
        <v>7796</v>
      </c>
    </row>
    <row r="24976" spans="1:13" hidden="1" x14ac:dyDescent="0.3">
      <c r="E24976" t="s">
        <v>1011</v>
      </c>
      <c r="F24976" t="s">
        <v>3902</v>
      </c>
      <c r="G24976" t="s">
        <v>11140</v>
      </c>
      <c r="H24976" t="s">
        <v>20022</v>
      </c>
      <c r="I24976" t="s">
        <v>29358</v>
      </c>
      <c r="J24976" t="s">
        <v>29361</v>
      </c>
      <c r="M24976">
        <v>5422</v>
      </c>
    </row>
    <row r="24977" spans="1:13" hidden="1" x14ac:dyDescent="0.3">
      <c r="A24977" t="s">
        <v>11139</v>
      </c>
      <c r="B24977">
        <v>0</v>
      </c>
      <c r="C24977">
        <v>0</v>
      </c>
      <c r="D24977">
        <v>1</v>
      </c>
      <c r="E24977" t="s">
        <v>885</v>
      </c>
      <c r="F24977" t="s">
        <v>6155</v>
      </c>
      <c r="G24977" t="s">
        <v>11139</v>
      </c>
      <c r="H24977" t="s">
        <v>18896</v>
      </c>
      <c r="I24977" t="s">
        <v>29358</v>
      </c>
      <c r="J24977" t="s">
        <v>29376</v>
      </c>
      <c r="K24977" t="s">
        <v>29360</v>
      </c>
      <c r="M24977">
        <v>4929</v>
      </c>
    </row>
    <row r="24978" spans="1:13" hidden="1" x14ac:dyDescent="0.3">
      <c r="E24978" t="s">
        <v>1619</v>
      </c>
      <c r="F24978" t="s">
        <v>9708</v>
      </c>
      <c r="G24978" t="s">
        <v>11137</v>
      </c>
      <c r="H24978" t="s">
        <v>26004</v>
      </c>
      <c r="I24978" t="s">
        <v>29357</v>
      </c>
      <c r="M24978">
        <v>7767</v>
      </c>
    </row>
    <row r="24979" spans="1:13" hidden="1" x14ac:dyDescent="0.3">
      <c r="A24979" t="s">
        <v>11139</v>
      </c>
      <c r="B24979">
        <v>0</v>
      </c>
      <c r="C24979">
        <v>0</v>
      </c>
      <c r="D24979">
        <v>1</v>
      </c>
      <c r="E24979" t="s">
        <v>819</v>
      </c>
      <c r="F24979" t="s">
        <v>5884</v>
      </c>
      <c r="G24979" t="s">
        <v>11139</v>
      </c>
      <c r="H24979" t="s">
        <v>18496</v>
      </c>
      <c r="I24979" t="s">
        <v>29359</v>
      </c>
      <c r="J24979" t="s">
        <v>29376</v>
      </c>
      <c r="M24979">
        <v>4133</v>
      </c>
    </row>
    <row r="24980" spans="1:13" hidden="1" x14ac:dyDescent="0.3">
      <c r="A24980" t="s">
        <v>11138</v>
      </c>
      <c r="B24980">
        <v>1</v>
      </c>
      <c r="C24980">
        <v>1</v>
      </c>
      <c r="D24980">
        <v>1</v>
      </c>
      <c r="E24980" t="s">
        <v>513</v>
      </c>
      <c r="F24980" t="s">
        <v>4339</v>
      </c>
      <c r="G24980" t="s">
        <v>11138</v>
      </c>
      <c r="H24980" t="s">
        <v>15682</v>
      </c>
      <c r="I24980" t="s">
        <v>29359</v>
      </c>
      <c r="J24980" t="s">
        <v>29360</v>
      </c>
      <c r="M24980">
        <v>2156</v>
      </c>
    </row>
    <row r="24981" spans="1:13" hidden="1" x14ac:dyDescent="0.3">
      <c r="A24981" t="s">
        <v>11138</v>
      </c>
      <c r="B24981">
        <v>1</v>
      </c>
      <c r="C24981">
        <v>1</v>
      </c>
      <c r="D24981">
        <v>1</v>
      </c>
      <c r="E24981" t="s">
        <v>513</v>
      </c>
      <c r="F24981" t="s">
        <v>4339</v>
      </c>
      <c r="G24981" t="s">
        <v>11138</v>
      </c>
      <c r="H24981" t="s">
        <v>15682</v>
      </c>
      <c r="I24981" t="s">
        <v>29359</v>
      </c>
      <c r="J24981" t="s">
        <v>29360</v>
      </c>
      <c r="M24981">
        <v>2156</v>
      </c>
    </row>
    <row r="24982" spans="1:13" hidden="1" x14ac:dyDescent="0.3">
      <c r="E24982" t="s">
        <v>1220</v>
      </c>
      <c r="F24982" t="s">
        <v>3902</v>
      </c>
      <c r="G24982" t="s">
        <v>11140</v>
      </c>
      <c r="H24982" t="s">
        <v>22021</v>
      </c>
      <c r="I24982" t="s">
        <v>29358</v>
      </c>
      <c r="J24982" t="s">
        <v>29361</v>
      </c>
      <c r="M24982">
        <v>6349</v>
      </c>
    </row>
    <row r="24983" spans="1:13" hidden="1" x14ac:dyDescent="0.3">
      <c r="E24983" t="s">
        <v>1620</v>
      </c>
      <c r="F24983" t="s">
        <v>9714</v>
      </c>
      <c r="G24983" t="s">
        <v>11140</v>
      </c>
      <c r="H24983" t="s">
        <v>26009</v>
      </c>
      <c r="I24983" t="s">
        <v>29357</v>
      </c>
      <c r="M24983">
        <v>7769</v>
      </c>
    </row>
    <row r="24984" spans="1:13" hidden="1" x14ac:dyDescent="0.3">
      <c r="E24984" t="s">
        <v>1225</v>
      </c>
      <c r="F24984" t="s">
        <v>3902</v>
      </c>
      <c r="G24984" t="s">
        <v>11140</v>
      </c>
      <c r="H24984" t="s">
        <v>22039</v>
      </c>
      <c r="I24984" t="s">
        <v>29358</v>
      </c>
      <c r="J24984" t="s">
        <v>29361</v>
      </c>
      <c r="M24984">
        <v>6358</v>
      </c>
    </row>
    <row r="24985" spans="1:13" hidden="1" x14ac:dyDescent="0.3">
      <c r="A24985" t="s">
        <v>11139</v>
      </c>
      <c r="B24985">
        <v>0</v>
      </c>
      <c r="C24985">
        <v>0</v>
      </c>
      <c r="D24985">
        <v>1</v>
      </c>
      <c r="E24985" t="s">
        <v>819</v>
      </c>
      <c r="F24985" t="s">
        <v>5884</v>
      </c>
      <c r="G24985" t="s">
        <v>11139</v>
      </c>
      <c r="H24985" t="s">
        <v>18496</v>
      </c>
      <c r="I24985" t="s">
        <v>29359</v>
      </c>
      <c r="J24985" t="s">
        <v>29376</v>
      </c>
      <c r="M24985">
        <v>4195</v>
      </c>
    </row>
    <row r="24986" spans="1:13" hidden="1" x14ac:dyDescent="0.3">
      <c r="A24986" t="s">
        <v>11139</v>
      </c>
      <c r="B24986">
        <v>0</v>
      </c>
      <c r="C24986">
        <v>0</v>
      </c>
      <c r="D24986">
        <v>1</v>
      </c>
      <c r="E24986" t="s">
        <v>819</v>
      </c>
      <c r="F24986" t="s">
        <v>5884</v>
      </c>
      <c r="G24986" t="s">
        <v>11139</v>
      </c>
      <c r="H24986" t="s">
        <v>18496</v>
      </c>
      <c r="I24986" t="s">
        <v>29359</v>
      </c>
      <c r="J24986" t="s">
        <v>29376</v>
      </c>
      <c r="M24986">
        <v>4257</v>
      </c>
    </row>
    <row r="24987" spans="1:13" hidden="1" x14ac:dyDescent="0.3">
      <c r="E24987" t="s">
        <v>1621</v>
      </c>
      <c r="F24987" t="s">
        <v>9716</v>
      </c>
      <c r="G24987" t="s">
        <v>11137</v>
      </c>
      <c r="H24987" t="s">
        <v>26011</v>
      </c>
      <c r="I24987" t="s">
        <v>29357</v>
      </c>
      <c r="M24987">
        <v>7770</v>
      </c>
    </row>
    <row r="24988" spans="1:13" hidden="1" x14ac:dyDescent="0.3">
      <c r="A24988" t="s">
        <v>11139</v>
      </c>
      <c r="B24988">
        <v>1</v>
      </c>
      <c r="C24988">
        <v>1</v>
      </c>
      <c r="D24988">
        <v>1</v>
      </c>
      <c r="E24988" t="s">
        <v>644</v>
      </c>
      <c r="F24988" t="s">
        <v>5124</v>
      </c>
      <c r="G24988" t="s">
        <v>11139</v>
      </c>
      <c r="H24988" t="s">
        <v>16980</v>
      </c>
      <c r="I24988" t="s">
        <v>29358</v>
      </c>
      <c r="J24988" t="s">
        <v>29376</v>
      </c>
      <c r="M24988">
        <v>2442</v>
      </c>
    </row>
    <row r="24989" spans="1:13" hidden="1" x14ac:dyDescent="0.3">
      <c r="E24989" t="s">
        <v>1621</v>
      </c>
      <c r="F24989" t="s">
        <v>9718</v>
      </c>
      <c r="G24989" t="s">
        <v>11137</v>
      </c>
      <c r="H24989" t="s">
        <v>26013</v>
      </c>
      <c r="I24989" t="s">
        <v>29357</v>
      </c>
      <c r="M24989">
        <v>7770</v>
      </c>
    </row>
    <row r="24990" spans="1:13" hidden="1" x14ac:dyDescent="0.3">
      <c r="A24990" t="s">
        <v>11138</v>
      </c>
      <c r="B24990">
        <v>1</v>
      </c>
      <c r="C24990">
        <v>1</v>
      </c>
      <c r="D24990">
        <v>1</v>
      </c>
      <c r="E24990" t="s">
        <v>513</v>
      </c>
      <c r="F24990" t="s">
        <v>4339</v>
      </c>
      <c r="G24990" t="s">
        <v>11138</v>
      </c>
      <c r="H24990" t="s">
        <v>15682</v>
      </c>
      <c r="I24990" t="s">
        <v>29359</v>
      </c>
      <c r="J24990" t="s">
        <v>29360</v>
      </c>
      <c r="M24990">
        <v>2156</v>
      </c>
    </row>
    <row r="24991" spans="1:13" hidden="1" x14ac:dyDescent="0.3">
      <c r="E24991" t="s">
        <v>1621</v>
      </c>
      <c r="F24991" t="s">
        <v>9720</v>
      </c>
      <c r="G24991" t="s">
        <v>11138</v>
      </c>
      <c r="H24991" t="s">
        <v>26015</v>
      </c>
      <c r="I24991" t="s">
        <v>29357</v>
      </c>
      <c r="M24991">
        <v>7770</v>
      </c>
    </row>
    <row r="24992" spans="1:13" hidden="1" x14ac:dyDescent="0.3">
      <c r="E24992" t="s">
        <v>1622</v>
      </c>
      <c r="F24992" t="s">
        <v>9721</v>
      </c>
      <c r="G24992" t="s">
        <v>11138</v>
      </c>
      <c r="H24992" t="s">
        <v>26016</v>
      </c>
      <c r="I24992" t="s">
        <v>29357</v>
      </c>
      <c r="M24992">
        <v>7771</v>
      </c>
    </row>
    <row r="24993" spans="1:13" hidden="1" x14ac:dyDescent="0.3">
      <c r="E24993" t="s">
        <v>1868</v>
      </c>
      <c r="F24993" t="s">
        <v>3902</v>
      </c>
      <c r="G24993" t="s">
        <v>11140</v>
      </c>
      <c r="H24993" t="s">
        <v>28261</v>
      </c>
      <c r="I24993" t="s">
        <v>29358</v>
      </c>
      <c r="J24993" t="s">
        <v>29361</v>
      </c>
      <c r="M24993">
        <v>8691</v>
      </c>
    </row>
    <row r="24994" spans="1:13" hidden="1" x14ac:dyDescent="0.3">
      <c r="E24994" t="s">
        <v>1622</v>
      </c>
      <c r="F24994" t="s">
        <v>9723</v>
      </c>
      <c r="G24994" t="s">
        <v>11137</v>
      </c>
      <c r="H24994" t="s">
        <v>26018</v>
      </c>
      <c r="I24994" t="s">
        <v>29357</v>
      </c>
      <c r="M24994">
        <v>7771</v>
      </c>
    </row>
    <row r="24995" spans="1:13" x14ac:dyDescent="0.3">
      <c r="E24995" t="s">
        <v>1696</v>
      </c>
      <c r="F24995" t="s">
        <v>2132</v>
      </c>
      <c r="G24995" t="s">
        <v>11138</v>
      </c>
      <c r="H24995" t="s">
        <v>26774</v>
      </c>
      <c r="I24995" t="s">
        <v>29358</v>
      </c>
      <c r="J24995" t="s">
        <v>29360</v>
      </c>
      <c r="M24995">
        <v>7979</v>
      </c>
    </row>
    <row r="24996" spans="1:13" x14ac:dyDescent="0.3">
      <c r="E24996" t="s">
        <v>1696</v>
      </c>
      <c r="F24996" t="s">
        <v>2132</v>
      </c>
      <c r="G24996" t="s">
        <v>11138</v>
      </c>
      <c r="H24996" t="s">
        <v>26785</v>
      </c>
      <c r="I24996" t="s">
        <v>29358</v>
      </c>
      <c r="J24996" t="s">
        <v>29360</v>
      </c>
      <c r="M24996">
        <v>7982</v>
      </c>
    </row>
    <row r="24997" spans="1:13" hidden="1" x14ac:dyDescent="0.3">
      <c r="E24997" t="s">
        <v>1622</v>
      </c>
      <c r="F24997" t="s">
        <v>9725</v>
      </c>
      <c r="G24997" t="s">
        <v>11140</v>
      </c>
      <c r="H24997" t="s">
        <v>26021</v>
      </c>
      <c r="I24997" t="s">
        <v>29357</v>
      </c>
      <c r="M24997">
        <v>7771</v>
      </c>
    </row>
    <row r="24998" spans="1:13" hidden="1" x14ac:dyDescent="0.3">
      <c r="E24998" t="s">
        <v>1622</v>
      </c>
      <c r="F24998" t="s">
        <v>9725</v>
      </c>
      <c r="G24998" t="s">
        <v>11140</v>
      </c>
      <c r="H24998" t="s">
        <v>26022</v>
      </c>
      <c r="I24998" t="s">
        <v>29357</v>
      </c>
      <c r="M24998">
        <v>7771</v>
      </c>
    </row>
    <row r="24999" spans="1:13" hidden="1" x14ac:dyDescent="0.3">
      <c r="E24999" t="s">
        <v>1622</v>
      </c>
      <c r="F24999" t="s">
        <v>9725</v>
      </c>
      <c r="G24999" t="s">
        <v>11140</v>
      </c>
      <c r="H24999" t="s">
        <v>26023</v>
      </c>
      <c r="I24999" t="s">
        <v>29357</v>
      </c>
      <c r="M24999">
        <v>7771</v>
      </c>
    </row>
    <row r="25000" spans="1:13" x14ac:dyDescent="0.3">
      <c r="E25000" t="s">
        <v>1696</v>
      </c>
      <c r="F25000" t="s">
        <v>2132</v>
      </c>
      <c r="G25000" t="s">
        <v>11138</v>
      </c>
      <c r="H25000" t="s">
        <v>26793</v>
      </c>
      <c r="I25000" t="s">
        <v>29358</v>
      </c>
      <c r="J25000" t="s">
        <v>29360</v>
      </c>
      <c r="M25000">
        <v>7983</v>
      </c>
    </row>
    <row r="25001" spans="1:13" hidden="1" x14ac:dyDescent="0.3">
      <c r="E25001" t="s">
        <v>1622</v>
      </c>
      <c r="F25001" t="s">
        <v>9725</v>
      </c>
      <c r="G25001" t="s">
        <v>11140</v>
      </c>
      <c r="H25001" t="s">
        <v>26025</v>
      </c>
      <c r="I25001" t="s">
        <v>29357</v>
      </c>
      <c r="M25001">
        <v>7771</v>
      </c>
    </row>
    <row r="25002" spans="1:13" hidden="1" x14ac:dyDescent="0.3">
      <c r="A25002" t="s">
        <v>11138</v>
      </c>
      <c r="B25002">
        <v>1</v>
      </c>
      <c r="C25002">
        <v>1</v>
      </c>
      <c r="D25002">
        <v>1</v>
      </c>
      <c r="E25002" t="s">
        <v>513</v>
      </c>
      <c r="F25002" t="s">
        <v>4339</v>
      </c>
      <c r="G25002" t="s">
        <v>11138</v>
      </c>
      <c r="H25002" t="s">
        <v>15682</v>
      </c>
      <c r="I25002" t="s">
        <v>29359</v>
      </c>
      <c r="J25002" t="s">
        <v>29360</v>
      </c>
      <c r="M25002">
        <v>2156</v>
      </c>
    </row>
    <row r="25003" spans="1:13" hidden="1" x14ac:dyDescent="0.3">
      <c r="E25003" t="s">
        <v>1622</v>
      </c>
      <c r="F25003" t="s">
        <v>9728</v>
      </c>
      <c r="G25003" t="s">
        <v>11138</v>
      </c>
      <c r="H25003" t="s">
        <v>26027</v>
      </c>
      <c r="I25003" t="s">
        <v>29357</v>
      </c>
      <c r="M25003">
        <v>7771</v>
      </c>
    </row>
    <row r="25004" spans="1:13" hidden="1" x14ac:dyDescent="0.3">
      <c r="E25004" t="s">
        <v>1622</v>
      </c>
      <c r="F25004" t="s">
        <v>9729</v>
      </c>
      <c r="G25004" t="s">
        <v>11137</v>
      </c>
      <c r="H25004" t="s">
        <v>26028</v>
      </c>
      <c r="I25004" t="s">
        <v>29357</v>
      </c>
      <c r="M25004">
        <v>7771</v>
      </c>
    </row>
    <row r="25005" spans="1:13" hidden="1" x14ac:dyDescent="0.3">
      <c r="E25005" t="s">
        <v>1622</v>
      </c>
      <c r="F25005" t="s">
        <v>9730</v>
      </c>
      <c r="G25005" t="s">
        <v>11138</v>
      </c>
      <c r="H25005" t="s">
        <v>26029</v>
      </c>
      <c r="I25005" t="s">
        <v>29357</v>
      </c>
      <c r="M25005">
        <v>7771</v>
      </c>
    </row>
    <row r="25006" spans="1:13" x14ac:dyDescent="0.3">
      <c r="E25006" t="s">
        <v>1696</v>
      </c>
      <c r="F25006" t="s">
        <v>2132</v>
      </c>
      <c r="G25006" t="s">
        <v>11138</v>
      </c>
      <c r="H25006" t="s">
        <v>26811</v>
      </c>
      <c r="I25006" t="s">
        <v>29358</v>
      </c>
      <c r="J25006" t="s">
        <v>29360</v>
      </c>
      <c r="M25006">
        <v>7984</v>
      </c>
    </row>
    <row r="25007" spans="1:13" hidden="1" x14ac:dyDescent="0.3">
      <c r="A25007" t="s">
        <v>11139</v>
      </c>
      <c r="B25007">
        <v>0</v>
      </c>
      <c r="C25007">
        <v>0</v>
      </c>
      <c r="D25007">
        <v>1</v>
      </c>
      <c r="E25007" t="s">
        <v>819</v>
      </c>
      <c r="F25007" t="s">
        <v>5884</v>
      </c>
      <c r="G25007" t="s">
        <v>11139</v>
      </c>
      <c r="H25007" t="s">
        <v>18496</v>
      </c>
      <c r="I25007" t="s">
        <v>29359</v>
      </c>
      <c r="J25007" t="s">
        <v>29376</v>
      </c>
      <c r="M25007">
        <v>4316</v>
      </c>
    </row>
    <row r="25008" spans="1:13" x14ac:dyDescent="0.3">
      <c r="E25008" t="s">
        <v>1707</v>
      </c>
      <c r="F25008" t="s">
        <v>2132</v>
      </c>
      <c r="G25008" t="s">
        <v>11138</v>
      </c>
      <c r="H25008" t="s">
        <v>26925</v>
      </c>
      <c r="I25008" t="s">
        <v>29358</v>
      </c>
      <c r="J25008" t="s">
        <v>29360</v>
      </c>
      <c r="M25008">
        <v>8013</v>
      </c>
    </row>
    <row r="25009" spans="1:13" hidden="1" x14ac:dyDescent="0.3">
      <c r="A25009" t="s">
        <v>11139</v>
      </c>
      <c r="B25009">
        <v>0</v>
      </c>
      <c r="C25009">
        <v>0</v>
      </c>
      <c r="D25009">
        <v>1</v>
      </c>
      <c r="E25009" t="s">
        <v>819</v>
      </c>
      <c r="F25009" t="s">
        <v>5884</v>
      </c>
      <c r="G25009" t="s">
        <v>11139</v>
      </c>
      <c r="H25009" t="s">
        <v>18496</v>
      </c>
      <c r="I25009" t="s">
        <v>29359</v>
      </c>
      <c r="J25009" t="s">
        <v>29376</v>
      </c>
      <c r="M25009">
        <v>4376</v>
      </c>
    </row>
    <row r="25010" spans="1:13" hidden="1" x14ac:dyDescent="0.3">
      <c r="E25010" t="s">
        <v>1623</v>
      </c>
      <c r="F25010" t="s">
        <v>9732</v>
      </c>
      <c r="G25010" t="s">
        <v>11137</v>
      </c>
      <c r="H25010" t="s">
        <v>26033</v>
      </c>
      <c r="I25010" t="s">
        <v>29357</v>
      </c>
      <c r="M25010">
        <v>7772</v>
      </c>
    </row>
    <row r="25011" spans="1:13" hidden="1" x14ac:dyDescent="0.3">
      <c r="E25011" t="s">
        <v>1623</v>
      </c>
      <c r="F25011" t="s">
        <v>9733</v>
      </c>
      <c r="G25011" t="s">
        <v>11137</v>
      </c>
      <c r="H25011" t="s">
        <v>26034</v>
      </c>
      <c r="I25011" t="s">
        <v>29357</v>
      </c>
      <c r="M25011">
        <v>7772</v>
      </c>
    </row>
    <row r="25012" spans="1:13" hidden="1" x14ac:dyDescent="0.3">
      <c r="A25012" t="s">
        <v>11138</v>
      </c>
      <c r="B25012">
        <v>1</v>
      </c>
      <c r="C25012">
        <v>1</v>
      </c>
      <c r="D25012">
        <v>1</v>
      </c>
      <c r="E25012" t="s">
        <v>513</v>
      </c>
      <c r="F25012" t="s">
        <v>4339</v>
      </c>
      <c r="G25012" t="s">
        <v>11138</v>
      </c>
      <c r="H25012" t="s">
        <v>15682</v>
      </c>
      <c r="I25012" t="s">
        <v>29359</v>
      </c>
      <c r="J25012" t="s">
        <v>29360</v>
      </c>
      <c r="M25012">
        <v>2157</v>
      </c>
    </row>
    <row r="25013" spans="1:13" hidden="1" x14ac:dyDescent="0.3">
      <c r="A25013" t="s">
        <v>11139</v>
      </c>
      <c r="B25013">
        <v>0</v>
      </c>
      <c r="C25013">
        <v>0</v>
      </c>
      <c r="D25013">
        <v>1</v>
      </c>
      <c r="E25013" t="s">
        <v>819</v>
      </c>
      <c r="F25013" t="s">
        <v>5884</v>
      </c>
      <c r="G25013" t="s">
        <v>11139</v>
      </c>
      <c r="H25013" t="s">
        <v>18496</v>
      </c>
      <c r="I25013" t="s">
        <v>29359</v>
      </c>
      <c r="J25013" t="s">
        <v>29376</v>
      </c>
      <c r="M25013">
        <v>4437</v>
      </c>
    </row>
    <row r="25014" spans="1:13" hidden="1" x14ac:dyDescent="0.3">
      <c r="A25014" t="s">
        <v>11139</v>
      </c>
      <c r="B25014">
        <v>0</v>
      </c>
      <c r="C25014">
        <v>0</v>
      </c>
      <c r="D25014">
        <v>1</v>
      </c>
      <c r="E25014" t="s">
        <v>1699</v>
      </c>
      <c r="F25014" t="s">
        <v>10082</v>
      </c>
      <c r="G25014" t="s">
        <v>11139</v>
      </c>
      <c r="H25014" t="s">
        <v>26822</v>
      </c>
      <c r="I25014" t="s">
        <v>29358</v>
      </c>
      <c r="J25014" t="s">
        <v>29376</v>
      </c>
      <c r="M25014">
        <v>7988</v>
      </c>
    </row>
    <row r="25015" spans="1:13" hidden="1" x14ac:dyDescent="0.3">
      <c r="A25015" t="s">
        <v>11139</v>
      </c>
      <c r="B25015">
        <v>0</v>
      </c>
      <c r="C25015">
        <v>0</v>
      </c>
      <c r="D25015">
        <v>1</v>
      </c>
      <c r="E25015" t="s">
        <v>819</v>
      </c>
      <c r="F25015" t="s">
        <v>5884</v>
      </c>
      <c r="G25015" t="s">
        <v>11139</v>
      </c>
      <c r="H25015" t="s">
        <v>18496</v>
      </c>
      <c r="I25015" t="s">
        <v>29359</v>
      </c>
      <c r="J25015" t="s">
        <v>29376</v>
      </c>
      <c r="M25015">
        <v>4496</v>
      </c>
    </row>
    <row r="25016" spans="1:13" hidden="1" x14ac:dyDescent="0.3">
      <c r="E25016" t="s">
        <v>727</v>
      </c>
      <c r="F25016" t="s">
        <v>5517</v>
      </c>
      <c r="G25016" t="s">
        <v>11140</v>
      </c>
      <c r="H25016" t="s">
        <v>17812</v>
      </c>
      <c r="I25016" t="s">
        <v>29358</v>
      </c>
      <c r="J25016" t="s">
        <v>29367</v>
      </c>
      <c r="K25016" t="s">
        <v>29361</v>
      </c>
      <c r="M25016">
        <v>2770</v>
      </c>
    </row>
    <row r="25017" spans="1:13" hidden="1" x14ac:dyDescent="0.3">
      <c r="A25017" t="s">
        <v>11138</v>
      </c>
      <c r="B25017">
        <v>1</v>
      </c>
      <c r="C25017">
        <v>1</v>
      </c>
      <c r="D25017">
        <v>1</v>
      </c>
      <c r="E25017" t="s">
        <v>513</v>
      </c>
      <c r="F25017" t="s">
        <v>4339</v>
      </c>
      <c r="G25017" t="s">
        <v>11138</v>
      </c>
      <c r="H25017" t="s">
        <v>15682</v>
      </c>
      <c r="I25017" t="s">
        <v>29359</v>
      </c>
      <c r="J25017" t="s">
        <v>29360</v>
      </c>
      <c r="M25017">
        <v>2157</v>
      </c>
    </row>
    <row r="25018" spans="1:13" hidden="1" x14ac:dyDescent="0.3">
      <c r="E25018" t="s">
        <v>1623</v>
      </c>
      <c r="F25018" t="s">
        <v>9738</v>
      </c>
      <c r="G25018" t="s">
        <v>11137</v>
      </c>
      <c r="H25018" t="s">
        <v>26039</v>
      </c>
      <c r="I25018" t="s">
        <v>29357</v>
      </c>
      <c r="M25018">
        <v>7772</v>
      </c>
    </row>
    <row r="25019" spans="1:13" x14ac:dyDescent="0.3">
      <c r="E25019" t="s">
        <v>1695</v>
      </c>
      <c r="F25019" t="s">
        <v>2132</v>
      </c>
      <c r="G25019" t="s">
        <v>11138</v>
      </c>
      <c r="H25019" t="s">
        <v>27004</v>
      </c>
      <c r="I25019" t="s">
        <v>29358</v>
      </c>
      <c r="J25019" t="s">
        <v>29360</v>
      </c>
      <c r="M25019">
        <v>8029</v>
      </c>
    </row>
    <row r="25020" spans="1:13" hidden="1" x14ac:dyDescent="0.3">
      <c r="A25020" t="s">
        <v>11138</v>
      </c>
      <c r="B25020">
        <v>1</v>
      </c>
      <c r="C25020">
        <v>1</v>
      </c>
      <c r="D25020">
        <v>1</v>
      </c>
      <c r="E25020" t="s">
        <v>513</v>
      </c>
      <c r="F25020" t="s">
        <v>4339</v>
      </c>
      <c r="G25020" t="s">
        <v>11138</v>
      </c>
      <c r="H25020" t="s">
        <v>15682</v>
      </c>
      <c r="I25020" t="s">
        <v>29359</v>
      </c>
      <c r="J25020" t="s">
        <v>29360</v>
      </c>
      <c r="M25020">
        <v>2157</v>
      </c>
    </row>
    <row r="25021" spans="1:13" hidden="1" x14ac:dyDescent="0.3">
      <c r="E25021" t="s">
        <v>1623</v>
      </c>
      <c r="F25021" t="s">
        <v>9683</v>
      </c>
      <c r="G25021" t="s">
        <v>11138</v>
      </c>
      <c r="H25021" t="s">
        <v>26041</v>
      </c>
      <c r="I25021" t="s">
        <v>29357</v>
      </c>
      <c r="M25021">
        <v>7772</v>
      </c>
    </row>
    <row r="25022" spans="1:13" hidden="1" x14ac:dyDescent="0.3">
      <c r="E25022" t="s">
        <v>1618</v>
      </c>
      <c r="F25022" t="s">
        <v>9684</v>
      </c>
      <c r="G25022" t="s">
        <v>11137</v>
      </c>
      <c r="H25022" t="s">
        <v>25996</v>
      </c>
      <c r="I25022" t="s">
        <v>29357</v>
      </c>
      <c r="M25022">
        <v>7773</v>
      </c>
    </row>
    <row r="25023" spans="1:13" hidden="1" x14ac:dyDescent="0.3">
      <c r="A25023" t="s">
        <v>11138</v>
      </c>
      <c r="B25023">
        <v>1</v>
      </c>
      <c r="C25023">
        <v>1</v>
      </c>
      <c r="D25023">
        <v>1</v>
      </c>
      <c r="E25023" t="s">
        <v>513</v>
      </c>
      <c r="F25023" t="s">
        <v>4339</v>
      </c>
      <c r="G25023" t="s">
        <v>11138</v>
      </c>
      <c r="H25023" t="s">
        <v>15682</v>
      </c>
      <c r="I25023" t="s">
        <v>29359</v>
      </c>
      <c r="J25023" t="s">
        <v>29360</v>
      </c>
      <c r="M25023">
        <v>2157</v>
      </c>
    </row>
    <row r="25024" spans="1:13" hidden="1" x14ac:dyDescent="0.3">
      <c r="A25024" t="s">
        <v>29414</v>
      </c>
      <c r="B25024">
        <v>0</v>
      </c>
      <c r="C25024">
        <v>0</v>
      </c>
      <c r="D25024" t="s">
        <v>29414</v>
      </c>
      <c r="E25024" t="s">
        <v>1436</v>
      </c>
      <c r="F25024" t="s">
        <v>8739</v>
      </c>
      <c r="G25024" t="s">
        <v>11139</v>
      </c>
      <c r="H25024" t="s">
        <v>24274</v>
      </c>
      <c r="I25024" t="s">
        <v>29358</v>
      </c>
      <c r="J25024" t="s">
        <v>29376</v>
      </c>
      <c r="M25024">
        <v>7105</v>
      </c>
    </row>
    <row r="25025" spans="1:13" hidden="1" x14ac:dyDescent="0.3">
      <c r="A25025" t="s">
        <v>11138</v>
      </c>
      <c r="B25025">
        <v>1</v>
      </c>
      <c r="C25025">
        <v>1</v>
      </c>
      <c r="D25025">
        <v>1</v>
      </c>
      <c r="E25025" t="s">
        <v>700</v>
      </c>
      <c r="F25025" t="s">
        <v>4339</v>
      </c>
      <c r="G25025" t="s">
        <v>11138</v>
      </c>
      <c r="H25025" t="s">
        <v>17382</v>
      </c>
      <c r="I25025" t="s">
        <v>29359</v>
      </c>
      <c r="J25025" t="s">
        <v>29360</v>
      </c>
      <c r="M25025">
        <v>2664</v>
      </c>
    </row>
    <row r="25026" spans="1:13" hidden="1" x14ac:dyDescent="0.3">
      <c r="E25026" t="s">
        <v>1624</v>
      </c>
      <c r="F25026" t="s">
        <v>9740</v>
      </c>
      <c r="G25026" t="s">
        <v>11137</v>
      </c>
      <c r="H25026" t="s">
        <v>26045</v>
      </c>
      <c r="I25026" t="s">
        <v>29357</v>
      </c>
      <c r="M25026">
        <v>7775</v>
      </c>
    </row>
    <row r="25027" spans="1:13" hidden="1" x14ac:dyDescent="0.3">
      <c r="A25027" t="s">
        <v>29414</v>
      </c>
      <c r="B25027">
        <v>0</v>
      </c>
      <c r="C25027">
        <v>0</v>
      </c>
      <c r="D25027" t="s">
        <v>29414</v>
      </c>
      <c r="E25027" t="s">
        <v>1730</v>
      </c>
      <c r="F25027" t="s">
        <v>8739</v>
      </c>
      <c r="G25027" t="s">
        <v>11139</v>
      </c>
      <c r="H25027" t="s">
        <v>27272</v>
      </c>
      <c r="I25027" t="s">
        <v>29358</v>
      </c>
      <c r="J25027" t="s">
        <v>29376</v>
      </c>
      <c r="M25027">
        <v>8194</v>
      </c>
    </row>
    <row r="25028" spans="1:13" hidden="1" x14ac:dyDescent="0.3">
      <c r="A25028" t="s">
        <v>11138</v>
      </c>
      <c r="B25028">
        <v>1</v>
      </c>
      <c r="C25028">
        <v>1</v>
      </c>
      <c r="D25028">
        <v>1</v>
      </c>
      <c r="E25028" t="s">
        <v>700</v>
      </c>
      <c r="F25028" t="s">
        <v>4339</v>
      </c>
      <c r="G25028" t="s">
        <v>11138</v>
      </c>
      <c r="H25028" t="s">
        <v>17394</v>
      </c>
      <c r="I25028" t="s">
        <v>29359</v>
      </c>
      <c r="J25028" t="s">
        <v>29360</v>
      </c>
      <c r="M25028">
        <v>2665</v>
      </c>
    </row>
    <row r="25029" spans="1:13" x14ac:dyDescent="0.3">
      <c r="E25029" t="s">
        <v>1696</v>
      </c>
      <c r="F25029" t="s">
        <v>2132</v>
      </c>
      <c r="G25029" t="s">
        <v>11138</v>
      </c>
      <c r="H25029" t="s">
        <v>27047</v>
      </c>
      <c r="I25029" t="s">
        <v>29358</v>
      </c>
      <c r="J25029" t="s">
        <v>29360</v>
      </c>
      <c r="M25029">
        <v>8037</v>
      </c>
    </row>
    <row r="25030" spans="1:13" hidden="1" x14ac:dyDescent="0.3">
      <c r="E25030" t="s">
        <v>1624</v>
      </c>
      <c r="F25030" t="s">
        <v>5655</v>
      </c>
      <c r="G25030" t="s">
        <v>11137</v>
      </c>
      <c r="H25030" t="s">
        <v>26048</v>
      </c>
      <c r="I25030" t="s">
        <v>29357</v>
      </c>
      <c r="M25030">
        <v>7775</v>
      </c>
    </row>
    <row r="25031" spans="1:13" hidden="1" x14ac:dyDescent="0.3">
      <c r="A25031" t="s">
        <v>11138</v>
      </c>
      <c r="B25031">
        <v>1</v>
      </c>
      <c r="C25031">
        <v>1</v>
      </c>
      <c r="D25031">
        <v>1</v>
      </c>
      <c r="E25031" t="s">
        <v>1693</v>
      </c>
      <c r="F25031" t="s">
        <v>4339</v>
      </c>
      <c r="G25031" t="s">
        <v>11138</v>
      </c>
      <c r="H25031" t="s">
        <v>26701</v>
      </c>
      <c r="I25031" t="s">
        <v>29359</v>
      </c>
      <c r="J25031" t="s">
        <v>29360</v>
      </c>
      <c r="M25031">
        <v>7950</v>
      </c>
    </row>
    <row r="25032" spans="1:13" hidden="1" x14ac:dyDescent="0.3">
      <c r="A25032" t="s">
        <v>11138</v>
      </c>
      <c r="B25032">
        <v>1</v>
      </c>
      <c r="C25032">
        <v>1</v>
      </c>
      <c r="D25032">
        <v>1</v>
      </c>
      <c r="E25032" t="s">
        <v>1693</v>
      </c>
      <c r="F25032" t="s">
        <v>10049</v>
      </c>
      <c r="G25032" t="s">
        <v>11138</v>
      </c>
      <c r="H25032" t="s">
        <v>26699</v>
      </c>
      <c r="I25032" t="s">
        <v>29359</v>
      </c>
      <c r="J25032" t="s">
        <v>29363</v>
      </c>
      <c r="K25032" t="s">
        <v>29399</v>
      </c>
      <c r="L25032" t="s">
        <v>29390</v>
      </c>
      <c r="M25032">
        <v>7950</v>
      </c>
    </row>
    <row r="25033" spans="1:13" x14ac:dyDescent="0.3">
      <c r="E25033" t="s">
        <v>1711</v>
      </c>
      <c r="F25033" t="s">
        <v>2132</v>
      </c>
      <c r="G25033" t="s">
        <v>11138</v>
      </c>
      <c r="H25033" t="s">
        <v>27051</v>
      </c>
      <c r="I25033" t="s">
        <v>29358</v>
      </c>
      <c r="J25033" t="s">
        <v>29360</v>
      </c>
      <c r="M25033">
        <v>8039</v>
      </c>
    </row>
    <row r="25034" spans="1:13" x14ac:dyDescent="0.3">
      <c r="E25034" t="s">
        <v>1696</v>
      </c>
      <c r="F25034" t="s">
        <v>2132</v>
      </c>
      <c r="G25034" t="s">
        <v>11138</v>
      </c>
      <c r="H25034" t="s">
        <v>27066</v>
      </c>
      <c r="I25034" t="s">
        <v>29358</v>
      </c>
      <c r="J25034" t="s">
        <v>29360</v>
      </c>
      <c r="M25034">
        <v>8040</v>
      </c>
    </row>
    <row r="25035" spans="1:13" hidden="1" x14ac:dyDescent="0.3">
      <c r="A25035" t="s">
        <v>11138</v>
      </c>
      <c r="B25035">
        <v>1</v>
      </c>
      <c r="C25035">
        <v>1</v>
      </c>
      <c r="D25035">
        <v>1</v>
      </c>
      <c r="E25035" t="s">
        <v>167</v>
      </c>
      <c r="F25035" t="s">
        <v>2978</v>
      </c>
      <c r="G25035" t="s">
        <v>11138</v>
      </c>
      <c r="H25035" t="s">
        <v>12745</v>
      </c>
      <c r="I25035" t="s">
        <v>29359</v>
      </c>
      <c r="J25035" t="s">
        <v>29363</v>
      </c>
      <c r="K25035" t="s">
        <v>29399</v>
      </c>
      <c r="L25035" t="s">
        <v>29390</v>
      </c>
      <c r="M25035">
        <v>671</v>
      </c>
    </row>
    <row r="25036" spans="1:13" hidden="1" x14ac:dyDescent="0.3">
      <c r="A25036" t="s">
        <v>11138</v>
      </c>
      <c r="B25036">
        <v>1</v>
      </c>
      <c r="C25036">
        <v>1</v>
      </c>
      <c r="D25036">
        <v>1</v>
      </c>
      <c r="E25036" t="s">
        <v>168</v>
      </c>
      <c r="F25036" t="s">
        <v>2978</v>
      </c>
      <c r="G25036" t="s">
        <v>11138</v>
      </c>
      <c r="H25036" t="s">
        <v>12745</v>
      </c>
      <c r="I25036" t="s">
        <v>29359</v>
      </c>
      <c r="J25036" t="s">
        <v>29363</v>
      </c>
      <c r="K25036" t="s">
        <v>29399</v>
      </c>
      <c r="L25036" t="s">
        <v>29390</v>
      </c>
      <c r="M25036">
        <v>673</v>
      </c>
    </row>
    <row r="25037" spans="1:13" hidden="1" x14ac:dyDescent="0.3">
      <c r="A25037" t="s">
        <v>11138</v>
      </c>
      <c r="B25037">
        <v>1</v>
      </c>
      <c r="C25037">
        <v>1</v>
      </c>
      <c r="D25037">
        <v>1</v>
      </c>
      <c r="E25037" t="s">
        <v>656</v>
      </c>
      <c r="F25037" t="s">
        <v>5233</v>
      </c>
      <c r="G25037" t="s">
        <v>11138</v>
      </c>
      <c r="H25037" t="s">
        <v>17146</v>
      </c>
      <c r="I25037" t="s">
        <v>29359</v>
      </c>
      <c r="J25037" t="s">
        <v>29363</v>
      </c>
      <c r="K25037" t="s">
        <v>29399</v>
      </c>
      <c r="L25037" t="s">
        <v>29390</v>
      </c>
      <c r="M25037">
        <v>2512</v>
      </c>
    </row>
    <row r="25038" spans="1:13" hidden="1" x14ac:dyDescent="0.3">
      <c r="E25038" t="s">
        <v>1624</v>
      </c>
      <c r="F25038" t="s">
        <v>9745</v>
      </c>
      <c r="G25038" t="s">
        <v>11137</v>
      </c>
      <c r="H25038" t="s">
        <v>26053</v>
      </c>
      <c r="I25038" t="s">
        <v>29357</v>
      </c>
      <c r="M25038">
        <v>7775</v>
      </c>
    </row>
    <row r="25039" spans="1:13" hidden="1" x14ac:dyDescent="0.3">
      <c r="A25039" t="s">
        <v>11138</v>
      </c>
      <c r="B25039">
        <v>1</v>
      </c>
      <c r="C25039">
        <v>1</v>
      </c>
      <c r="D25039">
        <v>1</v>
      </c>
      <c r="E25039" t="s">
        <v>1557</v>
      </c>
      <c r="F25039" t="s">
        <v>9352</v>
      </c>
      <c r="G25039" t="s">
        <v>11138</v>
      </c>
      <c r="H25039" t="s">
        <v>25437</v>
      </c>
      <c r="I25039" t="s">
        <v>29359</v>
      </c>
      <c r="J25039" t="s">
        <v>29363</v>
      </c>
      <c r="K25039" t="s">
        <v>29399</v>
      </c>
      <c r="L25039" t="s">
        <v>29390</v>
      </c>
      <c r="M25039">
        <v>7580</v>
      </c>
    </row>
    <row r="25040" spans="1:13" hidden="1" x14ac:dyDescent="0.3">
      <c r="E25040" t="s">
        <v>1619</v>
      </c>
      <c r="F25040" t="s">
        <v>9708</v>
      </c>
      <c r="G25040" t="s">
        <v>11137</v>
      </c>
      <c r="H25040" t="s">
        <v>26054</v>
      </c>
      <c r="I25040" t="s">
        <v>29357</v>
      </c>
      <c r="M25040">
        <v>7776</v>
      </c>
    </row>
    <row r="25041" spans="1:13" hidden="1" x14ac:dyDescent="0.3">
      <c r="A25041" t="s">
        <v>11138</v>
      </c>
      <c r="B25041">
        <v>0</v>
      </c>
      <c r="C25041">
        <v>0</v>
      </c>
      <c r="D25041" t="s">
        <v>11138</v>
      </c>
      <c r="E25041" t="s">
        <v>249</v>
      </c>
      <c r="F25041" t="s">
        <v>3272</v>
      </c>
      <c r="G25041" t="s">
        <v>11139</v>
      </c>
      <c r="H25041" t="s">
        <v>13364</v>
      </c>
      <c r="I25041" t="s">
        <v>29358</v>
      </c>
      <c r="J25041" t="s">
        <v>29376</v>
      </c>
      <c r="K25041" t="s">
        <v>29378</v>
      </c>
      <c r="M25041">
        <v>1227</v>
      </c>
    </row>
    <row r="25042" spans="1:13" hidden="1" x14ac:dyDescent="0.3">
      <c r="A25042" t="s">
        <v>11138</v>
      </c>
      <c r="B25042">
        <v>0</v>
      </c>
      <c r="C25042">
        <v>0</v>
      </c>
      <c r="D25042" t="s">
        <v>11138</v>
      </c>
      <c r="E25042" t="s">
        <v>249</v>
      </c>
      <c r="F25042" t="s">
        <v>3272</v>
      </c>
      <c r="G25042" t="s">
        <v>11139</v>
      </c>
      <c r="H25042" t="s">
        <v>13364</v>
      </c>
      <c r="I25042" t="s">
        <v>29358</v>
      </c>
      <c r="J25042" t="s">
        <v>29376</v>
      </c>
      <c r="K25042" t="s">
        <v>29378</v>
      </c>
      <c r="M25042">
        <v>1229</v>
      </c>
    </row>
    <row r="25043" spans="1:13" hidden="1" x14ac:dyDescent="0.3">
      <c r="E25043" t="s">
        <v>1619</v>
      </c>
      <c r="F25043" t="s">
        <v>9708</v>
      </c>
      <c r="G25043" t="s">
        <v>11137</v>
      </c>
      <c r="H25043" t="s">
        <v>26004</v>
      </c>
      <c r="I25043" t="s">
        <v>29357</v>
      </c>
      <c r="M25043">
        <v>7776</v>
      </c>
    </row>
    <row r="25044" spans="1:13" x14ac:dyDescent="0.3">
      <c r="E25044" t="s">
        <v>1696</v>
      </c>
      <c r="F25044" t="s">
        <v>2132</v>
      </c>
      <c r="G25044" t="s">
        <v>11138</v>
      </c>
      <c r="H25044" t="s">
        <v>27068</v>
      </c>
      <c r="I25044" t="s">
        <v>29358</v>
      </c>
      <c r="J25044" t="s">
        <v>29360</v>
      </c>
      <c r="M25044">
        <v>8041</v>
      </c>
    </row>
    <row r="25045" spans="1:13" hidden="1" x14ac:dyDescent="0.3">
      <c r="A25045" t="s">
        <v>11139</v>
      </c>
      <c r="B25045">
        <v>0</v>
      </c>
      <c r="C25045">
        <v>0</v>
      </c>
      <c r="D25045">
        <v>1</v>
      </c>
      <c r="E25045" t="s">
        <v>819</v>
      </c>
      <c r="F25045" t="s">
        <v>5884</v>
      </c>
      <c r="G25045" t="s">
        <v>11139</v>
      </c>
      <c r="H25045" t="s">
        <v>18496</v>
      </c>
      <c r="I25045" t="s">
        <v>29359</v>
      </c>
      <c r="J25045" t="s">
        <v>29376</v>
      </c>
      <c r="M25045">
        <v>4557</v>
      </c>
    </row>
    <row r="25046" spans="1:13" hidden="1" x14ac:dyDescent="0.3">
      <c r="E25046" t="s">
        <v>1619</v>
      </c>
      <c r="F25046" t="s">
        <v>9746</v>
      </c>
      <c r="G25046" t="s">
        <v>11138</v>
      </c>
      <c r="H25046" t="s">
        <v>26056</v>
      </c>
      <c r="I25046" t="s">
        <v>29357</v>
      </c>
      <c r="M25046">
        <v>7776</v>
      </c>
    </row>
    <row r="25047" spans="1:13" hidden="1" x14ac:dyDescent="0.3">
      <c r="A25047" t="s">
        <v>11139</v>
      </c>
      <c r="B25047">
        <v>0</v>
      </c>
      <c r="C25047">
        <v>0</v>
      </c>
      <c r="D25047">
        <v>1</v>
      </c>
      <c r="E25047" t="s">
        <v>350</v>
      </c>
      <c r="F25047" t="s">
        <v>3786</v>
      </c>
      <c r="G25047" t="s">
        <v>11139</v>
      </c>
      <c r="H25047" t="s">
        <v>14310</v>
      </c>
      <c r="I25047" t="s">
        <v>29358</v>
      </c>
      <c r="J25047" t="s">
        <v>29376</v>
      </c>
      <c r="M25047">
        <v>1636</v>
      </c>
    </row>
    <row r="25048" spans="1:13" hidden="1" x14ac:dyDescent="0.3">
      <c r="A25048" t="s">
        <v>11138</v>
      </c>
      <c r="B25048">
        <v>1</v>
      </c>
      <c r="C25048">
        <v>1</v>
      </c>
      <c r="D25048">
        <v>1</v>
      </c>
      <c r="E25048" t="s">
        <v>353</v>
      </c>
      <c r="F25048" t="s">
        <v>2624</v>
      </c>
      <c r="G25048" t="s">
        <v>11138</v>
      </c>
      <c r="H25048" t="s">
        <v>14338</v>
      </c>
      <c r="I25048" t="s">
        <v>29359</v>
      </c>
      <c r="J25048" t="s">
        <v>29360</v>
      </c>
      <c r="M25048">
        <v>1639</v>
      </c>
    </row>
    <row r="25049" spans="1:13" hidden="1" x14ac:dyDescent="0.3">
      <c r="A25049" t="s">
        <v>11138</v>
      </c>
      <c r="B25049">
        <v>1</v>
      </c>
      <c r="C25049">
        <v>1</v>
      </c>
      <c r="D25049">
        <v>1</v>
      </c>
      <c r="E25049" t="s">
        <v>353</v>
      </c>
      <c r="F25049" t="s">
        <v>2624</v>
      </c>
      <c r="G25049" t="s">
        <v>11138</v>
      </c>
      <c r="H25049" t="s">
        <v>14338</v>
      </c>
      <c r="I25049" t="s">
        <v>29359</v>
      </c>
      <c r="J25049" t="s">
        <v>29360</v>
      </c>
      <c r="M25049">
        <v>1639</v>
      </c>
    </row>
    <row r="25050" spans="1:13" hidden="1" x14ac:dyDescent="0.3">
      <c r="A25050" t="s">
        <v>11138</v>
      </c>
      <c r="B25050">
        <v>1</v>
      </c>
      <c r="C25050">
        <v>1</v>
      </c>
      <c r="D25050">
        <v>1</v>
      </c>
      <c r="E25050" t="s">
        <v>353</v>
      </c>
      <c r="F25050" t="s">
        <v>2624</v>
      </c>
      <c r="G25050" t="s">
        <v>11138</v>
      </c>
      <c r="H25050" t="s">
        <v>14338</v>
      </c>
      <c r="I25050" t="s">
        <v>29359</v>
      </c>
      <c r="J25050" t="s">
        <v>29360</v>
      </c>
      <c r="M25050">
        <v>1639</v>
      </c>
    </row>
    <row r="25051" spans="1:13" hidden="1" x14ac:dyDescent="0.3">
      <c r="A25051" t="s">
        <v>11138</v>
      </c>
      <c r="B25051">
        <v>1</v>
      </c>
      <c r="C25051">
        <v>1</v>
      </c>
      <c r="D25051">
        <v>1</v>
      </c>
      <c r="E25051" t="s">
        <v>353</v>
      </c>
      <c r="F25051" t="s">
        <v>2624</v>
      </c>
      <c r="G25051" t="s">
        <v>11138</v>
      </c>
      <c r="H25051" t="s">
        <v>14338</v>
      </c>
      <c r="I25051" t="s">
        <v>29359</v>
      </c>
      <c r="J25051" t="s">
        <v>29360</v>
      </c>
      <c r="M25051">
        <v>1639</v>
      </c>
    </row>
    <row r="25052" spans="1:13" hidden="1" x14ac:dyDescent="0.3">
      <c r="E25052" t="s">
        <v>1626</v>
      </c>
      <c r="F25052" t="s">
        <v>9750</v>
      </c>
      <c r="G25052" t="s">
        <v>11137</v>
      </c>
      <c r="H25052" t="s">
        <v>26060</v>
      </c>
      <c r="I25052" t="s">
        <v>29357</v>
      </c>
      <c r="M25052">
        <v>7778</v>
      </c>
    </row>
    <row r="25053" spans="1:13" hidden="1" x14ac:dyDescent="0.3">
      <c r="A25053" t="s">
        <v>11138</v>
      </c>
      <c r="B25053">
        <v>1</v>
      </c>
      <c r="C25053">
        <v>1</v>
      </c>
      <c r="D25053">
        <v>1</v>
      </c>
      <c r="E25053" t="s">
        <v>397</v>
      </c>
      <c r="F25053" t="s">
        <v>2624</v>
      </c>
      <c r="G25053" t="s">
        <v>11138</v>
      </c>
      <c r="H25053" t="s">
        <v>14710</v>
      </c>
      <c r="I25053" t="s">
        <v>29359</v>
      </c>
      <c r="J25053" t="s">
        <v>29362</v>
      </c>
      <c r="K25053" t="s">
        <v>29390</v>
      </c>
      <c r="M25053">
        <v>1732</v>
      </c>
    </row>
    <row r="25054" spans="1:13" x14ac:dyDescent="0.3">
      <c r="E25054" t="s">
        <v>35</v>
      </c>
      <c r="F25054" t="s">
        <v>2132</v>
      </c>
      <c r="G25054" t="s">
        <v>11138</v>
      </c>
      <c r="H25054" t="s">
        <v>11313</v>
      </c>
      <c r="I25054" t="s">
        <v>29358</v>
      </c>
      <c r="J25054" t="s">
        <v>29360</v>
      </c>
      <c r="M25054">
        <v>8513</v>
      </c>
    </row>
    <row r="25055" spans="1:13" hidden="1" x14ac:dyDescent="0.3">
      <c r="A25055" t="s">
        <v>11138</v>
      </c>
      <c r="B25055">
        <v>1</v>
      </c>
      <c r="C25055">
        <v>1</v>
      </c>
      <c r="D25055">
        <v>1</v>
      </c>
      <c r="E25055" t="s">
        <v>473</v>
      </c>
      <c r="F25055" t="s">
        <v>2624</v>
      </c>
      <c r="G25055" t="s">
        <v>11138</v>
      </c>
      <c r="H25055" t="s">
        <v>15344</v>
      </c>
      <c r="I25055" t="s">
        <v>29359</v>
      </c>
      <c r="J25055" t="s">
        <v>29360</v>
      </c>
      <c r="M25055">
        <v>2005</v>
      </c>
    </row>
    <row r="25056" spans="1:13" hidden="1" x14ac:dyDescent="0.3">
      <c r="E25056" t="s">
        <v>1626</v>
      </c>
      <c r="F25056" t="s">
        <v>9750</v>
      </c>
      <c r="G25056" t="s">
        <v>11137</v>
      </c>
      <c r="H25056" t="s">
        <v>26063</v>
      </c>
      <c r="I25056" t="s">
        <v>29357</v>
      </c>
      <c r="M25056">
        <v>7778</v>
      </c>
    </row>
    <row r="25057" spans="1:13" hidden="1" x14ac:dyDescent="0.3">
      <c r="A25057" t="s">
        <v>11138</v>
      </c>
      <c r="B25057">
        <v>1</v>
      </c>
      <c r="C25057">
        <v>1</v>
      </c>
      <c r="D25057">
        <v>1</v>
      </c>
      <c r="E25057" t="s">
        <v>888</v>
      </c>
      <c r="F25057" t="s">
        <v>2624</v>
      </c>
      <c r="G25057" t="s">
        <v>11138</v>
      </c>
      <c r="H25057" t="s">
        <v>18910</v>
      </c>
      <c r="I25057" t="s">
        <v>29359</v>
      </c>
      <c r="J25057" t="s">
        <v>29360</v>
      </c>
      <c r="M25057">
        <v>4939</v>
      </c>
    </row>
    <row r="25058" spans="1:13" x14ac:dyDescent="0.3">
      <c r="E25058" t="s">
        <v>1837</v>
      </c>
      <c r="F25058" t="s">
        <v>2132</v>
      </c>
      <c r="G25058" t="s">
        <v>11138</v>
      </c>
      <c r="H25058" t="s">
        <v>27985</v>
      </c>
      <c r="I25058" t="s">
        <v>29358</v>
      </c>
      <c r="J25058" t="s">
        <v>29360</v>
      </c>
      <c r="M25058">
        <v>8591</v>
      </c>
    </row>
    <row r="25059" spans="1:13" hidden="1" x14ac:dyDescent="0.3">
      <c r="E25059" t="s">
        <v>1626</v>
      </c>
      <c r="F25059" t="s">
        <v>9752</v>
      </c>
      <c r="G25059" t="s">
        <v>11137</v>
      </c>
      <c r="H25059" t="s">
        <v>26065</v>
      </c>
      <c r="I25059" t="s">
        <v>29357</v>
      </c>
      <c r="M25059">
        <v>7778</v>
      </c>
    </row>
    <row r="25060" spans="1:13" hidden="1" x14ac:dyDescent="0.3">
      <c r="A25060" t="s">
        <v>11139</v>
      </c>
      <c r="B25060">
        <v>0</v>
      </c>
      <c r="C25060">
        <v>0</v>
      </c>
      <c r="D25060">
        <v>1</v>
      </c>
      <c r="E25060" t="s">
        <v>819</v>
      </c>
      <c r="F25060" t="s">
        <v>5884</v>
      </c>
      <c r="G25060" t="s">
        <v>11139</v>
      </c>
      <c r="H25060" t="s">
        <v>18496</v>
      </c>
      <c r="I25060" t="s">
        <v>29359</v>
      </c>
      <c r="J25060" t="s">
        <v>29376</v>
      </c>
      <c r="M25060">
        <v>4619</v>
      </c>
    </row>
    <row r="25061" spans="1:13" hidden="1" x14ac:dyDescent="0.3">
      <c r="A25061" t="s">
        <v>11139</v>
      </c>
      <c r="B25061">
        <v>0</v>
      </c>
      <c r="C25061">
        <v>0</v>
      </c>
      <c r="D25061">
        <v>1</v>
      </c>
      <c r="E25061" t="s">
        <v>819</v>
      </c>
      <c r="F25061" t="s">
        <v>5884</v>
      </c>
      <c r="G25061" t="s">
        <v>11139</v>
      </c>
      <c r="H25061" t="s">
        <v>18496</v>
      </c>
      <c r="I25061" t="s">
        <v>29359</v>
      </c>
      <c r="J25061" t="s">
        <v>29376</v>
      </c>
      <c r="M25061">
        <v>4680</v>
      </c>
    </row>
    <row r="25062" spans="1:13" x14ac:dyDescent="0.3">
      <c r="E25062" t="s">
        <v>35</v>
      </c>
      <c r="F25062" t="s">
        <v>2132</v>
      </c>
      <c r="G25062" t="s">
        <v>11138</v>
      </c>
      <c r="H25062" t="s">
        <v>11313</v>
      </c>
      <c r="I25062" t="s">
        <v>29358</v>
      </c>
      <c r="J25062" t="s">
        <v>29360</v>
      </c>
      <c r="M25062">
        <v>8661</v>
      </c>
    </row>
    <row r="25063" spans="1:13" hidden="1" x14ac:dyDescent="0.3">
      <c r="E25063" t="s">
        <v>1626</v>
      </c>
      <c r="F25063" t="s">
        <v>9754</v>
      </c>
      <c r="G25063" t="s">
        <v>11140</v>
      </c>
      <c r="H25063" t="s">
        <v>26068</v>
      </c>
      <c r="I25063" t="s">
        <v>29357</v>
      </c>
      <c r="M25063">
        <v>7778</v>
      </c>
    </row>
    <row r="25064" spans="1:13" hidden="1" x14ac:dyDescent="0.3">
      <c r="A25064" t="s">
        <v>11138</v>
      </c>
      <c r="B25064">
        <v>1</v>
      </c>
      <c r="C25064">
        <v>1</v>
      </c>
      <c r="D25064">
        <v>1</v>
      </c>
      <c r="E25064" t="s">
        <v>888</v>
      </c>
      <c r="F25064" t="s">
        <v>2624</v>
      </c>
      <c r="G25064" t="s">
        <v>11138</v>
      </c>
      <c r="H25064" t="s">
        <v>18910</v>
      </c>
      <c r="I25064" t="s">
        <v>29359</v>
      </c>
      <c r="J25064" t="s">
        <v>29360</v>
      </c>
      <c r="M25064">
        <v>4939</v>
      </c>
    </row>
    <row r="25065" spans="1:13" hidden="1" x14ac:dyDescent="0.3">
      <c r="E25065" t="s">
        <v>1626</v>
      </c>
      <c r="F25065" t="s">
        <v>9756</v>
      </c>
      <c r="G25065" t="s">
        <v>11138</v>
      </c>
      <c r="H25065" t="s">
        <v>26070</v>
      </c>
      <c r="I25065" t="s">
        <v>29357</v>
      </c>
      <c r="M25065">
        <v>7778</v>
      </c>
    </row>
    <row r="25066" spans="1:13" x14ac:dyDescent="0.3">
      <c r="E25066" t="s">
        <v>983</v>
      </c>
      <c r="F25066" t="s">
        <v>2132</v>
      </c>
      <c r="G25066" t="s">
        <v>11138</v>
      </c>
      <c r="H25066" t="s">
        <v>28196</v>
      </c>
      <c r="I25066" t="s">
        <v>29358</v>
      </c>
      <c r="J25066" t="s">
        <v>29360</v>
      </c>
      <c r="M25066">
        <v>8673</v>
      </c>
    </row>
    <row r="25067" spans="1:13" hidden="1" x14ac:dyDescent="0.3">
      <c r="A25067" t="s">
        <v>11138</v>
      </c>
      <c r="B25067">
        <v>1</v>
      </c>
      <c r="C25067">
        <v>1</v>
      </c>
      <c r="D25067">
        <v>1</v>
      </c>
      <c r="E25067" t="s">
        <v>888</v>
      </c>
      <c r="F25067" t="s">
        <v>2624</v>
      </c>
      <c r="G25067" t="s">
        <v>11138</v>
      </c>
      <c r="H25067" t="s">
        <v>18915</v>
      </c>
      <c r="I25067" t="s">
        <v>29359</v>
      </c>
      <c r="J25067" t="s">
        <v>29360</v>
      </c>
      <c r="M25067">
        <v>4940</v>
      </c>
    </row>
    <row r="25068" spans="1:13" hidden="1" x14ac:dyDescent="0.3">
      <c r="E25068" t="s">
        <v>619</v>
      </c>
      <c r="F25068" t="s">
        <v>4982</v>
      </c>
      <c r="G25068" t="s">
        <v>11140</v>
      </c>
      <c r="H25068" t="s">
        <v>16661</v>
      </c>
      <c r="I25068" t="s">
        <v>29358</v>
      </c>
      <c r="J25068" t="s">
        <v>29367</v>
      </c>
      <c r="K25068" t="s">
        <v>29361</v>
      </c>
      <c r="M25068">
        <v>2355</v>
      </c>
    </row>
    <row r="25069" spans="1:13" x14ac:dyDescent="0.3">
      <c r="E25069" t="s">
        <v>1129</v>
      </c>
      <c r="F25069" t="s">
        <v>2132</v>
      </c>
      <c r="G25069" t="s">
        <v>11138</v>
      </c>
      <c r="H25069" t="s">
        <v>28240</v>
      </c>
      <c r="I25069" t="s">
        <v>29358</v>
      </c>
      <c r="J25069" t="s">
        <v>29360</v>
      </c>
      <c r="M25069">
        <v>8682</v>
      </c>
    </row>
    <row r="25070" spans="1:13" hidden="1" x14ac:dyDescent="0.3">
      <c r="A25070" t="s">
        <v>11139</v>
      </c>
      <c r="B25070">
        <v>0</v>
      </c>
      <c r="C25070">
        <v>0</v>
      </c>
      <c r="D25070">
        <v>1</v>
      </c>
      <c r="E25070" t="s">
        <v>819</v>
      </c>
      <c r="F25070" t="s">
        <v>5884</v>
      </c>
      <c r="G25070" t="s">
        <v>11139</v>
      </c>
      <c r="H25070" t="s">
        <v>18496</v>
      </c>
      <c r="I25070" t="s">
        <v>29359</v>
      </c>
      <c r="J25070" t="s">
        <v>29376</v>
      </c>
      <c r="M25070">
        <v>4742</v>
      </c>
    </row>
    <row r="25071" spans="1:13" hidden="1" x14ac:dyDescent="0.3">
      <c r="A25071" t="s">
        <v>11138</v>
      </c>
      <c r="B25071">
        <v>1</v>
      </c>
      <c r="C25071">
        <v>1</v>
      </c>
      <c r="D25071">
        <v>1</v>
      </c>
      <c r="E25071" t="s">
        <v>888</v>
      </c>
      <c r="F25071" t="s">
        <v>2624</v>
      </c>
      <c r="G25071" t="s">
        <v>11138</v>
      </c>
      <c r="H25071" t="s">
        <v>18915</v>
      </c>
      <c r="I25071" t="s">
        <v>29359</v>
      </c>
      <c r="J25071" t="s">
        <v>29360</v>
      </c>
      <c r="M25071">
        <v>4940</v>
      </c>
    </row>
    <row r="25072" spans="1:13" hidden="1" x14ac:dyDescent="0.3">
      <c r="A25072" t="s">
        <v>11139</v>
      </c>
      <c r="B25072">
        <v>0</v>
      </c>
      <c r="C25072">
        <v>0</v>
      </c>
      <c r="D25072">
        <v>1</v>
      </c>
      <c r="E25072" t="s">
        <v>819</v>
      </c>
      <c r="F25072" t="s">
        <v>5884</v>
      </c>
      <c r="G25072" t="s">
        <v>11139</v>
      </c>
      <c r="H25072" t="s">
        <v>18496</v>
      </c>
      <c r="I25072" t="s">
        <v>29359</v>
      </c>
      <c r="J25072" t="s">
        <v>29376</v>
      </c>
      <c r="M25072">
        <v>4804</v>
      </c>
    </row>
    <row r="25073" spans="1:13" x14ac:dyDescent="0.3">
      <c r="E25073" t="s">
        <v>1872</v>
      </c>
      <c r="F25073" t="s">
        <v>2132</v>
      </c>
      <c r="G25073" t="s">
        <v>11138</v>
      </c>
      <c r="H25073" t="s">
        <v>28290</v>
      </c>
      <c r="I25073" t="s">
        <v>29358</v>
      </c>
      <c r="J25073" t="s">
        <v>29360</v>
      </c>
      <c r="M25073">
        <v>8699</v>
      </c>
    </row>
    <row r="25074" spans="1:13" hidden="1" x14ac:dyDescent="0.3">
      <c r="E25074" t="s">
        <v>1339</v>
      </c>
      <c r="F25074" t="s">
        <v>8355</v>
      </c>
      <c r="G25074" t="s">
        <v>11139</v>
      </c>
      <c r="H25074" t="s">
        <v>23362</v>
      </c>
      <c r="I25074" t="s">
        <v>29357</v>
      </c>
      <c r="M25074">
        <v>6831</v>
      </c>
    </row>
    <row r="25075" spans="1:13" hidden="1" x14ac:dyDescent="0.3">
      <c r="A25075" t="s">
        <v>11138</v>
      </c>
      <c r="B25075">
        <v>1</v>
      </c>
      <c r="C25075">
        <v>1</v>
      </c>
      <c r="D25075">
        <v>1</v>
      </c>
      <c r="E25075" t="s">
        <v>888</v>
      </c>
      <c r="F25075" t="s">
        <v>2624</v>
      </c>
      <c r="G25075" t="s">
        <v>11138</v>
      </c>
      <c r="H25075" t="s">
        <v>18921</v>
      </c>
      <c r="I25075" t="s">
        <v>29359</v>
      </c>
      <c r="J25075" t="s">
        <v>29360</v>
      </c>
      <c r="M25075">
        <v>4941</v>
      </c>
    </row>
    <row r="25076" spans="1:13" hidden="1" x14ac:dyDescent="0.3">
      <c r="E25076" t="s">
        <v>260</v>
      </c>
      <c r="F25076" t="s">
        <v>7109</v>
      </c>
      <c r="G25076" t="s">
        <v>11140</v>
      </c>
      <c r="H25076" t="s">
        <v>20689</v>
      </c>
      <c r="I25076" t="s">
        <v>29358</v>
      </c>
      <c r="J25076" t="s">
        <v>29383</v>
      </c>
      <c r="M25076">
        <v>5819</v>
      </c>
    </row>
    <row r="25077" spans="1:13" hidden="1" x14ac:dyDescent="0.3">
      <c r="E25077" t="s">
        <v>218</v>
      </c>
      <c r="F25077" t="s">
        <v>3083</v>
      </c>
      <c r="G25077" t="s">
        <v>11140</v>
      </c>
      <c r="H25077" t="s">
        <v>12937</v>
      </c>
      <c r="I25077" t="s">
        <v>29358</v>
      </c>
      <c r="J25077" t="s">
        <v>29383</v>
      </c>
      <c r="M25077">
        <v>1126</v>
      </c>
    </row>
    <row r="25078" spans="1:13" hidden="1" x14ac:dyDescent="0.3">
      <c r="E25078" t="s">
        <v>1627</v>
      </c>
      <c r="F25078" t="s">
        <v>9765</v>
      </c>
      <c r="G25078" t="s">
        <v>11138</v>
      </c>
      <c r="H25078" t="s">
        <v>26079</v>
      </c>
      <c r="I25078" t="s">
        <v>29357</v>
      </c>
      <c r="M25078">
        <v>7779</v>
      </c>
    </row>
    <row r="25079" spans="1:13" x14ac:dyDescent="0.3">
      <c r="E25079" t="s">
        <v>1872</v>
      </c>
      <c r="F25079" t="s">
        <v>2132</v>
      </c>
      <c r="G25079" t="s">
        <v>11138</v>
      </c>
      <c r="H25079" t="s">
        <v>28306</v>
      </c>
      <c r="I25079" t="s">
        <v>29358</v>
      </c>
      <c r="J25079" t="s">
        <v>29360</v>
      </c>
      <c r="M25079">
        <v>8700</v>
      </c>
    </row>
    <row r="25080" spans="1:13" hidden="1" x14ac:dyDescent="0.3">
      <c r="A25080" t="s">
        <v>11139</v>
      </c>
      <c r="B25080">
        <v>0</v>
      </c>
      <c r="C25080">
        <v>0</v>
      </c>
      <c r="D25080">
        <v>1</v>
      </c>
      <c r="E25080" t="s">
        <v>819</v>
      </c>
      <c r="F25080" t="s">
        <v>5884</v>
      </c>
      <c r="G25080" t="s">
        <v>11139</v>
      </c>
      <c r="H25080" t="s">
        <v>18496</v>
      </c>
      <c r="I25080" t="s">
        <v>29359</v>
      </c>
      <c r="J25080" t="s">
        <v>29376</v>
      </c>
      <c r="M25080">
        <v>4866</v>
      </c>
    </row>
    <row r="25081" spans="1:13" hidden="1" x14ac:dyDescent="0.3">
      <c r="A25081" t="s">
        <v>11140</v>
      </c>
      <c r="B25081">
        <v>0</v>
      </c>
      <c r="C25081">
        <v>1</v>
      </c>
      <c r="D25081" t="s">
        <v>11140</v>
      </c>
      <c r="E25081" t="s">
        <v>1021</v>
      </c>
      <c r="F25081" t="s">
        <v>6840</v>
      </c>
      <c r="G25081" t="s">
        <v>11139</v>
      </c>
      <c r="H25081" t="s">
        <v>20198</v>
      </c>
      <c r="I25081" t="s">
        <v>29359</v>
      </c>
      <c r="J25081" t="s">
        <v>29376</v>
      </c>
      <c r="K25081" t="s">
        <v>29363</v>
      </c>
      <c r="M25081">
        <v>5466</v>
      </c>
    </row>
    <row r="25082" spans="1:13" hidden="1" x14ac:dyDescent="0.3">
      <c r="E25082" t="s">
        <v>1339</v>
      </c>
      <c r="F25082" t="s">
        <v>8355</v>
      </c>
      <c r="G25082" t="s">
        <v>11139</v>
      </c>
      <c r="H25082" t="s">
        <v>23368</v>
      </c>
      <c r="I25082" t="s">
        <v>29357</v>
      </c>
      <c r="M25082">
        <v>6831</v>
      </c>
    </row>
    <row r="25083" spans="1:13" hidden="1" x14ac:dyDescent="0.3">
      <c r="A25083" t="s">
        <v>11138</v>
      </c>
      <c r="B25083">
        <v>1</v>
      </c>
      <c r="C25083">
        <v>1</v>
      </c>
      <c r="D25083">
        <v>1</v>
      </c>
      <c r="E25083" t="s">
        <v>889</v>
      </c>
      <c r="F25083" t="s">
        <v>2624</v>
      </c>
      <c r="G25083" t="s">
        <v>11138</v>
      </c>
      <c r="H25083" t="s">
        <v>18915</v>
      </c>
      <c r="I25083" t="s">
        <v>29359</v>
      </c>
      <c r="J25083" t="s">
        <v>29360</v>
      </c>
      <c r="M25083">
        <v>4942</v>
      </c>
    </row>
    <row r="25084" spans="1:13" hidden="1" x14ac:dyDescent="0.3">
      <c r="A25084" t="s">
        <v>11138</v>
      </c>
      <c r="B25084">
        <v>1</v>
      </c>
      <c r="C25084">
        <v>1</v>
      </c>
      <c r="D25084">
        <v>1</v>
      </c>
      <c r="E25084" t="s">
        <v>889</v>
      </c>
      <c r="F25084" t="s">
        <v>2624</v>
      </c>
      <c r="G25084" t="s">
        <v>11138</v>
      </c>
      <c r="H25084" t="s">
        <v>18915</v>
      </c>
      <c r="I25084" t="s">
        <v>29359</v>
      </c>
      <c r="J25084" t="s">
        <v>29360</v>
      </c>
      <c r="M25084">
        <v>4942</v>
      </c>
    </row>
    <row r="25085" spans="1:13" hidden="1" x14ac:dyDescent="0.3">
      <c r="E25085" t="s">
        <v>1627</v>
      </c>
      <c r="F25085" t="s">
        <v>9769</v>
      </c>
      <c r="G25085" t="s">
        <v>11137</v>
      </c>
      <c r="H25085" t="s">
        <v>26086</v>
      </c>
      <c r="I25085" t="s">
        <v>29357</v>
      </c>
      <c r="M25085">
        <v>7779</v>
      </c>
    </row>
    <row r="25086" spans="1:13" hidden="1" x14ac:dyDescent="0.3">
      <c r="E25086" t="s">
        <v>473</v>
      </c>
      <c r="F25086" t="s">
        <v>3083</v>
      </c>
      <c r="G25086" t="s">
        <v>11140</v>
      </c>
      <c r="H25086" t="s">
        <v>15342</v>
      </c>
      <c r="I25086" t="s">
        <v>29358</v>
      </c>
      <c r="J25086" t="s">
        <v>29365</v>
      </c>
      <c r="M25086">
        <v>2005</v>
      </c>
    </row>
    <row r="25087" spans="1:13" hidden="1" x14ac:dyDescent="0.3">
      <c r="E25087" t="s">
        <v>1139</v>
      </c>
      <c r="F25087" t="s">
        <v>3083</v>
      </c>
      <c r="G25087" t="s">
        <v>11140</v>
      </c>
      <c r="H25087" t="s">
        <v>21194</v>
      </c>
      <c r="I25087" t="s">
        <v>29358</v>
      </c>
      <c r="J25087" t="s">
        <v>29365</v>
      </c>
      <c r="M25087">
        <v>6018</v>
      </c>
    </row>
    <row r="25088" spans="1:13" hidden="1" x14ac:dyDescent="0.3">
      <c r="E25088" t="s">
        <v>1139</v>
      </c>
      <c r="F25088" t="s">
        <v>3083</v>
      </c>
      <c r="G25088" t="s">
        <v>11140</v>
      </c>
      <c r="H25088" t="s">
        <v>21197</v>
      </c>
      <c r="I25088" t="s">
        <v>29358</v>
      </c>
      <c r="J25088" t="s">
        <v>29365</v>
      </c>
      <c r="M25088">
        <v>6019</v>
      </c>
    </row>
    <row r="25089" spans="1:13" hidden="1" x14ac:dyDescent="0.3">
      <c r="E25089" t="s">
        <v>1627</v>
      </c>
      <c r="F25089" t="s">
        <v>9770</v>
      </c>
      <c r="G25089" t="s">
        <v>11137</v>
      </c>
      <c r="H25089" t="s">
        <v>26088</v>
      </c>
      <c r="I25089" t="s">
        <v>29357</v>
      </c>
      <c r="M25089">
        <v>7779</v>
      </c>
    </row>
    <row r="25090" spans="1:13" hidden="1" x14ac:dyDescent="0.3">
      <c r="E25090" t="s">
        <v>1627</v>
      </c>
      <c r="F25090" t="s">
        <v>9770</v>
      </c>
      <c r="G25090" t="s">
        <v>11137</v>
      </c>
      <c r="H25090" t="s">
        <v>26089</v>
      </c>
      <c r="I25090" t="s">
        <v>29357</v>
      </c>
      <c r="M25090">
        <v>7779</v>
      </c>
    </row>
    <row r="25091" spans="1:13" hidden="1" x14ac:dyDescent="0.3">
      <c r="E25091" t="s">
        <v>1628</v>
      </c>
      <c r="F25091" t="s">
        <v>9771</v>
      </c>
      <c r="G25091" t="s">
        <v>11138</v>
      </c>
      <c r="H25091" t="s">
        <v>26090</v>
      </c>
      <c r="I25091" t="s">
        <v>29357</v>
      </c>
      <c r="M25091">
        <v>7780</v>
      </c>
    </row>
    <row r="25092" spans="1:13" hidden="1" x14ac:dyDescent="0.3">
      <c r="E25092" t="s">
        <v>1628</v>
      </c>
      <c r="F25092" t="s">
        <v>9772</v>
      </c>
      <c r="G25092" t="s">
        <v>11137</v>
      </c>
      <c r="H25092" t="s">
        <v>26091</v>
      </c>
      <c r="I25092" t="s">
        <v>29357</v>
      </c>
      <c r="M25092">
        <v>7780</v>
      </c>
    </row>
    <row r="25093" spans="1:13" x14ac:dyDescent="0.3">
      <c r="E25093" t="s">
        <v>983</v>
      </c>
      <c r="F25093" t="s">
        <v>2132</v>
      </c>
      <c r="G25093" t="s">
        <v>11138</v>
      </c>
      <c r="H25093" t="s">
        <v>28330</v>
      </c>
      <c r="I25093" t="s">
        <v>29358</v>
      </c>
      <c r="J25093" t="s">
        <v>29360</v>
      </c>
      <c r="M25093">
        <v>8708</v>
      </c>
    </row>
    <row r="25094" spans="1:13" hidden="1" x14ac:dyDescent="0.3">
      <c r="A25094" t="s">
        <v>11138</v>
      </c>
      <c r="B25094">
        <v>1</v>
      </c>
      <c r="C25094">
        <v>1</v>
      </c>
      <c r="D25094">
        <v>1</v>
      </c>
      <c r="E25094" t="s">
        <v>889</v>
      </c>
      <c r="F25094" t="s">
        <v>2624</v>
      </c>
      <c r="G25094" t="s">
        <v>11138</v>
      </c>
      <c r="H25094" t="s">
        <v>18915</v>
      </c>
      <c r="I25094" t="s">
        <v>29359</v>
      </c>
      <c r="J25094" t="s">
        <v>29360</v>
      </c>
      <c r="M25094">
        <v>4943</v>
      </c>
    </row>
    <row r="25095" spans="1:13" x14ac:dyDescent="0.3">
      <c r="E25095" t="s">
        <v>1877</v>
      </c>
      <c r="F25095" t="s">
        <v>2132</v>
      </c>
      <c r="G25095" t="s">
        <v>11138</v>
      </c>
      <c r="H25095" t="s">
        <v>28353</v>
      </c>
      <c r="I25095" t="s">
        <v>29358</v>
      </c>
      <c r="J25095" t="s">
        <v>29360</v>
      </c>
      <c r="M25095">
        <v>8729</v>
      </c>
    </row>
    <row r="25096" spans="1:13" x14ac:dyDescent="0.3">
      <c r="E25096" t="s">
        <v>1877</v>
      </c>
      <c r="F25096" t="s">
        <v>2132</v>
      </c>
      <c r="G25096" t="s">
        <v>11138</v>
      </c>
      <c r="H25096" t="s">
        <v>28358</v>
      </c>
      <c r="I25096" t="s">
        <v>29358</v>
      </c>
      <c r="J25096" t="s">
        <v>29360</v>
      </c>
      <c r="M25096">
        <v>8730</v>
      </c>
    </row>
    <row r="25097" spans="1:13" hidden="1" x14ac:dyDescent="0.3">
      <c r="E25097" t="s">
        <v>1628</v>
      </c>
      <c r="F25097" t="s">
        <v>9776</v>
      </c>
      <c r="G25097" t="s">
        <v>11138</v>
      </c>
      <c r="H25097" t="s">
        <v>26096</v>
      </c>
      <c r="I25097" t="s">
        <v>29357</v>
      </c>
      <c r="M25097">
        <v>7780</v>
      </c>
    </row>
    <row r="25098" spans="1:13" hidden="1" x14ac:dyDescent="0.3">
      <c r="A25098" t="s">
        <v>11138</v>
      </c>
      <c r="B25098">
        <v>1</v>
      </c>
      <c r="C25098">
        <v>1</v>
      </c>
      <c r="D25098">
        <v>1</v>
      </c>
      <c r="E25098" t="s">
        <v>889</v>
      </c>
      <c r="F25098" t="s">
        <v>2624</v>
      </c>
      <c r="G25098" t="s">
        <v>11138</v>
      </c>
      <c r="H25098" t="s">
        <v>18915</v>
      </c>
      <c r="I25098" t="s">
        <v>29359</v>
      </c>
      <c r="J25098" t="s">
        <v>29360</v>
      </c>
      <c r="M25098">
        <v>4943</v>
      </c>
    </row>
    <row r="25099" spans="1:13" x14ac:dyDescent="0.3">
      <c r="E25099" t="s">
        <v>1877</v>
      </c>
      <c r="F25099" t="s">
        <v>2132</v>
      </c>
      <c r="G25099" t="s">
        <v>11138</v>
      </c>
      <c r="H25099" t="s">
        <v>28367</v>
      </c>
      <c r="I25099" t="s">
        <v>29358</v>
      </c>
      <c r="J25099" t="s">
        <v>29360</v>
      </c>
      <c r="M25099">
        <v>8731</v>
      </c>
    </row>
    <row r="25100" spans="1:13" hidden="1" x14ac:dyDescent="0.3">
      <c r="E25100" t="s">
        <v>1628</v>
      </c>
      <c r="F25100" t="s">
        <v>9778</v>
      </c>
      <c r="G25100" t="s">
        <v>11138</v>
      </c>
      <c r="H25100" t="s">
        <v>26099</v>
      </c>
      <c r="I25100" t="s">
        <v>29357</v>
      </c>
      <c r="M25100">
        <v>7780</v>
      </c>
    </row>
    <row r="25101" spans="1:13" hidden="1" x14ac:dyDescent="0.3">
      <c r="A25101" t="s">
        <v>11140</v>
      </c>
      <c r="B25101">
        <v>0</v>
      </c>
      <c r="C25101">
        <v>1</v>
      </c>
      <c r="D25101" t="s">
        <v>11140</v>
      </c>
      <c r="E25101" t="s">
        <v>1021</v>
      </c>
      <c r="F25101" t="s">
        <v>6840</v>
      </c>
      <c r="G25101" t="s">
        <v>11139</v>
      </c>
      <c r="H25101" t="s">
        <v>20198</v>
      </c>
      <c r="I25101" t="s">
        <v>29359</v>
      </c>
      <c r="J25101" t="s">
        <v>29376</v>
      </c>
      <c r="K25101" t="s">
        <v>29363</v>
      </c>
      <c r="M25101">
        <v>5476</v>
      </c>
    </row>
    <row r="25102" spans="1:13" hidden="1" x14ac:dyDescent="0.3">
      <c r="A25102" t="s">
        <v>11139</v>
      </c>
      <c r="B25102">
        <v>1</v>
      </c>
      <c r="C25102">
        <v>1</v>
      </c>
      <c r="D25102">
        <v>1</v>
      </c>
      <c r="E25102" t="s">
        <v>589</v>
      </c>
      <c r="F25102" t="s">
        <v>4863</v>
      </c>
      <c r="G25102" t="s">
        <v>11139</v>
      </c>
      <c r="H25102" t="s">
        <v>16427</v>
      </c>
      <c r="I25102" t="s">
        <v>29359</v>
      </c>
      <c r="J25102" t="s">
        <v>29369</v>
      </c>
      <c r="M25102">
        <v>2318</v>
      </c>
    </row>
    <row r="25103" spans="1:13" x14ac:dyDescent="0.3">
      <c r="E25103" t="s">
        <v>1877</v>
      </c>
      <c r="F25103" t="s">
        <v>2132</v>
      </c>
      <c r="G25103" t="s">
        <v>11138</v>
      </c>
      <c r="H25103" t="s">
        <v>28375</v>
      </c>
      <c r="I25103" t="s">
        <v>29358</v>
      </c>
      <c r="J25103" t="s">
        <v>29360</v>
      </c>
      <c r="M25103">
        <v>8732</v>
      </c>
    </row>
    <row r="25104" spans="1:13" x14ac:dyDescent="0.3">
      <c r="E25104" t="s">
        <v>1872</v>
      </c>
      <c r="F25104" t="s">
        <v>2132</v>
      </c>
      <c r="G25104" t="s">
        <v>11138</v>
      </c>
      <c r="H25104" t="s">
        <v>28390</v>
      </c>
      <c r="I25104" t="s">
        <v>29358</v>
      </c>
      <c r="J25104" t="s">
        <v>29360</v>
      </c>
      <c r="M25104">
        <v>8739</v>
      </c>
    </row>
    <row r="25105" spans="1:13" x14ac:dyDescent="0.3">
      <c r="E25105" t="s">
        <v>1872</v>
      </c>
      <c r="F25105" t="s">
        <v>2132</v>
      </c>
      <c r="G25105" t="s">
        <v>11138</v>
      </c>
      <c r="H25105" t="s">
        <v>28404</v>
      </c>
      <c r="I25105" t="s">
        <v>29358</v>
      </c>
      <c r="J25105" t="s">
        <v>29360</v>
      </c>
      <c r="M25105">
        <v>8741</v>
      </c>
    </row>
    <row r="25106" spans="1:13" hidden="1" x14ac:dyDescent="0.3">
      <c r="A25106" t="s">
        <v>11140</v>
      </c>
      <c r="B25106">
        <v>1</v>
      </c>
      <c r="C25106">
        <v>1</v>
      </c>
      <c r="D25106">
        <v>1</v>
      </c>
      <c r="E25106" t="s">
        <v>1059</v>
      </c>
      <c r="F25106" t="s">
        <v>6996</v>
      </c>
      <c r="G25106" t="s">
        <v>11140</v>
      </c>
      <c r="H25106" t="s">
        <v>20453</v>
      </c>
      <c r="I25106" t="s">
        <v>29359</v>
      </c>
      <c r="J25106" t="s">
        <v>29391</v>
      </c>
      <c r="M25106">
        <v>5594</v>
      </c>
    </row>
    <row r="25107" spans="1:13" hidden="1" x14ac:dyDescent="0.3">
      <c r="E25107" t="s">
        <v>238</v>
      </c>
      <c r="F25107" t="s">
        <v>3214</v>
      </c>
      <c r="G25107" t="s">
        <v>11139</v>
      </c>
      <c r="H25107" t="s">
        <v>13244</v>
      </c>
      <c r="I25107" t="s">
        <v>29357</v>
      </c>
      <c r="M25107">
        <v>1199</v>
      </c>
    </row>
    <row r="25108" spans="1:13" hidden="1" x14ac:dyDescent="0.3">
      <c r="A25108" t="s">
        <v>11139</v>
      </c>
      <c r="B25108">
        <v>1</v>
      </c>
      <c r="C25108">
        <v>1</v>
      </c>
      <c r="D25108">
        <v>1</v>
      </c>
      <c r="E25108" t="s">
        <v>1611</v>
      </c>
      <c r="F25108" t="s">
        <v>9656</v>
      </c>
      <c r="G25108" t="s">
        <v>11139</v>
      </c>
      <c r="H25108" t="s">
        <v>25912</v>
      </c>
      <c r="I25108" t="s">
        <v>29359</v>
      </c>
      <c r="J25108" t="s">
        <v>29369</v>
      </c>
      <c r="M25108">
        <v>7758</v>
      </c>
    </row>
    <row r="25109" spans="1:13" hidden="1" x14ac:dyDescent="0.3">
      <c r="E25109" t="s">
        <v>1139</v>
      </c>
      <c r="F25109" t="s">
        <v>3083</v>
      </c>
      <c r="G25109" t="s">
        <v>11140</v>
      </c>
      <c r="H25109" t="s">
        <v>21208</v>
      </c>
      <c r="I25109" t="s">
        <v>29358</v>
      </c>
      <c r="J25109" t="s">
        <v>29365</v>
      </c>
      <c r="M25109">
        <v>6020</v>
      </c>
    </row>
    <row r="25110" spans="1:13" hidden="1" x14ac:dyDescent="0.3">
      <c r="E25110" t="s">
        <v>257</v>
      </c>
      <c r="F25110" t="s">
        <v>3214</v>
      </c>
      <c r="G25110" t="s">
        <v>11139</v>
      </c>
      <c r="H25110" t="s">
        <v>13484</v>
      </c>
      <c r="I25110" t="s">
        <v>29357</v>
      </c>
      <c r="M25110">
        <v>1271</v>
      </c>
    </row>
    <row r="25111" spans="1:13" hidden="1" x14ac:dyDescent="0.3">
      <c r="A25111" t="s">
        <v>11138</v>
      </c>
      <c r="B25111">
        <v>1</v>
      </c>
      <c r="C25111">
        <v>1</v>
      </c>
      <c r="D25111">
        <v>1</v>
      </c>
      <c r="E25111" t="s">
        <v>888</v>
      </c>
      <c r="F25111" t="s">
        <v>2624</v>
      </c>
      <c r="G25111" t="s">
        <v>11138</v>
      </c>
      <c r="H25111" t="s">
        <v>18915</v>
      </c>
      <c r="I25111" t="s">
        <v>29359</v>
      </c>
      <c r="J25111" t="s">
        <v>29360</v>
      </c>
      <c r="M25111">
        <v>4944</v>
      </c>
    </row>
    <row r="25112" spans="1:13" hidden="1" x14ac:dyDescent="0.3">
      <c r="A25112" t="s">
        <v>11139</v>
      </c>
      <c r="B25112">
        <v>1</v>
      </c>
      <c r="C25112">
        <v>1</v>
      </c>
      <c r="D25112">
        <v>1</v>
      </c>
      <c r="E25112" t="s">
        <v>1248</v>
      </c>
      <c r="F25112" t="s">
        <v>7962</v>
      </c>
      <c r="G25112" t="s">
        <v>11139</v>
      </c>
      <c r="H25112" t="s">
        <v>22350</v>
      </c>
      <c r="I25112" t="s">
        <v>29359</v>
      </c>
      <c r="J25112" t="s">
        <v>29369</v>
      </c>
      <c r="M25112">
        <v>6500</v>
      </c>
    </row>
    <row r="25113" spans="1:13" hidden="1" x14ac:dyDescent="0.3">
      <c r="E25113" t="s">
        <v>1630</v>
      </c>
      <c r="F25113" t="s">
        <v>9782</v>
      </c>
      <c r="G25113" t="s">
        <v>11140</v>
      </c>
      <c r="H25113" t="s">
        <v>26108</v>
      </c>
      <c r="I25113" t="s">
        <v>29357</v>
      </c>
      <c r="M25113">
        <v>7783</v>
      </c>
    </row>
    <row r="25114" spans="1:13" hidden="1" x14ac:dyDescent="0.3">
      <c r="E25114" t="s">
        <v>1630</v>
      </c>
      <c r="F25114" t="s">
        <v>9783</v>
      </c>
      <c r="G25114" t="s">
        <v>11138</v>
      </c>
      <c r="H25114" t="s">
        <v>26109</v>
      </c>
      <c r="I25114" t="s">
        <v>29357</v>
      </c>
      <c r="M25114">
        <v>7783</v>
      </c>
    </row>
    <row r="25115" spans="1:13" hidden="1" x14ac:dyDescent="0.3">
      <c r="E25115" t="s">
        <v>1622</v>
      </c>
      <c r="F25115" t="s">
        <v>9684</v>
      </c>
      <c r="G25115" t="s">
        <v>11137</v>
      </c>
      <c r="H25115" t="s">
        <v>25996</v>
      </c>
      <c r="I25115" t="s">
        <v>29357</v>
      </c>
      <c r="M25115">
        <v>7784</v>
      </c>
    </row>
    <row r="25116" spans="1:13" hidden="1" x14ac:dyDescent="0.3">
      <c r="E25116" t="s">
        <v>1631</v>
      </c>
      <c r="F25116" t="s">
        <v>9784</v>
      </c>
      <c r="G25116" t="s">
        <v>11137</v>
      </c>
      <c r="H25116" t="s">
        <v>26110</v>
      </c>
      <c r="I25116" t="s">
        <v>29357</v>
      </c>
      <c r="M25116">
        <v>7785</v>
      </c>
    </row>
    <row r="25117" spans="1:13" hidden="1" x14ac:dyDescent="0.3">
      <c r="E25117" t="s">
        <v>1631</v>
      </c>
      <c r="F25117" t="s">
        <v>9785</v>
      </c>
      <c r="G25117" t="s">
        <v>11137</v>
      </c>
      <c r="H25117" t="s">
        <v>26111</v>
      </c>
      <c r="I25117" t="s">
        <v>29357</v>
      </c>
      <c r="M25117">
        <v>7785</v>
      </c>
    </row>
    <row r="25118" spans="1:13" x14ac:dyDescent="0.3">
      <c r="E25118" t="s">
        <v>1872</v>
      </c>
      <c r="F25118" t="s">
        <v>2132</v>
      </c>
      <c r="G25118" t="s">
        <v>11138</v>
      </c>
      <c r="H25118" t="s">
        <v>28419</v>
      </c>
      <c r="I25118" t="s">
        <v>29358</v>
      </c>
      <c r="J25118" t="s">
        <v>29360</v>
      </c>
      <c r="M25118">
        <v>8742</v>
      </c>
    </row>
    <row r="25119" spans="1:13" hidden="1" x14ac:dyDescent="0.3">
      <c r="A25119" t="s">
        <v>11138</v>
      </c>
      <c r="B25119">
        <v>1</v>
      </c>
      <c r="C25119">
        <v>1</v>
      </c>
      <c r="D25119">
        <v>1</v>
      </c>
      <c r="E25119" t="s">
        <v>888</v>
      </c>
      <c r="F25119" t="s">
        <v>2624</v>
      </c>
      <c r="G25119" t="s">
        <v>11138</v>
      </c>
      <c r="H25119" t="s">
        <v>18915</v>
      </c>
      <c r="I25119" t="s">
        <v>29359</v>
      </c>
      <c r="J25119" t="s">
        <v>29360</v>
      </c>
      <c r="M25119">
        <v>4944</v>
      </c>
    </row>
    <row r="25120" spans="1:13" x14ac:dyDescent="0.3">
      <c r="E25120" t="s">
        <v>1880</v>
      </c>
      <c r="F25120" t="s">
        <v>2132</v>
      </c>
      <c r="G25120" t="s">
        <v>11138</v>
      </c>
      <c r="H25120" t="s">
        <v>28421</v>
      </c>
      <c r="I25120" t="s">
        <v>29358</v>
      </c>
      <c r="J25120" t="s">
        <v>29360</v>
      </c>
      <c r="M25120">
        <v>8743</v>
      </c>
    </row>
    <row r="25121" spans="1:13" hidden="1" x14ac:dyDescent="0.3">
      <c r="A25121" t="s">
        <v>11138</v>
      </c>
      <c r="B25121">
        <v>1</v>
      </c>
      <c r="C25121">
        <v>1</v>
      </c>
      <c r="D25121">
        <v>1</v>
      </c>
      <c r="E25121" t="s">
        <v>397</v>
      </c>
      <c r="F25121" t="s">
        <v>4026</v>
      </c>
      <c r="G25121" t="s">
        <v>11138</v>
      </c>
      <c r="H25121" t="s">
        <v>14706</v>
      </c>
      <c r="I25121" t="s">
        <v>29359</v>
      </c>
      <c r="J25121" t="s">
        <v>29363</v>
      </c>
      <c r="K25121" t="s">
        <v>29399</v>
      </c>
      <c r="L25121" t="s">
        <v>29390</v>
      </c>
      <c r="M25121">
        <v>1732</v>
      </c>
    </row>
    <row r="25122" spans="1:13" hidden="1" x14ac:dyDescent="0.3">
      <c r="A25122" t="s">
        <v>11138</v>
      </c>
      <c r="B25122">
        <v>1</v>
      </c>
      <c r="C25122">
        <v>1</v>
      </c>
      <c r="D25122">
        <v>1</v>
      </c>
      <c r="E25122" t="s">
        <v>1480</v>
      </c>
      <c r="F25122" t="s">
        <v>8950</v>
      </c>
      <c r="G25122" t="s">
        <v>11138</v>
      </c>
      <c r="H25122" t="s">
        <v>24676</v>
      </c>
      <c r="I25122" t="s">
        <v>29359</v>
      </c>
      <c r="J25122" t="s">
        <v>29363</v>
      </c>
      <c r="K25122" t="s">
        <v>29399</v>
      </c>
      <c r="L25122" t="s">
        <v>29390</v>
      </c>
      <c r="M25122">
        <v>7204</v>
      </c>
    </row>
    <row r="25123" spans="1:13" hidden="1" x14ac:dyDescent="0.3">
      <c r="E25123" t="s">
        <v>1139</v>
      </c>
      <c r="F25123" t="s">
        <v>3083</v>
      </c>
      <c r="G25123" t="s">
        <v>11140</v>
      </c>
      <c r="H25123" t="s">
        <v>21291</v>
      </c>
      <c r="I25123" t="s">
        <v>29358</v>
      </c>
      <c r="J25123" t="s">
        <v>29365</v>
      </c>
      <c r="M25123">
        <v>6037</v>
      </c>
    </row>
    <row r="25124" spans="1:13" hidden="1" x14ac:dyDescent="0.3">
      <c r="A25124" t="s">
        <v>11138</v>
      </c>
      <c r="B25124">
        <v>1</v>
      </c>
      <c r="C25124">
        <v>1</v>
      </c>
      <c r="D25124">
        <v>1</v>
      </c>
      <c r="E25124" t="s">
        <v>1668</v>
      </c>
      <c r="F25124" t="s">
        <v>9944</v>
      </c>
      <c r="G25124" t="s">
        <v>11138</v>
      </c>
      <c r="H25124" t="s">
        <v>26410</v>
      </c>
      <c r="I25124" t="s">
        <v>29359</v>
      </c>
      <c r="J25124" t="s">
        <v>29363</v>
      </c>
      <c r="K25124" t="s">
        <v>29399</v>
      </c>
      <c r="L25124" t="s">
        <v>29390</v>
      </c>
      <c r="M25124">
        <v>7862</v>
      </c>
    </row>
    <row r="25125" spans="1:13" hidden="1" x14ac:dyDescent="0.3">
      <c r="E25125" t="s">
        <v>1632</v>
      </c>
      <c r="F25125" t="s">
        <v>9792</v>
      </c>
      <c r="G25125" t="s">
        <v>11137</v>
      </c>
      <c r="H25125" t="s">
        <v>26119</v>
      </c>
      <c r="I25125" t="s">
        <v>29357</v>
      </c>
      <c r="M25125">
        <v>7786</v>
      </c>
    </row>
    <row r="25126" spans="1:13" hidden="1" x14ac:dyDescent="0.3">
      <c r="E25126" t="s">
        <v>1632</v>
      </c>
      <c r="F25126" t="s">
        <v>9793</v>
      </c>
      <c r="G25126" t="s">
        <v>11137</v>
      </c>
      <c r="H25126" t="s">
        <v>26120</v>
      </c>
      <c r="I25126" t="s">
        <v>29357</v>
      </c>
      <c r="M25126">
        <v>7786</v>
      </c>
    </row>
    <row r="25127" spans="1:13" x14ac:dyDescent="0.3">
      <c r="E25127" t="s">
        <v>1881</v>
      </c>
      <c r="F25127" t="s">
        <v>2132</v>
      </c>
      <c r="G25127" t="s">
        <v>11138</v>
      </c>
      <c r="H25127" t="s">
        <v>28421</v>
      </c>
      <c r="I25127" t="s">
        <v>29358</v>
      </c>
      <c r="J25127" t="s">
        <v>29360</v>
      </c>
      <c r="M25127">
        <v>8744</v>
      </c>
    </row>
    <row r="25128" spans="1:13" hidden="1" x14ac:dyDescent="0.3">
      <c r="E25128" t="s">
        <v>1615</v>
      </c>
      <c r="F25128" t="s">
        <v>3083</v>
      </c>
      <c r="G25128" t="s">
        <v>11140</v>
      </c>
      <c r="H25128" t="s">
        <v>25957</v>
      </c>
      <c r="I25128" t="s">
        <v>29358</v>
      </c>
      <c r="J25128" t="s">
        <v>29365</v>
      </c>
      <c r="M25128">
        <v>7762</v>
      </c>
    </row>
    <row r="25129" spans="1:13" x14ac:dyDescent="0.3">
      <c r="E25129" t="s">
        <v>1870</v>
      </c>
      <c r="F25129" t="s">
        <v>2132</v>
      </c>
      <c r="G25129" t="s">
        <v>11138</v>
      </c>
      <c r="H25129" t="s">
        <v>28437</v>
      </c>
      <c r="I25129" t="s">
        <v>29358</v>
      </c>
      <c r="J25129" t="s">
        <v>29360</v>
      </c>
      <c r="M25129">
        <v>8748</v>
      </c>
    </row>
    <row r="25130" spans="1:13" hidden="1" x14ac:dyDescent="0.3">
      <c r="E25130" t="s">
        <v>257</v>
      </c>
      <c r="F25130" t="s">
        <v>3214</v>
      </c>
      <c r="G25130" t="s">
        <v>11139</v>
      </c>
      <c r="H25130" t="s">
        <v>13487</v>
      </c>
      <c r="I25130" t="s">
        <v>29357</v>
      </c>
      <c r="M25130">
        <v>1272</v>
      </c>
    </row>
    <row r="25131" spans="1:13" hidden="1" x14ac:dyDescent="0.3">
      <c r="A25131" t="s">
        <v>11139</v>
      </c>
      <c r="B25131">
        <v>1</v>
      </c>
      <c r="C25131">
        <v>1</v>
      </c>
      <c r="D25131">
        <v>1</v>
      </c>
      <c r="E25131" t="s">
        <v>1837</v>
      </c>
      <c r="F25131" t="s">
        <v>10607</v>
      </c>
      <c r="G25131" t="s">
        <v>11139</v>
      </c>
      <c r="H25131" t="s">
        <v>27988</v>
      </c>
      <c r="I25131" t="s">
        <v>29359</v>
      </c>
      <c r="J25131" t="s">
        <v>29369</v>
      </c>
      <c r="M25131">
        <v>8591</v>
      </c>
    </row>
    <row r="25132" spans="1:13" hidden="1" x14ac:dyDescent="0.3">
      <c r="A25132" t="s">
        <v>11139</v>
      </c>
      <c r="B25132">
        <v>1</v>
      </c>
      <c r="C25132">
        <v>1</v>
      </c>
      <c r="D25132">
        <v>1</v>
      </c>
      <c r="E25132" t="s">
        <v>1861</v>
      </c>
      <c r="F25132" t="s">
        <v>10607</v>
      </c>
      <c r="G25132" t="s">
        <v>11139</v>
      </c>
      <c r="H25132" t="s">
        <v>28168</v>
      </c>
      <c r="I25132" t="s">
        <v>29359</v>
      </c>
      <c r="J25132" t="s">
        <v>29369</v>
      </c>
      <c r="M25132">
        <v>8660</v>
      </c>
    </row>
    <row r="25133" spans="1:13" hidden="1" x14ac:dyDescent="0.3">
      <c r="A25133" t="s">
        <v>11139</v>
      </c>
      <c r="B25133">
        <v>1</v>
      </c>
      <c r="C25133">
        <v>1</v>
      </c>
      <c r="D25133">
        <v>1</v>
      </c>
      <c r="E25133" t="s">
        <v>1371</v>
      </c>
      <c r="F25133" t="s">
        <v>8474</v>
      </c>
      <c r="G25133" t="s">
        <v>11139</v>
      </c>
      <c r="H25133" t="s">
        <v>23636</v>
      </c>
      <c r="I25133" t="s">
        <v>29359</v>
      </c>
      <c r="J25133" t="s">
        <v>29369</v>
      </c>
      <c r="M25133">
        <v>6866</v>
      </c>
    </row>
    <row r="25134" spans="1:13" hidden="1" x14ac:dyDescent="0.3">
      <c r="E25134" t="s">
        <v>1614</v>
      </c>
      <c r="F25134" t="s">
        <v>9675</v>
      </c>
      <c r="G25134" t="s">
        <v>11137</v>
      </c>
      <c r="H25134" t="s">
        <v>25936</v>
      </c>
      <c r="I25134" t="s">
        <v>29357</v>
      </c>
      <c r="M25134">
        <v>7790</v>
      </c>
    </row>
    <row r="25135" spans="1:13" hidden="1" x14ac:dyDescent="0.3">
      <c r="E25135" t="s">
        <v>711</v>
      </c>
      <c r="F25135" t="s">
        <v>7116</v>
      </c>
      <c r="G25135" t="s">
        <v>11140</v>
      </c>
      <c r="H25135" t="s">
        <v>20713</v>
      </c>
      <c r="I25135" t="s">
        <v>29358</v>
      </c>
      <c r="J25135" t="s">
        <v>29372</v>
      </c>
      <c r="M25135">
        <v>5823</v>
      </c>
    </row>
    <row r="25136" spans="1:13" hidden="1" x14ac:dyDescent="0.3">
      <c r="E25136" t="s">
        <v>257</v>
      </c>
      <c r="F25136" t="s">
        <v>3214</v>
      </c>
      <c r="G25136" t="s">
        <v>11139</v>
      </c>
      <c r="H25136" t="s">
        <v>13491</v>
      </c>
      <c r="I25136" t="s">
        <v>29357</v>
      </c>
      <c r="M25136">
        <v>1272</v>
      </c>
    </row>
    <row r="25137" spans="1:13" x14ac:dyDescent="0.3">
      <c r="E25137" t="s">
        <v>1870</v>
      </c>
      <c r="F25137" t="s">
        <v>2132</v>
      </c>
      <c r="G25137" t="s">
        <v>11138</v>
      </c>
      <c r="H25137" t="s">
        <v>28437</v>
      </c>
      <c r="I25137" t="s">
        <v>29358</v>
      </c>
      <c r="J25137" t="s">
        <v>29360</v>
      </c>
      <c r="M25137">
        <v>8749</v>
      </c>
    </row>
    <row r="25138" spans="1:13" hidden="1" x14ac:dyDescent="0.3">
      <c r="E25138" t="s">
        <v>257</v>
      </c>
      <c r="F25138" t="s">
        <v>3214</v>
      </c>
      <c r="G25138" t="s">
        <v>11139</v>
      </c>
      <c r="H25138" t="s">
        <v>13555</v>
      </c>
      <c r="I25138" t="s">
        <v>29357</v>
      </c>
      <c r="M25138">
        <v>1291</v>
      </c>
    </row>
    <row r="25139" spans="1:13" hidden="1" x14ac:dyDescent="0.3">
      <c r="E25139" t="s">
        <v>711</v>
      </c>
      <c r="F25139" t="s">
        <v>7116</v>
      </c>
      <c r="G25139" t="s">
        <v>11140</v>
      </c>
      <c r="H25139" t="s">
        <v>20713</v>
      </c>
      <c r="I25139" t="s">
        <v>29358</v>
      </c>
      <c r="J25139" t="s">
        <v>29365</v>
      </c>
      <c r="M25139">
        <v>5823</v>
      </c>
    </row>
    <row r="25140" spans="1:13" hidden="1" x14ac:dyDescent="0.3">
      <c r="A25140" t="s">
        <v>11139</v>
      </c>
      <c r="B25140">
        <v>1</v>
      </c>
      <c r="C25140">
        <v>1</v>
      </c>
      <c r="D25140">
        <v>1</v>
      </c>
      <c r="E25140" t="s">
        <v>1893</v>
      </c>
      <c r="F25140" t="s">
        <v>10807</v>
      </c>
      <c r="G25140" t="s">
        <v>11139</v>
      </c>
      <c r="H25140" t="s">
        <v>28574</v>
      </c>
      <c r="I25140" t="s">
        <v>29359</v>
      </c>
      <c r="J25140" t="s">
        <v>29369</v>
      </c>
      <c r="M25140">
        <v>8978</v>
      </c>
    </row>
    <row r="25141" spans="1:13" hidden="1" x14ac:dyDescent="0.3">
      <c r="A25141" t="s">
        <v>11139</v>
      </c>
      <c r="B25141">
        <v>1</v>
      </c>
      <c r="C25141">
        <v>1</v>
      </c>
      <c r="D25141">
        <v>1</v>
      </c>
      <c r="E25141" t="s">
        <v>324</v>
      </c>
      <c r="F25141" t="s">
        <v>3682</v>
      </c>
      <c r="G25141" t="s">
        <v>11139</v>
      </c>
      <c r="H25141" t="s">
        <v>14153</v>
      </c>
      <c r="I25141" t="s">
        <v>29359</v>
      </c>
      <c r="J25141" t="s">
        <v>29377</v>
      </c>
      <c r="K25141" t="s">
        <v>29401</v>
      </c>
      <c r="M25141">
        <v>1571</v>
      </c>
    </row>
    <row r="25142" spans="1:13" hidden="1" x14ac:dyDescent="0.3">
      <c r="E25142" t="s">
        <v>1614</v>
      </c>
      <c r="F25142" t="s">
        <v>9680</v>
      </c>
      <c r="G25142" t="s">
        <v>11137</v>
      </c>
      <c r="H25142" t="s">
        <v>25948</v>
      </c>
      <c r="I25142" t="s">
        <v>29357</v>
      </c>
      <c r="M25142">
        <v>7790</v>
      </c>
    </row>
    <row r="25143" spans="1:13" hidden="1" x14ac:dyDescent="0.3">
      <c r="A25143" t="s">
        <v>11139</v>
      </c>
      <c r="B25143">
        <v>1</v>
      </c>
      <c r="C25143">
        <v>1</v>
      </c>
      <c r="D25143">
        <v>1</v>
      </c>
      <c r="E25143" t="s">
        <v>1245</v>
      </c>
      <c r="F25143" t="s">
        <v>2671</v>
      </c>
      <c r="G25143" t="s">
        <v>11139</v>
      </c>
      <c r="H25143" t="s">
        <v>22322</v>
      </c>
      <c r="I25143" t="s">
        <v>29359</v>
      </c>
      <c r="J25143" t="s">
        <v>29365</v>
      </c>
      <c r="K25143" t="s">
        <v>29397</v>
      </c>
      <c r="M25143">
        <v>6494</v>
      </c>
    </row>
    <row r="25144" spans="1:13" hidden="1" x14ac:dyDescent="0.3">
      <c r="A25144" t="s">
        <v>11139</v>
      </c>
      <c r="B25144">
        <v>1</v>
      </c>
      <c r="C25144">
        <v>1</v>
      </c>
      <c r="D25144">
        <v>1</v>
      </c>
      <c r="E25144" t="s">
        <v>445</v>
      </c>
      <c r="F25144" t="s">
        <v>4194</v>
      </c>
      <c r="G25144" t="s">
        <v>11139</v>
      </c>
      <c r="H25144" t="s">
        <v>15042</v>
      </c>
      <c r="I25144" t="s">
        <v>29359</v>
      </c>
      <c r="J25144" t="s">
        <v>29369</v>
      </c>
      <c r="M25144">
        <v>1899</v>
      </c>
    </row>
    <row r="25145" spans="1:13" hidden="1" x14ac:dyDescent="0.3">
      <c r="E25145" t="s">
        <v>304</v>
      </c>
      <c r="F25145" t="s">
        <v>3686</v>
      </c>
      <c r="G25145" t="s">
        <v>11140</v>
      </c>
      <c r="H25145" t="s">
        <v>14159</v>
      </c>
      <c r="I25145" t="s">
        <v>29358</v>
      </c>
      <c r="J25145" t="s">
        <v>29365</v>
      </c>
      <c r="M25145">
        <v>1573</v>
      </c>
    </row>
    <row r="25146" spans="1:13" hidden="1" x14ac:dyDescent="0.3">
      <c r="E25146" t="s">
        <v>1614</v>
      </c>
      <c r="F25146" t="s">
        <v>9682</v>
      </c>
      <c r="G25146" t="s">
        <v>11137</v>
      </c>
      <c r="H25146" t="s">
        <v>25951</v>
      </c>
      <c r="I25146" t="s">
        <v>29357</v>
      </c>
      <c r="M25146">
        <v>7790</v>
      </c>
    </row>
    <row r="25147" spans="1:13" x14ac:dyDescent="0.3">
      <c r="E25147" t="s">
        <v>1870</v>
      </c>
      <c r="F25147" t="s">
        <v>2132</v>
      </c>
      <c r="G25147" t="s">
        <v>11138</v>
      </c>
      <c r="H25147" t="s">
        <v>28437</v>
      </c>
      <c r="I25147" t="s">
        <v>29358</v>
      </c>
      <c r="J25147" t="s">
        <v>29360</v>
      </c>
      <c r="M25147">
        <v>8750</v>
      </c>
    </row>
    <row r="25148" spans="1:13" hidden="1" x14ac:dyDescent="0.3">
      <c r="E25148" t="s">
        <v>1633</v>
      </c>
      <c r="F25148" t="s">
        <v>9796</v>
      </c>
      <c r="G25148" t="s">
        <v>11137</v>
      </c>
      <c r="H25148" t="s">
        <v>26129</v>
      </c>
      <c r="I25148" t="s">
        <v>29357</v>
      </c>
      <c r="M25148">
        <v>7791</v>
      </c>
    </row>
    <row r="25149" spans="1:13" hidden="1" x14ac:dyDescent="0.3">
      <c r="E25149" t="s">
        <v>1633</v>
      </c>
      <c r="F25149" t="s">
        <v>9797</v>
      </c>
      <c r="G25149" t="s">
        <v>11138</v>
      </c>
      <c r="H25149" t="s">
        <v>26130</v>
      </c>
      <c r="I25149" t="s">
        <v>29357</v>
      </c>
      <c r="M25149">
        <v>7791</v>
      </c>
    </row>
    <row r="25150" spans="1:13" hidden="1" x14ac:dyDescent="0.3">
      <c r="A25150" t="s">
        <v>11138</v>
      </c>
      <c r="B25150">
        <v>1</v>
      </c>
      <c r="C25150">
        <v>1</v>
      </c>
      <c r="D25150">
        <v>1</v>
      </c>
      <c r="E25150" t="s">
        <v>64</v>
      </c>
      <c r="F25150" t="s">
        <v>2354</v>
      </c>
      <c r="G25150" t="s">
        <v>11138</v>
      </c>
      <c r="H25150" t="s">
        <v>11722</v>
      </c>
      <c r="I25150" t="s">
        <v>29359</v>
      </c>
      <c r="J25150" t="s">
        <v>29360</v>
      </c>
      <c r="M25150">
        <v>265</v>
      </c>
    </row>
    <row r="25151" spans="1:13" hidden="1" x14ac:dyDescent="0.3">
      <c r="A25151" t="s">
        <v>11138</v>
      </c>
      <c r="B25151">
        <v>1</v>
      </c>
      <c r="C25151">
        <v>1</v>
      </c>
      <c r="D25151">
        <v>1</v>
      </c>
      <c r="E25151" t="s">
        <v>1882</v>
      </c>
      <c r="F25151" t="s">
        <v>2354</v>
      </c>
      <c r="G25151" t="s">
        <v>11138</v>
      </c>
      <c r="H25151" t="s">
        <v>28440</v>
      </c>
      <c r="I25151" t="s">
        <v>29359</v>
      </c>
      <c r="J25151" t="s">
        <v>29360</v>
      </c>
      <c r="M25151">
        <v>8754</v>
      </c>
    </row>
    <row r="25152" spans="1:13" hidden="1" x14ac:dyDescent="0.3">
      <c r="A25152" t="s">
        <v>11139</v>
      </c>
      <c r="B25152">
        <v>1</v>
      </c>
      <c r="C25152">
        <v>1</v>
      </c>
      <c r="D25152">
        <v>1</v>
      </c>
      <c r="E25152" t="s">
        <v>445</v>
      </c>
      <c r="F25152" t="s">
        <v>4194</v>
      </c>
      <c r="G25152" t="s">
        <v>11139</v>
      </c>
      <c r="H25152" t="s">
        <v>15042</v>
      </c>
      <c r="I25152" t="s">
        <v>29359</v>
      </c>
      <c r="J25152" t="s">
        <v>29369</v>
      </c>
      <c r="M25152">
        <v>1899</v>
      </c>
    </row>
    <row r="25153" spans="1:13" hidden="1" x14ac:dyDescent="0.3">
      <c r="E25153" t="s">
        <v>1633</v>
      </c>
      <c r="F25153" t="s">
        <v>9800</v>
      </c>
      <c r="G25153" t="s">
        <v>11137</v>
      </c>
      <c r="H25153" t="s">
        <v>26134</v>
      </c>
      <c r="I25153" t="s">
        <v>29357</v>
      </c>
      <c r="M25153">
        <v>7791</v>
      </c>
    </row>
    <row r="25154" spans="1:13" hidden="1" x14ac:dyDescent="0.3">
      <c r="A25154" t="s">
        <v>11138</v>
      </c>
      <c r="B25154">
        <v>1</v>
      </c>
      <c r="C25154">
        <v>1</v>
      </c>
      <c r="D25154">
        <v>1</v>
      </c>
      <c r="E25154" t="s">
        <v>1932</v>
      </c>
      <c r="F25154" t="s">
        <v>2354</v>
      </c>
      <c r="G25154" t="s">
        <v>11138</v>
      </c>
      <c r="H25154" t="s">
        <v>28827</v>
      </c>
      <c r="I25154" t="s">
        <v>29359</v>
      </c>
      <c r="J25154" t="s">
        <v>29360</v>
      </c>
      <c r="M25154">
        <v>9133</v>
      </c>
    </row>
    <row r="25155" spans="1:13" hidden="1" x14ac:dyDescent="0.3">
      <c r="E25155" t="s">
        <v>1633</v>
      </c>
      <c r="F25155" t="s">
        <v>9802</v>
      </c>
      <c r="G25155" t="s">
        <v>11140</v>
      </c>
      <c r="H25155" t="s">
        <v>26136</v>
      </c>
      <c r="I25155" t="s">
        <v>29357</v>
      </c>
      <c r="M25155">
        <v>7791</v>
      </c>
    </row>
    <row r="25156" spans="1:13" hidden="1" x14ac:dyDescent="0.3">
      <c r="A25156" t="s">
        <v>11138</v>
      </c>
      <c r="B25156">
        <v>1</v>
      </c>
      <c r="C25156">
        <v>1</v>
      </c>
      <c r="D25156">
        <v>1</v>
      </c>
      <c r="E25156" t="s">
        <v>1163</v>
      </c>
      <c r="F25156" t="s">
        <v>7539</v>
      </c>
      <c r="G25156" t="s">
        <v>11138</v>
      </c>
      <c r="H25156" t="s">
        <v>21625</v>
      </c>
      <c r="I25156" t="s">
        <v>29359</v>
      </c>
      <c r="J25156" t="s">
        <v>29363</v>
      </c>
      <c r="K25156" t="s">
        <v>29399</v>
      </c>
      <c r="L25156" t="s">
        <v>29390</v>
      </c>
      <c r="M25156">
        <v>6162</v>
      </c>
    </row>
    <row r="25157" spans="1:13" hidden="1" x14ac:dyDescent="0.3">
      <c r="E25157" t="s">
        <v>1633</v>
      </c>
      <c r="F25157" t="s">
        <v>9804</v>
      </c>
      <c r="G25157" t="s">
        <v>11137</v>
      </c>
      <c r="H25157" t="s">
        <v>26138</v>
      </c>
      <c r="I25157" t="s">
        <v>29357</v>
      </c>
      <c r="M25157">
        <v>7791</v>
      </c>
    </row>
    <row r="25158" spans="1:13" hidden="1" x14ac:dyDescent="0.3">
      <c r="E25158" t="s">
        <v>262</v>
      </c>
      <c r="F25158" t="s">
        <v>3214</v>
      </c>
      <c r="G25158" t="s">
        <v>11139</v>
      </c>
      <c r="H25158" t="s">
        <v>13593</v>
      </c>
      <c r="I25158" t="s">
        <v>29357</v>
      </c>
      <c r="M25158">
        <v>1297</v>
      </c>
    </row>
    <row r="25159" spans="1:13" hidden="1" x14ac:dyDescent="0.3">
      <c r="E25159" t="s">
        <v>238</v>
      </c>
      <c r="F25159" t="s">
        <v>3217</v>
      </c>
      <c r="G25159" t="s">
        <v>11139</v>
      </c>
      <c r="H25159" t="s">
        <v>13562</v>
      </c>
      <c r="I25159" t="s">
        <v>29357</v>
      </c>
      <c r="M25159">
        <v>1293</v>
      </c>
    </row>
    <row r="25160" spans="1:13" hidden="1" x14ac:dyDescent="0.3">
      <c r="E25160" t="s">
        <v>1146</v>
      </c>
      <c r="F25160" t="s">
        <v>7391</v>
      </c>
      <c r="G25160" t="s">
        <v>11139</v>
      </c>
      <c r="H25160" t="s">
        <v>21284</v>
      </c>
      <c r="I25160" t="s">
        <v>29357</v>
      </c>
      <c r="M25160">
        <v>6036</v>
      </c>
    </row>
    <row r="25161" spans="1:13" hidden="1" x14ac:dyDescent="0.3">
      <c r="E25161" t="s">
        <v>1633</v>
      </c>
      <c r="F25161" t="s">
        <v>9807</v>
      </c>
      <c r="G25161" t="s">
        <v>11137</v>
      </c>
      <c r="H25161" t="s">
        <v>26141</v>
      </c>
      <c r="I25161" t="s">
        <v>29357</v>
      </c>
      <c r="M25161">
        <v>7791</v>
      </c>
    </row>
    <row r="25162" spans="1:13" hidden="1" x14ac:dyDescent="0.3">
      <c r="A25162" t="s">
        <v>11138</v>
      </c>
      <c r="B25162">
        <v>1</v>
      </c>
      <c r="C25162">
        <v>1</v>
      </c>
      <c r="D25162">
        <v>1</v>
      </c>
      <c r="E25162" t="s">
        <v>595</v>
      </c>
      <c r="F25162" t="s">
        <v>4885</v>
      </c>
      <c r="G25162" t="s">
        <v>11138</v>
      </c>
      <c r="H25162" t="s">
        <v>16476</v>
      </c>
      <c r="I25162" t="s">
        <v>29359</v>
      </c>
      <c r="J25162" t="s">
        <v>29363</v>
      </c>
      <c r="K25162" t="s">
        <v>29405</v>
      </c>
      <c r="M25162">
        <v>2325</v>
      </c>
    </row>
    <row r="25163" spans="1:13" x14ac:dyDescent="0.3">
      <c r="E25163" t="s">
        <v>1870</v>
      </c>
      <c r="F25163" t="s">
        <v>2132</v>
      </c>
      <c r="G25163" t="s">
        <v>11138</v>
      </c>
      <c r="H25163" t="s">
        <v>28437</v>
      </c>
      <c r="I25163" t="s">
        <v>29358</v>
      </c>
      <c r="J25163" t="s">
        <v>29360</v>
      </c>
      <c r="M25163">
        <v>8751</v>
      </c>
    </row>
    <row r="25164" spans="1:13" hidden="1" x14ac:dyDescent="0.3">
      <c r="E25164" t="s">
        <v>1633</v>
      </c>
      <c r="F25164" t="s">
        <v>9810</v>
      </c>
      <c r="G25164" t="s">
        <v>11138</v>
      </c>
      <c r="H25164" t="s">
        <v>26144</v>
      </c>
      <c r="I25164" t="s">
        <v>29357</v>
      </c>
      <c r="M25164">
        <v>7791</v>
      </c>
    </row>
    <row r="25165" spans="1:13" hidden="1" x14ac:dyDescent="0.3">
      <c r="A25165" t="s">
        <v>11138</v>
      </c>
      <c r="B25165">
        <v>1</v>
      </c>
      <c r="C25165">
        <v>1</v>
      </c>
      <c r="D25165">
        <v>1</v>
      </c>
      <c r="E25165" t="s">
        <v>1334</v>
      </c>
      <c r="F25165" t="s">
        <v>8336</v>
      </c>
      <c r="G25165" t="s">
        <v>11138</v>
      </c>
      <c r="H25165" t="s">
        <v>23328</v>
      </c>
      <c r="I25165" t="s">
        <v>29359</v>
      </c>
      <c r="J25165" t="s">
        <v>29363</v>
      </c>
      <c r="K25165" t="s">
        <v>29399</v>
      </c>
      <c r="L25165" t="s">
        <v>29390</v>
      </c>
      <c r="M25165">
        <v>6826</v>
      </c>
    </row>
    <row r="25166" spans="1:13" hidden="1" x14ac:dyDescent="0.3">
      <c r="A25166" t="s">
        <v>11138</v>
      </c>
      <c r="B25166">
        <v>1</v>
      </c>
      <c r="C25166">
        <v>1</v>
      </c>
      <c r="D25166">
        <v>1</v>
      </c>
      <c r="E25166" t="s">
        <v>1673</v>
      </c>
      <c r="F25166" t="s">
        <v>9973</v>
      </c>
      <c r="G25166" t="s">
        <v>11138</v>
      </c>
      <c r="H25166" t="s">
        <v>26450</v>
      </c>
      <c r="I25166" t="s">
        <v>29359</v>
      </c>
      <c r="J25166" t="s">
        <v>29360</v>
      </c>
      <c r="M25166">
        <v>7867</v>
      </c>
    </row>
    <row r="25167" spans="1:13" hidden="1" x14ac:dyDescent="0.3">
      <c r="E25167" t="s">
        <v>1634</v>
      </c>
      <c r="F25167" t="s">
        <v>9813</v>
      </c>
      <c r="G25167" t="s">
        <v>11140</v>
      </c>
      <c r="H25167" t="s">
        <v>26147</v>
      </c>
      <c r="I25167" t="s">
        <v>29357</v>
      </c>
      <c r="M25167">
        <v>7792</v>
      </c>
    </row>
    <row r="25168" spans="1:13" x14ac:dyDescent="0.3">
      <c r="E25168" t="s">
        <v>1870</v>
      </c>
      <c r="F25168" t="s">
        <v>2132</v>
      </c>
      <c r="G25168" t="s">
        <v>11138</v>
      </c>
      <c r="H25168" t="s">
        <v>28437</v>
      </c>
      <c r="I25168" t="s">
        <v>29358</v>
      </c>
      <c r="J25168" t="s">
        <v>29360</v>
      </c>
      <c r="M25168">
        <v>8753</v>
      </c>
    </row>
    <row r="25169" spans="1:13" hidden="1" x14ac:dyDescent="0.3">
      <c r="E25169" t="s">
        <v>1634</v>
      </c>
      <c r="F25169" t="s">
        <v>9814</v>
      </c>
      <c r="G25169" t="s">
        <v>11140</v>
      </c>
      <c r="H25169" t="s">
        <v>26148</v>
      </c>
      <c r="I25169" t="s">
        <v>29357</v>
      </c>
      <c r="M25169">
        <v>7792</v>
      </c>
    </row>
    <row r="25170" spans="1:13" hidden="1" x14ac:dyDescent="0.3">
      <c r="E25170" t="s">
        <v>1634</v>
      </c>
      <c r="F25170" t="s">
        <v>9815</v>
      </c>
      <c r="G25170" t="s">
        <v>11137</v>
      </c>
      <c r="H25170" t="s">
        <v>26149</v>
      </c>
      <c r="I25170" t="s">
        <v>29357</v>
      </c>
      <c r="M25170">
        <v>7792</v>
      </c>
    </row>
    <row r="25171" spans="1:13" hidden="1" x14ac:dyDescent="0.3">
      <c r="E25171" t="s">
        <v>61</v>
      </c>
      <c r="F25171" t="s">
        <v>2326</v>
      </c>
      <c r="G25171" t="s">
        <v>11139</v>
      </c>
      <c r="H25171" t="s">
        <v>11670</v>
      </c>
      <c r="I25171" t="s">
        <v>29357</v>
      </c>
      <c r="M25171">
        <v>256</v>
      </c>
    </row>
    <row r="25172" spans="1:13" hidden="1" x14ac:dyDescent="0.3">
      <c r="E25172" t="s">
        <v>1634</v>
      </c>
      <c r="F25172" t="s">
        <v>9817</v>
      </c>
      <c r="G25172" t="s">
        <v>11137</v>
      </c>
      <c r="H25172" t="s">
        <v>26151</v>
      </c>
      <c r="I25172" t="s">
        <v>29357</v>
      </c>
      <c r="M25172">
        <v>7792</v>
      </c>
    </row>
    <row r="25173" spans="1:13" hidden="1" x14ac:dyDescent="0.3">
      <c r="A25173" t="s">
        <v>11138</v>
      </c>
      <c r="B25173">
        <v>1</v>
      </c>
      <c r="C25173">
        <v>1</v>
      </c>
      <c r="D25173">
        <v>1</v>
      </c>
      <c r="E25173" t="s">
        <v>1673</v>
      </c>
      <c r="F25173" t="s">
        <v>9973</v>
      </c>
      <c r="G25173" t="s">
        <v>11138</v>
      </c>
      <c r="H25173" t="s">
        <v>26450</v>
      </c>
      <c r="I25173" t="s">
        <v>29359</v>
      </c>
      <c r="J25173" t="s">
        <v>29360</v>
      </c>
      <c r="M25173">
        <v>7867</v>
      </c>
    </row>
    <row r="25174" spans="1:13" hidden="1" x14ac:dyDescent="0.3">
      <c r="A25174" t="s">
        <v>11138</v>
      </c>
      <c r="B25174">
        <v>1</v>
      </c>
      <c r="C25174">
        <v>1</v>
      </c>
      <c r="D25174">
        <v>1</v>
      </c>
      <c r="E25174" t="s">
        <v>1673</v>
      </c>
      <c r="F25174" t="s">
        <v>9973</v>
      </c>
      <c r="G25174" t="s">
        <v>11138</v>
      </c>
      <c r="H25174" t="s">
        <v>26450</v>
      </c>
      <c r="I25174" t="s">
        <v>29359</v>
      </c>
      <c r="J25174" t="s">
        <v>29360</v>
      </c>
      <c r="M25174">
        <v>7867</v>
      </c>
    </row>
    <row r="25175" spans="1:13" hidden="1" x14ac:dyDescent="0.3">
      <c r="E25175" t="s">
        <v>61</v>
      </c>
      <c r="F25175" t="s">
        <v>2326</v>
      </c>
      <c r="G25175" t="s">
        <v>11139</v>
      </c>
      <c r="H25175" t="s">
        <v>11677</v>
      </c>
      <c r="I25175" t="s">
        <v>29357</v>
      </c>
      <c r="M25175">
        <v>257</v>
      </c>
    </row>
    <row r="25176" spans="1:13" hidden="1" x14ac:dyDescent="0.3">
      <c r="E25176" t="s">
        <v>1634</v>
      </c>
      <c r="F25176" t="s">
        <v>9818</v>
      </c>
      <c r="G25176" t="s">
        <v>11137</v>
      </c>
      <c r="H25176" t="s">
        <v>26153</v>
      </c>
      <c r="I25176" t="s">
        <v>29357</v>
      </c>
      <c r="M25176">
        <v>7792</v>
      </c>
    </row>
    <row r="25177" spans="1:13" hidden="1" x14ac:dyDescent="0.3">
      <c r="A25177" t="s">
        <v>11138</v>
      </c>
      <c r="B25177">
        <v>1</v>
      </c>
      <c r="C25177">
        <v>1</v>
      </c>
      <c r="D25177">
        <v>1</v>
      </c>
      <c r="E25177" t="s">
        <v>1673</v>
      </c>
      <c r="F25177" t="s">
        <v>9973</v>
      </c>
      <c r="G25177" t="s">
        <v>11138</v>
      </c>
      <c r="H25177" t="s">
        <v>26450</v>
      </c>
      <c r="I25177" t="s">
        <v>29359</v>
      </c>
      <c r="J25177" t="s">
        <v>29360</v>
      </c>
      <c r="M25177">
        <v>7867</v>
      </c>
    </row>
    <row r="25178" spans="1:13" hidden="1" x14ac:dyDescent="0.3">
      <c r="E25178" t="s">
        <v>549</v>
      </c>
      <c r="F25178" t="s">
        <v>3686</v>
      </c>
      <c r="G25178" t="s">
        <v>11140</v>
      </c>
      <c r="H25178" t="s">
        <v>16099</v>
      </c>
      <c r="I25178" t="s">
        <v>29358</v>
      </c>
      <c r="J25178" t="s">
        <v>29365</v>
      </c>
      <c r="M25178">
        <v>2276</v>
      </c>
    </row>
    <row r="25179" spans="1:13" x14ac:dyDescent="0.3">
      <c r="E25179" t="s">
        <v>1899</v>
      </c>
      <c r="F25179" t="s">
        <v>2132</v>
      </c>
      <c r="G25179" t="s">
        <v>11138</v>
      </c>
      <c r="H25179" t="s">
        <v>28589</v>
      </c>
      <c r="I25179" t="s">
        <v>29358</v>
      </c>
      <c r="J25179" t="s">
        <v>29360</v>
      </c>
      <c r="M25179">
        <v>8985</v>
      </c>
    </row>
    <row r="25180" spans="1:13" hidden="1" x14ac:dyDescent="0.3">
      <c r="E25180" t="s">
        <v>1635</v>
      </c>
      <c r="F25180" t="s">
        <v>9820</v>
      </c>
      <c r="G25180" t="s">
        <v>11137</v>
      </c>
      <c r="H25180" t="s">
        <v>26156</v>
      </c>
      <c r="I25180" t="s">
        <v>29357</v>
      </c>
      <c r="M25180">
        <v>7794</v>
      </c>
    </row>
    <row r="25181" spans="1:13" hidden="1" x14ac:dyDescent="0.3">
      <c r="E25181" t="s">
        <v>61</v>
      </c>
      <c r="F25181" t="s">
        <v>2326</v>
      </c>
      <c r="G25181" t="s">
        <v>11139</v>
      </c>
      <c r="H25181" t="s">
        <v>11685</v>
      </c>
      <c r="I25181" t="s">
        <v>29357</v>
      </c>
      <c r="M25181">
        <v>259</v>
      </c>
    </row>
    <row r="25182" spans="1:13" hidden="1" x14ac:dyDescent="0.3">
      <c r="A25182" t="s">
        <v>11139</v>
      </c>
      <c r="B25182">
        <v>1</v>
      </c>
      <c r="C25182">
        <v>1</v>
      </c>
      <c r="D25182">
        <v>1</v>
      </c>
      <c r="E25182" t="s">
        <v>445</v>
      </c>
      <c r="F25182" t="s">
        <v>4194</v>
      </c>
      <c r="G25182" t="s">
        <v>11139</v>
      </c>
      <c r="H25182" t="s">
        <v>15042</v>
      </c>
      <c r="I25182" t="s">
        <v>29359</v>
      </c>
      <c r="J25182" t="s">
        <v>29369</v>
      </c>
      <c r="M25182">
        <v>1899</v>
      </c>
    </row>
    <row r="25183" spans="1:13" hidden="1" x14ac:dyDescent="0.3">
      <c r="A25183" t="s">
        <v>11138</v>
      </c>
      <c r="B25183">
        <v>1</v>
      </c>
      <c r="C25183">
        <v>1</v>
      </c>
      <c r="D25183">
        <v>1</v>
      </c>
      <c r="E25183" t="s">
        <v>1673</v>
      </c>
      <c r="F25183" t="s">
        <v>9973</v>
      </c>
      <c r="G25183" t="s">
        <v>11138</v>
      </c>
      <c r="H25183" t="s">
        <v>26450</v>
      </c>
      <c r="I25183" t="s">
        <v>29359</v>
      </c>
      <c r="J25183" t="s">
        <v>29360</v>
      </c>
      <c r="M25183">
        <v>7867</v>
      </c>
    </row>
    <row r="25184" spans="1:13" hidden="1" x14ac:dyDescent="0.3">
      <c r="A25184" t="s">
        <v>11138</v>
      </c>
      <c r="B25184">
        <v>1</v>
      </c>
      <c r="C25184">
        <v>1</v>
      </c>
      <c r="D25184">
        <v>1</v>
      </c>
      <c r="E25184" t="s">
        <v>1673</v>
      </c>
      <c r="F25184" t="s">
        <v>9973</v>
      </c>
      <c r="G25184" t="s">
        <v>11138</v>
      </c>
      <c r="H25184" t="s">
        <v>26450</v>
      </c>
      <c r="I25184" t="s">
        <v>29359</v>
      </c>
      <c r="J25184" t="s">
        <v>29360</v>
      </c>
      <c r="M25184">
        <v>7867</v>
      </c>
    </row>
    <row r="25185" spans="1:13" hidden="1" x14ac:dyDescent="0.3">
      <c r="A25185" t="s">
        <v>11138</v>
      </c>
      <c r="B25185">
        <v>1</v>
      </c>
      <c r="C25185">
        <v>1</v>
      </c>
      <c r="D25185">
        <v>1</v>
      </c>
      <c r="E25185" t="s">
        <v>1673</v>
      </c>
      <c r="F25185" t="s">
        <v>9973</v>
      </c>
      <c r="G25185" t="s">
        <v>11138</v>
      </c>
      <c r="H25185" t="s">
        <v>26450</v>
      </c>
      <c r="I25185" t="s">
        <v>29359</v>
      </c>
      <c r="J25185" t="s">
        <v>29360</v>
      </c>
      <c r="M25185">
        <v>7867</v>
      </c>
    </row>
    <row r="25186" spans="1:13" hidden="1" x14ac:dyDescent="0.3">
      <c r="A25186" t="s">
        <v>11138</v>
      </c>
      <c r="B25186">
        <v>1</v>
      </c>
      <c r="C25186">
        <v>1</v>
      </c>
      <c r="D25186">
        <v>1</v>
      </c>
      <c r="E25186" t="s">
        <v>1673</v>
      </c>
      <c r="F25186" t="s">
        <v>9973</v>
      </c>
      <c r="G25186" t="s">
        <v>11138</v>
      </c>
      <c r="H25186" t="s">
        <v>26450</v>
      </c>
      <c r="I25186" t="s">
        <v>29359</v>
      </c>
      <c r="J25186" t="s">
        <v>29360</v>
      </c>
      <c r="M25186">
        <v>7867</v>
      </c>
    </row>
    <row r="25187" spans="1:13" hidden="1" x14ac:dyDescent="0.3">
      <c r="A25187" t="s">
        <v>11138</v>
      </c>
      <c r="B25187">
        <v>1</v>
      </c>
      <c r="C25187">
        <v>1</v>
      </c>
      <c r="D25187">
        <v>1</v>
      </c>
      <c r="E25187" t="s">
        <v>1673</v>
      </c>
      <c r="F25187" t="s">
        <v>9973</v>
      </c>
      <c r="G25187" t="s">
        <v>11138</v>
      </c>
      <c r="H25187" t="s">
        <v>26450</v>
      </c>
      <c r="I25187" t="s">
        <v>29359</v>
      </c>
      <c r="J25187" t="s">
        <v>29360</v>
      </c>
      <c r="M25187">
        <v>7867</v>
      </c>
    </row>
    <row r="25188" spans="1:13" hidden="1" x14ac:dyDescent="0.3">
      <c r="A25188" t="s">
        <v>11138</v>
      </c>
      <c r="B25188">
        <v>1</v>
      </c>
      <c r="C25188">
        <v>1</v>
      </c>
      <c r="D25188">
        <v>1</v>
      </c>
      <c r="E25188" t="s">
        <v>567</v>
      </c>
      <c r="F25188" t="s">
        <v>4789</v>
      </c>
      <c r="G25188" t="s">
        <v>11138</v>
      </c>
      <c r="H25188" t="s">
        <v>16253</v>
      </c>
      <c r="I25188" t="s">
        <v>29359</v>
      </c>
      <c r="J25188" t="s">
        <v>29363</v>
      </c>
      <c r="K25188" t="s">
        <v>29399</v>
      </c>
      <c r="L25188" t="s">
        <v>29390</v>
      </c>
      <c r="M25188">
        <v>2296</v>
      </c>
    </row>
    <row r="25189" spans="1:13" hidden="1" x14ac:dyDescent="0.3">
      <c r="E25189" t="s">
        <v>1804</v>
      </c>
      <c r="F25189" t="s">
        <v>10441</v>
      </c>
      <c r="G25189" t="s">
        <v>11139</v>
      </c>
      <c r="H25189" t="s">
        <v>27667</v>
      </c>
      <c r="I25189" t="s">
        <v>29357</v>
      </c>
      <c r="M25189">
        <v>8490</v>
      </c>
    </row>
    <row r="25190" spans="1:13" hidden="1" x14ac:dyDescent="0.3">
      <c r="E25190" t="s">
        <v>584</v>
      </c>
      <c r="F25190" t="s">
        <v>2349</v>
      </c>
      <c r="G25190" t="s">
        <v>11139</v>
      </c>
      <c r="H25190" t="s">
        <v>16381</v>
      </c>
      <c r="I25190" t="s">
        <v>29357</v>
      </c>
      <c r="M25190">
        <v>2313</v>
      </c>
    </row>
    <row r="25191" spans="1:13" hidden="1" x14ac:dyDescent="0.3">
      <c r="A25191" t="s">
        <v>11138</v>
      </c>
      <c r="B25191">
        <v>1</v>
      </c>
      <c r="C25191">
        <v>1</v>
      </c>
      <c r="D25191">
        <v>1</v>
      </c>
      <c r="E25191" t="s">
        <v>615</v>
      </c>
      <c r="F25191" t="s">
        <v>4970</v>
      </c>
      <c r="G25191" t="s">
        <v>11138</v>
      </c>
      <c r="H25191" t="s">
        <v>16636</v>
      </c>
      <c r="I25191" t="s">
        <v>29359</v>
      </c>
      <c r="J25191" t="s">
        <v>29363</v>
      </c>
      <c r="K25191" t="s">
        <v>29399</v>
      </c>
      <c r="L25191" t="s">
        <v>29390</v>
      </c>
      <c r="M25191">
        <v>2349</v>
      </c>
    </row>
    <row r="25192" spans="1:13" hidden="1" x14ac:dyDescent="0.3">
      <c r="A25192" t="s">
        <v>11138</v>
      </c>
      <c r="B25192">
        <v>1</v>
      </c>
      <c r="C25192">
        <v>1</v>
      </c>
      <c r="D25192">
        <v>1</v>
      </c>
      <c r="E25192" t="s">
        <v>19</v>
      </c>
      <c r="F25192" t="s">
        <v>2050</v>
      </c>
      <c r="G25192" t="s">
        <v>11138</v>
      </c>
      <c r="H25192" t="s">
        <v>11202</v>
      </c>
      <c r="I25192" t="s">
        <v>29359</v>
      </c>
      <c r="J25192" t="s">
        <v>29360</v>
      </c>
      <c r="M25192">
        <v>16</v>
      </c>
    </row>
    <row r="25193" spans="1:13" hidden="1" x14ac:dyDescent="0.3">
      <c r="E25193" t="s">
        <v>585</v>
      </c>
      <c r="F25193" t="s">
        <v>2349</v>
      </c>
      <c r="G25193" t="s">
        <v>11139</v>
      </c>
      <c r="H25193" t="s">
        <v>16386</v>
      </c>
      <c r="I25193" t="s">
        <v>29357</v>
      </c>
      <c r="M25193">
        <v>2314</v>
      </c>
    </row>
    <row r="25194" spans="1:13" hidden="1" x14ac:dyDescent="0.3">
      <c r="E25194" t="s">
        <v>586</v>
      </c>
      <c r="F25194" t="s">
        <v>2349</v>
      </c>
      <c r="G25194" t="s">
        <v>11139</v>
      </c>
      <c r="H25194" t="s">
        <v>16400</v>
      </c>
      <c r="I25194" t="s">
        <v>29357</v>
      </c>
      <c r="M25194">
        <v>2315</v>
      </c>
    </row>
    <row r="25195" spans="1:13" hidden="1" x14ac:dyDescent="0.3">
      <c r="E25195" t="s">
        <v>1636</v>
      </c>
      <c r="F25195" t="s">
        <v>9824</v>
      </c>
      <c r="G25195" t="s">
        <v>11138</v>
      </c>
      <c r="H25195" t="s">
        <v>26166</v>
      </c>
      <c r="I25195" t="s">
        <v>29357</v>
      </c>
      <c r="M25195">
        <v>7796</v>
      </c>
    </row>
    <row r="25196" spans="1:13" hidden="1" x14ac:dyDescent="0.3">
      <c r="E25196" t="s">
        <v>584</v>
      </c>
      <c r="F25196" t="s">
        <v>2349</v>
      </c>
      <c r="G25196" t="s">
        <v>11139</v>
      </c>
      <c r="H25196" t="s">
        <v>24057</v>
      </c>
      <c r="I25196" t="s">
        <v>29357</v>
      </c>
      <c r="M25196">
        <v>7028</v>
      </c>
    </row>
    <row r="25197" spans="1:13" hidden="1" x14ac:dyDescent="0.3">
      <c r="A25197" t="s">
        <v>11138</v>
      </c>
      <c r="B25197">
        <v>1</v>
      </c>
      <c r="C25197">
        <v>1</v>
      </c>
      <c r="D25197">
        <v>1</v>
      </c>
      <c r="E25197" t="s">
        <v>859</v>
      </c>
      <c r="F25197" t="s">
        <v>6048</v>
      </c>
      <c r="G25197" t="s">
        <v>11138</v>
      </c>
      <c r="H25197" t="s">
        <v>18739</v>
      </c>
      <c r="I25197" t="s">
        <v>29359</v>
      </c>
      <c r="J25197" t="s">
        <v>29363</v>
      </c>
      <c r="K25197" t="s">
        <v>29399</v>
      </c>
      <c r="L25197" t="s">
        <v>29390</v>
      </c>
      <c r="M25197">
        <v>4040</v>
      </c>
    </row>
    <row r="25198" spans="1:13" hidden="1" x14ac:dyDescent="0.3">
      <c r="E25198" t="s">
        <v>584</v>
      </c>
      <c r="F25198" t="s">
        <v>2349</v>
      </c>
      <c r="G25198" t="s">
        <v>11139</v>
      </c>
      <c r="H25198" t="s">
        <v>24060</v>
      </c>
      <c r="I25198" t="s">
        <v>29357</v>
      </c>
      <c r="M25198">
        <v>7029</v>
      </c>
    </row>
    <row r="25199" spans="1:13" hidden="1" x14ac:dyDescent="0.3">
      <c r="E25199" t="s">
        <v>584</v>
      </c>
      <c r="F25199" t="s">
        <v>2349</v>
      </c>
      <c r="G25199" t="s">
        <v>11139</v>
      </c>
      <c r="H25199" t="s">
        <v>24061</v>
      </c>
      <c r="I25199" t="s">
        <v>29357</v>
      </c>
      <c r="M25199">
        <v>7029</v>
      </c>
    </row>
    <row r="25200" spans="1:13" hidden="1" x14ac:dyDescent="0.3">
      <c r="A25200" t="s">
        <v>11138</v>
      </c>
      <c r="B25200">
        <v>1</v>
      </c>
      <c r="C25200">
        <v>1</v>
      </c>
      <c r="D25200">
        <v>1</v>
      </c>
      <c r="E25200" t="s">
        <v>155</v>
      </c>
      <c r="F25200" t="s">
        <v>2909</v>
      </c>
      <c r="G25200" t="s">
        <v>11138</v>
      </c>
      <c r="H25200" t="s">
        <v>12575</v>
      </c>
      <c r="I25200" t="s">
        <v>29359</v>
      </c>
      <c r="J25200" t="s">
        <v>29363</v>
      </c>
      <c r="K25200" t="s">
        <v>29399</v>
      </c>
      <c r="L25200" t="s">
        <v>29390</v>
      </c>
      <c r="M25200">
        <v>630</v>
      </c>
    </row>
    <row r="25201" spans="1:13" hidden="1" x14ac:dyDescent="0.3">
      <c r="E25201" t="s">
        <v>584</v>
      </c>
      <c r="F25201" t="s">
        <v>2349</v>
      </c>
      <c r="G25201" t="s">
        <v>11139</v>
      </c>
      <c r="H25201" t="s">
        <v>24107</v>
      </c>
      <c r="I25201" t="s">
        <v>29357</v>
      </c>
      <c r="M25201">
        <v>7057</v>
      </c>
    </row>
    <row r="25202" spans="1:13" hidden="1" x14ac:dyDescent="0.3">
      <c r="E25202" t="s">
        <v>584</v>
      </c>
      <c r="F25202" t="s">
        <v>2349</v>
      </c>
      <c r="G25202" t="s">
        <v>11139</v>
      </c>
      <c r="H25202" t="s">
        <v>24108</v>
      </c>
      <c r="I25202" t="s">
        <v>29357</v>
      </c>
      <c r="M25202">
        <v>7057</v>
      </c>
    </row>
    <row r="25203" spans="1:13" hidden="1" x14ac:dyDescent="0.3">
      <c r="E25203" t="s">
        <v>584</v>
      </c>
      <c r="F25203" t="s">
        <v>2349</v>
      </c>
      <c r="G25203" t="s">
        <v>11139</v>
      </c>
      <c r="H25203" t="s">
        <v>24114</v>
      </c>
      <c r="I25203" t="s">
        <v>29357</v>
      </c>
      <c r="M25203">
        <v>7058</v>
      </c>
    </row>
    <row r="25204" spans="1:13" hidden="1" x14ac:dyDescent="0.3">
      <c r="A25204" t="s">
        <v>11138</v>
      </c>
      <c r="B25204">
        <v>1</v>
      </c>
      <c r="C25204">
        <v>1</v>
      </c>
      <c r="D25204">
        <v>1</v>
      </c>
      <c r="E25204" t="s">
        <v>40</v>
      </c>
      <c r="F25204" t="s">
        <v>2160</v>
      </c>
      <c r="G25204" t="s">
        <v>11138</v>
      </c>
      <c r="H25204" t="s">
        <v>11345</v>
      </c>
      <c r="I25204" t="s">
        <v>29359</v>
      </c>
      <c r="J25204" t="s">
        <v>29363</v>
      </c>
      <c r="K25204" t="s">
        <v>29399</v>
      </c>
      <c r="L25204" t="s">
        <v>29390</v>
      </c>
      <c r="M25204">
        <v>107</v>
      </c>
    </row>
    <row r="25205" spans="1:13" hidden="1" x14ac:dyDescent="0.3">
      <c r="A25205" t="s">
        <v>11138</v>
      </c>
      <c r="B25205">
        <v>1</v>
      </c>
      <c r="C25205">
        <v>1</v>
      </c>
      <c r="D25205">
        <v>1</v>
      </c>
      <c r="E25205" t="s">
        <v>526</v>
      </c>
      <c r="F25205" t="s">
        <v>4549</v>
      </c>
      <c r="G25205" t="s">
        <v>11138</v>
      </c>
      <c r="H25205" t="s">
        <v>15796</v>
      </c>
      <c r="I25205" t="s">
        <v>29359</v>
      </c>
      <c r="J25205" t="s">
        <v>29363</v>
      </c>
      <c r="K25205" t="s">
        <v>29399</v>
      </c>
      <c r="L25205" t="s">
        <v>29390</v>
      </c>
      <c r="M25205">
        <v>2227</v>
      </c>
    </row>
    <row r="25206" spans="1:13" x14ac:dyDescent="0.3">
      <c r="E25206" t="s">
        <v>1906</v>
      </c>
      <c r="F25206" t="s">
        <v>2132</v>
      </c>
      <c r="G25206" t="s">
        <v>11138</v>
      </c>
      <c r="H25206" t="s">
        <v>28662</v>
      </c>
      <c r="I25206" t="s">
        <v>29358</v>
      </c>
      <c r="J25206" t="s">
        <v>29360</v>
      </c>
      <c r="M25206">
        <v>9000</v>
      </c>
    </row>
    <row r="25207" spans="1:13" x14ac:dyDescent="0.3">
      <c r="E25207" t="s">
        <v>35</v>
      </c>
      <c r="F25207" t="s">
        <v>2132</v>
      </c>
      <c r="G25207" t="s">
        <v>11138</v>
      </c>
      <c r="H25207" t="s">
        <v>11313</v>
      </c>
      <c r="I25207" t="s">
        <v>29358</v>
      </c>
      <c r="J25207" t="s">
        <v>29360</v>
      </c>
      <c r="M25207">
        <v>9019</v>
      </c>
    </row>
    <row r="25208" spans="1:13" x14ac:dyDescent="0.3">
      <c r="E25208" t="s">
        <v>35</v>
      </c>
      <c r="F25208" t="s">
        <v>2132</v>
      </c>
      <c r="G25208" t="s">
        <v>11138</v>
      </c>
      <c r="H25208" t="s">
        <v>11313</v>
      </c>
      <c r="I25208" t="s">
        <v>29358</v>
      </c>
      <c r="J25208" t="s">
        <v>29360</v>
      </c>
      <c r="M25208">
        <v>9031</v>
      </c>
    </row>
    <row r="25209" spans="1:13" hidden="1" x14ac:dyDescent="0.3">
      <c r="E25209" t="s">
        <v>1637</v>
      </c>
      <c r="F25209" t="s">
        <v>9831</v>
      </c>
      <c r="G25209" t="s">
        <v>11137</v>
      </c>
      <c r="H25209" t="s">
        <v>26175</v>
      </c>
      <c r="I25209" t="s">
        <v>29357</v>
      </c>
      <c r="M25209">
        <v>7798</v>
      </c>
    </row>
    <row r="25210" spans="1:13" hidden="1" x14ac:dyDescent="0.3">
      <c r="E25210" t="s">
        <v>568</v>
      </c>
      <c r="F25210" t="s">
        <v>3686</v>
      </c>
      <c r="G25210" t="s">
        <v>11140</v>
      </c>
      <c r="H25210" t="s">
        <v>16275</v>
      </c>
      <c r="I25210" t="s">
        <v>29358</v>
      </c>
      <c r="J25210" t="s">
        <v>29365</v>
      </c>
      <c r="M25210">
        <v>2297</v>
      </c>
    </row>
    <row r="25211" spans="1:13" hidden="1" x14ac:dyDescent="0.3">
      <c r="E25211" t="s">
        <v>1637</v>
      </c>
      <c r="F25211" t="s">
        <v>9833</v>
      </c>
      <c r="G25211" t="s">
        <v>11137</v>
      </c>
      <c r="H25211" t="s">
        <v>26177</v>
      </c>
      <c r="I25211" t="s">
        <v>29357</v>
      </c>
      <c r="M25211">
        <v>7798</v>
      </c>
    </row>
    <row r="25212" spans="1:13" hidden="1" x14ac:dyDescent="0.3">
      <c r="E25212" t="s">
        <v>1637</v>
      </c>
      <c r="F25212" t="s">
        <v>9834</v>
      </c>
      <c r="G25212" t="s">
        <v>11140</v>
      </c>
      <c r="H25212" t="s">
        <v>26178</v>
      </c>
      <c r="I25212" t="s">
        <v>29357</v>
      </c>
      <c r="M25212">
        <v>7798</v>
      </c>
    </row>
    <row r="25213" spans="1:13" hidden="1" x14ac:dyDescent="0.3">
      <c r="E25213" t="s">
        <v>1730</v>
      </c>
      <c r="F25213" t="s">
        <v>10237</v>
      </c>
      <c r="G25213" t="s">
        <v>11139</v>
      </c>
      <c r="H25213" t="s">
        <v>27278</v>
      </c>
      <c r="I25213" t="s">
        <v>29357</v>
      </c>
      <c r="M25213">
        <v>8194</v>
      </c>
    </row>
    <row r="25214" spans="1:13" hidden="1" x14ac:dyDescent="0.3">
      <c r="E25214" t="s">
        <v>1637</v>
      </c>
      <c r="F25214" t="s">
        <v>9330</v>
      </c>
      <c r="G25214" t="s">
        <v>11140</v>
      </c>
      <c r="H25214" t="s">
        <v>26180</v>
      </c>
      <c r="I25214" t="s">
        <v>29357</v>
      </c>
      <c r="M25214">
        <v>7798</v>
      </c>
    </row>
    <row r="25215" spans="1:13" hidden="1" x14ac:dyDescent="0.3">
      <c r="E25215" t="s">
        <v>1244</v>
      </c>
      <c r="F25215" t="s">
        <v>7941</v>
      </c>
      <c r="G25215" t="s">
        <v>11139</v>
      </c>
      <c r="H25215" t="s">
        <v>22316</v>
      </c>
      <c r="I25215" t="s">
        <v>29357</v>
      </c>
      <c r="M25215">
        <v>6491</v>
      </c>
    </row>
    <row r="25216" spans="1:13" hidden="1" x14ac:dyDescent="0.3">
      <c r="E25216" t="s">
        <v>1637</v>
      </c>
      <c r="F25216" t="s">
        <v>9837</v>
      </c>
      <c r="G25216" t="s">
        <v>11140</v>
      </c>
      <c r="H25216" t="s">
        <v>26182</v>
      </c>
      <c r="I25216" t="s">
        <v>29357</v>
      </c>
      <c r="M25216">
        <v>7798</v>
      </c>
    </row>
    <row r="25217" spans="1:13" hidden="1" x14ac:dyDescent="0.3">
      <c r="E25217" t="s">
        <v>1637</v>
      </c>
      <c r="F25217" t="s">
        <v>9838</v>
      </c>
      <c r="G25217" t="s">
        <v>11137</v>
      </c>
      <c r="H25217" t="s">
        <v>26183</v>
      </c>
      <c r="I25217" t="s">
        <v>29357</v>
      </c>
      <c r="M25217">
        <v>7798</v>
      </c>
    </row>
    <row r="25218" spans="1:13" x14ac:dyDescent="0.3">
      <c r="E25218" t="s">
        <v>35</v>
      </c>
      <c r="F25218" t="s">
        <v>2132</v>
      </c>
      <c r="G25218" t="s">
        <v>11138</v>
      </c>
      <c r="H25218" t="s">
        <v>11313</v>
      </c>
      <c r="I25218" t="s">
        <v>29358</v>
      </c>
      <c r="J25218" t="s">
        <v>29360</v>
      </c>
      <c r="M25218">
        <v>9039</v>
      </c>
    </row>
    <row r="25219" spans="1:13" hidden="1" x14ac:dyDescent="0.3">
      <c r="E25219" t="s">
        <v>1637</v>
      </c>
      <c r="F25219" t="s">
        <v>9839</v>
      </c>
      <c r="G25219" t="s">
        <v>11138</v>
      </c>
      <c r="H25219" t="s">
        <v>26185</v>
      </c>
      <c r="I25219" t="s">
        <v>29357</v>
      </c>
      <c r="M25219">
        <v>7798</v>
      </c>
    </row>
    <row r="25220" spans="1:13" hidden="1" x14ac:dyDescent="0.3">
      <c r="E25220" t="s">
        <v>1638</v>
      </c>
      <c r="F25220" t="s">
        <v>9840</v>
      </c>
      <c r="G25220" t="s">
        <v>11137</v>
      </c>
      <c r="H25220" t="s">
        <v>26186</v>
      </c>
      <c r="I25220" t="s">
        <v>29357</v>
      </c>
      <c r="M25220">
        <v>7801</v>
      </c>
    </row>
    <row r="25221" spans="1:13" x14ac:dyDescent="0.3">
      <c r="E25221" t="s">
        <v>35</v>
      </c>
      <c r="F25221" t="s">
        <v>2132</v>
      </c>
      <c r="G25221" t="s">
        <v>11138</v>
      </c>
      <c r="H25221" t="s">
        <v>11313</v>
      </c>
      <c r="I25221" t="s">
        <v>29358</v>
      </c>
      <c r="J25221" t="s">
        <v>29360</v>
      </c>
      <c r="M25221">
        <v>9040</v>
      </c>
    </row>
    <row r="25222" spans="1:13" hidden="1" x14ac:dyDescent="0.3">
      <c r="E25222" t="s">
        <v>1638</v>
      </c>
      <c r="F25222" t="s">
        <v>9841</v>
      </c>
      <c r="G25222" t="s">
        <v>11137</v>
      </c>
      <c r="H25222" t="s">
        <v>26188</v>
      </c>
      <c r="I25222" t="s">
        <v>29357</v>
      </c>
      <c r="M25222">
        <v>7801</v>
      </c>
    </row>
    <row r="25223" spans="1:13" hidden="1" x14ac:dyDescent="0.3">
      <c r="E25223" t="s">
        <v>1638</v>
      </c>
      <c r="F25223" t="s">
        <v>9842</v>
      </c>
      <c r="G25223" t="s">
        <v>11138</v>
      </c>
      <c r="H25223" t="s">
        <v>26189</v>
      </c>
      <c r="I25223" t="s">
        <v>29357</v>
      </c>
      <c r="M25223">
        <v>7801</v>
      </c>
    </row>
    <row r="25224" spans="1:13" hidden="1" x14ac:dyDescent="0.3">
      <c r="E25224" t="s">
        <v>634</v>
      </c>
      <c r="F25224" t="s">
        <v>3686</v>
      </c>
      <c r="G25224" t="s">
        <v>11140</v>
      </c>
      <c r="H25224" t="s">
        <v>16856</v>
      </c>
      <c r="I25224" t="s">
        <v>29358</v>
      </c>
      <c r="J25224" t="s">
        <v>29365</v>
      </c>
      <c r="M25224">
        <v>2389</v>
      </c>
    </row>
    <row r="25225" spans="1:13" hidden="1" x14ac:dyDescent="0.3">
      <c r="E25225" t="s">
        <v>1939</v>
      </c>
      <c r="F25225" t="s">
        <v>7941</v>
      </c>
      <c r="G25225" t="s">
        <v>11139</v>
      </c>
      <c r="H25225" t="s">
        <v>28873</v>
      </c>
      <c r="I25225" t="s">
        <v>29357</v>
      </c>
      <c r="M25225">
        <v>9202</v>
      </c>
    </row>
    <row r="25226" spans="1:13" hidden="1" x14ac:dyDescent="0.3">
      <c r="E25226" t="s">
        <v>1639</v>
      </c>
      <c r="F25226" t="s">
        <v>9843</v>
      </c>
      <c r="G25226" t="s">
        <v>11137</v>
      </c>
      <c r="H25226" t="s">
        <v>26191</v>
      </c>
      <c r="I25226" t="s">
        <v>29357</v>
      </c>
      <c r="M25226">
        <v>7802</v>
      </c>
    </row>
    <row r="25227" spans="1:13" hidden="1" x14ac:dyDescent="0.3">
      <c r="A25227" t="s">
        <v>11139</v>
      </c>
      <c r="B25227">
        <v>1</v>
      </c>
      <c r="C25227">
        <v>1</v>
      </c>
      <c r="D25227">
        <v>1</v>
      </c>
      <c r="E25227" t="s">
        <v>445</v>
      </c>
      <c r="F25227" t="s">
        <v>4194</v>
      </c>
      <c r="G25227" t="s">
        <v>11139</v>
      </c>
      <c r="H25227" t="s">
        <v>15042</v>
      </c>
      <c r="I25227" t="s">
        <v>29359</v>
      </c>
      <c r="J25227" t="s">
        <v>29369</v>
      </c>
      <c r="M25227">
        <v>1899</v>
      </c>
    </row>
    <row r="25228" spans="1:13" x14ac:dyDescent="0.3">
      <c r="E25228" t="s">
        <v>35</v>
      </c>
      <c r="F25228" t="s">
        <v>2132</v>
      </c>
      <c r="G25228" t="s">
        <v>11138</v>
      </c>
      <c r="H25228" t="s">
        <v>11313</v>
      </c>
      <c r="I25228" t="s">
        <v>29358</v>
      </c>
      <c r="J25228" t="s">
        <v>29360</v>
      </c>
      <c r="M25228">
        <v>9041</v>
      </c>
    </row>
    <row r="25229" spans="1:13" hidden="1" x14ac:dyDescent="0.3">
      <c r="E25229" t="s">
        <v>235</v>
      </c>
      <c r="F25229" t="s">
        <v>3187</v>
      </c>
      <c r="G25229" t="s">
        <v>11139</v>
      </c>
      <c r="H25229" t="s">
        <v>13218</v>
      </c>
      <c r="I25229" t="s">
        <v>29357</v>
      </c>
      <c r="M25229">
        <v>1158</v>
      </c>
    </row>
    <row r="25230" spans="1:13" hidden="1" x14ac:dyDescent="0.3">
      <c r="E25230" t="s">
        <v>369</v>
      </c>
      <c r="F25230" t="s">
        <v>3890</v>
      </c>
      <c r="G25230" t="s">
        <v>11139</v>
      </c>
      <c r="H25230" t="s">
        <v>14504</v>
      </c>
      <c r="I25230" t="s">
        <v>29357</v>
      </c>
      <c r="M25230">
        <v>1662</v>
      </c>
    </row>
    <row r="25231" spans="1:13" hidden="1" x14ac:dyDescent="0.3">
      <c r="E25231" t="s">
        <v>522</v>
      </c>
      <c r="F25231" t="s">
        <v>4528</v>
      </c>
      <c r="G25231" t="s">
        <v>11139</v>
      </c>
      <c r="H25231" t="s">
        <v>15755</v>
      </c>
      <c r="I25231" t="s">
        <v>29357</v>
      </c>
      <c r="M25231">
        <v>2219</v>
      </c>
    </row>
    <row r="25232" spans="1:13" hidden="1" x14ac:dyDescent="0.3">
      <c r="E25232" t="s">
        <v>634</v>
      </c>
      <c r="F25232" t="s">
        <v>3686</v>
      </c>
      <c r="G25232" t="s">
        <v>11140</v>
      </c>
      <c r="H25232" t="s">
        <v>16862</v>
      </c>
      <c r="I25232" t="s">
        <v>29358</v>
      </c>
      <c r="J25232" t="s">
        <v>29365</v>
      </c>
      <c r="M25232">
        <v>2390</v>
      </c>
    </row>
    <row r="25233" spans="1:13" hidden="1" x14ac:dyDescent="0.3">
      <c r="E25233" t="s">
        <v>1639</v>
      </c>
      <c r="F25233" t="s">
        <v>9675</v>
      </c>
      <c r="G25233" t="s">
        <v>11137</v>
      </c>
      <c r="H25233" t="s">
        <v>25936</v>
      </c>
      <c r="I25233" t="s">
        <v>29357</v>
      </c>
      <c r="M25233">
        <v>7802</v>
      </c>
    </row>
    <row r="25234" spans="1:13" hidden="1" x14ac:dyDescent="0.3">
      <c r="E25234" t="s">
        <v>1639</v>
      </c>
      <c r="F25234" t="s">
        <v>9680</v>
      </c>
      <c r="G25234" t="s">
        <v>11137</v>
      </c>
      <c r="H25234" t="s">
        <v>25948</v>
      </c>
      <c r="I25234" t="s">
        <v>29357</v>
      </c>
      <c r="M25234">
        <v>7802</v>
      </c>
    </row>
    <row r="25235" spans="1:13" hidden="1" x14ac:dyDescent="0.3">
      <c r="E25235" t="s">
        <v>634</v>
      </c>
      <c r="F25235" t="s">
        <v>3686</v>
      </c>
      <c r="G25235" t="s">
        <v>11140</v>
      </c>
      <c r="H25235" t="s">
        <v>16867</v>
      </c>
      <c r="I25235" t="s">
        <v>29358</v>
      </c>
      <c r="J25235" t="s">
        <v>29365</v>
      </c>
      <c r="M25235">
        <v>2391</v>
      </c>
    </row>
    <row r="25236" spans="1:13" hidden="1" x14ac:dyDescent="0.3">
      <c r="E25236" t="s">
        <v>1639</v>
      </c>
      <c r="F25236" t="s">
        <v>9682</v>
      </c>
      <c r="G25236" t="s">
        <v>11137</v>
      </c>
      <c r="H25236" t="s">
        <v>25951</v>
      </c>
      <c r="I25236" t="s">
        <v>29357</v>
      </c>
      <c r="M25236">
        <v>7802</v>
      </c>
    </row>
    <row r="25237" spans="1:13" hidden="1" x14ac:dyDescent="0.3">
      <c r="A25237" t="s">
        <v>11139</v>
      </c>
      <c r="B25237">
        <v>1</v>
      </c>
      <c r="C25237">
        <v>1</v>
      </c>
      <c r="D25237">
        <v>1</v>
      </c>
      <c r="E25237" t="s">
        <v>445</v>
      </c>
      <c r="F25237" t="s">
        <v>4194</v>
      </c>
      <c r="G25237" t="s">
        <v>11139</v>
      </c>
      <c r="H25237" t="s">
        <v>15042</v>
      </c>
      <c r="I25237" t="s">
        <v>29359</v>
      </c>
      <c r="J25237" t="s">
        <v>29369</v>
      </c>
      <c r="M25237">
        <v>1909</v>
      </c>
    </row>
    <row r="25238" spans="1:13" hidden="1" x14ac:dyDescent="0.3">
      <c r="A25238" t="s">
        <v>11139</v>
      </c>
      <c r="B25238">
        <v>1</v>
      </c>
      <c r="C25238">
        <v>1</v>
      </c>
      <c r="D25238">
        <v>1</v>
      </c>
      <c r="E25238" t="s">
        <v>445</v>
      </c>
      <c r="F25238" t="s">
        <v>4194</v>
      </c>
      <c r="G25238" t="s">
        <v>11139</v>
      </c>
      <c r="H25238" t="s">
        <v>15042</v>
      </c>
      <c r="I25238" t="s">
        <v>29359</v>
      </c>
      <c r="J25238" t="s">
        <v>29369</v>
      </c>
      <c r="M25238">
        <v>1909</v>
      </c>
    </row>
    <row r="25239" spans="1:13" hidden="1" x14ac:dyDescent="0.3">
      <c r="A25239" t="s">
        <v>11138</v>
      </c>
      <c r="B25239">
        <v>1</v>
      </c>
      <c r="C25239">
        <v>1</v>
      </c>
      <c r="D25239">
        <v>1</v>
      </c>
      <c r="E25239" t="s">
        <v>978</v>
      </c>
      <c r="F25239" t="s">
        <v>6591</v>
      </c>
      <c r="G25239" t="s">
        <v>11138</v>
      </c>
      <c r="H25239" t="s">
        <v>19657</v>
      </c>
      <c r="I25239" t="s">
        <v>29359</v>
      </c>
      <c r="J25239" t="s">
        <v>29363</v>
      </c>
      <c r="K25239" t="s">
        <v>29399</v>
      </c>
      <c r="L25239" t="s">
        <v>29390</v>
      </c>
      <c r="M25239">
        <v>5278</v>
      </c>
    </row>
    <row r="25240" spans="1:13" hidden="1" x14ac:dyDescent="0.3">
      <c r="A25240" t="s">
        <v>11139</v>
      </c>
      <c r="B25240">
        <v>1</v>
      </c>
      <c r="C25240">
        <v>1</v>
      </c>
      <c r="D25240">
        <v>1</v>
      </c>
      <c r="E25240" t="s">
        <v>445</v>
      </c>
      <c r="F25240" t="s">
        <v>4194</v>
      </c>
      <c r="G25240" t="s">
        <v>11139</v>
      </c>
      <c r="H25240" t="s">
        <v>15042</v>
      </c>
      <c r="I25240" t="s">
        <v>29359</v>
      </c>
      <c r="J25240" t="s">
        <v>29369</v>
      </c>
      <c r="M25240">
        <v>1909</v>
      </c>
    </row>
    <row r="25241" spans="1:13" hidden="1" x14ac:dyDescent="0.3">
      <c r="A25241" t="s">
        <v>11138</v>
      </c>
      <c r="B25241">
        <v>1</v>
      </c>
      <c r="C25241">
        <v>1</v>
      </c>
      <c r="D25241">
        <v>1</v>
      </c>
      <c r="E25241" t="s">
        <v>978</v>
      </c>
      <c r="F25241" t="s">
        <v>6591</v>
      </c>
      <c r="G25241" t="s">
        <v>11138</v>
      </c>
      <c r="H25241" t="s">
        <v>22838</v>
      </c>
      <c r="I25241" t="s">
        <v>29359</v>
      </c>
      <c r="J25241" t="s">
        <v>29363</v>
      </c>
      <c r="K25241" t="s">
        <v>29399</v>
      </c>
      <c r="L25241" t="s">
        <v>29390</v>
      </c>
      <c r="M25241">
        <v>6643</v>
      </c>
    </row>
    <row r="25242" spans="1:13" hidden="1" x14ac:dyDescent="0.3">
      <c r="E25242" t="s">
        <v>373</v>
      </c>
      <c r="F25242" t="s">
        <v>3914</v>
      </c>
      <c r="G25242" t="s">
        <v>11139</v>
      </c>
      <c r="H25242" t="s">
        <v>14538</v>
      </c>
      <c r="I25242" t="s">
        <v>29357</v>
      </c>
      <c r="M25242">
        <v>1667</v>
      </c>
    </row>
    <row r="25243" spans="1:13" hidden="1" x14ac:dyDescent="0.3">
      <c r="A25243" t="s">
        <v>11139</v>
      </c>
      <c r="B25243">
        <v>1</v>
      </c>
      <c r="C25243">
        <v>1</v>
      </c>
      <c r="D25243">
        <v>1</v>
      </c>
      <c r="E25243" t="s">
        <v>445</v>
      </c>
      <c r="F25243" t="s">
        <v>4194</v>
      </c>
      <c r="G25243" t="s">
        <v>11139</v>
      </c>
      <c r="H25243" t="s">
        <v>15042</v>
      </c>
      <c r="I25243" t="s">
        <v>29359</v>
      </c>
      <c r="J25243" t="s">
        <v>29369</v>
      </c>
      <c r="M25243">
        <v>1909</v>
      </c>
    </row>
    <row r="25244" spans="1:13" hidden="1" x14ac:dyDescent="0.3">
      <c r="A25244" t="s">
        <v>11138</v>
      </c>
      <c r="B25244">
        <v>1</v>
      </c>
      <c r="C25244">
        <v>1</v>
      </c>
      <c r="D25244">
        <v>1</v>
      </c>
      <c r="E25244" t="s">
        <v>978</v>
      </c>
      <c r="F25244" t="s">
        <v>6591</v>
      </c>
      <c r="G25244" t="s">
        <v>11138</v>
      </c>
      <c r="H25244" t="s">
        <v>19657</v>
      </c>
      <c r="I25244" t="s">
        <v>29359</v>
      </c>
      <c r="J25244" t="s">
        <v>29363</v>
      </c>
      <c r="K25244" t="s">
        <v>29399</v>
      </c>
      <c r="L25244" t="s">
        <v>29390</v>
      </c>
      <c r="M25244">
        <v>6658</v>
      </c>
    </row>
    <row r="25245" spans="1:13" hidden="1" x14ac:dyDescent="0.3">
      <c r="A25245" t="s">
        <v>11139</v>
      </c>
      <c r="B25245">
        <v>1</v>
      </c>
      <c r="C25245">
        <v>1</v>
      </c>
      <c r="D25245">
        <v>1</v>
      </c>
      <c r="E25245" t="s">
        <v>445</v>
      </c>
      <c r="F25245" t="s">
        <v>4194</v>
      </c>
      <c r="G25245" t="s">
        <v>11139</v>
      </c>
      <c r="H25245" t="s">
        <v>15042</v>
      </c>
      <c r="I25245" t="s">
        <v>29359</v>
      </c>
      <c r="J25245" t="s">
        <v>29369</v>
      </c>
      <c r="M25245">
        <v>1969</v>
      </c>
    </row>
    <row r="25246" spans="1:13" hidden="1" x14ac:dyDescent="0.3">
      <c r="A25246" t="s">
        <v>11139</v>
      </c>
      <c r="B25246">
        <v>1</v>
      </c>
      <c r="C25246">
        <v>1</v>
      </c>
      <c r="D25246">
        <v>1</v>
      </c>
      <c r="E25246" t="s">
        <v>445</v>
      </c>
      <c r="F25246" t="s">
        <v>4194</v>
      </c>
      <c r="G25246" t="s">
        <v>11139</v>
      </c>
      <c r="H25246" t="s">
        <v>15042</v>
      </c>
      <c r="I25246" t="s">
        <v>29359</v>
      </c>
      <c r="J25246" t="s">
        <v>29369</v>
      </c>
      <c r="M25246">
        <v>1969</v>
      </c>
    </row>
    <row r="25247" spans="1:13" x14ac:dyDescent="0.3">
      <c r="E25247" t="s">
        <v>35</v>
      </c>
      <c r="F25247" t="s">
        <v>2132</v>
      </c>
      <c r="G25247" t="s">
        <v>11138</v>
      </c>
      <c r="H25247" t="s">
        <v>11313</v>
      </c>
      <c r="I25247" t="s">
        <v>29358</v>
      </c>
      <c r="J25247" t="s">
        <v>29360</v>
      </c>
      <c r="M25247">
        <v>9054</v>
      </c>
    </row>
    <row r="25248" spans="1:13" hidden="1" x14ac:dyDescent="0.3">
      <c r="E25248" t="s">
        <v>1016</v>
      </c>
      <c r="F25248" t="s">
        <v>6778</v>
      </c>
      <c r="G25248" t="s">
        <v>11139</v>
      </c>
      <c r="H25248" t="s">
        <v>20167</v>
      </c>
      <c r="I25248" t="s">
        <v>29357</v>
      </c>
      <c r="M25248">
        <v>5456</v>
      </c>
    </row>
    <row r="25249" spans="1:13" hidden="1" x14ac:dyDescent="0.3">
      <c r="E25249" t="s">
        <v>634</v>
      </c>
      <c r="F25249" t="s">
        <v>3686</v>
      </c>
      <c r="G25249" t="s">
        <v>11140</v>
      </c>
      <c r="H25249" t="s">
        <v>16875</v>
      </c>
      <c r="I25249" t="s">
        <v>29358</v>
      </c>
      <c r="J25249" t="s">
        <v>29365</v>
      </c>
      <c r="M25249">
        <v>2392</v>
      </c>
    </row>
    <row r="25250" spans="1:13" hidden="1" x14ac:dyDescent="0.3">
      <c r="E25250" t="s">
        <v>1640</v>
      </c>
      <c r="F25250" t="s">
        <v>1640</v>
      </c>
      <c r="G25250" t="s">
        <v>11137</v>
      </c>
      <c r="H25250" t="s">
        <v>26202</v>
      </c>
      <c r="I25250" t="s">
        <v>29357</v>
      </c>
      <c r="M25250">
        <v>7803</v>
      </c>
    </row>
    <row r="25251" spans="1:13" hidden="1" x14ac:dyDescent="0.3">
      <c r="A25251" t="s">
        <v>11139</v>
      </c>
      <c r="B25251">
        <v>1</v>
      </c>
      <c r="C25251">
        <v>1</v>
      </c>
      <c r="D25251">
        <v>1</v>
      </c>
      <c r="E25251" t="s">
        <v>445</v>
      </c>
      <c r="F25251" t="s">
        <v>4194</v>
      </c>
      <c r="G25251" t="s">
        <v>11139</v>
      </c>
      <c r="H25251" t="s">
        <v>15042</v>
      </c>
      <c r="I25251" t="s">
        <v>29359</v>
      </c>
      <c r="J25251" t="s">
        <v>29369</v>
      </c>
      <c r="M25251">
        <v>1969</v>
      </c>
    </row>
    <row r="25252" spans="1:13" hidden="1" x14ac:dyDescent="0.3">
      <c r="E25252" t="s">
        <v>1016</v>
      </c>
      <c r="F25252" t="s">
        <v>6778</v>
      </c>
      <c r="G25252" t="s">
        <v>11139</v>
      </c>
      <c r="H25252" t="s">
        <v>20167</v>
      </c>
      <c r="I25252" t="s">
        <v>29357</v>
      </c>
      <c r="M25252">
        <v>5457</v>
      </c>
    </row>
    <row r="25253" spans="1:13" hidden="1" x14ac:dyDescent="0.3">
      <c r="E25253" t="s">
        <v>1640</v>
      </c>
      <c r="F25253" t="s">
        <v>9850</v>
      </c>
      <c r="G25253" t="s">
        <v>11138</v>
      </c>
      <c r="H25253" t="s">
        <v>26205</v>
      </c>
      <c r="I25253" t="s">
        <v>29357</v>
      </c>
      <c r="M25253">
        <v>7803</v>
      </c>
    </row>
    <row r="25254" spans="1:13" hidden="1" x14ac:dyDescent="0.3">
      <c r="E25254" t="s">
        <v>1640</v>
      </c>
      <c r="F25254" t="s">
        <v>9851</v>
      </c>
      <c r="G25254" t="s">
        <v>11138</v>
      </c>
      <c r="H25254" t="s">
        <v>26206</v>
      </c>
      <c r="I25254" t="s">
        <v>29357</v>
      </c>
      <c r="M25254">
        <v>7803</v>
      </c>
    </row>
    <row r="25255" spans="1:13" x14ac:dyDescent="0.3">
      <c r="E25255" t="s">
        <v>35</v>
      </c>
      <c r="F25255" t="s">
        <v>2132</v>
      </c>
      <c r="G25255" t="s">
        <v>11138</v>
      </c>
      <c r="H25255" t="s">
        <v>11313</v>
      </c>
      <c r="I25255" t="s">
        <v>29358</v>
      </c>
      <c r="J25255" t="s">
        <v>29360</v>
      </c>
      <c r="M25255">
        <v>9071</v>
      </c>
    </row>
    <row r="25256" spans="1:13" hidden="1" x14ac:dyDescent="0.3">
      <c r="E25256" t="s">
        <v>1640</v>
      </c>
      <c r="F25256" t="s">
        <v>9852</v>
      </c>
      <c r="G25256" t="s">
        <v>11138</v>
      </c>
      <c r="H25256" t="s">
        <v>26208</v>
      </c>
      <c r="I25256" t="s">
        <v>29357</v>
      </c>
      <c r="M25256">
        <v>7803</v>
      </c>
    </row>
    <row r="25257" spans="1:13" hidden="1" x14ac:dyDescent="0.3">
      <c r="A25257" t="s">
        <v>11140</v>
      </c>
      <c r="B25257">
        <v>1</v>
      </c>
      <c r="C25257">
        <v>1</v>
      </c>
      <c r="D25257">
        <v>1</v>
      </c>
      <c r="E25257" t="s">
        <v>1053</v>
      </c>
      <c r="F25257" t="s">
        <v>7067</v>
      </c>
      <c r="G25257" t="s">
        <v>11140</v>
      </c>
      <c r="H25257" t="s">
        <v>20561</v>
      </c>
      <c r="I25257" t="s">
        <v>29359</v>
      </c>
      <c r="J25257" t="s">
        <v>29381</v>
      </c>
      <c r="M25257">
        <v>5775</v>
      </c>
    </row>
    <row r="25258" spans="1:13" hidden="1" x14ac:dyDescent="0.3">
      <c r="E25258" t="s">
        <v>1640</v>
      </c>
      <c r="F25258" t="s">
        <v>9854</v>
      </c>
      <c r="G25258" t="s">
        <v>11138</v>
      </c>
      <c r="H25258" t="s">
        <v>26210</v>
      </c>
      <c r="I25258" t="s">
        <v>29357</v>
      </c>
      <c r="M25258">
        <v>7803</v>
      </c>
    </row>
    <row r="25259" spans="1:13" x14ac:dyDescent="0.3">
      <c r="E25259" t="s">
        <v>35</v>
      </c>
      <c r="F25259" t="s">
        <v>2132</v>
      </c>
      <c r="G25259" t="s">
        <v>11138</v>
      </c>
      <c r="H25259" t="s">
        <v>11313</v>
      </c>
      <c r="I25259" t="s">
        <v>29358</v>
      </c>
      <c r="J25259" t="s">
        <v>29360</v>
      </c>
      <c r="M25259">
        <v>9072</v>
      </c>
    </row>
    <row r="25260" spans="1:13" hidden="1" x14ac:dyDescent="0.3">
      <c r="E25260" t="s">
        <v>253</v>
      </c>
      <c r="F25260" t="s">
        <v>3296</v>
      </c>
      <c r="G25260" t="s">
        <v>11139</v>
      </c>
      <c r="H25260" t="s">
        <v>13432</v>
      </c>
      <c r="I25260" t="s">
        <v>29357</v>
      </c>
      <c r="M25260">
        <v>1253</v>
      </c>
    </row>
    <row r="25261" spans="1:13" hidden="1" x14ac:dyDescent="0.3">
      <c r="E25261" t="s">
        <v>267</v>
      </c>
      <c r="F25261" t="s">
        <v>5793</v>
      </c>
      <c r="G25261" t="s">
        <v>11139</v>
      </c>
      <c r="H25261" t="s">
        <v>18359</v>
      </c>
      <c r="I25261" t="s">
        <v>29357</v>
      </c>
      <c r="M25261">
        <v>3119</v>
      </c>
    </row>
    <row r="25262" spans="1:13" hidden="1" x14ac:dyDescent="0.3">
      <c r="A25262" t="s">
        <v>11140</v>
      </c>
      <c r="B25262">
        <v>1</v>
      </c>
      <c r="C25262">
        <v>1</v>
      </c>
      <c r="D25262">
        <v>1</v>
      </c>
      <c r="E25262" t="s">
        <v>82</v>
      </c>
      <c r="F25262" t="s">
        <v>2516</v>
      </c>
      <c r="G25262" t="s">
        <v>11140</v>
      </c>
      <c r="H25262" t="s">
        <v>12015</v>
      </c>
      <c r="I25262" t="s">
        <v>29359</v>
      </c>
      <c r="J25262" t="s">
        <v>29384</v>
      </c>
      <c r="M25262">
        <v>329</v>
      </c>
    </row>
    <row r="25263" spans="1:13" hidden="1" x14ac:dyDescent="0.3">
      <c r="A25263" t="s">
        <v>11140</v>
      </c>
      <c r="B25263">
        <v>1</v>
      </c>
      <c r="C25263">
        <v>1</v>
      </c>
      <c r="D25263">
        <v>1</v>
      </c>
      <c r="E25263" t="s">
        <v>2003</v>
      </c>
      <c r="F25263" t="s">
        <v>6384</v>
      </c>
      <c r="G25263" t="s">
        <v>11140</v>
      </c>
      <c r="H25263" t="s">
        <v>29302</v>
      </c>
      <c r="I25263" t="s">
        <v>29359</v>
      </c>
      <c r="J25263" t="s">
        <v>29366</v>
      </c>
      <c r="M25263">
        <v>9448</v>
      </c>
    </row>
    <row r="25264" spans="1:13" hidden="1" x14ac:dyDescent="0.3">
      <c r="A25264" t="s">
        <v>11140</v>
      </c>
      <c r="B25264">
        <v>1</v>
      </c>
      <c r="C25264">
        <v>1</v>
      </c>
      <c r="D25264">
        <v>1</v>
      </c>
      <c r="E25264" t="s">
        <v>20</v>
      </c>
      <c r="F25264" t="s">
        <v>2057</v>
      </c>
      <c r="G25264" t="s">
        <v>11140</v>
      </c>
      <c r="H25264" t="s">
        <v>11216</v>
      </c>
      <c r="I25264" t="s">
        <v>29359</v>
      </c>
      <c r="J25264" t="s">
        <v>29367</v>
      </c>
      <c r="K25264" t="s">
        <v>29366</v>
      </c>
      <c r="M25264">
        <v>18</v>
      </c>
    </row>
    <row r="25265" spans="1:13" hidden="1" x14ac:dyDescent="0.3">
      <c r="E25265" t="s">
        <v>1641</v>
      </c>
      <c r="F25265" t="s">
        <v>9858</v>
      </c>
      <c r="G25265" t="s">
        <v>11137</v>
      </c>
      <c r="H25265" t="s">
        <v>26215</v>
      </c>
      <c r="I25265" t="s">
        <v>29357</v>
      </c>
      <c r="M25265">
        <v>7805</v>
      </c>
    </row>
    <row r="25266" spans="1:13" hidden="1" x14ac:dyDescent="0.3">
      <c r="E25266" t="s">
        <v>1641</v>
      </c>
      <c r="F25266" t="s">
        <v>5376</v>
      </c>
      <c r="G25266" t="s">
        <v>11137</v>
      </c>
      <c r="H25266" t="s">
        <v>26216</v>
      </c>
      <c r="I25266" t="s">
        <v>29357</v>
      </c>
      <c r="M25266">
        <v>7805</v>
      </c>
    </row>
    <row r="25267" spans="1:13" hidden="1" x14ac:dyDescent="0.3">
      <c r="A25267" t="s">
        <v>11140</v>
      </c>
      <c r="B25267">
        <v>1</v>
      </c>
      <c r="C25267">
        <v>1</v>
      </c>
      <c r="D25267">
        <v>1</v>
      </c>
      <c r="E25267" t="s">
        <v>31</v>
      </c>
      <c r="F25267" t="s">
        <v>6962</v>
      </c>
      <c r="G25267" t="s">
        <v>11140</v>
      </c>
      <c r="H25267" t="s">
        <v>20397</v>
      </c>
      <c r="I25267" t="s">
        <v>29359</v>
      </c>
      <c r="J25267" t="s">
        <v>29367</v>
      </c>
      <c r="K25267" t="s">
        <v>29374</v>
      </c>
      <c r="M25267">
        <v>5585</v>
      </c>
    </row>
    <row r="25268" spans="1:13" hidden="1" x14ac:dyDescent="0.3">
      <c r="E25268" t="s">
        <v>1641</v>
      </c>
      <c r="F25268" t="s">
        <v>9859</v>
      </c>
      <c r="G25268" t="s">
        <v>11138</v>
      </c>
      <c r="H25268" t="s">
        <v>26217</v>
      </c>
      <c r="I25268" t="s">
        <v>29357</v>
      </c>
      <c r="M25268">
        <v>7805</v>
      </c>
    </row>
    <row r="25269" spans="1:13" hidden="1" x14ac:dyDescent="0.3">
      <c r="E25269" t="s">
        <v>267</v>
      </c>
      <c r="F25269" t="s">
        <v>5793</v>
      </c>
      <c r="G25269" t="s">
        <v>11139</v>
      </c>
      <c r="H25269" t="s">
        <v>18359</v>
      </c>
      <c r="I25269" t="s">
        <v>29357</v>
      </c>
      <c r="M25269">
        <v>3126</v>
      </c>
    </row>
    <row r="25270" spans="1:13" hidden="1" x14ac:dyDescent="0.3">
      <c r="E25270" t="s">
        <v>267</v>
      </c>
      <c r="F25270" t="s">
        <v>5793</v>
      </c>
      <c r="G25270" t="s">
        <v>11139</v>
      </c>
      <c r="H25270" t="s">
        <v>18359</v>
      </c>
      <c r="I25270" t="s">
        <v>29357</v>
      </c>
      <c r="M25270">
        <v>3140</v>
      </c>
    </row>
    <row r="25271" spans="1:13" hidden="1" x14ac:dyDescent="0.3">
      <c r="E25271" t="s">
        <v>634</v>
      </c>
      <c r="F25271" t="s">
        <v>3686</v>
      </c>
      <c r="G25271" t="s">
        <v>11140</v>
      </c>
      <c r="H25271" t="s">
        <v>16881</v>
      </c>
      <c r="I25271" t="s">
        <v>29358</v>
      </c>
      <c r="J25271" t="s">
        <v>29365</v>
      </c>
      <c r="M25271">
        <v>2393</v>
      </c>
    </row>
    <row r="25272" spans="1:13" hidden="1" x14ac:dyDescent="0.3">
      <c r="A25272" t="s">
        <v>11139</v>
      </c>
      <c r="B25272">
        <v>1</v>
      </c>
      <c r="C25272">
        <v>1</v>
      </c>
      <c r="D25272">
        <v>1</v>
      </c>
      <c r="E25272" t="s">
        <v>445</v>
      </c>
      <c r="F25272" t="s">
        <v>4194</v>
      </c>
      <c r="G25272" t="s">
        <v>11139</v>
      </c>
      <c r="H25272" t="s">
        <v>15042</v>
      </c>
      <c r="I25272" t="s">
        <v>29359</v>
      </c>
      <c r="J25272" t="s">
        <v>29369</v>
      </c>
      <c r="M25272">
        <v>1969</v>
      </c>
    </row>
    <row r="25273" spans="1:13" hidden="1" x14ac:dyDescent="0.3">
      <c r="E25273" t="s">
        <v>1643</v>
      </c>
      <c r="F25273" t="s">
        <v>9861</v>
      </c>
      <c r="G25273" t="s">
        <v>11138</v>
      </c>
      <c r="H25273" t="s">
        <v>26222</v>
      </c>
      <c r="I25273" t="s">
        <v>29357</v>
      </c>
      <c r="M25273">
        <v>7808</v>
      </c>
    </row>
    <row r="25274" spans="1:13" hidden="1" x14ac:dyDescent="0.3">
      <c r="A25274" t="s">
        <v>11138</v>
      </c>
      <c r="B25274">
        <v>1</v>
      </c>
      <c r="C25274">
        <v>1</v>
      </c>
      <c r="D25274">
        <v>1</v>
      </c>
      <c r="E25274" t="s">
        <v>978</v>
      </c>
      <c r="F25274" t="s">
        <v>6591</v>
      </c>
      <c r="G25274" t="s">
        <v>11138</v>
      </c>
      <c r="H25274" t="s">
        <v>22876</v>
      </c>
      <c r="I25274" t="s">
        <v>29359</v>
      </c>
      <c r="J25274" t="s">
        <v>29363</v>
      </c>
      <c r="K25274" t="s">
        <v>29399</v>
      </c>
      <c r="L25274" t="s">
        <v>29390</v>
      </c>
      <c r="M25274">
        <v>6659</v>
      </c>
    </row>
    <row r="25275" spans="1:13" hidden="1" x14ac:dyDescent="0.3">
      <c r="E25275" t="s">
        <v>634</v>
      </c>
      <c r="F25275" t="s">
        <v>3686</v>
      </c>
      <c r="G25275" t="s">
        <v>11140</v>
      </c>
      <c r="H25275" t="s">
        <v>16889</v>
      </c>
      <c r="I25275" t="s">
        <v>29358</v>
      </c>
      <c r="J25275" t="s">
        <v>29365</v>
      </c>
      <c r="M25275">
        <v>2394</v>
      </c>
    </row>
    <row r="25276" spans="1:13" hidden="1" x14ac:dyDescent="0.3">
      <c r="E25276" t="s">
        <v>1644</v>
      </c>
      <c r="F25276" t="s">
        <v>9863</v>
      </c>
      <c r="G25276" t="s">
        <v>11137</v>
      </c>
      <c r="H25276" t="s">
        <v>26225</v>
      </c>
      <c r="I25276" t="s">
        <v>29357</v>
      </c>
      <c r="M25276">
        <v>7815</v>
      </c>
    </row>
    <row r="25277" spans="1:13" hidden="1" x14ac:dyDescent="0.3">
      <c r="E25277" t="s">
        <v>1644</v>
      </c>
      <c r="F25277" t="s">
        <v>2269</v>
      </c>
      <c r="G25277" t="s">
        <v>11137</v>
      </c>
      <c r="H25277" t="s">
        <v>26226</v>
      </c>
      <c r="I25277" t="s">
        <v>29357</v>
      </c>
      <c r="M25277">
        <v>7815</v>
      </c>
    </row>
    <row r="25278" spans="1:13" hidden="1" x14ac:dyDescent="0.3">
      <c r="A25278" t="s">
        <v>11138</v>
      </c>
      <c r="B25278">
        <v>1</v>
      </c>
      <c r="C25278">
        <v>1</v>
      </c>
      <c r="D25278">
        <v>1</v>
      </c>
      <c r="E25278" t="s">
        <v>978</v>
      </c>
      <c r="F25278" t="s">
        <v>6591</v>
      </c>
      <c r="G25278" t="s">
        <v>11138</v>
      </c>
      <c r="H25278" t="s">
        <v>22876</v>
      </c>
      <c r="I25278" t="s">
        <v>29359</v>
      </c>
      <c r="J25278" t="s">
        <v>29363</v>
      </c>
      <c r="K25278" t="s">
        <v>29399</v>
      </c>
      <c r="L25278" t="s">
        <v>29390</v>
      </c>
      <c r="M25278">
        <v>6659</v>
      </c>
    </row>
    <row r="25279" spans="1:13" hidden="1" x14ac:dyDescent="0.3">
      <c r="E25279" t="s">
        <v>1202</v>
      </c>
      <c r="F25279" t="s">
        <v>3686</v>
      </c>
      <c r="G25279" t="s">
        <v>11140</v>
      </c>
      <c r="H25279" t="s">
        <v>21959</v>
      </c>
      <c r="I25279" t="s">
        <v>29358</v>
      </c>
      <c r="J25279" t="s">
        <v>29365</v>
      </c>
      <c r="M25279">
        <v>6290</v>
      </c>
    </row>
    <row r="25280" spans="1:13" hidden="1" x14ac:dyDescent="0.3">
      <c r="E25280" t="s">
        <v>1645</v>
      </c>
      <c r="F25280" t="s">
        <v>9864</v>
      </c>
      <c r="G25280" t="s">
        <v>11140</v>
      </c>
      <c r="H25280" t="s">
        <v>26228</v>
      </c>
      <c r="I25280" t="s">
        <v>29357</v>
      </c>
      <c r="M25280">
        <v>7817</v>
      </c>
    </row>
    <row r="25281" spans="1:13" x14ac:dyDescent="0.3">
      <c r="E25281" t="s">
        <v>35</v>
      </c>
      <c r="F25281" t="s">
        <v>2132</v>
      </c>
      <c r="G25281" t="s">
        <v>11138</v>
      </c>
      <c r="H25281" t="s">
        <v>11313</v>
      </c>
      <c r="I25281" t="s">
        <v>29358</v>
      </c>
      <c r="J25281" t="s">
        <v>29360</v>
      </c>
      <c r="M25281">
        <v>9073</v>
      </c>
    </row>
    <row r="25282" spans="1:13" hidden="1" x14ac:dyDescent="0.3">
      <c r="A25282" t="s">
        <v>11139</v>
      </c>
      <c r="B25282">
        <v>1</v>
      </c>
      <c r="C25282">
        <v>1</v>
      </c>
      <c r="D25282">
        <v>1</v>
      </c>
      <c r="E25282" t="s">
        <v>445</v>
      </c>
      <c r="F25282" t="s">
        <v>4194</v>
      </c>
      <c r="G25282" t="s">
        <v>11139</v>
      </c>
      <c r="H25282" t="s">
        <v>15042</v>
      </c>
      <c r="I25282" t="s">
        <v>29359</v>
      </c>
      <c r="J25282" t="s">
        <v>29369</v>
      </c>
      <c r="M25282">
        <v>1979</v>
      </c>
    </row>
    <row r="25283" spans="1:13" x14ac:dyDescent="0.3">
      <c r="E25283" t="s">
        <v>35</v>
      </c>
      <c r="F25283" t="s">
        <v>2132</v>
      </c>
      <c r="G25283" t="s">
        <v>11138</v>
      </c>
      <c r="H25283" t="s">
        <v>11313</v>
      </c>
      <c r="I25283" t="s">
        <v>29358</v>
      </c>
      <c r="J25283" t="s">
        <v>29360</v>
      </c>
      <c r="M25283">
        <v>9075</v>
      </c>
    </row>
    <row r="25284" spans="1:13" hidden="1" x14ac:dyDescent="0.3">
      <c r="A25284" t="s">
        <v>11139</v>
      </c>
      <c r="B25284">
        <v>1</v>
      </c>
      <c r="C25284">
        <v>1</v>
      </c>
      <c r="D25284">
        <v>1</v>
      </c>
      <c r="E25284" t="s">
        <v>445</v>
      </c>
      <c r="F25284" t="s">
        <v>4194</v>
      </c>
      <c r="G25284" t="s">
        <v>11139</v>
      </c>
      <c r="H25284" t="s">
        <v>15042</v>
      </c>
      <c r="I25284" t="s">
        <v>29359</v>
      </c>
      <c r="J25284" t="s">
        <v>29369</v>
      </c>
      <c r="M25284">
        <v>1979</v>
      </c>
    </row>
    <row r="25285" spans="1:13" hidden="1" x14ac:dyDescent="0.3">
      <c r="E25285" t="s">
        <v>1646</v>
      </c>
      <c r="F25285" t="s">
        <v>9866</v>
      </c>
      <c r="G25285" t="s">
        <v>11137</v>
      </c>
      <c r="H25285" t="s">
        <v>26233</v>
      </c>
      <c r="I25285" t="s">
        <v>29357</v>
      </c>
      <c r="M25285">
        <v>7819</v>
      </c>
    </row>
    <row r="25286" spans="1:13" hidden="1" x14ac:dyDescent="0.3">
      <c r="E25286" t="s">
        <v>1646</v>
      </c>
      <c r="F25286" t="s">
        <v>9867</v>
      </c>
      <c r="G25286" t="s">
        <v>11138</v>
      </c>
      <c r="H25286" t="s">
        <v>26234</v>
      </c>
      <c r="I25286" t="s">
        <v>29357</v>
      </c>
      <c r="M25286">
        <v>7819</v>
      </c>
    </row>
    <row r="25287" spans="1:13" x14ac:dyDescent="0.3">
      <c r="E25287" t="s">
        <v>35</v>
      </c>
      <c r="F25287" t="s">
        <v>2132</v>
      </c>
      <c r="G25287" t="s">
        <v>11138</v>
      </c>
      <c r="H25287" t="s">
        <v>11313</v>
      </c>
      <c r="I25287" t="s">
        <v>29358</v>
      </c>
      <c r="J25287" t="s">
        <v>29360</v>
      </c>
      <c r="M25287">
        <v>9077</v>
      </c>
    </row>
    <row r="25288" spans="1:13" hidden="1" x14ac:dyDescent="0.3">
      <c r="E25288" t="s">
        <v>1647</v>
      </c>
      <c r="F25288" t="s">
        <v>9868</v>
      </c>
      <c r="G25288" t="s">
        <v>11137</v>
      </c>
      <c r="H25288" t="s">
        <v>26236</v>
      </c>
      <c r="I25288" t="s">
        <v>29357</v>
      </c>
      <c r="M25288">
        <v>7824</v>
      </c>
    </row>
    <row r="25289" spans="1:13" x14ac:dyDescent="0.3">
      <c r="E25289" t="s">
        <v>35</v>
      </c>
      <c r="F25289" t="s">
        <v>2132</v>
      </c>
      <c r="G25289" t="s">
        <v>11138</v>
      </c>
      <c r="H25289" t="s">
        <v>11313</v>
      </c>
      <c r="I25289" t="s">
        <v>29358</v>
      </c>
      <c r="J25289" t="s">
        <v>29360</v>
      </c>
      <c r="M25289">
        <v>9091</v>
      </c>
    </row>
    <row r="25290" spans="1:13" hidden="1" x14ac:dyDescent="0.3">
      <c r="E25290" t="s">
        <v>1304</v>
      </c>
      <c r="F25290" t="s">
        <v>8221</v>
      </c>
      <c r="G25290" t="s">
        <v>11139</v>
      </c>
      <c r="H25290" t="s">
        <v>22995</v>
      </c>
      <c r="I25290" t="s">
        <v>29357</v>
      </c>
      <c r="M25290">
        <v>6698</v>
      </c>
    </row>
    <row r="25291" spans="1:13" x14ac:dyDescent="0.3">
      <c r="E25291" t="s">
        <v>35</v>
      </c>
      <c r="F25291" t="s">
        <v>2132</v>
      </c>
      <c r="G25291" t="s">
        <v>11138</v>
      </c>
      <c r="H25291" t="s">
        <v>11313</v>
      </c>
      <c r="I25291" t="s">
        <v>29358</v>
      </c>
      <c r="J25291" t="s">
        <v>29360</v>
      </c>
      <c r="M25291">
        <v>9092</v>
      </c>
    </row>
    <row r="25292" spans="1:13" hidden="1" x14ac:dyDescent="0.3">
      <c r="E25292" t="s">
        <v>1648</v>
      </c>
      <c r="F25292" t="s">
        <v>2532</v>
      </c>
      <c r="G25292" t="s">
        <v>11138</v>
      </c>
      <c r="H25292" t="s">
        <v>26240</v>
      </c>
      <c r="I25292" t="s">
        <v>29357</v>
      </c>
      <c r="M25292">
        <v>7829</v>
      </c>
    </row>
    <row r="25293" spans="1:13" hidden="1" x14ac:dyDescent="0.3">
      <c r="A25293" t="s">
        <v>11138</v>
      </c>
      <c r="B25293">
        <v>1</v>
      </c>
      <c r="C25293">
        <v>1</v>
      </c>
      <c r="D25293">
        <v>1</v>
      </c>
      <c r="E25293" t="s">
        <v>978</v>
      </c>
      <c r="F25293" t="s">
        <v>6591</v>
      </c>
      <c r="G25293" t="s">
        <v>11138</v>
      </c>
      <c r="H25293" t="s">
        <v>22838</v>
      </c>
      <c r="I25293" t="s">
        <v>29359</v>
      </c>
      <c r="J25293" t="s">
        <v>29363</v>
      </c>
      <c r="K25293" t="s">
        <v>29399</v>
      </c>
      <c r="L25293" t="s">
        <v>29390</v>
      </c>
      <c r="M25293">
        <v>6750</v>
      </c>
    </row>
    <row r="25294" spans="1:13" hidden="1" x14ac:dyDescent="0.3">
      <c r="A25294" t="s">
        <v>11138</v>
      </c>
      <c r="B25294">
        <v>1</v>
      </c>
      <c r="C25294">
        <v>1</v>
      </c>
      <c r="D25294">
        <v>1</v>
      </c>
      <c r="E25294" t="s">
        <v>1434</v>
      </c>
      <c r="F25294" t="s">
        <v>8719</v>
      </c>
      <c r="G25294" t="s">
        <v>11138</v>
      </c>
      <c r="H25294" t="s">
        <v>24234</v>
      </c>
      <c r="I25294" t="s">
        <v>29359</v>
      </c>
      <c r="J25294" t="s">
        <v>29362</v>
      </c>
      <c r="K25294" t="s">
        <v>29390</v>
      </c>
      <c r="M25294">
        <v>7098</v>
      </c>
    </row>
    <row r="25295" spans="1:13" hidden="1" x14ac:dyDescent="0.3">
      <c r="A25295" t="s">
        <v>11138</v>
      </c>
      <c r="B25295">
        <v>1</v>
      </c>
      <c r="C25295">
        <v>1</v>
      </c>
      <c r="D25295">
        <v>1</v>
      </c>
      <c r="E25295" t="s">
        <v>1633</v>
      </c>
      <c r="F25295" t="s">
        <v>9803</v>
      </c>
      <c r="G25295" t="s">
        <v>11138</v>
      </c>
      <c r="H25295" t="s">
        <v>26137</v>
      </c>
      <c r="I25295" t="s">
        <v>29359</v>
      </c>
      <c r="J25295" t="s">
        <v>29363</v>
      </c>
      <c r="K25295" t="s">
        <v>29399</v>
      </c>
      <c r="L25295" t="s">
        <v>29390</v>
      </c>
      <c r="M25295">
        <v>7791</v>
      </c>
    </row>
    <row r="25296" spans="1:13" hidden="1" x14ac:dyDescent="0.3">
      <c r="E25296" t="s">
        <v>1648</v>
      </c>
      <c r="F25296" t="s">
        <v>9870</v>
      </c>
      <c r="G25296" t="s">
        <v>11138</v>
      </c>
      <c r="H25296" t="s">
        <v>26242</v>
      </c>
      <c r="I25296" t="s">
        <v>29357</v>
      </c>
      <c r="M25296">
        <v>7829</v>
      </c>
    </row>
    <row r="25297" spans="1:13" hidden="1" x14ac:dyDescent="0.3">
      <c r="A25297" t="s">
        <v>11138</v>
      </c>
      <c r="B25297">
        <v>1</v>
      </c>
      <c r="C25297">
        <v>1</v>
      </c>
      <c r="D25297">
        <v>1</v>
      </c>
      <c r="E25297" t="s">
        <v>978</v>
      </c>
      <c r="F25297" t="s">
        <v>8162</v>
      </c>
      <c r="G25297" t="s">
        <v>11138</v>
      </c>
      <c r="H25297" t="s">
        <v>22843</v>
      </c>
      <c r="I25297" t="s">
        <v>29359</v>
      </c>
      <c r="J25297" t="s">
        <v>29360</v>
      </c>
      <c r="M25297">
        <v>6645</v>
      </c>
    </row>
    <row r="25298" spans="1:13" hidden="1" x14ac:dyDescent="0.3">
      <c r="E25298" t="s">
        <v>1648</v>
      </c>
      <c r="F25298" t="s">
        <v>2532</v>
      </c>
      <c r="G25298" t="s">
        <v>11138</v>
      </c>
      <c r="H25298" t="s">
        <v>26243</v>
      </c>
      <c r="I25298" t="s">
        <v>29357</v>
      </c>
      <c r="M25298">
        <v>7829</v>
      </c>
    </row>
    <row r="25299" spans="1:13" x14ac:dyDescent="0.3">
      <c r="E25299" t="s">
        <v>35</v>
      </c>
      <c r="F25299" t="s">
        <v>2132</v>
      </c>
      <c r="G25299" t="s">
        <v>11138</v>
      </c>
      <c r="H25299" t="s">
        <v>11313</v>
      </c>
      <c r="I25299" t="s">
        <v>29358</v>
      </c>
      <c r="J25299" t="s">
        <v>29360</v>
      </c>
      <c r="M25299">
        <v>9095</v>
      </c>
    </row>
    <row r="25300" spans="1:13" hidden="1" x14ac:dyDescent="0.3">
      <c r="E25300" t="s">
        <v>1649</v>
      </c>
      <c r="F25300" t="s">
        <v>9871</v>
      </c>
      <c r="G25300" t="s">
        <v>11138</v>
      </c>
      <c r="H25300" t="s">
        <v>26245</v>
      </c>
      <c r="I25300" t="s">
        <v>29357</v>
      </c>
      <c r="M25300">
        <v>7830</v>
      </c>
    </row>
    <row r="25301" spans="1:13" hidden="1" x14ac:dyDescent="0.3">
      <c r="A25301" t="s">
        <v>11138</v>
      </c>
      <c r="B25301">
        <v>1</v>
      </c>
      <c r="C25301">
        <v>1</v>
      </c>
      <c r="D25301">
        <v>1</v>
      </c>
      <c r="E25301" t="s">
        <v>978</v>
      </c>
      <c r="F25301" t="s">
        <v>8162</v>
      </c>
      <c r="G25301" t="s">
        <v>11138</v>
      </c>
      <c r="H25301" t="s">
        <v>23151</v>
      </c>
      <c r="I25301" t="s">
        <v>29359</v>
      </c>
      <c r="J25301" t="s">
        <v>29360</v>
      </c>
      <c r="M25301">
        <v>6752</v>
      </c>
    </row>
    <row r="25302" spans="1:13" hidden="1" x14ac:dyDescent="0.3">
      <c r="E25302" t="s">
        <v>1649</v>
      </c>
      <c r="F25302" t="s">
        <v>9873</v>
      </c>
      <c r="G25302" t="s">
        <v>11137</v>
      </c>
      <c r="H25302" t="s">
        <v>26247</v>
      </c>
      <c r="I25302" t="s">
        <v>29357</v>
      </c>
      <c r="M25302">
        <v>7830</v>
      </c>
    </row>
    <row r="25303" spans="1:13" x14ac:dyDescent="0.3">
      <c r="E25303" t="s">
        <v>35</v>
      </c>
      <c r="F25303" t="s">
        <v>2132</v>
      </c>
      <c r="G25303" t="s">
        <v>11138</v>
      </c>
      <c r="H25303" t="s">
        <v>11313</v>
      </c>
      <c r="I25303" t="s">
        <v>29358</v>
      </c>
      <c r="J25303" t="s">
        <v>29360</v>
      </c>
      <c r="M25303">
        <v>9104</v>
      </c>
    </row>
    <row r="25304" spans="1:13" hidden="1" x14ac:dyDescent="0.3">
      <c r="A25304" t="s">
        <v>11139</v>
      </c>
      <c r="B25304">
        <v>1</v>
      </c>
      <c r="C25304">
        <v>1</v>
      </c>
      <c r="D25304">
        <v>1</v>
      </c>
      <c r="E25304" t="s">
        <v>445</v>
      </c>
      <c r="F25304" t="s">
        <v>4194</v>
      </c>
      <c r="G25304" t="s">
        <v>11139</v>
      </c>
      <c r="H25304" t="s">
        <v>15042</v>
      </c>
      <c r="I25304" t="s">
        <v>29359</v>
      </c>
      <c r="J25304" t="s">
        <v>29369</v>
      </c>
      <c r="M25304">
        <v>1979</v>
      </c>
    </row>
    <row r="25305" spans="1:13" hidden="1" x14ac:dyDescent="0.3">
      <c r="A25305" t="s">
        <v>11138</v>
      </c>
      <c r="B25305">
        <v>1</v>
      </c>
      <c r="C25305">
        <v>1</v>
      </c>
      <c r="D25305">
        <v>1</v>
      </c>
      <c r="E25305" t="s">
        <v>644</v>
      </c>
      <c r="F25305" t="s">
        <v>5132</v>
      </c>
      <c r="G25305" t="s">
        <v>11138</v>
      </c>
      <c r="H25305" t="s">
        <v>16989</v>
      </c>
      <c r="I25305" t="s">
        <v>29359</v>
      </c>
      <c r="J25305" t="s">
        <v>29363</v>
      </c>
      <c r="K25305" t="s">
        <v>29399</v>
      </c>
      <c r="L25305" t="s">
        <v>29390</v>
      </c>
      <c r="M25305">
        <v>2442</v>
      </c>
    </row>
    <row r="25306" spans="1:13" hidden="1" x14ac:dyDescent="0.3">
      <c r="E25306" t="s">
        <v>1649</v>
      </c>
      <c r="F25306" t="s">
        <v>9876</v>
      </c>
      <c r="G25306" t="s">
        <v>11137</v>
      </c>
      <c r="H25306" t="s">
        <v>26251</v>
      </c>
      <c r="I25306" t="s">
        <v>29357</v>
      </c>
      <c r="M25306">
        <v>7830</v>
      </c>
    </row>
    <row r="25307" spans="1:13" hidden="1" x14ac:dyDescent="0.3">
      <c r="E25307" t="s">
        <v>36</v>
      </c>
      <c r="F25307" t="s">
        <v>2136</v>
      </c>
      <c r="G25307" t="s">
        <v>11139</v>
      </c>
      <c r="H25307" t="s">
        <v>11317</v>
      </c>
      <c r="I25307" t="s">
        <v>29357</v>
      </c>
      <c r="M25307">
        <v>89</v>
      </c>
    </row>
    <row r="25308" spans="1:13" hidden="1" x14ac:dyDescent="0.3">
      <c r="A25308" t="s">
        <v>11138</v>
      </c>
      <c r="B25308">
        <v>1</v>
      </c>
      <c r="C25308">
        <v>1</v>
      </c>
      <c r="D25308">
        <v>1</v>
      </c>
      <c r="E25308" t="s">
        <v>1396</v>
      </c>
      <c r="F25308" t="s">
        <v>8564</v>
      </c>
      <c r="G25308" t="s">
        <v>11138</v>
      </c>
      <c r="H25308" t="s">
        <v>23822</v>
      </c>
      <c r="I25308" t="s">
        <v>29359</v>
      </c>
      <c r="J25308" t="s">
        <v>29363</v>
      </c>
      <c r="K25308" t="s">
        <v>29399</v>
      </c>
      <c r="L25308" t="s">
        <v>29390</v>
      </c>
      <c r="M25308">
        <v>6915</v>
      </c>
    </row>
    <row r="25309" spans="1:13" hidden="1" x14ac:dyDescent="0.3">
      <c r="A25309" t="s">
        <v>11138</v>
      </c>
      <c r="B25309">
        <v>1</v>
      </c>
      <c r="C25309">
        <v>1</v>
      </c>
      <c r="D25309">
        <v>1</v>
      </c>
      <c r="E25309" t="s">
        <v>1131</v>
      </c>
      <c r="F25309" t="s">
        <v>5486</v>
      </c>
      <c r="G25309" t="s">
        <v>11138</v>
      </c>
      <c r="H25309" t="s">
        <v>21013</v>
      </c>
      <c r="I25309" t="s">
        <v>29359</v>
      </c>
      <c r="J25309" t="s">
        <v>29360</v>
      </c>
      <c r="M25309">
        <v>5956</v>
      </c>
    </row>
    <row r="25310" spans="1:13" hidden="1" x14ac:dyDescent="0.3">
      <c r="E25310" t="s">
        <v>1650</v>
      </c>
      <c r="F25310" t="s">
        <v>9879</v>
      </c>
      <c r="G25310" t="s">
        <v>11138</v>
      </c>
      <c r="H25310" t="s">
        <v>26255</v>
      </c>
      <c r="I25310" t="s">
        <v>29357</v>
      </c>
      <c r="M25310">
        <v>7832</v>
      </c>
    </row>
    <row r="25311" spans="1:13" hidden="1" x14ac:dyDescent="0.3">
      <c r="E25311" t="s">
        <v>1651</v>
      </c>
      <c r="F25311" t="s">
        <v>1651</v>
      </c>
      <c r="G25311" t="s">
        <v>11138</v>
      </c>
      <c r="H25311" t="s">
        <v>26256</v>
      </c>
      <c r="I25311" t="s">
        <v>29357</v>
      </c>
      <c r="M25311">
        <v>7833</v>
      </c>
    </row>
    <row r="25312" spans="1:13" hidden="1" x14ac:dyDescent="0.3">
      <c r="A25312" t="s">
        <v>11139</v>
      </c>
      <c r="B25312">
        <v>1</v>
      </c>
      <c r="C25312">
        <v>1</v>
      </c>
      <c r="D25312">
        <v>1</v>
      </c>
      <c r="E25312" t="s">
        <v>445</v>
      </c>
      <c r="F25312" t="s">
        <v>4194</v>
      </c>
      <c r="G25312" t="s">
        <v>11139</v>
      </c>
      <c r="H25312" t="s">
        <v>15042</v>
      </c>
      <c r="I25312" t="s">
        <v>29359</v>
      </c>
      <c r="J25312" t="s">
        <v>29369</v>
      </c>
      <c r="M25312">
        <v>1979</v>
      </c>
    </row>
    <row r="25313" spans="1:13" hidden="1" x14ac:dyDescent="0.3">
      <c r="E25313" t="s">
        <v>1652</v>
      </c>
      <c r="F25313" t="s">
        <v>9880</v>
      </c>
      <c r="G25313" t="s">
        <v>11138</v>
      </c>
      <c r="H25313" t="s">
        <v>26258</v>
      </c>
      <c r="I25313" t="s">
        <v>29357</v>
      </c>
      <c r="M25313">
        <v>7834</v>
      </c>
    </row>
    <row r="25314" spans="1:13" hidden="1" x14ac:dyDescent="0.3">
      <c r="E25314" t="s">
        <v>1653</v>
      </c>
      <c r="F25314" t="s">
        <v>9881</v>
      </c>
      <c r="G25314" t="s">
        <v>11137</v>
      </c>
      <c r="H25314" t="s">
        <v>26259</v>
      </c>
      <c r="I25314" t="s">
        <v>29357</v>
      </c>
      <c r="M25314">
        <v>7835</v>
      </c>
    </row>
    <row r="25315" spans="1:13" x14ac:dyDescent="0.3">
      <c r="E25315" t="s">
        <v>1998</v>
      </c>
      <c r="F25315" t="s">
        <v>2132</v>
      </c>
      <c r="G25315" t="s">
        <v>11138</v>
      </c>
      <c r="H25315" t="s">
        <v>29229</v>
      </c>
      <c r="I25315" t="s">
        <v>29358</v>
      </c>
      <c r="J25315" t="s">
        <v>29360</v>
      </c>
      <c r="M25315">
        <v>9422</v>
      </c>
    </row>
    <row r="25316" spans="1:13" hidden="1" x14ac:dyDescent="0.3">
      <c r="A25316" t="s">
        <v>29414</v>
      </c>
      <c r="B25316">
        <v>0</v>
      </c>
      <c r="C25316">
        <v>0</v>
      </c>
      <c r="D25316" t="s">
        <v>29414</v>
      </c>
      <c r="E25316" t="s">
        <v>437</v>
      </c>
      <c r="F25316" t="s">
        <v>4163</v>
      </c>
      <c r="G25316" t="s">
        <v>11139</v>
      </c>
      <c r="H25316" t="s">
        <v>14984</v>
      </c>
      <c r="I25316" t="s">
        <v>29358</v>
      </c>
      <c r="J25316" t="s">
        <v>29377</v>
      </c>
      <c r="K25316" t="s">
        <v>29401</v>
      </c>
      <c r="M25316">
        <v>1855</v>
      </c>
    </row>
    <row r="25317" spans="1:13" hidden="1" x14ac:dyDescent="0.3">
      <c r="E25317" t="s">
        <v>1235</v>
      </c>
      <c r="F25317" t="s">
        <v>3686</v>
      </c>
      <c r="G25317" t="s">
        <v>11140</v>
      </c>
      <c r="H25317" t="s">
        <v>22222</v>
      </c>
      <c r="I25317" t="s">
        <v>29358</v>
      </c>
      <c r="J25317" t="s">
        <v>29365</v>
      </c>
      <c r="M25317">
        <v>6464</v>
      </c>
    </row>
    <row r="25318" spans="1:13" hidden="1" x14ac:dyDescent="0.3">
      <c r="A25318" t="s">
        <v>11138</v>
      </c>
      <c r="B25318">
        <v>1</v>
      </c>
      <c r="C25318">
        <v>1</v>
      </c>
      <c r="D25318">
        <v>1</v>
      </c>
      <c r="E25318" t="s">
        <v>404</v>
      </c>
      <c r="F25318" t="s">
        <v>4067</v>
      </c>
      <c r="G25318" t="s">
        <v>11138</v>
      </c>
      <c r="H25318" t="s">
        <v>14775</v>
      </c>
      <c r="I25318" t="s">
        <v>29359</v>
      </c>
      <c r="J25318" t="s">
        <v>29363</v>
      </c>
      <c r="K25318" t="s">
        <v>29399</v>
      </c>
      <c r="L25318" t="s">
        <v>29390</v>
      </c>
      <c r="M25318">
        <v>1755</v>
      </c>
    </row>
    <row r="25319" spans="1:13" hidden="1" x14ac:dyDescent="0.3">
      <c r="E25319" t="s">
        <v>1654</v>
      </c>
      <c r="F25319" t="s">
        <v>9883</v>
      </c>
      <c r="G25319" t="s">
        <v>11140</v>
      </c>
      <c r="H25319" t="s">
        <v>26262</v>
      </c>
      <c r="I25319" t="s">
        <v>29357</v>
      </c>
      <c r="M25319">
        <v>7838</v>
      </c>
    </row>
    <row r="25320" spans="1:13" hidden="1" x14ac:dyDescent="0.3">
      <c r="A25320" t="s">
        <v>11138</v>
      </c>
      <c r="B25320">
        <v>1</v>
      </c>
      <c r="C25320">
        <v>1</v>
      </c>
      <c r="D25320">
        <v>1</v>
      </c>
      <c r="E25320" t="s">
        <v>404</v>
      </c>
      <c r="F25320" t="s">
        <v>4067</v>
      </c>
      <c r="G25320" t="s">
        <v>11138</v>
      </c>
      <c r="H25320" t="s">
        <v>14775</v>
      </c>
      <c r="I25320" t="s">
        <v>29359</v>
      </c>
      <c r="J25320" t="s">
        <v>29363</v>
      </c>
      <c r="K25320" t="s">
        <v>29399</v>
      </c>
      <c r="L25320" t="s">
        <v>29390</v>
      </c>
      <c r="M25320">
        <v>1756</v>
      </c>
    </row>
    <row r="25321" spans="1:13" hidden="1" x14ac:dyDescent="0.3">
      <c r="E25321" t="s">
        <v>1655</v>
      </c>
      <c r="F25321" t="s">
        <v>9885</v>
      </c>
      <c r="G25321" t="s">
        <v>11137</v>
      </c>
      <c r="H25321" t="s">
        <v>26264</v>
      </c>
      <c r="I25321" t="s">
        <v>29357</v>
      </c>
      <c r="M25321">
        <v>7839</v>
      </c>
    </row>
    <row r="25322" spans="1:13" hidden="1" x14ac:dyDescent="0.3">
      <c r="E25322" t="s">
        <v>1650</v>
      </c>
      <c r="F25322" t="s">
        <v>9879</v>
      </c>
      <c r="G25322" t="s">
        <v>11138</v>
      </c>
      <c r="H25322" t="s">
        <v>26255</v>
      </c>
      <c r="I25322" t="s">
        <v>29357</v>
      </c>
      <c r="M25322">
        <v>7840</v>
      </c>
    </row>
    <row r="25323" spans="1:13" x14ac:dyDescent="0.3">
      <c r="E25323" t="s">
        <v>1379</v>
      </c>
      <c r="F25323" t="s">
        <v>2132</v>
      </c>
      <c r="G25323" t="s">
        <v>11138</v>
      </c>
      <c r="H25323" t="s">
        <v>23700</v>
      </c>
      <c r="I25323" t="s">
        <v>29358</v>
      </c>
      <c r="J25323" t="s">
        <v>29360</v>
      </c>
      <c r="M25323">
        <v>9423</v>
      </c>
    </row>
    <row r="25324" spans="1:13" hidden="1" x14ac:dyDescent="0.3">
      <c r="E25324" t="s">
        <v>1656</v>
      </c>
      <c r="F25324" t="s">
        <v>9887</v>
      </c>
      <c r="G25324" t="s">
        <v>11138</v>
      </c>
      <c r="H25324" t="s">
        <v>26266</v>
      </c>
      <c r="I25324" t="s">
        <v>29357</v>
      </c>
      <c r="M25324">
        <v>7841</v>
      </c>
    </row>
    <row r="25325" spans="1:13" hidden="1" x14ac:dyDescent="0.3">
      <c r="A25325" t="s">
        <v>11138</v>
      </c>
      <c r="B25325">
        <v>1</v>
      </c>
      <c r="C25325">
        <v>1</v>
      </c>
      <c r="D25325">
        <v>1</v>
      </c>
      <c r="E25325" t="s">
        <v>404</v>
      </c>
      <c r="F25325" t="s">
        <v>4067</v>
      </c>
      <c r="G25325" t="s">
        <v>11138</v>
      </c>
      <c r="H25325" t="s">
        <v>14775</v>
      </c>
      <c r="I25325" t="s">
        <v>29359</v>
      </c>
      <c r="J25325" t="s">
        <v>29363</v>
      </c>
      <c r="K25325" t="s">
        <v>29399</v>
      </c>
      <c r="L25325" t="s">
        <v>29390</v>
      </c>
      <c r="M25325">
        <v>1757</v>
      </c>
    </row>
    <row r="25326" spans="1:13" hidden="1" x14ac:dyDescent="0.3">
      <c r="E25326" t="s">
        <v>1656</v>
      </c>
      <c r="F25326" t="s">
        <v>9888</v>
      </c>
      <c r="G25326" t="s">
        <v>11140</v>
      </c>
      <c r="H25326" t="s">
        <v>26268</v>
      </c>
      <c r="I25326" t="s">
        <v>29357</v>
      </c>
      <c r="M25326">
        <v>7841</v>
      </c>
    </row>
    <row r="25327" spans="1:13" hidden="1" x14ac:dyDescent="0.3">
      <c r="E25327" t="s">
        <v>1656</v>
      </c>
      <c r="F25327" t="s">
        <v>9888</v>
      </c>
      <c r="G25327" t="s">
        <v>11140</v>
      </c>
      <c r="H25327" t="s">
        <v>26269</v>
      </c>
      <c r="I25327" t="s">
        <v>29357</v>
      </c>
      <c r="M25327">
        <v>7842</v>
      </c>
    </row>
    <row r="25328" spans="1:13" hidden="1" x14ac:dyDescent="0.3">
      <c r="E25328" t="s">
        <v>1656</v>
      </c>
      <c r="F25328" t="s">
        <v>9888</v>
      </c>
      <c r="G25328" t="s">
        <v>11140</v>
      </c>
      <c r="H25328" t="s">
        <v>26270</v>
      </c>
      <c r="I25328" t="s">
        <v>29357</v>
      </c>
      <c r="M25328">
        <v>7842</v>
      </c>
    </row>
    <row r="25329" spans="1:13" hidden="1" x14ac:dyDescent="0.3">
      <c r="E25329" t="s">
        <v>1656</v>
      </c>
      <c r="F25329" t="s">
        <v>9889</v>
      </c>
      <c r="G25329" t="s">
        <v>11138</v>
      </c>
      <c r="H25329" t="s">
        <v>26271</v>
      </c>
      <c r="I25329" t="s">
        <v>29357</v>
      </c>
      <c r="M25329">
        <v>7842</v>
      </c>
    </row>
    <row r="25330" spans="1:13" x14ac:dyDescent="0.3">
      <c r="E25330" t="s">
        <v>80</v>
      </c>
      <c r="F25330" t="s">
        <v>2132</v>
      </c>
      <c r="G25330" t="s">
        <v>11138</v>
      </c>
      <c r="H25330" t="s">
        <v>11313</v>
      </c>
      <c r="I25330" t="s">
        <v>29358</v>
      </c>
      <c r="J25330" t="s">
        <v>29360</v>
      </c>
      <c r="M25330">
        <v>9425</v>
      </c>
    </row>
    <row r="25331" spans="1:13" x14ac:dyDescent="0.3">
      <c r="E25331" t="s">
        <v>1382</v>
      </c>
      <c r="F25331" t="s">
        <v>2132</v>
      </c>
      <c r="G25331" t="s">
        <v>11138</v>
      </c>
      <c r="H25331" t="s">
        <v>23716</v>
      </c>
      <c r="I25331" t="s">
        <v>29358</v>
      </c>
      <c r="J25331" t="s">
        <v>29360</v>
      </c>
      <c r="M25331">
        <v>9427</v>
      </c>
    </row>
    <row r="25332" spans="1:13" hidden="1" x14ac:dyDescent="0.3">
      <c r="E25332" t="s">
        <v>1656</v>
      </c>
      <c r="F25332" t="s">
        <v>9887</v>
      </c>
      <c r="G25332" t="s">
        <v>11138</v>
      </c>
      <c r="H25332" t="s">
        <v>26273</v>
      </c>
      <c r="I25332" t="s">
        <v>29357</v>
      </c>
      <c r="M25332">
        <v>7842</v>
      </c>
    </row>
    <row r="25333" spans="1:13" hidden="1" x14ac:dyDescent="0.3">
      <c r="E25333" t="s">
        <v>529</v>
      </c>
      <c r="F25333" t="s">
        <v>4591</v>
      </c>
      <c r="G25333" t="s">
        <v>11139</v>
      </c>
      <c r="H25333" t="s">
        <v>15933</v>
      </c>
      <c r="I25333" t="s">
        <v>29357</v>
      </c>
      <c r="M25333">
        <v>2253</v>
      </c>
    </row>
    <row r="25334" spans="1:13" hidden="1" x14ac:dyDescent="0.3">
      <c r="E25334" t="s">
        <v>1845</v>
      </c>
      <c r="F25334" t="s">
        <v>4591</v>
      </c>
      <c r="G25334" t="s">
        <v>11139</v>
      </c>
      <c r="H25334" t="s">
        <v>28051</v>
      </c>
      <c r="I25334" t="s">
        <v>29357</v>
      </c>
      <c r="M25334">
        <v>8601</v>
      </c>
    </row>
    <row r="25335" spans="1:13" hidden="1" x14ac:dyDescent="0.3">
      <c r="E25335" t="s">
        <v>1656</v>
      </c>
      <c r="F25335" t="s">
        <v>9887</v>
      </c>
      <c r="G25335" t="s">
        <v>11138</v>
      </c>
      <c r="H25335" t="s">
        <v>26276</v>
      </c>
      <c r="I25335" t="s">
        <v>29357</v>
      </c>
      <c r="M25335">
        <v>7842</v>
      </c>
    </row>
    <row r="25336" spans="1:13" hidden="1" x14ac:dyDescent="0.3">
      <c r="E25336" t="s">
        <v>489</v>
      </c>
      <c r="F25336" t="s">
        <v>4402</v>
      </c>
      <c r="G25336" t="s">
        <v>11139</v>
      </c>
      <c r="H25336" t="s">
        <v>15466</v>
      </c>
      <c r="I25336" t="s">
        <v>29357</v>
      </c>
      <c r="M25336">
        <v>2046</v>
      </c>
    </row>
    <row r="25337" spans="1:13" hidden="1" x14ac:dyDescent="0.3">
      <c r="E25337" t="s">
        <v>1529</v>
      </c>
      <c r="F25337" t="s">
        <v>9247</v>
      </c>
      <c r="G25337" t="s">
        <v>11139</v>
      </c>
      <c r="H25337" t="s">
        <v>25247</v>
      </c>
      <c r="I25337" t="s">
        <v>29357</v>
      </c>
      <c r="M25337">
        <v>7478</v>
      </c>
    </row>
    <row r="25338" spans="1:13" x14ac:dyDescent="0.3">
      <c r="E25338" t="s">
        <v>1385</v>
      </c>
      <c r="F25338" t="s">
        <v>2132</v>
      </c>
      <c r="G25338" t="s">
        <v>11138</v>
      </c>
      <c r="H25338" t="s">
        <v>23741</v>
      </c>
      <c r="I25338" t="s">
        <v>29358</v>
      </c>
      <c r="J25338" t="s">
        <v>29360</v>
      </c>
      <c r="M25338">
        <v>9430</v>
      </c>
    </row>
    <row r="25339" spans="1:13" hidden="1" x14ac:dyDescent="0.3">
      <c r="E25339" t="s">
        <v>128</v>
      </c>
      <c r="F25339" t="s">
        <v>2789</v>
      </c>
      <c r="G25339" t="s">
        <v>11139</v>
      </c>
      <c r="H25339" t="s">
        <v>12381</v>
      </c>
      <c r="I25339" t="s">
        <v>29357</v>
      </c>
      <c r="M25339">
        <v>467</v>
      </c>
    </row>
    <row r="25340" spans="1:13" hidden="1" x14ac:dyDescent="0.3">
      <c r="E25340" t="s">
        <v>1244</v>
      </c>
      <c r="F25340" t="s">
        <v>3686</v>
      </c>
      <c r="G25340" t="s">
        <v>11140</v>
      </c>
      <c r="H25340" t="s">
        <v>22317</v>
      </c>
      <c r="I25340" t="s">
        <v>29358</v>
      </c>
      <c r="J25340" t="s">
        <v>29365</v>
      </c>
      <c r="M25340">
        <v>6491</v>
      </c>
    </row>
    <row r="25341" spans="1:13" hidden="1" x14ac:dyDescent="0.3">
      <c r="E25341" t="s">
        <v>1656</v>
      </c>
      <c r="F25341" t="s">
        <v>9888</v>
      </c>
      <c r="G25341" t="s">
        <v>11140</v>
      </c>
      <c r="H25341" t="s">
        <v>26282</v>
      </c>
      <c r="I25341" t="s">
        <v>29357</v>
      </c>
      <c r="M25341">
        <v>7843</v>
      </c>
    </row>
    <row r="25342" spans="1:13" hidden="1" x14ac:dyDescent="0.3">
      <c r="E25342" t="s">
        <v>1656</v>
      </c>
      <c r="F25342" t="s">
        <v>9892</v>
      </c>
      <c r="G25342" t="s">
        <v>11138</v>
      </c>
      <c r="H25342" t="s">
        <v>26283</v>
      </c>
      <c r="I25342" t="s">
        <v>29357</v>
      </c>
      <c r="M25342">
        <v>7843</v>
      </c>
    </row>
    <row r="25343" spans="1:13" hidden="1" x14ac:dyDescent="0.3">
      <c r="E25343" t="s">
        <v>1497</v>
      </c>
      <c r="F25343" t="s">
        <v>9059</v>
      </c>
      <c r="G25343" t="s">
        <v>11139</v>
      </c>
      <c r="H25343" t="s">
        <v>24925</v>
      </c>
      <c r="I25343" t="s">
        <v>29357</v>
      </c>
      <c r="M25343">
        <v>7299</v>
      </c>
    </row>
    <row r="25344" spans="1:13" hidden="1" x14ac:dyDescent="0.3">
      <c r="A25344" t="s">
        <v>11138</v>
      </c>
      <c r="B25344">
        <v>1</v>
      </c>
      <c r="C25344">
        <v>1</v>
      </c>
      <c r="D25344">
        <v>1</v>
      </c>
      <c r="E25344" t="s">
        <v>404</v>
      </c>
      <c r="F25344" t="s">
        <v>4067</v>
      </c>
      <c r="G25344" t="s">
        <v>11138</v>
      </c>
      <c r="H25344" t="s">
        <v>14775</v>
      </c>
      <c r="I25344" t="s">
        <v>29359</v>
      </c>
      <c r="J25344" t="s">
        <v>29363</v>
      </c>
      <c r="K25344" t="s">
        <v>29399</v>
      </c>
      <c r="L25344" t="s">
        <v>29390</v>
      </c>
      <c r="M25344">
        <v>1758</v>
      </c>
    </row>
    <row r="25345" spans="1:13" hidden="1" x14ac:dyDescent="0.3">
      <c r="E25345" t="s">
        <v>1656</v>
      </c>
      <c r="F25345" t="s">
        <v>9893</v>
      </c>
      <c r="G25345" t="s">
        <v>11137</v>
      </c>
      <c r="H25345" t="s">
        <v>26286</v>
      </c>
      <c r="I25345" t="s">
        <v>29357</v>
      </c>
      <c r="M25345">
        <v>7844</v>
      </c>
    </row>
    <row r="25346" spans="1:13" x14ac:dyDescent="0.3">
      <c r="E25346" t="s">
        <v>1386</v>
      </c>
      <c r="F25346" t="s">
        <v>2132</v>
      </c>
      <c r="G25346" t="s">
        <v>11138</v>
      </c>
      <c r="H25346" t="s">
        <v>23749</v>
      </c>
      <c r="I25346" t="s">
        <v>29358</v>
      </c>
      <c r="J25346" t="s">
        <v>29360</v>
      </c>
      <c r="M25346">
        <v>9431</v>
      </c>
    </row>
    <row r="25347" spans="1:13" hidden="1" x14ac:dyDescent="0.3">
      <c r="E25347" t="s">
        <v>1656</v>
      </c>
      <c r="F25347" t="s">
        <v>9888</v>
      </c>
      <c r="G25347" t="s">
        <v>11137</v>
      </c>
      <c r="H25347" t="s">
        <v>26288</v>
      </c>
      <c r="I25347" t="s">
        <v>29357</v>
      </c>
      <c r="M25347">
        <v>7844</v>
      </c>
    </row>
    <row r="25348" spans="1:13" hidden="1" x14ac:dyDescent="0.3">
      <c r="E25348" t="s">
        <v>1656</v>
      </c>
      <c r="F25348" t="s">
        <v>9894</v>
      </c>
      <c r="G25348" t="s">
        <v>11137</v>
      </c>
      <c r="H25348" t="s">
        <v>26289</v>
      </c>
      <c r="I25348" t="s">
        <v>29357</v>
      </c>
      <c r="M25348">
        <v>7844</v>
      </c>
    </row>
    <row r="25349" spans="1:13" hidden="1" x14ac:dyDescent="0.3">
      <c r="E25349" t="s">
        <v>980</v>
      </c>
      <c r="F25349" t="s">
        <v>6597</v>
      </c>
      <c r="G25349" t="s">
        <v>11139</v>
      </c>
      <c r="H25349" t="s">
        <v>19675</v>
      </c>
      <c r="I25349" t="s">
        <v>29357</v>
      </c>
      <c r="M25349">
        <v>5294</v>
      </c>
    </row>
    <row r="25350" spans="1:13" hidden="1" x14ac:dyDescent="0.3">
      <c r="E25350" t="s">
        <v>1656</v>
      </c>
      <c r="F25350" t="s">
        <v>9888</v>
      </c>
      <c r="G25350" t="s">
        <v>11140</v>
      </c>
      <c r="H25350" t="s">
        <v>26291</v>
      </c>
      <c r="I25350" t="s">
        <v>29357</v>
      </c>
      <c r="M25350">
        <v>7844</v>
      </c>
    </row>
    <row r="25351" spans="1:13" hidden="1" x14ac:dyDescent="0.3">
      <c r="A25351" t="s">
        <v>11138</v>
      </c>
      <c r="B25351">
        <v>1</v>
      </c>
      <c r="C25351">
        <v>1</v>
      </c>
      <c r="D25351">
        <v>1</v>
      </c>
      <c r="E25351" t="s">
        <v>404</v>
      </c>
      <c r="F25351" t="s">
        <v>4067</v>
      </c>
      <c r="G25351" t="s">
        <v>11138</v>
      </c>
      <c r="H25351" t="s">
        <v>14775</v>
      </c>
      <c r="I25351" t="s">
        <v>29359</v>
      </c>
      <c r="J25351" t="s">
        <v>29363</v>
      </c>
      <c r="K25351" t="s">
        <v>29399</v>
      </c>
      <c r="L25351" t="s">
        <v>29390</v>
      </c>
      <c r="M25351">
        <v>1759</v>
      </c>
    </row>
    <row r="25352" spans="1:13" hidden="1" x14ac:dyDescent="0.3">
      <c r="A25352" t="s">
        <v>11138</v>
      </c>
      <c r="B25352">
        <v>1</v>
      </c>
      <c r="C25352">
        <v>1</v>
      </c>
      <c r="D25352">
        <v>1</v>
      </c>
      <c r="E25352" t="s">
        <v>404</v>
      </c>
      <c r="F25352" t="s">
        <v>4067</v>
      </c>
      <c r="G25352" t="s">
        <v>11138</v>
      </c>
      <c r="H25352" t="s">
        <v>14775</v>
      </c>
      <c r="I25352" t="s">
        <v>29359</v>
      </c>
      <c r="J25352" t="s">
        <v>29363</v>
      </c>
      <c r="K25352" t="s">
        <v>29399</v>
      </c>
      <c r="L25352" t="s">
        <v>29390</v>
      </c>
      <c r="M25352">
        <v>7044</v>
      </c>
    </row>
    <row r="25353" spans="1:13" hidden="1" x14ac:dyDescent="0.3">
      <c r="E25353" t="s">
        <v>1656</v>
      </c>
      <c r="F25353" t="s">
        <v>9887</v>
      </c>
      <c r="G25353" t="s">
        <v>11137</v>
      </c>
      <c r="H25353" t="s">
        <v>26293</v>
      </c>
      <c r="I25353" t="s">
        <v>29357</v>
      </c>
      <c r="M25353">
        <v>7844</v>
      </c>
    </row>
    <row r="25354" spans="1:13" x14ac:dyDescent="0.3">
      <c r="E25354" t="s">
        <v>2000</v>
      </c>
      <c r="F25354" t="s">
        <v>2132</v>
      </c>
      <c r="G25354" t="s">
        <v>11138</v>
      </c>
      <c r="H25354" t="s">
        <v>29254</v>
      </c>
      <c r="I25354" t="s">
        <v>29358</v>
      </c>
      <c r="J25354" t="s">
        <v>29360</v>
      </c>
      <c r="M25354">
        <v>9439</v>
      </c>
    </row>
    <row r="25355" spans="1:13" hidden="1" x14ac:dyDescent="0.3">
      <c r="A25355" t="s">
        <v>11138</v>
      </c>
      <c r="B25355">
        <v>1</v>
      </c>
      <c r="C25355">
        <v>1</v>
      </c>
      <c r="D25355">
        <v>1</v>
      </c>
      <c r="E25355" t="s">
        <v>614</v>
      </c>
      <c r="F25355" t="s">
        <v>4960</v>
      </c>
      <c r="G25355" t="s">
        <v>11138</v>
      </c>
      <c r="H25355" t="s">
        <v>16619</v>
      </c>
      <c r="I25355" t="s">
        <v>29359</v>
      </c>
      <c r="J25355" t="s">
        <v>29363</v>
      </c>
      <c r="K25355" t="s">
        <v>29399</v>
      </c>
      <c r="L25355" t="s">
        <v>29390</v>
      </c>
      <c r="M25355">
        <v>2345</v>
      </c>
    </row>
    <row r="25356" spans="1:13" hidden="1" x14ac:dyDescent="0.3">
      <c r="E25356" t="s">
        <v>1656</v>
      </c>
      <c r="F25356" t="s">
        <v>9887</v>
      </c>
      <c r="G25356" t="s">
        <v>11138</v>
      </c>
      <c r="H25356" t="s">
        <v>26294</v>
      </c>
      <c r="I25356" t="s">
        <v>29357</v>
      </c>
      <c r="M25356">
        <v>7844</v>
      </c>
    </row>
    <row r="25357" spans="1:13" hidden="1" x14ac:dyDescent="0.3">
      <c r="A25357" t="s">
        <v>11138</v>
      </c>
      <c r="B25357">
        <v>1</v>
      </c>
      <c r="C25357">
        <v>1</v>
      </c>
      <c r="D25357">
        <v>1</v>
      </c>
      <c r="E25357" t="s">
        <v>1485</v>
      </c>
      <c r="F25357" t="s">
        <v>2362</v>
      </c>
      <c r="G25357" t="s">
        <v>11138</v>
      </c>
      <c r="H25357" t="s">
        <v>24799</v>
      </c>
      <c r="I25357" t="s">
        <v>29359</v>
      </c>
      <c r="J25357" t="s">
        <v>29360</v>
      </c>
      <c r="M25357">
        <v>7223</v>
      </c>
    </row>
    <row r="25358" spans="1:13" hidden="1" x14ac:dyDescent="0.3">
      <c r="A25358" t="s">
        <v>11138</v>
      </c>
      <c r="B25358">
        <v>1</v>
      </c>
      <c r="C25358">
        <v>1</v>
      </c>
      <c r="D25358">
        <v>1</v>
      </c>
      <c r="E25358" t="s">
        <v>1690</v>
      </c>
      <c r="F25358" t="s">
        <v>2362</v>
      </c>
      <c r="G25358" t="s">
        <v>11138</v>
      </c>
      <c r="H25358" t="s">
        <v>26583</v>
      </c>
      <c r="I25358" t="s">
        <v>29359</v>
      </c>
      <c r="J25358" t="s">
        <v>29360</v>
      </c>
      <c r="M25358">
        <v>7932</v>
      </c>
    </row>
    <row r="25359" spans="1:13" hidden="1" x14ac:dyDescent="0.3">
      <c r="E25359" t="s">
        <v>1656</v>
      </c>
      <c r="F25359" t="s">
        <v>9893</v>
      </c>
      <c r="G25359" t="s">
        <v>11138</v>
      </c>
      <c r="H25359" t="s">
        <v>26296</v>
      </c>
      <c r="I25359" t="s">
        <v>29357</v>
      </c>
      <c r="M25359">
        <v>7845</v>
      </c>
    </row>
    <row r="25360" spans="1:13" hidden="1" x14ac:dyDescent="0.3">
      <c r="A25360" t="s">
        <v>11138</v>
      </c>
      <c r="B25360">
        <v>1</v>
      </c>
      <c r="C25360">
        <v>1</v>
      </c>
      <c r="D25360">
        <v>1</v>
      </c>
      <c r="E25360" t="s">
        <v>1690</v>
      </c>
      <c r="F25360" t="s">
        <v>2362</v>
      </c>
      <c r="G25360" t="s">
        <v>11138</v>
      </c>
      <c r="H25360" t="s">
        <v>26583</v>
      </c>
      <c r="I25360" t="s">
        <v>29359</v>
      </c>
      <c r="J25360" t="s">
        <v>29360</v>
      </c>
      <c r="M25360">
        <v>7932</v>
      </c>
    </row>
    <row r="25361" spans="1:13" hidden="1" x14ac:dyDescent="0.3">
      <c r="E25361" t="s">
        <v>1656</v>
      </c>
      <c r="F25361" t="s">
        <v>8201</v>
      </c>
      <c r="G25361" t="s">
        <v>11138</v>
      </c>
      <c r="H25361" t="s">
        <v>26298</v>
      </c>
      <c r="I25361" t="s">
        <v>29357</v>
      </c>
      <c r="M25361">
        <v>7845</v>
      </c>
    </row>
    <row r="25362" spans="1:13" hidden="1" x14ac:dyDescent="0.3">
      <c r="A25362" t="s">
        <v>11138</v>
      </c>
      <c r="B25362">
        <v>1</v>
      </c>
      <c r="C25362">
        <v>1</v>
      </c>
      <c r="D25362">
        <v>1</v>
      </c>
      <c r="E25362" t="s">
        <v>1690</v>
      </c>
      <c r="F25362" t="s">
        <v>2362</v>
      </c>
      <c r="G25362" t="s">
        <v>11138</v>
      </c>
      <c r="H25362" t="s">
        <v>26583</v>
      </c>
      <c r="I25362" t="s">
        <v>29359</v>
      </c>
      <c r="J25362" t="s">
        <v>29360</v>
      </c>
      <c r="M25362">
        <v>7932</v>
      </c>
    </row>
    <row r="25363" spans="1:13" hidden="1" x14ac:dyDescent="0.3">
      <c r="E25363" t="s">
        <v>1656</v>
      </c>
      <c r="F25363" t="s">
        <v>9893</v>
      </c>
      <c r="G25363" t="s">
        <v>11137</v>
      </c>
      <c r="H25363" t="s">
        <v>26300</v>
      </c>
      <c r="I25363" t="s">
        <v>29357</v>
      </c>
      <c r="M25363">
        <v>7845</v>
      </c>
    </row>
    <row r="25364" spans="1:13" hidden="1" x14ac:dyDescent="0.3">
      <c r="E25364" t="s">
        <v>1656</v>
      </c>
      <c r="F25364" t="s">
        <v>9888</v>
      </c>
      <c r="G25364" t="s">
        <v>11140</v>
      </c>
      <c r="H25364" t="s">
        <v>26301</v>
      </c>
      <c r="I25364" t="s">
        <v>29357</v>
      </c>
      <c r="M25364">
        <v>7845</v>
      </c>
    </row>
    <row r="25365" spans="1:13" hidden="1" x14ac:dyDescent="0.3">
      <c r="E25365" t="s">
        <v>1657</v>
      </c>
      <c r="F25365" t="s">
        <v>2037</v>
      </c>
      <c r="G25365" t="s">
        <v>11138</v>
      </c>
      <c r="H25365" t="s">
        <v>26302</v>
      </c>
      <c r="I25365" t="s">
        <v>29357</v>
      </c>
      <c r="M25365">
        <v>7846</v>
      </c>
    </row>
    <row r="25366" spans="1:13" hidden="1" x14ac:dyDescent="0.3">
      <c r="A25366" t="s">
        <v>11138</v>
      </c>
      <c r="B25366">
        <v>1</v>
      </c>
      <c r="C25366">
        <v>1</v>
      </c>
      <c r="D25366">
        <v>1</v>
      </c>
      <c r="E25366" t="s">
        <v>1690</v>
      </c>
      <c r="F25366" t="s">
        <v>2362</v>
      </c>
      <c r="G25366" t="s">
        <v>11138</v>
      </c>
      <c r="H25366" t="s">
        <v>26583</v>
      </c>
      <c r="I25366" t="s">
        <v>29359</v>
      </c>
      <c r="J25366" t="s">
        <v>29360</v>
      </c>
      <c r="M25366">
        <v>7932</v>
      </c>
    </row>
    <row r="25367" spans="1:13" hidden="1" x14ac:dyDescent="0.3">
      <c r="A25367" t="s">
        <v>11138</v>
      </c>
      <c r="B25367">
        <v>1</v>
      </c>
      <c r="C25367">
        <v>1</v>
      </c>
      <c r="D25367">
        <v>1</v>
      </c>
      <c r="E25367" t="s">
        <v>1690</v>
      </c>
      <c r="F25367" t="s">
        <v>2362</v>
      </c>
      <c r="G25367" t="s">
        <v>11138</v>
      </c>
      <c r="H25367" t="s">
        <v>26589</v>
      </c>
      <c r="I25367" t="s">
        <v>29359</v>
      </c>
      <c r="J25367" t="s">
        <v>29360</v>
      </c>
      <c r="M25367">
        <v>7933</v>
      </c>
    </row>
    <row r="25368" spans="1:13" hidden="1" x14ac:dyDescent="0.3">
      <c r="E25368" t="s">
        <v>1658</v>
      </c>
      <c r="F25368" t="s">
        <v>9897</v>
      </c>
      <c r="G25368" t="s">
        <v>11138</v>
      </c>
      <c r="H25368" t="s">
        <v>26305</v>
      </c>
      <c r="I25368" t="s">
        <v>29357</v>
      </c>
      <c r="M25368">
        <v>7847</v>
      </c>
    </row>
    <row r="25369" spans="1:13" hidden="1" x14ac:dyDescent="0.3">
      <c r="A25369" t="s">
        <v>11138</v>
      </c>
      <c r="B25369">
        <v>1</v>
      </c>
      <c r="C25369">
        <v>1</v>
      </c>
      <c r="D25369">
        <v>1</v>
      </c>
      <c r="E25369" t="s">
        <v>1690</v>
      </c>
      <c r="F25369" t="s">
        <v>2362</v>
      </c>
      <c r="G25369" t="s">
        <v>11138</v>
      </c>
      <c r="H25369" t="s">
        <v>26608</v>
      </c>
      <c r="I25369" t="s">
        <v>29359</v>
      </c>
      <c r="J25369" t="s">
        <v>29360</v>
      </c>
      <c r="M25369">
        <v>7936</v>
      </c>
    </row>
    <row r="25370" spans="1:13" hidden="1" x14ac:dyDescent="0.3">
      <c r="E25370" t="s">
        <v>1658</v>
      </c>
      <c r="F25370" t="s">
        <v>9898</v>
      </c>
      <c r="G25370" t="s">
        <v>11138</v>
      </c>
      <c r="H25370" t="s">
        <v>26307</v>
      </c>
      <c r="I25370" t="s">
        <v>29357</v>
      </c>
      <c r="M25370">
        <v>7847</v>
      </c>
    </row>
    <row r="25371" spans="1:13" hidden="1" x14ac:dyDescent="0.3">
      <c r="E25371" t="s">
        <v>459</v>
      </c>
      <c r="F25371" t="s">
        <v>4253</v>
      </c>
      <c r="G25371" t="s">
        <v>11139</v>
      </c>
      <c r="H25371" t="s">
        <v>15157</v>
      </c>
      <c r="I25371" t="s">
        <v>29357</v>
      </c>
      <c r="M25371">
        <v>1950</v>
      </c>
    </row>
    <row r="25372" spans="1:13" hidden="1" x14ac:dyDescent="0.3">
      <c r="A25372" t="s">
        <v>11140</v>
      </c>
      <c r="B25372">
        <v>0</v>
      </c>
      <c r="C25372">
        <v>0</v>
      </c>
      <c r="D25372" t="s">
        <v>11140</v>
      </c>
      <c r="E25372" t="s">
        <v>442</v>
      </c>
      <c r="F25372" t="s">
        <v>4178</v>
      </c>
      <c r="G25372" t="s">
        <v>11139</v>
      </c>
      <c r="H25372" t="s">
        <v>15028</v>
      </c>
      <c r="I25372" t="s">
        <v>29358</v>
      </c>
      <c r="J25372" t="s">
        <v>29369</v>
      </c>
      <c r="M25372">
        <v>1889</v>
      </c>
    </row>
    <row r="25373" spans="1:13" hidden="1" x14ac:dyDescent="0.3">
      <c r="E25373" t="s">
        <v>1918</v>
      </c>
      <c r="F25373" t="s">
        <v>10866</v>
      </c>
      <c r="G25373" t="s">
        <v>11139</v>
      </c>
      <c r="H25373" t="s">
        <v>28700</v>
      </c>
      <c r="I25373" t="s">
        <v>29357</v>
      </c>
      <c r="M25373">
        <v>9047</v>
      </c>
    </row>
    <row r="25374" spans="1:13" hidden="1" x14ac:dyDescent="0.3">
      <c r="E25374" t="s">
        <v>1658</v>
      </c>
      <c r="F25374" t="s">
        <v>6272</v>
      </c>
      <c r="G25374" t="s">
        <v>11137</v>
      </c>
      <c r="H25374" t="s">
        <v>26311</v>
      </c>
      <c r="I25374" t="s">
        <v>29357</v>
      </c>
      <c r="M25374">
        <v>7848</v>
      </c>
    </row>
    <row r="25375" spans="1:13" x14ac:dyDescent="0.3">
      <c r="E25375" t="s">
        <v>1387</v>
      </c>
      <c r="F25375" t="s">
        <v>8526</v>
      </c>
      <c r="G25375" t="s">
        <v>11138</v>
      </c>
      <c r="H25375" t="s">
        <v>23752</v>
      </c>
      <c r="I25375" t="s">
        <v>29358</v>
      </c>
      <c r="J25375" t="s">
        <v>29363</v>
      </c>
      <c r="K25375" t="s">
        <v>29405</v>
      </c>
      <c r="M25375">
        <v>6900</v>
      </c>
    </row>
    <row r="25376" spans="1:13" x14ac:dyDescent="0.3">
      <c r="E25376" t="s">
        <v>1387</v>
      </c>
      <c r="F25376" t="s">
        <v>8526</v>
      </c>
      <c r="G25376" t="s">
        <v>11138</v>
      </c>
      <c r="H25376" t="s">
        <v>23752</v>
      </c>
      <c r="I25376" t="s">
        <v>29358</v>
      </c>
      <c r="J25376" t="s">
        <v>29363</v>
      </c>
      <c r="K25376" t="s">
        <v>29405</v>
      </c>
      <c r="M25376">
        <v>9432</v>
      </c>
    </row>
    <row r="25377" spans="1:13" hidden="1" x14ac:dyDescent="0.3">
      <c r="A25377" t="s">
        <v>11138</v>
      </c>
      <c r="B25377">
        <v>1</v>
      </c>
      <c r="C25377">
        <v>1</v>
      </c>
      <c r="D25377">
        <v>1</v>
      </c>
      <c r="E25377" t="s">
        <v>1690</v>
      </c>
      <c r="F25377" t="s">
        <v>2362</v>
      </c>
      <c r="G25377" t="s">
        <v>11138</v>
      </c>
      <c r="H25377" t="s">
        <v>26608</v>
      </c>
      <c r="I25377" t="s">
        <v>29359</v>
      </c>
      <c r="J25377" t="s">
        <v>29360</v>
      </c>
      <c r="M25377">
        <v>7936</v>
      </c>
    </row>
    <row r="25378" spans="1:13" hidden="1" x14ac:dyDescent="0.3">
      <c r="A25378" t="s">
        <v>11138</v>
      </c>
      <c r="B25378">
        <v>1</v>
      </c>
      <c r="C25378">
        <v>1</v>
      </c>
      <c r="D25378">
        <v>1</v>
      </c>
      <c r="E25378" t="s">
        <v>1690</v>
      </c>
      <c r="F25378" t="s">
        <v>2362</v>
      </c>
      <c r="G25378" t="s">
        <v>11138</v>
      </c>
      <c r="H25378" t="s">
        <v>26608</v>
      </c>
      <c r="I25378" t="s">
        <v>29359</v>
      </c>
      <c r="J25378" t="s">
        <v>29360</v>
      </c>
      <c r="M25378">
        <v>7936</v>
      </c>
    </row>
    <row r="25379" spans="1:13" hidden="1" x14ac:dyDescent="0.3">
      <c r="E25379" t="s">
        <v>1658</v>
      </c>
      <c r="F25379" t="s">
        <v>9901</v>
      </c>
      <c r="G25379" t="s">
        <v>11137</v>
      </c>
      <c r="H25379" t="s">
        <v>26316</v>
      </c>
      <c r="I25379" t="s">
        <v>29357</v>
      </c>
      <c r="M25379">
        <v>7849</v>
      </c>
    </row>
    <row r="25380" spans="1:13" x14ac:dyDescent="0.3">
      <c r="E25380" t="s">
        <v>1693</v>
      </c>
      <c r="F25380" t="s">
        <v>10050</v>
      </c>
      <c r="G25380" t="s">
        <v>11138</v>
      </c>
      <c r="H25380" t="s">
        <v>26702</v>
      </c>
      <c r="I25380" t="s">
        <v>29358</v>
      </c>
      <c r="J25380" t="s">
        <v>29363</v>
      </c>
      <c r="K25380" t="s">
        <v>29399</v>
      </c>
      <c r="L25380" t="s">
        <v>29390</v>
      </c>
      <c r="M25380">
        <v>7950</v>
      </c>
    </row>
    <row r="25381" spans="1:13" hidden="1" x14ac:dyDescent="0.3">
      <c r="E25381" t="s">
        <v>1658</v>
      </c>
      <c r="F25381" t="s">
        <v>9897</v>
      </c>
      <c r="G25381" t="s">
        <v>11138</v>
      </c>
      <c r="H25381" t="s">
        <v>26318</v>
      </c>
      <c r="I25381" t="s">
        <v>29357</v>
      </c>
      <c r="M25381">
        <v>7849</v>
      </c>
    </row>
    <row r="25382" spans="1:13" hidden="1" x14ac:dyDescent="0.3">
      <c r="E25382" t="s">
        <v>1658</v>
      </c>
      <c r="F25382" t="s">
        <v>2037</v>
      </c>
      <c r="G25382" t="s">
        <v>11138</v>
      </c>
      <c r="H25382" t="s">
        <v>26319</v>
      </c>
      <c r="I25382" t="s">
        <v>29357</v>
      </c>
      <c r="M25382">
        <v>7849</v>
      </c>
    </row>
    <row r="25383" spans="1:13" hidden="1" x14ac:dyDescent="0.3">
      <c r="E25383" t="s">
        <v>1658</v>
      </c>
      <c r="F25383" t="s">
        <v>6272</v>
      </c>
      <c r="G25383" t="s">
        <v>11137</v>
      </c>
      <c r="H25383" t="s">
        <v>26320</v>
      </c>
      <c r="I25383" t="s">
        <v>29357</v>
      </c>
      <c r="M25383">
        <v>7849</v>
      </c>
    </row>
    <row r="25384" spans="1:13" x14ac:dyDescent="0.3">
      <c r="E25384" t="s">
        <v>1181</v>
      </c>
      <c r="F25384" t="s">
        <v>2652</v>
      </c>
      <c r="G25384" t="s">
        <v>11138</v>
      </c>
      <c r="H25384" t="s">
        <v>21688</v>
      </c>
      <c r="I25384" t="s">
        <v>29358</v>
      </c>
      <c r="J25384" t="s">
        <v>29363</v>
      </c>
      <c r="K25384" t="s">
        <v>29399</v>
      </c>
      <c r="L25384" t="s">
        <v>29390</v>
      </c>
      <c r="M25384">
        <v>6263</v>
      </c>
    </row>
    <row r="25385" spans="1:13" hidden="1" x14ac:dyDescent="0.3">
      <c r="A25385" t="s">
        <v>11138</v>
      </c>
      <c r="B25385">
        <v>1</v>
      </c>
      <c r="C25385">
        <v>1</v>
      </c>
      <c r="D25385">
        <v>1</v>
      </c>
      <c r="E25385" t="s">
        <v>1690</v>
      </c>
      <c r="F25385" t="s">
        <v>2362</v>
      </c>
      <c r="G25385" t="s">
        <v>11138</v>
      </c>
      <c r="H25385" t="s">
        <v>26608</v>
      </c>
      <c r="I25385" t="s">
        <v>29359</v>
      </c>
      <c r="J25385" t="s">
        <v>29360</v>
      </c>
      <c r="M25385">
        <v>7936</v>
      </c>
    </row>
    <row r="25386" spans="1:13" hidden="1" x14ac:dyDescent="0.3">
      <c r="E25386" t="s">
        <v>1658</v>
      </c>
      <c r="F25386" t="s">
        <v>7877</v>
      </c>
      <c r="G25386" t="s">
        <v>11138</v>
      </c>
      <c r="H25386" t="s">
        <v>26323</v>
      </c>
      <c r="I25386" t="s">
        <v>29357</v>
      </c>
      <c r="M25386">
        <v>7849</v>
      </c>
    </row>
    <row r="25387" spans="1:13" hidden="1" x14ac:dyDescent="0.3">
      <c r="E25387" t="s">
        <v>1658</v>
      </c>
      <c r="F25387" t="s">
        <v>9902</v>
      </c>
      <c r="G25387" t="s">
        <v>11137</v>
      </c>
      <c r="H25387" t="s">
        <v>26324</v>
      </c>
      <c r="I25387" t="s">
        <v>29357</v>
      </c>
      <c r="M25387">
        <v>7850</v>
      </c>
    </row>
    <row r="25388" spans="1:13" hidden="1" x14ac:dyDescent="0.3">
      <c r="E25388" t="s">
        <v>1658</v>
      </c>
      <c r="F25388" t="s">
        <v>9897</v>
      </c>
      <c r="G25388" t="s">
        <v>11138</v>
      </c>
      <c r="H25388" t="s">
        <v>26325</v>
      </c>
      <c r="I25388" t="s">
        <v>29357</v>
      </c>
      <c r="M25388">
        <v>7850</v>
      </c>
    </row>
    <row r="25389" spans="1:13" hidden="1" x14ac:dyDescent="0.3">
      <c r="E25389" t="s">
        <v>1658</v>
      </c>
      <c r="F25389" t="s">
        <v>7877</v>
      </c>
      <c r="G25389" t="s">
        <v>11138</v>
      </c>
      <c r="H25389" t="s">
        <v>26326</v>
      </c>
      <c r="I25389" t="s">
        <v>29357</v>
      </c>
      <c r="M25389">
        <v>7850</v>
      </c>
    </row>
    <row r="25390" spans="1:13" x14ac:dyDescent="0.3">
      <c r="E25390" t="s">
        <v>76</v>
      </c>
      <c r="F25390" t="s">
        <v>2483</v>
      </c>
      <c r="G25390" t="s">
        <v>11138</v>
      </c>
      <c r="H25390" t="s">
        <v>11965</v>
      </c>
      <c r="I25390" t="s">
        <v>29358</v>
      </c>
      <c r="J25390" t="s">
        <v>29360</v>
      </c>
      <c r="M25390">
        <v>315</v>
      </c>
    </row>
    <row r="25391" spans="1:13" hidden="1" x14ac:dyDescent="0.3">
      <c r="E25391" t="s">
        <v>234</v>
      </c>
      <c r="F25391" t="s">
        <v>3171</v>
      </c>
      <c r="G25391" t="s">
        <v>11139</v>
      </c>
      <c r="H25391" t="s">
        <v>13112</v>
      </c>
      <c r="I25391" t="s">
        <v>29357</v>
      </c>
      <c r="M25391">
        <v>1147</v>
      </c>
    </row>
    <row r="25392" spans="1:13" x14ac:dyDescent="0.3">
      <c r="E25392" t="s">
        <v>76</v>
      </c>
      <c r="F25392" t="s">
        <v>2483</v>
      </c>
      <c r="G25392" t="s">
        <v>11138</v>
      </c>
      <c r="H25392" t="s">
        <v>11969</v>
      </c>
      <c r="I25392" t="s">
        <v>29358</v>
      </c>
      <c r="J25392" t="s">
        <v>29360</v>
      </c>
      <c r="M25392">
        <v>316</v>
      </c>
    </row>
    <row r="25393" spans="1:13" hidden="1" x14ac:dyDescent="0.3">
      <c r="E25393" t="s">
        <v>1659</v>
      </c>
      <c r="F25393" t="s">
        <v>9904</v>
      </c>
      <c r="G25393" t="s">
        <v>11138</v>
      </c>
      <c r="H25393" t="s">
        <v>26330</v>
      </c>
      <c r="I25393" t="s">
        <v>29357</v>
      </c>
      <c r="M25393">
        <v>7851</v>
      </c>
    </row>
    <row r="25394" spans="1:13" hidden="1" x14ac:dyDescent="0.3">
      <c r="E25394" t="s">
        <v>1356</v>
      </c>
      <c r="F25394" t="s">
        <v>3686</v>
      </c>
      <c r="G25394" t="s">
        <v>11140</v>
      </c>
      <c r="H25394" t="s">
        <v>23503</v>
      </c>
      <c r="I25394" t="s">
        <v>29358</v>
      </c>
      <c r="J25394" t="s">
        <v>29365</v>
      </c>
      <c r="M25394">
        <v>6850</v>
      </c>
    </row>
    <row r="25395" spans="1:13" hidden="1" x14ac:dyDescent="0.3">
      <c r="E25395" t="s">
        <v>1659</v>
      </c>
      <c r="F25395" t="s">
        <v>9905</v>
      </c>
      <c r="G25395" t="s">
        <v>11137</v>
      </c>
      <c r="H25395" t="s">
        <v>26332</v>
      </c>
      <c r="I25395" t="s">
        <v>29357</v>
      </c>
      <c r="M25395">
        <v>7851</v>
      </c>
    </row>
    <row r="25396" spans="1:13" x14ac:dyDescent="0.3">
      <c r="E25396" t="s">
        <v>758</v>
      </c>
      <c r="F25396" t="s">
        <v>2483</v>
      </c>
      <c r="G25396" t="s">
        <v>11138</v>
      </c>
      <c r="H25396" t="s">
        <v>18157</v>
      </c>
      <c r="I25396" t="s">
        <v>29358</v>
      </c>
      <c r="J25396" t="s">
        <v>29360</v>
      </c>
      <c r="M25396">
        <v>2899</v>
      </c>
    </row>
    <row r="25397" spans="1:13" hidden="1" x14ac:dyDescent="0.3">
      <c r="E25397" t="s">
        <v>1659</v>
      </c>
      <c r="F25397" t="s">
        <v>9906</v>
      </c>
      <c r="G25397" t="s">
        <v>11137</v>
      </c>
      <c r="H25397" t="s">
        <v>26334</v>
      </c>
      <c r="I25397" t="s">
        <v>29357</v>
      </c>
      <c r="M25397">
        <v>7851</v>
      </c>
    </row>
    <row r="25398" spans="1:13" hidden="1" x14ac:dyDescent="0.3">
      <c r="A25398" t="s">
        <v>11138</v>
      </c>
      <c r="B25398">
        <v>1</v>
      </c>
      <c r="C25398">
        <v>1</v>
      </c>
      <c r="D25398">
        <v>1</v>
      </c>
      <c r="E25398" t="s">
        <v>1690</v>
      </c>
      <c r="F25398" t="s">
        <v>2362</v>
      </c>
      <c r="G25398" t="s">
        <v>11138</v>
      </c>
      <c r="H25398" t="s">
        <v>26619</v>
      </c>
      <c r="I25398" t="s">
        <v>29359</v>
      </c>
      <c r="J25398" t="s">
        <v>29360</v>
      </c>
      <c r="M25398">
        <v>7938</v>
      </c>
    </row>
    <row r="25399" spans="1:13" hidden="1" x14ac:dyDescent="0.3">
      <c r="A25399" t="s">
        <v>11138</v>
      </c>
      <c r="B25399">
        <v>1</v>
      </c>
      <c r="C25399">
        <v>1</v>
      </c>
      <c r="D25399">
        <v>1</v>
      </c>
      <c r="E25399" t="s">
        <v>1690</v>
      </c>
      <c r="F25399" t="s">
        <v>2362</v>
      </c>
      <c r="G25399" t="s">
        <v>11138</v>
      </c>
      <c r="H25399" t="s">
        <v>26629</v>
      </c>
      <c r="I25399" t="s">
        <v>29359</v>
      </c>
      <c r="J25399" t="s">
        <v>29360</v>
      </c>
      <c r="M25399">
        <v>7942</v>
      </c>
    </row>
    <row r="25400" spans="1:13" hidden="1" x14ac:dyDescent="0.3">
      <c r="A25400" t="s">
        <v>11138</v>
      </c>
      <c r="B25400">
        <v>1</v>
      </c>
      <c r="C25400">
        <v>1</v>
      </c>
      <c r="D25400">
        <v>1</v>
      </c>
      <c r="E25400" t="s">
        <v>1690</v>
      </c>
      <c r="F25400" t="s">
        <v>2362</v>
      </c>
      <c r="G25400" t="s">
        <v>11138</v>
      </c>
      <c r="H25400" t="s">
        <v>26629</v>
      </c>
      <c r="I25400" t="s">
        <v>29359</v>
      </c>
      <c r="J25400" t="s">
        <v>29360</v>
      </c>
      <c r="M25400">
        <v>7942</v>
      </c>
    </row>
    <row r="25401" spans="1:13" x14ac:dyDescent="0.3">
      <c r="E25401" t="s">
        <v>1808</v>
      </c>
      <c r="F25401" t="s">
        <v>2483</v>
      </c>
      <c r="G25401" t="s">
        <v>11138</v>
      </c>
      <c r="H25401" t="s">
        <v>27718</v>
      </c>
      <c r="I25401" t="s">
        <v>29358</v>
      </c>
      <c r="J25401" t="s">
        <v>29360</v>
      </c>
      <c r="M25401">
        <v>8500</v>
      </c>
    </row>
    <row r="25402" spans="1:13" hidden="1" x14ac:dyDescent="0.3">
      <c r="E25402" t="s">
        <v>1659</v>
      </c>
      <c r="F25402" t="s">
        <v>9908</v>
      </c>
      <c r="G25402" t="s">
        <v>11137</v>
      </c>
      <c r="H25402" t="s">
        <v>26336</v>
      </c>
      <c r="I25402" t="s">
        <v>29357</v>
      </c>
      <c r="M25402">
        <v>7851</v>
      </c>
    </row>
    <row r="25403" spans="1:13" hidden="1" x14ac:dyDescent="0.3">
      <c r="E25403" t="s">
        <v>1659</v>
      </c>
      <c r="F25403" t="s">
        <v>5234</v>
      </c>
      <c r="G25403" t="s">
        <v>11137</v>
      </c>
      <c r="H25403" t="s">
        <v>26337</v>
      </c>
      <c r="I25403" t="s">
        <v>29357</v>
      </c>
      <c r="M25403">
        <v>7851</v>
      </c>
    </row>
    <row r="25404" spans="1:13" hidden="1" x14ac:dyDescent="0.3">
      <c r="E25404" t="s">
        <v>1659</v>
      </c>
      <c r="F25404" t="s">
        <v>5234</v>
      </c>
      <c r="G25404" t="s">
        <v>11137</v>
      </c>
      <c r="H25404" t="s">
        <v>26338</v>
      </c>
      <c r="I25404" t="s">
        <v>29357</v>
      </c>
      <c r="M25404">
        <v>7851</v>
      </c>
    </row>
    <row r="25405" spans="1:13" hidden="1" x14ac:dyDescent="0.3">
      <c r="E25405" t="s">
        <v>1659</v>
      </c>
      <c r="F25405" t="s">
        <v>9909</v>
      </c>
      <c r="G25405" t="s">
        <v>11138</v>
      </c>
      <c r="H25405" t="s">
        <v>26339</v>
      </c>
      <c r="I25405" t="s">
        <v>29357</v>
      </c>
      <c r="M25405">
        <v>7851</v>
      </c>
    </row>
    <row r="25406" spans="1:13" hidden="1" x14ac:dyDescent="0.3">
      <c r="E25406" t="s">
        <v>1659</v>
      </c>
      <c r="F25406" t="s">
        <v>9910</v>
      </c>
      <c r="G25406" t="s">
        <v>11137</v>
      </c>
      <c r="H25406" t="s">
        <v>26340</v>
      </c>
      <c r="I25406" t="s">
        <v>29357</v>
      </c>
      <c r="M25406">
        <v>7851</v>
      </c>
    </row>
    <row r="25407" spans="1:13" x14ac:dyDescent="0.3">
      <c r="E25407" t="s">
        <v>1808</v>
      </c>
      <c r="F25407" t="s">
        <v>2483</v>
      </c>
      <c r="G25407" t="s">
        <v>11138</v>
      </c>
      <c r="H25407" t="s">
        <v>27718</v>
      </c>
      <c r="I25407" t="s">
        <v>29358</v>
      </c>
      <c r="J25407" t="s">
        <v>29360</v>
      </c>
      <c r="M25407">
        <v>8500</v>
      </c>
    </row>
    <row r="25408" spans="1:13" x14ac:dyDescent="0.3">
      <c r="E25408" t="s">
        <v>1808</v>
      </c>
      <c r="F25408" t="s">
        <v>2483</v>
      </c>
      <c r="G25408" t="s">
        <v>11138</v>
      </c>
      <c r="H25408" t="s">
        <v>27730</v>
      </c>
      <c r="I25408" t="s">
        <v>29358</v>
      </c>
      <c r="J25408" t="s">
        <v>29360</v>
      </c>
      <c r="M25408">
        <v>8502</v>
      </c>
    </row>
    <row r="25409" spans="1:13" hidden="1" x14ac:dyDescent="0.3">
      <c r="E25409" t="s">
        <v>1372</v>
      </c>
      <c r="F25409" t="s">
        <v>3686</v>
      </c>
      <c r="G25409" t="s">
        <v>11140</v>
      </c>
      <c r="H25409" t="s">
        <v>23668</v>
      </c>
      <c r="I25409" t="s">
        <v>29358</v>
      </c>
      <c r="J25409" t="s">
        <v>29372</v>
      </c>
      <c r="M25409">
        <v>6869</v>
      </c>
    </row>
    <row r="25410" spans="1:13" hidden="1" x14ac:dyDescent="0.3">
      <c r="A25410" t="s">
        <v>11140</v>
      </c>
      <c r="B25410">
        <v>0</v>
      </c>
      <c r="C25410">
        <v>0</v>
      </c>
      <c r="D25410" t="s">
        <v>11140</v>
      </c>
      <c r="E25410" t="s">
        <v>1607</v>
      </c>
      <c r="F25410" t="s">
        <v>9616</v>
      </c>
      <c r="G25410" t="s">
        <v>11139</v>
      </c>
      <c r="H25410" t="s">
        <v>25856</v>
      </c>
      <c r="I25410" t="s">
        <v>29359</v>
      </c>
      <c r="J25410" t="s">
        <v>29376</v>
      </c>
      <c r="M25410">
        <v>7751</v>
      </c>
    </row>
    <row r="25411" spans="1:13" hidden="1" x14ac:dyDescent="0.3">
      <c r="E25411" t="s">
        <v>1659</v>
      </c>
      <c r="F25411" t="s">
        <v>9912</v>
      </c>
      <c r="G25411" t="s">
        <v>11137</v>
      </c>
      <c r="H25411" t="s">
        <v>26343</v>
      </c>
      <c r="I25411" t="s">
        <v>29357</v>
      </c>
      <c r="M25411">
        <v>7851</v>
      </c>
    </row>
    <row r="25412" spans="1:13" x14ac:dyDescent="0.3">
      <c r="E25412" t="s">
        <v>1808</v>
      </c>
      <c r="F25412" t="s">
        <v>2483</v>
      </c>
      <c r="G25412" t="s">
        <v>11138</v>
      </c>
      <c r="H25412" t="s">
        <v>27730</v>
      </c>
      <c r="I25412" t="s">
        <v>29358</v>
      </c>
      <c r="J25412" t="s">
        <v>29360</v>
      </c>
      <c r="M25412">
        <v>8502</v>
      </c>
    </row>
    <row r="25413" spans="1:13" hidden="1" x14ac:dyDescent="0.3">
      <c r="A25413" t="s">
        <v>11138</v>
      </c>
      <c r="B25413">
        <v>1</v>
      </c>
      <c r="C25413">
        <v>1</v>
      </c>
      <c r="D25413">
        <v>1</v>
      </c>
      <c r="E25413" t="s">
        <v>1690</v>
      </c>
      <c r="F25413" t="s">
        <v>2362</v>
      </c>
      <c r="G25413" t="s">
        <v>11138</v>
      </c>
      <c r="H25413" t="s">
        <v>26642</v>
      </c>
      <c r="I25413" t="s">
        <v>29359</v>
      </c>
      <c r="J25413" t="s">
        <v>29360</v>
      </c>
      <c r="M25413">
        <v>7943</v>
      </c>
    </row>
    <row r="25414" spans="1:13" hidden="1" x14ac:dyDescent="0.3">
      <c r="E25414" t="s">
        <v>1659</v>
      </c>
      <c r="F25414" t="s">
        <v>9913</v>
      </c>
      <c r="G25414" t="s">
        <v>11137</v>
      </c>
      <c r="H25414" t="s">
        <v>26345</v>
      </c>
      <c r="I25414" t="s">
        <v>29357</v>
      </c>
      <c r="M25414">
        <v>7851</v>
      </c>
    </row>
    <row r="25415" spans="1:13" hidden="1" x14ac:dyDescent="0.3">
      <c r="E25415" t="s">
        <v>1659</v>
      </c>
      <c r="F25415" t="s">
        <v>9914</v>
      </c>
      <c r="G25415" t="s">
        <v>11140</v>
      </c>
      <c r="H25415" t="s">
        <v>26346</v>
      </c>
      <c r="I25415" t="s">
        <v>29357</v>
      </c>
      <c r="M25415">
        <v>7852</v>
      </c>
    </row>
    <row r="25416" spans="1:13" hidden="1" x14ac:dyDescent="0.3">
      <c r="E25416" t="s">
        <v>309</v>
      </c>
      <c r="F25416" t="s">
        <v>3571</v>
      </c>
      <c r="G25416" t="s">
        <v>11139</v>
      </c>
      <c r="H25416" t="s">
        <v>13940</v>
      </c>
      <c r="I25416" t="s">
        <v>29357</v>
      </c>
      <c r="M25416">
        <v>1532</v>
      </c>
    </row>
    <row r="25417" spans="1:13" hidden="1" x14ac:dyDescent="0.3">
      <c r="E25417" t="s">
        <v>1174</v>
      </c>
      <c r="F25417" t="s">
        <v>7557</v>
      </c>
      <c r="G25417" t="s">
        <v>11139</v>
      </c>
      <c r="H25417" t="s">
        <v>21651</v>
      </c>
      <c r="I25417" t="s">
        <v>29357</v>
      </c>
      <c r="M25417">
        <v>6191</v>
      </c>
    </row>
    <row r="25418" spans="1:13" hidden="1" x14ac:dyDescent="0.3">
      <c r="E25418" t="s">
        <v>1659</v>
      </c>
      <c r="F25418" t="s">
        <v>5234</v>
      </c>
      <c r="G25418" t="s">
        <v>11137</v>
      </c>
      <c r="H25418" t="s">
        <v>26349</v>
      </c>
      <c r="I25418" t="s">
        <v>29357</v>
      </c>
      <c r="M25418">
        <v>7852</v>
      </c>
    </row>
    <row r="25419" spans="1:13" hidden="1" x14ac:dyDescent="0.3">
      <c r="E25419" t="s">
        <v>1659</v>
      </c>
      <c r="F25419" t="s">
        <v>9915</v>
      </c>
      <c r="G25419" t="s">
        <v>11138</v>
      </c>
      <c r="H25419" t="s">
        <v>26350</v>
      </c>
      <c r="I25419" t="s">
        <v>29357</v>
      </c>
      <c r="M25419">
        <v>7852</v>
      </c>
    </row>
    <row r="25420" spans="1:13" x14ac:dyDescent="0.3">
      <c r="E25420" t="s">
        <v>1808</v>
      </c>
      <c r="F25420" t="s">
        <v>2483</v>
      </c>
      <c r="G25420" t="s">
        <v>11138</v>
      </c>
      <c r="H25420" t="s">
        <v>27734</v>
      </c>
      <c r="I25420" t="s">
        <v>29358</v>
      </c>
      <c r="J25420" t="s">
        <v>29360</v>
      </c>
      <c r="M25420">
        <v>8503</v>
      </c>
    </row>
    <row r="25421" spans="1:13" hidden="1" x14ac:dyDescent="0.3">
      <c r="A25421" t="s">
        <v>11138</v>
      </c>
      <c r="B25421">
        <v>1</v>
      </c>
      <c r="C25421">
        <v>1</v>
      </c>
      <c r="D25421">
        <v>1</v>
      </c>
      <c r="E25421" t="s">
        <v>1690</v>
      </c>
      <c r="F25421" t="s">
        <v>2362</v>
      </c>
      <c r="G25421" t="s">
        <v>11138</v>
      </c>
      <c r="H25421" t="s">
        <v>26657</v>
      </c>
      <c r="I25421" t="s">
        <v>29359</v>
      </c>
      <c r="J25421" t="s">
        <v>29360</v>
      </c>
      <c r="M25421">
        <v>7944</v>
      </c>
    </row>
    <row r="25422" spans="1:13" hidden="1" x14ac:dyDescent="0.3">
      <c r="E25422" t="s">
        <v>1174</v>
      </c>
      <c r="F25422" t="s">
        <v>7557</v>
      </c>
      <c r="G25422" t="s">
        <v>11139</v>
      </c>
      <c r="H25422" t="s">
        <v>21651</v>
      </c>
      <c r="I25422" t="s">
        <v>29357</v>
      </c>
      <c r="M25422">
        <v>6222</v>
      </c>
    </row>
    <row r="25423" spans="1:13" hidden="1" x14ac:dyDescent="0.3">
      <c r="E25423" t="s">
        <v>1174</v>
      </c>
      <c r="F25423" t="s">
        <v>7557</v>
      </c>
      <c r="G25423" t="s">
        <v>11139</v>
      </c>
      <c r="H25423" t="s">
        <v>21651</v>
      </c>
      <c r="I25423" t="s">
        <v>29357</v>
      </c>
      <c r="M25423">
        <v>6252</v>
      </c>
    </row>
    <row r="25424" spans="1:13" hidden="1" x14ac:dyDescent="0.3">
      <c r="E25424" t="s">
        <v>355</v>
      </c>
      <c r="F25424" t="s">
        <v>3815</v>
      </c>
      <c r="G25424" t="s">
        <v>11139</v>
      </c>
      <c r="H25424" t="s">
        <v>14359</v>
      </c>
      <c r="I25424" t="s">
        <v>29357</v>
      </c>
      <c r="M25424">
        <v>1641</v>
      </c>
    </row>
    <row r="25425" spans="1:13" hidden="1" x14ac:dyDescent="0.3">
      <c r="E25425" t="s">
        <v>1661</v>
      </c>
      <c r="F25425" t="s">
        <v>9918</v>
      </c>
      <c r="G25425" t="s">
        <v>11138</v>
      </c>
      <c r="H25425" t="s">
        <v>26356</v>
      </c>
      <c r="I25425" t="s">
        <v>29357</v>
      </c>
      <c r="M25425">
        <v>7854</v>
      </c>
    </row>
    <row r="25426" spans="1:13" hidden="1" x14ac:dyDescent="0.3">
      <c r="E25426" t="s">
        <v>355</v>
      </c>
      <c r="F25426" t="s">
        <v>3815</v>
      </c>
      <c r="G25426" t="s">
        <v>11139</v>
      </c>
      <c r="H25426" t="s">
        <v>14360</v>
      </c>
      <c r="I25426" t="s">
        <v>29357</v>
      </c>
      <c r="M25426">
        <v>1641</v>
      </c>
    </row>
    <row r="25427" spans="1:13" hidden="1" x14ac:dyDescent="0.3">
      <c r="E25427" t="s">
        <v>1661</v>
      </c>
      <c r="F25427" t="s">
        <v>9920</v>
      </c>
      <c r="G25427" t="s">
        <v>11138</v>
      </c>
      <c r="H25427" t="s">
        <v>26358</v>
      </c>
      <c r="I25427" t="s">
        <v>29357</v>
      </c>
      <c r="M25427">
        <v>7854</v>
      </c>
    </row>
    <row r="25428" spans="1:13" hidden="1" x14ac:dyDescent="0.3">
      <c r="E25428" t="s">
        <v>1661</v>
      </c>
      <c r="F25428" t="s">
        <v>5253</v>
      </c>
      <c r="G25428" t="s">
        <v>11138</v>
      </c>
      <c r="H25428" t="s">
        <v>26359</v>
      </c>
      <c r="I25428" t="s">
        <v>29357</v>
      </c>
      <c r="M25428">
        <v>7854</v>
      </c>
    </row>
    <row r="25429" spans="1:13" hidden="1" x14ac:dyDescent="0.3">
      <c r="E25429" t="s">
        <v>900</v>
      </c>
      <c r="F25429" t="s">
        <v>6213</v>
      </c>
      <c r="G25429" t="s">
        <v>11139</v>
      </c>
      <c r="H25429" t="s">
        <v>19029</v>
      </c>
      <c r="I25429" t="s">
        <v>29357</v>
      </c>
      <c r="M25429">
        <v>4986</v>
      </c>
    </row>
    <row r="25430" spans="1:13" hidden="1" x14ac:dyDescent="0.3">
      <c r="E25430" t="s">
        <v>1139</v>
      </c>
      <c r="F25430" t="s">
        <v>7396</v>
      </c>
      <c r="G25430" t="s">
        <v>11139</v>
      </c>
      <c r="H25430" t="s">
        <v>21294</v>
      </c>
      <c r="I25430" t="s">
        <v>29357</v>
      </c>
      <c r="M25430">
        <v>6037</v>
      </c>
    </row>
    <row r="25431" spans="1:13" hidden="1" x14ac:dyDescent="0.3">
      <c r="E25431" t="s">
        <v>1661</v>
      </c>
      <c r="F25431" t="s">
        <v>9923</v>
      </c>
      <c r="G25431" t="s">
        <v>11138</v>
      </c>
      <c r="H25431" t="s">
        <v>26362</v>
      </c>
      <c r="I25431" t="s">
        <v>29357</v>
      </c>
      <c r="M25431">
        <v>7854</v>
      </c>
    </row>
    <row r="25432" spans="1:13" hidden="1" x14ac:dyDescent="0.3">
      <c r="E25432" t="s">
        <v>1662</v>
      </c>
      <c r="F25432" t="s">
        <v>9924</v>
      </c>
      <c r="G25432" t="s">
        <v>11138</v>
      </c>
      <c r="H25432" t="s">
        <v>26363</v>
      </c>
      <c r="I25432" t="s">
        <v>29357</v>
      </c>
      <c r="M25432">
        <v>7855</v>
      </c>
    </row>
    <row r="25433" spans="1:13" hidden="1" x14ac:dyDescent="0.3">
      <c r="E25433" t="s">
        <v>1041</v>
      </c>
      <c r="F25433" t="s">
        <v>6917</v>
      </c>
      <c r="G25433" t="s">
        <v>11139</v>
      </c>
      <c r="H25433" t="s">
        <v>20328</v>
      </c>
      <c r="I25433" t="s">
        <v>29357</v>
      </c>
      <c r="M25433">
        <v>5530</v>
      </c>
    </row>
    <row r="25434" spans="1:13" hidden="1" x14ac:dyDescent="0.3">
      <c r="E25434" t="s">
        <v>74</v>
      </c>
      <c r="F25434" t="s">
        <v>9044</v>
      </c>
      <c r="G25434" t="s">
        <v>11139</v>
      </c>
      <c r="H25434" t="s">
        <v>24888</v>
      </c>
      <c r="I25434" t="s">
        <v>29357</v>
      </c>
      <c r="M25434">
        <v>7294</v>
      </c>
    </row>
    <row r="25435" spans="1:13" hidden="1" x14ac:dyDescent="0.3">
      <c r="E25435" t="s">
        <v>1662</v>
      </c>
      <c r="F25435" t="s">
        <v>2029</v>
      </c>
      <c r="G25435" t="s">
        <v>11140</v>
      </c>
      <c r="H25435" t="s">
        <v>26366</v>
      </c>
      <c r="I25435" t="s">
        <v>29357</v>
      </c>
      <c r="M25435">
        <v>7855</v>
      </c>
    </row>
    <row r="25436" spans="1:13" hidden="1" x14ac:dyDescent="0.3">
      <c r="A25436" t="s">
        <v>11139</v>
      </c>
      <c r="B25436">
        <v>1</v>
      </c>
      <c r="C25436">
        <v>1</v>
      </c>
      <c r="D25436">
        <v>1</v>
      </c>
      <c r="E25436" t="s">
        <v>881</v>
      </c>
      <c r="F25436" t="s">
        <v>6136</v>
      </c>
      <c r="G25436" t="s">
        <v>11139</v>
      </c>
      <c r="H25436" t="s">
        <v>18867</v>
      </c>
      <c r="I25436" t="s">
        <v>29359</v>
      </c>
      <c r="J25436" t="s">
        <v>29377</v>
      </c>
      <c r="K25436" t="s">
        <v>29401</v>
      </c>
      <c r="M25436">
        <v>4661</v>
      </c>
    </row>
    <row r="25437" spans="1:13" x14ac:dyDescent="0.3">
      <c r="E25437" t="s">
        <v>1808</v>
      </c>
      <c r="F25437" t="s">
        <v>2483</v>
      </c>
      <c r="G25437" t="s">
        <v>11138</v>
      </c>
      <c r="H25437" t="s">
        <v>27740</v>
      </c>
      <c r="I25437" t="s">
        <v>29358</v>
      </c>
      <c r="J25437" t="s">
        <v>29360</v>
      </c>
      <c r="M25437">
        <v>8504</v>
      </c>
    </row>
    <row r="25438" spans="1:13" x14ac:dyDescent="0.3">
      <c r="E25438" t="s">
        <v>1808</v>
      </c>
      <c r="F25438" t="s">
        <v>2483</v>
      </c>
      <c r="G25438" t="s">
        <v>11138</v>
      </c>
      <c r="H25438" t="s">
        <v>27740</v>
      </c>
      <c r="I25438" t="s">
        <v>29358</v>
      </c>
      <c r="J25438" t="s">
        <v>29360</v>
      </c>
      <c r="M25438">
        <v>8504</v>
      </c>
    </row>
    <row r="25439" spans="1:13" hidden="1" x14ac:dyDescent="0.3">
      <c r="A25439" t="s">
        <v>11138</v>
      </c>
      <c r="B25439">
        <v>1</v>
      </c>
      <c r="C25439">
        <v>1</v>
      </c>
      <c r="D25439">
        <v>1</v>
      </c>
      <c r="E25439" t="s">
        <v>1690</v>
      </c>
      <c r="F25439" t="s">
        <v>2362</v>
      </c>
      <c r="G25439" t="s">
        <v>11138</v>
      </c>
      <c r="H25439" t="s">
        <v>26659</v>
      </c>
      <c r="I25439" t="s">
        <v>29359</v>
      </c>
      <c r="J25439" t="s">
        <v>29360</v>
      </c>
      <c r="M25439">
        <v>7945</v>
      </c>
    </row>
    <row r="25440" spans="1:13" hidden="1" x14ac:dyDescent="0.3">
      <c r="A25440" t="s">
        <v>11138</v>
      </c>
      <c r="B25440">
        <v>1</v>
      </c>
      <c r="C25440">
        <v>1</v>
      </c>
      <c r="D25440">
        <v>1</v>
      </c>
      <c r="E25440" t="s">
        <v>1462</v>
      </c>
      <c r="F25440" t="s">
        <v>8845</v>
      </c>
      <c r="G25440" t="s">
        <v>11138</v>
      </c>
      <c r="H25440" t="s">
        <v>24472</v>
      </c>
      <c r="I25440" t="s">
        <v>29359</v>
      </c>
      <c r="J25440" t="s">
        <v>29360</v>
      </c>
      <c r="M25440">
        <v>7163</v>
      </c>
    </row>
    <row r="25441" spans="1:13" hidden="1" x14ac:dyDescent="0.3">
      <c r="A25441" t="s">
        <v>11139</v>
      </c>
      <c r="B25441">
        <v>1</v>
      </c>
      <c r="C25441">
        <v>1</v>
      </c>
      <c r="D25441">
        <v>1</v>
      </c>
      <c r="E25441" t="s">
        <v>881</v>
      </c>
      <c r="F25441" t="s">
        <v>6136</v>
      </c>
      <c r="G25441" t="s">
        <v>11139</v>
      </c>
      <c r="H25441" t="s">
        <v>18867</v>
      </c>
      <c r="I25441" t="s">
        <v>29359</v>
      </c>
      <c r="J25441" t="s">
        <v>29377</v>
      </c>
      <c r="K25441" t="s">
        <v>29401</v>
      </c>
      <c r="M25441">
        <v>4673</v>
      </c>
    </row>
    <row r="25442" spans="1:13" hidden="1" x14ac:dyDescent="0.3">
      <c r="E25442" t="s">
        <v>1675</v>
      </c>
      <c r="F25442" t="s">
        <v>3686</v>
      </c>
      <c r="G25442" t="s">
        <v>11140</v>
      </c>
      <c r="H25442" t="s">
        <v>26482</v>
      </c>
      <c r="I25442" t="s">
        <v>29358</v>
      </c>
      <c r="J25442" t="s">
        <v>29365</v>
      </c>
      <c r="M25442">
        <v>7869</v>
      </c>
    </row>
    <row r="25443" spans="1:13" hidden="1" x14ac:dyDescent="0.3">
      <c r="E25443" t="s">
        <v>1664</v>
      </c>
      <c r="F25443" t="s">
        <v>9927</v>
      </c>
      <c r="G25443" t="s">
        <v>11137</v>
      </c>
      <c r="H25443" t="s">
        <v>26374</v>
      </c>
      <c r="I25443" t="s">
        <v>29357</v>
      </c>
      <c r="M25443">
        <v>7857</v>
      </c>
    </row>
    <row r="25444" spans="1:13" hidden="1" x14ac:dyDescent="0.3">
      <c r="E25444" t="s">
        <v>1664</v>
      </c>
      <c r="F25444" t="s">
        <v>2518</v>
      </c>
      <c r="G25444" t="s">
        <v>11137</v>
      </c>
      <c r="H25444" t="s">
        <v>26375</v>
      </c>
      <c r="I25444" t="s">
        <v>29357</v>
      </c>
      <c r="M25444">
        <v>7857</v>
      </c>
    </row>
    <row r="25445" spans="1:13" hidden="1" x14ac:dyDescent="0.3">
      <c r="A25445" t="s">
        <v>11138</v>
      </c>
      <c r="B25445">
        <v>1</v>
      </c>
      <c r="C25445">
        <v>1</v>
      </c>
      <c r="D25445">
        <v>1</v>
      </c>
      <c r="E25445" t="s">
        <v>1462</v>
      </c>
      <c r="F25445" t="s">
        <v>8845</v>
      </c>
      <c r="G25445" t="s">
        <v>11138</v>
      </c>
      <c r="H25445" t="s">
        <v>24472</v>
      </c>
      <c r="I25445" t="s">
        <v>29359</v>
      </c>
      <c r="J25445" t="s">
        <v>29360</v>
      </c>
      <c r="M25445">
        <v>7163</v>
      </c>
    </row>
    <row r="25446" spans="1:13" hidden="1" x14ac:dyDescent="0.3">
      <c r="E25446" t="s">
        <v>1664</v>
      </c>
      <c r="F25446" t="s">
        <v>9928</v>
      </c>
      <c r="G25446" t="s">
        <v>11137</v>
      </c>
      <c r="H25446" t="s">
        <v>26377</v>
      </c>
      <c r="I25446" t="s">
        <v>29357</v>
      </c>
      <c r="M25446">
        <v>7857</v>
      </c>
    </row>
    <row r="25447" spans="1:13" hidden="1" x14ac:dyDescent="0.3">
      <c r="A25447" t="s">
        <v>11138</v>
      </c>
      <c r="B25447">
        <v>1</v>
      </c>
      <c r="C25447">
        <v>1</v>
      </c>
      <c r="D25447">
        <v>1</v>
      </c>
      <c r="E25447" t="s">
        <v>1467</v>
      </c>
      <c r="F25447" t="s">
        <v>8845</v>
      </c>
      <c r="G25447" t="s">
        <v>11138</v>
      </c>
      <c r="H25447" t="s">
        <v>24567</v>
      </c>
      <c r="I25447" t="s">
        <v>29359</v>
      </c>
      <c r="J25447" t="s">
        <v>29360</v>
      </c>
      <c r="M25447">
        <v>7181</v>
      </c>
    </row>
    <row r="25448" spans="1:13" hidden="1" x14ac:dyDescent="0.3">
      <c r="A25448" t="s">
        <v>11138</v>
      </c>
      <c r="B25448">
        <v>0</v>
      </c>
      <c r="C25448">
        <v>0</v>
      </c>
      <c r="D25448">
        <v>1</v>
      </c>
      <c r="E25448" t="s">
        <v>537</v>
      </c>
      <c r="F25448" t="s">
        <v>4642</v>
      </c>
      <c r="G25448" t="s">
        <v>11138</v>
      </c>
      <c r="H25448" t="s">
        <v>16022</v>
      </c>
      <c r="I25448" t="s">
        <v>29359</v>
      </c>
      <c r="J25448" t="s">
        <v>29360</v>
      </c>
      <c r="M25448">
        <v>2264</v>
      </c>
    </row>
    <row r="25449" spans="1:13" x14ac:dyDescent="0.3">
      <c r="E25449" t="s">
        <v>421</v>
      </c>
      <c r="F25449" t="s">
        <v>4121</v>
      </c>
      <c r="G25449" t="s">
        <v>11138</v>
      </c>
      <c r="H25449" t="s">
        <v>14894</v>
      </c>
      <c r="I25449" t="s">
        <v>29358</v>
      </c>
      <c r="J25449" t="s">
        <v>29360</v>
      </c>
      <c r="M25449">
        <v>1819</v>
      </c>
    </row>
    <row r="25450" spans="1:13" hidden="1" x14ac:dyDescent="0.3">
      <c r="E25450" t="s">
        <v>1664</v>
      </c>
      <c r="F25450" t="s">
        <v>9929</v>
      </c>
      <c r="G25450" t="s">
        <v>11137</v>
      </c>
      <c r="H25450" t="s">
        <v>26380</v>
      </c>
      <c r="I25450" t="s">
        <v>29357</v>
      </c>
      <c r="M25450">
        <v>7857</v>
      </c>
    </row>
    <row r="25451" spans="1:13" hidden="1" x14ac:dyDescent="0.3">
      <c r="E25451" t="s">
        <v>1664</v>
      </c>
      <c r="F25451" t="s">
        <v>9930</v>
      </c>
      <c r="G25451" t="s">
        <v>11137</v>
      </c>
      <c r="H25451" t="s">
        <v>26381</v>
      </c>
      <c r="I25451" t="s">
        <v>29357</v>
      </c>
      <c r="M25451">
        <v>7857</v>
      </c>
    </row>
    <row r="25452" spans="1:13" x14ac:dyDescent="0.3">
      <c r="E25452" t="s">
        <v>422</v>
      </c>
      <c r="F25452" t="s">
        <v>4121</v>
      </c>
      <c r="G25452" t="s">
        <v>11138</v>
      </c>
      <c r="H25452" t="s">
        <v>14894</v>
      </c>
      <c r="I25452" t="s">
        <v>29358</v>
      </c>
      <c r="J25452" t="s">
        <v>29360</v>
      </c>
      <c r="M25452">
        <v>1820</v>
      </c>
    </row>
    <row r="25453" spans="1:13" hidden="1" x14ac:dyDescent="0.3">
      <c r="A25453" t="s">
        <v>11138</v>
      </c>
      <c r="B25453">
        <v>0</v>
      </c>
      <c r="C25453">
        <v>0</v>
      </c>
      <c r="D25453">
        <v>1</v>
      </c>
      <c r="E25453" t="s">
        <v>537</v>
      </c>
      <c r="F25453" t="s">
        <v>4642</v>
      </c>
      <c r="G25453" t="s">
        <v>11138</v>
      </c>
      <c r="H25453" t="s">
        <v>16022</v>
      </c>
      <c r="I25453" t="s">
        <v>29359</v>
      </c>
      <c r="J25453" t="s">
        <v>29360</v>
      </c>
      <c r="M25453">
        <v>2264</v>
      </c>
    </row>
    <row r="25454" spans="1:13" x14ac:dyDescent="0.3">
      <c r="E25454" t="s">
        <v>421</v>
      </c>
      <c r="F25454" t="s">
        <v>4121</v>
      </c>
      <c r="G25454" t="s">
        <v>11138</v>
      </c>
      <c r="H25454" t="s">
        <v>14894</v>
      </c>
      <c r="I25454" t="s">
        <v>29358</v>
      </c>
      <c r="J25454" t="s">
        <v>29360</v>
      </c>
      <c r="M25454">
        <v>6988</v>
      </c>
    </row>
    <row r="25455" spans="1:13" hidden="1" x14ac:dyDescent="0.3">
      <c r="A25455" t="s">
        <v>11138</v>
      </c>
      <c r="B25455">
        <v>0</v>
      </c>
      <c r="C25455">
        <v>0</v>
      </c>
      <c r="D25455">
        <v>1</v>
      </c>
      <c r="E25455" t="s">
        <v>537</v>
      </c>
      <c r="F25455" t="s">
        <v>4642</v>
      </c>
      <c r="G25455" t="s">
        <v>11138</v>
      </c>
      <c r="H25455" t="s">
        <v>16022</v>
      </c>
      <c r="I25455" t="s">
        <v>29359</v>
      </c>
      <c r="J25455" t="s">
        <v>29360</v>
      </c>
      <c r="M25455">
        <v>2264</v>
      </c>
    </row>
    <row r="25456" spans="1:13" hidden="1" x14ac:dyDescent="0.3">
      <c r="A25456" t="s">
        <v>11138</v>
      </c>
      <c r="B25456">
        <v>0</v>
      </c>
      <c r="C25456">
        <v>0</v>
      </c>
      <c r="D25456">
        <v>1</v>
      </c>
      <c r="E25456" t="s">
        <v>537</v>
      </c>
      <c r="F25456" t="s">
        <v>4642</v>
      </c>
      <c r="G25456" t="s">
        <v>11138</v>
      </c>
      <c r="H25456" t="s">
        <v>16022</v>
      </c>
      <c r="I25456" t="s">
        <v>29359</v>
      </c>
      <c r="J25456" t="s">
        <v>29360</v>
      </c>
      <c r="M25456">
        <v>2264</v>
      </c>
    </row>
    <row r="25457" spans="1:13" hidden="1" x14ac:dyDescent="0.3">
      <c r="E25457" t="s">
        <v>433</v>
      </c>
      <c r="F25457" t="s">
        <v>4147</v>
      </c>
      <c r="G25457" t="s">
        <v>11139</v>
      </c>
      <c r="H25457" t="s">
        <v>14955</v>
      </c>
      <c r="I25457" t="s">
        <v>29357</v>
      </c>
      <c r="M25457">
        <v>1847</v>
      </c>
    </row>
    <row r="25458" spans="1:13" hidden="1" x14ac:dyDescent="0.3">
      <c r="A25458" t="s">
        <v>11138</v>
      </c>
      <c r="B25458">
        <v>1</v>
      </c>
      <c r="C25458">
        <v>1</v>
      </c>
      <c r="D25458">
        <v>1</v>
      </c>
      <c r="E25458" t="s">
        <v>76</v>
      </c>
      <c r="F25458" t="s">
        <v>2488</v>
      </c>
      <c r="G25458" t="s">
        <v>11138</v>
      </c>
      <c r="H25458" t="s">
        <v>11974</v>
      </c>
      <c r="I25458" t="s">
        <v>29359</v>
      </c>
      <c r="J25458" t="s">
        <v>29360</v>
      </c>
      <c r="M25458">
        <v>318</v>
      </c>
    </row>
    <row r="25459" spans="1:13" hidden="1" x14ac:dyDescent="0.3">
      <c r="E25459" t="s">
        <v>433</v>
      </c>
      <c r="F25459" t="s">
        <v>4147</v>
      </c>
      <c r="G25459" t="s">
        <v>11139</v>
      </c>
      <c r="H25459" t="s">
        <v>14966</v>
      </c>
      <c r="I25459" t="s">
        <v>29357</v>
      </c>
      <c r="M25459">
        <v>1848</v>
      </c>
    </row>
    <row r="25460" spans="1:13" hidden="1" x14ac:dyDescent="0.3">
      <c r="E25460" t="s">
        <v>1665</v>
      </c>
      <c r="F25460" t="s">
        <v>9933</v>
      </c>
      <c r="G25460" t="s">
        <v>11138</v>
      </c>
      <c r="H25460" t="s">
        <v>26388</v>
      </c>
      <c r="I25460" t="s">
        <v>29357</v>
      </c>
      <c r="M25460">
        <v>7859</v>
      </c>
    </row>
    <row r="25461" spans="1:13" hidden="1" x14ac:dyDescent="0.3">
      <c r="E25461" t="s">
        <v>1665</v>
      </c>
      <c r="F25461" t="s">
        <v>3158</v>
      </c>
      <c r="G25461" t="s">
        <v>11137</v>
      </c>
      <c r="H25461" t="s">
        <v>26389</v>
      </c>
      <c r="I25461" t="s">
        <v>29357</v>
      </c>
      <c r="M25461">
        <v>7859</v>
      </c>
    </row>
    <row r="25462" spans="1:13" x14ac:dyDescent="0.3">
      <c r="E25462" t="s">
        <v>421</v>
      </c>
      <c r="F25462" t="s">
        <v>4121</v>
      </c>
      <c r="G25462" t="s">
        <v>11138</v>
      </c>
      <c r="H25462" t="s">
        <v>14894</v>
      </c>
      <c r="I25462" t="s">
        <v>29358</v>
      </c>
      <c r="J25462" t="s">
        <v>29360</v>
      </c>
      <c r="M25462">
        <v>6989</v>
      </c>
    </row>
    <row r="25463" spans="1:13" hidden="1" x14ac:dyDescent="0.3">
      <c r="A25463" t="s">
        <v>11138</v>
      </c>
      <c r="B25463">
        <v>1</v>
      </c>
      <c r="C25463">
        <v>1</v>
      </c>
      <c r="D25463">
        <v>1</v>
      </c>
      <c r="E25463" t="s">
        <v>76</v>
      </c>
      <c r="F25463" t="s">
        <v>2488</v>
      </c>
      <c r="G25463" t="s">
        <v>11138</v>
      </c>
      <c r="H25463" t="s">
        <v>11983</v>
      </c>
      <c r="I25463" t="s">
        <v>29359</v>
      </c>
      <c r="J25463" t="s">
        <v>29360</v>
      </c>
      <c r="M25463">
        <v>320</v>
      </c>
    </row>
    <row r="25464" spans="1:13" hidden="1" x14ac:dyDescent="0.3">
      <c r="E25464" t="s">
        <v>930</v>
      </c>
      <c r="F25464" t="s">
        <v>7171</v>
      </c>
      <c r="G25464" t="s">
        <v>11139</v>
      </c>
      <c r="H25464" t="s">
        <v>20838</v>
      </c>
      <c r="I25464" t="s">
        <v>29357</v>
      </c>
      <c r="M25464">
        <v>5847</v>
      </c>
    </row>
    <row r="25465" spans="1:13" hidden="1" x14ac:dyDescent="0.3">
      <c r="A25465" t="s">
        <v>11138</v>
      </c>
      <c r="B25465">
        <v>1</v>
      </c>
      <c r="C25465">
        <v>1</v>
      </c>
      <c r="D25465">
        <v>1</v>
      </c>
      <c r="E25465" t="s">
        <v>193</v>
      </c>
      <c r="F25465" t="s">
        <v>2488</v>
      </c>
      <c r="G25465" t="s">
        <v>11138</v>
      </c>
      <c r="H25465" t="s">
        <v>12820</v>
      </c>
      <c r="I25465" t="s">
        <v>29359</v>
      </c>
      <c r="J25465" t="s">
        <v>29360</v>
      </c>
      <c r="M25465">
        <v>864</v>
      </c>
    </row>
    <row r="25466" spans="1:13" hidden="1" x14ac:dyDescent="0.3">
      <c r="A25466" t="s">
        <v>11138</v>
      </c>
      <c r="B25466">
        <v>1</v>
      </c>
      <c r="C25466">
        <v>1</v>
      </c>
      <c r="D25466">
        <v>1</v>
      </c>
      <c r="E25466" t="s">
        <v>193</v>
      </c>
      <c r="F25466" t="s">
        <v>2488</v>
      </c>
      <c r="G25466" t="s">
        <v>11138</v>
      </c>
      <c r="H25466" t="s">
        <v>12820</v>
      </c>
      <c r="I25466" t="s">
        <v>29359</v>
      </c>
      <c r="J25466" t="s">
        <v>29360</v>
      </c>
      <c r="M25466">
        <v>896</v>
      </c>
    </row>
    <row r="25467" spans="1:13" x14ac:dyDescent="0.3">
      <c r="E25467" t="s">
        <v>422</v>
      </c>
      <c r="F25467" t="s">
        <v>4121</v>
      </c>
      <c r="G25467" t="s">
        <v>11138</v>
      </c>
      <c r="H25467" t="s">
        <v>23970</v>
      </c>
      <c r="I25467" t="s">
        <v>29358</v>
      </c>
      <c r="J25467" t="s">
        <v>29360</v>
      </c>
      <c r="M25467">
        <v>6990</v>
      </c>
    </row>
    <row r="25468" spans="1:13" hidden="1" x14ac:dyDescent="0.3">
      <c r="A25468" t="s">
        <v>11138</v>
      </c>
      <c r="B25468">
        <v>1</v>
      </c>
      <c r="C25468">
        <v>1</v>
      </c>
      <c r="D25468">
        <v>1</v>
      </c>
      <c r="E25468" t="s">
        <v>193</v>
      </c>
      <c r="F25468" t="s">
        <v>2488</v>
      </c>
      <c r="G25468" t="s">
        <v>11138</v>
      </c>
      <c r="H25468" t="s">
        <v>12820</v>
      </c>
      <c r="I25468" t="s">
        <v>29359</v>
      </c>
      <c r="J25468" t="s">
        <v>29360</v>
      </c>
      <c r="M25468">
        <v>939</v>
      </c>
    </row>
    <row r="25469" spans="1:13" hidden="1" x14ac:dyDescent="0.3">
      <c r="E25469" t="s">
        <v>1666</v>
      </c>
      <c r="F25469" t="s">
        <v>9937</v>
      </c>
      <c r="G25469" t="s">
        <v>11138</v>
      </c>
      <c r="H25469" t="s">
        <v>26395</v>
      </c>
      <c r="I25469" t="s">
        <v>29357</v>
      </c>
      <c r="M25469">
        <v>7860</v>
      </c>
    </row>
    <row r="25470" spans="1:13" hidden="1" x14ac:dyDescent="0.3">
      <c r="A25470" t="s">
        <v>11138</v>
      </c>
      <c r="B25470">
        <v>1</v>
      </c>
      <c r="C25470">
        <v>1</v>
      </c>
      <c r="D25470">
        <v>1</v>
      </c>
      <c r="E25470" t="s">
        <v>193</v>
      </c>
      <c r="F25470" t="s">
        <v>2488</v>
      </c>
      <c r="G25470" t="s">
        <v>11138</v>
      </c>
      <c r="H25470" t="s">
        <v>12820</v>
      </c>
      <c r="I25470" t="s">
        <v>29359</v>
      </c>
      <c r="J25470" t="s">
        <v>29360</v>
      </c>
      <c r="M25470">
        <v>982</v>
      </c>
    </row>
    <row r="25471" spans="1:13" hidden="1" x14ac:dyDescent="0.3">
      <c r="A25471" t="s">
        <v>11138</v>
      </c>
      <c r="B25471">
        <v>1</v>
      </c>
      <c r="C25471">
        <v>1</v>
      </c>
      <c r="D25471">
        <v>1</v>
      </c>
      <c r="E25471" t="s">
        <v>193</v>
      </c>
      <c r="F25471" t="s">
        <v>2488</v>
      </c>
      <c r="G25471" t="s">
        <v>11138</v>
      </c>
      <c r="H25471" t="s">
        <v>12820</v>
      </c>
      <c r="I25471" t="s">
        <v>29359</v>
      </c>
      <c r="J25471" t="s">
        <v>29360</v>
      </c>
      <c r="M25471">
        <v>1031</v>
      </c>
    </row>
    <row r="25472" spans="1:13" hidden="1" x14ac:dyDescent="0.3">
      <c r="A25472" t="s">
        <v>11138</v>
      </c>
      <c r="B25472">
        <v>0</v>
      </c>
      <c r="C25472">
        <v>0</v>
      </c>
      <c r="D25472">
        <v>1</v>
      </c>
      <c r="E25472" t="s">
        <v>402</v>
      </c>
      <c r="F25472" t="s">
        <v>2488</v>
      </c>
      <c r="G25472" t="s">
        <v>11138</v>
      </c>
      <c r="H25472" t="s">
        <v>14747</v>
      </c>
      <c r="I25472" t="s">
        <v>29359</v>
      </c>
      <c r="J25472" t="s">
        <v>29360</v>
      </c>
      <c r="M25472">
        <v>1737</v>
      </c>
    </row>
    <row r="25473" spans="1:13" hidden="1" x14ac:dyDescent="0.3">
      <c r="A25473" t="s">
        <v>11138</v>
      </c>
      <c r="B25473">
        <v>1</v>
      </c>
      <c r="C25473">
        <v>1</v>
      </c>
      <c r="D25473">
        <v>1</v>
      </c>
      <c r="E25473" t="s">
        <v>402</v>
      </c>
      <c r="F25473" t="s">
        <v>4049</v>
      </c>
      <c r="G25473" t="s">
        <v>11138</v>
      </c>
      <c r="H25473" t="s">
        <v>14748</v>
      </c>
      <c r="I25473" t="s">
        <v>29359</v>
      </c>
      <c r="J25473" t="s">
        <v>29363</v>
      </c>
      <c r="K25473" t="s">
        <v>29399</v>
      </c>
      <c r="L25473" t="s">
        <v>29390</v>
      </c>
      <c r="M25473">
        <v>1737</v>
      </c>
    </row>
    <row r="25474" spans="1:13" hidden="1" x14ac:dyDescent="0.3">
      <c r="A25474" t="s">
        <v>11138</v>
      </c>
      <c r="B25474">
        <v>1</v>
      </c>
      <c r="C25474">
        <v>1</v>
      </c>
      <c r="D25474">
        <v>1</v>
      </c>
      <c r="E25474" t="s">
        <v>1481</v>
      </c>
      <c r="F25474" t="s">
        <v>8983</v>
      </c>
      <c r="G25474" t="s">
        <v>11138</v>
      </c>
      <c r="H25474" t="s">
        <v>24737</v>
      </c>
      <c r="I25474" t="s">
        <v>29359</v>
      </c>
      <c r="J25474" t="s">
        <v>29363</v>
      </c>
      <c r="K25474" t="s">
        <v>29399</v>
      </c>
      <c r="L25474" t="s">
        <v>29390</v>
      </c>
      <c r="M25474">
        <v>7211</v>
      </c>
    </row>
    <row r="25475" spans="1:13" hidden="1" x14ac:dyDescent="0.3">
      <c r="E25475" t="s">
        <v>1666</v>
      </c>
      <c r="F25475" t="s">
        <v>9938</v>
      </c>
      <c r="G25475" t="s">
        <v>11138</v>
      </c>
      <c r="H25475" t="s">
        <v>26396</v>
      </c>
      <c r="I25475" t="s">
        <v>29357</v>
      </c>
      <c r="M25475">
        <v>7860</v>
      </c>
    </row>
    <row r="25476" spans="1:13" hidden="1" x14ac:dyDescent="0.3">
      <c r="E25476" t="s">
        <v>1666</v>
      </c>
      <c r="F25476" t="s">
        <v>9939</v>
      </c>
      <c r="G25476" t="s">
        <v>11137</v>
      </c>
      <c r="H25476" t="s">
        <v>26397</v>
      </c>
      <c r="I25476" t="s">
        <v>29357</v>
      </c>
      <c r="M25476">
        <v>7860</v>
      </c>
    </row>
    <row r="25477" spans="1:13" hidden="1" x14ac:dyDescent="0.3">
      <c r="A25477" t="s">
        <v>11138</v>
      </c>
      <c r="B25477">
        <v>1</v>
      </c>
      <c r="C25477">
        <v>1</v>
      </c>
      <c r="D25477">
        <v>1</v>
      </c>
      <c r="E25477" t="s">
        <v>446</v>
      </c>
      <c r="F25477" t="s">
        <v>4212</v>
      </c>
      <c r="G25477" t="s">
        <v>11138</v>
      </c>
      <c r="H25477" t="s">
        <v>15060</v>
      </c>
      <c r="I25477" t="s">
        <v>29359</v>
      </c>
      <c r="J25477" t="s">
        <v>29363</v>
      </c>
      <c r="K25477" t="s">
        <v>29399</v>
      </c>
      <c r="L25477" t="s">
        <v>29390</v>
      </c>
      <c r="M25477">
        <v>1911</v>
      </c>
    </row>
    <row r="25478" spans="1:13" x14ac:dyDescent="0.3">
      <c r="E25478" t="s">
        <v>1517</v>
      </c>
      <c r="F25478" t="s">
        <v>9194</v>
      </c>
      <c r="G25478" t="s">
        <v>11138</v>
      </c>
      <c r="H25478" t="s">
        <v>25140</v>
      </c>
      <c r="I25478" t="s">
        <v>29358</v>
      </c>
      <c r="J25478" t="s">
        <v>29362</v>
      </c>
      <c r="K25478" t="s">
        <v>29390</v>
      </c>
      <c r="M25478">
        <v>7457</v>
      </c>
    </row>
    <row r="25479" spans="1:13" x14ac:dyDescent="0.3">
      <c r="E25479" t="s">
        <v>569</v>
      </c>
      <c r="F25479" t="s">
        <v>4807</v>
      </c>
      <c r="G25479" t="s">
        <v>11138</v>
      </c>
      <c r="H25479" t="s">
        <v>16280</v>
      </c>
      <c r="I25479" t="s">
        <v>29358</v>
      </c>
      <c r="J25479" t="s">
        <v>29360</v>
      </c>
      <c r="M25479">
        <v>2298</v>
      </c>
    </row>
    <row r="25480" spans="1:13" x14ac:dyDescent="0.3">
      <c r="E25480" t="s">
        <v>698</v>
      </c>
      <c r="F25480" t="s">
        <v>4807</v>
      </c>
      <c r="G25480" t="s">
        <v>11138</v>
      </c>
      <c r="H25480" t="s">
        <v>17418</v>
      </c>
      <c r="I25480" t="s">
        <v>29358</v>
      </c>
      <c r="J25480" t="s">
        <v>29360</v>
      </c>
      <c r="M25480">
        <v>2669</v>
      </c>
    </row>
    <row r="25481" spans="1:13" hidden="1" x14ac:dyDescent="0.3">
      <c r="A25481" t="s">
        <v>11138</v>
      </c>
      <c r="B25481">
        <v>1</v>
      </c>
      <c r="C25481">
        <v>1</v>
      </c>
      <c r="D25481">
        <v>1</v>
      </c>
      <c r="E25481" t="s">
        <v>58</v>
      </c>
      <c r="F25481" t="s">
        <v>2273</v>
      </c>
      <c r="G25481" t="s">
        <v>11138</v>
      </c>
      <c r="H25481" t="s">
        <v>11523</v>
      </c>
      <c r="I25481" t="s">
        <v>29359</v>
      </c>
      <c r="J25481" t="s">
        <v>29360</v>
      </c>
      <c r="M25481">
        <v>241</v>
      </c>
    </row>
    <row r="25482" spans="1:13" x14ac:dyDescent="0.3">
      <c r="E25482" t="s">
        <v>921</v>
      </c>
      <c r="F25482" t="s">
        <v>4807</v>
      </c>
      <c r="G25482" t="s">
        <v>11138</v>
      </c>
      <c r="H25482" t="s">
        <v>19140</v>
      </c>
      <c r="I25482" t="s">
        <v>29358</v>
      </c>
      <c r="J25482" t="s">
        <v>29360</v>
      </c>
      <c r="M25482">
        <v>5023</v>
      </c>
    </row>
    <row r="25483" spans="1:13" hidden="1" x14ac:dyDescent="0.3">
      <c r="E25483" t="s">
        <v>1157</v>
      </c>
      <c r="F25483" t="s">
        <v>7489</v>
      </c>
      <c r="G25483" t="s">
        <v>11139</v>
      </c>
      <c r="H25483" t="s">
        <v>21576</v>
      </c>
      <c r="I25483" t="s">
        <v>29357</v>
      </c>
      <c r="M25483">
        <v>6114</v>
      </c>
    </row>
    <row r="25484" spans="1:13" x14ac:dyDescent="0.3">
      <c r="E25484" t="s">
        <v>1515</v>
      </c>
      <c r="F25484" t="s">
        <v>4807</v>
      </c>
      <c r="G25484" t="s">
        <v>11138</v>
      </c>
      <c r="H25484" t="s">
        <v>25114</v>
      </c>
      <c r="I25484" t="s">
        <v>29358</v>
      </c>
      <c r="J25484" t="s">
        <v>29360</v>
      </c>
      <c r="M25484">
        <v>7447</v>
      </c>
    </row>
    <row r="25485" spans="1:13" hidden="1" x14ac:dyDescent="0.3">
      <c r="E25485" t="s">
        <v>1667</v>
      </c>
      <c r="F25485" t="s">
        <v>9942</v>
      </c>
      <c r="G25485" t="s">
        <v>11137</v>
      </c>
      <c r="H25485" t="s">
        <v>26404</v>
      </c>
      <c r="I25485" t="s">
        <v>29357</v>
      </c>
      <c r="M25485">
        <v>7861</v>
      </c>
    </row>
    <row r="25486" spans="1:13" hidden="1" x14ac:dyDescent="0.3">
      <c r="E25486" t="s">
        <v>1667</v>
      </c>
      <c r="F25486" t="s">
        <v>9942</v>
      </c>
      <c r="G25486" t="s">
        <v>11137</v>
      </c>
      <c r="H25486" t="s">
        <v>26405</v>
      </c>
      <c r="I25486" t="s">
        <v>29357</v>
      </c>
      <c r="M25486">
        <v>7861</v>
      </c>
    </row>
    <row r="25487" spans="1:13" hidden="1" x14ac:dyDescent="0.3">
      <c r="E25487" t="s">
        <v>728</v>
      </c>
      <c r="F25487" t="s">
        <v>5511</v>
      </c>
      <c r="G25487" t="s">
        <v>11139</v>
      </c>
      <c r="H25487" t="s">
        <v>17788</v>
      </c>
      <c r="I25487" t="s">
        <v>29357</v>
      </c>
      <c r="M25487">
        <v>2768</v>
      </c>
    </row>
    <row r="25488" spans="1:13" hidden="1" x14ac:dyDescent="0.3">
      <c r="E25488" t="s">
        <v>727</v>
      </c>
      <c r="F25488" t="s">
        <v>5511</v>
      </c>
      <c r="G25488" t="s">
        <v>11139</v>
      </c>
      <c r="H25488" t="s">
        <v>17805</v>
      </c>
      <c r="I25488" t="s">
        <v>29357</v>
      </c>
      <c r="M25488">
        <v>2770</v>
      </c>
    </row>
    <row r="25489" spans="1:13" hidden="1" x14ac:dyDescent="0.3">
      <c r="E25489" t="s">
        <v>727</v>
      </c>
      <c r="F25489" t="s">
        <v>5511</v>
      </c>
      <c r="G25489" t="s">
        <v>11139</v>
      </c>
      <c r="H25489" t="s">
        <v>17810</v>
      </c>
      <c r="I25489" t="s">
        <v>29357</v>
      </c>
      <c r="M25489">
        <v>2770</v>
      </c>
    </row>
    <row r="25490" spans="1:13" hidden="1" x14ac:dyDescent="0.3">
      <c r="E25490" t="s">
        <v>1668</v>
      </c>
      <c r="F25490" t="s">
        <v>9943</v>
      </c>
      <c r="G25490" t="s">
        <v>11138</v>
      </c>
      <c r="H25490" t="s">
        <v>26409</v>
      </c>
      <c r="I25490" t="s">
        <v>29357</v>
      </c>
      <c r="M25490">
        <v>7862</v>
      </c>
    </row>
    <row r="25491" spans="1:13" hidden="1" x14ac:dyDescent="0.3">
      <c r="A25491" t="s">
        <v>11138</v>
      </c>
      <c r="B25491">
        <v>1</v>
      </c>
      <c r="C25491">
        <v>1</v>
      </c>
      <c r="D25491">
        <v>1</v>
      </c>
      <c r="E25491" t="s">
        <v>58</v>
      </c>
      <c r="F25491" t="s">
        <v>2273</v>
      </c>
      <c r="G25491" t="s">
        <v>11138</v>
      </c>
      <c r="H25491" t="s">
        <v>11531</v>
      </c>
      <c r="I25491" t="s">
        <v>29359</v>
      </c>
      <c r="J25491" t="s">
        <v>29360</v>
      </c>
      <c r="M25491">
        <v>243</v>
      </c>
    </row>
    <row r="25492" spans="1:13" hidden="1" x14ac:dyDescent="0.3">
      <c r="E25492" t="s">
        <v>1668</v>
      </c>
      <c r="F25492" t="s">
        <v>9943</v>
      </c>
      <c r="G25492" t="s">
        <v>11138</v>
      </c>
      <c r="H25492" t="s">
        <v>26411</v>
      </c>
      <c r="I25492" t="s">
        <v>29357</v>
      </c>
      <c r="M25492">
        <v>7862</v>
      </c>
    </row>
    <row r="25493" spans="1:13" hidden="1" x14ac:dyDescent="0.3">
      <c r="A25493" t="s">
        <v>11138</v>
      </c>
      <c r="B25493">
        <v>1</v>
      </c>
      <c r="C25493">
        <v>1</v>
      </c>
      <c r="D25493">
        <v>1</v>
      </c>
      <c r="E25493" t="s">
        <v>97</v>
      </c>
      <c r="F25493" t="s">
        <v>2273</v>
      </c>
      <c r="G25493" t="s">
        <v>11138</v>
      </c>
      <c r="H25493" t="s">
        <v>12126</v>
      </c>
      <c r="I25493" t="s">
        <v>29359</v>
      </c>
      <c r="J25493" t="s">
        <v>29360</v>
      </c>
      <c r="M25493">
        <v>395</v>
      </c>
    </row>
    <row r="25494" spans="1:13" hidden="1" x14ac:dyDescent="0.3">
      <c r="E25494" t="s">
        <v>1668</v>
      </c>
      <c r="F25494" t="s">
        <v>9943</v>
      </c>
      <c r="G25494" t="s">
        <v>11138</v>
      </c>
      <c r="H25494" t="s">
        <v>26413</v>
      </c>
      <c r="I25494" t="s">
        <v>29357</v>
      </c>
      <c r="M25494">
        <v>7862</v>
      </c>
    </row>
    <row r="25495" spans="1:13" x14ac:dyDescent="0.3">
      <c r="E25495" t="s">
        <v>1250</v>
      </c>
      <c r="F25495" t="s">
        <v>7969</v>
      </c>
      <c r="G25495" t="s">
        <v>11138</v>
      </c>
      <c r="H25495" t="s">
        <v>22361</v>
      </c>
      <c r="I25495" t="s">
        <v>29358</v>
      </c>
      <c r="J25495" t="s">
        <v>29360</v>
      </c>
      <c r="M25495">
        <v>6502</v>
      </c>
    </row>
    <row r="25496" spans="1:13" hidden="1" x14ac:dyDescent="0.3">
      <c r="E25496" t="s">
        <v>1668</v>
      </c>
      <c r="F25496" t="s">
        <v>9946</v>
      </c>
      <c r="G25496" t="s">
        <v>11140</v>
      </c>
      <c r="H25496" t="s">
        <v>26415</v>
      </c>
      <c r="I25496" t="s">
        <v>29357</v>
      </c>
      <c r="M25496">
        <v>7862</v>
      </c>
    </row>
    <row r="25497" spans="1:13" hidden="1" x14ac:dyDescent="0.3">
      <c r="A25497" t="s">
        <v>11138</v>
      </c>
      <c r="B25497">
        <v>1</v>
      </c>
      <c r="C25497">
        <v>1</v>
      </c>
      <c r="D25497">
        <v>1</v>
      </c>
      <c r="E25497" t="s">
        <v>224</v>
      </c>
      <c r="F25497" t="s">
        <v>2273</v>
      </c>
      <c r="G25497" t="s">
        <v>11138</v>
      </c>
      <c r="H25497" t="s">
        <v>12982</v>
      </c>
      <c r="I25497" t="s">
        <v>29359</v>
      </c>
      <c r="J25497" t="s">
        <v>29360</v>
      </c>
      <c r="M25497">
        <v>1133</v>
      </c>
    </row>
    <row r="25498" spans="1:13" hidden="1" x14ac:dyDescent="0.3">
      <c r="A25498" t="s">
        <v>11138</v>
      </c>
      <c r="B25498">
        <v>1</v>
      </c>
      <c r="C25498">
        <v>1</v>
      </c>
      <c r="D25498">
        <v>1</v>
      </c>
      <c r="E25498" t="s">
        <v>1057</v>
      </c>
      <c r="F25498" t="s">
        <v>2273</v>
      </c>
      <c r="G25498" t="s">
        <v>11138</v>
      </c>
      <c r="H25498" t="s">
        <v>20442</v>
      </c>
      <c r="I25498" t="s">
        <v>29359</v>
      </c>
      <c r="J25498" t="s">
        <v>29360</v>
      </c>
      <c r="M25498">
        <v>5591</v>
      </c>
    </row>
    <row r="25499" spans="1:13" hidden="1" x14ac:dyDescent="0.3">
      <c r="A25499" t="s">
        <v>11138</v>
      </c>
      <c r="B25499">
        <v>1</v>
      </c>
      <c r="C25499">
        <v>1</v>
      </c>
      <c r="D25499">
        <v>1</v>
      </c>
      <c r="E25499" t="s">
        <v>1057</v>
      </c>
      <c r="F25499" t="s">
        <v>2273</v>
      </c>
      <c r="G25499" t="s">
        <v>11138</v>
      </c>
      <c r="H25499" t="s">
        <v>20442</v>
      </c>
      <c r="I25499" t="s">
        <v>29359</v>
      </c>
      <c r="J25499" t="s">
        <v>29360</v>
      </c>
      <c r="M25499">
        <v>5612</v>
      </c>
    </row>
    <row r="25500" spans="1:13" hidden="1" x14ac:dyDescent="0.3">
      <c r="E25500" t="s">
        <v>1668</v>
      </c>
      <c r="F25500" t="s">
        <v>9949</v>
      </c>
      <c r="G25500" t="s">
        <v>11137</v>
      </c>
      <c r="H25500" t="s">
        <v>26418</v>
      </c>
      <c r="I25500" t="s">
        <v>29357</v>
      </c>
      <c r="M25500">
        <v>7862</v>
      </c>
    </row>
    <row r="25501" spans="1:13" hidden="1" x14ac:dyDescent="0.3">
      <c r="A25501" t="s">
        <v>11138</v>
      </c>
      <c r="B25501">
        <v>1</v>
      </c>
      <c r="C25501">
        <v>1</v>
      </c>
      <c r="D25501">
        <v>1</v>
      </c>
      <c r="E25501" t="s">
        <v>1057</v>
      </c>
      <c r="F25501" t="s">
        <v>2273</v>
      </c>
      <c r="G25501" t="s">
        <v>11138</v>
      </c>
      <c r="H25501" t="s">
        <v>20442</v>
      </c>
      <c r="I25501" t="s">
        <v>29359</v>
      </c>
      <c r="J25501" t="s">
        <v>29360</v>
      </c>
      <c r="M25501">
        <v>5793</v>
      </c>
    </row>
    <row r="25502" spans="1:13" hidden="1" x14ac:dyDescent="0.3">
      <c r="A25502" t="s">
        <v>11139</v>
      </c>
      <c r="B25502">
        <v>1</v>
      </c>
      <c r="C25502">
        <v>1</v>
      </c>
      <c r="D25502">
        <v>1</v>
      </c>
      <c r="E25502" t="s">
        <v>881</v>
      </c>
      <c r="F25502" t="s">
        <v>6136</v>
      </c>
      <c r="G25502" t="s">
        <v>11139</v>
      </c>
      <c r="H25502" t="s">
        <v>18867</v>
      </c>
      <c r="I25502" t="s">
        <v>29359</v>
      </c>
      <c r="J25502" t="s">
        <v>29377</v>
      </c>
      <c r="K25502" t="s">
        <v>29401</v>
      </c>
      <c r="M25502">
        <v>4675</v>
      </c>
    </row>
    <row r="25503" spans="1:13" hidden="1" x14ac:dyDescent="0.3">
      <c r="A25503" t="s">
        <v>11138</v>
      </c>
      <c r="B25503">
        <v>1</v>
      </c>
      <c r="C25503">
        <v>1</v>
      </c>
      <c r="D25503">
        <v>1</v>
      </c>
      <c r="E25503" t="s">
        <v>353</v>
      </c>
      <c r="F25503" t="s">
        <v>3805</v>
      </c>
      <c r="G25503" t="s">
        <v>11138</v>
      </c>
      <c r="H25503" t="s">
        <v>14341</v>
      </c>
      <c r="I25503" t="s">
        <v>29359</v>
      </c>
      <c r="J25503" t="s">
        <v>29363</v>
      </c>
      <c r="K25503" t="s">
        <v>29399</v>
      </c>
      <c r="L25503" t="s">
        <v>29390</v>
      </c>
      <c r="M25503">
        <v>1639</v>
      </c>
    </row>
    <row r="25504" spans="1:13" hidden="1" x14ac:dyDescent="0.3">
      <c r="A25504" t="s">
        <v>11138</v>
      </c>
      <c r="B25504">
        <v>1</v>
      </c>
      <c r="C25504">
        <v>1</v>
      </c>
      <c r="D25504">
        <v>1</v>
      </c>
      <c r="E25504" t="s">
        <v>1509</v>
      </c>
      <c r="F25504" t="s">
        <v>9127</v>
      </c>
      <c r="G25504" t="s">
        <v>11138</v>
      </c>
      <c r="H25504" t="s">
        <v>25013</v>
      </c>
      <c r="I25504" t="s">
        <v>29359</v>
      </c>
      <c r="J25504" t="s">
        <v>29363</v>
      </c>
      <c r="K25504" t="s">
        <v>29399</v>
      </c>
      <c r="L25504" t="s">
        <v>29390</v>
      </c>
      <c r="M25504">
        <v>7347</v>
      </c>
    </row>
    <row r="25505" spans="1:13" hidden="1" x14ac:dyDescent="0.3">
      <c r="E25505" t="s">
        <v>780</v>
      </c>
      <c r="F25505" t="s">
        <v>5788</v>
      </c>
      <c r="G25505" t="s">
        <v>11139</v>
      </c>
      <c r="H25505" t="s">
        <v>18351</v>
      </c>
      <c r="I25505" t="s">
        <v>29357</v>
      </c>
      <c r="M25505">
        <v>3115</v>
      </c>
    </row>
    <row r="25506" spans="1:13" x14ac:dyDescent="0.3">
      <c r="E25506" t="s">
        <v>479</v>
      </c>
      <c r="F25506" t="s">
        <v>4362</v>
      </c>
      <c r="G25506" t="s">
        <v>11138</v>
      </c>
      <c r="H25506" t="s">
        <v>15373</v>
      </c>
      <c r="I25506" t="s">
        <v>29358</v>
      </c>
      <c r="J25506" t="s">
        <v>29363</v>
      </c>
      <c r="K25506" t="s">
        <v>29399</v>
      </c>
      <c r="L25506" t="s">
        <v>29390</v>
      </c>
      <c r="M25506">
        <v>2022</v>
      </c>
    </row>
    <row r="25507" spans="1:13" hidden="1" x14ac:dyDescent="0.3">
      <c r="A25507" t="s">
        <v>11139</v>
      </c>
      <c r="B25507">
        <v>1</v>
      </c>
      <c r="C25507">
        <v>1</v>
      </c>
      <c r="D25507">
        <v>1</v>
      </c>
      <c r="E25507" t="s">
        <v>931</v>
      </c>
      <c r="F25507" t="s">
        <v>6315</v>
      </c>
      <c r="G25507" t="s">
        <v>11139</v>
      </c>
      <c r="H25507" t="s">
        <v>19215</v>
      </c>
      <c r="I25507" t="s">
        <v>29359</v>
      </c>
      <c r="J25507" t="s">
        <v>29369</v>
      </c>
      <c r="M25507">
        <v>5040</v>
      </c>
    </row>
    <row r="25508" spans="1:13" hidden="1" x14ac:dyDescent="0.3">
      <c r="A25508" t="s">
        <v>11138</v>
      </c>
      <c r="B25508">
        <v>1</v>
      </c>
      <c r="C25508">
        <v>1</v>
      </c>
      <c r="D25508">
        <v>1</v>
      </c>
      <c r="E25508" t="s">
        <v>1637</v>
      </c>
      <c r="F25508" t="s">
        <v>9827</v>
      </c>
      <c r="G25508" t="s">
        <v>11138</v>
      </c>
      <c r="H25508" t="s">
        <v>26168</v>
      </c>
      <c r="I25508" t="s">
        <v>29359</v>
      </c>
      <c r="J25508" t="s">
        <v>29363</v>
      </c>
      <c r="K25508" t="s">
        <v>29399</v>
      </c>
      <c r="L25508" t="s">
        <v>29390</v>
      </c>
      <c r="M25508">
        <v>7798</v>
      </c>
    </row>
    <row r="25509" spans="1:13" hidden="1" x14ac:dyDescent="0.3">
      <c r="A25509" t="s">
        <v>11138</v>
      </c>
      <c r="B25509">
        <v>1</v>
      </c>
      <c r="C25509">
        <v>1</v>
      </c>
      <c r="D25509">
        <v>1</v>
      </c>
      <c r="E25509" t="s">
        <v>1637</v>
      </c>
      <c r="F25509" t="s">
        <v>9827</v>
      </c>
      <c r="G25509" t="s">
        <v>11138</v>
      </c>
      <c r="H25509" t="s">
        <v>26168</v>
      </c>
      <c r="I25509" t="s">
        <v>29359</v>
      </c>
      <c r="J25509" t="s">
        <v>29363</v>
      </c>
      <c r="K25509" t="s">
        <v>29399</v>
      </c>
      <c r="L25509" t="s">
        <v>29390</v>
      </c>
      <c r="M25509">
        <v>7798</v>
      </c>
    </row>
    <row r="25510" spans="1:13" hidden="1" x14ac:dyDescent="0.3">
      <c r="E25510" t="s">
        <v>1669</v>
      </c>
      <c r="F25510" t="s">
        <v>9954</v>
      </c>
      <c r="G25510" t="s">
        <v>11140</v>
      </c>
      <c r="H25510" t="s">
        <v>26425</v>
      </c>
      <c r="I25510" t="s">
        <v>29357</v>
      </c>
      <c r="M25510">
        <v>7863</v>
      </c>
    </row>
    <row r="25511" spans="1:13" hidden="1" x14ac:dyDescent="0.3">
      <c r="A25511" t="s">
        <v>11138</v>
      </c>
      <c r="B25511">
        <v>1</v>
      </c>
      <c r="C25511">
        <v>1</v>
      </c>
      <c r="D25511">
        <v>1</v>
      </c>
      <c r="E25511" t="s">
        <v>1637</v>
      </c>
      <c r="F25511" t="s">
        <v>9827</v>
      </c>
      <c r="G25511" t="s">
        <v>11138</v>
      </c>
      <c r="H25511" t="s">
        <v>26168</v>
      </c>
      <c r="I25511" t="s">
        <v>29359</v>
      </c>
      <c r="J25511" t="s">
        <v>29363</v>
      </c>
      <c r="K25511" t="s">
        <v>29399</v>
      </c>
      <c r="L25511" t="s">
        <v>29390</v>
      </c>
      <c r="M25511">
        <v>7798</v>
      </c>
    </row>
    <row r="25512" spans="1:13" hidden="1" x14ac:dyDescent="0.3">
      <c r="A25512" t="s">
        <v>11138</v>
      </c>
      <c r="B25512">
        <v>1</v>
      </c>
      <c r="C25512">
        <v>1</v>
      </c>
      <c r="D25512">
        <v>1</v>
      </c>
      <c r="E25512" t="s">
        <v>1637</v>
      </c>
      <c r="F25512" t="s">
        <v>9827</v>
      </c>
      <c r="G25512" t="s">
        <v>11138</v>
      </c>
      <c r="H25512" t="s">
        <v>26168</v>
      </c>
      <c r="I25512" t="s">
        <v>29359</v>
      </c>
      <c r="J25512" t="s">
        <v>29363</v>
      </c>
      <c r="K25512" t="s">
        <v>29399</v>
      </c>
      <c r="L25512" t="s">
        <v>29390</v>
      </c>
      <c r="M25512">
        <v>7798</v>
      </c>
    </row>
    <row r="25513" spans="1:13" hidden="1" x14ac:dyDescent="0.3">
      <c r="E25513" t="s">
        <v>1985</v>
      </c>
      <c r="F25513" t="s">
        <v>3686</v>
      </c>
      <c r="G25513" t="s">
        <v>11140</v>
      </c>
      <c r="H25513" t="s">
        <v>29191</v>
      </c>
      <c r="I25513" t="s">
        <v>29358</v>
      </c>
      <c r="J25513" t="s">
        <v>29365</v>
      </c>
      <c r="M25513">
        <v>9329</v>
      </c>
    </row>
    <row r="25514" spans="1:13" hidden="1" x14ac:dyDescent="0.3">
      <c r="A25514" t="s">
        <v>11138</v>
      </c>
      <c r="B25514">
        <v>1</v>
      </c>
      <c r="C25514">
        <v>1</v>
      </c>
      <c r="D25514">
        <v>1</v>
      </c>
      <c r="E25514" t="s">
        <v>1102</v>
      </c>
      <c r="F25514" t="s">
        <v>7095</v>
      </c>
      <c r="G25514" t="s">
        <v>11138</v>
      </c>
      <c r="H25514" t="s">
        <v>20646</v>
      </c>
      <c r="I25514" t="s">
        <v>29359</v>
      </c>
      <c r="J25514" t="s">
        <v>29360</v>
      </c>
      <c r="M25514">
        <v>5811</v>
      </c>
    </row>
    <row r="25515" spans="1:13" hidden="1" x14ac:dyDescent="0.3">
      <c r="A25515" t="s">
        <v>11138</v>
      </c>
      <c r="B25515">
        <v>1</v>
      </c>
      <c r="C25515">
        <v>1</v>
      </c>
      <c r="D25515">
        <v>1</v>
      </c>
      <c r="E25515" t="s">
        <v>1103</v>
      </c>
      <c r="F25515" t="s">
        <v>7095</v>
      </c>
      <c r="G25515" t="s">
        <v>11138</v>
      </c>
      <c r="H25515" t="s">
        <v>20662</v>
      </c>
      <c r="I25515" t="s">
        <v>29359</v>
      </c>
      <c r="J25515" t="s">
        <v>29360</v>
      </c>
      <c r="M25515">
        <v>5812</v>
      </c>
    </row>
    <row r="25516" spans="1:13" hidden="1" x14ac:dyDescent="0.3">
      <c r="A25516" t="s">
        <v>11138</v>
      </c>
      <c r="B25516">
        <v>1</v>
      </c>
      <c r="C25516">
        <v>1</v>
      </c>
      <c r="D25516">
        <v>1</v>
      </c>
      <c r="E25516" t="s">
        <v>1102</v>
      </c>
      <c r="F25516" t="s">
        <v>7095</v>
      </c>
      <c r="G25516" t="s">
        <v>11138</v>
      </c>
      <c r="H25516" t="s">
        <v>22667</v>
      </c>
      <c r="I25516" t="s">
        <v>29359</v>
      </c>
      <c r="J25516" t="s">
        <v>29360</v>
      </c>
      <c r="M25516">
        <v>6611</v>
      </c>
    </row>
    <row r="25517" spans="1:13" hidden="1" x14ac:dyDescent="0.3">
      <c r="A25517" t="s">
        <v>11138</v>
      </c>
      <c r="B25517">
        <v>1</v>
      </c>
      <c r="C25517">
        <v>1</v>
      </c>
      <c r="D25517">
        <v>1</v>
      </c>
      <c r="E25517" t="s">
        <v>1102</v>
      </c>
      <c r="F25517" t="s">
        <v>7095</v>
      </c>
      <c r="G25517" t="s">
        <v>11138</v>
      </c>
      <c r="H25517" t="s">
        <v>22699</v>
      </c>
      <c r="I25517" t="s">
        <v>29359</v>
      </c>
      <c r="J25517" t="s">
        <v>29360</v>
      </c>
      <c r="M25517">
        <v>6613</v>
      </c>
    </row>
    <row r="25518" spans="1:13" hidden="1" x14ac:dyDescent="0.3">
      <c r="A25518" t="s">
        <v>11138</v>
      </c>
      <c r="B25518">
        <v>1</v>
      </c>
      <c r="C25518">
        <v>1</v>
      </c>
      <c r="D25518">
        <v>1</v>
      </c>
      <c r="E25518" t="s">
        <v>1102</v>
      </c>
      <c r="F25518" t="s">
        <v>7095</v>
      </c>
      <c r="G25518" t="s">
        <v>11138</v>
      </c>
      <c r="H25518" t="s">
        <v>22717</v>
      </c>
      <c r="I25518" t="s">
        <v>29359</v>
      </c>
      <c r="J25518" t="s">
        <v>29360</v>
      </c>
      <c r="M25518">
        <v>6615</v>
      </c>
    </row>
    <row r="25519" spans="1:13" hidden="1" x14ac:dyDescent="0.3">
      <c r="A25519" t="s">
        <v>11138</v>
      </c>
      <c r="B25519">
        <v>1</v>
      </c>
      <c r="C25519">
        <v>1</v>
      </c>
      <c r="D25519">
        <v>1</v>
      </c>
      <c r="E25519" t="s">
        <v>1275</v>
      </c>
      <c r="F25519" t="s">
        <v>7095</v>
      </c>
      <c r="G25519" t="s">
        <v>11138</v>
      </c>
      <c r="H25519" t="s">
        <v>20662</v>
      </c>
      <c r="I25519" t="s">
        <v>29359</v>
      </c>
      <c r="J25519" t="s">
        <v>29360</v>
      </c>
      <c r="M25519">
        <v>6616</v>
      </c>
    </row>
    <row r="25520" spans="1:13" hidden="1" x14ac:dyDescent="0.3">
      <c r="E25520" t="s">
        <v>1982</v>
      </c>
      <c r="F25520" t="s">
        <v>3686</v>
      </c>
      <c r="G25520" t="s">
        <v>11140</v>
      </c>
      <c r="H25520" t="s">
        <v>29198</v>
      </c>
      <c r="I25520" t="s">
        <v>29358</v>
      </c>
      <c r="J25520" t="s">
        <v>29365</v>
      </c>
      <c r="M25520">
        <v>9331</v>
      </c>
    </row>
    <row r="25521" spans="1:13" hidden="1" x14ac:dyDescent="0.3">
      <c r="E25521" t="s">
        <v>1671</v>
      </c>
      <c r="F25521" t="s">
        <v>9962</v>
      </c>
      <c r="G25521" t="s">
        <v>11138</v>
      </c>
      <c r="H25521" t="s">
        <v>26435</v>
      </c>
      <c r="I25521" t="s">
        <v>29357</v>
      </c>
      <c r="M25521">
        <v>7865</v>
      </c>
    </row>
    <row r="25522" spans="1:13" hidden="1" x14ac:dyDescent="0.3">
      <c r="E25522" t="s">
        <v>1671</v>
      </c>
      <c r="F25522" t="s">
        <v>9963</v>
      </c>
      <c r="G25522" t="s">
        <v>11138</v>
      </c>
      <c r="H25522" t="s">
        <v>26436</v>
      </c>
      <c r="I25522" t="s">
        <v>29357</v>
      </c>
      <c r="M25522">
        <v>7865</v>
      </c>
    </row>
    <row r="25523" spans="1:13" hidden="1" x14ac:dyDescent="0.3">
      <c r="E25523" t="s">
        <v>1671</v>
      </c>
      <c r="F25523" t="s">
        <v>9964</v>
      </c>
      <c r="G25523" t="s">
        <v>11138</v>
      </c>
      <c r="H25523" t="s">
        <v>26437</v>
      </c>
      <c r="I25523" t="s">
        <v>29357</v>
      </c>
      <c r="M25523">
        <v>7865</v>
      </c>
    </row>
    <row r="25524" spans="1:13" hidden="1" x14ac:dyDescent="0.3">
      <c r="E25524" t="s">
        <v>1671</v>
      </c>
      <c r="F25524" t="s">
        <v>9965</v>
      </c>
      <c r="G25524" t="s">
        <v>11138</v>
      </c>
      <c r="H25524" t="s">
        <v>26438</v>
      </c>
      <c r="I25524" t="s">
        <v>29357</v>
      </c>
      <c r="M25524">
        <v>7865</v>
      </c>
    </row>
    <row r="25525" spans="1:13" hidden="1" x14ac:dyDescent="0.3">
      <c r="E25525" t="s">
        <v>1671</v>
      </c>
      <c r="F25525" t="s">
        <v>9963</v>
      </c>
      <c r="G25525" t="s">
        <v>11138</v>
      </c>
      <c r="H25525" t="s">
        <v>26439</v>
      </c>
      <c r="I25525" t="s">
        <v>29357</v>
      </c>
      <c r="M25525">
        <v>7865</v>
      </c>
    </row>
    <row r="25526" spans="1:13" hidden="1" x14ac:dyDescent="0.3">
      <c r="E25526" t="s">
        <v>965</v>
      </c>
      <c r="F25526" t="s">
        <v>6522</v>
      </c>
      <c r="G25526" t="s">
        <v>11140</v>
      </c>
      <c r="H25526" t="s">
        <v>19537</v>
      </c>
      <c r="I25526" t="s">
        <v>29358</v>
      </c>
      <c r="J25526" t="s">
        <v>29367</v>
      </c>
      <c r="K25526" t="s">
        <v>29380</v>
      </c>
      <c r="L25526" t="s">
        <v>29360</v>
      </c>
      <c r="M25526">
        <v>5246</v>
      </c>
    </row>
    <row r="25527" spans="1:13" hidden="1" x14ac:dyDescent="0.3">
      <c r="E25527" t="s">
        <v>1672</v>
      </c>
      <c r="F25527" t="s">
        <v>9967</v>
      </c>
      <c r="G25527" t="s">
        <v>11138</v>
      </c>
      <c r="H25527" t="s">
        <v>26441</v>
      </c>
      <c r="I25527" t="s">
        <v>29357</v>
      </c>
      <c r="M25527">
        <v>7866</v>
      </c>
    </row>
    <row r="25528" spans="1:13" hidden="1" x14ac:dyDescent="0.3">
      <c r="E25528" t="s">
        <v>780</v>
      </c>
      <c r="F25528" t="s">
        <v>5788</v>
      </c>
      <c r="G25528" t="s">
        <v>11139</v>
      </c>
      <c r="H25528" t="s">
        <v>18388</v>
      </c>
      <c r="I25528" t="s">
        <v>29357</v>
      </c>
      <c r="M25528">
        <v>3128</v>
      </c>
    </row>
    <row r="25529" spans="1:13" hidden="1" x14ac:dyDescent="0.3">
      <c r="E25529" t="s">
        <v>780</v>
      </c>
      <c r="F25529" t="s">
        <v>5788</v>
      </c>
      <c r="G25529" t="s">
        <v>11139</v>
      </c>
      <c r="H25529" t="s">
        <v>18351</v>
      </c>
      <c r="I25529" t="s">
        <v>29357</v>
      </c>
      <c r="M25529">
        <v>3129</v>
      </c>
    </row>
    <row r="25530" spans="1:13" x14ac:dyDescent="0.3">
      <c r="E25530" t="s">
        <v>67</v>
      </c>
      <c r="F25530" t="s">
        <v>2377</v>
      </c>
      <c r="G25530" t="s">
        <v>11138</v>
      </c>
      <c r="H25530" t="s">
        <v>11767</v>
      </c>
      <c r="I25530" t="s">
        <v>29358</v>
      </c>
      <c r="J25530" t="s">
        <v>29360</v>
      </c>
      <c r="M25530">
        <v>276</v>
      </c>
    </row>
    <row r="25531" spans="1:13" hidden="1" x14ac:dyDescent="0.3">
      <c r="A25531" t="s">
        <v>11138</v>
      </c>
      <c r="B25531">
        <v>1</v>
      </c>
      <c r="C25531">
        <v>1</v>
      </c>
      <c r="D25531">
        <v>1</v>
      </c>
      <c r="E25531" t="s">
        <v>1812</v>
      </c>
      <c r="F25531" t="s">
        <v>10492</v>
      </c>
      <c r="G25531" t="s">
        <v>11138</v>
      </c>
      <c r="H25531" t="s">
        <v>27805</v>
      </c>
      <c r="I25531" t="s">
        <v>29359</v>
      </c>
      <c r="J25531" t="s">
        <v>29379</v>
      </c>
      <c r="M25531">
        <v>8518</v>
      </c>
    </row>
    <row r="25532" spans="1:13" hidden="1" x14ac:dyDescent="0.3">
      <c r="E25532" t="s">
        <v>305</v>
      </c>
      <c r="F25532" t="s">
        <v>6649</v>
      </c>
      <c r="G25532" t="s">
        <v>11139</v>
      </c>
      <c r="H25532" t="s">
        <v>19823</v>
      </c>
      <c r="I25532" t="s">
        <v>29357</v>
      </c>
      <c r="M25532">
        <v>5334</v>
      </c>
    </row>
    <row r="25533" spans="1:13" hidden="1" x14ac:dyDescent="0.3">
      <c r="E25533" t="s">
        <v>1142</v>
      </c>
      <c r="F25533" t="s">
        <v>7352</v>
      </c>
      <c r="G25533" t="s">
        <v>11139</v>
      </c>
      <c r="H25533" t="s">
        <v>21235</v>
      </c>
      <c r="I25533" t="s">
        <v>29357</v>
      </c>
      <c r="M25533">
        <v>6025</v>
      </c>
    </row>
    <row r="25534" spans="1:13" hidden="1" x14ac:dyDescent="0.3">
      <c r="A25534" t="s">
        <v>11138</v>
      </c>
      <c r="B25534">
        <v>1</v>
      </c>
      <c r="C25534">
        <v>1</v>
      </c>
      <c r="D25534">
        <v>1</v>
      </c>
      <c r="E25534" t="s">
        <v>1021</v>
      </c>
      <c r="F25534" t="s">
        <v>6839</v>
      </c>
      <c r="G25534" t="s">
        <v>11138</v>
      </c>
      <c r="H25534" t="s">
        <v>20197</v>
      </c>
      <c r="I25534" t="s">
        <v>29359</v>
      </c>
      <c r="J25534" t="s">
        <v>29363</v>
      </c>
      <c r="K25534" t="s">
        <v>29402</v>
      </c>
      <c r="L25534" t="s">
        <v>29399</v>
      </c>
      <c r="M25534">
        <v>5466</v>
      </c>
    </row>
    <row r="25535" spans="1:13" x14ac:dyDescent="0.3">
      <c r="E25535" t="s">
        <v>2004</v>
      </c>
      <c r="F25535" t="s">
        <v>11119</v>
      </c>
      <c r="G25535" t="s">
        <v>11138</v>
      </c>
      <c r="H25535" t="s">
        <v>29309</v>
      </c>
      <c r="I25535" t="s">
        <v>29358</v>
      </c>
      <c r="J25535" t="s">
        <v>29360</v>
      </c>
      <c r="M25535">
        <v>9449</v>
      </c>
    </row>
    <row r="25536" spans="1:13" x14ac:dyDescent="0.3">
      <c r="E25536" t="s">
        <v>2005</v>
      </c>
      <c r="F25536" t="s">
        <v>11119</v>
      </c>
      <c r="G25536" t="s">
        <v>11138</v>
      </c>
      <c r="H25536" t="s">
        <v>29326</v>
      </c>
      <c r="I25536" t="s">
        <v>29358</v>
      </c>
      <c r="J25536" t="s">
        <v>29360</v>
      </c>
      <c r="M25536">
        <v>9451</v>
      </c>
    </row>
    <row r="25537" spans="1:13" hidden="1" x14ac:dyDescent="0.3">
      <c r="A25537" t="s">
        <v>11138</v>
      </c>
      <c r="B25537">
        <v>1</v>
      </c>
      <c r="C25537">
        <v>1</v>
      </c>
      <c r="D25537">
        <v>1</v>
      </c>
      <c r="E25537" t="s">
        <v>1021</v>
      </c>
      <c r="F25537" t="s">
        <v>6839</v>
      </c>
      <c r="G25537" t="s">
        <v>11138</v>
      </c>
      <c r="H25537" t="s">
        <v>20197</v>
      </c>
      <c r="I25537" t="s">
        <v>29359</v>
      </c>
      <c r="J25537" t="s">
        <v>29363</v>
      </c>
      <c r="K25537" t="s">
        <v>29402</v>
      </c>
      <c r="L25537" t="s">
        <v>29399</v>
      </c>
      <c r="M25537">
        <v>5476</v>
      </c>
    </row>
    <row r="25538" spans="1:13" hidden="1" x14ac:dyDescent="0.3">
      <c r="A25538" t="s">
        <v>11138</v>
      </c>
      <c r="B25538">
        <v>1</v>
      </c>
      <c r="C25538">
        <v>1</v>
      </c>
      <c r="D25538">
        <v>1</v>
      </c>
      <c r="E25538" t="s">
        <v>1029</v>
      </c>
      <c r="F25538" t="s">
        <v>6873</v>
      </c>
      <c r="G25538" t="s">
        <v>11138</v>
      </c>
      <c r="H25538" t="s">
        <v>20245</v>
      </c>
      <c r="I25538" t="s">
        <v>29359</v>
      </c>
      <c r="J25538" t="s">
        <v>29378</v>
      </c>
      <c r="K25538" t="s">
        <v>29402</v>
      </c>
      <c r="L25538" t="s">
        <v>29390</v>
      </c>
      <c r="M25538">
        <v>5499</v>
      </c>
    </row>
    <row r="25539" spans="1:13" hidden="1" x14ac:dyDescent="0.3">
      <c r="A25539" t="s">
        <v>11138</v>
      </c>
      <c r="B25539">
        <v>1</v>
      </c>
      <c r="C25539">
        <v>1</v>
      </c>
      <c r="D25539">
        <v>1</v>
      </c>
      <c r="E25539" t="s">
        <v>1818</v>
      </c>
      <c r="F25539" t="s">
        <v>10534</v>
      </c>
      <c r="G25539" t="s">
        <v>11138</v>
      </c>
      <c r="H25539" t="s">
        <v>27868</v>
      </c>
      <c r="I25539" t="s">
        <v>29359</v>
      </c>
      <c r="J25539" t="s">
        <v>29378</v>
      </c>
      <c r="K25539" t="s">
        <v>29402</v>
      </c>
      <c r="L25539" t="s">
        <v>29390</v>
      </c>
      <c r="M25539">
        <v>8527</v>
      </c>
    </row>
    <row r="25540" spans="1:13" hidden="1" x14ac:dyDescent="0.3">
      <c r="A25540" t="s">
        <v>11138</v>
      </c>
      <c r="B25540">
        <v>1</v>
      </c>
      <c r="C25540">
        <v>1</v>
      </c>
      <c r="D25540">
        <v>1</v>
      </c>
      <c r="E25540" t="s">
        <v>1106</v>
      </c>
      <c r="F25540" t="s">
        <v>7120</v>
      </c>
      <c r="G25540" t="s">
        <v>11138</v>
      </c>
      <c r="H25540" t="s">
        <v>20731</v>
      </c>
      <c r="I25540" t="s">
        <v>29359</v>
      </c>
      <c r="J25540" t="s">
        <v>29360</v>
      </c>
      <c r="M25540">
        <v>5824</v>
      </c>
    </row>
    <row r="25541" spans="1:13" hidden="1" x14ac:dyDescent="0.3">
      <c r="E25541" t="s">
        <v>1673</v>
      </c>
      <c r="F25541" t="s">
        <v>9974</v>
      </c>
      <c r="G25541" t="s">
        <v>11140</v>
      </c>
      <c r="H25541" t="s">
        <v>26451</v>
      </c>
      <c r="I25541" t="s">
        <v>29357</v>
      </c>
      <c r="M25541">
        <v>7867</v>
      </c>
    </row>
    <row r="25542" spans="1:13" hidden="1" x14ac:dyDescent="0.3">
      <c r="A25542" t="s">
        <v>11138</v>
      </c>
      <c r="B25542">
        <v>1</v>
      </c>
      <c r="C25542">
        <v>1</v>
      </c>
      <c r="D25542">
        <v>1</v>
      </c>
      <c r="E25542" t="s">
        <v>1106</v>
      </c>
      <c r="F25542" t="s">
        <v>7120</v>
      </c>
      <c r="G25542" t="s">
        <v>11138</v>
      </c>
      <c r="H25542" t="s">
        <v>20731</v>
      </c>
      <c r="I25542" t="s">
        <v>29359</v>
      </c>
      <c r="J25542" t="s">
        <v>29360</v>
      </c>
      <c r="M25542">
        <v>5824</v>
      </c>
    </row>
    <row r="25543" spans="1:13" hidden="1" x14ac:dyDescent="0.3">
      <c r="A25543" t="s">
        <v>11138</v>
      </c>
      <c r="B25543">
        <v>1</v>
      </c>
      <c r="C25543">
        <v>1</v>
      </c>
      <c r="D25543">
        <v>1</v>
      </c>
      <c r="E25543" t="s">
        <v>1106</v>
      </c>
      <c r="F25543" t="s">
        <v>7120</v>
      </c>
      <c r="G25543" t="s">
        <v>11138</v>
      </c>
      <c r="H25543" t="s">
        <v>20731</v>
      </c>
      <c r="I25543" t="s">
        <v>29359</v>
      </c>
      <c r="J25543" t="s">
        <v>29360</v>
      </c>
      <c r="M25543">
        <v>5824</v>
      </c>
    </row>
    <row r="25544" spans="1:13" hidden="1" x14ac:dyDescent="0.3">
      <c r="E25544" t="s">
        <v>1673</v>
      </c>
      <c r="F25544" t="s">
        <v>3082</v>
      </c>
      <c r="G25544" t="s">
        <v>11138</v>
      </c>
      <c r="H25544" t="s">
        <v>26452</v>
      </c>
      <c r="I25544" t="s">
        <v>29357</v>
      </c>
      <c r="M25544">
        <v>7867</v>
      </c>
    </row>
    <row r="25545" spans="1:13" hidden="1" x14ac:dyDescent="0.3">
      <c r="A25545" t="s">
        <v>11138</v>
      </c>
      <c r="B25545">
        <v>1</v>
      </c>
      <c r="C25545">
        <v>1</v>
      </c>
      <c r="D25545">
        <v>1</v>
      </c>
      <c r="E25545" t="s">
        <v>1106</v>
      </c>
      <c r="F25545" t="s">
        <v>7120</v>
      </c>
      <c r="G25545" t="s">
        <v>11138</v>
      </c>
      <c r="H25545" t="s">
        <v>20731</v>
      </c>
      <c r="I25545" t="s">
        <v>29359</v>
      </c>
      <c r="J25545" t="s">
        <v>29360</v>
      </c>
      <c r="M25545">
        <v>5824</v>
      </c>
    </row>
    <row r="25546" spans="1:13" hidden="1" x14ac:dyDescent="0.3">
      <c r="A25546" t="s">
        <v>11138</v>
      </c>
      <c r="B25546">
        <v>1</v>
      </c>
      <c r="C25546">
        <v>1</v>
      </c>
      <c r="D25546">
        <v>1</v>
      </c>
      <c r="E25546" t="s">
        <v>56</v>
      </c>
      <c r="F25546" t="s">
        <v>2265</v>
      </c>
      <c r="G25546" t="s">
        <v>11138</v>
      </c>
      <c r="H25546" t="s">
        <v>11507</v>
      </c>
      <c r="I25546" t="s">
        <v>29359</v>
      </c>
      <c r="J25546" t="s">
        <v>29379</v>
      </c>
      <c r="M25546">
        <v>239</v>
      </c>
    </row>
    <row r="25547" spans="1:13" hidden="1" x14ac:dyDescent="0.3">
      <c r="E25547" t="s">
        <v>965</v>
      </c>
      <c r="F25547" t="s">
        <v>6522</v>
      </c>
      <c r="G25547" t="s">
        <v>11140</v>
      </c>
      <c r="H25547" t="s">
        <v>19545</v>
      </c>
      <c r="I25547" t="s">
        <v>29358</v>
      </c>
      <c r="J25547" t="s">
        <v>29367</v>
      </c>
      <c r="K25547" t="s">
        <v>29380</v>
      </c>
      <c r="L25547" t="s">
        <v>29360</v>
      </c>
      <c r="M25547">
        <v>5247</v>
      </c>
    </row>
    <row r="25548" spans="1:13" hidden="1" x14ac:dyDescent="0.3">
      <c r="A25548" t="s">
        <v>11138</v>
      </c>
      <c r="B25548">
        <v>1</v>
      </c>
      <c r="C25548">
        <v>1</v>
      </c>
      <c r="D25548">
        <v>1</v>
      </c>
      <c r="E25548" t="s">
        <v>368</v>
      </c>
      <c r="F25548" t="s">
        <v>2265</v>
      </c>
      <c r="G25548" t="s">
        <v>11138</v>
      </c>
      <c r="H25548" t="s">
        <v>14498</v>
      </c>
      <c r="I25548" t="s">
        <v>29359</v>
      </c>
      <c r="J25548" t="s">
        <v>29379</v>
      </c>
      <c r="M25548">
        <v>1661</v>
      </c>
    </row>
    <row r="25549" spans="1:13" hidden="1" x14ac:dyDescent="0.3">
      <c r="A25549" t="s">
        <v>11138</v>
      </c>
      <c r="B25549">
        <v>1</v>
      </c>
      <c r="C25549">
        <v>1</v>
      </c>
      <c r="D25549">
        <v>1</v>
      </c>
      <c r="E25549" t="s">
        <v>1161</v>
      </c>
      <c r="F25549" t="s">
        <v>7516</v>
      </c>
      <c r="G25549" t="s">
        <v>11138</v>
      </c>
      <c r="H25549" t="s">
        <v>21603</v>
      </c>
      <c r="I25549" t="s">
        <v>29359</v>
      </c>
      <c r="J25549" t="s">
        <v>29363</v>
      </c>
      <c r="K25549" t="s">
        <v>29399</v>
      </c>
      <c r="L25549" t="s">
        <v>29390</v>
      </c>
      <c r="M25549">
        <v>6138</v>
      </c>
    </row>
    <row r="25550" spans="1:13" hidden="1" x14ac:dyDescent="0.3">
      <c r="E25550" t="s">
        <v>1969</v>
      </c>
      <c r="F25550" t="s">
        <v>11022</v>
      </c>
      <c r="G25550" t="s">
        <v>11139</v>
      </c>
      <c r="H25550" t="s">
        <v>29130</v>
      </c>
      <c r="I25550" t="s">
        <v>29357</v>
      </c>
      <c r="M25550">
        <v>9285</v>
      </c>
    </row>
    <row r="25551" spans="1:13" hidden="1" x14ac:dyDescent="0.3">
      <c r="E25551" t="s">
        <v>260</v>
      </c>
      <c r="F25551" t="s">
        <v>7107</v>
      </c>
      <c r="G25551" t="s">
        <v>11139</v>
      </c>
      <c r="H25551" t="s">
        <v>20684</v>
      </c>
      <c r="I25551" t="s">
        <v>29357</v>
      </c>
      <c r="M25551">
        <v>5819</v>
      </c>
    </row>
    <row r="25552" spans="1:13" hidden="1" x14ac:dyDescent="0.3">
      <c r="E25552" t="s">
        <v>1142</v>
      </c>
      <c r="F25552" t="s">
        <v>7350</v>
      </c>
      <c r="G25552" t="s">
        <v>11139</v>
      </c>
      <c r="H25552" t="s">
        <v>21233</v>
      </c>
      <c r="I25552" t="s">
        <v>29357</v>
      </c>
      <c r="M25552">
        <v>6025</v>
      </c>
    </row>
    <row r="25553" spans="1:13" x14ac:dyDescent="0.3">
      <c r="E25553" t="s">
        <v>2005</v>
      </c>
      <c r="F25553" t="s">
        <v>11119</v>
      </c>
      <c r="G25553" t="s">
        <v>11138</v>
      </c>
      <c r="H25553" t="s">
        <v>29326</v>
      </c>
      <c r="I25553" t="s">
        <v>29358</v>
      </c>
      <c r="J25553" t="s">
        <v>29360</v>
      </c>
      <c r="M25553">
        <v>9451</v>
      </c>
    </row>
    <row r="25554" spans="1:13" hidden="1" x14ac:dyDescent="0.3">
      <c r="E25554" t="s">
        <v>1674</v>
      </c>
      <c r="F25554" t="s">
        <v>9980</v>
      </c>
      <c r="G25554" t="s">
        <v>11138</v>
      </c>
      <c r="H25554" t="s">
        <v>26459</v>
      </c>
      <c r="I25554" t="s">
        <v>29357</v>
      </c>
      <c r="M25554">
        <v>7868</v>
      </c>
    </row>
    <row r="25555" spans="1:13" hidden="1" x14ac:dyDescent="0.3">
      <c r="E25555" t="s">
        <v>546</v>
      </c>
      <c r="F25555" t="s">
        <v>4678</v>
      </c>
      <c r="G25555" t="s">
        <v>11139</v>
      </c>
      <c r="H25555" t="s">
        <v>16076</v>
      </c>
      <c r="I25555" t="s">
        <v>29357</v>
      </c>
      <c r="M25555">
        <v>2273</v>
      </c>
    </row>
    <row r="25556" spans="1:13" hidden="1" x14ac:dyDescent="0.3">
      <c r="A25556" t="s">
        <v>11138</v>
      </c>
      <c r="B25556">
        <v>1</v>
      </c>
      <c r="C25556">
        <v>1</v>
      </c>
      <c r="D25556">
        <v>1</v>
      </c>
      <c r="E25556" t="s">
        <v>62</v>
      </c>
      <c r="F25556" t="s">
        <v>2341</v>
      </c>
      <c r="G25556" t="s">
        <v>11138</v>
      </c>
      <c r="H25556" t="s">
        <v>11694</v>
      </c>
      <c r="I25556" t="s">
        <v>29359</v>
      </c>
      <c r="J25556" t="s">
        <v>29360</v>
      </c>
      <c r="M25556">
        <v>260</v>
      </c>
    </row>
    <row r="25557" spans="1:13" hidden="1" x14ac:dyDescent="0.3">
      <c r="E25557" t="s">
        <v>1010</v>
      </c>
      <c r="F25557" t="s">
        <v>6766</v>
      </c>
      <c r="G25557" t="s">
        <v>11140</v>
      </c>
      <c r="H25557" t="s">
        <v>20033</v>
      </c>
      <c r="I25557" t="s">
        <v>29358</v>
      </c>
      <c r="J25557" t="s">
        <v>29381</v>
      </c>
      <c r="M25557">
        <v>5424</v>
      </c>
    </row>
    <row r="25558" spans="1:13" hidden="1" x14ac:dyDescent="0.3">
      <c r="E25558" t="s">
        <v>1481</v>
      </c>
      <c r="F25558" t="s">
        <v>6766</v>
      </c>
      <c r="G25558" t="s">
        <v>11140</v>
      </c>
      <c r="H25558" t="s">
        <v>24724</v>
      </c>
      <c r="I25558" t="s">
        <v>29358</v>
      </c>
      <c r="J25558" t="s">
        <v>29381</v>
      </c>
      <c r="M25558">
        <v>7210</v>
      </c>
    </row>
    <row r="25559" spans="1:13" hidden="1" x14ac:dyDescent="0.3">
      <c r="E25559" t="s">
        <v>1244</v>
      </c>
      <c r="F25559" t="s">
        <v>7939</v>
      </c>
      <c r="G25559" t="s">
        <v>11140</v>
      </c>
      <c r="H25559" t="s">
        <v>22311</v>
      </c>
      <c r="I25559" t="s">
        <v>29358</v>
      </c>
      <c r="J25559" t="s">
        <v>29372</v>
      </c>
      <c r="M25559">
        <v>6491</v>
      </c>
    </row>
    <row r="25560" spans="1:13" x14ac:dyDescent="0.3">
      <c r="E25560" t="s">
        <v>2005</v>
      </c>
      <c r="F25560" t="s">
        <v>11119</v>
      </c>
      <c r="G25560" t="s">
        <v>11138</v>
      </c>
      <c r="H25560" t="s">
        <v>29340</v>
      </c>
      <c r="I25560" t="s">
        <v>29358</v>
      </c>
      <c r="J25560" t="s">
        <v>29360</v>
      </c>
      <c r="M25560">
        <v>9452</v>
      </c>
    </row>
    <row r="25561" spans="1:13" hidden="1" x14ac:dyDescent="0.3">
      <c r="E25561" t="s">
        <v>1674</v>
      </c>
      <c r="F25561" t="s">
        <v>9984</v>
      </c>
      <c r="G25561" t="s">
        <v>11138</v>
      </c>
      <c r="H25561" t="s">
        <v>26465</v>
      </c>
      <c r="I25561" t="s">
        <v>29357</v>
      </c>
      <c r="M25561">
        <v>7868</v>
      </c>
    </row>
    <row r="25562" spans="1:13" hidden="1" x14ac:dyDescent="0.3">
      <c r="E25562" t="s">
        <v>108</v>
      </c>
      <c r="F25562" t="s">
        <v>2664</v>
      </c>
      <c r="G25562" t="s">
        <v>11139</v>
      </c>
      <c r="H25562" t="s">
        <v>12209</v>
      </c>
      <c r="I25562" t="s">
        <v>29357</v>
      </c>
      <c r="M25562">
        <v>426</v>
      </c>
    </row>
    <row r="25563" spans="1:13" hidden="1" x14ac:dyDescent="0.3">
      <c r="E25563" t="s">
        <v>1674</v>
      </c>
      <c r="F25563" t="s">
        <v>1674</v>
      </c>
      <c r="G25563" t="s">
        <v>11138</v>
      </c>
      <c r="H25563" t="s">
        <v>26467</v>
      </c>
      <c r="I25563" t="s">
        <v>29357</v>
      </c>
      <c r="M25563">
        <v>7868</v>
      </c>
    </row>
    <row r="25564" spans="1:13" hidden="1" x14ac:dyDescent="0.3">
      <c r="E25564" t="s">
        <v>1674</v>
      </c>
      <c r="F25564" t="s">
        <v>9986</v>
      </c>
      <c r="G25564" t="s">
        <v>11138</v>
      </c>
      <c r="H25564" t="s">
        <v>26468</v>
      </c>
      <c r="I25564" t="s">
        <v>29357</v>
      </c>
      <c r="M25564">
        <v>7868</v>
      </c>
    </row>
    <row r="25565" spans="1:13" hidden="1" x14ac:dyDescent="0.3">
      <c r="E25565" t="s">
        <v>1113</v>
      </c>
      <c r="F25565" t="s">
        <v>7895</v>
      </c>
      <c r="G25565" t="s">
        <v>11139</v>
      </c>
      <c r="H25565" t="s">
        <v>22215</v>
      </c>
      <c r="I25565" t="s">
        <v>29357</v>
      </c>
      <c r="M25565">
        <v>6463</v>
      </c>
    </row>
    <row r="25566" spans="1:13" hidden="1" x14ac:dyDescent="0.3">
      <c r="E25566" t="s">
        <v>1567</v>
      </c>
      <c r="F25566" t="s">
        <v>9429</v>
      </c>
      <c r="G25566" t="s">
        <v>11139</v>
      </c>
      <c r="H25566" t="s">
        <v>25533</v>
      </c>
      <c r="I25566" t="s">
        <v>29357</v>
      </c>
      <c r="M25566">
        <v>7658</v>
      </c>
    </row>
    <row r="25567" spans="1:13" x14ac:dyDescent="0.3">
      <c r="E25567" t="s">
        <v>1557</v>
      </c>
      <c r="F25567" t="s">
        <v>9352</v>
      </c>
      <c r="G25567" t="s">
        <v>11138</v>
      </c>
      <c r="H25567" t="s">
        <v>25434</v>
      </c>
      <c r="I25567" t="s">
        <v>29358</v>
      </c>
      <c r="J25567" t="s">
        <v>29363</v>
      </c>
      <c r="K25567" t="s">
        <v>29399</v>
      </c>
      <c r="L25567" t="s">
        <v>29390</v>
      </c>
      <c r="M25567">
        <v>7579</v>
      </c>
    </row>
    <row r="25568" spans="1:13" hidden="1" x14ac:dyDescent="0.3">
      <c r="A25568" t="s">
        <v>11139</v>
      </c>
      <c r="B25568">
        <v>1</v>
      </c>
      <c r="C25568">
        <v>1</v>
      </c>
      <c r="D25568">
        <v>1</v>
      </c>
      <c r="E25568" t="s">
        <v>1566</v>
      </c>
      <c r="F25568" t="s">
        <v>6315</v>
      </c>
      <c r="G25568" t="s">
        <v>11139</v>
      </c>
      <c r="H25568" t="s">
        <v>25527</v>
      </c>
      <c r="I25568" t="s">
        <v>29359</v>
      </c>
      <c r="J25568" t="s">
        <v>29369</v>
      </c>
      <c r="M25568">
        <v>7653</v>
      </c>
    </row>
    <row r="25569" spans="1:13" hidden="1" x14ac:dyDescent="0.3">
      <c r="A25569" t="s">
        <v>11138</v>
      </c>
      <c r="B25569">
        <v>1</v>
      </c>
      <c r="C25569">
        <v>1</v>
      </c>
      <c r="D25569">
        <v>1</v>
      </c>
      <c r="E25569" t="s">
        <v>233</v>
      </c>
      <c r="F25569" t="s">
        <v>2341</v>
      </c>
      <c r="G25569" t="s">
        <v>11138</v>
      </c>
      <c r="H25569" t="s">
        <v>13070</v>
      </c>
      <c r="I25569" t="s">
        <v>29359</v>
      </c>
      <c r="J25569" t="s">
        <v>29360</v>
      </c>
      <c r="M25569">
        <v>1143</v>
      </c>
    </row>
    <row r="25570" spans="1:13" hidden="1" x14ac:dyDescent="0.3">
      <c r="E25570" t="s">
        <v>1020</v>
      </c>
      <c r="F25570" t="s">
        <v>6828</v>
      </c>
      <c r="G25570" t="s">
        <v>11139</v>
      </c>
      <c r="H25570" t="s">
        <v>20185</v>
      </c>
      <c r="I25570" t="s">
        <v>29357</v>
      </c>
      <c r="M25570">
        <v>5465</v>
      </c>
    </row>
    <row r="25571" spans="1:13" hidden="1" x14ac:dyDescent="0.3">
      <c r="A25571" t="s">
        <v>11138</v>
      </c>
      <c r="B25571">
        <v>1</v>
      </c>
      <c r="C25571">
        <v>1</v>
      </c>
      <c r="D25571">
        <v>1</v>
      </c>
      <c r="E25571" t="s">
        <v>233</v>
      </c>
      <c r="F25571" t="s">
        <v>2341</v>
      </c>
      <c r="G25571" t="s">
        <v>11138</v>
      </c>
      <c r="H25571" t="s">
        <v>13070</v>
      </c>
      <c r="I25571" t="s">
        <v>29359</v>
      </c>
      <c r="J25571" t="s">
        <v>29360</v>
      </c>
      <c r="M25571">
        <v>1143</v>
      </c>
    </row>
    <row r="25572" spans="1:13" hidden="1" x14ac:dyDescent="0.3">
      <c r="E25572" t="s">
        <v>154</v>
      </c>
      <c r="F25572" t="s">
        <v>2905</v>
      </c>
      <c r="G25572" t="s">
        <v>11139</v>
      </c>
      <c r="H25572" t="s">
        <v>12568</v>
      </c>
      <c r="I25572" t="s">
        <v>29357</v>
      </c>
      <c r="M25572">
        <v>629</v>
      </c>
    </row>
    <row r="25573" spans="1:13" hidden="1" x14ac:dyDescent="0.3">
      <c r="A25573" t="s">
        <v>11138</v>
      </c>
      <c r="B25573">
        <v>1</v>
      </c>
      <c r="C25573">
        <v>1</v>
      </c>
      <c r="D25573">
        <v>1</v>
      </c>
      <c r="E25573" t="s">
        <v>315</v>
      </c>
      <c r="F25573" t="s">
        <v>2341</v>
      </c>
      <c r="G25573" t="s">
        <v>11138</v>
      </c>
      <c r="H25573" t="s">
        <v>14077</v>
      </c>
      <c r="I25573" t="s">
        <v>29359</v>
      </c>
      <c r="J25573" t="s">
        <v>29360</v>
      </c>
      <c r="M25573">
        <v>1558</v>
      </c>
    </row>
    <row r="25574" spans="1:13" x14ac:dyDescent="0.3">
      <c r="E25574" t="s">
        <v>260</v>
      </c>
      <c r="F25574" t="s">
        <v>3328</v>
      </c>
      <c r="G25574" t="s">
        <v>11138</v>
      </c>
      <c r="H25574" t="s">
        <v>13513</v>
      </c>
      <c r="I25574" t="s">
        <v>29358</v>
      </c>
      <c r="J25574" t="s">
        <v>29360</v>
      </c>
      <c r="M25574">
        <v>1280</v>
      </c>
    </row>
    <row r="25575" spans="1:13" x14ac:dyDescent="0.3">
      <c r="E25575" t="s">
        <v>237</v>
      </c>
      <c r="F25575" t="s">
        <v>3328</v>
      </c>
      <c r="G25575" t="s">
        <v>11138</v>
      </c>
      <c r="H25575" t="s">
        <v>13513</v>
      </c>
      <c r="I25575" t="s">
        <v>29358</v>
      </c>
      <c r="J25575" t="s">
        <v>29360</v>
      </c>
      <c r="M25575">
        <v>1294</v>
      </c>
    </row>
    <row r="25576" spans="1:13" hidden="1" x14ac:dyDescent="0.3">
      <c r="E25576" t="s">
        <v>1675</v>
      </c>
      <c r="F25576" t="s">
        <v>8502</v>
      </c>
      <c r="G25576" t="s">
        <v>11140</v>
      </c>
      <c r="H25576" t="s">
        <v>26479</v>
      </c>
      <c r="I25576" t="s">
        <v>29357</v>
      </c>
      <c r="M25576">
        <v>7869</v>
      </c>
    </row>
    <row r="25577" spans="1:13" hidden="1" x14ac:dyDescent="0.3">
      <c r="E25577" t="s">
        <v>1675</v>
      </c>
      <c r="F25577" t="s">
        <v>9989</v>
      </c>
      <c r="G25577" t="s">
        <v>11138</v>
      </c>
      <c r="H25577" t="s">
        <v>26480</v>
      </c>
      <c r="I25577" t="s">
        <v>29357</v>
      </c>
      <c r="M25577">
        <v>7869</v>
      </c>
    </row>
    <row r="25578" spans="1:13" hidden="1" x14ac:dyDescent="0.3">
      <c r="E25578" t="s">
        <v>154</v>
      </c>
      <c r="F25578" t="s">
        <v>2905</v>
      </c>
      <c r="G25578" t="s">
        <v>11139</v>
      </c>
      <c r="H25578" t="s">
        <v>12569</v>
      </c>
      <c r="I25578" t="s">
        <v>29357</v>
      </c>
      <c r="M25578">
        <v>629</v>
      </c>
    </row>
    <row r="25579" spans="1:13" hidden="1" x14ac:dyDescent="0.3">
      <c r="A25579" t="s">
        <v>11138</v>
      </c>
      <c r="B25579">
        <v>1</v>
      </c>
      <c r="C25579">
        <v>1</v>
      </c>
      <c r="D25579">
        <v>1</v>
      </c>
      <c r="E25579" t="s">
        <v>315</v>
      </c>
      <c r="F25579" t="s">
        <v>2341</v>
      </c>
      <c r="G25579" t="s">
        <v>11138</v>
      </c>
      <c r="H25579" t="s">
        <v>14077</v>
      </c>
      <c r="I25579" t="s">
        <v>29359</v>
      </c>
      <c r="J25579" t="s">
        <v>29360</v>
      </c>
      <c r="M25579">
        <v>1558</v>
      </c>
    </row>
    <row r="25580" spans="1:13" hidden="1" x14ac:dyDescent="0.3">
      <c r="A25580" t="s">
        <v>11138</v>
      </c>
      <c r="B25580">
        <v>1</v>
      </c>
      <c r="C25580">
        <v>1</v>
      </c>
      <c r="D25580">
        <v>1</v>
      </c>
      <c r="E25580" t="s">
        <v>315</v>
      </c>
      <c r="F25580" t="s">
        <v>2341</v>
      </c>
      <c r="G25580" t="s">
        <v>11138</v>
      </c>
      <c r="H25580" t="s">
        <v>14077</v>
      </c>
      <c r="I25580" t="s">
        <v>29359</v>
      </c>
      <c r="J25580" t="s">
        <v>29360</v>
      </c>
      <c r="M25580">
        <v>1558</v>
      </c>
    </row>
    <row r="25581" spans="1:13" hidden="1" x14ac:dyDescent="0.3">
      <c r="E25581" t="s">
        <v>1939</v>
      </c>
      <c r="F25581" t="s">
        <v>7939</v>
      </c>
      <c r="G25581" t="s">
        <v>11140</v>
      </c>
      <c r="H25581" t="s">
        <v>28872</v>
      </c>
      <c r="I25581" t="s">
        <v>29358</v>
      </c>
      <c r="J25581" t="s">
        <v>29372</v>
      </c>
      <c r="M25581">
        <v>9202</v>
      </c>
    </row>
    <row r="25582" spans="1:13" hidden="1" x14ac:dyDescent="0.3">
      <c r="E25582" t="s">
        <v>1676</v>
      </c>
      <c r="F25582" t="s">
        <v>2133</v>
      </c>
      <c r="G25582" t="s">
        <v>11138</v>
      </c>
      <c r="H25582" t="s">
        <v>26483</v>
      </c>
      <c r="I25582" t="s">
        <v>29357</v>
      </c>
      <c r="M25582">
        <v>7870</v>
      </c>
    </row>
    <row r="25583" spans="1:13" hidden="1" x14ac:dyDescent="0.3">
      <c r="E25583" t="s">
        <v>1676</v>
      </c>
      <c r="F25583" t="s">
        <v>9989</v>
      </c>
      <c r="G25583" t="s">
        <v>11138</v>
      </c>
      <c r="H25583" t="s">
        <v>26484</v>
      </c>
      <c r="I25583" t="s">
        <v>29357</v>
      </c>
      <c r="M25583">
        <v>7870</v>
      </c>
    </row>
    <row r="25584" spans="1:13" hidden="1" x14ac:dyDescent="0.3">
      <c r="E25584" t="s">
        <v>1676</v>
      </c>
      <c r="F25584" t="s">
        <v>9989</v>
      </c>
      <c r="G25584" t="s">
        <v>11138</v>
      </c>
      <c r="H25584" t="s">
        <v>26485</v>
      </c>
      <c r="I25584" t="s">
        <v>29357</v>
      </c>
      <c r="M25584">
        <v>7870</v>
      </c>
    </row>
    <row r="25585" spans="1:13" hidden="1" x14ac:dyDescent="0.3">
      <c r="E25585" t="s">
        <v>1676</v>
      </c>
      <c r="F25585" t="s">
        <v>9990</v>
      </c>
      <c r="G25585" t="s">
        <v>11138</v>
      </c>
      <c r="H25585" t="s">
        <v>26486</v>
      </c>
      <c r="I25585" t="s">
        <v>29357</v>
      </c>
      <c r="M25585">
        <v>7870</v>
      </c>
    </row>
    <row r="25586" spans="1:13" hidden="1" x14ac:dyDescent="0.3">
      <c r="A25586" t="s">
        <v>11138</v>
      </c>
      <c r="B25586">
        <v>1</v>
      </c>
      <c r="C25586">
        <v>1</v>
      </c>
      <c r="D25586">
        <v>1</v>
      </c>
      <c r="E25586" t="s">
        <v>315</v>
      </c>
      <c r="F25586" t="s">
        <v>2341</v>
      </c>
      <c r="G25586" t="s">
        <v>11138</v>
      </c>
      <c r="H25586" t="s">
        <v>14077</v>
      </c>
      <c r="I25586" t="s">
        <v>29359</v>
      </c>
      <c r="J25586" t="s">
        <v>29360</v>
      </c>
      <c r="M25586">
        <v>1558</v>
      </c>
    </row>
    <row r="25587" spans="1:13" hidden="1" x14ac:dyDescent="0.3">
      <c r="A25587" t="s">
        <v>11138</v>
      </c>
      <c r="B25587">
        <v>1</v>
      </c>
      <c r="C25587">
        <v>1</v>
      </c>
      <c r="D25587">
        <v>1</v>
      </c>
      <c r="E25587" t="s">
        <v>315</v>
      </c>
      <c r="F25587" t="s">
        <v>2341</v>
      </c>
      <c r="G25587" t="s">
        <v>11138</v>
      </c>
      <c r="H25587" t="s">
        <v>14102</v>
      </c>
      <c r="I25587" t="s">
        <v>29359</v>
      </c>
      <c r="J25587" t="s">
        <v>29360</v>
      </c>
      <c r="M25587">
        <v>1559</v>
      </c>
    </row>
    <row r="25588" spans="1:13" hidden="1" x14ac:dyDescent="0.3">
      <c r="E25588" t="s">
        <v>1676</v>
      </c>
      <c r="F25588" t="s">
        <v>2302</v>
      </c>
      <c r="G25588" t="s">
        <v>11138</v>
      </c>
      <c r="H25588" t="s">
        <v>26489</v>
      </c>
      <c r="I25588" t="s">
        <v>29357</v>
      </c>
      <c r="M25588">
        <v>7870</v>
      </c>
    </row>
    <row r="25589" spans="1:13" hidden="1" x14ac:dyDescent="0.3">
      <c r="E25589" t="s">
        <v>41</v>
      </c>
      <c r="F25589" t="s">
        <v>2088</v>
      </c>
      <c r="G25589" t="s">
        <v>11138</v>
      </c>
      <c r="H25589" t="s">
        <v>26490</v>
      </c>
      <c r="I25589" t="s">
        <v>29357</v>
      </c>
      <c r="M25589">
        <v>7871</v>
      </c>
    </row>
    <row r="25590" spans="1:13" hidden="1" x14ac:dyDescent="0.3">
      <c r="A25590" t="s">
        <v>11139</v>
      </c>
      <c r="B25590">
        <v>1</v>
      </c>
      <c r="C25590">
        <v>1</v>
      </c>
      <c r="D25590">
        <v>1</v>
      </c>
      <c r="E25590" t="s">
        <v>265</v>
      </c>
      <c r="F25590" t="s">
        <v>3411</v>
      </c>
      <c r="G25590" t="s">
        <v>11139</v>
      </c>
      <c r="H25590" t="s">
        <v>13653</v>
      </c>
      <c r="I25590" t="s">
        <v>29358</v>
      </c>
      <c r="J25590" t="s">
        <v>29365</v>
      </c>
      <c r="K25590" t="s">
        <v>29397</v>
      </c>
      <c r="M25590">
        <v>1326</v>
      </c>
    </row>
    <row r="25591" spans="1:13" hidden="1" x14ac:dyDescent="0.3">
      <c r="A25591" t="s">
        <v>11139</v>
      </c>
      <c r="B25591">
        <v>1</v>
      </c>
      <c r="C25591">
        <v>1</v>
      </c>
      <c r="D25591">
        <v>1</v>
      </c>
      <c r="E25591" t="s">
        <v>265</v>
      </c>
      <c r="F25591" t="s">
        <v>3411</v>
      </c>
      <c r="G25591" t="s">
        <v>11139</v>
      </c>
      <c r="H25591" t="s">
        <v>13653</v>
      </c>
      <c r="I25591" t="s">
        <v>29358</v>
      </c>
      <c r="J25591" t="s">
        <v>29365</v>
      </c>
      <c r="K25591" t="s">
        <v>29397</v>
      </c>
      <c r="M25591">
        <v>1326</v>
      </c>
    </row>
    <row r="25592" spans="1:13" hidden="1" x14ac:dyDescent="0.3">
      <c r="E25592" t="s">
        <v>1184</v>
      </c>
      <c r="F25592" t="s">
        <v>7615</v>
      </c>
      <c r="G25592" t="s">
        <v>11139</v>
      </c>
      <c r="H25592" t="s">
        <v>21718</v>
      </c>
      <c r="I25592" t="s">
        <v>29357</v>
      </c>
      <c r="M25592">
        <v>6269</v>
      </c>
    </row>
    <row r="25593" spans="1:13" x14ac:dyDescent="0.3">
      <c r="E25593" t="s">
        <v>283</v>
      </c>
      <c r="F25593" t="s">
        <v>3328</v>
      </c>
      <c r="G25593" t="s">
        <v>11138</v>
      </c>
      <c r="H25593" t="s">
        <v>13756</v>
      </c>
      <c r="I25593" t="s">
        <v>29358</v>
      </c>
      <c r="J25593" t="s">
        <v>29360</v>
      </c>
      <c r="M25593">
        <v>1416</v>
      </c>
    </row>
    <row r="25594" spans="1:13" x14ac:dyDescent="0.3">
      <c r="E25594" t="s">
        <v>283</v>
      </c>
      <c r="F25594" t="s">
        <v>3328</v>
      </c>
      <c r="G25594" t="s">
        <v>11138</v>
      </c>
      <c r="H25594" t="s">
        <v>13756</v>
      </c>
      <c r="I25594" t="s">
        <v>29358</v>
      </c>
      <c r="J25594" t="s">
        <v>29360</v>
      </c>
      <c r="M25594">
        <v>1416</v>
      </c>
    </row>
    <row r="25595" spans="1:13" hidden="1" x14ac:dyDescent="0.3">
      <c r="E25595" t="s">
        <v>1595</v>
      </c>
      <c r="F25595" t="s">
        <v>7615</v>
      </c>
      <c r="G25595" t="s">
        <v>11139</v>
      </c>
      <c r="H25595" t="s">
        <v>25709</v>
      </c>
      <c r="I25595" t="s">
        <v>29357</v>
      </c>
      <c r="M25595">
        <v>7738</v>
      </c>
    </row>
    <row r="25596" spans="1:13" hidden="1" x14ac:dyDescent="0.3">
      <c r="A25596" t="s">
        <v>11139</v>
      </c>
      <c r="B25596">
        <v>1</v>
      </c>
      <c r="C25596">
        <v>1</v>
      </c>
      <c r="D25596">
        <v>1</v>
      </c>
      <c r="E25596" t="s">
        <v>1591</v>
      </c>
      <c r="F25596" t="s">
        <v>6315</v>
      </c>
      <c r="G25596" t="s">
        <v>11139</v>
      </c>
      <c r="H25596" t="s">
        <v>25669</v>
      </c>
      <c r="I25596" t="s">
        <v>29359</v>
      </c>
      <c r="J25596" t="s">
        <v>29369</v>
      </c>
      <c r="M25596">
        <v>7733</v>
      </c>
    </row>
    <row r="25597" spans="1:13" hidden="1" x14ac:dyDescent="0.3">
      <c r="E25597" t="s">
        <v>1595</v>
      </c>
      <c r="F25597" t="s">
        <v>7615</v>
      </c>
      <c r="G25597" t="s">
        <v>11139</v>
      </c>
      <c r="H25597" t="s">
        <v>25713</v>
      </c>
      <c r="I25597" t="s">
        <v>29357</v>
      </c>
      <c r="M25597">
        <v>7738</v>
      </c>
    </row>
    <row r="25598" spans="1:13" hidden="1" x14ac:dyDescent="0.3">
      <c r="E25598" t="s">
        <v>1596</v>
      </c>
      <c r="F25598" t="s">
        <v>7615</v>
      </c>
      <c r="G25598" t="s">
        <v>11139</v>
      </c>
      <c r="H25598" t="s">
        <v>25734</v>
      </c>
      <c r="I25598" t="s">
        <v>29357</v>
      </c>
      <c r="M25598">
        <v>7739</v>
      </c>
    </row>
    <row r="25599" spans="1:13" hidden="1" x14ac:dyDescent="0.3">
      <c r="E25599" t="s">
        <v>1679</v>
      </c>
      <c r="F25599" t="s">
        <v>9993</v>
      </c>
      <c r="G25599" t="s">
        <v>11140</v>
      </c>
      <c r="H25599" t="s">
        <v>26500</v>
      </c>
      <c r="I25599" t="s">
        <v>29357</v>
      </c>
      <c r="M25599">
        <v>7881</v>
      </c>
    </row>
    <row r="25600" spans="1:13" hidden="1" x14ac:dyDescent="0.3">
      <c r="A25600" t="s">
        <v>11140</v>
      </c>
      <c r="B25600">
        <v>1</v>
      </c>
      <c r="C25600">
        <v>1</v>
      </c>
      <c r="D25600">
        <v>1</v>
      </c>
      <c r="E25600" t="s">
        <v>31</v>
      </c>
      <c r="F25600" t="s">
        <v>6962</v>
      </c>
      <c r="G25600" t="s">
        <v>11140</v>
      </c>
      <c r="H25600" t="s">
        <v>20397</v>
      </c>
      <c r="I25600" t="s">
        <v>29359</v>
      </c>
      <c r="J25600" t="s">
        <v>29367</v>
      </c>
      <c r="K25600" t="s">
        <v>29374</v>
      </c>
      <c r="M25600">
        <v>5599</v>
      </c>
    </row>
    <row r="25601" spans="1:13" hidden="1" x14ac:dyDescent="0.3">
      <c r="E25601" t="s">
        <v>1601</v>
      </c>
      <c r="F25601" t="s">
        <v>7615</v>
      </c>
      <c r="G25601" t="s">
        <v>11139</v>
      </c>
      <c r="H25601" t="s">
        <v>25801</v>
      </c>
      <c r="I25601" t="s">
        <v>29357</v>
      </c>
      <c r="M25601">
        <v>7744</v>
      </c>
    </row>
    <row r="25602" spans="1:13" hidden="1" x14ac:dyDescent="0.3">
      <c r="A25602" t="s">
        <v>11138</v>
      </c>
      <c r="B25602">
        <v>1</v>
      </c>
      <c r="C25602">
        <v>1</v>
      </c>
      <c r="D25602">
        <v>1</v>
      </c>
      <c r="E25602" t="s">
        <v>404</v>
      </c>
      <c r="F25602" t="s">
        <v>2341</v>
      </c>
      <c r="G25602" t="s">
        <v>11138</v>
      </c>
      <c r="H25602" t="s">
        <v>14776</v>
      </c>
      <c r="I25602" t="s">
        <v>29359</v>
      </c>
      <c r="J25602" t="s">
        <v>29360</v>
      </c>
      <c r="M25602">
        <v>1755</v>
      </c>
    </row>
    <row r="25603" spans="1:13" hidden="1" x14ac:dyDescent="0.3">
      <c r="E25603" t="s">
        <v>1680</v>
      </c>
      <c r="F25603" t="s">
        <v>9997</v>
      </c>
      <c r="G25603" t="s">
        <v>11138</v>
      </c>
      <c r="H25603" t="s">
        <v>26504</v>
      </c>
      <c r="I25603" t="s">
        <v>29357</v>
      </c>
      <c r="M25603">
        <v>7892</v>
      </c>
    </row>
    <row r="25604" spans="1:13" hidden="1" x14ac:dyDescent="0.3">
      <c r="E25604" t="s">
        <v>1680</v>
      </c>
      <c r="F25604" t="s">
        <v>9998</v>
      </c>
      <c r="G25604" t="s">
        <v>11138</v>
      </c>
      <c r="H25604" t="s">
        <v>26505</v>
      </c>
      <c r="I25604" t="s">
        <v>29357</v>
      </c>
      <c r="M25604">
        <v>7892</v>
      </c>
    </row>
    <row r="25605" spans="1:13" hidden="1" x14ac:dyDescent="0.3">
      <c r="E25605" t="s">
        <v>1680</v>
      </c>
      <c r="F25605" t="s">
        <v>9998</v>
      </c>
      <c r="G25605" t="s">
        <v>11138</v>
      </c>
      <c r="H25605" t="s">
        <v>26506</v>
      </c>
      <c r="I25605" t="s">
        <v>29357</v>
      </c>
      <c r="M25605">
        <v>7892</v>
      </c>
    </row>
    <row r="25606" spans="1:13" x14ac:dyDescent="0.3">
      <c r="E25606" t="s">
        <v>260</v>
      </c>
      <c r="F25606" t="s">
        <v>3328</v>
      </c>
      <c r="G25606" t="s">
        <v>11138</v>
      </c>
      <c r="H25606" t="s">
        <v>13513</v>
      </c>
      <c r="I25606" t="s">
        <v>29358</v>
      </c>
      <c r="J25606" t="s">
        <v>29360</v>
      </c>
      <c r="M25606">
        <v>5820</v>
      </c>
    </row>
    <row r="25607" spans="1:13" hidden="1" x14ac:dyDescent="0.3">
      <c r="E25607" t="s">
        <v>1250</v>
      </c>
      <c r="F25607" t="s">
        <v>7972</v>
      </c>
      <c r="G25607" t="s">
        <v>11139</v>
      </c>
      <c r="H25607" t="s">
        <v>22365</v>
      </c>
      <c r="I25607" t="s">
        <v>29357</v>
      </c>
      <c r="M25607">
        <v>6502</v>
      </c>
    </row>
    <row r="25608" spans="1:13" hidden="1" x14ac:dyDescent="0.3">
      <c r="E25608" t="s">
        <v>1680</v>
      </c>
      <c r="F25608" t="s">
        <v>9999</v>
      </c>
      <c r="G25608" t="s">
        <v>11138</v>
      </c>
      <c r="H25608" t="s">
        <v>26509</v>
      </c>
      <c r="I25608" t="s">
        <v>29357</v>
      </c>
      <c r="M25608">
        <v>7892</v>
      </c>
    </row>
    <row r="25609" spans="1:13" hidden="1" x14ac:dyDescent="0.3">
      <c r="E25609" t="s">
        <v>1680</v>
      </c>
      <c r="F25609" t="s">
        <v>1680</v>
      </c>
      <c r="G25609" t="s">
        <v>11138</v>
      </c>
      <c r="H25609" t="s">
        <v>26510</v>
      </c>
      <c r="I25609" t="s">
        <v>29357</v>
      </c>
      <c r="M25609">
        <v>7892</v>
      </c>
    </row>
    <row r="25610" spans="1:13" hidden="1" x14ac:dyDescent="0.3">
      <c r="E25610" t="s">
        <v>1680</v>
      </c>
      <c r="F25610" t="s">
        <v>9999</v>
      </c>
      <c r="G25610" t="s">
        <v>11138</v>
      </c>
      <c r="H25610" t="s">
        <v>26511</v>
      </c>
      <c r="I25610" t="s">
        <v>29357</v>
      </c>
      <c r="M25610">
        <v>7892</v>
      </c>
    </row>
    <row r="25611" spans="1:13" x14ac:dyDescent="0.3">
      <c r="E25611" t="s">
        <v>1695</v>
      </c>
      <c r="F25611" t="s">
        <v>3328</v>
      </c>
      <c r="G25611" t="s">
        <v>11138</v>
      </c>
      <c r="H25611" t="s">
        <v>27037</v>
      </c>
      <c r="I25611" t="s">
        <v>29358</v>
      </c>
      <c r="J25611" t="s">
        <v>29360</v>
      </c>
      <c r="M25611">
        <v>8034</v>
      </c>
    </row>
    <row r="25612" spans="1:13" hidden="1" x14ac:dyDescent="0.3">
      <c r="E25612" t="s">
        <v>1680</v>
      </c>
      <c r="F25612" t="s">
        <v>1680</v>
      </c>
      <c r="G25612" t="s">
        <v>11138</v>
      </c>
      <c r="H25612" t="s">
        <v>26513</v>
      </c>
      <c r="I25612" t="s">
        <v>29357</v>
      </c>
      <c r="M25612">
        <v>7892</v>
      </c>
    </row>
    <row r="25613" spans="1:13" hidden="1" x14ac:dyDescent="0.3">
      <c r="E25613" t="s">
        <v>1328</v>
      </c>
      <c r="F25613" t="s">
        <v>8297</v>
      </c>
      <c r="G25613" t="s">
        <v>11140</v>
      </c>
      <c r="H25613" t="s">
        <v>23235</v>
      </c>
      <c r="I25613" t="s">
        <v>29358</v>
      </c>
      <c r="J25613" t="s">
        <v>29365</v>
      </c>
      <c r="M25613">
        <v>6807</v>
      </c>
    </row>
    <row r="25614" spans="1:13" hidden="1" x14ac:dyDescent="0.3">
      <c r="A25614" t="s">
        <v>11138</v>
      </c>
      <c r="B25614">
        <v>1</v>
      </c>
      <c r="C25614">
        <v>1</v>
      </c>
      <c r="D25614">
        <v>1</v>
      </c>
      <c r="E25614" t="s">
        <v>404</v>
      </c>
      <c r="F25614" t="s">
        <v>2341</v>
      </c>
      <c r="G25614" t="s">
        <v>11138</v>
      </c>
      <c r="H25614" t="s">
        <v>14776</v>
      </c>
      <c r="I25614" t="s">
        <v>29359</v>
      </c>
      <c r="J25614" t="s">
        <v>29360</v>
      </c>
      <c r="M25614">
        <v>1756</v>
      </c>
    </row>
    <row r="25615" spans="1:13" hidden="1" x14ac:dyDescent="0.3">
      <c r="A25615" t="s">
        <v>11138</v>
      </c>
      <c r="B25615">
        <v>1</v>
      </c>
      <c r="C25615">
        <v>1</v>
      </c>
      <c r="D25615">
        <v>1</v>
      </c>
      <c r="E25615" t="s">
        <v>404</v>
      </c>
      <c r="F25615" t="s">
        <v>2341</v>
      </c>
      <c r="G25615" t="s">
        <v>11138</v>
      </c>
      <c r="H25615" t="s">
        <v>14776</v>
      </c>
      <c r="I25615" t="s">
        <v>29359</v>
      </c>
      <c r="J25615" t="s">
        <v>29360</v>
      </c>
      <c r="M25615">
        <v>1757</v>
      </c>
    </row>
    <row r="25616" spans="1:13" hidden="1" x14ac:dyDescent="0.3">
      <c r="E25616" t="s">
        <v>41</v>
      </c>
      <c r="F25616" t="s">
        <v>2088</v>
      </c>
      <c r="G25616" t="s">
        <v>11138</v>
      </c>
      <c r="H25616" t="s">
        <v>26490</v>
      </c>
      <c r="I25616" t="s">
        <v>29357</v>
      </c>
      <c r="M25616">
        <v>7894</v>
      </c>
    </row>
    <row r="25617" spans="1:13" hidden="1" x14ac:dyDescent="0.3">
      <c r="A25617" t="s">
        <v>11138</v>
      </c>
      <c r="B25617">
        <v>1</v>
      </c>
      <c r="C25617">
        <v>1</v>
      </c>
      <c r="D25617">
        <v>1</v>
      </c>
      <c r="E25617" t="s">
        <v>404</v>
      </c>
      <c r="F25617" t="s">
        <v>2341</v>
      </c>
      <c r="G25617" t="s">
        <v>11138</v>
      </c>
      <c r="H25617" t="s">
        <v>14776</v>
      </c>
      <c r="I25617" t="s">
        <v>29359</v>
      </c>
      <c r="J25617" t="s">
        <v>29360</v>
      </c>
      <c r="M25617">
        <v>1758</v>
      </c>
    </row>
    <row r="25618" spans="1:13" hidden="1" x14ac:dyDescent="0.3">
      <c r="A25618" t="s">
        <v>11138</v>
      </c>
      <c r="B25618">
        <v>1</v>
      </c>
      <c r="C25618">
        <v>1</v>
      </c>
      <c r="D25618">
        <v>1</v>
      </c>
      <c r="E25618" t="s">
        <v>404</v>
      </c>
      <c r="F25618" t="s">
        <v>2341</v>
      </c>
      <c r="G25618" t="s">
        <v>11138</v>
      </c>
      <c r="H25618" t="s">
        <v>14776</v>
      </c>
      <c r="I25618" t="s">
        <v>29359</v>
      </c>
      <c r="J25618" t="s">
        <v>29360</v>
      </c>
      <c r="M25618">
        <v>1759</v>
      </c>
    </row>
    <row r="25619" spans="1:13" hidden="1" x14ac:dyDescent="0.3">
      <c r="A25619" t="s">
        <v>11138</v>
      </c>
      <c r="B25619">
        <v>1</v>
      </c>
      <c r="C25619">
        <v>1</v>
      </c>
      <c r="D25619">
        <v>1</v>
      </c>
      <c r="E25619" t="s">
        <v>608</v>
      </c>
      <c r="F25619" t="s">
        <v>2341</v>
      </c>
      <c r="G25619" t="s">
        <v>11138</v>
      </c>
      <c r="H25619" t="s">
        <v>16578</v>
      </c>
      <c r="I25619" t="s">
        <v>29359</v>
      </c>
      <c r="J25619" t="s">
        <v>29360</v>
      </c>
      <c r="M25619">
        <v>2339</v>
      </c>
    </row>
    <row r="25620" spans="1:13" hidden="1" x14ac:dyDescent="0.3">
      <c r="A25620" t="s">
        <v>11138</v>
      </c>
      <c r="B25620">
        <v>1</v>
      </c>
      <c r="C25620">
        <v>1</v>
      </c>
      <c r="D25620">
        <v>1</v>
      </c>
      <c r="E25620" t="s">
        <v>896</v>
      </c>
      <c r="F25620" t="s">
        <v>2341</v>
      </c>
      <c r="G25620" t="s">
        <v>11138</v>
      </c>
      <c r="H25620" t="s">
        <v>18998</v>
      </c>
      <c r="I25620" t="s">
        <v>29359</v>
      </c>
      <c r="J25620" t="s">
        <v>29360</v>
      </c>
      <c r="M25620">
        <v>4973</v>
      </c>
    </row>
    <row r="25621" spans="1:13" hidden="1" x14ac:dyDescent="0.3">
      <c r="A25621" t="s">
        <v>11138</v>
      </c>
      <c r="B25621">
        <v>1</v>
      </c>
      <c r="C25621">
        <v>1</v>
      </c>
      <c r="D25621">
        <v>1</v>
      </c>
      <c r="E25621" t="s">
        <v>1251</v>
      </c>
      <c r="F25621" t="s">
        <v>2341</v>
      </c>
      <c r="G25621" t="s">
        <v>11138</v>
      </c>
      <c r="H25621" t="s">
        <v>22377</v>
      </c>
      <c r="I25621" t="s">
        <v>29359</v>
      </c>
      <c r="J25621" t="s">
        <v>29360</v>
      </c>
      <c r="M25621">
        <v>6504</v>
      </c>
    </row>
    <row r="25622" spans="1:13" hidden="1" x14ac:dyDescent="0.3">
      <c r="A25622" t="s">
        <v>11138</v>
      </c>
      <c r="B25622">
        <v>1</v>
      </c>
      <c r="C25622">
        <v>1</v>
      </c>
      <c r="D25622">
        <v>1</v>
      </c>
      <c r="E25622" t="s">
        <v>1251</v>
      </c>
      <c r="F25622" t="s">
        <v>2341</v>
      </c>
      <c r="G25622" t="s">
        <v>11138</v>
      </c>
      <c r="H25622" t="s">
        <v>22380</v>
      </c>
      <c r="I25622" t="s">
        <v>29359</v>
      </c>
      <c r="J25622" t="s">
        <v>29360</v>
      </c>
      <c r="M25622">
        <v>6505</v>
      </c>
    </row>
    <row r="25623" spans="1:13" hidden="1" x14ac:dyDescent="0.3">
      <c r="A25623" t="s">
        <v>11138</v>
      </c>
      <c r="B25623">
        <v>1</v>
      </c>
      <c r="C25623">
        <v>1</v>
      </c>
      <c r="D25623">
        <v>1</v>
      </c>
      <c r="E25623" t="s">
        <v>1291</v>
      </c>
      <c r="F25623" t="s">
        <v>2341</v>
      </c>
      <c r="G25623" t="s">
        <v>11138</v>
      </c>
      <c r="H25623" t="s">
        <v>22915</v>
      </c>
      <c r="I25623" t="s">
        <v>29359</v>
      </c>
      <c r="J25623" t="s">
        <v>29360</v>
      </c>
      <c r="M25623">
        <v>6672</v>
      </c>
    </row>
    <row r="25624" spans="1:13" hidden="1" x14ac:dyDescent="0.3">
      <c r="A25624" t="s">
        <v>11138</v>
      </c>
      <c r="B25624">
        <v>1</v>
      </c>
      <c r="C25624">
        <v>1</v>
      </c>
      <c r="D25624">
        <v>1</v>
      </c>
      <c r="E25624" t="s">
        <v>1293</v>
      </c>
      <c r="F25624" t="s">
        <v>2341</v>
      </c>
      <c r="G25624" t="s">
        <v>11138</v>
      </c>
      <c r="H25624" t="s">
        <v>22926</v>
      </c>
      <c r="I25624" t="s">
        <v>29359</v>
      </c>
      <c r="J25624" t="s">
        <v>29360</v>
      </c>
      <c r="M25624">
        <v>6676</v>
      </c>
    </row>
    <row r="25625" spans="1:13" hidden="1" x14ac:dyDescent="0.3">
      <c r="A25625" t="s">
        <v>11138</v>
      </c>
      <c r="B25625">
        <v>1</v>
      </c>
      <c r="C25625">
        <v>1</v>
      </c>
      <c r="D25625">
        <v>1</v>
      </c>
      <c r="E25625" t="s">
        <v>1294</v>
      </c>
      <c r="F25625" t="s">
        <v>2341</v>
      </c>
      <c r="G25625" t="s">
        <v>11138</v>
      </c>
      <c r="H25625" t="s">
        <v>22927</v>
      </c>
      <c r="I25625" t="s">
        <v>29359</v>
      </c>
      <c r="J25625" t="s">
        <v>29360</v>
      </c>
      <c r="M25625">
        <v>6678</v>
      </c>
    </row>
    <row r="25626" spans="1:13" hidden="1" x14ac:dyDescent="0.3">
      <c r="A25626" t="s">
        <v>11138</v>
      </c>
      <c r="B25626">
        <v>1</v>
      </c>
      <c r="C25626">
        <v>1</v>
      </c>
      <c r="D25626">
        <v>1</v>
      </c>
      <c r="E25626" t="s">
        <v>1295</v>
      </c>
      <c r="F25626" t="s">
        <v>2341</v>
      </c>
      <c r="G25626" t="s">
        <v>11138</v>
      </c>
      <c r="H25626" t="s">
        <v>22930</v>
      </c>
      <c r="I25626" t="s">
        <v>29359</v>
      </c>
      <c r="J25626" t="s">
        <v>29360</v>
      </c>
      <c r="M25626">
        <v>6679</v>
      </c>
    </row>
    <row r="25627" spans="1:13" hidden="1" x14ac:dyDescent="0.3">
      <c r="A25627" t="s">
        <v>11138</v>
      </c>
      <c r="B25627">
        <v>1</v>
      </c>
      <c r="C25627">
        <v>1</v>
      </c>
      <c r="D25627">
        <v>1</v>
      </c>
      <c r="E25627" t="s">
        <v>1295</v>
      </c>
      <c r="F25627" t="s">
        <v>2341</v>
      </c>
      <c r="G25627" t="s">
        <v>11138</v>
      </c>
      <c r="H25627" t="s">
        <v>22935</v>
      </c>
      <c r="I25627" t="s">
        <v>29359</v>
      </c>
      <c r="J25627" t="s">
        <v>29360</v>
      </c>
      <c r="M25627">
        <v>6680</v>
      </c>
    </row>
    <row r="25628" spans="1:13" hidden="1" x14ac:dyDescent="0.3">
      <c r="A25628" t="s">
        <v>11138</v>
      </c>
      <c r="B25628">
        <v>1</v>
      </c>
      <c r="C25628">
        <v>1</v>
      </c>
      <c r="D25628">
        <v>1</v>
      </c>
      <c r="E25628" t="s">
        <v>1312</v>
      </c>
      <c r="F25628" t="s">
        <v>2341</v>
      </c>
      <c r="G25628" t="s">
        <v>11138</v>
      </c>
      <c r="H25628" t="s">
        <v>23040</v>
      </c>
      <c r="I25628" t="s">
        <v>29359</v>
      </c>
      <c r="J25628" t="s">
        <v>29360</v>
      </c>
      <c r="M25628">
        <v>6715</v>
      </c>
    </row>
    <row r="25629" spans="1:13" hidden="1" x14ac:dyDescent="0.3">
      <c r="E25629" t="s">
        <v>1328</v>
      </c>
      <c r="F25629" t="s">
        <v>8297</v>
      </c>
      <c r="G25629" t="s">
        <v>11140</v>
      </c>
      <c r="H25629" t="s">
        <v>23246</v>
      </c>
      <c r="I25629" t="s">
        <v>29358</v>
      </c>
      <c r="J25629" t="s">
        <v>29365</v>
      </c>
      <c r="M25629">
        <v>6808</v>
      </c>
    </row>
    <row r="25630" spans="1:13" hidden="1" x14ac:dyDescent="0.3">
      <c r="A25630" t="s">
        <v>11138</v>
      </c>
      <c r="B25630">
        <v>1</v>
      </c>
      <c r="C25630">
        <v>1</v>
      </c>
      <c r="D25630">
        <v>1</v>
      </c>
      <c r="E25630" t="s">
        <v>1312</v>
      </c>
      <c r="F25630" t="s">
        <v>2341</v>
      </c>
      <c r="G25630" t="s">
        <v>11138</v>
      </c>
      <c r="H25630" t="s">
        <v>23040</v>
      </c>
      <c r="I25630" t="s">
        <v>29359</v>
      </c>
      <c r="J25630" t="s">
        <v>29360</v>
      </c>
      <c r="M25630">
        <v>6715</v>
      </c>
    </row>
    <row r="25631" spans="1:13" hidden="1" x14ac:dyDescent="0.3">
      <c r="A25631" t="s">
        <v>11138</v>
      </c>
      <c r="B25631">
        <v>1</v>
      </c>
      <c r="C25631">
        <v>1</v>
      </c>
      <c r="D25631">
        <v>1</v>
      </c>
      <c r="E25631" t="s">
        <v>1312</v>
      </c>
      <c r="F25631" t="s">
        <v>2341</v>
      </c>
      <c r="G25631" t="s">
        <v>11138</v>
      </c>
      <c r="H25631" t="s">
        <v>23040</v>
      </c>
      <c r="I25631" t="s">
        <v>29359</v>
      </c>
      <c r="J25631" t="s">
        <v>29360</v>
      </c>
      <c r="M25631">
        <v>6715</v>
      </c>
    </row>
    <row r="25632" spans="1:13" hidden="1" x14ac:dyDescent="0.3">
      <c r="E25632" t="s">
        <v>1328</v>
      </c>
      <c r="F25632" t="s">
        <v>8297</v>
      </c>
      <c r="G25632" t="s">
        <v>11140</v>
      </c>
      <c r="H25632" t="s">
        <v>23249</v>
      </c>
      <c r="I25632" t="s">
        <v>29358</v>
      </c>
      <c r="J25632" t="s">
        <v>29365</v>
      </c>
      <c r="M25632">
        <v>6809</v>
      </c>
    </row>
    <row r="25633" spans="1:13" hidden="1" x14ac:dyDescent="0.3">
      <c r="A25633" t="s">
        <v>11138</v>
      </c>
      <c r="B25633">
        <v>1</v>
      </c>
      <c r="C25633">
        <v>1</v>
      </c>
      <c r="D25633">
        <v>1</v>
      </c>
      <c r="E25633" t="s">
        <v>1312</v>
      </c>
      <c r="F25633" t="s">
        <v>2341</v>
      </c>
      <c r="G25633" t="s">
        <v>11138</v>
      </c>
      <c r="H25633" t="s">
        <v>23040</v>
      </c>
      <c r="I25633" t="s">
        <v>29359</v>
      </c>
      <c r="J25633" t="s">
        <v>29360</v>
      </c>
      <c r="M25633">
        <v>6715</v>
      </c>
    </row>
    <row r="25634" spans="1:13" hidden="1" x14ac:dyDescent="0.3">
      <c r="A25634" t="s">
        <v>11138</v>
      </c>
      <c r="B25634">
        <v>1</v>
      </c>
      <c r="C25634">
        <v>1</v>
      </c>
      <c r="D25634">
        <v>1</v>
      </c>
      <c r="E25634" t="s">
        <v>1312</v>
      </c>
      <c r="F25634" t="s">
        <v>2341</v>
      </c>
      <c r="G25634" t="s">
        <v>11138</v>
      </c>
      <c r="H25634" t="s">
        <v>23040</v>
      </c>
      <c r="I25634" t="s">
        <v>29359</v>
      </c>
      <c r="J25634" t="s">
        <v>29360</v>
      </c>
      <c r="M25634">
        <v>6716</v>
      </c>
    </row>
    <row r="25635" spans="1:13" hidden="1" x14ac:dyDescent="0.3">
      <c r="E25635" t="s">
        <v>1005</v>
      </c>
      <c r="F25635" t="s">
        <v>6741</v>
      </c>
      <c r="G25635" t="s">
        <v>11139</v>
      </c>
      <c r="H25635" t="s">
        <v>19981</v>
      </c>
      <c r="I25635" t="s">
        <v>29357</v>
      </c>
      <c r="M25635">
        <v>5360</v>
      </c>
    </row>
    <row r="25636" spans="1:13" hidden="1" x14ac:dyDescent="0.3">
      <c r="E25636" t="s">
        <v>1683</v>
      </c>
      <c r="F25636" t="s">
        <v>10005</v>
      </c>
      <c r="G25636" t="s">
        <v>11137</v>
      </c>
      <c r="H25636" t="s">
        <v>26525</v>
      </c>
      <c r="I25636" t="s">
        <v>29357</v>
      </c>
      <c r="M25636">
        <v>7896</v>
      </c>
    </row>
    <row r="25637" spans="1:13" x14ac:dyDescent="0.3">
      <c r="E25637" t="s">
        <v>1695</v>
      </c>
      <c r="F25637" t="s">
        <v>10152</v>
      </c>
      <c r="G25637" t="s">
        <v>11138</v>
      </c>
      <c r="H25637" t="s">
        <v>27033</v>
      </c>
      <c r="I25637" t="s">
        <v>29358</v>
      </c>
      <c r="J25637" t="s">
        <v>29363</v>
      </c>
      <c r="K25637" t="s">
        <v>29399</v>
      </c>
      <c r="L25637" t="s">
        <v>29390</v>
      </c>
      <c r="M25637">
        <v>8034</v>
      </c>
    </row>
    <row r="25638" spans="1:13" hidden="1" x14ac:dyDescent="0.3">
      <c r="E25638" t="s">
        <v>1683</v>
      </c>
      <c r="F25638" t="s">
        <v>10006</v>
      </c>
      <c r="G25638" t="s">
        <v>11137</v>
      </c>
      <c r="H25638" t="s">
        <v>26527</v>
      </c>
      <c r="I25638" t="s">
        <v>29357</v>
      </c>
      <c r="M25638">
        <v>7897</v>
      </c>
    </row>
    <row r="25639" spans="1:13" hidden="1" x14ac:dyDescent="0.3">
      <c r="E25639" t="s">
        <v>1683</v>
      </c>
      <c r="F25639" t="s">
        <v>10006</v>
      </c>
      <c r="G25639" t="s">
        <v>11137</v>
      </c>
      <c r="H25639" t="s">
        <v>26527</v>
      </c>
      <c r="I25639" t="s">
        <v>29357</v>
      </c>
      <c r="M25639">
        <v>7898</v>
      </c>
    </row>
    <row r="25640" spans="1:13" hidden="1" x14ac:dyDescent="0.3">
      <c r="E25640" t="s">
        <v>1683</v>
      </c>
      <c r="F25640" t="s">
        <v>10006</v>
      </c>
      <c r="G25640" t="s">
        <v>11137</v>
      </c>
      <c r="H25640" t="s">
        <v>26527</v>
      </c>
      <c r="I25640" t="s">
        <v>29357</v>
      </c>
      <c r="M25640">
        <v>7899</v>
      </c>
    </row>
    <row r="25641" spans="1:13" hidden="1" x14ac:dyDescent="0.3">
      <c r="E25641" t="s">
        <v>1683</v>
      </c>
      <c r="F25641" t="s">
        <v>10006</v>
      </c>
      <c r="G25641" t="s">
        <v>11137</v>
      </c>
      <c r="H25641" t="s">
        <v>26527</v>
      </c>
      <c r="I25641" t="s">
        <v>29357</v>
      </c>
      <c r="M25641">
        <v>7900</v>
      </c>
    </row>
    <row r="25642" spans="1:13" hidden="1" x14ac:dyDescent="0.3">
      <c r="E25642" t="s">
        <v>1683</v>
      </c>
      <c r="F25642" t="s">
        <v>10006</v>
      </c>
      <c r="G25642" t="s">
        <v>11137</v>
      </c>
      <c r="H25642" t="s">
        <v>26527</v>
      </c>
      <c r="I25642" t="s">
        <v>29357</v>
      </c>
      <c r="M25642">
        <v>7901</v>
      </c>
    </row>
    <row r="25643" spans="1:13" hidden="1" x14ac:dyDescent="0.3">
      <c r="E25643" t="s">
        <v>1683</v>
      </c>
      <c r="F25643" t="s">
        <v>10006</v>
      </c>
      <c r="G25643" t="s">
        <v>11137</v>
      </c>
      <c r="H25643" t="s">
        <v>26527</v>
      </c>
      <c r="I25643" t="s">
        <v>29357</v>
      </c>
      <c r="M25643">
        <v>7902</v>
      </c>
    </row>
    <row r="25644" spans="1:13" hidden="1" x14ac:dyDescent="0.3">
      <c r="E25644" t="s">
        <v>1683</v>
      </c>
      <c r="F25644" t="s">
        <v>10006</v>
      </c>
      <c r="G25644" t="s">
        <v>11137</v>
      </c>
      <c r="H25644" t="s">
        <v>26527</v>
      </c>
      <c r="I25644" t="s">
        <v>29357</v>
      </c>
      <c r="M25644">
        <v>7903</v>
      </c>
    </row>
    <row r="25645" spans="1:13" hidden="1" x14ac:dyDescent="0.3">
      <c r="E25645" t="s">
        <v>1683</v>
      </c>
      <c r="F25645" t="s">
        <v>10006</v>
      </c>
      <c r="G25645" t="s">
        <v>11137</v>
      </c>
      <c r="H25645" t="s">
        <v>26527</v>
      </c>
      <c r="I25645" t="s">
        <v>29357</v>
      </c>
      <c r="M25645">
        <v>7904</v>
      </c>
    </row>
    <row r="25646" spans="1:13" hidden="1" x14ac:dyDescent="0.3">
      <c r="A25646" t="s">
        <v>11138</v>
      </c>
      <c r="B25646">
        <v>1</v>
      </c>
      <c r="C25646">
        <v>1</v>
      </c>
      <c r="D25646">
        <v>1</v>
      </c>
      <c r="E25646" t="s">
        <v>1312</v>
      </c>
      <c r="F25646" t="s">
        <v>2341</v>
      </c>
      <c r="G25646" t="s">
        <v>11138</v>
      </c>
      <c r="H25646" t="s">
        <v>23040</v>
      </c>
      <c r="I25646" t="s">
        <v>29359</v>
      </c>
      <c r="J25646" t="s">
        <v>29360</v>
      </c>
      <c r="M25646">
        <v>6716</v>
      </c>
    </row>
    <row r="25647" spans="1:13" hidden="1" x14ac:dyDescent="0.3">
      <c r="A25647" t="s">
        <v>11139</v>
      </c>
      <c r="B25647">
        <v>1</v>
      </c>
      <c r="C25647">
        <v>1</v>
      </c>
      <c r="D25647">
        <v>1</v>
      </c>
      <c r="E25647" t="s">
        <v>1594</v>
      </c>
      <c r="F25647" t="s">
        <v>6315</v>
      </c>
      <c r="G25647" t="s">
        <v>11139</v>
      </c>
      <c r="H25647" t="s">
        <v>25699</v>
      </c>
      <c r="I25647" t="s">
        <v>29359</v>
      </c>
      <c r="J25647" t="s">
        <v>29369</v>
      </c>
      <c r="M25647">
        <v>7737</v>
      </c>
    </row>
    <row r="25648" spans="1:13" hidden="1" x14ac:dyDescent="0.3">
      <c r="E25648" t="s">
        <v>1328</v>
      </c>
      <c r="F25648" t="s">
        <v>8297</v>
      </c>
      <c r="G25648" t="s">
        <v>11140</v>
      </c>
      <c r="H25648" t="s">
        <v>23249</v>
      </c>
      <c r="I25648" t="s">
        <v>29358</v>
      </c>
      <c r="J25648" t="s">
        <v>29365</v>
      </c>
      <c r="M25648">
        <v>6809</v>
      </c>
    </row>
    <row r="25649" spans="1:13" hidden="1" x14ac:dyDescent="0.3">
      <c r="A25649" t="s">
        <v>11138</v>
      </c>
      <c r="B25649">
        <v>1</v>
      </c>
      <c r="C25649">
        <v>1</v>
      </c>
      <c r="D25649">
        <v>1</v>
      </c>
      <c r="E25649" t="s">
        <v>1312</v>
      </c>
      <c r="F25649" t="s">
        <v>2341</v>
      </c>
      <c r="G25649" t="s">
        <v>11138</v>
      </c>
      <c r="H25649" t="s">
        <v>23040</v>
      </c>
      <c r="I25649" t="s">
        <v>29359</v>
      </c>
      <c r="J25649" t="s">
        <v>29360</v>
      </c>
      <c r="M25649">
        <v>6716</v>
      </c>
    </row>
    <row r="25650" spans="1:13" hidden="1" x14ac:dyDescent="0.3">
      <c r="A25650" t="s">
        <v>11138</v>
      </c>
      <c r="B25650">
        <v>1</v>
      </c>
      <c r="C25650">
        <v>1</v>
      </c>
      <c r="D25650">
        <v>1</v>
      </c>
      <c r="E25650" t="s">
        <v>1312</v>
      </c>
      <c r="F25650" t="s">
        <v>2341</v>
      </c>
      <c r="G25650" t="s">
        <v>11138</v>
      </c>
      <c r="H25650" t="s">
        <v>23040</v>
      </c>
      <c r="I25650" t="s">
        <v>29359</v>
      </c>
      <c r="J25650" t="s">
        <v>29360</v>
      </c>
      <c r="M25650">
        <v>6716</v>
      </c>
    </row>
    <row r="25651" spans="1:13" hidden="1" x14ac:dyDescent="0.3">
      <c r="A25651" t="s">
        <v>11138</v>
      </c>
      <c r="B25651">
        <v>1</v>
      </c>
      <c r="C25651">
        <v>1</v>
      </c>
      <c r="D25651">
        <v>1</v>
      </c>
      <c r="E25651" t="s">
        <v>1293</v>
      </c>
      <c r="F25651" t="s">
        <v>2341</v>
      </c>
      <c r="G25651" t="s">
        <v>11138</v>
      </c>
      <c r="H25651" t="s">
        <v>23063</v>
      </c>
      <c r="I25651" t="s">
        <v>29359</v>
      </c>
      <c r="J25651" t="s">
        <v>29360</v>
      </c>
      <c r="M25651">
        <v>6720</v>
      </c>
    </row>
    <row r="25652" spans="1:13" hidden="1" x14ac:dyDescent="0.3">
      <c r="A25652" t="s">
        <v>11138</v>
      </c>
      <c r="B25652">
        <v>1</v>
      </c>
      <c r="C25652">
        <v>1</v>
      </c>
      <c r="D25652">
        <v>1</v>
      </c>
      <c r="E25652" t="s">
        <v>1291</v>
      </c>
      <c r="F25652" t="s">
        <v>2341</v>
      </c>
      <c r="G25652" t="s">
        <v>11138</v>
      </c>
      <c r="H25652" t="s">
        <v>22915</v>
      </c>
      <c r="I25652" t="s">
        <v>29359</v>
      </c>
      <c r="J25652" t="s">
        <v>29360</v>
      </c>
      <c r="M25652">
        <v>6778</v>
      </c>
    </row>
    <row r="25653" spans="1:13" hidden="1" x14ac:dyDescent="0.3">
      <c r="E25653" t="s">
        <v>1328</v>
      </c>
      <c r="F25653" t="s">
        <v>8297</v>
      </c>
      <c r="G25653" t="s">
        <v>11140</v>
      </c>
      <c r="H25653" t="s">
        <v>23265</v>
      </c>
      <c r="I25653" t="s">
        <v>29358</v>
      </c>
      <c r="J25653" t="s">
        <v>29365</v>
      </c>
      <c r="M25653">
        <v>6810</v>
      </c>
    </row>
    <row r="25654" spans="1:13" hidden="1" x14ac:dyDescent="0.3">
      <c r="A25654" t="s">
        <v>11138</v>
      </c>
      <c r="B25654">
        <v>1</v>
      </c>
      <c r="C25654">
        <v>1</v>
      </c>
      <c r="D25654">
        <v>1</v>
      </c>
      <c r="E25654" t="s">
        <v>1321</v>
      </c>
      <c r="F25654" t="s">
        <v>2341</v>
      </c>
      <c r="G25654" t="s">
        <v>11138</v>
      </c>
      <c r="H25654" t="s">
        <v>23181</v>
      </c>
      <c r="I25654" t="s">
        <v>29359</v>
      </c>
      <c r="J25654" t="s">
        <v>29360</v>
      </c>
      <c r="M25654">
        <v>6784</v>
      </c>
    </row>
    <row r="25655" spans="1:13" hidden="1" x14ac:dyDescent="0.3">
      <c r="E25655" t="s">
        <v>1021</v>
      </c>
      <c r="F25655" t="s">
        <v>6837</v>
      </c>
      <c r="G25655" t="s">
        <v>11139</v>
      </c>
      <c r="H25655" t="s">
        <v>20196</v>
      </c>
      <c r="I25655" t="s">
        <v>29357</v>
      </c>
      <c r="M25655">
        <v>5466</v>
      </c>
    </row>
    <row r="25656" spans="1:13" hidden="1" x14ac:dyDescent="0.3">
      <c r="E25656" t="s">
        <v>1021</v>
      </c>
      <c r="F25656" t="s">
        <v>6837</v>
      </c>
      <c r="G25656" t="s">
        <v>11139</v>
      </c>
      <c r="H25656" t="s">
        <v>20196</v>
      </c>
      <c r="I25656" t="s">
        <v>29357</v>
      </c>
      <c r="M25656">
        <v>5476</v>
      </c>
    </row>
    <row r="25657" spans="1:13" hidden="1" x14ac:dyDescent="0.3">
      <c r="A25657" t="s">
        <v>11139</v>
      </c>
      <c r="B25657">
        <v>1</v>
      </c>
      <c r="C25657">
        <v>1</v>
      </c>
      <c r="D25657">
        <v>1</v>
      </c>
      <c r="E25657" t="s">
        <v>1619</v>
      </c>
      <c r="F25657" t="s">
        <v>6315</v>
      </c>
      <c r="G25657" t="s">
        <v>11139</v>
      </c>
      <c r="H25657" t="s">
        <v>26005</v>
      </c>
      <c r="I25657" t="s">
        <v>29359</v>
      </c>
      <c r="J25657" t="s">
        <v>29369</v>
      </c>
      <c r="M25657">
        <v>7767</v>
      </c>
    </row>
    <row r="25658" spans="1:13" hidden="1" x14ac:dyDescent="0.3">
      <c r="E25658" t="s">
        <v>700</v>
      </c>
      <c r="F25658" t="s">
        <v>5353</v>
      </c>
      <c r="G25658" t="s">
        <v>11139</v>
      </c>
      <c r="H25658" t="s">
        <v>17377</v>
      </c>
      <c r="I25658" t="s">
        <v>29357</v>
      </c>
      <c r="M25658">
        <v>2664</v>
      </c>
    </row>
    <row r="25659" spans="1:13" hidden="1" x14ac:dyDescent="0.3">
      <c r="E25659" t="s">
        <v>474</v>
      </c>
      <c r="F25659" t="s">
        <v>4349</v>
      </c>
      <c r="G25659" t="s">
        <v>11139</v>
      </c>
      <c r="H25659" t="s">
        <v>15352</v>
      </c>
      <c r="I25659" t="s">
        <v>29357</v>
      </c>
      <c r="M25659">
        <v>2009</v>
      </c>
    </row>
    <row r="25660" spans="1:13" hidden="1" x14ac:dyDescent="0.3">
      <c r="E25660" t="s">
        <v>474</v>
      </c>
      <c r="F25660" t="s">
        <v>4349</v>
      </c>
      <c r="G25660" t="s">
        <v>11139</v>
      </c>
      <c r="H25660" t="s">
        <v>15352</v>
      </c>
      <c r="I25660" t="s">
        <v>29357</v>
      </c>
      <c r="M25660">
        <v>2072</v>
      </c>
    </row>
    <row r="25661" spans="1:13" x14ac:dyDescent="0.3">
      <c r="E25661" t="s">
        <v>1695</v>
      </c>
      <c r="F25661" t="s">
        <v>10152</v>
      </c>
      <c r="G25661" t="s">
        <v>11138</v>
      </c>
      <c r="H25661" t="s">
        <v>27040</v>
      </c>
      <c r="I25661" t="s">
        <v>29358</v>
      </c>
      <c r="J25661" t="s">
        <v>29363</v>
      </c>
      <c r="K25661" t="s">
        <v>29399</v>
      </c>
      <c r="L25661" t="s">
        <v>29390</v>
      </c>
      <c r="M25661">
        <v>8035</v>
      </c>
    </row>
    <row r="25662" spans="1:13" hidden="1" x14ac:dyDescent="0.3">
      <c r="A25662" t="s">
        <v>11138</v>
      </c>
      <c r="B25662">
        <v>1</v>
      </c>
      <c r="C25662">
        <v>1</v>
      </c>
      <c r="D25662">
        <v>1</v>
      </c>
      <c r="E25662" t="s">
        <v>1373</v>
      </c>
      <c r="F25662" t="s">
        <v>2341</v>
      </c>
      <c r="G25662" t="s">
        <v>11138</v>
      </c>
      <c r="H25662" t="s">
        <v>23681</v>
      </c>
      <c r="I25662" t="s">
        <v>29359</v>
      </c>
      <c r="J25662" t="s">
        <v>29360</v>
      </c>
      <c r="M25662">
        <v>6870</v>
      </c>
    </row>
    <row r="25663" spans="1:13" x14ac:dyDescent="0.3">
      <c r="E25663" t="s">
        <v>97</v>
      </c>
      <c r="F25663" t="s">
        <v>2624</v>
      </c>
      <c r="G25663" t="s">
        <v>11138</v>
      </c>
      <c r="H25663" t="s">
        <v>12163</v>
      </c>
      <c r="I25663" t="s">
        <v>29358</v>
      </c>
      <c r="J25663" t="s">
        <v>29360</v>
      </c>
      <c r="M25663">
        <v>410</v>
      </c>
    </row>
    <row r="25664" spans="1:13" hidden="1" x14ac:dyDescent="0.3">
      <c r="E25664" t="s">
        <v>623</v>
      </c>
      <c r="F25664" t="s">
        <v>5013</v>
      </c>
      <c r="G25664" t="s">
        <v>11139</v>
      </c>
      <c r="H25664" t="s">
        <v>16739</v>
      </c>
      <c r="I25664" t="s">
        <v>29357</v>
      </c>
      <c r="M25664">
        <v>2364</v>
      </c>
    </row>
    <row r="25665" spans="1:13" hidden="1" x14ac:dyDescent="0.3">
      <c r="E25665" t="s">
        <v>642</v>
      </c>
      <c r="F25665" t="s">
        <v>5119</v>
      </c>
      <c r="G25665" t="s">
        <v>11139</v>
      </c>
      <c r="H25665" t="s">
        <v>16972</v>
      </c>
      <c r="I25665" t="s">
        <v>29357</v>
      </c>
      <c r="M25665">
        <v>2439</v>
      </c>
    </row>
    <row r="25666" spans="1:13" hidden="1" x14ac:dyDescent="0.3">
      <c r="E25666" t="s">
        <v>1328</v>
      </c>
      <c r="F25666" t="s">
        <v>8297</v>
      </c>
      <c r="G25666" t="s">
        <v>11140</v>
      </c>
      <c r="H25666" t="s">
        <v>23282</v>
      </c>
      <c r="I25666" t="s">
        <v>29358</v>
      </c>
      <c r="J25666" t="s">
        <v>29365</v>
      </c>
      <c r="M25666">
        <v>6811</v>
      </c>
    </row>
    <row r="25667" spans="1:13" hidden="1" x14ac:dyDescent="0.3">
      <c r="A25667" t="s">
        <v>11138</v>
      </c>
      <c r="B25667">
        <v>1</v>
      </c>
      <c r="C25667">
        <v>1</v>
      </c>
      <c r="D25667">
        <v>1</v>
      </c>
      <c r="E25667" t="s">
        <v>1373</v>
      </c>
      <c r="F25667" t="s">
        <v>2341</v>
      </c>
      <c r="G25667" t="s">
        <v>11138</v>
      </c>
      <c r="H25667" t="s">
        <v>23681</v>
      </c>
      <c r="I25667" t="s">
        <v>29359</v>
      </c>
      <c r="J25667" t="s">
        <v>29360</v>
      </c>
      <c r="M25667">
        <v>6870</v>
      </c>
    </row>
    <row r="25668" spans="1:13" hidden="1" x14ac:dyDescent="0.3">
      <c r="E25668" t="s">
        <v>1328</v>
      </c>
      <c r="F25668" t="s">
        <v>8303</v>
      </c>
      <c r="G25668" t="s">
        <v>11139</v>
      </c>
      <c r="H25668" t="s">
        <v>23244</v>
      </c>
      <c r="I25668" t="s">
        <v>29357</v>
      </c>
      <c r="M25668">
        <v>6808</v>
      </c>
    </row>
    <row r="25669" spans="1:13" x14ac:dyDescent="0.3">
      <c r="E25669" t="s">
        <v>1102</v>
      </c>
      <c r="F25669" t="s">
        <v>2624</v>
      </c>
      <c r="G25669" t="s">
        <v>11138</v>
      </c>
      <c r="H25669" t="s">
        <v>20649</v>
      </c>
      <c r="I25669" t="s">
        <v>29358</v>
      </c>
      <c r="J25669" t="s">
        <v>29360</v>
      </c>
      <c r="M25669">
        <v>5811</v>
      </c>
    </row>
    <row r="25670" spans="1:13" x14ac:dyDescent="0.3">
      <c r="E25670" t="s">
        <v>353</v>
      </c>
      <c r="F25670" t="s">
        <v>3804</v>
      </c>
      <c r="G25670" t="s">
        <v>11138</v>
      </c>
      <c r="H25670" t="s">
        <v>14340</v>
      </c>
      <c r="I25670" t="s">
        <v>29358</v>
      </c>
      <c r="J25670" t="s">
        <v>29363</v>
      </c>
      <c r="K25670" t="s">
        <v>29399</v>
      </c>
      <c r="L25670" t="s">
        <v>29390</v>
      </c>
      <c r="M25670">
        <v>1639</v>
      </c>
    </row>
    <row r="25671" spans="1:13" hidden="1" x14ac:dyDescent="0.3">
      <c r="E25671" t="s">
        <v>1328</v>
      </c>
      <c r="F25671" t="s">
        <v>8303</v>
      </c>
      <c r="G25671" t="s">
        <v>11139</v>
      </c>
      <c r="H25671" t="s">
        <v>23283</v>
      </c>
      <c r="I25671" t="s">
        <v>29357</v>
      </c>
      <c r="M25671">
        <v>6811</v>
      </c>
    </row>
    <row r="25672" spans="1:13" hidden="1" x14ac:dyDescent="0.3">
      <c r="E25672" t="s">
        <v>1685</v>
      </c>
      <c r="F25672" t="s">
        <v>2420</v>
      </c>
      <c r="G25672" t="s">
        <v>11137</v>
      </c>
      <c r="H25672" t="s">
        <v>26550</v>
      </c>
      <c r="I25672" t="s">
        <v>29357</v>
      </c>
      <c r="M25672">
        <v>7915</v>
      </c>
    </row>
    <row r="25673" spans="1:13" hidden="1" x14ac:dyDescent="0.3">
      <c r="E25673" t="s">
        <v>1328</v>
      </c>
      <c r="F25673" t="s">
        <v>8297</v>
      </c>
      <c r="G25673" t="s">
        <v>11140</v>
      </c>
      <c r="H25673" t="s">
        <v>23282</v>
      </c>
      <c r="I25673" t="s">
        <v>29358</v>
      </c>
      <c r="J25673" t="s">
        <v>29372</v>
      </c>
      <c r="M25673">
        <v>6811</v>
      </c>
    </row>
    <row r="25674" spans="1:13" x14ac:dyDescent="0.3">
      <c r="E25674" t="s">
        <v>740</v>
      </c>
      <c r="F25674" t="s">
        <v>5579</v>
      </c>
      <c r="G25674" t="s">
        <v>11138</v>
      </c>
      <c r="H25674" t="s">
        <v>17995</v>
      </c>
      <c r="I25674" t="s">
        <v>29358</v>
      </c>
      <c r="J25674" t="s">
        <v>29363</v>
      </c>
      <c r="K25674" t="s">
        <v>29399</v>
      </c>
      <c r="L25674" t="s">
        <v>29390</v>
      </c>
      <c r="M25674">
        <v>2811</v>
      </c>
    </row>
    <row r="25675" spans="1:13" hidden="1" x14ac:dyDescent="0.3">
      <c r="E25675" t="s">
        <v>1059</v>
      </c>
      <c r="F25675" t="s">
        <v>6116</v>
      </c>
      <c r="G25675" t="s">
        <v>11140</v>
      </c>
      <c r="H25675" t="s">
        <v>20456</v>
      </c>
      <c r="I25675" t="s">
        <v>29358</v>
      </c>
      <c r="J25675" t="s">
        <v>29386</v>
      </c>
      <c r="M25675">
        <v>5594</v>
      </c>
    </row>
    <row r="25676" spans="1:13" hidden="1" x14ac:dyDescent="0.3">
      <c r="A25676" t="s">
        <v>11140</v>
      </c>
      <c r="B25676">
        <v>0</v>
      </c>
      <c r="C25676">
        <v>0</v>
      </c>
      <c r="D25676" t="s">
        <v>11140</v>
      </c>
      <c r="E25676" t="s">
        <v>266</v>
      </c>
      <c r="F25676" t="s">
        <v>3423</v>
      </c>
      <c r="G25676" t="s">
        <v>11139</v>
      </c>
      <c r="H25676" t="s">
        <v>13678</v>
      </c>
      <c r="I25676" t="s">
        <v>29358</v>
      </c>
      <c r="J25676" t="s">
        <v>29369</v>
      </c>
      <c r="M25676">
        <v>1329</v>
      </c>
    </row>
    <row r="25677" spans="1:13" hidden="1" x14ac:dyDescent="0.3">
      <c r="E25677" t="s">
        <v>1685</v>
      </c>
      <c r="F25677" t="s">
        <v>10019</v>
      </c>
      <c r="G25677" t="s">
        <v>11138</v>
      </c>
      <c r="H25677" t="s">
        <v>26555</v>
      </c>
      <c r="I25677" t="s">
        <v>29357</v>
      </c>
      <c r="M25677">
        <v>7915</v>
      </c>
    </row>
    <row r="25678" spans="1:13" hidden="1" x14ac:dyDescent="0.3">
      <c r="E25678" t="s">
        <v>404</v>
      </c>
      <c r="F25678" t="s">
        <v>4064</v>
      </c>
      <c r="G25678" t="s">
        <v>11139</v>
      </c>
      <c r="H25678" t="s">
        <v>14768</v>
      </c>
      <c r="I25678" t="s">
        <v>29357</v>
      </c>
      <c r="M25678">
        <v>1753</v>
      </c>
    </row>
    <row r="25679" spans="1:13" hidden="1" x14ac:dyDescent="0.3">
      <c r="E25679" t="s">
        <v>1687</v>
      </c>
      <c r="F25679" t="s">
        <v>3839</v>
      </c>
      <c r="G25679" t="s">
        <v>11138</v>
      </c>
      <c r="H25679" t="s">
        <v>26557</v>
      </c>
      <c r="I25679" t="s">
        <v>29357</v>
      </c>
      <c r="M25679">
        <v>7916</v>
      </c>
    </row>
    <row r="25680" spans="1:13" hidden="1" x14ac:dyDescent="0.3">
      <c r="E25680" t="s">
        <v>1696</v>
      </c>
      <c r="F25680" t="s">
        <v>10076</v>
      </c>
      <c r="G25680" t="s">
        <v>11139</v>
      </c>
      <c r="H25680" t="s">
        <v>26795</v>
      </c>
      <c r="I25680" t="s">
        <v>29357</v>
      </c>
      <c r="M25680">
        <v>7983</v>
      </c>
    </row>
    <row r="25681" spans="1:13" hidden="1" x14ac:dyDescent="0.3">
      <c r="A25681" t="s">
        <v>11138</v>
      </c>
      <c r="B25681">
        <v>1</v>
      </c>
      <c r="C25681">
        <v>1</v>
      </c>
      <c r="D25681">
        <v>1</v>
      </c>
      <c r="E25681" t="s">
        <v>1373</v>
      </c>
      <c r="F25681" t="s">
        <v>2341</v>
      </c>
      <c r="G25681" t="s">
        <v>11138</v>
      </c>
      <c r="H25681" t="s">
        <v>23681</v>
      </c>
      <c r="I25681" t="s">
        <v>29359</v>
      </c>
      <c r="J25681" t="s">
        <v>29360</v>
      </c>
      <c r="M25681">
        <v>6870</v>
      </c>
    </row>
    <row r="25682" spans="1:13" hidden="1" x14ac:dyDescent="0.3">
      <c r="E25682" t="s">
        <v>1696</v>
      </c>
      <c r="F25682" t="s">
        <v>10076</v>
      </c>
      <c r="G25682" t="s">
        <v>11139</v>
      </c>
      <c r="H25682" t="s">
        <v>26799</v>
      </c>
      <c r="I25682" t="s">
        <v>29357</v>
      </c>
      <c r="M25682">
        <v>7983</v>
      </c>
    </row>
    <row r="25683" spans="1:13" x14ac:dyDescent="0.3">
      <c r="E25683" t="s">
        <v>1000</v>
      </c>
      <c r="F25683" t="s">
        <v>6699</v>
      </c>
      <c r="G25683" t="s">
        <v>11138</v>
      </c>
      <c r="H25683" t="s">
        <v>19917</v>
      </c>
      <c r="I25683" t="s">
        <v>29358</v>
      </c>
      <c r="J25683" t="s">
        <v>29378</v>
      </c>
      <c r="K25683" t="s">
        <v>29406</v>
      </c>
      <c r="L25683" t="s">
        <v>29403</v>
      </c>
      <c r="M25683">
        <v>5350</v>
      </c>
    </row>
    <row r="25684" spans="1:13" hidden="1" x14ac:dyDescent="0.3">
      <c r="A25684" t="s">
        <v>11138</v>
      </c>
      <c r="B25684">
        <v>1</v>
      </c>
      <c r="C25684">
        <v>1</v>
      </c>
      <c r="D25684">
        <v>1</v>
      </c>
      <c r="E25684" t="s">
        <v>1373</v>
      </c>
      <c r="F25684" t="s">
        <v>2341</v>
      </c>
      <c r="G25684" t="s">
        <v>11138</v>
      </c>
      <c r="H25684" t="s">
        <v>23681</v>
      </c>
      <c r="I25684" t="s">
        <v>29359</v>
      </c>
      <c r="J25684" t="s">
        <v>29360</v>
      </c>
      <c r="M25684">
        <v>6870</v>
      </c>
    </row>
    <row r="25685" spans="1:13" hidden="1" x14ac:dyDescent="0.3">
      <c r="E25685" t="s">
        <v>1688</v>
      </c>
      <c r="F25685" t="s">
        <v>10022</v>
      </c>
      <c r="G25685" t="s">
        <v>11140</v>
      </c>
      <c r="H25685" t="s">
        <v>26562</v>
      </c>
      <c r="I25685" t="s">
        <v>29357</v>
      </c>
      <c r="M25685">
        <v>7918</v>
      </c>
    </row>
    <row r="25686" spans="1:13" hidden="1" x14ac:dyDescent="0.3">
      <c r="E25686" t="s">
        <v>1692</v>
      </c>
      <c r="F25686" t="s">
        <v>10047</v>
      </c>
      <c r="G25686" t="s">
        <v>11140</v>
      </c>
      <c r="H25686" t="s">
        <v>26692</v>
      </c>
      <c r="I25686" t="s">
        <v>29358</v>
      </c>
      <c r="J25686" t="s">
        <v>29367</v>
      </c>
      <c r="K25686" t="s">
        <v>29386</v>
      </c>
      <c r="M25686">
        <v>7949</v>
      </c>
    </row>
    <row r="25687" spans="1:13" x14ac:dyDescent="0.3">
      <c r="E25687" t="s">
        <v>305</v>
      </c>
      <c r="F25687" t="s">
        <v>3687</v>
      </c>
      <c r="G25687" t="s">
        <v>11138</v>
      </c>
      <c r="H25687" t="s">
        <v>14162</v>
      </c>
      <c r="I25687" t="s">
        <v>29358</v>
      </c>
      <c r="J25687" t="s">
        <v>29378</v>
      </c>
      <c r="K25687" t="s">
        <v>29406</v>
      </c>
      <c r="L25687" t="s">
        <v>29403</v>
      </c>
      <c r="M25687">
        <v>1575</v>
      </c>
    </row>
    <row r="25688" spans="1:13" hidden="1" x14ac:dyDescent="0.3">
      <c r="A25688" t="s">
        <v>11138</v>
      </c>
      <c r="B25688">
        <v>1</v>
      </c>
      <c r="C25688">
        <v>1</v>
      </c>
      <c r="D25688">
        <v>1</v>
      </c>
      <c r="E25688" t="s">
        <v>404</v>
      </c>
      <c r="F25688" t="s">
        <v>2341</v>
      </c>
      <c r="G25688" t="s">
        <v>11138</v>
      </c>
      <c r="H25688" t="s">
        <v>14776</v>
      </c>
      <c r="I25688" t="s">
        <v>29359</v>
      </c>
      <c r="J25688" t="s">
        <v>29360</v>
      </c>
      <c r="M25688">
        <v>7044</v>
      </c>
    </row>
    <row r="25689" spans="1:13" hidden="1" x14ac:dyDescent="0.3">
      <c r="E25689" t="s">
        <v>1696</v>
      </c>
      <c r="F25689" t="s">
        <v>10076</v>
      </c>
      <c r="G25689" t="s">
        <v>11139</v>
      </c>
      <c r="H25689" t="s">
        <v>26800</v>
      </c>
      <c r="I25689" t="s">
        <v>29357</v>
      </c>
      <c r="M25689">
        <v>7983</v>
      </c>
    </row>
    <row r="25690" spans="1:13" hidden="1" x14ac:dyDescent="0.3">
      <c r="E25690" t="s">
        <v>236</v>
      </c>
      <c r="F25690" t="s">
        <v>3200</v>
      </c>
      <c r="G25690" t="s">
        <v>11140</v>
      </c>
      <c r="H25690" t="s">
        <v>13209</v>
      </c>
      <c r="I25690" t="s">
        <v>29358</v>
      </c>
      <c r="J25690" t="s">
        <v>29365</v>
      </c>
      <c r="M25690">
        <v>1157</v>
      </c>
    </row>
    <row r="25691" spans="1:13" hidden="1" x14ac:dyDescent="0.3">
      <c r="E25691" t="s">
        <v>1106</v>
      </c>
      <c r="F25691" t="s">
        <v>7124</v>
      </c>
      <c r="G25691" t="s">
        <v>11139</v>
      </c>
      <c r="H25691" t="s">
        <v>20740</v>
      </c>
      <c r="I25691" t="s">
        <v>29357</v>
      </c>
      <c r="M25691">
        <v>5825</v>
      </c>
    </row>
    <row r="25692" spans="1:13" hidden="1" x14ac:dyDescent="0.3">
      <c r="E25692" t="s">
        <v>1489</v>
      </c>
      <c r="F25692" t="s">
        <v>9018</v>
      </c>
      <c r="G25692" t="s">
        <v>11139</v>
      </c>
      <c r="H25692" t="s">
        <v>24831</v>
      </c>
      <c r="I25692" t="s">
        <v>29357</v>
      </c>
      <c r="M25692">
        <v>7246</v>
      </c>
    </row>
    <row r="25693" spans="1:13" hidden="1" x14ac:dyDescent="0.3">
      <c r="E25693" t="s">
        <v>1489</v>
      </c>
      <c r="F25693" t="s">
        <v>9018</v>
      </c>
      <c r="G25693" t="s">
        <v>11139</v>
      </c>
      <c r="H25693" t="s">
        <v>24831</v>
      </c>
      <c r="I25693" t="s">
        <v>29357</v>
      </c>
      <c r="M25693">
        <v>7273</v>
      </c>
    </row>
    <row r="25694" spans="1:13" x14ac:dyDescent="0.3">
      <c r="E25694" t="s">
        <v>487</v>
      </c>
      <c r="F25694" t="s">
        <v>4393</v>
      </c>
      <c r="G25694" t="s">
        <v>11138</v>
      </c>
      <c r="H25694" t="s">
        <v>15446</v>
      </c>
      <c r="I25694" t="s">
        <v>29358</v>
      </c>
      <c r="J25694" t="s">
        <v>29378</v>
      </c>
      <c r="K25694" t="s">
        <v>29406</v>
      </c>
      <c r="L25694" t="s">
        <v>29403</v>
      </c>
      <c r="M25694">
        <v>2043</v>
      </c>
    </row>
    <row r="25695" spans="1:13" hidden="1" x14ac:dyDescent="0.3">
      <c r="E25695" t="s">
        <v>1470</v>
      </c>
      <c r="F25695" t="s">
        <v>8908</v>
      </c>
      <c r="G25695" t="s">
        <v>11139</v>
      </c>
      <c r="H25695" t="s">
        <v>24601</v>
      </c>
      <c r="I25695" t="s">
        <v>29357</v>
      </c>
      <c r="M25695">
        <v>7188</v>
      </c>
    </row>
    <row r="25696" spans="1:13" hidden="1" x14ac:dyDescent="0.3">
      <c r="E25696" t="s">
        <v>622</v>
      </c>
      <c r="F25696" t="s">
        <v>3200</v>
      </c>
      <c r="G25696" t="s">
        <v>11140</v>
      </c>
      <c r="H25696" t="s">
        <v>16668</v>
      </c>
      <c r="I25696" t="s">
        <v>29358</v>
      </c>
      <c r="J25696" t="s">
        <v>29365</v>
      </c>
      <c r="M25696">
        <v>2360</v>
      </c>
    </row>
    <row r="25697" spans="1:13" hidden="1" x14ac:dyDescent="0.3">
      <c r="E25697" t="s">
        <v>763</v>
      </c>
      <c r="F25697" t="s">
        <v>5729</v>
      </c>
      <c r="G25697" t="s">
        <v>11139</v>
      </c>
      <c r="H25697" t="s">
        <v>18231</v>
      </c>
      <c r="I25697" t="s">
        <v>29357</v>
      </c>
      <c r="M25697">
        <v>2916</v>
      </c>
    </row>
    <row r="25698" spans="1:13" hidden="1" x14ac:dyDescent="0.3">
      <c r="E25698" t="s">
        <v>622</v>
      </c>
      <c r="F25698" t="s">
        <v>3200</v>
      </c>
      <c r="G25698" t="s">
        <v>11140</v>
      </c>
      <c r="H25698" t="s">
        <v>16668</v>
      </c>
      <c r="I25698" t="s">
        <v>29358</v>
      </c>
      <c r="J25698" t="s">
        <v>29372</v>
      </c>
      <c r="M25698">
        <v>2360</v>
      </c>
    </row>
    <row r="25699" spans="1:13" hidden="1" x14ac:dyDescent="0.3">
      <c r="E25699" t="s">
        <v>41</v>
      </c>
      <c r="F25699" t="s">
        <v>2088</v>
      </c>
      <c r="G25699" t="s">
        <v>11138</v>
      </c>
      <c r="H25699" t="s">
        <v>26490</v>
      </c>
      <c r="I25699" t="s">
        <v>29357</v>
      </c>
      <c r="M25699">
        <v>7921</v>
      </c>
    </row>
    <row r="25700" spans="1:13" hidden="1" x14ac:dyDescent="0.3">
      <c r="A25700" t="s">
        <v>11138</v>
      </c>
      <c r="B25700">
        <v>1</v>
      </c>
      <c r="C25700">
        <v>1</v>
      </c>
      <c r="D25700">
        <v>1</v>
      </c>
      <c r="E25700" t="s">
        <v>1867</v>
      </c>
      <c r="F25700" t="s">
        <v>2341</v>
      </c>
      <c r="G25700" t="s">
        <v>11138</v>
      </c>
      <c r="H25700" t="s">
        <v>28249</v>
      </c>
      <c r="I25700" t="s">
        <v>29359</v>
      </c>
      <c r="J25700" t="s">
        <v>29360</v>
      </c>
      <c r="M25700">
        <v>8689</v>
      </c>
    </row>
    <row r="25701" spans="1:13" hidden="1" x14ac:dyDescent="0.3">
      <c r="E25701" t="s">
        <v>1689</v>
      </c>
      <c r="F25701" t="s">
        <v>10030</v>
      </c>
      <c r="G25701" t="s">
        <v>11138</v>
      </c>
      <c r="H25701" t="s">
        <v>26576</v>
      </c>
      <c r="I25701" t="s">
        <v>29357</v>
      </c>
      <c r="M25701">
        <v>7923</v>
      </c>
    </row>
    <row r="25702" spans="1:13" hidden="1" x14ac:dyDescent="0.3">
      <c r="E25702" t="s">
        <v>1689</v>
      </c>
      <c r="F25702" t="s">
        <v>10031</v>
      </c>
      <c r="G25702" t="s">
        <v>11137</v>
      </c>
      <c r="H25702" t="s">
        <v>26577</v>
      </c>
      <c r="I25702" t="s">
        <v>29357</v>
      </c>
      <c r="M25702">
        <v>7923</v>
      </c>
    </row>
    <row r="25703" spans="1:13" hidden="1" x14ac:dyDescent="0.3">
      <c r="E25703" t="s">
        <v>1689</v>
      </c>
      <c r="F25703" t="s">
        <v>10030</v>
      </c>
      <c r="G25703" t="s">
        <v>11138</v>
      </c>
      <c r="H25703" t="s">
        <v>26576</v>
      </c>
      <c r="I25703" t="s">
        <v>29357</v>
      </c>
      <c r="M25703">
        <v>7924</v>
      </c>
    </row>
    <row r="25704" spans="1:13" hidden="1" x14ac:dyDescent="0.3">
      <c r="E25704" t="s">
        <v>1689</v>
      </c>
      <c r="F25704" t="s">
        <v>10031</v>
      </c>
      <c r="G25704" t="s">
        <v>11137</v>
      </c>
      <c r="H25704" t="s">
        <v>26577</v>
      </c>
      <c r="I25704" t="s">
        <v>29357</v>
      </c>
      <c r="M25704">
        <v>7924</v>
      </c>
    </row>
    <row r="25705" spans="1:13" hidden="1" x14ac:dyDescent="0.3">
      <c r="E25705" t="s">
        <v>1689</v>
      </c>
      <c r="F25705" t="s">
        <v>10030</v>
      </c>
      <c r="G25705" t="s">
        <v>11138</v>
      </c>
      <c r="H25705" t="s">
        <v>26576</v>
      </c>
      <c r="I25705" t="s">
        <v>29357</v>
      </c>
      <c r="M25705">
        <v>7926</v>
      </c>
    </row>
    <row r="25706" spans="1:13" hidden="1" x14ac:dyDescent="0.3">
      <c r="E25706" t="s">
        <v>1689</v>
      </c>
      <c r="F25706" t="s">
        <v>10031</v>
      </c>
      <c r="G25706" t="s">
        <v>11137</v>
      </c>
      <c r="H25706" t="s">
        <v>26577</v>
      </c>
      <c r="I25706" t="s">
        <v>29357</v>
      </c>
      <c r="M25706">
        <v>7926</v>
      </c>
    </row>
    <row r="25707" spans="1:13" hidden="1" x14ac:dyDescent="0.3">
      <c r="E25707" t="s">
        <v>1689</v>
      </c>
      <c r="F25707" t="s">
        <v>10031</v>
      </c>
      <c r="G25707" t="s">
        <v>11137</v>
      </c>
      <c r="H25707" t="s">
        <v>26577</v>
      </c>
      <c r="I25707" t="s">
        <v>29357</v>
      </c>
      <c r="M25707">
        <v>7927</v>
      </c>
    </row>
    <row r="25708" spans="1:13" hidden="1" x14ac:dyDescent="0.3">
      <c r="E25708" t="s">
        <v>1689</v>
      </c>
      <c r="F25708" t="s">
        <v>10030</v>
      </c>
      <c r="G25708" t="s">
        <v>11138</v>
      </c>
      <c r="H25708" t="s">
        <v>26576</v>
      </c>
      <c r="I25708" t="s">
        <v>29357</v>
      </c>
      <c r="M25708">
        <v>7927</v>
      </c>
    </row>
    <row r="25709" spans="1:13" hidden="1" x14ac:dyDescent="0.3">
      <c r="E25709" t="s">
        <v>1689</v>
      </c>
      <c r="F25709" t="s">
        <v>10030</v>
      </c>
      <c r="G25709" t="s">
        <v>11138</v>
      </c>
      <c r="H25709" t="s">
        <v>26576</v>
      </c>
      <c r="I25709" t="s">
        <v>29357</v>
      </c>
      <c r="M25709">
        <v>7928</v>
      </c>
    </row>
    <row r="25710" spans="1:13" hidden="1" x14ac:dyDescent="0.3">
      <c r="E25710" t="s">
        <v>1689</v>
      </c>
      <c r="F25710" t="s">
        <v>10031</v>
      </c>
      <c r="G25710" t="s">
        <v>11137</v>
      </c>
      <c r="H25710" t="s">
        <v>26577</v>
      </c>
      <c r="I25710" t="s">
        <v>29357</v>
      </c>
      <c r="M25710">
        <v>7928</v>
      </c>
    </row>
    <row r="25711" spans="1:13" hidden="1" x14ac:dyDescent="0.3">
      <c r="E25711" t="s">
        <v>1689</v>
      </c>
      <c r="F25711" t="s">
        <v>10031</v>
      </c>
      <c r="G25711" t="s">
        <v>11137</v>
      </c>
      <c r="H25711" t="s">
        <v>26577</v>
      </c>
      <c r="I25711" t="s">
        <v>29357</v>
      </c>
      <c r="M25711">
        <v>7929</v>
      </c>
    </row>
    <row r="25712" spans="1:13" hidden="1" x14ac:dyDescent="0.3">
      <c r="E25712" t="s">
        <v>1689</v>
      </c>
      <c r="F25712" t="s">
        <v>10030</v>
      </c>
      <c r="G25712" t="s">
        <v>11138</v>
      </c>
      <c r="H25712" t="s">
        <v>26576</v>
      </c>
      <c r="I25712" t="s">
        <v>29357</v>
      </c>
      <c r="M25712">
        <v>7929</v>
      </c>
    </row>
    <row r="25713" spans="1:13" hidden="1" x14ac:dyDescent="0.3">
      <c r="E25713" t="s">
        <v>1689</v>
      </c>
      <c r="F25713" t="s">
        <v>10030</v>
      </c>
      <c r="G25713" t="s">
        <v>11138</v>
      </c>
      <c r="H25713" t="s">
        <v>26576</v>
      </c>
      <c r="I25713" t="s">
        <v>29357</v>
      </c>
      <c r="M25713">
        <v>7930</v>
      </c>
    </row>
    <row r="25714" spans="1:13" hidden="1" x14ac:dyDescent="0.3">
      <c r="E25714" t="s">
        <v>1689</v>
      </c>
      <c r="F25714" t="s">
        <v>10031</v>
      </c>
      <c r="G25714" t="s">
        <v>11137</v>
      </c>
      <c r="H25714" t="s">
        <v>26577</v>
      </c>
      <c r="I25714" t="s">
        <v>29357</v>
      </c>
      <c r="M25714">
        <v>7930</v>
      </c>
    </row>
    <row r="25715" spans="1:13" hidden="1" x14ac:dyDescent="0.3">
      <c r="E25715" t="s">
        <v>1689</v>
      </c>
      <c r="F25715" t="s">
        <v>10031</v>
      </c>
      <c r="G25715" t="s">
        <v>11137</v>
      </c>
      <c r="H25715" t="s">
        <v>26577</v>
      </c>
      <c r="I25715" t="s">
        <v>29357</v>
      </c>
      <c r="M25715">
        <v>7931</v>
      </c>
    </row>
    <row r="25716" spans="1:13" hidden="1" x14ac:dyDescent="0.3">
      <c r="E25716" t="s">
        <v>1689</v>
      </c>
      <c r="F25716" t="s">
        <v>10030</v>
      </c>
      <c r="G25716" t="s">
        <v>11138</v>
      </c>
      <c r="H25716" t="s">
        <v>26576</v>
      </c>
      <c r="I25716" t="s">
        <v>29357</v>
      </c>
      <c r="M25716">
        <v>7931</v>
      </c>
    </row>
    <row r="25717" spans="1:13" hidden="1" x14ac:dyDescent="0.3">
      <c r="A25717" t="s">
        <v>11138</v>
      </c>
      <c r="B25717">
        <v>1</v>
      </c>
      <c r="C25717">
        <v>1</v>
      </c>
      <c r="D25717">
        <v>1</v>
      </c>
      <c r="E25717" t="s">
        <v>1867</v>
      </c>
      <c r="F25717" t="s">
        <v>2341</v>
      </c>
      <c r="G25717" t="s">
        <v>11138</v>
      </c>
      <c r="H25717" t="s">
        <v>28249</v>
      </c>
      <c r="I25717" t="s">
        <v>29359</v>
      </c>
      <c r="J25717" t="s">
        <v>29360</v>
      </c>
      <c r="M25717">
        <v>8689</v>
      </c>
    </row>
    <row r="25718" spans="1:13" x14ac:dyDescent="0.3">
      <c r="E25718" t="s">
        <v>58</v>
      </c>
      <c r="F25718" t="s">
        <v>2279</v>
      </c>
      <c r="G25718" t="s">
        <v>11138</v>
      </c>
      <c r="H25718" t="s">
        <v>11536</v>
      </c>
      <c r="I25718" t="s">
        <v>29358</v>
      </c>
      <c r="J25718" t="s">
        <v>29379</v>
      </c>
      <c r="M25718">
        <v>244</v>
      </c>
    </row>
    <row r="25719" spans="1:13" hidden="1" x14ac:dyDescent="0.3">
      <c r="E25719" t="s">
        <v>1571</v>
      </c>
      <c r="F25719" t="s">
        <v>9436</v>
      </c>
      <c r="G25719" t="s">
        <v>11139</v>
      </c>
      <c r="H25719" t="s">
        <v>25551</v>
      </c>
      <c r="I25719" t="s">
        <v>29357</v>
      </c>
      <c r="M25719">
        <v>7668</v>
      </c>
    </row>
    <row r="25720" spans="1:13" hidden="1" x14ac:dyDescent="0.3">
      <c r="A25720" t="s">
        <v>11138</v>
      </c>
      <c r="B25720">
        <v>1</v>
      </c>
      <c r="C25720">
        <v>1</v>
      </c>
      <c r="D25720">
        <v>1</v>
      </c>
      <c r="E25720" t="s">
        <v>1867</v>
      </c>
      <c r="F25720" t="s">
        <v>2341</v>
      </c>
      <c r="G25720" t="s">
        <v>11138</v>
      </c>
      <c r="H25720" t="s">
        <v>28249</v>
      </c>
      <c r="I25720" t="s">
        <v>29359</v>
      </c>
      <c r="J25720" t="s">
        <v>29360</v>
      </c>
      <c r="M25720">
        <v>8689</v>
      </c>
    </row>
    <row r="25721" spans="1:13" hidden="1" x14ac:dyDescent="0.3">
      <c r="A25721" t="s">
        <v>11138</v>
      </c>
      <c r="B25721">
        <v>1</v>
      </c>
      <c r="C25721">
        <v>1</v>
      </c>
      <c r="D25721">
        <v>1</v>
      </c>
      <c r="E25721" t="s">
        <v>1867</v>
      </c>
      <c r="F25721" t="s">
        <v>2341</v>
      </c>
      <c r="G25721" t="s">
        <v>11138</v>
      </c>
      <c r="H25721" t="s">
        <v>28249</v>
      </c>
      <c r="I25721" t="s">
        <v>29359</v>
      </c>
      <c r="J25721" t="s">
        <v>29360</v>
      </c>
      <c r="M25721">
        <v>8689</v>
      </c>
    </row>
    <row r="25722" spans="1:13" hidden="1" x14ac:dyDescent="0.3">
      <c r="A25722" t="s">
        <v>11138</v>
      </c>
      <c r="B25722">
        <v>1</v>
      </c>
      <c r="C25722">
        <v>1</v>
      </c>
      <c r="D25722">
        <v>1</v>
      </c>
      <c r="E25722" t="s">
        <v>1940</v>
      </c>
      <c r="F25722" t="s">
        <v>2341</v>
      </c>
      <c r="G25722" t="s">
        <v>11138</v>
      </c>
      <c r="H25722" t="s">
        <v>28890</v>
      </c>
      <c r="I25722" t="s">
        <v>29359</v>
      </c>
      <c r="J25722" t="s">
        <v>29360</v>
      </c>
      <c r="M25722">
        <v>9205</v>
      </c>
    </row>
    <row r="25723" spans="1:13" hidden="1" x14ac:dyDescent="0.3">
      <c r="A25723" t="s">
        <v>11138</v>
      </c>
      <c r="B25723">
        <v>1</v>
      </c>
      <c r="C25723">
        <v>1</v>
      </c>
      <c r="D25723">
        <v>1</v>
      </c>
      <c r="E25723" t="s">
        <v>346</v>
      </c>
      <c r="F25723" t="s">
        <v>3761</v>
      </c>
      <c r="G25723" t="s">
        <v>11138</v>
      </c>
      <c r="H25723" t="s">
        <v>14274</v>
      </c>
      <c r="I25723" t="s">
        <v>29359</v>
      </c>
      <c r="J25723" t="s">
        <v>29363</v>
      </c>
      <c r="K25723" t="s">
        <v>29399</v>
      </c>
      <c r="L25723" t="s">
        <v>29390</v>
      </c>
      <c r="M25723">
        <v>1629</v>
      </c>
    </row>
    <row r="25724" spans="1:13" hidden="1" x14ac:dyDescent="0.3">
      <c r="E25724" t="s">
        <v>1690</v>
      </c>
      <c r="F25724" t="s">
        <v>2904</v>
      </c>
      <c r="G25724" t="s">
        <v>11140</v>
      </c>
      <c r="H25724" t="s">
        <v>26584</v>
      </c>
      <c r="I25724" t="s">
        <v>29357</v>
      </c>
      <c r="M25724">
        <v>7932</v>
      </c>
    </row>
    <row r="25725" spans="1:13" hidden="1" x14ac:dyDescent="0.3">
      <c r="A25725" t="s">
        <v>11138</v>
      </c>
      <c r="B25725">
        <v>1</v>
      </c>
      <c r="C25725">
        <v>1</v>
      </c>
      <c r="D25725">
        <v>1</v>
      </c>
      <c r="E25725" t="s">
        <v>346</v>
      </c>
      <c r="F25725" t="s">
        <v>3761</v>
      </c>
      <c r="G25725" t="s">
        <v>11138</v>
      </c>
      <c r="H25725" t="s">
        <v>14274</v>
      </c>
      <c r="I25725" t="s">
        <v>29359</v>
      </c>
      <c r="J25725" t="s">
        <v>29363</v>
      </c>
      <c r="K25725" t="s">
        <v>29399</v>
      </c>
      <c r="L25725" t="s">
        <v>29390</v>
      </c>
      <c r="M25725">
        <v>1977</v>
      </c>
    </row>
    <row r="25726" spans="1:13" hidden="1" x14ac:dyDescent="0.3">
      <c r="E25726" t="s">
        <v>541</v>
      </c>
      <c r="F25726" t="s">
        <v>4658</v>
      </c>
      <c r="G25726" t="s">
        <v>11139</v>
      </c>
      <c r="H25726" t="s">
        <v>16045</v>
      </c>
      <c r="I25726" t="s">
        <v>29357</v>
      </c>
      <c r="M25726">
        <v>2268</v>
      </c>
    </row>
    <row r="25727" spans="1:13" hidden="1" x14ac:dyDescent="0.3">
      <c r="A25727" t="s">
        <v>11138</v>
      </c>
      <c r="B25727">
        <v>1</v>
      </c>
      <c r="C25727">
        <v>1</v>
      </c>
      <c r="D25727">
        <v>1</v>
      </c>
      <c r="E25727" t="s">
        <v>1514</v>
      </c>
      <c r="F25727" t="s">
        <v>8237</v>
      </c>
      <c r="G25727" t="s">
        <v>11138</v>
      </c>
      <c r="H25727" t="s">
        <v>25096</v>
      </c>
      <c r="I25727" t="s">
        <v>29359</v>
      </c>
      <c r="J25727" t="s">
        <v>29360</v>
      </c>
      <c r="M25727">
        <v>7444</v>
      </c>
    </row>
    <row r="25728" spans="1:13" hidden="1" x14ac:dyDescent="0.3">
      <c r="A25728" t="s">
        <v>11138</v>
      </c>
      <c r="B25728">
        <v>1</v>
      </c>
      <c r="C25728">
        <v>1</v>
      </c>
      <c r="D25728">
        <v>1</v>
      </c>
      <c r="E25728" t="s">
        <v>1465</v>
      </c>
      <c r="F25728" t="s">
        <v>8867</v>
      </c>
      <c r="G25728" t="s">
        <v>11138</v>
      </c>
      <c r="H25728" t="s">
        <v>24519</v>
      </c>
      <c r="I25728" t="s">
        <v>29359</v>
      </c>
      <c r="J25728" t="s">
        <v>29363</v>
      </c>
      <c r="K25728" t="s">
        <v>29399</v>
      </c>
      <c r="L25728" t="s">
        <v>29390</v>
      </c>
      <c r="M25728">
        <v>7173</v>
      </c>
    </row>
    <row r="25729" spans="1:13" hidden="1" x14ac:dyDescent="0.3">
      <c r="E25729" t="s">
        <v>1690</v>
      </c>
      <c r="F25729" t="s">
        <v>2843</v>
      </c>
      <c r="G25729" t="s">
        <v>11137</v>
      </c>
      <c r="H25729" t="s">
        <v>26587</v>
      </c>
      <c r="I25729" t="s">
        <v>29357</v>
      </c>
      <c r="M25729">
        <v>7932</v>
      </c>
    </row>
    <row r="25730" spans="1:13" hidden="1" x14ac:dyDescent="0.3">
      <c r="E25730" t="s">
        <v>1690</v>
      </c>
      <c r="F25730" t="s">
        <v>8602</v>
      </c>
      <c r="G25730" t="s">
        <v>11138</v>
      </c>
      <c r="H25730" t="s">
        <v>26588</v>
      </c>
      <c r="I25730" t="s">
        <v>29357</v>
      </c>
      <c r="M25730">
        <v>7933</v>
      </c>
    </row>
    <row r="25731" spans="1:13" hidden="1" x14ac:dyDescent="0.3">
      <c r="E25731" t="s">
        <v>1037</v>
      </c>
      <c r="F25731" t="s">
        <v>6906</v>
      </c>
      <c r="G25731" t="s">
        <v>11138</v>
      </c>
      <c r="H25731" t="s">
        <v>20307</v>
      </c>
      <c r="I25731" t="s">
        <v>29359</v>
      </c>
      <c r="J25731" t="s">
        <v>29379</v>
      </c>
      <c r="M25731">
        <v>5522</v>
      </c>
    </row>
    <row r="25732" spans="1:13" hidden="1" x14ac:dyDescent="0.3">
      <c r="E25732" t="s">
        <v>1690</v>
      </c>
      <c r="F25732" t="s">
        <v>2843</v>
      </c>
      <c r="G25732" t="s">
        <v>11137</v>
      </c>
      <c r="H25732" t="s">
        <v>26590</v>
      </c>
      <c r="I25732" t="s">
        <v>29357</v>
      </c>
      <c r="M25732">
        <v>7933</v>
      </c>
    </row>
    <row r="25733" spans="1:13" x14ac:dyDescent="0.3">
      <c r="E25733" t="s">
        <v>615</v>
      </c>
      <c r="F25733" t="s">
        <v>4965</v>
      </c>
      <c r="G25733" t="s">
        <v>11138</v>
      </c>
      <c r="H25733" t="s">
        <v>16627</v>
      </c>
      <c r="I25733" t="s">
        <v>29358</v>
      </c>
      <c r="J25733" t="s">
        <v>29360</v>
      </c>
      <c r="M25733">
        <v>2349</v>
      </c>
    </row>
    <row r="25734" spans="1:13" hidden="1" x14ac:dyDescent="0.3">
      <c r="E25734" t="s">
        <v>1690</v>
      </c>
      <c r="F25734" t="s">
        <v>2904</v>
      </c>
      <c r="G25734" t="s">
        <v>11138</v>
      </c>
      <c r="H25734" t="s">
        <v>26592</v>
      </c>
      <c r="I25734" t="s">
        <v>29357</v>
      </c>
      <c r="M25734">
        <v>7933</v>
      </c>
    </row>
    <row r="25735" spans="1:13" hidden="1" x14ac:dyDescent="0.3">
      <c r="E25735" t="s">
        <v>472</v>
      </c>
      <c r="F25735" t="s">
        <v>4328</v>
      </c>
      <c r="G25735" t="s">
        <v>11139</v>
      </c>
      <c r="H25735" t="s">
        <v>15312</v>
      </c>
      <c r="I25735" t="s">
        <v>29357</v>
      </c>
      <c r="M25735">
        <v>1998</v>
      </c>
    </row>
    <row r="25736" spans="1:13" hidden="1" x14ac:dyDescent="0.3">
      <c r="A25736" t="s">
        <v>11138</v>
      </c>
      <c r="B25736">
        <v>1</v>
      </c>
      <c r="C25736">
        <v>1</v>
      </c>
      <c r="D25736">
        <v>1</v>
      </c>
      <c r="E25736" t="s">
        <v>1024</v>
      </c>
      <c r="F25736" t="s">
        <v>6854</v>
      </c>
      <c r="G25736" t="s">
        <v>11138</v>
      </c>
      <c r="H25736" t="s">
        <v>20219</v>
      </c>
      <c r="I25736" t="s">
        <v>29359</v>
      </c>
      <c r="J25736" t="s">
        <v>29360</v>
      </c>
      <c r="M25736">
        <v>5474</v>
      </c>
    </row>
    <row r="25737" spans="1:13" hidden="1" x14ac:dyDescent="0.3">
      <c r="A25737" t="s">
        <v>11138</v>
      </c>
      <c r="B25737">
        <v>1</v>
      </c>
      <c r="C25737">
        <v>1</v>
      </c>
      <c r="D25737">
        <v>1</v>
      </c>
      <c r="E25737" t="s">
        <v>1596</v>
      </c>
      <c r="F25737" t="s">
        <v>9529</v>
      </c>
      <c r="G25737" t="s">
        <v>11138</v>
      </c>
      <c r="H25737" t="s">
        <v>25733</v>
      </c>
      <c r="I25737" t="s">
        <v>29359</v>
      </c>
      <c r="J25737" t="s">
        <v>29363</v>
      </c>
      <c r="K25737" t="s">
        <v>29399</v>
      </c>
      <c r="L25737" t="s">
        <v>29390</v>
      </c>
      <c r="M25737">
        <v>7739</v>
      </c>
    </row>
    <row r="25738" spans="1:13" hidden="1" x14ac:dyDescent="0.3">
      <c r="E25738" t="s">
        <v>1690</v>
      </c>
      <c r="F25738" t="s">
        <v>8602</v>
      </c>
      <c r="G25738" t="s">
        <v>11138</v>
      </c>
      <c r="H25738" t="s">
        <v>26596</v>
      </c>
      <c r="I25738" t="s">
        <v>29357</v>
      </c>
      <c r="M25738">
        <v>7934</v>
      </c>
    </row>
    <row r="25739" spans="1:13" hidden="1" x14ac:dyDescent="0.3">
      <c r="E25739" t="s">
        <v>1690</v>
      </c>
      <c r="F25739" t="s">
        <v>2904</v>
      </c>
      <c r="G25739" t="s">
        <v>11138</v>
      </c>
      <c r="H25739" t="s">
        <v>26597</v>
      </c>
      <c r="I25739" t="s">
        <v>29357</v>
      </c>
      <c r="M25739">
        <v>7934</v>
      </c>
    </row>
    <row r="25740" spans="1:13" hidden="1" x14ac:dyDescent="0.3">
      <c r="E25740" t="s">
        <v>1690</v>
      </c>
      <c r="F25740" t="s">
        <v>8216</v>
      </c>
      <c r="G25740" t="s">
        <v>11138</v>
      </c>
      <c r="H25740" t="s">
        <v>26598</v>
      </c>
      <c r="I25740" t="s">
        <v>29357</v>
      </c>
      <c r="M25740">
        <v>7935</v>
      </c>
    </row>
    <row r="25741" spans="1:13" hidden="1" x14ac:dyDescent="0.3">
      <c r="E25741" t="s">
        <v>1690</v>
      </c>
      <c r="F25741" t="s">
        <v>8602</v>
      </c>
      <c r="G25741" t="s">
        <v>11138</v>
      </c>
      <c r="H25741" t="s">
        <v>26599</v>
      </c>
      <c r="I25741" t="s">
        <v>29357</v>
      </c>
      <c r="M25741">
        <v>7935</v>
      </c>
    </row>
    <row r="25742" spans="1:13" hidden="1" x14ac:dyDescent="0.3">
      <c r="E25742" t="s">
        <v>476</v>
      </c>
      <c r="F25742" t="s">
        <v>4328</v>
      </c>
      <c r="G25742" t="s">
        <v>11139</v>
      </c>
      <c r="H25742" t="s">
        <v>15363</v>
      </c>
      <c r="I25742" t="s">
        <v>29357</v>
      </c>
      <c r="M25742">
        <v>2013</v>
      </c>
    </row>
    <row r="25743" spans="1:13" hidden="1" x14ac:dyDescent="0.3">
      <c r="E25743" t="s">
        <v>1690</v>
      </c>
      <c r="F25743" t="s">
        <v>2463</v>
      </c>
      <c r="G25743" t="s">
        <v>11137</v>
      </c>
      <c r="H25743" t="s">
        <v>26601</v>
      </c>
      <c r="I25743" t="s">
        <v>29357</v>
      </c>
      <c r="M25743">
        <v>7935</v>
      </c>
    </row>
    <row r="25744" spans="1:13" hidden="1" x14ac:dyDescent="0.3">
      <c r="E25744" t="s">
        <v>1690</v>
      </c>
      <c r="F25744" t="s">
        <v>8602</v>
      </c>
      <c r="G25744" t="s">
        <v>11138</v>
      </c>
      <c r="H25744" t="s">
        <v>26602</v>
      </c>
      <c r="I25744" t="s">
        <v>29357</v>
      </c>
      <c r="M25744">
        <v>7935</v>
      </c>
    </row>
    <row r="25745" spans="1:13" hidden="1" x14ac:dyDescent="0.3">
      <c r="E25745" t="s">
        <v>1690</v>
      </c>
      <c r="F25745" t="s">
        <v>2843</v>
      </c>
      <c r="G25745" t="s">
        <v>11137</v>
      </c>
      <c r="H25745" t="s">
        <v>26603</v>
      </c>
      <c r="I25745" t="s">
        <v>29357</v>
      </c>
      <c r="M25745">
        <v>7935</v>
      </c>
    </row>
    <row r="25746" spans="1:13" hidden="1" x14ac:dyDescent="0.3">
      <c r="E25746" t="s">
        <v>484</v>
      </c>
      <c r="F25746" t="s">
        <v>4328</v>
      </c>
      <c r="G25746" t="s">
        <v>11139</v>
      </c>
      <c r="H25746" t="s">
        <v>15496</v>
      </c>
      <c r="I25746" t="s">
        <v>29357</v>
      </c>
      <c r="M25746">
        <v>2058</v>
      </c>
    </row>
    <row r="25747" spans="1:13" x14ac:dyDescent="0.3">
      <c r="E25747" t="s">
        <v>615</v>
      </c>
      <c r="F25747" t="s">
        <v>4965</v>
      </c>
      <c r="G25747" t="s">
        <v>11138</v>
      </c>
      <c r="H25747" t="s">
        <v>16627</v>
      </c>
      <c r="I25747" t="s">
        <v>29358</v>
      </c>
      <c r="J25747" t="s">
        <v>29360</v>
      </c>
      <c r="M25747">
        <v>2349</v>
      </c>
    </row>
    <row r="25748" spans="1:13" x14ac:dyDescent="0.3">
      <c r="E25748" t="s">
        <v>615</v>
      </c>
      <c r="F25748" t="s">
        <v>4965</v>
      </c>
      <c r="G25748" t="s">
        <v>11138</v>
      </c>
      <c r="H25748" t="s">
        <v>16627</v>
      </c>
      <c r="I25748" t="s">
        <v>29358</v>
      </c>
      <c r="J25748" t="s">
        <v>29360</v>
      </c>
      <c r="M25748">
        <v>2349</v>
      </c>
    </row>
    <row r="25749" spans="1:13" hidden="1" x14ac:dyDescent="0.3">
      <c r="E25749" t="s">
        <v>1690</v>
      </c>
      <c r="F25749" t="s">
        <v>8602</v>
      </c>
      <c r="G25749" t="s">
        <v>11138</v>
      </c>
      <c r="H25749" t="s">
        <v>26607</v>
      </c>
      <c r="I25749" t="s">
        <v>29357</v>
      </c>
      <c r="M25749">
        <v>7936</v>
      </c>
    </row>
    <row r="25750" spans="1:13" hidden="1" x14ac:dyDescent="0.3">
      <c r="A25750" t="s">
        <v>11138</v>
      </c>
      <c r="B25750">
        <v>1</v>
      </c>
      <c r="C25750">
        <v>1</v>
      </c>
      <c r="D25750">
        <v>1</v>
      </c>
      <c r="E25750" t="s">
        <v>392</v>
      </c>
      <c r="F25750" t="s">
        <v>4003</v>
      </c>
      <c r="G25750" t="s">
        <v>11138</v>
      </c>
      <c r="H25750" t="s">
        <v>14659</v>
      </c>
      <c r="I25750" t="s">
        <v>29359</v>
      </c>
      <c r="J25750" t="s">
        <v>29363</v>
      </c>
      <c r="K25750" t="s">
        <v>29399</v>
      </c>
      <c r="L25750" t="s">
        <v>29390</v>
      </c>
      <c r="M25750">
        <v>1725</v>
      </c>
    </row>
    <row r="25751" spans="1:13" hidden="1" x14ac:dyDescent="0.3">
      <c r="A25751" t="s">
        <v>11138</v>
      </c>
      <c r="B25751">
        <v>1</v>
      </c>
      <c r="C25751">
        <v>1</v>
      </c>
      <c r="D25751">
        <v>1</v>
      </c>
      <c r="E25751" t="s">
        <v>610</v>
      </c>
      <c r="F25751" t="s">
        <v>4949</v>
      </c>
      <c r="G25751" t="s">
        <v>11138</v>
      </c>
      <c r="H25751" t="s">
        <v>16596</v>
      </c>
      <c r="I25751" t="s">
        <v>29359</v>
      </c>
      <c r="J25751" t="s">
        <v>29360</v>
      </c>
      <c r="M25751">
        <v>2341</v>
      </c>
    </row>
    <row r="25752" spans="1:13" hidden="1" x14ac:dyDescent="0.3">
      <c r="E25752" t="s">
        <v>1690</v>
      </c>
      <c r="F25752" t="s">
        <v>2131</v>
      </c>
      <c r="G25752" t="s">
        <v>11137</v>
      </c>
      <c r="H25752" t="s">
        <v>26609</v>
      </c>
      <c r="I25752" t="s">
        <v>29357</v>
      </c>
      <c r="M25752">
        <v>7936</v>
      </c>
    </row>
    <row r="25753" spans="1:13" hidden="1" x14ac:dyDescent="0.3">
      <c r="E25753" t="s">
        <v>1690</v>
      </c>
      <c r="F25753" t="s">
        <v>8602</v>
      </c>
      <c r="G25753" t="s">
        <v>11138</v>
      </c>
      <c r="H25753" t="s">
        <v>26610</v>
      </c>
      <c r="I25753" t="s">
        <v>29357</v>
      </c>
      <c r="M25753">
        <v>7936</v>
      </c>
    </row>
    <row r="25754" spans="1:13" hidden="1" x14ac:dyDescent="0.3">
      <c r="E25754" t="s">
        <v>622</v>
      </c>
      <c r="F25754" t="s">
        <v>3200</v>
      </c>
      <c r="G25754" t="s">
        <v>11140</v>
      </c>
      <c r="H25754" t="s">
        <v>16668</v>
      </c>
      <c r="I25754" t="s">
        <v>29358</v>
      </c>
      <c r="J25754" t="s">
        <v>29365</v>
      </c>
      <c r="M25754">
        <v>2360</v>
      </c>
    </row>
    <row r="25755" spans="1:13" hidden="1" x14ac:dyDescent="0.3">
      <c r="A25755" t="s">
        <v>11138</v>
      </c>
      <c r="B25755">
        <v>1</v>
      </c>
      <c r="C25755">
        <v>1</v>
      </c>
      <c r="D25755">
        <v>1</v>
      </c>
      <c r="E25755" t="s">
        <v>610</v>
      </c>
      <c r="F25755" t="s">
        <v>4949</v>
      </c>
      <c r="G25755" t="s">
        <v>11138</v>
      </c>
      <c r="H25755" t="s">
        <v>16596</v>
      </c>
      <c r="I25755" t="s">
        <v>29359</v>
      </c>
      <c r="J25755" t="s">
        <v>29360</v>
      </c>
      <c r="M25755">
        <v>2341</v>
      </c>
    </row>
    <row r="25756" spans="1:13" hidden="1" x14ac:dyDescent="0.3">
      <c r="A25756" t="s">
        <v>11138</v>
      </c>
      <c r="B25756">
        <v>1</v>
      </c>
      <c r="C25756">
        <v>1</v>
      </c>
      <c r="D25756">
        <v>1</v>
      </c>
      <c r="E25756" t="s">
        <v>610</v>
      </c>
      <c r="F25756" t="s">
        <v>4949</v>
      </c>
      <c r="G25756" t="s">
        <v>11138</v>
      </c>
      <c r="H25756" t="s">
        <v>16596</v>
      </c>
      <c r="I25756" t="s">
        <v>29359</v>
      </c>
      <c r="J25756" t="s">
        <v>29360</v>
      </c>
      <c r="M25756">
        <v>2341</v>
      </c>
    </row>
    <row r="25757" spans="1:13" hidden="1" x14ac:dyDescent="0.3">
      <c r="E25757" t="s">
        <v>1690</v>
      </c>
      <c r="F25757" t="s">
        <v>2843</v>
      </c>
      <c r="G25757" t="s">
        <v>11137</v>
      </c>
      <c r="H25757" t="s">
        <v>26612</v>
      </c>
      <c r="I25757" t="s">
        <v>29357</v>
      </c>
      <c r="M25757">
        <v>7937</v>
      </c>
    </row>
    <row r="25758" spans="1:13" x14ac:dyDescent="0.3">
      <c r="E25758" t="s">
        <v>1000</v>
      </c>
      <c r="F25758" t="s">
        <v>4965</v>
      </c>
      <c r="G25758" t="s">
        <v>11138</v>
      </c>
      <c r="H25758" t="s">
        <v>19921</v>
      </c>
      <c r="I25758" t="s">
        <v>29358</v>
      </c>
      <c r="J25758" t="s">
        <v>29360</v>
      </c>
      <c r="M25758">
        <v>5350</v>
      </c>
    </row>
    <row r="25759" spans="1:13" x14ac:dyDescent="0.3">
      <c r="E25759" t="s">
        <v>1580</v>
      </c>
      <c r="F25759" t="s">
        <v>4965</v>
      </c>
      <c r="G25759" t="s">
        <v>11138</v>
      </c>
      <c r="H25759" t="s">
        <v>25613</v>
      </c>
      <c r="I25759" t="s">
        <v>29358</v>
      </c>
      <c r="J25759" t="s">
        <v>29360</v>
      </c>
      <c r="M25759">
        <v>7681</v>
      </c>
    </row>
    <row r="25760" spans="1:13" hidden="1" x14ac:dyDescent="0.3">
      <c r="E25760" t="s">
        <v>1690</v>
      </c>
      <c r="F25760" t="s">
        <v>8602</v>
      </c>
      <c r="G25760" t="s">
        <v>11138</v>
      </c>
      <c r="H25760" t="s">
        <v>26615</v>
      </c>
      <c r="I25760" t="s">
        <v>29357</v>
      </c>
      <c r="M25760">
        <v>7938</v>
      </c>
    </row>
    <row r="25761" spans="1:13" hidden="1" x14ac:dyDescent="0.3">
      <c r="E25761" t="s">
        <v>622</v>
      </c>
      <c r="F25761" t="s">
        <v>3200</v>
      </c>
      <c r="G25761" t="s">
        <v>11140</v>
      </c>
      <c r="H25761" t="s">
        <v>16668</v>
      </c>
      <c r="I25761" t="s">
        <v>29358</v>
      </c>
      <c r="J25761" t="s">
        <v>29365</v>
      </c>
      <c r="M25761">
        <v>2360</v>
      </c>
    </row>
    <row r="25762" spans="1:13" hidden="1" x14ac:dyDescent="0.3">
      <c r="E25762" t="s">
        <v>1690</v>
      </c>
      <c r="F25762" t="s">
        <v>2843</v>
      </c>
      <c r="G25762" t="s">
        <v>11137</v>
      </c>
      <c r="H25762" t="s">
        <v>26617</v>
      </c>
      <c r="I25762" t="s">
        <v>29357</v>
      </c>
      <c r="M25762">
        <v>7938</v>
      </c>
    </row>
    <row r="25763" spans="1:13" hidden="1" x14ac:dyDescent="0.3">
      <c r="E25763" t="s">
        <v>484</v>
      </c>
      <c r="F25763" t="s">
        <v>4328</v>
      </c>
      <c r="G25763" t="s">
        <v>11139</v>
      </c>
      <c r="H25763" t="s">
        <v>15496</v>
      </c>
      <c r="I25763" t="s">
        <v>29357</v>
      </c>
      <c r="M25763">
        <v>2059</v>
      </c>
    </row>
    <row r="25764" spans="1:13" hidden="1" x14ac:dyDescent="0.3">
      <c r="A25764" t="s">
        <v>11138</v>
      </c>
      <c r="B25764">
        <v>1</v>
      </c>
      <c r="C25764">
        <v>1</v>
      </c>
      <c r="D25764">
        <v>1</v>
      </c>
      <c r="E25764" t="s">
        <v>610</v>
      </c>
      <c r="F25764" t="s">
        <v>4949</v>
      </c>
      <c r="G25764" t="s">
        <v>11138</v>
      </c>
      <c r="H25764" t="s">
        <v>16596</v>
      </c>
      <c r="I25764" t="s">
        <v>29359</v>
      </c>
      <c r="J25764" t="s">
        <v>29360</v>
      </c>
      <c r="M25764">
        <v>2341</v>
      </c>
    </row>
    <row r="25765" spans="1:13" hidden="1" x14ac:dyDescent="0.3">
      <c r="E25765" t="s">
        <v>1690</v>
      </c>
      <c r="F25765" t="s">
        <v>2904</v>
      </c>
      <c r="G25765" t="s">
        <v>11138</v>
      </c>
      <c r="H25765" t="s">
        <v>26620</v>
      </c>
      <c r="I25765" t="s">
        <v>29357</v>
      </c>
      <c r="M25765">
        <v>7939</v>
      </c>
    </row>
    <row r="25766" spans="1:13" hidden="1" x14ac:dyDescent="0.3">
      <c r="E25766" t="s">
        <v>1690</v>
      </c>
      <c r="F25766" t="s">
        <v>2995</v>
      </c>
      <c r="G25766" t="s">
        <v>11137</v>
      </c>
      <c r="H25766" t="s">
        <v>26621</v>
      </c>
      <c r="I25766" t="s">
        <v>29357</v>
      </c>
      <c r="M25766">
        <v>7940</v>
      </c>
    </row>
    <row r="25767" spans="1:13" hidden="1" x14ac:dyDescent="0.3">
      <c r="E25767" t="s">
        <v>1690</v>
      </c>
      <c r="F25767" t="s">
        <v>2904</v>
      </c>
      <c r="G25767" t="s">
        <v>11138</v>
      </c>
      <c r="H25767" t="s">
        <v>26622</v>
      </c>
      <c r="I25767" t="s">
        <v>29357</v>
      </c>
      <c r="M25767">
        <v>7940</v>
      </c>
    </row>
    <row r="25768" spans="1:13" x14ac:dyDescent="0.3">
      <c r="E25768" t="s">
        <v>1200</v>
      </c>
      <c r="F25768" t="s">
        <v>7755</v>
      </c>
      <c r="G25768" t="s">
        <v>11138</v>
      </c>
      <c r="H25768" t="s">
        <v>21910</v>
      </c>
      <c r="I25768" t="s">
        <v>29358</v>
      </c>
      <c r="J25768" t="s">
        <v>29363</v>
      </c>
      <c r="K25768" t="s">
        <v>29399</v>
      </c>
      <c r="L25768" t="s">
        <v>29390</v>
      </c>
      <c r="M25768">
        <v>6287</v>
      </c>
    </row>
    <row r="25769" spans="1:13" x14ac:dyDescent="0.3">
      <c r="E25769" t="s">
        <v>987</v>
      </c>
      <c r="F25769" t="s">
        <v>8138</v>
      </c>
      <c r="G25769" t="s">
        <v>11138</v>
      </c>
      <c r="H25769" t="s">
        <v>22782</v>
      </c>
      <c r="I25769" t="s">
        <v>29358</v>
      </c>
      <c r="J25769" t="s">
        <v>29360</v>
      </c>
      <c r="M25769">
        <v>6630</v>
      </c>
    </row>
    <row r="25770" spans="1:13" hidden="1" x14ac:dyDescent="0.3">
      <c r="E25770" t="s">
        <v>1690</v>
      </c>
      <c r="F25770" t="s">
        <v>8602</v>
      </c>
      <c r="G25770" t="s">
        <v>11138</v>
      </c>
      <c r="H25770" t="s">
        <v>26625</v>
      </c>
      <c r="I25770" t="s">
        <v>29357</v>
      </c>
      <c r="M25770">
        <v>7941</v>
      </c>
    </row>
    <row r="25771" spans="1:13" hidden="1" x14ac:dyDescent="0.3">
      <c r="A25771" t="s">
        <v>11138</v>
      </c>
      <c r="B25771">
        <v>1</v>
      </c>
      <c r="C25771">
        <v>1</v>
      </c>
      <c r="D25771">
        <v>1</v>
      </c>
      <c r="E25771" t="s">
        <v>610</v>
      </c>
      <c r="F25771" t="s">
        <v>4949</v>
      </c>
      <c r="G25771" t="s">
        <v>11138</v>
      </c>
      <c r="H25771" t="s">
        <v>16596</v>
      </c>
      <c r="I25771" t="s">
        <v>29359</v>
      </c>
      <c r="J25771" t="s">
        <v>29360</v>
      </c>
      <c r="M25771">
        <v>2341</v>
      </c>
    </row>
    <row r="25772" spans="1:13" hidden="1" x14ac:dyDescent="0.3">
      <c r="E25772" t="s">
        <v>1690</v>
      </c>
      <c r="F25772" t="s">
        <v>8602</v>
      </c>
      <c r="G25772" t="s">
        <v>11138</v>
      </c>
      <c r="H25772" t="s">
        <v>26627</v>
      </c>
      <c r="I25772" t="s">
        <v>29357</v>
      </c>
      <c r="M25772">
        <v>7941</v>
      </c>
    </row>
    <row r="25773" spans="1:13" x14ac:dyDescent="0.3">
      <c r="E25773" t="s">
        <v>987</v>
      </c>
      <c r="F25773" t="s">
        <v>8138</v>
      </c>
      <c r="G25773" t="s">
        <v>11138</v>
      </c>
      <c r="H25773" t="s">
        <v>22782</v>
      </c>
      <c r="I25773" t="s">
        <v>29358</v>
      </c>
      <c r="J25773" t="s">
        <v>29360</v>
      </c>
      <c r="M25773">
        <v>6736</v>
      </c>
    </row>
    <row r="25774" spans="1:13" hidden="1" x14ac:dyDescent="0.3">
      <c r="A25774" t="s">
        <v>11138</v>
      </c>
      <c r="B25774">
        <v>1</v>
      </c>
      <c r="C25774">
        <v>1</v>
      </c>
      <c r="D25774">
        <v>1</v>
      </c>
      <c r="E25774" t="s">
        <v>610</v>
      </c>
      <c r="F25774" t="s">
        <v>4949</v>
      </c>
      <c r="G25774" t="s">
        <v>11138</v>
      </c>
      <c r="H25774" t="s">
        <v>16596</v>
      </c>
      <c r="I25774" t="s">
        <v>29359</v>
      </c>
      <c r="J25774" t="s">
        <v>29360</v>
      </c>
      <c r="M25774">
        <v>2341</v>
      </c>
    </row>
    <row r="25775" spans="1:13" hidden="1" x14ac:dyDescent="0.3">
      <c r="A25775" t="s">
        <v>11138</v>
      </c>
      <c r="B25775">
        <v>1</v>
      </c>
      <c r="C25775">
        <v>1</v>
      </c>
      <c r="D25775">
        <v>1</v>
      </c>
      <c r="E25775" t="s">
        <v>1522</v>
      </c>
      <c r="F25775" t="s">
        <v>4949</v>
      </c>
      <c r="G25775" t="s">
        <v>11138</v>
      </c>
      <c r="H25775" t="s">
        <v>25179</v>
      </c>
      <c r="I25775" t="s">
        <v>29359</v>
      </c>
      <c r="J25775" t="s">
        <v>29360</v>
      </c>
      <c r="M25775">
        <v>7465</v>
      </c>
    </row>
    <row r="25776" spans="1:13" hidden="1" x14ac:dyDescent="0.3">
      <c r="E25776" t="s">
        <v>1690</v>
      </c>
      <c r="F25776" t="s">
        <v>8216</v>
      </c>
      <c r="G25776" t="s">
        <v>11138</v>
      </c>
      <c r="H25776" t="s">
        <v>26631</v>
      </c>
      <c r="I25776" t="s">
        <v>29357</v>
      </c>
      <c r="M25776">
        <v>7942</v>
      </c>
    </row>
    <row r="25777" spans="1:13" x14ac:dyDescent="0.3">
      <c r="E25777" t="s">
        <v>380</v>
      </c>
      <c r="F25777" t="s">
        <v>3959</v>
      </c>
      <c r="G25777" t="s">
        <v>11138</v>
      </c>
      <c r="H25777" t="s">
        <v>14602</v>
      </c>
      <c r="I25777" t="s">
        <v>29358</v>
      </c>
      <c r="J25777" t="s">
        <v>29363</v>
      </c>
      <c r="K25777" t="s">
        <v>29399</v>
      </c>
      <c r="L25777" t="s">
        <v>29390</v>
      </c>
      <c r="M25777">
        <v>1682</v>
      </c>
    </row>
    <row r="25778" spans="1:13" hidden="1" x14ac:dyDescent="0.3">
      <c r="A25778" t="s">
        <v>11138</v>
      </c>
      <c r="B25778">
        <v>1</v>
      </c>
      <c r="C25778">
        <v>1</v>
      </c>
      <c r="D25778">
        <v>1</v>
      </c>
      <c r="E25778" t="s">
        <v>1522</v>
      </c>
      <c r="F25778" t="s">
        <v>4949</v>
      </c>
      <c r="G25778" t="s">
        <v>11138</v>
      </c>
      <c r="H25778" t="s">
        <v>25179</v>
      </c>
      <c r="I25778" t="s">
        <v>29359</v>
      </c>
      <c r="J25778" t="s">
        <v>29360</v>
      </c>
      <c r="M25778">
        <v>7465</v>
      </c>
    </row>
    <row r="25779" spans="1:13" hidden="1" x14ac:dyDescent="0.3">
      <c r="E25779" t="s">
        <v>1690</v>
      </c>
      <c r="F25779" t="s">
        <v>8602</v>
      </c>
      <c r="G25779" t="s">
        <v>11138</v>
      </c>
      <c r="H25779" t="s">
        <v>26634</v>
      </c>
      <c r="I25779" t="s">
        <v>29357</v>
      </c>
      <c r="M25779">
        <v>7942</v>
      </c>
    </row>
    <row r="25780" spans="1:13" hidden="1" x14ac:dyDescent="0.3">
      <c r="E25780" t="s">
        <v>494</v>
      </c>
      <c r="F25780" t="s">
        <v>4328</v>
      </c>
      <c r="G25780" t="s">
        <v>11139</v>
      </c>
      <c r="H25780" t="s">
        <v>15507</v>
      </c>
      <c r="I25780" t="s">
        <v>29357</v>
      </c>
      <c r="M25780">
        <v>2061</v>
      </c>
    </row>
    <row r="25781" spans="1:13" hidden="1" x14ac:dyDescent="0.3">
      <c r="E25781" t="s">
        <v>484</v>
      </c>
      <c r="F25781" t="s">
        <v>4328</v>
      </c>
      <c r="G25781" t="s">
        <v>11139</v>
      </c>
      <c r="H25781" t="s">
        <v>15496</v>
      </c>
      <c r="I25781" t="s">
        <v>29357</v>
      </c>
      <c r="M25781">
        <v>2063</v>
      </c>
    </row>
    <row r="25782" spans="1:13" hidden="1" x14ac:dyDescent="0.3">
      <c r="E25782" t="s">
        <v>1690</v>
      </c>
      <c r="F25782" t="s">
        <v>8602</v>
      </c>
      <c r="G25782" t="s">
        <v>11138</v>
      </c>
      <c r="H25782" t="s">
        <v>26637</v>
      </c>
      <c r="I25782" t="s">
        <v>29357</v>
      </c>
      <c r="M25782">
        <v>7942</v>
      </c>
    </row>
    <row r="25783" spans="1:13" hidden="1" x14ac:dyDescent="0.3">
      <c r="A25783" t="s">
        <v>11138</v>
      </c>
      <c r="B25783">
        <v>1</v>
      </c>
      <c r="C25783">
        <v>1</v>
      </c>
      <c r="D25783">
        <v>1</v>
      </c>
      <c r="E25783" t="s">
        <v>1522</v>
      </c>
      <c r="F25783" t="s">
        <v>4949</v>
      </c>
      <c r="G25783" t="s">
        <v>11138</v>
      </c>
      <c r="H25783" t="s">
        <v>25179</v>
      </c>
      <c r="I25783" t="s">
        <v>29359</v>
      </c>
      <c r="J25783" t="s">
        <v>29360</v>
      </c>
      <c r="M25783">
        <v>7465</v>
      </c>
    </row>
    <row r="25784" spans="1:13" hidden="1" x14ac:dyDescent="0.3">
      <c r="E25784" t="s">
        <v>1099</v>
      </c>
      <c r="F25784" t="s">
        <v>7081</v>
      </c>
      <c r="G25784" t="s">
        <v>11139</v>
      </c>
      <c r="H25784" t="s">
        <v>20599</v>
      </c>
      <c r="I25784" t="s">
        <v>29357</v>
      </c>
      <c r="M25784">
        <v>5803</v>
      </c>
    </row>
    <row r="25785" spans="1:13" hidden="1" x14ac:dyDescent="0.3">
      <c r="E25785" t="s">
        <v>1690</v>
      </c>
      <c r="F25785" t="s">
        <v>2904</v>
      </c>
      <c r="G25785" t="s">
        <v>11138</v>
      </c>
      <c r="H25785" t="s">
        <v>26639</v>
      </c>
      <c r="I25785" t="s">
        <v>29357</v>
      </c>
      <c r="M25785">
        <v>7942</v>
      </c>
    </row>
    <row r="25786" spans="1:13" hidden="1" x14ac:dyDescent="0.3">
      <c r="E25786" t="s">
        <v>1690</v>
      </c>
      <c r="F25786" t="s">
        <v>4589</v>
      </c>
      <c r="G25786" t="s">
        <v>11137</v>
      </c>
      <c r="H25786" t="s">
        <v>26640</v>
      </c>
      <c r="I25786" t="s">
        <v>29357</v>
      </c>
      <c r="M25786">
        <v>7942</v>
      </c>
    </row>
    <row r="25787" spans="1:13" hidden="1" x14ac:dyDescent="0.3">
      <c r="E25787" t="s">
        <v>1690</v>
      </c>
      <c r="F25787" t="s">
        <v>8216</v>
      </c>
      <c r="G25787" t="s">
        <v>11138</v>
      </c>
      <c r="H25787" t="s">
        <v>26641</v>
      </c>
      <c r="I25787" t="s">
        <v>29357</v>
      </c>
      <c r="M25787">
        <v>7943</v>
      </c>
    </row>
    <row r="25788" spans="1:13" hidden="1" x14ac:dyDescent="0.3">
      <c r="A25788" t="s">
        <v>11138</v>
      </c>
      <c r="B25788">
        <v>1</v>
      </c>
      <c r="C25788">
        <v>1</v>
      </c>
      <c r="D25788">
        <v>1</v>
      </c>
      <c r="E25788" t="s">
        <v>1522</v>
      </c>
      <c r="F25788" t="s">
        <v>4949</v>
      </c>
      <c r="G25788" t="s">
        <v>11138</v>
      </c>
      <c r="H25788" t="s">
        <v>25179</v>
      </c>
      <c r="I25788" t="s">
        <v>29359</v>
      </c>
      <c r="J25788" t="s">
        <v>29360</v>
      </c>
      <c r="M25788">
        <v>7465</v>
      </c>
    </row>
    <row r="25789" spans="1:13" hidden="1" x14ac:dyDescent="0.3">
      <c r="E25789" t="s">
        <v>311</v>
      </c>
      <c r="F25789" t="s">
        <v>3583</v>
      </c>
      <c r="G25789" t="s">
        <v>11139</v>
      </c>
      <c r="H25789" t="s">
        <v>13959</v>
      </c>
      <c r="I25789" t="s">
        <v>29357</v>
      </c>
      <c r="M25789">
        <v>1536</v>
      </c>
    </row>
    <row r="25790" spans="1:13" x14ac:dyDescent="0.3">
      <c r="E25790" t="s">
        <v>721</v>
      </c>
      <c r="F25790" t="s">
        <v>5486</v>
      </c>
      <c r="G25790" t="s">
        <v>11138</v>
      </c>
      <c r="H25790" t="s">
        <v>17709</v>
      </c>
      <c r="I25790" t="s">
        <v>29358</v>
      </c>
      <c r="J25790" t="s">
        <v>29360</v>
      </c>
      <c r="M25790">
        <v>2747</v>
      </c>
    </row>
    <row r="25791" spans="1:13" hidden="1" x14ac:dyDescent="0.3">
      <c r="E25791" t="s">
        <v>1690</v>
      </c>
      <c r="F25791" t="s">
        <v>2904</v>
      </c>
      <c r="G25791" t="s">
        <v>11138</v>
      </c>
      <c r="H25791" t="s">
        <v>26645</v>
      </c>
      <c r="I25791" t="s">
        <v>29357</v>
      </c>
      <c r="M25791">
        <v>7943</v>
      </c>
    </row>
    <row r="25792" spans="1:13" hidden="1" x14ac:dyDescent="0.3">
      <c r="A25792" t="s">
        <v>11138</v>
      </c>
      <c r="B25792">
        <v>1</v>
      </c>
      <c r="C25792">
        <v>1</v>
      </c>
      <c r="D25792">
        <v>1</v>
      </c>
      <c r="E25792" t="s">
        <v>1161</v>
      </c>
      <c r="F25792" t="s">
        <v>7518</v>
      </c>
      <c r="G25792" t="s">
        <v>11138</v>
      </c>
      <c r="H25792" t="s">
        <v>21603</v>
      </c>
      <c r="I25792" t="s">
        <v>29359</v>
      </c>
      <c r="J25792" t="s">
        <v>29363</v>
      </c>
      <c r="K25792" t="s">
        <v>29399</v>
      </c>
      <c r="L25792" t="s">
        <v>29390</v>
      </c>
      <c r="M25792">
        <v>6138</v>
      </c>
    </row>
    <row r="25793" spans="1:13" hidden="1" x14ac:dyDescent="0.3">
      <c r="E25793" t="s">
        <v>1690</v>
      </c>
      <c r="F25793" t="s">
        <v>8602</v>
      </c>
      <c r="G25793" t="s">
        <v>11138</v>
      </c>
      <c r="H25793" t="s">
        <v>26647</v>
      </c>
      <c r="I25793" t="s">
        <v>29357</v>
      </c>
      <c r="M25793">
        <v>7943</v>
      </c>
    </row>
    <row r="25794" spans="1:13" hidden="1" x14ac:dyDescent="0.3">
      <c r="A25794" t="s">
        <v>11138</v>
      </c>
      <c r="B25794">
        <v>0</v>
      </c>
      <c r="C25794">
        <v>0</v>
      </c>
      <c r="D25794">
        <v>1</v>
      </c>
      <c r="E25794" t="s">
        <v>265</v>
      </c>
      <c r="F25794" t="s">
        <v>3390</v>
      </c>
      <c r="G25794" t="s">
        <v>11138</v>
      </c>
      <c r="H25794" t="s">
        <v>13617</v>
      </c>
      <c r="I25794" t="s">
        <v>29359</v>
      </c>
      <c r="J25794" t="s">
        <v>29360</v>
      </c>
      <c r="M25794">
        <v>1324</v>
      </c>
    </row>
    <row r="25795" spans="1:13" hidden="1" x14ac:dyDescent="0.3">
      <c r="E25795" t="s">
        <v>311</v>
      </c>
      <c r="F25795" t="s">
        <v>3583</v>
      </c>
      <c r="G25795" t="s">
        <v>11139</v>
      </c>
      <c r="H25795" t="s">
        <v>13959</v>
      </c>
      <c r="I25795" t="s">
        <v>29357</v>
      </c>
      <c r="M25795">
        <v>1537</v>
      </c>
    </row>
    <row r="25796" spans="1:13" hidden="1" x14ac:dyDescent="0.3">
      <c r="A25796" t="s">
        <v>11138</v>
      </c>
      <c r="B25796">
        <v>0</v>
      </c>
      <c r="C25796">
        <v>0</v>
      </c>
      <c r="D25796">
        <v>1</v>
      </c>
      <c r="E25796" t="s">
        <v>265</v>
      </c>
      <c r="F25796" t="s">
        <v>3390</v>
      </c>
      <c r="G25796" t="s">
        <v>11138</v>
      </c>
      <c r="H25796" t="s">
        <v>13644</v>
      </c>
      <c r="I25796" t="s">
        <v>29359</v>
      </c>
      <c r="J25796" t="s">
        <v>29360</v>
      </c>
      <c r="M25796">
        <v>1326</v>
      </c>
    </row>
    <row r="25797" spans="1:13" hidden="1" x14ac:dyDescent="0.3">
      <c r="A25797" t="s">
        <v>11138</v>
      </c>
      <c r="B25797">
        <v>0</v>
      </c>
      <c r="C25797">
        <v>0</v>
      </c>
      <c r="D25797">
        <v>1</v>
      </c>
      <c r="E25797" t="s">
        <v>265</v>
      </c>
      <c r="F25797" t="s">
        <v>3390</v>
      </c>
      <c r="G25797" t="s">
        <v>11138</v>
      </c>
      <c r="H25797" t="s">
        <v>13644</v>
      </c>
      <c r="I25797" t="s">
        <v>29359</v>
      </c>
      <c r="J25797" t="s">
        <v>29360</v>
      </c>
      <c r="M25797">
        <v>1326</v>
      </c>
    </row>
    <row r="25798" spans="1:13" hidden="1" x14ac:dyDescent="0.3">
      <c r="E25798" t="s">
        <v>1690</v>
      </c>
      <c r="F25798" t="s">
        <v>2843</v>
      </c>
      <c r="G25798" t="s">
        <v>11137</v>
      </c>
      <c r="H25798" t="s">
        <v>26652</v>
      </c>
      <c r="I25798" t="s">
        <v>29357</v>
      </c>
      <c r="M25798">
        <v>7944</v>
      </c>
    </row>
    <row r="25799" spans="1:13" x14ac:dyDescent="0.3">
      <c r="E25799" t="s">
        <v>922</v>
      </c>
      <c r="F25799" t="s">
        <v>5486</v>
      </c>
      <c r="G25799" t="s">
        <v>11138</v>
      </c>
      <c r="H25799" t="s">
        <v>19146</v>
      </c>
      <c r="I25799" t="s">
        <v>29358</v>
      </c>
      <c r="J25799" t="s">
        <v>29360</v>
      </c>
      <c r="M25799">
        <v>5026</v>
      </c>
    </row>
    <row r="25800" spans="1:13" hidden="1" x14ac:dyDescent="0.3">
      <c r="E25800" t="s">
        <v>1690</v>
      </c>
      <c r="F25800" t="s">
        <v>2904</v>
      </c>
      <c r="G25800" t="s">
        <v>11138</v>
      </c>
      <c r="H25800" t="s">
        <v>26654</v>
      </c>
      <c r="I25800" t="s">
        <v>29357</v>
      </c>
      <c r="M25800">
        <v>7944</v>
      </c>
    </row>
    <row r="25801" spans="1:13" hidden="1" x14ac:dyDescent="0.3">
      <c r="E25801" t="s">
        <v>1690</v>
      </c>
      <c r="F25801" t="s">
        <v>8602</v>
      </c>
      <c r="G25801" t="s">
        <v>11138</v>
      </c>
      <c r="H25801" t="s">
        <v>26655</v>
      </c>
      <c r="I25801" t="s">
        <v>29357</v>
      </c>
      <c r="M25801">
        <v>7944</v>
      </c>
    </row>
    <row r="25802" spans="1:13" hidden="1" x14ac:dyDescent="0.3">
      <c r="E25802" t="s">
        <v>1690</v>
      </c>
      <c r="F25802" t="s">
        <v>8602</v>
      </c>
      <c r="G25802" t="s">
        <v>11138</v>
      </c>
      <c r="H25802" t="s">
        <v>26656</v>
      </c>
      <c r="I25802" t="s">
        <v>29357</v>
      </c>
      <c r="M25802">
        <v>7944</v>
      </c>
    </row>
    <row r="25803" spans="1:13" hidden="1" x14ac:dyDescent="0.3">
      <c r="A25803" t="s">
        <v>11138</v>
      </c>
      <c r="B25803">
        <v>0</v>
      </c>
      <c r="C25803">
        <v>0</v>
      </c>
      <c r="D25803">
        <v>1</v>
      </c>
      <c r="E25803" t="s">
        <v>265</v>
      </c>
      <c r="F25803" t="s">
        <v>3390</v>
      </c>
      <c r="G25803" t="s">
        <v>11138</v>
      </c>
      <c r="H25803" t="s">
        <v>13644</v>
      </c>
      <c r="I25803" t="s">
        <v>29359</v>
      </c>
      <c r="J25803" t="s">
        <v>29360</v>
      </c>
      <c r="M25803">
        <v>1326</v>
      </c>
    </row>
    <row r="25804" spans="1:13" hidden="1" x14ac:dyDescent="0.3">
      <c r="E25804" t="s">
        <v>1690</v>
      </c>
      <c r="F25804" t="s">
        <v>2904</v>
      </c>
      <c r="G25804" t="s">
        <v>11138</v>
      </c>
      <c r="H25804" t="s">
        <v>26658</v>
      </c>
      <c r="I25804" t="s">
        <v>29357</v>
      </c>
      <c r="M25804">
        <v>7945</v>
      </c>
    </row>
    <row r="25805" spans="1:13" hidden="1" x14ac:dyDescent="0.3">
      <c r="A25805" t="s">
        <v>11138</v>
      </c>
      <c r="B25805">
        <v>0</v>
      </c>
      <c r="C25805">
        <v>0</v>
      </c>
      <c r="D25805">
        <v>1</v>
      </c>
      <c r="E25805" t="s">
        <v>265</v>
      </c>
      <c r="F25805" t="s">
        <v>3390</v>
      </c>
      <c r="G25805" t="s">
        <v>11138</v>
      </c>
      <c r="H25805" t="s">
        <v>13644</v>
      </c>
      <c r="I25805" t="s">
        <v>29359</v>
      </c>
      <c r="J25805" t="s">
        <v>29360</v>
      </c>
      <c r="M25805">
        <v>1326</v>
      </c>
    </row>
    <row r="25806" spans="1:13" hidden="1" x14ac:dyDescent="0.3">
      <c r="E25806" t="s">
        <v>1690</v>
      </c>
      <c r="F25806" t="s">
        <v>2904</v>
      </c>
      <c r="G25806" t="s">
        <v>11138</v>
      </c>
      <c r="H25806" t="s">
        <v>26660</v>
      </c>
      <c r="I25806" t="s">
        <v>29357</v>
      </c>
      <c r="M25806">
        <v>7945</v>
      </c>
    </row>
    <row r="25807" spans="1:13" hidden="1" x14ac:dyDescent="0.3">
      <c r="A25807" t="s">
        <v>11138</v>
      </c>
      <c r="B25807">
        <v>1</v>
      </c>
      <c r="C25807">
        <v>1</v>
      </c>
      <c r="D25807">
        <v>1</v>
      </c>
      <c r="E25807" t="s">
        <v>265</v>
      </c>
      <c r="F25807" t="s">
        <v>3384</v>
      </c>
      <c r="G25807" t="s">
        <v>11138</v>
      </c>
      <c r="H25807" t="s">
        <v>13628</v>
      </c>
      <c r="I25807" t="s">
        <v>29359</v>
      </c>
      <c r="J25807" t="s">
        <v>29363</v>
      </c>
      <c r="K25807" t="s">
        <v>29399</v>
      </c>
      <c r="L25807" t="s">
        <v>29390</v>
      </c>
      <c r="M25807">
        <v>1325</v>
      </c>
    </row>
    <row r="25808" spans="1:13" hidden="1" x14ac:dyDescent="0.3">
      <c r="E25808" t="s">
        <v>622</v>
      </c>
      <c r="F25808" t="s">
        <v>3200</v>
      </c>
      <c r="G25808" t="s">
        <v>11140</v>
      </c>
      <c r="H25808" t="s">
        <v>16694</v>
      </c>
      <c r="I25808" t="s">
        <v>29358</v>
      </c>
      <c r="J25808" t="s">
        <v>29365</v>
      </c>
      <c r="M25808">
        <v>2361</v>
      </c>
    </row>
    <row r="25809" spans="1:13" hidden="1" x14ac:dyDescent="0.3">
      <c r="E25809" t="s">
        <v>622</v>
      </c>
      <c r="F25809" t="s">
        <v>3200</v>
      </c>
      <c r="G25809" t="s">
        <v>11140</v>
      </c>
      <c r="H25809" t="s">
        <v>16694</v>
      </c>
      <c r="I25809" t="s">
        <v>29358</v>
      </c>
      <c r="J25809" t="s">
        <v>29365</v>
      </c>
      <c r="M25809">
        <v>2361</v>
      </c>
    </row>
    <row r="25810" spans="1:13" hidden="1" x14ac:dyDescent="0.3">
      <c r="A25810" t="s">
        <v>11138</v>
      </c>
      <c r="B25810">
        <v>1</v>
      </c>
      <c r="C25810">
        <v>1</v>
      </c>
      <c r="D25810">
        <v>1</v>
      </c>
      <c r="E25810" t="s">
        <v>1282</v>
      </c>
      <c r="F25810" t="s">
        <v>8148</v>
      </c>
      <c r="G25810" t="s">
        <v>11138</v>
      </c>
      <c r="H25810" t="s">
        <v>22810</v>
      </c>
      <c r="I25810" t="s">
        <v>29359</v>
      </c>
      <c r="J25810" t="s">
        <v>29363</v>
      </c>
      <c r="K25810" t="s">
        <v>29399</v>
      </c>
      <c r="L25810" t="s">
        <v>29390</v>
      </c>
      <c r="M25810">
        <v>6637</v>
      </c>
    </row>
    <row r="25811" spans="1:13" hidden="1" x14ac:dyDescent="0.3">
      <c r="A25811" t="s">
        <v>11138</v>
      </c>
      <c r="B25811">
        <v>1</v>
      </c>
      <c r="C25811">
        <v>1</v>
      </c>
      <c r="D25811">
        <v>1</v>
      </c>
      <c r="E25811" t="s">
        <v>1282</v>
      </c>
      <c r="F25811" t="s">
        <v>8148</v>
      </c>
      <c r="G25811" t="s">
        <v>11138</v>
      </c>
      <c r="H25811" t="s">
        <v>22810</v>
      </c>
      <c r="I25811" t="s">
        <v>29359</v>
      </c>
      <c r="J25811" t="s">
        <v>29363</v>
      </c>
      <c r="K25811" t="s">
        <v>29399</v>
      </c>
      <c r="L25811" t="s">
        <v>29390</v>
      </c>
      <c r="M25811">
        <v>6744</v>
      </c>
    </row>
    <row r="25812" spans="1:13" hidden="1" x14ac:dyDescent="0.3">
      <c r="A25812" t="s">
        <v>11138</v>
      </c>
      <c r="B25812">
        <v>1</v>
      </c>
      <c r="C25812">
        <v>1</v>
      </c>
      <c r="D25812">
        <v>1</v>
      </c>
      <c r="E25812" t="s">
        <v>1436</v>
      </c>
      <c r="F25812" t="s">
        <v>8736</v>
      </c>
      <c r="G25812" t="s">
        <v>11138</v>
      </c>
      <c r="H25812" t="s">
        <v>24271</v>
      </c>
      <c r="I25812" t="s">
        <v>29359</v>
      </c>
      <c r="J25812" t="s">
        <v>29362</v>
      </c>
      <c r="K25812" t="s">
        <v>29390</v>
      </c>
      <c r="M25812">
        <v>7104</v>
      </c>
    </row>
    <row r="25813" spans="1:13" hidden="1" x14ac:dyDescent="0.3">
      <c r="A25813" t="s">
        <v>11138</v>
      </c>
      <c r="B25813">
        <v>1</v>
      </c>
      <c r="C25813">
        <v>1</v>
      </c>
      <c r="D25813">
        <v>1</v>
      </c>
      <c r="E25813" t="s">
        <v>14</v>
      </c>
      <c r="F25813" t="s">
        <v>2018</v>
      </c>
      <c r="G25813" t="s">
        <v>11138</v>
      </c>
      <c r="H25813" t="s">
        <v>11153</v>
      </c>
      <c r="I25813" t="s">
        <v>29359</v>
      </c>
      <c r="J25813" t="s">
        <v>29360</v>
      </c>
      <c r="M25813">
        <v>1</v>
      </c>
    </row>
    <row r="25814" spans="1:13" hidden="1" x14ac:dyDescent="0.3">
      <c r="E25814" t="s">
        <v>311</v>
      </c>
      <c r="F25814" t="s">
        <v>3583</v>
      </c>
      <c r="G25814" t="s">
        <v>11139</v>
      </c>
      <c r="H25814" t="s">
        <v>13959</v>
      </c>
      <c r="I25814" t="s">
        <v>29357</v>
      </c>
      <c r="M25814">
        <v>1563</v>
      </c>
    </row>
    <row r="25815" spans="1:13" hidden="1" x14ac:dyDescent="0.3">
      <c r="A25815" t="s">
        <v>11139</v>
      </c>
      <c r="B25815">
        <v>1</v>
      </c>
      <c r="C25815">
        <v>1</v>
      </c>
      <c r="D25815">
        <v>1</v>
      </c>
      <c r="E25815" t="s">
        <v>1619</v>
      </c>
      <c r="F25815" t="s">
        <v>6315</v>
      </c>
      <c r="G25815" t="s">
        <v>11139</v>
      </c>
      <c r="H25815" t="s">
        <v>26005</v>
      </c>
      <c r="I25815" t="s">
        <v>29359</v>
      </c>
      <c r="J25815" t="s">
        <v>29369</v>
      </c>
      <c r="M25815">
        <v>7776</v>
      </c>
    </row>
    <row r="25816" spans="1:13" hidden="1" x14ac:dyDescent="0.3">
      <c r="E25816" t="s">
        <v>1691</v>
      </c>
      <c r="F25816" t="s">
        <v>10040</v>
      </c>
      <c r="G25816" t="s">
        <v>11138</v>
      </c>
      <c r="H25816" t="s">
        <v>26670</v>
      </c>
      <c r="I25816" t="s">
        <v>29357</v>
      </c>
      <c r="M25816">
        <v>7946</v>
      </c>
    </row>
    <row r="25817" spans="1:13" hidden="1" x14ac:dyDescent="0.3">
      <c r="A25817" t="s">
        <v>11138</v>
      </c>
      <c r="B25817">
        <v>1</v>
      </c>
      <c r="C25817">
        <v>1</v>
      </c>
      <c r="D25817">
        <v>1</v>
      </c>
      <c r="E25817" t="s">
        <v>15</v>
      </c>
      <c r="F25817" t="s">
        <v>2018</v>
      </c>
      <c r="G25817" t="s">
        <v>11138</v>
      </c>
      <c r="H25817" t="s">
        <v>11153</v>
      </c>
      <c r="I25817" t="s">
        <v>29359</v>
      </c>
      <c r="J25817" t="s">
        <v>29360</v>
      </c>
      <c r="M25817">
        <v>2</v>
      </c>
    </row>
    <row r="25818" spans="1:13" x14ac:dyDescent="0.3">
      <c r="E25818" t="s">
        <v>1948</v>
      </c>
      <c r="F25818" t="s">
        <v>5486</v>
      </c>
      <c r="G25818" t="s">
        <v>11138</v>
      </c>
      <c r="H25818" t="s">
        <v>29005</v>
      </c>
      <c r="I25818" t="s">
        <v>29358</v>
      </c>
      <c r="J25818" t="s">
        <v>29360</v>
      </c>
      <c r="M25818">
        <v>9229</v>
      </c>
    </row>
    <row r="25819" spans="1:13" hidden="1" x14ac:dyDescent="0.3">
      <c r="A25819" t="s">
        <v>11138</v>
      </c>
      <c r="B25819">
        <v>1</v>
      </c>
      <c r="C25819">
        <v>1</v>
      </c>
      <c r="D25819">
        <v>1</v>
      </c>
      <c r="E25819" t="s">
        <v>14</v>
      </c>
      <c r="F25819" t="s">
        <v>2018</v>
      </c>
      <c r="G25819" t="s">
        <v>11138</v>
      </c>
      <c r="H25819" t="s">
        <v>11153</v>
      </c>
      <c r="I25819" t="s">
        <v>29359</v>
      </c>
      <c r="J25819" t="s">
        <v>29360</v>
      </c>
      <c r="M25819">
        <v>3</v>
      </c>
    </row>
    <row r="25820" spans="1:13" hidden="1" x14ac:dyDescent="0.3">
      <c r="A25820" t="s">
        <v>11138</v>
      </c>
      <c r="B25820">
        <v>1</v>
      </c>
      <c r="C25820">
        <v>1</v>
      </c>
      <c r="D25820">
        <v>1</v>
      </c>
      <c r="E25820" t="s">
        <v>224</v>
      </c>
      <c r="F25820" t="s">
        <v>2018</v>
      </c>
      <c r="G25820" t="s">
        <v>11138</v>
      </c>
      <c r="H25820" t="s">
        <v>12983</v>
      </c>
      <c r="I25820" t="s">
        <v>29359</v>
      </c>
      <c r="J25820" t="s">
        <v>29360</v>
      </c>
      <c r="M25820">
        <v>1133</v>
      </c>
    </row>
    <row r="25821" spans="1:13" hidden="1" x14ac:dyDescent="0.3">
      <c r="E25821" t="s">
        <v>1691</v>
      </c>
      <c r="F25821" t="s">
        <v>1691</v>
      </c>
      <c r="G25821" t="s">
        <v>11137</v>
      </c>
      <c r="H25821" t="s">
        <v>26675</v>
      </c>
      <c r="I25821" t="s">
        <v>29357</v>
      </c>
      <c r="M25821">
        <v>7946</v>
      </c>
    </row>
    <row r="25822" spans="1:13" x14ac:dyDescent="0.3">
      <c r="E25822" t="s">
        <v>971</v>
      </c>
      <c r="F25822" t="s">
        <v>6557</v>
      </c>
      <c r="G25822" t="s">
        <v>11138</v>
      </c>
      <c r="H25822" t="s">
        <v>19611</v>
      </c>
      <c r="I25822" t="s">
        <v>29358</v>
      </c>
      <c r="J25822" t="s">
        <v>29363</v>
      </c>
      <c r="K25822" t="s">
        <v>29399</v>
      </c>
      <c r="L25822" t="s">
        <v>29390</v>
      </c>
      <c r="M25822">
        <v>5264</v>
      </c>
    </row>
    <row r="25823" spans="1:13" x14ac:dyDescent="0.3">
      <c r="E25823" t="s">
        <v>67</v>
      </c>
      <c r="F25823" t="s">
        <v>2362</v>
      </c>
      <c r="G25823" t="s">
        <v>11138</v>
      </c>
      <c r="H25823" t="s">
        <v>11739</v>
      </c>
      <c r="I25823" t="s">
        <v>29358</v>
      </c>
      <c r="J25823" t="s">
        <v>29360</v>
      </c>
      <c r="M25823">
        <v>269</v>
      </c>
    </row>
    <row r="25824" spans="1:13" hidden="1" x14ac:dyDescent="0.3">
      <c r="E25824" t="s">
        <v>1691</v>
      </c>
      <c r="F25824" t="s">
        <v>3586</v>
      </c>
      <c r="G25824" t="s">
        <v>11137</v>
      </c>
      <c r="H25824" t="s">
        <v>26678</v>
      </c>
      <c r="I25824" t="s">
        <v>29357</v>
      </c>
      <c r="M25824">
        <v>7947</v>
      </c>
    </row>
    <row r="25825" spans="1:13" hidden="1" x14ac:dyDescent="0.3">
      <c r="A25825" t="s">
        <v>11139</v>
      </c>
      <c r="B25825">
        <v>1</v>
      </c>
      <c r="C25825">
        <v>1</v>
      </c>
      <c r="D25825">
        <v>1</v>
      </c>
      <c r="E25825" t="s">
        <v>1893</v>
      </c>
      <c r="F25825" t="s">
        <v>10808</v>
      </c>
      <c r="G25825" t="s">
        <v>11139</v>
      </c>
      <c r="H25825" t="s">
        <v>28575</v>
      </c>
      <c r="I25825" t="s">
        <v>29359</v>
      </c>
      <c r="J25825" t="s">
        <v>29369</v>
      </c>
      <c r="M25825">
        <v>8978</v>
      </c>
    </row>
    <row r="25826" spans="1:13" x14ac:dyDescent="0.3">
      <c r="E25826" t="s">
        <v>1690</v>
      </c>
      <c r="F25826" t="s">
        <v>2362</v>
      </c>
      <c r="G25826" t="s">
        <v>11138</v>
      </c>
      <c r="H25826" t="s">
        <v>26624</v>
      </c>
      <c r="I25826" t="s">
        <v>29358</v>
      </c>
      <c r="J25826" t="s">
        <v>29360</v>
      </c>
      <c r="M25826">
        <v>7940</v>
      </c>
    </row>
    <row r="25827" spans="1:13" hidden="1" x14ac:dyDescent="0.3">
      <c r="A25827" t="s">
        <v>11139</v>
      </c>
      <c r="B25827">
        <v>1</v>
      </c>
      <c r="C25827">
        <v>1</v>
      </c>
      <c r="D25827">
        <v>1</v>
      </c>
      <c r="E25827" t="s">
        <v>464</v>
      </c>
      <c r="F25827" t="s">
        <v>4299</v>
      </c>
      <c r="G25827" t="s">
        <v>11139</v>
      </c>
      <c r="H25827" t="s">
        <v>15271</v>
      </c>
      <c r="I25827" t="s">
        <v>29358</v>
      </c>
      <c r="J25827" t="s">
        <v>29389</v>
      </c>
      <c r="M25827">
        <v>1965</v>
      </c>
    </row>
    <row r="25828" spans="1:13" hidden="1" x14ac:dyDescent="0.3">
      <c r="A25828" t="s">
        <v>11138</v>
      </c>
      <c r="B25828">
        <v>0</v>
      </c>
      <c r="C25828">
        <v>0</v>
      </c>
      <c r="D25828">
        <v>1</v>
      </c>
      <c r="E25828" t="s">
        <v>1105</v>
      </c>
      <c r="F25828" t="s">
        <v>2018</v>
      </c>
      <c r="G25828" t="s">
        <v>11138</v>
      </c>
      <c r="H25828" t="s">
        <v>20695</v>
      </c>
      <c r="I25828" t="s">
        <v>29359</v>
      </c>
      <c r="J25828" t="s">
        <v>29360</v>
      </c>
      <c r="M25828">
        <v>5821</v>
      </c>
    </row>
    <row r="25829" spans="1:13" x14ac:dyDescent="0.3">
      <c r="E25829" t="s">
        <v>351</v>
      </c>
      <c r="F25829" t="s">
        <v>3802</v>
      </c>
      <c r="G25829" t="s">
        <v>11138</v>
      </c>
      <c r="H25829" t="s">
        <v>14332</v>
      </c>
      <c r="I25829" t="s">
        <v>29358</v>
      </c>
      <c r="J25829" t="s">
        <v>29360</v>
      </c>
      <c r="M25829">
        <v>1637</v>
      </c>
    </row>
    <row r="25830" spans="1:13" hidden="1" x14ac:dyDescent="0.3">
      <c r="E25830" t="s">
        <v>1692</v>
      </c>
      <c r="F25830" t="s">
        <v>4439</v>
      </c>
      <c r="G25830" t="s">
        <v>11137</v>
      </c>
      <c r="H25830" t="s">
        <v>26684</v>
      </c>
      <c r="I25830" t="s">
        <v>29357</v>
      </c>
      <c r="M25830">
        <v>7949</v>
      </c>
    </row>
    <row r="25831" spans="1:13" hidden="1" x14ac:dyDescent="0.3">
      <c r="A25831" t="s">
        <v>11139</v>
      </c>
      <c r="B25831">
        <v>1</v>
      </c>
      <c r="C25831">
        <v>1</v>
      </c>
      <c r="D25831">
        <v>1</v>
      </c>
      <c r="E25831" t="s">
        <v>445</v>
      </c>
      <c r="F25831" t="s">
        <v>4188</v>
      </c>
      <c r="G25831" t="s">
        <v>11139</v>
      </c>
      <c r="H25831" t="s">
        <v>15036</v>
      </c>
      <c r="I25831" t="s">
        <v>29359</v>
      </c>
      <c r="J25831" t="s">
        <v>29369</v>
      </c>
      <c r="M25831">
        <v>1899</v>
      </c>
    </row>
    <row r="25832" spans="1:13" hidden="1" x14ac:dyDescent="0.3">
      <c r="E25832" t="s">
        <v>1692</v>
      </c>
      <c r="F25832" t="s">
        <v>4439</v>
      </c>
      <c r="G25832" t="s">
        <v>11137</v>
      </c>
      <c r="H25832" t="s">
        <v>26686</v>
      </c>
      <c r="I25832" t="s">
        <v>29357</v>
      </c>
      <c r="M25832">
        <v>7949</v>
      </c>
    </row>
    <row r="25833" spans="1:13" x14ac:dyDescent="0.3">
      <c r="E25833" t="s">
        <v>485</v>
      </c>
      <c r="F25833" t="s">
        <v>3802</v>
      </c>
      <c r="G25833" t="s">
        <v>11138</v>
      </c>
      <c r="H25833" t="s">
        <v>15418</v>
      </c>
      <c r="I25833" t="s">
        <v>29358</v>
      </c>
      <c r="J25833" t="s">
        <v>29360</v>
      </c>
      <c r="M25833">
        <v>2036</v>
      </c>
    </row>
    <row r="25834" spans="1:13" x14ac:dyDescent="0.3">
      <c r="E25834" t="s">
        <v>485</v>
      </c>
      <c r="F25834" t="s">
        <v>3802</v>
      </c>
      <c r="G25834" t="s">
        <v>11138</v>
      </c>
      <c r="H25834" t="s">
        <v>15422</v>
      </c>
      <c r="I25834" t="s">
        <v>29358</v>
      </c>
      <c r="J25834" t="s">
        <v>29360</v>
      </c>
      <c r="M25834">
        <v>2037</v>
      </c>
    </row>
    <row r="25835" spans="1:13" x14ac:dyDescent="0.3">
      <c r="E25835" t="s">
        <v>939</v>
      </c>
      <c r="F25835" t="s">
        <v>6360</v>
      </c>
      <c r="G25835" t="s">
        <v>11138</v>
      </c>
      <c r="H25835" t="s">
        <v>19279</v>
      </c>
      <c r="I25835" t="s">
        <v>29358</v>
      </c>
      <c r="J25835" t="s">
        <v>29360</v>
      </c>
      <c r="M25835">
        <v>5090</v>
      </c>
    </row>
    <row r="25836" spans="1:13" hidden="1" x14ac:dyDescent="0.3">
      <c r="A25836" t="s">
        <v>29414</v>
      </c>
      <c r="B25836">
        <v>0</v>
      </c>
      <c r="C25836">
        <v>0</v>
      </c>
      <c r="D25836" t="s">
        <v>29414</v>
      </c>
      <c r="E25836" t="s">
        <v>1695</v>
      </c>
      <c r="F25836" t="s">
        <v>10153</v>
      </c>
      <c r="G25836" t="s">
        <v>11139</v>
      </c>
      <c r="H25836" t="s">
        <v>27035</v>
      </c>
      <c r="I25836" t="s">
        <v>29358</v>
      </c>
      <c r="J25836" t="s">
        <v>29376</v>
      </c>
      <c r="M25836">
        <v>8034</v>
      </c>
    </row>
    <row r="25837" spans="1:13" hidden="1" x14ac:dyDescent="0.3">
      <c r="E25837" t="s">
        <v>1494</v>
      </c>
      <c r="F25837" t="s">
        <v>9032</v>
      </c>
      <c r="G25837" t="s">
        <v>11139</v>
      </c>
      <c r="H25837" t="s">
        <v>24855</v>
      </c>
      <c r="I25837" t="s">
        <v>29357</v>
      </c>
      <c r="M25837">
        <v>7286</v>
      </c>
    </row>
    <row r="25838" spans="1:13" hidden="1" x14ac:dyDescent="0.3">
      <c r="E25838" t="s">
        <v>1692</v>
      </c>
      <c r="F25838" t="s">
        <v>6116</v>
      </c>
      <c r="G25838" t="s">
        <v>11140</v>
      </c>
      <c r="H25838" t="s">
        <v>26691</v>
      </c>
      <c r="I25838" t="s">
        <v>29357</v>
      </c>
      <c r="M25838">
        <v>7949</v>
      </c>
    </row>
    <row r="25839" spans="1:13" hidden="1" x14ac:dyDescent="0.3">
      <c r="E25839" t="s">
        <v>622</v>
      </c>
      <c r="F25839" t="s">
        <v>3200</v>
      </c>
      <c r="G25839" t="s">
        <v>11140</v>
      </c>
      <c r="H25839" t="s">
        <v>16694</v>
      </c>
      <c r="I25839" t="s">
        <v>29358</v>
      </c>
      <c r="J25839" t="s">
        <v>29365</v>
      </c>
      <c r="M25839">
        <v>2361</v>
      </c>
    </row>
    <row r="25840" spans="1:13" hidden="1" x14ac:dyDescent="0.3">
      <c r="A25840" t="s">
        <v>29414</v>
      </c>
      <c r="B25840">
        <v>0</v>
      </c>
      <c r="C25840">
        <v>0</v>
      </c>
      <c r="D25840" t="s">
        <v>29414</v>
      </c>
      <c r="E25840" t="s">
        <v>733</v>
      </c>
      <c r="F25840" t="s">
        <v>5533</v>
      </c>
      <c r="G25840" t="s">
        <v>11139</v>
      </c>
      <c r="H25840" t="s">
        <v>17873</v>
      </c>
      <c r="I25840" t="s">
        <v>29358</v>
      </c>
      <c r="J25840" t="s">
        <v>29376</v>
      </c>
      <c r="M25840">
        <v>2792</v>
      </c>
    </row>
    <row r="25841" spans="1:13" hidden="1" x14ac:dyDescent="0.3">
      <c r="A25841" t="s">
        <v>11139</v>
      </c>
      <c r="B25841">
        <v>1</v>
      </c>
      <c r="C25841">
        <v>1</v>
      </c>
      <c r="D25841">
        <v>1</v>
      </c>
      <c r="E25841" t="s">
        <v>445</v>
      </c>
      <c r="F25841" t="s">
        <v>4188</v>
      </c>
      <c r="G25841" t="s">
        <v>11139</v>
      </c>
      <c r="H25841" t="s">
        <v>15036</v>
      </c>
      <c r="I25841" t="s">
        <v>29359</v>
      </c>
      <c r="J25841" t="s">
        <v>29369</v>
      </c>
      <c r="M25841">
        <v>1909</v>
      </c>
    </row>
    <row r="25842" spans="1:13" hidden="1" x14ac:dyDescent="0.3">
      <c r="A25842" t="s">
        <v>11138</v>
      </c>
      <c r="B25842">
        <v>1</v>
      </c>
      <c r="C25842">
        <v>1</v>
      </c>
      <c r="D25842">
        <v>1</v>
      </c>
      <c r="E25842" t="s">
        <v>1846</v>
      </c>
      <c r="F25842" t="s">
        <v>2018</v>
      </c>
      <c r="G25842" t="s">
        <v>11138</v>
      </c>
      <c r="H25842" t="s">
        <v>28087</v>
      </c>
      <c r="I25842" t="s">
        <v>29359</v>
      </c>
      <c r="J25842" t="s">
        <v>29360</v>
      </c>
      <c r="M25842">
        <v>8606</v>
      </c>
    </row>
    <row r="25843" spans="1:13" hidden="1" x14ac:dyDescent="0.3">
      <c r="E25843" t="s">
        <v>1693</v>
      </c>
      <c r="F25843" t="s">
        <v>10048</v>
      </c>
      <c r="G25843" t="s">
        <v>11138</v>
      </c>
      <c r="H25843" t="s">
        <v>26696</v>
      </c>
      <c r="I25843" t="s">
        <v>29357</v>
      </c>
      <c r="M25843">
        <v>7950</v>
      </c>
    </row>
    <row r="25844" spans="1:13" hidden="1" x14ac:dyDescent="0.3">
      <c r="A25844" t="s">
        <v>11138</v>
      </c>
      <c r="B25844">
        <v>1</v>
      </c>
      <c r="C25844">
        <v>1</v>
      </c>
      <c r="D25844">
        <v>1</v>
      </c>
      <c r="E25844" t="s">
        <v>1846</v>
      </c>
      <c r="F25844" t="s">
        <v>2018</v>
      </c>
      <c r="G25844" t="s">
        <v>11138</v>
      </c>
      <c r="H25844" t="s">
        <v>28093</v>
      </c>
      <c r="I25844" t="s">
        <v>29359</v>
      </c>
      <c r="J25844" t="s">
        <v>29360</v>
      </c>
      <c r="M25844">
        <v>8607</v>
      </c>
    </row>
    <row r="25845" spans="1:13" hidden="1" x14ac:dyDescent="0.3">
      <c r="A25845" t="s">
        <v>11139</v>
      </c>
      <c r="B25845">
        <v>1</v>
      </c>
      <c r="C25845">
        <v>1</v>
      </c>
      <c r="D25845">
        <v>1</v>
      </c>
      <c r="E25845" t="s">
        <v>445</v>
      </c>
      <c r="F25845" t="s">
        <v>4188</v>
      </c>
      <c r="G25845" t="s">
        <v>11139</v>
      </c>
      <c r="H25845" t="s">
        <v>15036</v>
      </c>
      <c r="I25845" t="s">
        <v>29359</v>
      </c>
      <c r="J25845" t="s">
        <v>29369</v>
      </c>
      <c r="M25845">
        <v>1969</v>
      </c>
    </row>
    <row r="25846" spans="1:13" hidden="1" x14ac:dyDescent="0.3">
      <c r="A25846" t="s">
        <v>11138</v>
      </c>
      <c r="B25846">
        <v>1</v>
      </c>
      <c r="C25846">
        <v>1</v>
      </c>
      <c r="D25846">
        <v>1</v>
      </c>
      <c r="E25846" t="s">
        <v>143</v>
      </c>
      <c r="F25846" t="s">
        <v>2860</v>
      </c>
      <c r="G25846" t="s">
        <v>11138</v>
      </c>
      <c r="H25846" t="s">
        <v>12501</v>
      </c>
      <c r="I25846" t="s">
        <v>29359</v>
      </c>
      <c r="J25846" t="s">
        <v>29363</v>
      </c>
      <c r="K25846" t="s">
        <v>29399</v>
      </c>
      <c r="L25846" t="s">
        <v>29390</v>
      </c>
      <c r="M25846">
        <v>583</v>
      </c>
    </row>
    <row r="25847" spans="1:13" x14ac:dyDescent="0.3">
      <c r="E25847" t="s">
        <v>1592</v>
      </c>
      <c r="F25847" t="s">
        <v>6360</v>
      </c>
      <c r="G25847" t="s">
        <v>11138</v>
      </c>
      <c r="H25847" t="s">
        <v>25678</v>
      </c>
      <c r="I25847" t="s">
        <v>29358</v>
      </c>
      <c r="J25847" t="s">
        <v>29360</v>
      </c>
      <c r="M25847">
        <v>7734</v>
      </c>
    </row>
    <row r="25848" spans="1:13" hidden="1" x14ac:dyDescent="0.3">
      <c r="A25848" t="s">
        <v>11138</v>
      </c>
      <c r="B25848">
        <v>1</v>
      </c>
      <c r="C25848">
        <v>1</v>
      </c>
      <c r="D25848">
        <v>1</v>
      </c>
      <c r="E25848" t="s">
        <v>143</v>
      </c>
      <c r="F25848" t="s">
        <v>2860</v>
      </c>
      <c r="G25848" t="s">
        <v>11138</v>
      </c>
      <c r="H25848" t="s">
        <v>12501</v>
      </c>
      <c r="I25848" t="s">
        <v>29359</v>
      </c>
      <c r="J25848" t="s">
        <v>29363</v>
      </c>
      <c r="K25848" t="s">
        <v>29399</v>
      </c>
      <c r="L25848" t="s">
        <v>29390</v>
      </c>
      <c r="M25848">
        <v>590</v>
      </c>
    </row>
    <row r="25849" spans="1:13" x14ac:dyDescent="0.3">
      <c r="E25849" t="s">
        <v>1701</v>
      </c>
      <c r="F25849" t="s">
        <v>10094</v>
      </c>
      <c r="G25849" t="s">
        <v>11138</v>
      </c>
      <c r="H25849" t="s">
        <v>26852</v>
      </c>
      <c r="I25849" t="s">
        <v>29358</v>
      </c>
      <c r="J25849" t="s">
        <v>29360</v>
      </c>
      <c r="M25849">
        <v>7996</v>
      </c>
    </row>
    <row r="25850" spans="1:13" x14ac:dyDescent="0.3">
      <c r="E25850" t="s">
        <v>1701</v>
      </c>
      <c r="F25850" t="s">
        <v>10094</v>
      </c>
      <c r="G25850" t="s">
        <v>11138</v>
      </c>
      <c r="H25850" t="s">
        <v>26856</v>
      </c>
      <c r="I25850" t="s">
        <v>29358</v>
      </c>
      <c r="J25850" t="s">
        <v>29362</v>
      </c>
      <c r="K25850" t="s">
        <v>29390</v>
      </c>
      <c r="M25850">
        <v>7997</v>
      </c>
    </row>
    <row r="25851" spans="1:13" hidden="1" x14ac:dyDescent="0.3">
      <c r="E25851" t="s">
        <v>1693</v>
      </c>
      <c r="F25851" t="s">
        <v>10051</v>
      </c>
      <c r="G25851" t="s">
        <v>11138</v>
      </c>
      <c r="H25851" t="s">
        <v>26704</v>
      </c>
      <c r="I25851" t="s">
        <v>29357</v>
      </c>
      <c r="M25851">
        <v>7950</v>
      </c>
    </row>
    <row r="25852" spans="1:13" hidden="1" x14ac:dyDescent="0.3">
      <c r="E25852" t="s">
        <v>1241</v>
      </c>
      <c r="F25852" t="s">
        <v>7928</v>
      </c>
      <c r="G25852" t="s">
        <v>11139</v>
      </c>
      <c r="H25852" t="s">
        <v>22294</v>
      </c>
      <c r="I25852" t="s">
        <v>29357</v>
      </c>
      <c r="M25852">
        <v>6485</v>
      </c>
    </row>
    <row r="25853" spans="1:13" hidden="1" x14ac:dyDescent="0.3">
      <c r="E25853" t="s">
        <v>622</v>
      </c>
      <c r="F25853" t="s">
        <v>3200</v>
      </c>
      <c r="G25853" t="s">
        <v>11140</v>
      </c>
      <c r="H25853" t="s">
        <v>16694</v>
      </c>
      <c r="I25853" t="s">
        <v>29358</v>
      </c>
      <c r="J25853" t="s">
        <v>29365</v>
      </c>
      <c r="M25853">
        <v>2361</v>
      </c>
    </row>
    <row r="25854" spans="1:13" hidden="1" x14ac:dyDescent="0.3">
      <c r="A25854" t="s">
        <v>11138</v>
      </c>
      <c r="B25854">
        <v>1</v>
      </c>
      <c r="C25854">
        <v>1</v>
      </c>
      <c r="D25854">
        <v>1</v>
      </c>
      <c r="E25854" t="s">
        <v>1105</v>
      </c>
      <c r="F25854" t="s">
        <v>7111</v>
      </c>
      <c r="G25854" t="s">
        <v>11138</v>
      </c>
      <c r="H25854" t="s">
        <v>20697</v>
      </c>
      <c r="I25854" t="s">
        <v>29359</v>
      </c>
      <c r="J25854" t="s">
        <v>29363</v>
      </c>
      <c r="K25854" t="s">
        <v>29399</v>
      </c>
      <c r="L25854" t="s">
        <v>29390</v>
      </c>
      <c r="M25854">
        <v>5821</v>
      </c>
    </row>
    <row r="25855" spans="1:13" hidden="1" x14ac:dyDescent="0.3">
      <c r="E25855" t="s">
        <v>1392</v>
      </c>
      <c r="F25855" t="s">
        <v>8543</v>
      </c>
      <c r="G25855" t="s">
        <v>11139</v>
      </c>
      <c r="H25855" t="s">
        <v>23782</v>
      </c>
      <c r="I25855" t="s">
        <v>29357</v>
      </c>
      <c r="M25855">
        <v>6908</v>
      </c>
    </row>
    <row r="25856" spans="1:13" hidden="1" x14ac:dyDescent="0.3">
      <c r="E25856" t="s">
        <v>1693</v>
      </c>
      <c r="F25856" t="s">
        <v>10052</v>
      </c>
      <c r="G25856" t="s">
        <v>11138</v>
      </c>
      <c r="H25856" t="s">
        <v>26709</v>
      </c>
      <c r="I25856" t="s">
        <v>29357</v>
      </c>
      <c r="M25856">
        <v>7950</v>
      </c>
    </row>
    <row r="25857" spans="1:13" x14ac:dyDescent="0.3">
      <c r="E25857" t="s">
        <v>1701</v>
      </c>
      <c r="F25857" t="s">
        <v>10094</v>
      </c>
      <c r="G25857" t="s">
        <v>11138</v>
      </c>
      <c r="H25857" t="s">
        <v>26869</v>
      </c>
      <c r="I25857" t="s">
        <v>29358</v>
      </c>
      <c r="J25857" t="s">
        <v>29360</v>
      </c>
      <c r="M25857">
        <v>7999</v>
      </c>
    </row>
    <row r="25858" spans="1:13" hidden="1" x14ac:dyDescent="0.3">
      <c r="E25858" t="s">
        <v>1694</v>
      </c>
      <c r="F25858" t="s">
        <v>8013</v>
      </c>
      <c r="G25858" t="s">
        <v>11138</v>
      </c>
      <c r="H25858" t="s">
        <v>26711</v>
      </c>
      <c r="I25858" t="s">
        <v>29357</v>
      </c>
      <c r="M25858">
        <v>7951</v>
      </c>
    </row>
    <row r="25859" spans="1:13" hidden="1" x14ac:dyDescent="0.3">
      <c r="E25859" t="s">
        <v>1694</v>
      </c>
      <c r="F25859" t="s">
        <v>10053</v>
      </c>
      <c r="G25859" t="s">
        <v>11137</v>
      </c>
      <c r="H25859" t="s">
        <v>26712</v>
      </c>
      <c r="I25859" t="s">
        <v>29357</v>
      </c>
      <c r="M25859">
        <v>7951</v>
      </c>
    </row>
    <row r="25860" spans="1:13" hidden="1" x14ac:dyDescent="0.3">
      <c r="E25860" t="s">
        <v>1694</v>
      </c>
      <c r="F25860" t="s">
        <v>912</v>
      </c>
      <c r="G25860" t="s">
        <v>11137</v>
      </c>
      <c r="H25860" t="s">
        <v>26713</v>
      </c>
      <c r="I25860" t="s">
        <v>29357</v>
      </c>
      <c r="M25860">
        <v>7951</v>
      </c>
    </row>
    <row r="25861" spans="1:13" hidden="1" x14ac:dyDescent="0.3">
      <c r="A25861" t="s">
        <v>11138</v>
      </c>
      <c r="B25861">
        <v>1</v>
      </c>
      <c r="C25861">
        <v>1</v>
      </c>
      <c r="D25861">
        <v>1</v>
      </c>
      <c r="E25861" t="s">
        <v>1644</v>
      </c>
      <c r="F25861" t="s">
        <v>9862</v>
      </c>
      <c r="G25861" t="s">
        <v>11138</v>
      </c>
      <c r="H25861" t="s">
        <v>26223</v>
      </c>
      <c r="I25861" t="s">
        <v>29359</v>
      </c>
      <c r="J25861" t="s">
        <v>29363</v>
      </c>
      <c r="K25861" t="s">
        <v>29399</v>
      </c>
      <c r="L25861" t="s">
        <v>29390</v>
      </c>
      <c r="M25861">
        <v>7815</v>
      </c>
    </row>
    <row r="25862" spans="1:13" hidden="1" x14ac:dyDescent="0.3">
      <c r="A25862" t="s">
        <v>11138</v>
      </c>
      <c r="B25862">
        <v>1</v>
      </c>
      <c r="C25862">
        <v>1</v>
      </c>
      <c r="D25862">
        <v>1</v>
      </c>
      <c r="E25862" t="s">
        <v>1644</v>
      </c>
      <c r="F25862" t="s">
        <v>9862</v>
      </c>
      <c r="G25862" t="s">
        <v>11138</v>
      </c>
      <c r="H25862" t="s">
        <v>26223</v>
      </c>
      <c r="I25862" t="s">
        <v>29359</v>
      </c>
      <c r="J25862" t="s">
        <v>29363</v>
      </c>
      <c r="K25862" t="s">
        <v>29399</v>
      </c>
      <c r="L25862" t="s">
        <v>29390</v>
      </c>
      <c r="M25862">
        <v>7815</v>
      </c>
    </row>
    <row r="25863" spans="1:13" hidden="1" x14ac:dyDescent="0.3">
      <c r="A25863" t="s">
        <v>11138</v>
      </c>
      <c r="B25863">
        <v>1</v>
      </c>
      <c r="C25863">
        <v>1</v>
      </c>
      <c r="D25863">
        <v>1</v>
      </c>
      <c r="E25863" t="s">
        <v>1470</v>
      </c>
      <c r="F25863" t="s">
        <v>8906</v>
      </c>
      <c r="G25863" t="s">
        <v>11138</v>
      </c>
      <c r="H25863" t="s">
        <v>24598</v>
      </c>
      <c r="I25863" t="s">
        <v>29359</v>
      </c>
      <c r="J25863" t="s">
        <v>29363</v>
      </c>
      <c r="K25863" t="s">
        <v>29399</v>
      </c>
      <c r="L25863" t="s">
        <v>29390</v>
      </c>
      <c r="M25863">
        <v>7188</v>
      </c>
    </row>
    <row r="25864" spans="1:13" hidden="1" x14ac:dyDescent="0.3">
      <c r="E25864" t="s">
        <v>1694</v>
      </c>
      <c r="F25864" t="s">
        <v>10054</v>
      </c>
      <c r="G25864" t="s">
        <v>11138</v>
      </c>
      <c r="H25864" t="s">
        <v>26715</v>
      </c>
      <c r="I25864" t="s">
        <v>29357</v>
      </c>
      <c r="M25864">
        <v>7952</v>
      </c>
    </row>
    <row r="25865" spans="1:13" hidden="1" x14ac:dyDescent="0.3">
      <c r="E25865" t="s">
        <v>1694</v>
      </c>
      <c r="F25865" t="s">
        <v>912</v>
      </c>
      <c r="G25865" t="s">
        <v>11137</v>
      </c>
      <c r="H25865" t="s">
        <v>26716</v>
      </c>
      <c r="I25865" t="s">
        <v>29357</v>
      </c>
      <c r="M25865">
        <v>7952</v>
      </c>
    </row>
    <row r="25866" spans="1:13" hidden="1" x14ac:dyDescent="0.3">
      <c r="E25866" t="s">
        <v>1392</v>
      </c>
      <c r="F25866" t="s">
        <v>8543</v>
      </c>
      <c r="G25866" t="s">
        <v>11139</v>
      </c>
      <c r="H25866" t="s">
        <v>23782</v>
      </c>
      <c r="I25866" t="s">
        <v>29357</v>
      </c>
      <c r="M25866">
        <v>6909</v>
      </c>
    </row>
    <row r="25867" spans="1:13" hidden="1" x14ac:dyDescent="0.3">
      <c r="A25867" t="s">
        <v>11138</v>
      </c>
      <c r="B25867">
        <v>1</v>
      </c>
      <c r="C25867">
        <v>1</v>
      </c>
      <c r="D25867">
        <v>1</v>
      </c>
      <c r="E25867" t="s">
        <v>624</v>
      </c>
      <c r="F25867" t="s">
        <v>5030</v>
      </c>
      <c r="G25867" t="s">
        <v>11138</v>
      </c>
      <c r="H25867" t="s">
        <v>16773</v>
      </c>
      <c r="I25867" t="s">
        <v>29359</v>
      </c>
      <c r="J25867" t="s">
        <v>29363</v>
      </c>
      <c r="K25867" t="s">
        <v>29399</v>
      </c>
      <c r="L25867" t="s">
        <v>29390</v>
      </c>
      <c r="M25867">
        <v>2371</v>
      </c>
    </row>
    <row r="25868" spans="1:13" x14ac:dyDescent="0.3">
      <c r="E25868" t="s">
        <v>1701</v>
      </c>
      <c r="F25868" t="s">
        <v>10094</v>
      </c>
      <c r="G25868" t="s">
        <v>11138</v>
      </c>
      <c r="H25868" t="s">
        <v>26869</v>
      </c>
      <c r="I25868" t="s">
        <v>29358</v>
      </c>
      <c r="J25868" t="s">
        <v>29360</v>
      </c>
      <c r="M25868">
        <v>7999</v>
      </c>
    </row>
    <row r="25869" spans="1:13" hidden="1" x14ac:dyDescent="0.3">
      <c r="A25869" t="s">
        <v>11138</v>
      </c>
      <c r="B25869">
        <v>1</v>
      </c>
      <c r="C25869">
        <v>1</v>
      </c>
      <c r="D25869">
        <v>1</v>
      </c>
      <c r="E25869" t="s">
        <v>1480</v>
      </c>
      <c r="F25869" t="s">
        <v>8957</v>
      </c>
      <c r="G25869" t="s">
        <v>11138</v>
      </c>
      <c r="H25869" t="s">
        <v>24687</v>
      </c>
      <c r="I25869" t="s">
        <v>29359</v>
      </c>
      <c r="J25869" t="s">
        <v>29363</v>
      </c>
      <c r="K25869" t="s">
        <v>29399</v>
      </c>
      <c r="L25869" t="s">
        <v>29390</v>
      </c>
      <c r="M25869">
        <v>7206</v>
      </c>
    </row>
    <row r="25870" spans="1:13" hidden="1" x14ac:dyDescent="0.3">
      <c r="A25870" t="s">
        <v>11138</v>
      </c>
      <c r="B25870">
        <v>1</v>
      </c>
      <c r="C25870">
        <v>1</v>
      </c>
      <c r="D25870">
        <v>1</v>
      </c>
      <c r="E25870" t="s">
        <v>1759</v>
      </c>
      <c r="F25870" t="s">
        <v>10311</v>
      </c>
      <c r="G25870" t="s">
        <v>11138</v>
      </c>
      <c r="H25870" t="s">
        <v>27398</v>
      </c>
      <c r="I25870" t="s">
        <v>29359</v>
      </c>
      <c r="J25870" t="s">
        <v>29363</v>
      </c>
      <c r="K25870" t="s">
        <v>29399</v>
      </c>
      <c r="L25870" t="s">
        <v>29390</v>
      </c>
      <c r="M25870">
        <v>8255</v>
      </c>
    </row>
    <row r="25871" spans="1:13" hidden="1" x14ac:dyDescent="0.3">
      <c r="A25871" t="s">
        <v>11138</v>
      </c>
      <c r="B25871">
        <v>1</v>
      </c>
      <c r="C25871">
        <v>1</v>
      </c>
      <c r="D25871">
        <v>1</v>
      </c>
      <c r="E25871" t="s">
        <v>1759</v>
      </c>
      <c r="F25871" t="s">
        <v>10311</v>
      </c>
      <c r="G25871" t="s">
        <v>11138</v>
      </c>
      <c r="H25871" t="s">
        <v>27398</v>
      </c>
      <c r="I25871" t="s">
        <v>29359</v>
      </c>
      <c r="J25871" t="s">
        <v>29363</v>
      </c>
      <c r="K25871" t="s">
        <v>29399</v>
      </c>
      <c r="L25871" t="s">
        <v>29390</v>
      </c>
      <c r="M25871">
        <v>8263</v>
      </c>
    </row>
    <row r="25872" spans="1:13" hidden="1" x14ac:dyDescent="0.3">
      <c r="A25872" t="s">
        <v>11138</v>
      </c>
      <c r="B25872">
        <v>1</v>
      </c>
      <c r="C25872">
        <v>1</v>
      </c>
      <c r="D25872">
        <v>1</v>
      </c>
      <c r="E25872" t="s">
        <v>1800</v>
      </c>
      <c r="F25872" t="s">
        <v>10406</v>
      </c>
      <c r="G25872" t="s">
        <v>11138</v>
      </c>
      <c r="H25872" t="s">
        <v>27588</v>
      </c>
      <c r="I25872" t="s">
        <v>29359</v>
      </c>
      <c r="J25872" t="s">
        <v>29379</v>
      </c>
      <c r="M25872">
        <v>8469</v>
      </c>
    </row>
    <row r="25873" spans="1:13" hidden="1" x14ac:dyDescent="0.3">
      <c r="A25873" t="s">
        <v>11138</v>
      </c>
      <c r="B25873">
        <v>0</v>
      </c>
      <c r="C25873">
        <v>1</v>
      </c>
      <c r="D25873" t="s">
        <v>11138</v>
      </c>
      <c r="E25873" t="s">
        <v>1930</v>
      </c>
      <c r="F25873" t="s">
        <v>10927</v>
      </c>
      <c r="G25873" t="s">
        <v>11139</v>
      </c>
      <c r="H25873" t="s">
        <v>28820</v>
      </c>
      <c r="I25873" t="s">
        <v>29358</v>
      </c>
      <c r="J25873" t="s">
        <v>29369</v>
      </c>
      <c r="M25873">
        <v>9116</v>
      </c>
    </row>
    <row r="25874" spans="1:13" hidden="1" x14ac:dyDescent="0.3">
      <c r="A25874" t="s">
        <v>11138</v>
      </c>
      <c r="B25874">
        <v>1</v>
      </c>
      <c r="C25874">
        <v>1</v>
      </c>
      <c r="D25874">
        <v>1</v>
      </c>
      <c r="E25874" t="s">
        <v>1801</v>
      </c>
      <c r="F25874" t="s">
        <v>10406</v>
      </c>
      <c r="G25874" t="s">
        <v>11138</v>
      </c>
      <c r="H25874" t="s">
        <v>27590</v>
      </c>
      <c r="I25874" t="s">
        <v>29359</v>
      </c>
      <c r="J25874" t="s">
        <v>29379</v>
      </c>
      <c r="M25874">
        <v>8470</v>
      </c>
    </row>
    <row r="25875" spans="1:13" hidden="1" x14ac:dyDescent="0.3">
      <c r="A25875" t="s">
        <v>11138</v>
      </c>
      <c r="B25875">
        <v>1</v>
      </c>
      <c r="C25875">
        <v>1</v>
      </c>
      <c r="D25875">
        <v>1</v>
      </c>
      <c r="E25875" t="s">
        <v>1178</v>
      </c>
      <c r="F25875" t="s">
        <v>7570</v>
      </c>
      <c r="G25875" t="s">
        <v>11138</v>
      </c>
      <c r="H25875" t="s">
        <v>21667</v>
      </c>
      <c r="I25875" t="s">
        <v>29359</v>
      </c>
      <c r="J25875" t="s">
        <v>29360</v>
      </c>
      <c r="M25875">
        <v>6258</v>
      </c>
    </row>
    <row r="25876" spans="1:13" hidden="1" x14ac:dyDescent="0.3">
      <c r="E25876" t="s">
        <v>1694</v>
      </c>
      <c r="F25876" t="s">
        <v>912</v>
      </c>
      <c r="G25876" t="s">
        <v>11137</v>
      </c>
      <c r="H25876" t="s">
        <v>26720</v>
      </c>
      <c r="I25876" t="s">
        <v>29357</v>
      </c>
      <c r="M25876">
        <v>7953</v>
      </c>
    </row>
    <row r="25877" spans="1:13" hidden="1" x14ac:dyDescent="0.3">
      <c r="E25877" t="s">
        <v>1694</v>
      </c>
      <c r="F25877" t="s">
        <v>10056</v>
      </c>
      <c r="G25877" t="s">
        <v>11138</v>
      </c>
      <c r="H25877" t="s">
        <v>26721</v>
      </c>
      <c r="I25877" t="s">
        <v>29357</v>
      </c>
      <c r="M25877">
        <v>7953</v>
      </c>
    </row>
    <row r="25878" spans="1:13" hidden="1" x14ac:dyDescent="0.3">
      <c r="E25878" t="s">
        <v>679</v>
      </c>
      <c r="F25878" t="s">
        <v>5277</v>
      </c>
      <c r="G25878" t="s">
        <v>11139</v>
      </c>
      <c r="H25878" t="s">
        <v>17214</v>
      </c>
      <c r="I25878" t="s">
        <v>29357</v>
      </c>
      <c r="M25878">
        <v>2615</v>
      </c>
    </row>
    <row r="25879" spans="1:13" x14ac:dyDescent="0.3">
      <c r="E25879" t="s">
        <v>904</v>
      </c>
      <c r="F25879" t="s">
        <v>6225</v>
      </c>
      <c r="G25879" t="s">
        <v>11138</v>
      </c>
      <c r="H25879" t="s">
        <v>19050</v>
      </c>
      <c r="I25879" t="s">
        <v>29358</v>
      </c>
      <c r="J25879" t="s">
        <v>29363</v>
      </c>
      <c r="K25879" t="s">
        <v>29399</v>
      </c>
      <c r="L25879" t="s">
        <v>29390</v>
      </c>
      <c r="M25879">
        <v>4993</v>
      </c>
    </row>
    <row r="25880" spans="1:13" hidden="1" x14ac:dyDescent="0.3">
      <c r="E25880" t="s">
        <v>283</v>
      </c>
      <c r="F25880" t="s">
        <v>2474</v>
      </c>
      <c r="G25880" t="s">
        <v>11139</v>
      </c>
      <c r="H25880" t="s">
        <v>13758</v>
      </c>
      <c r="I25880" t="s">
        <v>29357</v>
      </c>
      <c r="M25880">
        <v>1416</v>
      </c>
    </row>
    <row r="25881" spans="1:13" hidden="1" x14ac:dyDescent="0.3">
      <c r="A25881" t="s">
        <v>11138</v>
      </c>
      <c r="B25881">
        <v>1</v>
      </c>
      <c r="C25881">
        <v>1</v>
      </c>
      <c r="D25881">
        <v>1</v>
      </c>
      <c r="E25881" t="s">
        <v>1595</v>
      </c>
      <c r="F25881" t="s">
        <v>7570</v>
      </c>
      <c r="G25881" t="s">
        <v>11138</v>
      </c>
      <c r="H25881" t="s">
        <v>25715</v>
      </c>
      <c r="I25881" t="s">
        <v>29359</v>
      </c>
      <c r="J25881" t="s">
        <v>29360</v>
      </c>
      <c r="M25881">
        <v>7738</v>
      </c>
    </row>
    <row r="25882" spans="1:13" hidden="1" x14ac:dyDescent="0.3">
      <c r="E25882" t="s">
        <v>1694</v>
      </c>
      <c r="F25882" t="s">
        <v>912</v>
      </c>
      <c r="G25882" t="s">
        <v>11137</v>
      </c>
      <c r="H25882" t="s">
        <v>26726</v>
      </c>
      <c r="I25882" t="s">
        <v>29357</v>
      </c>
      <c r="M25882">
        <v>7953</v>
      </c>
    </row>
    <row r="25883" spans="1:13" hidden="1" x14ac:dyDescent="0.3">
      <c r="E25883" t="s">
        <v>622</v>
      </c>
      <c r="F25883" t="s">
        <v>3200</v>
      </c>
      <c r="G25883" t="s">
        <v>11140</v>
      </c>
      <c r="H25883" t="s">
        <v>16694</v>
      </c>
      <c r="I25883" t="s">
        <v>29358</v>
      </c>
      <c r="J25883" t="s">
        <v>29365</v>
      </c>
      <c r="M25883">
        <v>2361</v>
      </c>
    </row>
    <row r="25884" spans="1:13" x14ac:dyDescent="0.3">
      <c r="E25884" t="s">
        <v>1021</v>
      </c>
      <c r="F25884" t="s">
        <v>6838</v>
      </c>
      <c r="G25884" t="s">
        <v>11138</v>
      </c>
      <c r="H25884" t="s">
        <v>20197</v>
      </c>
      <c r="I25884" t="s">
        <v>29358</v>
      </c>
      <c r="J25884" t="s">
        <v>29363</v>
      </c>
      <c r="K25884" t="s">
        <v>29402</v>
      </c>
      <c r="L25884" t="s">
        <v>29399</v>
      </c>
      <c r="M25884">
        <v>5466</v>
      </c>
    </row>
    <row r="25885" spans="1:13" hidden="1" x14ac:dyDescent="0.3">
      <c r="E25885" t="s">
        <v>1694</v>
      </c>
      <c r="F25885" t="s">
        <v>912</v>
      </c>
      <c r="G25885" t="s">
        <v>11137</v>
      </c>
      <c r="H25885" t="s">
        <v>26729</v>
      </c>
      <c r="I25885" t="s">
        <v>29357</v>
      </c>
      <c r="M25885">
        <v>7954</v>
      </c>
    </row>
    <row r="25886" spans="1:13" hidden="1" x14ac:dyDescent="0.3">
      <c r="E25886" t="s">
        <v>1694</v>
      </c>
      <c r="F25886" t="s">
        <v>10057</v>
      </c>
      <c r="G25886" t="s">
        <v>11137</v>
      </c>
      <c r="H25886" t="s">
        <v>26730</v>
      </c>
      <c r="I25886" t="s">
        <v>29357</v>
      </c>
      <c r="M25886">
        <v>7954</v>
      </c>
    </row>
    <row r="25887" spans="1:13" hidden="1" x14ac:dyDescent="0.3">
      <c r="E25887" t="s">
        <v>1694</v>
      </c>
      <c r="F25887" t="s">
        <v>912</v>
      </c>
      <c r="G25887" t="s">
        <v>11137</v>
      </c>
      <c r="H25887" t="s">
        <v>26731</v>
      </c>
      <c r="I25887" t="s">
        <v>29357</v>
      </c>
      <c r="M25887">
        <v>7954</v>
      </c>
    </row>
    <row r="25888" spans="1:13" hidden="1" x14ac:dyDescent="0.3">
      <c r="E25888" t="s">
        <v>354</v>
      </c>
      <c r="F25888" t="s">
        <v>2474</v>
      </c>
      <c r="G25888" t="s">
        <v>11139</v>
      </c>
      <c r="H25888" t="s">
        <v>14358</v>
      </c>
      <c r="I25888" t="s">
        <v>29357</v>
      </c>
      <c r="M25888">
        <v>1640</v>
      </c>
    </row>
    <row r="25889" spans="1:13" hidden="1" x14ac:dyDescent="0.3">
      <c r="E25889" t="s">
        <v>1694</v>
      </c>
      <c r="F25889" t="s">
        <v>10058</v>
      </c>
      <c r="G25889" t="s">
        <v>11138</v>
      </c>
      <c r="H25889" t="s">
        <v>26733</v>
      </c>
      <c r="I25889" t="s">
        <v>29357</v>
      </c>
      <c r="M25889">
        <v>7954</v>
      </c>
    </row>
    <row r="25890" spans="1:13" hidden="1" x14ac:dyDescent="0.3">
      <c r="E25890" t="s">
        <v>1694</v>
      </c>
      <c r="F25890" t="s">
        <v>10057</v>
      </c>
      <c r="G25890" t="s">
        <v>11137</v>
      </c>
      <c r="H25890" t="s">
        <v>26734</v>
      </c>
      <c r="I25890" t="s">
        <v>29357</v>
      </c>
      <c r="M25890">
        <v>7954</v>
      </c>
    </row>
    <row r="25891" spans="1:13" hidden="1" x14ac:dyDescent="0.3">
      <c r="A25891" t="s">
        <v>11138</v>
      </c>
      <c r="B25891">
        <v>1</v>
      </c>
      <c r="C25891">
        <v>1</v>
      </c>
      <c r="D25891">
        <v>1</v>
      </c>
      <c r="E25891" t="s">
        <v>764</v>
      </c>
      <c r="F25891" t="s">
        <v>5733</v>
      </c>
      <c r="G25891" t="s">
        <v>11138</v>
      </c>
      <c r="H25891" t="s">
        <v>18241</v>
      </c>
      <c r="I25891" t="s">
        <v>29359</v>
      </c>
      <c r="J25891" t="s">
        <v>29360</v>
      </c>
      <c r="M25891">
        <v>2919</v>
      </c>
    </row>
    <row r="25892" spans="1:13" hidden="1" x14ac:dyDescent="0.3">
      <c r="A25892" t="s">
        <v>11138</v>
      </c>
      <c r="B25892">
        <v>1</v>
      </c>
      <c r="C25892">
        <v>1</v>
      </c>
      <c r="D25892">
        <v>1</v>
      </c>
      <c r="E25892" t="s">
        <v>1364</v>
      </c>
      <c r="F25892" t="s">
        <v>5733</v>
      </c>
      <c r="G25892" t="s">
        <v>11138</v>
      </c>
      <c r="H25892" t="s">
        <v>23570</v>
      </c>
      <c r="I25892" t="s">
        <v>29359</v>
      </c>
      <c r="J25892" t="s">
        <v>29360</v>
      </c>
      <c r="M25892">
        <v>6859</v>
      </c>
    </row>
    <row r="25893" spans="1:13" hidden="1" x14ac:dyDescent="0.3">
      <c r="A25893" t="s">
        <v>11138</v>
      </c>
      <c r="B25893">
        <v>1</v>
      </c>
      <c r="C25893">
        <v>1</v>
      </c>
      <c r="D25893">
        <v>1</v>
      </c>
      <c r="E25893" t="s">
        <v>1224</v>
      </c>
      <c r="F25893" t="s">
        <v>7850</v>
      </c>
      <c r="G25893" t="s">
        <v>11138</v>
      </c>
      <c r="H25893" t="s">
        <v>22034</v>
      </c>
      <c r="I25893" t="s">
        <v>29359</v>
      </c>
      <c r="J25893" t="s">
        <v>29363</v>
      </c>
      <c r="K25893" t="s">
        <v>29399</v>
      </c>
      <c r="L25893" t="s">
        <v>29390</v>
      </c>
      <c r="M25893">
        <v>6357</v>
      </c>
    </row>
    <row r="25894" spans="1:13" hidden="1" x14ac:dyDescent="0.3">
      <c r="A25894" t="s">
        <v>11138</v>
      </c>
      <c r="B25894">
        <v>1</v>
      </c>
      <c r="C25894">
        <v>1</v>
      </c>
      <c r="D25894">
        <v>1</v>
      </c>
      <c r="E25894" t="s">
        <v>1571</v>
      </c>
      <c r="F25894" t="s">
        <v>9442</v>
      </c>
      <c r="G25894" t="s">
        <v>11138</v>
      </c>
      <c r="H25894" t="s">
        <v>25566</v>
      </c>
      <c r="I25894" t="s">
        <v>29359</v>
      </c>
      <c r="J25894" t="s">
        <v>29363</v>
      </c>
      <c r="K25894" t="s">
        <v>29399</v>
      </c>
      <c r="L25894" t="s">
        <v>29390</v>
      </c>
      <c r="M25894">
        <v>7669</v>
      </c>
    </row>
    <row r="25895" spans="1:13" hidden="1" x14ac:dyDescent="0.3">
      <c r="A25895" t="s">
        <v>11138</v>
      </c>
      <c r="B25895">
        <v>1</v>
      </c>
      <c r="C25895">
        <v>1</v>
      </c>
      <c r="D25895">
        <v>1</v>
      </c>
      <c r="E25895" t="s">
        <v>1198</v>
      </c>
      <c r="F25895" t="s">
        <v>7733</v>
      </c>
      <c r="G25895" t="s">
        <v>11138</v>
      </c>
      <c r="H25895" t="s">
        <v>21883</v>
      </c>
      <c r="I25895" t="s">
        <v>29359</v>
      </c>
      <c r="J25895" t="s">
        <v>29360</v>
      </c>
      <c r="M25895">
        <v>6285</v>
      </c>
    </row>
    <row r="25896" spans="1:13" hidden="1" x14ac:dyDescent="0.3">
      <c r="A25896" t="s">
        <v>11138</v>
      </c>
      <c r="B25896">
        <v>1</v>
      </c>
      <c r="C25896">
        <v>1</v>
      </c>
      <c r="D25896">
        <v>1</v>
      </c>
      <c r="E25896" t="s">
        <v>1609</v>
      </c>
      <c r="F25896" t="s">
        <v>7733</v>
      </c>
      <c r="G25896" t="s">
        <v>11138</v>
      </c>
      <c r="H25896" t="s">
        <v>25889</v>
      </c>
      <c r="I25896" t="s">
        <v>29359</v>
      </c>
      <c r="J25896" t="s">
        <v>29360</v>
      </c>
      <c r="M25896">
        <v>7755</v>
      </c>
    </row>
    <row r="25897" spans="1:13" hidden="1" x14ac:dyDescent="0.3">
      <c r="A25897" t="s">
        <v>11138</v>
      </c>
      <c r="B25897">
        <v>1</v>
      </c>
      <c r="C25897">
        <v>1</v>
      </c>
      <c r="D25897">
        <v>1</v>
      </c>
      <c r="E25897" t="s">
        <v>73</v>
      </c>
      <c r="F25897" t="s">
        <v>2423</v>
      </c>
      <c r="G25897" t="s">
        <v>11138</v>
      </c>
      <c r="H25897" t="s">
        <v>11827</v>
      </c>
      <c r="I25897" t="s">
        <v>29359</v>
      </c>
      <c r="J25897" t="s">
        <v>29379</v>
      </c>
      <c r="M25897">
        <v>289</v>
      </c>
    </row>
    <row r="25898" spans="1:13" hidden="1" x14ac:dyDescent="0.3">
      <c r="A25898" t="s">
        <v>11138</v>
      </c>
      <c r="B25898">
        <v>1</v>
      </c>
      <c r="C25898">
        <v>1</v>
      </c>
      <c r="D25898">
        <v>1</v>
      </c>
      <c r="E25898" t="s">
        <v>736</v>
      </c>
      <c r="F25898" t="s">
        <v>5546</v>
      </c>
      <c r="G25898" t="s">
        <v>11138</v>
      </c>
      <c r="H25898" t="s">
        <v>17901</v>
      </c>
      <c r="I25898" t="s">
        <v>29359</v>
      </c>
      <c r="J25898" t="s">
        <v>29360</v>
      </c>
      <c r="M25898">
        <v>2797</v>
      </c>
    </row>
    <row r="25899" spans="1:13" hidden="1" x14ac:dyDescent="0.3">
      <c r="A25899" t="s">
        <v>11138</v>
      </c>
      <c r="B25899">
        <v>1</v>
      </c>
      <c r="C25899">
        <v>1</v>
      </c>
      <c r="D25899">
        <v>1</v>
      </c>
      <c r="E25899" t="s">
        <v>1335</v>
      </c>
      <c r="F25899" t="s">
        <v>8340</v>
      </c>
      <c r="G25899" t="s">
        <v>11138</v>
      </c>
      <c r="H25899" t="s">
        <v>23333</v>
      </c>
      <c r="I25899" t="s">
        <v>29359</v>
      </c>
      <c r="J25899" t="s">
        <v>29363</v>
      </c>
      <c r="K25899" t="s">
        <v>29399</v>
      </c>
      <c r="L25899" t="s">
        <v>29390</v>
      </c>
      <c r="M25899">
        <v>6827</v>
      </c>
    </row>
    <row r="25900" spans="1:13" hidden="1" x14ac:dyDescent="0.3">
      <c r="A25900" t="s">
        <v>11138</v>
      </c>
      <c r="B25900">
        <v>1</v>
      </c>
      <c r="C25900">
        <v>1</v>
      </c>
      <c r="D25900">
        <v>1</v>
      </c>
      <c r="E25900" t="s">
        <v>686</v>
      </c>
      <c r="F25900" t="s">
        <v>5304</v>
      </c>
      <c r="G25900" t="s">
        <v>11138</v>
      </c>
      <c r="H25900" t="s">
        <v>17273</v>
      </c>
      <c r="I25900" t="s">
        <v>29359</v>
      </c>
      <c r="J25900" t="s">
        <v>29363</v>
      </c>
      <c r="K25900" t="s">
        <v>29399</v>
      </c>
      <c r="L25900" t="s">
        <v>29390</v>
      </c>
      <c r="M25900">
        <v>2630</v>
      </c>
    </row>
    <row r="25901" spans="1:13" hidden="1" x14ac:dyDescent="0.3">
      <c r="A25901" t="s">
        <v>11138</v>
      </c>
      <c r="B25901">
        <v>1</v>
      </c>
      <c r="C25901">
        <v>1</v>
      </c>
      <c r="D25901">
        <v>1</v>
      </c>
      <c r="E25901" t="s">
        <v>761</v>
      </c>
      <c r="F25901" t="s">
        <v>5750</v>
      </c>
      <c r="G25901" t="s">
        <v>11138</v>
      </c>
      <c r="H25901" t="s">
        <v>18275</v>
      </c>
      <c r="I25901" t="s">
        <v>29359</v>
      </c>
      <c r="J25901" t="s">
        <v>29363</v>
      </c>
      <c r="K25901" t="s">
        <v>29399</v>
      </c>
      <c r="L25901" t="s">
        <v>29390</v>
      </c>
      <c r="M25901">
        <v>2924</v>
      </c>
    </row>
    <row r="25902" spans="1:13" hidden="1" x14ac:dyDescent="0.3">
      <c r="E25902" t="s">
        <v>524</v>
      </c>
      <c r="F25902" t="s">
        <v>2474</v>
      </c>
      <c r="G25902" t="s">
        <v>11139</v>
      </c>
      <c r="H25902" t="s">
        <v>15760</v>
      </c>
      <c r="I25902" t="s">
        <v>29357</v>
      </c>
      <c r="M25902">
        <v>2221</v>
      </c>
    </row>
    <row r="25903" spans="1:13" hidden="1" x14ac:dyDescent="0.3">
      <c r="A25903" t="s">
        <v>11138</v>
      </c>
      <c r="B25903">
        <v>1</v>
      </c>
      <c r="C25903">
        <v>1</v>
      </c>
      <c r="D25903">
        <v>1</v>
      </c>
      <c r="E25903" t="s">
        <v>644</v>
      </c>
      <c r="F25903" t="s">
        <v>5134</v>
      </c>
      <c r="G25903" t="s">
        <v>11138</v>
      </c>
      <c r="H25903" t="s">
        <v>16991</v>
      </c>
      <c r="I25903" t="s">
        <v>29359</v>
      </c>
      <c r="J25903" t="s">
        <v>29363</v>
      </c>
      <c r="K25903" t="s">
        <v>29399</v>
      </c>
      <c r="L25903" t="s">
        <v>29390</v>
      </c>
      <c r="M25903">
        <v>2442</v>
      </c>
    </row>
    <row r="25904" spans="1:13" hidden="1" x14ac:dyDescent="0.3">
      <c r="A25904" t="s">
        <v>11138</v>
      </c>
      <c r="B25904">
        <v>1</v>
      </c>
      <c r="C25904">
        <v>1</v>
      </c>
      <c r="D25904">
        <v>1</v>
      </c>
      <c r="E25904" t="s">
        <v>63</v>
      </c>
      <c r="F25904" t="s">
        <v>2349</v>
      </c>
      <c r="G25904" t="s">
        <v>11138</v>
      </c>
      <c r="H25904" t="s">
        <v>11712</v>
      </c>
      <c r="I25904" t="s">
        <v>29359</v>
      </c>
      <c r="J25904" t="s">
        <v>29360</v>
      </c>
      <c r="M25904">
        <v>264</v>
      </c>
    </row>
    <row r="25905" spans="1:13" hidden="1" x14ac:dyDescent="0.3">
      <c r="A25905" t="s">
        <v>11138</v>
      </c>
      <c r="B25905">
        <v>1</v>
      </c>
      <c r="C25905">
        <v>1</v>
      </c>
      <c r="D25905">
        <v>1</v>
      </c>
      <c r="E25905" t="s">
        <v>585</v>
      </c>
      <c r="F25905" t="s">
        <v>2349</v>
      </c>
      <c r="G25905" t="s">
        <v>11138</v>
      </c>
      <c r="H25905" t="s">
        <v>16392</v>
      </c>
      <c r="I25905" t="s">
        <v>29359</v>
      </c>
      <c r="J25905" t="s">
        <v>29360</v>
      </c>
      <c r="M25905">
        <v>2314</v>
      </c>
    </row>
    <row r="25906" spans="1:13" hidden="1" x14ac:dyDescent="0.3">
      <c r="A25906" t="s">
        <v>11138</v>
      </c>
      <c r="B25906">
        <v>1</v>
      </c>
      <c r="C25906">
        <v>1</v>
      </c>
      <c r="D25906">
        <v>1</v>
      </c>
      <c r="E25906" t="s">
        <v>585</v>
      </c>
      <c r="F25906" t="s">
        <v>2349</v>
      </c>
      <c r="G25906" t="s">
        <v>11138</v>
      </c>
      <c r="H25906" t="s">
        <v>16392</v>
      </c>
      <c r="I25906" t="s">
        <v>29359</v>
      </c>
      <c r="J25906" t="s">
        <v>29360</v>
      </c>
      <c r="M25906">
        <v>2314</v>
      </c>
    </row>
    <row r="25907" spans="1:13" hidden="1" x14ac:dyDescent="0.3">
      <c r="E25907" t="s">
        <v>526</v>
      </c>
      <c r="F25907" t="s">
        <v>2474</v>
      </c>
      <c r="G25907" t="s">
        <v>11139</v>
      </c>
      <c r="H25907" t="s">
        <v>15788</v>
      </c>
      <c r="I25907" t="s">
        <v>29357</v>
      </c>
      <c r="M25907">
        <v>2226</v>
      </c>
    </row>
    <row r="25908" spans="1:13" hidden="1" x14ac:dyDescent="0.3">
      <c r="A25908" t="s">
        <v>11138</v>
      </c>
      <c r="B25908">
        <v>1</v>
      </c>
      <c r="C25908">
        <v>1</v>
      </c>
      <c r="D25908">
        <v>1</v>
      </c>
      <c r="E25908" t="s">
        <v>586</v>
      </c>
      <c r="F25908" t="s">
        <v>2349</v>
      </c>
      <c r="G25908" t="s">
        <v>11138</v>
      </c>
      <c r="H25908" t="s">
        <v>16398</v>
      </c>
      <c r="I25908" t="s">
        <v>29359</v>
      </c>
      <c r="J25908" t="s">
        <v>29360</v>
      </c>
      <c r="M25908">
        <v>2315</v>
      </c>
    </row>
    <row r="25909" spans="1:13" hidden="1" x14ac:dyDescent="0.3">
      <c r="A25909" t="s">
        <v>11138</v>
      </c>
      <c r="B25909">
        <v>1</v>
      </c>
      <c r="C25909">
        <v>1</v>
      </c>
      <c r="D25909">
        <v>1</v>
      </c>
      <c r="E25909" t="s">
        <v>586</v>
      </c>
      <c r="F25909" t="s">
        <v>2349</v>
      </c>
      <c r="G25909" t="s">
        <v>11138</v>
      </c>
      <c r="H25909" t="s">
        <v>16398</v>
      </c>
      <c r="I25909" t="s">
        <v>29359</v>
      </c>
      <c r="J25909" t="s">
        <v>29360</v>
      </c>
      <c r="M25909">
        <v>2315</v>
      </c>
    </row>
    <row r="25910" spans="1:13" x14ac:dyDescent="0.3">
      <c r="E25910" t="s">
        <v>1021</v>
      </c>
      <c r="F25910" t="s">
        <v>6838</v>
      </c>
      <c r="G25910" t="s">
        <v>11138</v>
      </c>
      <c r="H25910" t="s">
        <v>20197</v>
      </c>
      <c r="I25910" t="s">
        <v>29358</v>
      </c>
      <c r="J25910" t="s">
        <v>29363</v>
      </c>
      <c r="K25910" t="s">
        <v>29402</v>
      </c>
      <c r="L25910" t="s">
        <v>29399</v>
      </c>
      <c r="M25910">
        <v>5476</v>
      </c>
    </row>
    <row r="25911" spans="1:13" hidden="1" x14ac:dyDescent="0.3">
      <c r="E25911" t="s">
        <v>1694</v>
      </c>
      <c r="F25911" t="s">
        <v>912</v>
      </c>
      <c r="G25911" t="s">
        <v>11137</v>
      </c>
      <c r="H25911" t="s">
        <v>26740</v>
      </c>
      <c r="I25911" t="s">
        <v>29357</v>
      </c>
      <c r="M25911">
        <v>7955</v>
      </c>
    </row>
    <row r="25912" spans="1:13" hidden="1" x14ac:dyDescent="0.3">
      <c r="E25912" t="s">
        <v>1694</v>
      </c>
      <c r="F25912" t="s">
        <v>912</v>
      </c>
      <c r="G25912" t="s">
        <v>11137</v>
      </c>
      <c r="H25912" t="s">
        <v>26741</v>
      </c>
      <c r="I25912" t="s">
        <v>29357</v>
      </c>
      <c r="M25912">
        <v>7955</v>
      </c>
    </row>
    <row r="25913" spans="1:13" hidden="1" x14ac:dyDescent="0.3">
      <c r="A25913" t="s">
        <v>11138</v>
      </c>
      <c r="B25913">
        <v>1</v>
      </c>
      <c r="C25913">
        <v>1</v>
      </c>
      <c r="D25913">
        <v>1</v>
      </c>
      <c r="E25913" t="s">
        <v>1880</v>
      </c>
      <c r="F25913" t="s">
        <v>10759</v>
      </c>
      <c r="G25913" t="s">
        <v>11138</v>
      </c>
      <c r="H25913" t="s">
        <v>28424</v>
      </c>
      <c r="I25913" t="s">
        <v>29359</v>
      </c>
      <c r="J25913" t="s">
        <v>29363</v>
      </c>
      <c r="K25913" t="s">
        <v>29399</v>
      </c>
      <c r="L25913" t="s">
        <v>29390</v>
      </c>
      <c r="M25913">
        <v>8743</v>
      </c>
    </row>
    <row r="25914" spans="1:13" hidden="1" x14ac:dyDescent="0.3">
      <c r="E25914" t="s">
        <v>770</v>
      </c>
      <c r="F25914" t="s">
        <v>2474</v>
      </c>
      <c r="G25914" t="s">
        <v>11139</v>
      </c>
      <c r="H25914" t="s">
        <v>18306</v>
      </c>
      <c r="I25914" t="s">
        <v>29357</v>
      </c>
      <c r="M25914">
        <v>2967</v>
      </c>
    </row>
    <row r="25915" spans="1:13" hidden="1" x14ac:dyDescent="0.3">
      <c r="E25915" t="s">
        <v>870</v>
      </c>
      <c r="F25915" t="s">
        <v>2474</v>
      </c>
      <c r="G25915" t="s">
        <v>11139</v>
      </c>
      <c r="H25915" t="s">
        <v>18810</v>
      </c>
      <c r="I25915" t="s">
        <v>29357</v>
      </c>
      <c r="M25915">
        <v>4116</v>
      </c>
    </row>
    <row r="25916" spans="1:13" hidden="1" x14ac:dyDescent="0.3">
      <c r="E25916" t="s">
        <v>1694</v>
      </c>
      <c r="F25916" t="s">
        <v>912</v>
      </c>
      <c r="G25916" t="s">
        <v>11137</v>
      </c>
      <c r="H25916" t="s">
        <v>26744</v>
      </c>
      <c r="I25916" t="s">
        <v>29357</v>
      </c>
      <c r="M25916">
        <v>7956</v>
      </c>
    </row>
    <row r="25917" spans="1:13" hidden="1" x14ac:dyDescent="0.3">
      <c r="A25917" t="s">
        <v>11138</v>
      </c>
      <c r="B25917">
        <v>1</v>
      </c>
      <c r="C25917">
        <v>1</v>
      </c>
      <c r="D25917">
        <v>1</v>
      </c>
      <c r="E25917" t="s">
        <v>1881</v>
      </c>
      <c r="F25917" t="s">
        <v>10759</v>
      </c>
      <c r="G25917" t="s">
        <v>11138</v>
      </c>
      <c r="H25917" t="s">
        <v>28424</v>
      </c>
      <c r="I25917" t="s">
        <v>29359</v>
      </c>
      <c r="J25917" t="s">
        <v>29363</v>
      </c>
      <c r="K25917" t="s">
        <v>29399</v>
      </c>
      <c r="L25917" t="s">
        <v>29390</v>
      </c>
      <c r="M25917">
        <v>8744</v>
      </c>
    </row>
    <row r="25918" spans="1:13" hidden="1" x14ac:dyDescent="0.3">
      <c r="E25918" t="s">
        <v>870</v>
      </c>
      <c r="F25918" t="s">
        <v>2474</v>
      </c>
      <c r="G25918" t="s">
        <v>11139</v>
      </c>
      <c r="H25918" t="s">
        <v>18810</v>
      </c>
      <c r="I25918" t="s">
        <v>29357</v>
      </c>
      <c r="M25918">
        <v>4848</v>
      </c>
    </row>
    <row r="25919" spans="1:13" hidden="1" x14ac:dyDescent="0.3">
      <c r="E25919" t="s">
        <v>1694</v>
      </c>
      <c r="F25919" t="s">
        <v>912</v>
      </c>
      <c r="G25919" t="s">
        <v>11137</v>
      </c>
      <c r="H25919" t="s">
        <v>26747</v>
      </c>
      <c r="I25919" t="s">
        <v>29357</v>
      </c>
      <c r="M25919">
        <v>7956</v>
      </c>
    </row>
    <row r="25920" spans="1:13" hidden="1" x14ac:dyDescent="0.3">
      <c r="E25920" t="s">
        <v>1754</v>
      </c>
      <c r="F25920" t="s">
        <v>2474</v>
      </c>
      <c r="G25920" t="s">
        <v>11139</v>
      </c>
      <c r="H25920" t="s">
        <v>27379</v>
      </c>
      <c r="I25920" t="s">
        <v>29357</v>
      </c>
      <c r="M25920">
        <v>8245</v>
      </c>
    </row>
    <row r="25921" spans="1:13" hidden="1" x14ac:dyDescent="0.3">
      <c r="E25921" t="s">
        <v>1695</v>
      </c>
      <c r="F25921" t="s">
        <v>1695</v>
      </c>
      <c r="G25921" t="s">
        <v>11137</v>
      </c>
      <c r="H25921" t="s">
        <v>26749</v>
      </c>
      <c r="I25921" t="s">
        <v>29357</v>
      </c>
      <c r="M25921">
        <v>7972</v>
      </c>
    </row>
    <row r="25922" spans="1:13" x14ac:dyDescent="0.3">
      <c r="E25922" t="s">
        <v>1021</v>
      </c>
      <c r="F25922" t="s">
        <v>6841</v>
      </c>
      <c r="G25922" t="s">
        <v>11138</v>
      </c>
      <c r="H25922" t="s">
        <v>20200</v>
      </c>
      <c r="I25922" t="s">
        <v>29358</v>
      </c>
      <c r="J25922" t="s">
        <v>29378</v>
      </c>
      <c r="K25922" t="s">
        <v>29402</v>
      </c>
      <c r="L25922" t="s">
        <v>29390</v>
      </c>
      <c r="M25922">
        <v>5466</v>
      </c>
    </row>
    <row r="25923" spans="1:13" hidden="1" x14ac:dyDescent="0.3">
      <c r="A25923" t="s">
        <v>11138</v>
      </c>
      <c r="B25923">
        <v>1</v>
      </c>
      <c r="C25923">
        <v>1</v>
      </c>
      <c r="D25923">
        <v>1</v>
      </c>
      <c r="E25923" t="s">
        <v>1586</v>
      </c>
      <c r="F25923" t="s">
        <v>9468</v>
      </c>
      <c r="G25923" t="s">
        <v>11138</v>
      </c>
      <c r="H25923" t="s">
        <v>25639</v>
      </c>
      <c r="I25923" t="s">
        <v>29359</v>
      </c>
      <c r="J25923" t="s">
        <v>29363</v>
      </c>
      <c r="K25923" t="s">
        <v>29399</v>
      </c>
      <c r="L25923" t="s">
        <v>29390</v>
      </c>
      <c r="M25923">
        <v>7689</v>
      </c>
    </row>
    <row r="25924" spans="1:13" hidden="1" x14ac:dyDescent="0.3">
      <c r="E25924" t="s">
        <v>1695</v>
      </c>
      <c r="F25924" t="s">
        <v>10062</v>
      </c>
      <c r="G25924" t="s">
        <v>11138</v>
      </c>
      <c r="H25924" t="s">
        <v>26752</v>
      </c>
      <c r="I25924" t="s">
        <v>29357</v>
      </c>
      <c r="M25924">
        <v>7972</v>
      </c>
    </row>
    <row r="25925" spans="1:13" x14ac:dyDescent="0.3">
      <c r="E25925" t="s">
        <v>1021</v>
      </c>
      <c r="F25925" t="s">
        <v>6841</v>
      </c>
      <c r="G25925" t="s">
        <v>11138</v>
      </c>
      <c r="H25925" t="s">
        <v>20200</v>
      </c>
      <c r="I25925" t="s">
        <v>29358</v>
      </c>
      <c r="J25925" t="s">
        <v>29378</v>
      </c>
      <c r="K25925" t="s">
        <v>29402</v>
      </c>
      <c r="L25925" t="s">
        <v>29390</v>
      </c>
      <c r="M25925">
        <v>5476</v>
      </c>
    </row>
    <row r="25926" spans="1:13" hidden="1" x14ac:dyDescent="0.3">
      <c r="E25926" t="s">
        <v>1695</v>
      </c>
      <c r="F25926" t="s">
        <v>10063</v>
      </c>
      <c r="G25926" t="s">
        <v>11138</v>
      </c>
      <c r="H25926" t="s">
        <v>26753</v>
      </c>
      <c r="I25926" t="s">
        <v>29357</v>
      </c>
      <c r="M25926">
        <v>7972</v>
      </c>
    </row>
    <row r="25927" spans="1:13" hidden="1" x14ac:dyDescent="0.3">
      <c r="E25927" t="s">
        <v>1695</v>
      </c>
      <c r="F25927" t="s">
        <v>10062</v>
      </c>
      <c r="G25927" t="s">
        <v>11138</v>
      </c>
      <c r="H25927" t="s">
        <v>26754</v>
      </c>
      <c r="I25927" t="s">
        <v>29357</v>
      </c>
      <c r="M25927">
        <v>7972</v>
      </c>
    </row>
    <row r="25928" spans="1:13" hidden="1" x14ac:dyDescent="0.3">
      <c r="E25928" t="s">
        <v>1695</v>
      </c>
      <c r="F25928" t="s">
        <v>10064</v>
      </c>
      <c r="G25928" t="s">
        <v>11138</v>
      </c>
      <c r="H25928" t="s">
        <v>26755</v>
      </c>
      <c r="I25928" t="s">
        <v>29357</v>
      </c>
      <c r="M25928">
        <v>7973</v>
      </c>
    </row>
    <row r="25929" spans="1:13" hidden="1" x14ac:dyDescent="0.3">
      <c r="A25929" t="s">
        <v>11138</v>
      </c>
      <c r="B25929">
        <v>1</v>
      </c>
      <c r="C25929">
        <v>1</v>
      </c>
      <c r="D25929">
        <v>1</v>
      </c>
      <c r="E25929" t="s">
        <v>236</v>
      </c>
      <c r="F25929" t="s">
        <v>3187</v>
      </c>
      <c r="G25929" t="s">
        <v>11138</v>
      </c>
      <c r="H25929" t="s">
        <v>13212</v>
      </c>
      <c r="I25929" t="s">
        <v>29359</v>
      </c>
      <c r="J25929" t="s">
        <v>29360</v>
      </c>
      <c r="M25929">
        <v>1157</v>
      </c>
    </row>
    <row r="25930" spans="1:13" hidden="1" x14ac:dyDescent="0.3">
      <c r="E25930" t="s">
        <v>1695</v>
      </c>
      <c r="F25930" t="s">
        <v>5326</v>
      </c>
      <c r="G25930" t="s">
        <v>11137</v>
      </c>
      <c r="H25930" t="s">
        <v>26757</v>
      </c>
      <c r="I25930" t="s">
        <v>29357</v>
      </c>
      <c r="M25930">
        <v>7973</v>
      </c>
    </row>
    <row r="25931" spans="1:13" hidden="1" x14ac:dyDescent="0.3">
      <c r="E25931" t="s">
        <v>1695</v>
      </c>
      <c r="F25931" t="s">
        <v>10065</v>
      </c>
      <c r="G25931" t="s">
        <v>11138</v>
      </c>
      <c r="H25931" t="s">
        <v>26758</v>
      </c>
      <c r="I25931" t="s">
        <v>29357</v>
      </c>
      <c r="M25931">
        <v>7973</v>
      </c>
    </row>
    <row r="25932" spans="1:13" hidden="1" x14ac:dyDescent="0.3">
      <c r="E25932" t="s">
        <v>1695</v>
      </c>
      <c r="F25932" t="s">
        <v>10066</v>
      </c>
      <c r="G25932" t="s">
        <v>11138</v>
      </c>
      <c r="H25932" t="s">
        <v>26759</v>
      </c>
      <c r="I25932" t="s">
        <v>29357</v>
      </c>
      <c r="M25932">
        <v>7973</v>
      </c>
    </row>
    <row r="25933" spans="1:13" hidden="1" x14ac:dyDescent="0.3">
      <c r="E25933" t="s">
        <v>1695</v>
      </c>
      <c r="F25933" t="s">
        <v>1695</v>
      </c>
      <c r="G25933" t="s">
        <v>11137</v>
      </c>
      <c r="H25933" t="s">
        <v>26760</v>
      </c>
      <c r="I25933" t="s">
        <v>29357</v>
      </c>
      <c r="M25933">
        <v>7973</v>
      </c>
    </row>
    <row r="25934" spans="1:13" hidden="1" x14ac:dyDescent="0.3">
      <c r="E25934" t="s">
        <v>1695</v>
      </c>
      <c r="F25934" t="s">
        <v>10067</v>
      </c>
      <c r="G25934" t="s">
        <v>11137</v>
      </c>
      <c r="H25934" t="s">
        <v>26761</v>
      </c>
      <c r="I25934" t="s">
        <v>29357</v>
      </c>
      <c r="M25934">
        <v>7973</v>
      </c>
    </row>
    <row r="25935" spans="1:13" x14ac:dyDescent="0.3">
      <c r="E25935" t="s">
        <v>1029</v>
      </c>
      <c r="F25935" t="s">
        <v>6872</v>
      </c>
      <c r="G25935" t="s">
        <v>11138</v>
      </c>
      <c r="H25935" t="s">
        <v>20244</v>
      </c>
      <c r="I25935" t="s">
        <v>29358</v>
      </c>
      <c r="J25935" t="s">
        <v>29378</v>
      </c>
      <c r="K25935" t="s">
        <v>29402</v>
      </c>
      <c r="L25935" t="s">
        <v>29390</v>
      </c>
      <c r="M25935">
        <v>5499</v>
      </c>
    </row>
    <row r="25936" spans="1:13" hidden="1" x14ac:dyDescent="0.3">
      <c r="E25936" t="s">
        <v>1695</v>
      </c>
      <c r="F25936" t="s">
        <v>10068</v>
      </c>
      <c r="G25936" t="s">
        <v>11137</v>
      </c>
      <c r="H25936" t="s">
        <v>26763</v>
      </c>
      <c r="I25936" t="s">
        <v>29357</v>
      </c>
      <c r="M25936">
        <v>7974</v>
      </c>
    </row>
    <row r="25937" spans="1:13" hidden="1" x14ac:dyDescent="0.3">
      <c r="E25937" t="s">
        <v>1695</v>
      </c>
      <c r="F25937" t="s">
        <v>10069</v>
      </c>
      <c r="G25937" t="s">
        <v>11137</v>
      </c>
      <c r="H25937" t="s">
        <v>26764</v>
      </c>
      <c r="I25937" t="s">
        <v>29357</v>
      </c>
      <c r="M25937">
        <v>7974</v>
      </c>
    </row>
    <row r="25938" spans="1:13" hidden="1" x14ac:dyDescent="0.3">
      <c r="E25938" t="s">
        <v>1695</v>
      </c>
      <c r="F25938" t="s">
        <v>1695</v>
      </c>
      <c r="G25938" t="s">
        <v>11137</v>
      </c>
      <c r="H25938" t="s">
        <v>26765</v>
      </c>
      <c r="I25938" t="s">
        <v>29357</v>
      </c>
      <c r="M25938">
        <v>7974</v>
      </c>
    </row>
    <row r="25939" spans="1:13" hidden="1" x14ac:dyDescent="0.3">
      <c r="E25939" t="s">
        <v>1695</v>
      </c>
      <c r="F25939" t="s">
        <v>1695</v>
      </c>
      <c r="G25939" t="s">
        <v>11137</v>
      </c>
      <c r="H25939" t="s">
        <v>26760</v>
      </c>
      <c r="I25939" t="s">
        <v>29357</v>
      </c>
      <c r="M25939">
        <v>7975</v>
      </c>
    </row>
    <row r="25940" spans="1:13" hidden="1" x14ac:dyDescent="0.3">
      <c r="E25940" t="s">
        <v>1695</v>
      </c>
      <c r="F25940" t="s">
        <v>10067</v>
      </c>
      <c r="G25940" t="s">
        <v>11137</v>
      </c>
      <c r="H25940" t="s">
        <v>26761</v>
      </c>
      <c r="I25940" t="s">
        <v>29357</v>
      </c>
      <c r="M25940">
        <v>7975</v>
      </c>
    </row>
    <row r="25941" spans="1:13" hidden="1" x14ac:dyDescent="0.3">
      <c r="E25941" t="s">
        <v>1695</v>
      </c>
      <c r="F25941" t="s">
        <v>10064</v>
      </c>
      <c r="G25941" t="s">
        <v>11138</v>
      </c>
      <c r="H25941" t="s">
        <v>26755</v>
      </c>
      <c r="I25941" t="s">
        <v>29357</v>
      </c>
      <c r="M25941">
        <v>7975</v>
      </c>
    </row>
    <row r="25942" spans="1:13" hidden="1" x14ac:dyDescent="0.3">
      <c r="E25942" t="s">
        <v>1695</v>
      </c>
      <c r="F25942" t="s">
        <v>5326</v>
      </c>
      <c r="G25942" t="s">
        <v>11137</v>
      </c>
      <c r="H25942" t="s">
        <v>26757</v>
      </c>
      <c r="I25942" t="s">
        <v>29357</v>
      </c>
      <c r="M25942">
        <v>7975</v>
      </c>
    </row>
    <row r="25943" spans="1:13" hidden="1" x14ac:dyDescent="0.3">
      <c r="E25943" t="s">
        <v>1695</v>
      </c>
      <c r="F25943" t="s">
        <v>10066</v>
      </c>
      <c r="G25943" t="s">
        <v>11138</v>
      </c>
      <c r="H25943" t="s">
        <v>26759</v>
      </c>
      <c r="I25943" t="s">
        <v>29357</v>
      </c>
      <c r="M25943">
        <v>7975</v>
      </c>
    </row>
    <row r="25944" spans="1:13" hidden="1" x14ac:dyDescent="0.3">
      <c r="E25944" t="s">
        <v>1695</v>
      </c>
      <c r="F25944" t="s">
        <v>10065</v>
      </c>
      <c r="G25944" t="s">
        <v>11138</v>
      </c>
      <c r="H25944" t="s">
        <v>26758</v>
      </c>
      <c r="I25944" t="s">
        <v>29357</v>
      </c>
      <c r="M25944">
        <v>7975</v>
      </c>
    </row>
    <row r="25945" spans="1:13" hidden="1" x14ac:dyDescent="0.3">
      <c r="A25945" t="s">
        <v>11138</v>
      </c>
      <c r="B25945">
        <v>1</v>
      </c>
      <c r="C25945">
        <v>1</v>
      </c>
      <c r="D25945">
        <v>1</v>
      </c>
      <c r="E25945" t="s">
        <v>606</v>
      </c>
      <c r="F25945" t="s">
        <v>3250</v>
      </c>
      <c r="G25945" t="s">
        <v>11138</v>
      </c>
      <c r="H25945" t="s">
        <v>16563</v>
      </c>
      <c r="I25945" t="s">
        <v>29359</v>
      </c>
      <c r="J25945" t="s">
        <v>29360</v>
      </c>
      <c r="M25945">
        <v>2337</v>
      </c>
    </row>
    <row r="25946" spans="1:13" hidden="1" x14ac:dyDescent="0.3">
      <c r="E25946" t="s">
        <v>1755</v>
      </c>
      <c r="F25946" t="s">
        <v>2474</v>
      </c>
      <c r="G25946" t="s">
        <v>11139</v>
      </c>
      <c r="H25946" t="s">
        <v>27379</v>
      </c>
      <c r="I25946" t="s">
        <v>29357</v>
      </c>
      <c r="M25946">
        <v>8246</v>
      </c>
    </row>
    <row r="25947" spans="1:13" hidden="1" x14ac:dyDescent="0.3">
      <c r="E25947" t="s">
        <v>1695</v>
      </c>
      <c r="F25947" t="s">
        <v>1695</v>
      </c>
      <c r="G25947" t="s">
        <v>11137</v>
      </c>
      <c r="H25947" t="s">
        <v>26767</v>
      </c>
      <c r="I25947" t="s">
        <v>29357</v>
      </c>
      <c r="M25947">
        <v>7976</v>
      </c>
    </row>
    <row r="25948" spans="1:13" hidden="1" x14ac:dyDescent="0.3">
      <c r="E25948" t="s">
        <v>1695</v>
      </c>
      <c r="F25948" t="s">
        <v>10070</v>
      </c>
      <c r="G25948" t="s">
        <v>11138</v>
      </c>
      <c r="H25948" t="s">
        <v>26768</v>
      </c>
      <c r="I25948" t="s">
        <v>29357</v>
      </c>
      <c r="M25948">
        <v>7976</v>
      </c>
    </row>
    <row r="25949" spans="1:13" hidden="1" x14ac:dyDescent="0.3">
      <c r="E25949" t="s">
        <v>1755</v>
      </c>
      <c r="F25949" t="s">
        <v>2474</v>
      </c>
      <c r="G25949" t="s">
        <v>11139</v>
      </c>
      <c r="H25949" t="s">
        <v>27379</v>
      </c>
      <c r="I25949" t="s">
        <v>29357</v>
      </c>
      <c r="M25949">
        <v>8247</v>
      </c>
    </row>
    <row r="25950" spans="1:13" hidden="1" x14ac:dyDescent="0.3">
      <c r="E25950" t="s">
        <v>1754</v>
      </c>
      <c r="F25950" t="s">
        <v>2474</v>
      </c>
      <c r="G25950" t="s">
        <v>11139</v>
      </c>
      <c r="H25950" t="s">
        <v>27379</v>
      </c>
      <c r="I25950" t="s">
        <v>29357</v>
      </c>
      <c r="M25950">
        <v>8269</v>
      </c>
    </row>
    <row r="25951" spans="1:13" hidden="1" x14ac:dyDescent="0.3">
      <c r="E25951" t="s">
        <v>1695</v>
      </c>
      <c r="F25951" t="s">
        <v>10066</v>
      </c>
      <c r="G25951" t="s">
        <v>11138</v>
      </c>
      <c r="H25951" t="s">
        <v>26759</v>
      </c>
      <c r="I25951" t="s">
        <v>29357</v>
      </c>
      <c r="M25951">
        <v>7977</v>
      </c>
    </row>
    <row r="25952" spans="1:13" hidden="1" x14ac:dyDescent="0.3">
      <c r="E25952" t="s">
        <v>1695</v>
      </c>
      <c r="F25952" t="s">
        <v>1695</v>
      </c>
      <c r="G25952" t="s">
        <v>11137</v>
      </c>
      <c r="H25952" t="s">
        <v>26760</v>
      </c>
      <c r="I25952" t="s">
        <v>29357</v>
      </c>
      <c r="M25952">
        <v>7977</v>
      </c>
    </row>
    <row r="25953" spans="1:13" hidden="1" x14ac:dyDescent="0.3">
      <c r="E25953" t="s">
        <v>1695</v>
      </c>
      <c r="F25953" t="s">
        <v>10064</v>
      </c>
      <c r="G25953" t="s">
        <v>11138</v>
      </c>
      <c r="H25953" t="s">
        <v>26755</v>
      </c>
      <c r="I25953" t="s">
        <v>29357</v>
      </c>
      <c r="M25953">
        <v>7977</v>
      </c>
    </row>
    <row r="25954" spans="1:13" hidden="1" x14ac:dyDescent="0.3">
      <c r="E25954" t="s">
        <v>1695</v>
      </c>
      <c r="F25954" t="s">
        <v>10065</v>
      </c>
      <c r="G25954" t="s">
        <v>11138</v>
      </c>
      <c r="H25954" t="s">
        <v>26758</v>
      </c>
      <c r="I25954" t="s">
        <v>29357</v>
      </c>
      <c r="M25954">
        <v>7977</v>
      </c>
    </row>
    <row r="25955" spans="1:13" hidden="1" x14ac:dyDescent="0.3">
      <c r="E25955" t="s">
        <v>1695</v>
      </c>
      <c r="F25955" t="s">
        <v>10067</v>
      </c>
      <c r="G25955" t="s">
        <v>11137</v>
      </c>
      <c r="H25955" t="s">
        <v>26761</v>
      </c>
      <c r="I25955" t="s">
        <v>29357</v>
      </c>
      <c r="M25955">
        <v>7977</v>
      </c>
    </row>
    <row r="25956" spans="1:13" hidden="1" x14ac:dyDescent="0.3">
      <c r="A25956" t="s">
        <v>11138</v>
      </c>
      <c r="B25956">
        <v>1</v>
      </c>
      <c r="C25956">
        <v>1</v>
      </c>
      <c r="D25956">
        <v>1</v>
      </c>
      <c r="E25956" t="s">
        <v>556</v>
      </c>
      <c r="F25956" t="s">
        <v>4737</v>
      </c>
      <c r="G25956" t="s">
        <v>11138</v>
      </c>
      <c r="H25956" t="s">
        <v>16159</v>
      </c>
      <c r="I25956" t="s">
        <v>29359</v>
      </c>
      <c r="J25956" t="s">
        <v>29363</v>
      </c>
      <c r="K25956" t="s">
        <v>29399</v>
      </c>
      <c r="L25956" t="s">
        <v>29390</v>
      </c>
      <c r="M25956">
        <v>2285</v>
      </c>
    </row>
    <row r="25957" spans="1:13" hidden="1" x14ac:dyDescent="0.3">
      <c r="E25957" t="s">
        <v>1695</v>
      </c>
      <c r="F25957" t="s">
        <v>5326</v>
      </c>
      <c r="G25957" t="s">
        <v>11137</v>
      </c>
      <c r="H25957" t="s">
        <v>26757</v>
      </c>
      <c r="I25957" t="s">
        <v>29357</v>
      </c>
      <c r="M25957">
        <v>7977</v>
      </c>
    </row>
    <row r="25958" spans="1:13" x14ac:dyDescent="0.3">
      <c r="E25958" t="s">
        <v>1031</v>
      </c>
      <c r="F25958" t="s">
        <v>6882</v>
      </c>
      <c r="G25958" t="s">
        <v>11138</v>
      </c>
      <c r="H25958" t="s">
        <v>20263</v>
      </c>
      <c r="I25958" t="s">
        <v>29358</v>
      </c>
      <c r="J25958" t="s">
        <v>29363</v>
      </c>
      <c r="K25958" t="s">
        <v>29402</v>
      </c>
      <c r="L25958" t="s">
        <v>29399</v>
      </c>
      <c r="M25958">
        <v>5507</v>
      </c>
    </row>
    <row r="25959" spans="1:13" hidden="1" x14ac:dyDescent="0.3">
      <c r="E25959" t="s">
        <v>1755</v>
      </c>
      <c r="F25959" t="s">
        <v>2474</v>
      </c>
      <c r="G25959" t="s">
        <v>11139</v>
      </c>
      <c r="H25959" t="s">
        <v>27379</v>
      </c>
      <c r="I25959" t="s">
        <v>29357</v>
      </c>
      <c r="M25959">
        <v>8270</v>
      </c>
    </row>
    <row r="25960" spans="1:13" hidden="1" x14ac:dyDescent="0.3">
      <c r="A25960" t="s">
        <v>11138</v>
      </c>
      <c r="B25960">
        <v>1</v>
      </c>
      <c r="C25960">
        <v>1</v>
      </c>
      <c r="D25960">
        <v>1</v>
      </c>
      <c r="E25960" t="s">
        <v>1058</v>
      </c>
      <c r="F25960" t="s">
        <v>6989</v>
      </c>
      <c r="G25960" t="s">
        <v>11138</v>
      </c>
      <c r="H25960" t="s">
        <v>20445</v>
      </c>
      <c r="I25960" t="s">
        <v>29359</v>
      </c>
      <c r="J25960" t="s">
        <v>29363</v>
      </c>
      <c r="K25960" t="s">
        <v>29399</v>
      </c>
      <c r="L25960" t="s">
        <v>29390</v>
      </c>
      <c r="M25960">
        <v>5593</v>
      </c>
    </row>
    <row r="25961" spans="1:13" x14ac:dyDescent="0.3">
      <c r="E25961" t="s">
        <v>468</v>
      </c>
      <c r="F25961" t="s">
        <v>4307</v>
      </c>
      <c r="G25961" t="s">
        <v>11138</v>
      </c>
      <c r="H25961" t="s">
        <v>15284</v>
      </c>
      <c r="I25961" t="s">
        <v>29358</v>
      </c>
      <c r="J25961" t="s">
        <v>29378</v>
      </c>
      <c r="K25961" t="s">
        <v>29402</v>
      </c>
      <c r="L25961" t="s">
        <v>29390</v>
      </c>
      <c r="M25961">
        <v>1987</v>
      </c>
    </row>
    <row r="25962" spans="1:13" hidden="1" x14ac:dyDescent="0.3">
      <c r="E25962" t="s">
        <v>1696</v>
      </c>
      <c r="F25962" t="s">
        <v>10073</v>
      </c>
      <c r="G25962" t="s">
        <v>11138</v>
      </c>
      <c r="H25962" t="s">
        <v>26775</v>
      </c>
      <c r="I25962" t="s">
        <v>29357</v>
      </c>
      <c r="M25962">
        <v>7979</v>
      </c>
    </row>
    <row r="25963" spans="1:13" hidden="1" x14ac:dyDescent="0.3">
      <c r="E25963" t="s">
        <v>1755</v>
      </c>
      <c r="F25963" t="s">
        <v>2474</v>
      </c>
      <c r="G25963" t="s">
        <v>11139</v>
      </c>
      <c r="H25963" t="s">
        <v>27379</v>
      </c>
      <c r="I25963" t="s">
        <v>29357</v>
      </c>
      <c r="M25963">
        <v>8271</v>
      </c>
    </row>
    <row r="25964" spans="1:13" hidden="1" x14ac:dyDescent="0.3">
      <c r="E25964" t="s">
        <v>1798</v>
      </c>
      <c r="F25964" t="s">
        <v>2474</v>
      </c>
      <c r="G25964" t="s">
        <v>11139</v>
      </c>
      <c r="H25964" t="s">
        <v>27583</v>
      </c>
      <c r="I25964" t="s">
        <v>29357</v>
      </c>
      <c r="M25964">
        <v>8464</v>
      </c>
    </row>
    <row r="25965" spans="1:13" hidden="1" x14ac:dyDescent="0.3">
      <c r="A25965" t="s">
        <v>11138</v>
      </c>
      <c r="B25965">
        <v>1</v>
      </c>
      <c r="C25965">
        <v>1</v>
      </c>
      <c r="D25965">
        <v>1</v>
      </c>
      <c r="E25965" t="s">
        <v>978</v>
      </c>
      <c r="F25965" t="s">
        <v>6614</v>
      </c>
      <c r="G25965" t="s">
        <v>11138</v>
      </c>
      <c r="H25965" t="s">
        <v>19731</v>
      </c>
      <c r="I25965" t="s">
        <v>29359</v>
      </c>
      <c r="J25965" t="s">
        <v>29360</v>
      </c>
      <c r="M25965">
        <v>5312</v>
      </c>
    </row>
    <row r="25966" spans="1:13" hidden="1" x14ac:dyDescent="0.3">
      <c r="A25966" t="s">
        <v>11138</v>
      </c>
      <c r="B25966">
        <v>0</v>
      </c>
      <c r="C25966">
        <v>0</v>
      </c>
      <c r="D25966">
        <v>1</v>
      </c>
      <c r="E25966" t="s">
        <v>978</v>
      </c>
      <c r="F25966" t="s">
        <v>6614</v>
      </c>
      <c r="G25966" t="s">
        <v>11138</v>
      </c>
      <c r="H25966" t="s">
        <v>22754</v>
      </c>
      <c r="I25966" t="s">
        <v>29359</v>
      </c>
      <c r="J25966" t="s">
        <v>29360</v>
      </c>
      <c r="M25966">
        <v>6623</v>
      </c>
    </row>
    <row r="25967" spans="1:13" hidden="1" x14ac:dyDescent="0.3">
      <c r="A25967" t="s">
        <v>11138</v>
      </c>
      <c r="B25967">
        <v>1</v>
      </c>
      <c r="C25967">
        <v>1</v>
      </c>
      <c r="D25967">
        <v>1</v>
      </c>
      <c r="E25967" t="s">
        <v>978</v>
      </c>
      <c r="F25967" t="s">
        <v>6614</v>
      </c>
      <c r="G25967" t="s">
        <v>11138</v>
      </c>
      <c r="H25967" t="s">
        <v>19731</v>
      </c>
      <c r="I25967" t="s">
        <v>29359</v>
      </c>
      <c r="J25967" t="s">
        <v>29360</v>
      </c>
      <c r="M25967">
        <v>6644</v>
      </c>
    </row>
    <row r="25968" spans="1:13" hidden="1" x14ac:dyDescent="0.3">
      <c r="E25968" t="s">
        <v>1743</v>
      </c>
      <c r="F25968" t="s">
        <v>10279</v>
      </c>
      <c r="G25968" t="s">
        <v>11139</v>
      </c>
      <c r="H25968" t="s">
        <v>27338</v>
      </c>
      <c r="I25968" t="s">
        <v>29357</v>
      </c>
      <c r="M25968">
        <v>8225</v>
      </c>
    </row>
    <row r="25969" spans="1:13" hidden="1" x14ac:dyDescent="0.3">
      <c r="E25969" t="s">
        <v>1744</v>
      </c>
      <c r="F25969" t="s">
        <v>10279</v>
      </c>
      <c r="G25969" t="s">
        <v>11139</v>
      </c>
      <c r="H25969" t="s">
        <v>27339</v>
      </c>
      <c r="I25969" t="s">
        <v>29357</v>
      </c>
      <c r="M25969">
        <v>8226</v>
      </c>
    </row>
    <row r="25970" spans="1:13" hidden="1" x14ac:dyDescent="0.3">
      <c r="E25970" t="s">
        <v>1750</v>
      </c>
      <c r="F25970" t="s">
        <v>10279</v>
      </c>
      <c r="G25970" t="s">
        <v>11139</v>
      </c>
      <c r="H25970" t="s">
        <v>27362</v>
      </c>
      <c r="I25970" t="s">
        <v>29357</v>
      </c>
      <c r="M25970">
        <v>8238</v>
      </c>
    </row>
    <row r="25971" spans="1:13" hidden="1" x14ac:dyDescent="0.3">
      <c r="E25971" t="s">
        <v>581</v>
      </c>
      <c r="F25971" t="s">
        <v>4846</v>
      </c>
      <c r="G25971" t="s">
        <v>11140</v>
      </c>
      <c r="H25971" t="s">
        <v>16366</v>
      </c>
      <c r="I25971" t="s">
        <v>29358</v>
      </c>
      <c r="J25971" t="s">
        <v>29361</v>
      </c>
      <c r="M25971">
        <v>2310</v>
      </c>
    </row>
    <row r="25972" spans="1:13" x14ac:dyDescent="0.3">
      <c r="E25972" t="s">
        <v>867</v>
      </c>
      <c r="F25972" t="s">
        <v>6081</v>
      </c>
      <c r="G25972" t="s">
        <v>11138</v>
      </c>
      <c r="H25972" t="s">
        <v>18786</v>
      </c>
      <c r="I25972" t="s">
        <v>29358</v>
      </c>
      <c r="J25972" t="s">
        <v>29363</v>
      </c>
      <c r="K25972" t="s">
        <v>29402</v>
      </c>
      <c r="L25972" t="s">
        <v>29399</v>
      </c>
      <c r="M25972">
        <v>4060</v>
      </c>
    </row>
    <row r="25973" spans="1:13" hidden="1" x14ac:dyDescent="0.3">
      <c r="E25973" t="s">
        <v>283</v>
      </c>
      <c r="F25973" t="s">
        <v>3476</v>
      </c>
      <c r="G25973" t="s">
        <v>11139</v>
      </c>
      <c r="H25973" t="s">
        <v>13760</v>
      </c>
      <c r="I25973" t="s">
        <v>29357</v>
      </c>
      <c r="M25973">
        <v>1416</v>
      </c>
    </row>
    <row r="25974" spans="1:13" hidden="1" x14ac:dyDescent="0.3">
      <c r="A25974" t="s">
        <v>11138</v>
      </c>
      <c r="B25974">
        <v>1</v>
      </c>
      <c r="C25974">
        <v>1</v>
      </c>
      <c r="D25974">
        <v>1</v>
      </c>
      <c r="E25974" t="s">
        <v>978</v>
      </c>
      <c r="F25974" t="s">
        <v>6614</v>
      </c>
      <c r="G25974" t="s">
        <v>11138</v>
      </c>
      <c r="H25974" t="s">
        <v>19731</v>
      </c>
      <c r="I25974" t="s">
        <v>29359</v>
      </c>
      <c r="J25974" t="s">
        <v>29360</v>
      </c>
      <c r="M25974">
        <v>6751</v>
      </c>
    </row>
    <row r="25975" spans="1:13" hidden="1" x14ac:dyDescent="0.3">
      <c r="E25975" t="s">
        <v>463</v>
      </c>
      <c r="F25975" t="s">
        <v>4291</v>
      </c>
      <c r="G25975" t="s">
        <v>11139</v>
      </c>
      <c r="H25975" t="s">
        <v>15254</v>
      </c>
      <c r="I25975" t="s">
        <v>29357</v>
      </c>
      <c r="M25975">
        <v>1961</v>
      </c>
    </row>
    <row r="25976" spans="1:13" hidden="1" x14ac:dyDescent="0.3">
      <c r="E25976" t="s">
        <v>1696</v>
      </c>
      <c r="F25976" t="s">
        <v>10075</v>
      </c>
      <c r="G25976" t="s">
        <v>11138</v>
      </c>
      <c r="H25976" t="s">
        <v>26789</v>
      </c>
      <c r="I25976" t="s">
        <v>29357</v>
      </c>
      <c r="M25976">
        <v>7982</v>
      </c>
    </row>
    <row r="25977" spans="1:13" x14ac:dyDescent="0.3">
      <c r="E25977" t="s">
        <v>241</v>
      </c>
      <c r="F25977" t="s">
        <v>3305</v>
      </c>
      <c r="G25977" t="s">
        <v>11138</v>
      </c>
      <c r="H25977" t="s">
        <v>13467</v>
      </c>
      <c r="I25977" t="s">
        <v>29358</v>
      </c>
      <c r="J25977" t="s">
        <v>29360</v>
      </c>
      <c r="M25977">
        <v>1268</v>
      </c>
    </row>
    <row r="25978" spans="1:13" hidden="1" x14ac:dyDescent="0.3">
      <c r="A25978" t="s">
        <v>11139</v>
      </c>
      <c r="B25978">
        <v>1</v>
      </c>
      <c r="C25978">
        <v>1</v>
      </c>
      <c r="D25978">
        <v>1</v>
      </c>
      <c r="E25978" t="s">
        <v>1540</v>
      </c>
      <c r="F25978" t="s">
        <v>4526</v>
      </c>
      <c r="G25978" t="s">
        <v>11139</v>
      </c>
      <c r="H25978" t="s">
        <v>25318</v>
      </c>
      <c r="I25978" t="s">
        <v>29358</v>
      </c>
      <c r="J25978" t="s">
        <v>29369</v>
      </c>
      <c r="M25978">
        <v>7536</v>
      </c>
    </row>
    <row r="25979" spans="1:13" hidden="1" x14ac:dyDescent="0.3">
      <c r="E25979" t="s">
        <v>118</v>
      </c>
      <c r="F25979" t="s">
        <v>2693</v>
      </c>
      <c r="G25979" t="s">
        <v>11139</v>
      </c>
      <c r="H25979" t="s">
        <v>12244</v>
      </c>
      <c r="I25979" t="s">
        <v>29357</v>
      </c>
      <c r="M25979">
        <v>435</v>
      </c>
    </row>
    <row r="25980" spans="1:13" x14ac:dyDescent="0.3">
      <c r="E25980" t="s">
        <v>266</v>
      </c>
      <c r="F25980" t="s">
        <v>3305</v>
      </c>
      <c r="G25980" t="s">
        <v>11138</v>
      </c>
      <c r="H25980" t="s">
        <v>13675</v>
      </c>
      <c r="I25980" t="s">
        <v>29358</v>
      </c>
      <c r="J25980" t="s">
        <v>29360</v>
      </c>
      <c r="M25980">
        <v>1329</v>
      </c>
    </row>
    <row r="25981" spans="1:13" hidden="1" x14ac:dyDescent="0.3">
      <c r="E25981" t="s">
        <v>266</v>
      </c>
      <c r="F25981" t="s">
        <v>3430</v>
      </c>
      <c r="G25981" t="s">
        <v>11139</v>
      </c>
      <c r="H25981" t="s">
        <v>13692</v>
      </c>
      <c r="I25981" t="s">
        <v>29357</v>
      </c>
      <c r="M25981">
        <v>1331</v>
      </c>
    </row>
    <row r="25982" spans="1:13" hidden="1" x14ac:dyDescent="0.3">
      <c r="E25982" t="s">
        <v>1834</v>
      </c>
      <c r="F25982" t="s">
        <v>10582</v>
      </c>
      <c r="G25982" t="s">
        <v>11139</v>
      </c>
      <c r="H25982" t="s">
        <v>27954</v>
      </c>
      <c r="I25982" t="s">
        <v>29357</v>
      </c>
      <c r="M25982">
        <v>8582</v>
      </c>
    </row>
    <row r="25983" spans="1:13" hidden="1" x14ac:dyDescent="0.3">
      <c r="E25983" t="s">
        <v>1654</v>
      </c>
      <c r="F25983" t="s">
        <v>9882</v>
      </c>
      <c r="G25983" t="s">
        <v>11140</v>
      </c>
      <c r="H25983" t="s">
        <v>26260</v>
      </c>
      <c r="I25983" t="s">
        <v>29358</v>
      </c>
      <c r="J25983" t="s">
        <v>29380</v>
      </c>
      <c r="M25983">
        <v>7838</v>
      </c>
    </row>
    <row r="25984" spans="1:13" hidden="1" x14ac:dyDescent="0.3">
      <c r="E25984" t="s">
        <v>1999</v>
      </c>
      <c r="F25984" t="s">
        <v>11093</v>
      </c>
      <c r="G25984" t="s">
        <v>11139</v>
      </c>
      <c r="H25984" t="s">
        <v>29236</v>
      </c>
      <c r="I25984" t="s">
        <v>29357</v>
      </c>
      <c r="M25984">
        <v>9435</v>
      </c>
    </row>
    <row r="25985" spans="1:13" hidden="1" x14ac:dyDescent="0.3">
      <c r="E25985" t="s">
        <v>1338</v>
      </c>
      <c r="F25985" t="s">
        <v>8351</v>
      </c>
      <c r="G25985" t="s">
        <v>11139</v>
      </c>
      <c r="H25985" t="s">
        <v>23358</v>
      </c>
      <c r="I25985" t="s">
        <v>29357</v>
      </c>
      <c r="M25985">
        <v>6830</v>
      </c>
    </row>
    <row r="25986" spans="1:13" hidden="1" x14ac:dyDescent="0.3">
      <c r="E25986" t="s">
        <v>1928</v>
      </c>
      <c r="F25986" t="s">
        <v>10914</v>
      </c>
      <c r="G25986" t="s">
        <v>11139</v>
      </c>
      <c r="H25986" t="s">
        <v>28803</v>
      </c>
      <c r="I25986" t="s">
        <v>29357</v>
      </c>
      <c r="M25986">
        <v>9109</v>
      </c>
    </row>
    <row r="25987" spans="1:13" hidden="1" x14ac:dyDescent="0.3">
      <c r="E25987" t="s">
        <v>1928</v>
      </c>
      <c r="F25987" t="s">
        <v>10914</v>
      </c>
      <c r="G25987" t="s">
        <v>11139</v>
      </c>
      <c r="H25987" t="s">
        <v>28803</v>
      </c>
      <c r="I25987" t="s">
        <v>29357</v>
      </c>
      <c r="M25987">
        <v>9110</v>
      </c>
    </row>
    <row r="25988" spans="1:13" hidden="1" x14ac:dyDescent="0.3">
      <c r="E25988" t="s">
        <v>1696</v>
      </c>
      <c r="F25988" t="s">
        <v>10076</v>
      </c>
      <c r="G25988" t="s">
        <v>11138</v>
      </c>
      <c r="H25988" t="s">
        <v>26801</v>
      </c>
      <c r="I25988" t="s">
        <v>29357</v>
      </c>
      <c r="M25988">
        <v>7983</v>
      </c>
    </row>
    <row r="25989" spans="1:13" hidden="1" x14ac:dyDescent="0.3">
      <c r="E25989" t="s">
        <v>1696</v>
      </c>
      <c r="F25989" t="s">
        <v>10077</v>
      </c>
      <c r="G25989" t="s">
        <v>11137</v>
      </c>
      <c r="H25989" t="s">
        <v>26802</v>
      </c>
      <c r="I25989" t="s">
        <v>29357</v>
      </c>
      <c r="M25989">
        <v>7984</v>
      </c>
    </row>
    <row r="25990" spans="1:13" hidden="1" x14ac:dyDescent="0.3">
      <c r="E25990" t="s">
        <v>1696</v>
      </c>
      <c r="F25990" t="s">
        <v>10078</v>
      </c>
      <c r="G25990" t="s">
        <v>11138</v>
      </c>
      <c r="H25990" t="s">
        <v>26803</v>
      </c>
      <c r="I25990" t="s">
        <v>29357</v>
      </c>
      <c r="M25990">
        <v>7984</v>
      </c>
    </row>
    <row r="25991" spans="1:13" hidden="1" x14ac:dyDescent="0.3">
      <c r="E25991" t="s">
        <v>1696</v>
      </c>
      <c r="F25991" t="s">
        <v>2216</v>
      </c>
      <c r="G25991" t="s">
        <v>11138</v>
      </c>
      <c r="H25991" t="s">
        <v>26804</v>
      </c>
      <c r="I25991" t="s">
        <v>29357</v>
      </c>
      <c r="M25991">
        <v>7984</v>
      </c>
    </row>
    <row r="25992" spans="1:13" hidden="1" x14ac:dyDescent="0.3">
      <c r="A25992" t="s">
        <v>11138</v>
      </c>
      <c r="B25992">
        <v>1</v>
      </c>
      <c r="C25992">
        <v>1</v>
      </c>
      <c r="D25992">
        <v>1</v>
      </c>
      <c r="E25992" t="s">
        <v>74</v>
      </c>
      <c r="F25992" t="s">
        <v>2431</v>
      </c>
      <c r="G25992" t="s">
        <v>11138</v>
      </c>
      <c r="H25992" t="s">
        <v>11838</v>
      </c>
      <c r="I25992" t="s">
        <v>29359</v>
      </c>
      <c r="J25992" t="s">
        <v>29363</v>
      </c>
      <c r="K25992" t="s">
        <v>29399</v>
      </c>
      <c r="L25992" t="s">
        <v>29390</v>
      </c>
      <c r="M25992">
        <v>291</v>
      </c>
    </row>
    <row r="25993" spans="1:13" hidden="1" x14ac:dyDescent="0.3">
      <c r="E25993" t="s">
        <v>1696</v>
      </c>
      <c r="F25993" t="s">
        <v>2698</v>
      </c>
      <c r="G25993" t="s">
        <v>11137</v>
      </c>
      <c r="H25993" t="s">
        <v>26806</v>
      </c>
      <c r="I25993" t="s">
        <v>29357</v>
      </c>
      <c r="M25993">
        <v>7984</v>
      </c>
    </row>
    <row r="25994" spans="1:13" hidden="1" x14ac:dyDescent="0.3">
      <c r="A25994" t="s">
        <v>11138</v>
      </c>
      <c r="B25994">
        <v>1</v>
      </c>
      <c r="C25994">
        <v>1</v>
      </c>
      <c r="D25994">
        <v>1</v>
      </c>
      <c r="E25994" t="s">
        <v>1357</v>
      </c>
      <c r="F25994" t="s">
        <v>8422</v>
      </c>
      <c r="G25994" t="s">
        <v>11138</v>
      </c>
      <c r="H25994" t="s">
        <v>23513</v>
      </c>
      <c r="I25994" t="s">
        <v>29359</v>
      </c>
      <c r="J25994" t="s">
        <v>29363</v>
      </c>
      <c r="K25994" t="s">
        <v>29399</v>
      </c>
      <c r="L25994" t="s">
        <v>29390</v>
      </c>
      <c r="M25994">
        <v>6851</v>
      </c>
    </row>
    <row r="25995" spans="1:13" hidden="1" x14ac:dyDescent="0.3">
      <c r="A25995" t="s">
        <v>11138</v>
      </c>
      <c r="B25995">
        <v>1</v>
      </c>
      <c r="C25995">
        <v>1</v>
      </c>
      <c r="D25995">
        <v>1</v>
      </c>
      <c r="E25995" t="s">
        <v>1523</v>
      </c>
      <c r="F25995" t="s">
        <v>9223</v>
      </c>
      <c r="G25995" t="s">
        <v>11138</v>
      </c>
      <c r="H25995" t="s">
        <v>25195</v>
      </c>
      <c r="I25995" t="s">
        <v>29359</v>
      </c>
      <c r="J25995" t="s">
        <v>29379</v>
      </c>
      <c r="M25995">
        <v>7466</v>
      </c>
    </row>
    <row r="25996" spans="1:13" hidden="1" x14ac:dyDescent="0.3">
      <c r="A25996" t="s">
        <v>11138</v>
      </c>
      <c r="B25996">
        <v>1</v>
      </c>
      <c r="C25996">
        <v>1</v>
      </c>
      <c r="D25996">
        <v>1</v>
      </c>
      <c r="E25996" t="s">
        <v>1523</v>
      </c>
      <c r="F25996" t="s">
        <v>9223</v>
      </c>
      <c r="G25996" t="s">
        <v>11138</v>
      </c>
      <c r="H25996" t="s">
        <v>25195</v>
      </c>
      <c r="I25996" t="s">
        <v>29359</v>
      </c>
      <c r="J25996" t="s">
        <v>29379</v>
      </c>
      <c r="M25996">
        <v>7466</v>
      </c>
    </row>
    <row r="25997" spans="1:13" hidden="1" x14ac:dyDescent="0.3">
      <c r="E25997" t="s">
        <v>1869</v>
      </c>
      <c r="F25997" t="s">
        <v>10718</v>
      </c>
      <c r="G25997" t="s">
        <v>11139</v>
      </c>
      <c r="H25997" t="s">
        <v>28267</v>
      </c>
      <c r="I25997" t="s">
        <v>29357</v>
      </c>
      <c r="M25997">
        <v>8693</v>
      </c>
    </row>
    <row r="25998" spans="1:13" hidden="1" x14ac:dyDescent="0.3">
      <c r="A25998" t="s">
        <v>11138</v>
      </c>
      <c r="B25998">
        <v>1</v>
      </c>
      <c r="C25998">
        <v>1</v>
      </c>
      <c r="D25998">
        <v>1</v>
      </c>
      <c r="E25998" t="s">
        <v>1523</v>
      </c>
      <c r="F25998" t="s">
        <v>9223</v>
      </c>
      <c r="G25998" t="s">
        <v>11138</v>
      </c>
      <c r="H25998" t="s">
        <v>25195</v>
      </c>
      <c r="I25998" t="s">
        <v>29359</v>
      </c>
      <c r="J25998" t="s">
        <v>29379</v>
      </c>
      <c r="M25998">
        <v>7466</v>
      </c>
    </row>
    <row r="25999" spans="1:13" x14ac:dyDescent="0.3">
      <c r="E25999" t="s">
        <v>266</v>
      </c>
      <c r="F25999" t="s">
        <v>3305</v>
      </c>
      <c r="G25999" t="s">
        <v>11138</v>
      </c>
      <c r="H25999" t="s">
        <v>13691</v>
      </c>
      <c r="I25999" t="s">
        <v>29358</v>
      </c>
      <c r="J25999" t="s">
        <v>29360</v>
      </c>
      <c r="M25999">
        <v>1331</v>
      </c>
    </row>
    <row r="26000" spans="1:13" hidden="1" x14ac:dyDescent="0.3">
      <c r="E26000" t="s">
        <v>919</v>
      </c>
      <c r="F26000" t="s">
        <v>6266</v>
      </c>
      <c r="G26000" t="s">
        <v>11139</v>
      </c>
      <c r="H26000" t="s">
        <v>19133</v>
      </c>
      <c r="I26000" t="s">
        <v>29357</v>
      </c>
      <c r="M26000">
        <v>5021</v>
      </c>
    </row>
    <row r="26001" spans="1:13" hidden="1" x14ac:dyDescent="0.3">
      <c r="A26001" t="s">
        <v>11138</v>
      </c>
      <c r="B26001">
        <v>1</v>
      </c>
      <c r="C26001">
        <v>1</v>
      </c>
      <c r="D26001">
        <v>1</v>
      </c>
      <c r="E26001" t="s">
        <v>1523</v>
      </c>
      <c r="F26001" t="s">
        <v>9223</v>
      </c>
      <c r="G26001" t="s">
        <v>11138</v>
      </c>
      <c r="H26001" t="s">
        <v>25195</v>
      </c>
      <c r="I26001" t="s">
        <v>29359</v>
      </c>
      <c r="J26001" t="s">
        <v>29379</v>
      </c>
      <c r="M26001">
        <v>7466</v>
      </c>
    </row>
    <row r="26002" spans="1:13" hidden="1" x14ac:dyDescent="0.3">
      <c r="A26002" t="s">
        <v>11138</v>
      </c>
      <c r="B26002">
        <v>1</v>
      </c>
      <c r="C26002">
        <v>1</v>
      </c>
      <c r="D26002">
        <v>1</v>
      </c>
      <c r="E26002" t="s">
        <v>404</v>
      </c>
      <c r="F26002" t="s">
        <v>4069</v>
      </c>
      <c r="G26002" t="s">
        <v>11138</v>
      </c>
      <c r="H26002" t="s">
        <v>14778</v>
      </c>
      <c r="I26002" t="s">
        <v>29359</v>
      </c>
      <c r="J26002" t="s">
        <v>29362</v>
      </c>
      <c r="K26002" t="s">
        <v>29390</v>
      </c>
      <c r="M26002">
        <v>1755</v>
      </c>
    </row>
    <row r="26003" spans="1:13" hidden="1" x14ac:dyDescent="0.3">
      <c r="A26003" t="s">
        <v>11138</v>
      </c>
      <c r="B26003">
        <v>1</v>
      </c>
      <c r="C26003">
        <v>1</v>
      </c>
      <c r="D26003">
        <v>1</v>
      </c>
      <c r="E26003" t="s">
        <v>404</v>
      </c>
      <c r="F26003" t="s">
        <v>4069</v>
      </c>
      <c r="G26003" t="s">
        <v>11138</v>
      </c>
      <c r="H26003" t="s">
        <v>14778</v>
      </c>
      <c r="I26003" t="s">
        <v>29359</v>
      </c>
      <c r="J26003" t="s">
        <v>29362</v>
      </c>
      <c r="K26003" t="s">
        <v>29390</v>
      </c>
      <c r="M26003">
        <v>1756</v>
      </c>
    </row>
    <row r="26004" spans="1:13" hidden="1" x14ac:dyDescent="0.3">
      <c r="A26004" t="s">
        <v>11138</v>
      </c>
      <c r="B26004">
        <v>1</v>
      </c>
      <c r="C26004">
        <v>1</v>
      </c>
      <c r="D26004">
        <v>1</v>
      </c>
      <c r="E26004" t="s">
        <v>404</v>
      </c>
      <c r="F26004" t="s">
        <v>4069</v>
      </c>
      <c r="G26004" t="s">
        <v>11138</v>
      </c>
      <c r="H26004" t="s">
        <v>14778</v>
      </c>
      <c r="I26004" t="s">
        <v>29359</v>
      </c>
      <c r="J26004" t="s">
        <v>29362</v>
      </c>
      <c r="K26004" t="s">
        <v>29390</v>
      </c>
      <c r="M26004">
        <v>1757</v>
      </c>
    </row>
    <row r="26005" spans="1:13" hidden="1" x14ac:dyDescent="0.3">
      <c r="A26005" t="s">
        <v>11138</v>
      </c>
      <c r="B26005">
        <v>1</v>
      </c>
      <c r="C26005">
        <v>1</v>
      </c>
      <c r="D26005">
        <v>1</v>
      </c>
      <c r="E26005" t="s">
        <v>404</v>
      </c>
      <c r="F26005" t="s">
        <v>4069</v>
      </c>
      <c r="G26005" t="s">
        <v>11138</v>
      </c>
      <c r="H26005" t="s">
        <v>14778</v>
      </c>
      <c r="I26005" t="s">
        <v>29359</v>
      </c>
      <c r="J26005" t="s">
        <v>29362</v>
      </c>
      <c r="K26005" t="s">
        <v>29390</v>
      </c>
      <c r="M26005">
        <v>1758</v>
      </c>
    </row>
    <row r="26006" spans="1:13" x14ac:dyDescent="0.3">
      <c r="E26006" t="s">
        <v>497</v>
      </c>
      <c r="F26006" t="s">
        <v>3305</v>
      </c>
      <c r="G26006" t="s">
        <v>11138</v>
      </c>
      <c r="H26006" t="s">
        <v>15532</v>
      </c>
      <c r="I26006" t="s">
        <v>29358</v>
      </c>
      <c r="J26006" t="s">
        <v>29360</v>
      </c>
      <c r="M26006">
        <v>2067</v>
      </c>
    </row>
    <row r="26007" spans="1:13" hidden="1" x14ac:dyDescent="0.3">
      <c r="E26007" t="s">
        <v>285</v>
      </c>
      <c r="F26007" t="s">
        <v>3490</v>
      </c>
      <c r="G26007" t="s">
        <v>11140</v>
      </c>
      <c r="H26007" t="s">
        <v>13790</v>
      </c>
      <c r="I26007" t="s">
        <v>29358</v>
      </c>
      <c r="J26007" t="s">
        <v>29368</v>
      </c>
      <c r="M26007">
        <v>1429</v>
      </c>
    </row>
    <row r="26008" spans="1:13" hidden="1" x14ac:dyDescent="0.3">
      <c r="E26008" t="s">
        <v>1697</v>
      </c>
      <c r="F26008" t="s">
        <v>10079</v>
      </c>
      <c r="G26008" t="s">
        <v>11138</v>
      </c>
      <c r="H26008" t="s">
        <v>26815</v>
      </c>
      <c r="I26008" t="s">
        <v>29357</v>
      </c>
      <c r="M26008">
        <v>7985</v>
      </c>
    </row>
    <row r="26009" spans="1:13" hidden="1" x14ac:dyDescent="0.3">
      <c r="E26009" t="s">
        <v>1698</v>
      </c>
      <c r="F26009" t="s">
        <v>10080</v>
      </c>
      <c r="G26009" t="s">
        <v>11138</v>
      </c>
      <c r="H26009" t="s">
        <v>26816</v>
      </c>
      <c r="I26009" t="s">
        <v>29357</v>
      </c>
      <c r="M26009">
        <v>7986</v>
      </c>
    </row>
    <row r="26010" spans="1:13" hidden="1" x14ac:dyDescent="0.3">
      <c r="A26010" t="s">
        <v>11138</v>
      </c>
      <c r="B26010">
        <v>1</v>
      </c>
      <c r="C26010">
        <v>1</v>
      </c>
      <c r="D26010">
        <v>1</v>
      </c>
      <c r="E26010" t="s">
        <v>404</v>
      </c>
      <c r="F26010" t="s">
        <v>4069</v>
      </c>
      <c r="G26010" t="s">
        <v>11138</v>
      </c>
      <c r="H26010" t="s">
        <v>14778</v>
      </c>
      <c r="I26010" t="s">
        <v>29359</v>
      </c>
      <c r="J26010" t="s">
        <v>29362</v>
      </c>
      <c r="K26010" t="s">
        <v>29390</v>
      </c>
      <c r="M26010">
        <v>1759</v>
      </c>
    </row>
    <row r="26011" spans="1:13" hidden="1" x14ac:dyDescent="0.3">
      <c r="E26011" t="s">
        <v>1698</v>
      </c>
      <c r="F26011" t="s">
        <v>6180</v>
      </c>
      <c r="G26011" t="s">
        <v>11138</v>
      </c>
      <c r="H26011" t="s">
        <v>26818</v>
      </c>
      <c r="I26011" t="s">
        <v>29357</v>
      </c>
      <c r="M26011">
        <v>7986</v>
      </c>
    </row>
    <row r="26012" spans="1:13" hidden="1" x14ac:dyDescent="0.3">
      <c r="E26012" t="s">
        <v>1698</v>
      </c>
      <c r="F26012" t="s">
        <v>4580</v>
      </c>
      <c r="G26012" t="s">
        <v>11138</v>
      </c>
      <c r="H26012" t="s">
        <v>26819</v>
      </c>
      <c r="I26012" t="s">
        <v>29357</v>
      </c>
      <c r="M26012">
        <v>7986</v>
      </c>
    </row>
    <row r="26013" spans="1:13" hidden="1" x14ac:dyDescent="0.3">
      <c r="E26013" t="s">
        <v>1698</v>
      </c>
      <c r="F26013" t="s">
        <v>6180</v>
      </c>
      <c r="G26013" t="s">
        <v>11138</v>
      </c>
      <c r="H26013" t="s">
        <v>26820</v>
      </c>
      <c r="I26013" t="s">
        <v>29357</v>
      </c>
      <c r="M26013">
        <v>7987</v>
      </c>
    </row>
    <row r="26014" spans="1:13" hidden="1" x14ac:dyDescent="0.3">
      <c r="E26014" t="s">
        <v>1699</v>
      </c>
      <c r="F26014" t="s">
        <v>10081</v>
      </c>
      <c r="G26014" t="s">
        <v>11140</v>
      </c>
      <c r="H26014" t="s">
        <v>26821</v>
      </c>
      <c r="I26014" t="s">
        <v>29357</v>
      </c>
      <c r="M26014">
        <v>7988</v>
      </c>
    </row>
    <row r="26015" spans="1:13" hidden="1" x14ac:dyDescent="0.3">
      <c r="E26015" t="s">
        <v>1882</v>
      </c>
      <c r="F26015" t="s">
        <v>10761</v>
      </c>
      <c r="G26015" t="s">
        <v>11139</v>
      </c>
      <c r="H26015" t="s">
        <v>28439</v>
      </c>
      <c r="I26015" t="s">
        <v>29357</v>
      </c>
      <c r="M26015">
        <v>8754</v>
      </c>
    </row>
    <row r="26016" spans="1:13" hidden="1" x14ac:dyDescent="0.3">
      <c r="E26016" t="s">
        <v>1699</v>
      </c>
      <c r="F26016" t="s">
        <v>10083</v>
      </c>
      <c r="G26016" t="s">
        <v>11137</v>
      </c>
      <c r="H26016" t="s">
        <v>26823</v>
      </c>
      <c r="I26016" t="s">
        <v>29357</v>
      </c>
      <c r="M26016">
        <v>7988</v>
      </c>
    </row>
    <row r="26017" spans="1:13" hidden="1" x14ac:dyDescent="0.3">
      <c r="E26017" t="s">
        <v>1699</v>
      </c>
      <c r="F26017" t="s">
        <v>10084</v>
      </c>
      <c r="G26017" t="s">
        <v>11140</v>
      </c>
      <c r="H26017" t="s">
        <v>26824</v>
      </c>
      <c r="I26017" t="s">
        <v>29357</v>
      </c>
      <c r="M26017">
        <v>7988</v>
      </c>
    </row>
    <row r="26018" spans="1:13" hidden="1" x14ac:dyDescent="0.3">
      <c r="E26018" t="s">
        <v>1882</v>
      </c>
      <c r="F26018" t="s">
        <v>10766</v>
      </c>
      <c r="G26018" t="s">
        <v>11139</v>
      </c>
      <c r="H26018" t="s">
        <v>28447</v>
      </c>
      <c r="I26018" t="s">
        <v>29357</v>
      </c>
      <c r="M26018">
        <v>8756</v>
      </c>
    </row>
    <row r="26019" spans="1:13" hidden="1" x14ac:dyDescent="0.3">
      <c r="E26019" t="s">
        <v>1699</v>
      </c>
      <c r="F26019" t="s">
        <v>10086</v>
      </c>
      <c r="G26019" t="s">
        <v>11140</v>
      </c>
      <c r="H26019" t="s">
        <v>26826</v>
      </c>
      <c r="I26019" t="s">
        <v>29357</v>
      </c>
      <c r="M26019">
        <v>7988</v>
      </c>
    </row>
    <row r="26020" spans="1:13" x14ac:dyDescent="0.3">
      <c r="E26020" t="s">
        <v>497</v>
      </c>
      <c r="F26020" t="s">
        <v>3305</v>
      </c>
      <c r="G26020" t="s">
        <v>11138</v>
      </c>
      <c r="H26020" t="s">
        <v>15541</v>
      </c>
      <c r="I26020" t="s">
        <v>29358</v>
      </c>
      <c r="J26020" t="s">
        <v>29360</v>
      </c>
      <c r="M26020">
        <v>2068</v>
      </c>
    </row>
    <row r="26021" spans="1:13" hidden="1" x14ac:dyDescent="0.3">
      <c r="A26021" t="s">
        <v>11138</v>
      </c>
      <c r="B26021">
        <v>1</v>
      </c>
      <c r="C26021">
        <v>1</v>
      </c>
      <c r="D26021">
        <v>1</v>
      </c>
      <c r="E26021" t="s">
        <v>404</v>
      </c>
      <c r="F26021" t="s">
        <v>4069</v>
      </c>
      <c r="G26021" t="s">
        <v>11138</v>
      </c>
      <c r="H26021" t="s">
        <v>14778</v>
      </c>
      <c r="I26021" t="s">
        <v>29359</v>
      </c>
      <c r="J26021" t="s">
        <v>29362</v>
      </c>
      <c r="K26021" t="s">
        <v>29390</v>
      </c>
      <c r="M26021">
        <v>7044</v>
      </c>
    </row>
    <row r="26022" spans="1:13" hidden="1" x14ac:dyDescent="0.3">
      <c r="E26022" t="s">
        <v>234</v>
      </c>
      <c r="F26022" t="s">
        <v>3175</v>
      </c>
      <c r="G26022" t="s">
        <v>11140</v>
      </c>
      <c r="H26022" t="s">
        <v>13123</v>
      </c>
      <c r="I26022" t="s">
        <v>29358</v>
      </c>
      <c r="J26022" t="s">
        <v>29368</v>
      </c>
      <c r="M26022">
        <v>1147</v>
      </c>
    </row>
    <row r="26023" spans="1:13" x14ac:dyDescent="0.3">
      <c r="E26023" t="s">
        <v>497</v>
      </c>
      <c r="F26023" t="s">
        <v>3305</v>
      </c>
      <c r="G26023" t="s">
        <v>11138</v>
      </c>
      <c r="H26023" t="s">
        <v>15544</v>
      </c>
      <c r="I26023" t="s">
        <v>29358</v>
      </c>
      <c r="J26023" t="s">
        <v>29360</v>
      </c>
      <c r="M26023">
        <v>2069</v>
      </c>
    </row>
    <row r="26024" spans="1:13" hidden="1" x14ac:dyDescent="0.3">
      <c r="E26024" t="s">
        <v>1699</v>
      </c>
      <c r="F26024" t="s">
        <v>10081</v>
      </c>
      <c r="G26024" t="s">
        <v>11140</v>
      </c>
      <c r="H26024" t="s">
        <v>26831</v>
      </c>
      <c r="I26024" t="s">
        <v>29357</v>
      </c>
      <c r="M26024">
        <v>7989</v>
      </c>
    </row>
    <row r="26025" spans="1:13" hidden="1" x14ac:dyDescent="0.3">
      <c r="E26025" t="s">
        <v>935</v>
      </c>
      <c r="F26025" t="s">
        <v>6328</v>
      </c>
      <c r="G26025" t="s">
        <v>11139</v>
      </c>
      <c r="H26025" t="s">
        <v>19234</v>
      </c>
      <c r="I26025" t="s">
        <v>29357</v>
      </c>
      <c r="M26025">
        <v>5047</v>
      </c>
    </row>
    <row r="26026" spans="1:13" hidden="1" x14ac:dyDescent="0.3">
      <c r="E26026" t="s">
        <v>1699</v>
      </c>
      <c r="F26026" t="s">
        <v>10084</v>
      </c>
      <c r="G26026" t="s">
        <v>11140</v>
      </c>
      <c r="H26026" t="s">
        <v>26833</v>
      </c>
      <c r="I26026" t="s">
        <v>29357</v>
      </c>
      <c r="M26026">
        <v>7989</v>
      </c>
    </row>
    <row r="26027" spans="1:13" hidden="1" x14ac:dyDescent="0.3">
      <c r="A26027" t="s">
        <v>11138</v>
      </c>
      <c r="B26027">
        <v>0</v>
      </c>
      <c r="C26027">
        <v>0</v>
      </c>
      <c r="D26027">
        <v>1</v>
      </c>
      <c r="E26027" t="s">
        <v>665</v>
      </c>
      <c r="F26027" t="s">
        <v>5238</v>
      </c>
      <c r="G26027" t="s">
        <v>11138</v>
      </c>
      <c r="H26027" t="s">
        <v>17152</v>
      </c>
      <c r="I26027" t="s">
        <v>29359</v>
      </c>
      <c r="J26027" t="s">
        <v>29360</v>
      </c>
      <c r="M26027">
        <v>2515</v>
      </c>
    </row>
    <row r="26028" spans="1:13" hidden="1" x14ac:dyDescent="0.3">
      <c r="E26028" t="s">
        <v>1699</v>
      </c>
      <c r="F26028" t="s">
        <v>10088</v>
      </c>
      <c r="G26028" t="s">
        <v>11137</v>
      </c>
      <c r="H26028" t="s">
        <v>26835</v>
      </c>
      <c r="I26028" t="s">
        <v>29357</v>
      </c>
      <c r="M26028">
        <v>7990</v>
      </c>
    </row>
    <row r="26029" spans="1:13" hidden="1" x14ac:dyDescent="0.3">
      <c r="A26029" t="s">
        <v>11138</v>
      </c>
      <c r="B26029">
        <v>1</v>
      </c>
      <c r="C26029">
        <v>1</v>
      </c>
      <c r="D26029">
        <v>1</v>
      </c>
      <c r="E26029" t="s">
        <v>665</v>
      </c>
      <c r="F26029" t="s">
        <v>5240</v>
      </c>
      <c r="G26029" t="s">
        <v>11138</v>
      </c>
      <c r="H26029" t="s">
        <v>17156</v>
      </c>
      <c r="I26029" t="s">
        <v>29359</v>
      </c>
      <c r="J26029" t="s">
        <v>29363</v>
      </c>
      <c r="K26029" t="s">
        <v>29399</v>
      </c>
      <c r="L26029" t="s">
        <v>29390</v>
      </c>
      <c r="M26029">
        <v>2515</v>
      </c>
    </row>
    <row r="26030" spans="1:13" x14ac:dyDescent="0.3">
      <c r="E26030" t="s">
        <v>516</v>
      </c>
      <c r="F26030" t="s">
        <v>3305</v>
      </c>
      <c r="G26030" t="s">
        <v>11138</v>
      </c>
      <c r="H26030" t="s">
        <v>15721</v>
      </c>
      <c r="I26030" t="s">
        <v>29358</v>
      </c>
      <c r="J26030" t="s">
        <v>29360</v>
      </c>
      <c r="M26030">
        <v>2207</v>
      </c>
    </row>
    <row r="26031" spans="1:13" hidden="1" x14ac:dyDescent="0.3">
      <c r="E26031" t="s">
        <v>925</v>
      </c>
      <c r="F26031" t="s">
        <v>10833</v>
      </c>
      <c r="G26031" t="s">
        <v>11139</v>
      </c>
      <c r="H26031" t="s">
        <v>28632</v>
      </c>
      <c r="I26031" t="s">
        <v>29357</v>
      </c>
      <c r="M26031">
        <v>8995</v>
      </c>
    </row>
    <row r="26032" spans="1:13" hidden="1" x14ac:dyDescent="0.3">
      <c r="E26032" t="s">
        <v>1699</v>
      </c>
      <c r="F26032" t="s">
        <v>10090</v>
      </c>
      <c r="G26032" t="s">
        <v>11137</v>
      </c>
      <c r="H26032" t="s">
        <v>26839</v>
      </c>
      <c r="I26032" t="s">
        <v>29357</v>
      </c>
      <c r="M26032">
        <v>7991</v>
      </c>
    </row>
    <row r="26033" spans="5:13" hidden="1" x14ac:dyDescent="0.3">
      <c r="E26033" t="s">
        <v>1699</v>
      </c>
      <c r="F26033" t="s">
        <v>10081</v>
      </c>
      <c r="G26033" t="s">
        <v>11137</v>
      </c>
      <c r="H26033" t="s">
        <v>26840</v>
      </c>
      <c r="I26033" t="s">
        <v>29357</v>
      </c>
      <c r="M26033">
        <v>7991</v>
      </c>
    </row>
    <row r="26034" spans="5:13" hidden="1" x14ac:dyDescent="0.3">
      <c r="E26034" t="s">
        <v>634</v>
      </c>
      <c r="F26034" t="s">
        <v>5076</v>
      </c>
      <c r="G26034" t="s">
        <v>11139</v>
      </c>
      <c r="H26034" t="s">
        <v>16880</v>
      </c>
      <c r="I26034" t="s">
        <v>29357</v>
      </c>
      <c r="M26034">
        <v>2392</v>
      </c>
    </row>
    <row r="26035" spans="5:13" hidden="1" x14ac:dyDescent="0.3">
      <c r="E26035" t="s">
        <v>1699</v>
      </c>
      <c r="F26035" t="s">
        <v>10084</v>
      </c>
      <c r="G26035" t="s">
        <v>11140</v>
      </c>
      <c r="H26035" t="s">
        <v>26842</v>
      </c>
      <c r="I26035" t="s">
        <v>29357</v>
      </c>
      <c r="M26035">
        <v>7991</v>
      </c>
    </row>
    <row r="26036" spans="5:13" x14ac:dyDescent="0.3">
      <c r="E26036" t="s">
        <v>516</v>
      </c>
      <c r="F26036" t="s">
        <v>3305</v>
      </c>
      <c r="G26036" t="s">
        <v>11138</v>
      </c>
      <c r="H26036" t="s">
        <v>15721</v>
      </c>
      <c r="I26036" t="s">
        <v>29358</v>
      </c>
      <c r="J26036" t="s">
        <v>29360</v>
      </c>
      <c r="M26036">
        <v>2212</v>
      </c>
    </row>
    <row r="26037" spans="5:13" x14ac:dyDescent="0.3">
      <c r="E26037" t="s">
        <v>516</v>
      </c>
      <c r="F26037" t="s">
        <v>3305</v>
      </c>
      <c r="G26037" t="s">
        <v>11138</v>
      </c>
      <c r="H26037" t="s">
        <v>15721</v>
      </c>
      <c r="I26037" t="s">
        <v>29358</v>
      </c>
      <c r="J26037" t="s">
        <v>29360</v>
      </c>
      <c r="M26037">
        <v>2237</v>
      </c>
    </row>
    <row r="26038" spans="5:13" x14ac:dyDescent="0.3">
      <c r="E26038" t="s">
        <v>681</v>
      </c>
      <c r="F26038" t="s">
        <v>3305</v>
      </c>
      <c r="G26038" t="s">
        <v>11138</v>
      </c>
      <c r="H26038" t="s">
        <v>17239</v>
      </c>
      <c r="I26038" t="s">
        <v>29358</v>
      </c>
      <c r="J26038" t="s">
        <v>29360</v>
      </c>
      <c r="M26038">
        <v>2619</v>
      </c>
    </row>
    <row r="26039" spans="5:13" hidden="1" x14ac:dyDescent="0.3">
      <c r="E26039" t="s">
        <v>1699</v>
      </c>
      <c r="F26039" t="s">
        <v>10084</v>
      </c>
      <c r="G26039" t="s">
        <v>11140</v>
      </c>
      <c r="H26039" t="s">
        <v>26845</v>
      </c>
      <c r="I26039" t="s">
        <v>29357</v>
      </c>
      <c r="M26039">
        <v>7992</v>
      </c>
    </row>
    <row r="26040" spans="5:13" hidden="1" x14ac:dyDescent="0.3">
      <c r="E26040" t="s">
        <v>1366</v>
      </c>
      <c r="F26040" t="s">
        <v>8456</v>
      </c>
      <c r="G26040" t="s">
        <v>11139</v>
      </c>
      <c r="H26040" t="s">
        <v>23593</v>
      </c>
      <c r="I26040" t="s">
        <v>29357</v>
      </c>
      <c r="M26040">
        <v>6861</v>
      </c>
    </row>
    <row r="26041" spans="5:13" hidden="1" x14ac:dyDescent="0.3">
      <c r="E26041" t="s">
        <v>1700</v>
      </c>
      <c r="F26041" t="s">
        <v>10091</v>
      </c>
      <c r="G26041" t="s">
        <v>11138</v>
      </c>
      <c r="H26041" t="s">
        <v>26847</v>
      </c>
      <c r="I26041" t="s">
        <v>29357</v>
      </c>
      <c r="M26041">
        <v>7993</v>
      </c>
    </row>
    <row r="26042" spans="5:13" hidden="1" x14ac:dyDescent="0.3">
      <c r="E26042" t="s">
        <v>1700</v>
      </c>
      <c r="F26042" t="s">
        <v>10092</v>
      </c>
      <c r="G26042" t="s">
        <v>11138</v>
      </c>
      <c r="H26042" t="s">
        <v>26848</v>
      </c>
      <c r="I26042" t="s">
        <v>29357</v>
      </c>
      <c r="M26042">
        <v>7993</v>
      </c>
    </row>
    <row r="26043" spans="5:13" hidden="1" x14ac:dyDescent="0.3">
      <c r="E26043" t="s">
        <v>1700</v>
      </c>
      <c r="F26043" t="s">
        <v>10093</v>
      </c>
      <c r="G26043" t="s">
        <v>11140</v>
      </c>
      <c r="H26043" t="s">
        <v>26849</v>
      </c>
      <c r="I26043" t="s">
        <v>29357</v>
      </c>
      <c r="M26043">
        <v>7994</v>
      </c>
    </row>
    <row r="26044" spans="5:13" hidden="1" x14ac:dyDescent="0.3">
      <c r="E26044" t="s">
        <v>1700</v>
      </c>
      <c r="F26044" t="s">
        <v>10091</v>
      </c>
      <c r="G26044" t="s">
        <v>11138</v>
      </c>
      <c r="H26044" t="s">
        <v>26850</v>
      </c>
      <c r="I26044" t="s">
        <v>29357</v>
      </c>
      <c r="M26044">
        <v>7995</v>
      </c>
    </row>
    <row r="26045" spans="5:13" hidden="1" x14ac:dyDescent="0.3">
      <c r="E26045" t="s">
        <v>1366</v>
      </c>
      <c r="F26045" t="s">
        <v>8456</v>
      </c>
      <c r="G26045" t="s">
        <v>11139</v>
      </c>
      <c r="H26045" t="s">
        <v>23594</v>
      </c>
      <c r="I26045" t="s">
        <v>29357</v>
      </c>
      <c r="M26045">
        <v>6861</v>
      </c>
    </row>
    <row r="26046" spans="5:13" x14ac:dyDescent="0.3">
      <c r="E26046" t="s">
        <v>681</v>
      </c>
      <c r="F26046" t="s">
        <v>3305</v>
      </c>
      <c r="G26046" t="s">
        <v>11138</v>
      </c>
      <c r="H26046" t="s">
        <v>17247</v>
      </c>
      <c r="I26046" t="s">
        <v>29358</v>
      </c>
      <c r="J26046" t="s">
        <v>29360</v>
      </c>
      <c r="M26046">
        <v>2620</v>
      </c>
    </row>
    <row r="26047" spans="5:13" hidden="1" x14ac:dyDescent="0.3">
      <c r="E26047" t="s">
        <v>1701</v>
      </c>
      <c r="F26047" t="s">
        <v>10095</v>
      </c>
      <c r="G26047" t="s">
        <v>11138</v>
      </c>
      <c r="H26047" t="s">
        <v>26853</v>
      </c>
      <c r="I26047" t="s">
        <v>29357</v>
      </c>
      <c r="M26047">
        <v>7996</v>
      </c>
    </row>
    <row r="26048" spans="5:13" x14ac:dyDescent="0.3">
      <c r="E26048" t="s">
        <v>688</v>
      </c>
      <c r="F26048" t="s">
        <v>3305</v>
      </c>
      <c r="G26048" t="s">
        <v>11138</v>
      </c>
      <c r="H26048" t="s">
        <v>17282</v>
      </c>
      <c r="I26048" t="s">
        <v>29358</v>
      </c>
      <c r="J26048" t="s">
        <v>29360</v>
      </c>
      <c r="M26048">
        <v>2633</v>
      </c>
    </row>
    <row r="26049" spans="1:13" hidden="1" x14ac:dyDescent="0.3">
      <c r="A26049" t="s">
        <v>11138</v>
      </c>
      <c r="B26049">
        <v>1</v>
      </c>
      <c r="C26049">
        <v>1</v>
      </c>
      <c r="D26049">
        <v>1</v>
      </c>
      <c r="E26049" t="s">
        <v>1834</v>
      </c>
      <c r="F26049" t="s">
        <v>10590</v>
      </c>
      <c r="G26049" t="s">
        <v>11138</v>
      </c>
      <c r="H26049" t="s">
        <v>27964</v>
      </c>
      <c r="I26049" t="s">
        <v>29359</v>
      </c>
      <c r="J26049" t="s">
        <v>29363</v>
      </c>
      <c r="K26049" t="s">
        <v>29399</v>
      </c>
      <c r="L26049" t="s">
        <v>29390</v>
      </c>
      <c r="M26049">
        <v>8583</v>
      </c>
    </row>
    <row r="26050" spans="1:13" hidden="1" x14ac:dyDescent="0.3">
      <c r="A26050" t="s">
        <v>11138</v>
      </c>
      <c r="B26050">
        <v>1</v>
      </c>
      <c r="C26050">
        <v>1</v>
      </c>
      <c r="D26050">
        <v>1</v>
      </c>
      <c r="E26050" t="s">
        <v>459</v>
      </c>
      <c r="F26050" t="s">
        <v>4253</v>
      </c>
      <c r="G26050" t="s">
        <v>11138</v>
      </c>
      <c r="H26050" t="s">
        <v>15117</v>
      </c>
      <c r="I26050" t="s">
        <v>29359</v>
      </c>
      <c r="J26050" t="s">
        <v>29360</v>
      </c>
      <c r="M26050">
        <v>1945</v>
      </c>
    </row>
    <row r="26051" spans="1:13" x14ac:dyDescent="0.3">
      <c r="E26051" t="s">
        <v>681</v>
      </c>
      <c r="F26051" t="s">
        <v>3305</v>
      </c>
      <c r="G26051" t="s">
        <v>11138</v>
      </c>
      <c r="H26051" t="s">
        <v>17290</v>
      </c>
      <c r="I26051" t="s">
        <v>29358</v>
      </c>
      <c r="J26051" t="s">
        <v>29360</v>
      </c>
      <c r="M26051">
        <v>2638</v>
      </c>
    </row>
    <row r="26052" spans="1:13" x14ac:dyDescent="0.3">
      <c r="E26052" t="s">
        <v>681</v>
      </c>
      <c r="F26052" t="s">
        <v>3305</v>
      </c>
      <c r="G26052" t="s">
        <v>11138</v>
      </c>
      <c r="H26052" t="s">
        <v>17297</v>
      </c>
      <c r="I26052" t="s">
        <v>29358</v>
      </c>
      <c r="J26052" t="s">
        <v>29360</v>
      </c>
      <c r="M26052">
        <v>2639</v>
      </c>
    </row>
    <row r="26053" spans="1:13" hidden="1" x14ac:dyDescent="0.3">
      <c r="E26053" t="s">
        <v>497</v>
      </c>
      <c r="F26053" t="s">
        <v>4421</v>
      </c>
      <c r="G26053" t="s">
        <v>11139</v>
      </c>
      <c r="H26053" t="s">
        <v>15524</v>
      </c>
      <c r="I26053" t="s">
        <v>29357</v>
      </c>
      <c r="M26053">
        <v>2066</v>
      </c>
    </row>
    <row r="26054" spans="1:13" hidden="1" x14ac:dyDescent="0.3">
      <c r="A26054" t="s">
        <v>11138</v>
      </c>
      <c r="B26054">
        <v>1</v>
      </c>
      <c r="C26054">
        <v>1</v>
      </c>
      <c r="D26054">
        <v>1</v>
      </c>
      <c r="E26054" t="s">
        <v>459</v>
      </c>
      <c r="F26054" t="s">
        <v>4253</v>
      </c>
      <c r="G26054" t="s">
        <v>11138</v>
      </c>
      <c r="H26054" t="s">
        <v>15132</v>
      </c>
      <c r="I26054" t="s">
        <v>29359</v>
      </c>
      <c r="J26054" t="s">
        <v>29360</v>
      </c>
      <c r="M26054">
        <v>1946</v>
      </c>
    </row>
    <row r="26055" spans="1:13" hidden="1" x14ac:dyDescent="0.3">
      <c r="A26055" t="s">
        <v>11138</v>
      </c>
      <c r="B26055">
        <v>1</v>
      </c>
      <c r="C26055">
        <v>1</v>
      </c>
      <c r="D26055">
        <v>1</v>
      </c>
      <c r="E26055" t="s">
        <v>459</v>
      </c>
      <c r="F26055" t="s">
        <v>4253</v>
      </c>
      <c r="G26055" t="s">
        <v>11138</v>
      </c>
      <c r="H26055" t="s">
        <v>15157</v>
      </c>
      <c r="I26055" t="s">
        <v>29359</v>
      </c>
      <c r="J26055" t="s">
        <v>29360</v>
      </c>
      <c r="M26055">
        <v>1950</v>
      </c>
    </row>
    <row r="26056" spans="1:13" x14ac:dyDescent="0.3">
      <c r="E26056" t="s">
        <v>681</v>
      </c>
      <c r="F26056" t="s">
        <v>3305</v>
      </c>
      <c r="G26056" t="s">
        <v>11138</v>
      </c>
      <c r="H26056" t="s">
        <v>17304</v>
      </c>
      <c r="I26056" t="s">
        <v>29358</v>
      </c>
      <c r="J26056" t="s">
        <v>29360</v>
      </c>
      <c r="M26056">
        <v>2640</v>
      </c>
    </row>
    <row r="26057" spans="1:13" hidden="1" x14ac:dyDescent="0.3">
      <c r="E26057" t="s">
        <v>1701</v>
      </c>
      <c r="F26057" t="s">
        <v>10098</v>
      </c>
      <c r="G26057" t="s">
        <v>11138</v>
      </c>
      <c r="H26057" t="s">
        <v>26862</v>
      </c>
      <c r="I26057" t="s">
        <v>29357</v>
      </c>
      <c r="M26057">
        <v>7998</v>
      </c>
    </row>
    <row r="26058" spans="1:13" hidden="1" x14ac:dyDescent="0.3">
      <c r="E26058" t="s">
        <v>1701</v>
      </c>
      <c r="F26058" t="s">
        <v>10098</v>
      </c>
      <c r="G26058" t="s">
        <v>11138</v>
      </c>
      <c r="H26058" t="s">
        <v>26863</v>
      </c>
      <c r="I26058" t="s">
        <v>29357</v>
      </c>
      <c r="M26058">
        <v>7998</v>
      </c>
    </row>
    <row r="26059" spans="1:13" hidden="1" x14ac:dyDescent="0.3">
      <c r="E26059" t="s">
        <v>1701</v>
      </c>
      <c r="F26059" t="s">
        <v>10097</v>
      </c>
      <c r="G26059" t="s">
        <v>11137</v>
      </c>
      <c r="H26059" t="s">
        <v>26864</v>
      </c>
      <c r="I26059" t="s">
        <v>29357</v>
      </c>
      <c r="M26059">
        <v>7998</v>
      </c>
    </row>
    <row r="26060" spans="1:13" hidden="1" x14ac:dyDescent="0.3">
      <c r="A26060" t="s">
        <v>11138</v>
      </c>
      <c r="B26060">
        <v>1</v>
      </c>
      <c r="C26060">
        <v>1</v>
      </c>
      <c r="D26060">
        <v>1</v>
      </c>
      <c r="E26060" t="s">
        <v>459</v>
      </c>
      <c r="F26060" t="s">
        <v>4253</v>
      </c>
      <c r="G26060" t="s">
        <v>11138</v>
      </c>
      <c r="H26060" t="s">
        <v>15157</v>
      </c>
      <c r="I26060" t="s">
        <v>29359</v>
      </c>
      <c r="J26060" t="s">
        <v>29360</v>
      </c>
      <c r="M26060">
        <v>1950</v>
      </c>
    </row>
    <row r="26061" spans="1:13" hidden="1" x14ac:dyDescent="0.3">
      <c r="E26061" t="s">
        <v>286</v>
      </c>
      <c r="F26061" t="s">
        <v>3491</v>
      </c>
      <c r="G26061" t="s">
        <v>11140</v>
      </c>
      <c r="H26061" t="s">
        <v>13791</v>
      </c>
      <c r="I26061" t="s">
        <v>29358</v>
      </c>
      <c r="J26061" t="s">
        <v>29366</v>
      </c>
      <c r="M26061">
        <v>1430</v>
      </c>
    </row>
    <row r="26062" spans="1:13" hidden="1" x14ac:dyDescent="0.3">
      <c r="E26062" t="s">
        <v>497</v>
      </c>
      <c r="F26062" t="s">
        <v>4421</v>
      </c>
      <c r="G26062" t="s">
        <v>11139</v>
      </c>
      <c r="H26062" t="s">
        <v>15539</v>
      </c>
      <c r="I26062" t="s">
        <v>29357</v>
      </c>
      <c r="M26062">
        <v>2068</v>
      </c>
    </row>
    <row r="26063" spans="1:13" x14ac:dyDescent="0.3">
      <c r="E26063" t="s">
        <v>681</v>
      </c>
      <c r="F26063" t="s">
        <v>3305</v>
      </c>
      <c r="G26063" t="s">
        <v>11138</v>
      </c>
      <c r="H26063" t="s">
        <v>17307</v>
      </c>
      <c r="I26063" t="s">
        <v>29358</v>
      </c>
      <c r="J26063" t="s">
        <v>29360</v>
      </c>
      <c r="M26063">
        <v>2641</v>
      </c>
    </row>
    <row r="26064" spans="1:13" hidden="1" x14ac:dyDescent="0.3">
      <c r="A26064" t="s">
        <v>11138</v>
      </c>
      <c r="B26064">
        <v>1</v>
      </c>
      <c r="C26064">
        <v>1</v>
      </c>
      <c r="D26064">
        <v>1</v>
      </c>
      <c r="E26064" t="s">
        <v>459</v>
      </c>
      <c r="F26064" t="s">
        <v>4253</v>
      </c>
      <c r="G26064" t="s">
        <v>11138</v>
      </c>
      <c r="H26064" t="s">
        <v>15185</v>
      </c>
      <c r="I26064" t="s">
        <v>29359</v>
      </c>
      <c r="J26064" t="s">
        <v>29360</v>
      </c>
      <c r="M26064">
        <v>1953</v>
      </c>
    </row>
    <row r="26065" spans="1:13" x14ac:dyDescent="0.3">
      <c r="E26065" t="s">
        <v>699</v>
      </c>
      <c r="F26065" t="s">
        <v>3305</v>
      </c>
      <c r="G26065" t="s">
        <v>11138</v>
      </c>
      <c r="H26065" t="s">
        <v>17364</v>
      </c>
      <c r="I26065" t="s">
        <v>29358</v>
      </c>
      <c r="J26065" t="s">
        <v>29360</v>
      </c>
      <c r="M26065">
        <v>2663</v>
      </c>
    </row>
    <row r="26066" spans="1:13" hidden="1" x14ac:dyDescent="0.3">
      <c r="E26066" t="s">
        <v>497</v>
      </c>
      <c r="F26066" t="s">
        <v>4421</v>
      </c>
      <c r="G26066" t="s">
        <v>11139</v>
      </c>
      <c r="H26066" t="s">
        <v>15545</v>
      </c>
      <c r="I26066" t="s">
        <v>29357</v>
      </c>
      <c r="M26066">
        <v>2069</v>
      </c>
    </row>
    <row r="26067" spans="1:13" x14ac:dyDescent="0.3">
      <c r="E26067" t="s">
        <v>699</v>
      </c>
      <c r="F26067" t="s">
        <v>3305</v>
      </c>
      <c r="G26067" t="s">
        <v>11138</v>
      </c>
      <c r="H26067" t="s">
        <v>17425</v>
      </c>
      <c r="I26067" t="s">
        <v>29358</v>
      </c>
      <c r="J26067" t="s">
        <v>29360</v>
      </c>
      <c r="M26067">
        <v>2670</v>
      </c>
    </row>
    <row r="26068" spans="1:13" hidden="1" x14ac:dyDescent="0.3">
      <c r="E26068" t="s">
        <v>1701</v>
      </c>
      <c r="F26068" t="s">
        <v>10099</v>
      </c>
      <c r="G26068" t="s">
        <v>11138</v>
      </c>
      <c r="H26068" t="s">
        <v>26872</v>
      </c>
      <c r="I26068" t="s">
        <v>29357</v>
      </c>
      <c r="M26068">
        <v>7999</v>
      </c>
    </row>
    <row r="26069" spans="1:13" hidden="1" x14ac:dyDescent="0.3">
      <c r="E26069" t="s">
        <v>497</v>
      </c>
      <c r="F26069" t="s">
        <v>4421</v>
      </c>
      <c r="G26069" t="s">
        <v>11139</v>
      </c>
      <c r="H26069" t="s">
        <v>15547</v>
      </c>
      <c r="I26069" t="s">
        <v>29357</v>
      </c>
      <c r="M26069">
        <v>2069</v>
      </c>
    </row>
    <row r="26070" spans="1:13" hidden="1" x14ac:dyDescent="0.3">
      <c r="E26070" t="s">
        <v>1701</v>
      </c>
      <c r="F26070" t="s">
        <v>10100</v>
      </c>
      <c r="G26070" t="s">
        <v>11137</v>
      </c>
      <c r="H26070" t="s">
        <v>26874</v>
      </c>
      <c r="I26070" t="s">
        <v>29357</v>
      </c>
      <c r="M26070">
        <v>7999</v>
      </c>
    </row>
    <row r="26071" spans="1:13" x14ac:dyDescent="0.3">
      <c r="E26071" t="s">
        <v>714</v>
      </c>
      <c r="F26071" t="s">
        <v>3305</v>
      </c>
      <c r="G26071" t="s">
        <v>11138</v>
      </c>
      <c r="H26071" t="s">
        <v>17544</v>
      </c>
      <c r="I26071" t="s">
        <v>29358</v>
      </c>
      <c r="J26071" t="s">
        <v>29360</v>
      </c>
      <c r="M26071">
        <v>2715</v>
      </c>
    </row>
    <row r="26072" spans="1:13" hidden="1" x14ac:dyDescent="0.3">
      <c r="A26072" t="s">
        <v>11138</v>
      </c>
      <c r="B26072">
        <v>1</v>
      </c>
      <c r="C26072">
        <v>1</v>
      </c>
      <c r="D26072">
        <v>1</v>
      </c>
      <c r="E26072" t="s">
        <v>459</v>
      </c>
      <c r="F26072" t="s">
        <v>4253</v>
      </c>
      <c r="G26072" t="s">
        <v>11138</v>
      </c>
      <c r="H26072" t="s">
        <v>15195</v>
      </c>
      <c r="I26072" t="s">
        <v>29359</v>
      </c>
      <c r="J26072" t="s">
        <v>29360</v>
      </c>
      <c r="M26072">
        <v>1954</v>
      </c>
    </row>
    <row r="26073" spans="1:13" hidden="1" x14ac:dyDescent="0.3">
      <c r="E26073" t="s">
        <v>1101</v>
      </c>
      <c r="F26073" t="s">
        <v>7090</v>
      </c>
      <c r="G26073" t="s">
        <v>11139</v>
      </c>
      <c r="H26073" t="s">
        <v>20628</v>
      </c>
      <c r="I26073" t="s">
        <v>29357</v>
      </c>
      <c r="M26073">
        <v>5808</v>
      </c>
    </row>
    <row r="26074" spans="1:13" hidden="1" x14ac:dyDescent="0.3">
      <c r="E26074" t="s">
        <v>1702</v>
      </c>
      <c r="F26074" t="s">
        <v>10101</v>
      </c>
      <c r="G26074" t="s">
        <v>11138</v>
      </c>
      <c r="H26074" t="s">
        <v>26876</v>
      </c>
      <c r="I26074" t="s">
        <v>29357</v>
      </c>
      <c r="M26074">
        <v>8000</v>
      </c>
    </row>
    <row r="26075" spans="1:13" hidden="1" x14ac:dyDescent="0.3">
      <c r="A26075" t="s">
        <v>11138</v>
      </c>
      <c r="B26075">
        <v>1</v>
      </c>
      <c r="C26075">
        <v>1</v>
      </c>
      <c r="D26075">
        <v>1</v>
      </c>
      <c r="E26075" t="s">
        <v>1290</v>
      </c>
      <c r="F26075" t="s">
        <v>8243</v>
      </c>
      <c r="G26075" t="s">
        <v>11138</v>
      </c>
      <c r="H26075" t="s">
        <v>23058</v>
      </c>
      <c r="I26075" t="s">
        <v>29359</v>
      </c>
      <c r="J26075" t="s">
        <v>29363</v>
      </c>
      <c r="K26075" t="s">
        <v>29399</v>
      </c>
      <c r="L26075" t="s">
        <v>29390</v>
      </c>
      <c r="M26075">
        <v>6718</v>
      </c>
    </row>
    <row r="26076" spans="1:13" hidden="1" x14ac:dyDescent="0.3">
      <c r="E26076" t="s">
        <v>1702</v>
      </c>
      <c r="F26076" t="s">
        <v>5588</v>
      </c>
      <c r="G26076" t="s">
        <v>11138</v>
      </c>
      <c r="H26076" t="s">
        <v>26878</v>
      </c>
      <c r="I26076" t="s">
        <v>29357</v>
      </c>
      <c r="M26076">
        <v>8000</v>
      </c>
    </row>
    <row r="26077" spans="1:13" hidden="1" x14ac:dyDescent="0.3">
      <c r="E26077" t="s">
        <v>1702</v>
      </c>
      <c r="F26077" t="s">
        <v>8639</v>
      </c>
      <c r="G26077" t="s">
        <v>11138</v>
      </c>
      <c r="H26077" t="s">
        <v>26879</v>
      </c>
      <c r="I26077" t="s">
        <v>29357</v>
      </c>
      <c r="M26077">
        <v>8000</v>
      </c>
    </row>
    <row r="26078" spans="1:13" hidden="1" x14ac:dyDescent="0.3">
      <c r="E26078" t="s">
        <v>335</v>
      </c>
      <c r="F26078" t="s">
        <v>335</v>
      </c>
      <c r="G26078" t="s">
        <v>11139</v>
      </c>
      <c r="H26078" t="s">
        <v>14216</v>
      </c>
      <c r="I26078" t="s">
        <v>29357</v>
      </c>
      <c r="M26078">
        <v>1609</v>
      </c>
    </row>
    <row r="26079" spans="1:13" hidden="1" x14ac:dyDescent="0.3">
      <c r="E26079" t="s">
        <v>1511</v>
      </c>
      <c r="F26079" t="s">
        <v>9129</v>
      </c>
      <c r="G26079" t="s">
        <v>11140</v>
      </c>
      <c r="H26079" t="s">
        <v>25016</v>
      </c>
      <c r="I26079" t="s">
        <v>29358</v>
      </c>
      <c r="J26079" t="s">
        <v>29366</v>
      </c>
      <c r="M26079">
        <v>7429</v>
      </c>
    </row>
    <row r="26080" spans="1:13" hidden="1" x14ac:dyDescent="0.3">
      <c r="A26080" t="s">
        <v>11138</v>
      </c>
      <c r="B26080">
        <v>1</v>
      </c>
      <c r="C26080">
        <v>1</v>
      </c>
      <c r="D26080">
        <v>1</v>
      </c>
      <c r="E26080" t="s">
        <v>1365</v>
      </c>
      <c r="F26080" t="s">
        <v>8447</v>
      </c>
      <c r="G26080" t="s">
        <v>11138</v>
      </c>
      <c r="H26080" t="s">
        <v>23578</v>
      </c>
      <c r="I26080" t="s">
        <v>29359</v>
      </c>
      <c r="J26080" t="s">
        <v>29363</v>
      </c>
      <c r="K26080" t="s">
        <v>29399</v>
      </c>
      <c r="L26080" t="s">
        <v>29390</v>
      </c>
      <c r="M26080">
        <v>6860</v>
      </c>
    </row>
    <row r="26081" spans="1:13" hidden="1" x14ac:dyDescent="0.3">
      <c r="E26081" t="s">
        <v>1703</v>
      </c>
      <c r="F26081" t="s">
        <v>10104</v>
      </c>
      <c r="G26081" t="s">
        <v>11137</v>
      </c>
      <c r="H26081" t="s">
        <v>26883</v>
      </c>
      <c r="I26081" t="s">
        <v>29357</v>
      </c>
      <c r="M26081">
        <v>8002</v>
      </c>
    </row>
    <row r="26082" spans="1:13" hidden="1" x14ac:dyDescent="0.3">
      <c r="E26082" t="s">
        <v>1703</v>
      </c>
      <c r="F26082" t="s">
        <v>10105</v>
      </c>
      <c r="G26082" t="s">
        <v>11138</v>
      </c>
      <c r="H26082" t="s">
        <v>26884</v>
      </c>
      <c r="I26082" t="s">
        <v>29357</v>
      </c>
      <c r="M26082">
        <v>8002</v>
      </c>
    </row>
    <row r="26083" spans="1:13" hidden="1" x14ac:dyDescent="0.3">
      <c r="A26083" t="s">
        <v>11138</v>
      </c>
      <c r="B26083">
        <v>0</v>
      </c>
      <c r="C26083">
        <v>0</v>
      </c>
      <c r="D26083">
        <v>1</v>
      </c>
      <c r="E26083" t="s">
        <v>228</v>
      </c>
      <c r="F26083" t="s">
        <v>908</v>
      </c>
      <c r="G26083" t="s">
        <v>11138</v>
      </c>
      <c r="H26083" t="s">
        <v>13010</v>
      </c>
      <c r="I26083" t="s">
        <v>29359</v>
      </c>
      <c r="J26083" t="s">
        <v>29360</v>
      </c>
      <c r="M26083">
        <v>1137</v>
      </c>
    </row>
    <row r="26084" spans="1:13" hidden="1" x14ac:dyDescent="0.3">
      <c r="E26084" t="s">
        <v>1236</v>
      </c>
      <c r="F26084" t="s">
        <v>7906</v>
      </c>
      <c r="G26084" t="s">
        <v>11139</v>
      </c>
      <c r="H26084" t="s">
        <v>22234</v>
      </c>
      <c r="I26084" t="s">
        <v>29357</v>
      </c>
      <c r="M26084">
        <v>6465</v>
      </c>
    </row>
    <row r="26085" spans="1:13" hidden="1" x14ac:dyDescent="0.3">
      <c r="E26085" t="s">
        <v>1703</v>
      </c>
      <c r="F26085" t="s">
        <v>10107</v>
      </c>
      <c r="G26085" t="s">
        <v>11138</v>
      </c>
      <c r="H26085" t="s">
        <v>26887</v>
      </c>
      <c r="I26085" t="s">
        <v>29357</v>
      </c>
      <c r="M26085">
        <v>8002</v>
      </c>
    </row>
    <row r="26086" spans="1:13" hidden="1" x14ac:dyDescent="0.3">
      <c r="E26086" t="s">
        <v>1236</v>
      </c>
      <c r="F26086" t="s">
        <v>7906</v>
      </c>
      <c r="G26086" t="s">
        <v>11139</v>
      </c>
      <c r="H26086" t="s">
        <v>22239</v>
      </c>
      <c r="I26086" t="s">
        <v>29357</v>
      </c>
      <c r="M26086">
        <v>6466</v>
      </c>
    </row>
    <row r="26087" spans="1:13" hidden="1" x14ac:dyDescent="0.3">
      <c r="E26087" t="s">
        <v>1703</v>
      </c>
      <c r="F26087" t="s">
        <v>2275</v>
      </c>
      <c r="G26087" t="s">
        <v>11138</v>
      </c>
      <c r="H26087" t="s">
        <v>26889</v>
      </c>
      <c r="I26087" t="s">
        <v>29357</v>
      </c>
      <c r="M26087">
        <v>8003</v>
      </c>
    </row>
    <row r="26088" spans="1:13" hidden="1" x14ac:dyDescent="0.3">
      <c r="E26088" t="s">
        <v>1286</v>
      </c>
      <c r="F26088" t="s">
        <v>8231</v>
      </c>
      <c r="G26088" t="s">
        <v>11139</v>
      </c>
      <c r="H26088" t="s">
        <v>23020</v>
      </c>
      <c r="I26088" t="s">
        <v>29357</v>
      </c>
      <c r="M26088">
        <v>6706</v>
      </c>
    </row>
    <row r="26089" spans="1:13" hidden="1" x14ac:dyDescent="0.3">
      <c r="A26089" t="s">
        <v>11138</v>
      </c>
      <c r="B26089">
        <v>1</v>
      </c>
      <c r="C26089">
        <v>1</v>
      </c>
      <c r="D26089">
        <v>1</v>
      </c>
      <c r="E26089" t="s">
        <v>342</v>
      </c>
      <c r="F26089" t="s">
        <v>908</v>
      </c>
      <c r="G26089" t="s">
        <v>11138</v>
      </c>
      <c r="H26089" t="s">
        <v>14260</v>
      </c>
      <c r="I26089" t="s">
        <v>29359</v>
      </c>
      <c r="J26089" t="s">
        <v>29360</v>
      </c>
      <c r="M26089">
        <v>1618</v>
      </c>
    </row>
    <row r="26090" spans="1:13" hidden="1" x14ac:dyDescent="0.3">
      <c r="A26090" t="s">
        <v>11138</v>
      </c>
      <c r="B26090">
        <v>0</v>
      </c>
      <c r="C26090">
        <v>0</v>
      </c>
      <c r="D26090">
        <v>1</v>
      </c>
      <c r="E26090" t="s">
        <v>593</v>
      </c>
      <c r="F26090" t="s">
        <v>908</v>
      </c>
      <c r="G26090" t="s">
        <v>11138</v>
      </c>
      <c r="H26090" t="s">
        <v>16456</v>
      </c>
      <c r="I26090" t="s">
        <v>29359</v>
      </c>
      <c r="J26090" t="s">
        <v>29360</v>
      </c>
      <c r="M26090">
        <v>2322</v>
      </c>
    </row>
    <row r="26091" spans="1:13" hidden="1" x14ac:dyDescent="0.3">
      <c r="A26091" t="s">
        <v>11138</v>
      </c>
      <c r="B26091">
        <v>1</v>
      </c>
      <c r="C26091">
        <v>1</v>
      </c>
      <c r="D26091">
        <v>1</v>
      </c>
      <c r="E26091" t="s">
        <v>776</v>
      </c>
      <c r="F26091" t="s">
        <v>908</v>
      </c>
      <c r="G26091" t="s">
        <v>11138</v>
      </c>
      <c r="H26091" t="s">
        <v>18336</v>
      </c>
      <c r="I26091" t="s">
        <v>29359</v>
      </c>
      <c r="J26091" t="s">
        <v>29360</v>
      </c>
      <c r="M26091">
        <v>2975</v>
      </c>
    </row>
    <row r="26092" spans="1:13" hidden="1" x14ac:dyDescent="0.3">
      <c r="A26092" t="s">
        <v>11138</v>
      </c>
      <c r="B26092">
        <v>1</v>
      </c>
      <c r="C26092">
        <v>1</v>
      </c>
      <c r="D26092">
        <v>1</v>
      </c>
      <c r="E26092" t="s">
        <v>776</v>
      </c>
      <c r="F26092" t="s">
        <v>908</v>
      </c>
      <c r="G26092" t="s">
        <v>11138</v>
      </c>
      <c r="H26092" t="s">
        <v>18336</v>
      </c>
      <c r="I26092" t="s">
        <v>29359</v>
      </c>
      <c r="J26092" t="s">
        <v>29360</v>
      </c>
      <c r="M26092">
        <v>2975</v>
      </c>
    </row>
    <row r="26093" spans="1:13" hidden="1" x14ac:dyDescent="0.3">
      <c r="E26093" t="s">
        <v>1703</v>
      </c>
      <c r="F26093" t="s">
        <v>10105</v>
      </c>
      <c r="G26093" t="s">
        <v>11138</v>
      </c>
      <c r="H26093" t="s">
        <v>26893</v>
      </c>
      <c r="I26093" t="s">
        <v>29357</v>
      </c>
      <c r="M26093">
        <v>8003</v>
      </c>
    </row>
    <row r="26094" spans="1:13" hidden="1" x14ac:dyDescent="0.3">
      <c r="A26094" t="s">
        <v>11138</v>
      </c>
      <c r="B26094">
        <v>1</v>
      </c>
      <c r="C26094">
        <v>1</v>
      </c>
      <c r="D26094">
        <v>1</v>
      </c>
      <c r="E26094" t="s">
        <v>776</v>
      </c>
      <c r="F26094" t="s">
        <v>908</v>
      </c>
      <c r="G26094" t="s">
        <v>11138</v>
      </c>
      <c r="H26094" t="s">
        <v>18336</v>
      </c>
      <c r="I26094" t="s">
        <v>29359</v>
      </c>
      <c r="J26094" t="s">
        <v>29360</v>
      </c>
      <c r="M26094">
        <v>2975</v>
      </c>
    </row>
    <row r="26095" spans="1:13" hidden="1" x14ac:dyDescent="0.3">
      <c r="A26095" t="s">
        <v>11138</v>
      </c>
      <c r="B26095">
        <v>1</v>
      </c>
      <c r="C26095">
        <v>1</v>
      </c>
      <c r="D26095">
        <v>1</v>
      </c>
      <c r="E26095" t="s">
        <v>776</v>
      </c>
      <c r="F26095" t="s">
        <v>908</v>
      </c>
      <c r="G26095" t="s">
        <v>11138</v>
      </c>
      <c r="H26095" t="s">
        <v>18336</v>
      </c>
      <c r="I26095" t="s">
        <v>29359</v>
      </c>
      <c r="J26095" t="s">
        <v>29360</v>
      </c>
      <c r="M26095">
        <v>2975</v>
      </c>
    </row>
    <row r="26096" spans="1:13" hidden="1" x14ac:dyDescent="0.3">
      <c r="A26096" t="s">
        <v>11138</v>
      </c>
      <c r="B26096">
        <v>1</v>
      </c>
      <c r="C26096">
        <v>1</v>
      </c>
      <c r="D26096">
        <v>1</v>
      </c>
      <c r="E26096" t="s">
        <v>776</v>
      </c>
      <c r="F26096" t="s">
        <v>908</v>
      </c>
      <c r="G26096" t="s">
        <v>11138</v>
      </c>
      <c r="H26096" t="s">
        <v>18336</v>
      </c>
      <c r="I26096" t="s">
        <v>29359</v>
      </c>
      <c r="J26096" t="s">
        <v>29360</v>
      </c>
      <c r="M26096">
        <v>2978</v>
      </c>
    </row>
    <row r="26097" spans="1:13" hidden="1" x14ac:dyDescent="0.3">
      <c r="A26097" t="s">
        <v>11138</v>
      </c>
      <c r="B26097">
        <v>1</v>
      </c>
      <c r="C26097">
        <v>1</v>
      </c>
      <c r="D26097">
        <v>1</v>
      </c>
      <c r="E26097" t="s">
        <v>776</v>
      </c>
      <c r="F26097" t="s">
        <v>908</v>
      </c>
      <c r="G26097" t="s">
        <v>11138</v>
      </c>
      <c r="H26097" t="s">
        <v>18336</v>
      </c>
      <c r="I26097" t="s">
        <v>29359</v>
      </c>
      <c r="J26097" t="s">
        <v>29360</v>
      </c>
      <c r="M26097">
        <v>2978</v>
      </c>
    </row>
    <row r="26098" spans="1:13" hidden="1" x14ac:dyDescent="0.3">
      <c r="A26098" t="s">
        <v>11138</v>
      </c>
      <c r="B26098">
        <v>1</v>
      </c>
      <c r="C26098">
        <v>1</v>
      </c>
      <c r="D26098">
        <v>1</v>
      </c>
      <c r="E26098" t="s">
        <v>776</v>
      </c>
      <c r="F26098" t="s">
        <v>908</v>
      </c>
      <c r="G26098" t="s">
        <v>11138</v>
      </c>
      <c r="H26098" t="s">
        <v>18336</v>
      </c>
      <c r="I26098" t="s">
        <v>29359</v>
      </c>
      <c r="J26098" t="s">
        <v>29360</v>
      </c>
      <c r="M26098">
        <v>2978</v>
      </c>
    </row>
    <row r="26099" spans="1:13" hidden="1" x14ac:dyDescent="0.3">
      <c r="A26099" t="s">
        <v>11138</v>
      </c>
      <c r="B26099">
        <v>1</v>
      </c>
      <c r="C26099">
        <v>1</v>
      </c>
      <c r="D26099">
        <v>1</v>
      </c>
      <c r="E26099" t="s">
        <v>776</v>
      </c>
      <c r="F26099" t="s">
        <v>908</v>
      </c>
      <c r="G26099" t="s">
        <v>11138</v>
      </c>
      <c r="H26099" t="s">
        <v>18336</v>
      </c>
      <c r="I26099" t="s">
        <v>29359</v>
      </c>
      <c r="J26099" t="s">
        <v>29360</v>
      </c>
      <c r="M26099">
        <v>2978</v>
      </c>
    </row>
    <row r="26100" spans="1:13" hidden="1" x14ac:dyDescent="0.3">
      <c r="A26100" t="s">
        <v>11138</v>
      </c>
      <c r="B26100">
        <v>1</v>
      </c>
      <c r="C26100">
        <v>1</v>
      </c>
      <c r="D26100">
        <v>1</v>
      </c>
      <c r="E26100" t="s">
        <v>908</v>
      </c>
      <c r="F26100" t="s">
        <v>908</v>
      </c>
      <c r="G26100" t="s">
        <v>11138</v>
      </c>
      <c r="H26100" t="s">
        <v>19066</v>
      </c>
      <c r="I26100" t="s">
        <v>29359</v>
      </c>
      <c r="J26100" t="s">
        <v>29360</v>
      </c>
      <c r="M26100">
        <v>5001</v>
      </c>
    </row>
    <row r="26101" spans="1:13" hidden="1" x14ac:dyDescent="0.3">
      <c r="E26101" t="s">
        <v>1703</v>
      </c>
      <c r="F26101" t="s">
        <v>10108</v>
      </c>
      <c r="G26101" t="s">
        <v>11138</v>
      </c>
      <c r="H26101" t="s">
        <v>26895</v>
      </c>
      <c r="I26101" t="s">
        <v>29357</v>
      </c>
      <c r="M26101">
        <v>8004</v>
      </c>
    </row>
    <row r="26102" spans="1:13" hidden="1" x14ac:dyDescent="0.3">
      <c r="A26102" t="s">
        <v>11138</v>
      </c>
      <c r="B26102">
        <v>1</v>
      </c>
      <c r="C26102">
        <v>1</v>
      </c>
      <c r="D26102">
        <v>1</v>
      </c>
      <c r="E26102" t="s">
        <v>908</v>
      </c>
      <c r="F26102" t="s">
        <v>908</v>
      </c>
      <c r="G26102" t="s">
        <v>11138</v>
      </c>
      <c r="H26102" t="s">
        <v>19066</v>
      </c>
      <c r="I26102" t="s">
        <v>29359</v>
      </c>
      <c r="J26102" t="s">
        <v>29360</v>
      </c>
      <c r="M26102">
        <v>5001</v>
      </c>
    </row>
    <row r="26103" spans="1:13" hidden="1" x14ac:dyDescent="0.3">
      <c r="A26103" t="s">
        <v>11138</v>
      </c>
      <c r="B26103">
        <v>1</v>
      </c>
      <c r="C26103">
        <v>1</v>
      </c>
      <c r="D26103">
        <v>1</v>
      </c>
      <c r="E26103" t="s">
        <v>908</v>
      </c>
      <c r="F26103" t="s">
        <v>908</v>
      </c>
      <c r="G26103" t="s">
        <v>11138</v>
      </c>
      <c r="H26103" t="s">
        <v>19066</v>
      </c>
      <c r="I26103" t="s">
        <v>29359</v>
      </c>
      <c r="J26103" t="s">
        <v>29360</v>
      </c>
      <c r="M26103">
        <v>5001</v>
      </c>
    </row>
    <row r="26104" spans="1:13" hidden="1" x14ac:dyDescent="0.3">
      <c r="E26104" t="s">
        <v>162</v>
      </c>
      <c r="F26104" t="s">
        <v>2950</v>
      </c>
      <c r="G26104" t="s">
        <v>11139</v>
      </c>
      <c r="H26104" t="s">
        <v>12644</v>
      </c>
      <c r="I26104" t="s">
        <v>29357</v>
      </c>
      <c r="M26104">
        <v>640</v>
      </c>
    </row>
    <row r="26105" spans="1:13" hidden="1" x14ac:dyDescent="0.3">
      <c r="A26105" t="s">
        <v>11138</v>
      </c>
      <c r="B26105">
        <v>1</v>
      </c>
      <c r="C26105">
        <v>1</v>
      </c>
      <c r="D26105">
        <v>1</v>
      </c>
      <c r="E26105" t="s">
        <v>908</v>
      </c>
      <c r="F26105" t="s">
        <v>908</v>
      </c>
      <c r="G26105" t="s">
        <v>11138</v>
      </c>
      <c r="H26105" t="s">
        <v>19066</v>
      </c>
      <c r="I26105" t="s">
        <v>29359</v>
      </c>
      <c r="J26105" t="s">
        <v>29360</v>
      </c>
      <c r="M26105">
        <v>5001</v>
      </c>
    </row>
    <row r="26106" spans="1:13" hidden="1" x14ac:dyDescent="0.3">
      <c r="A26106" t="s">
        <v>11138</v>
      </c>
      <c r="B26106">
        <v>1</v>
      </c>
      <c r="C26106">
        <v>1</v>
      </c>
      <c r="D26106">
        <v>1</v>
      </c>
      <c r="E26106" t="s">
        <v>908</v>
      </c>
      <c r="F26106" t="s">
        <v>908</v>
      </c>
      <c r="G26106" t="s">
        <v>11138</v>
      </c>
      <c r="H26106" t="s">
        <v>19066</v>
      </c>
      <c r="I26106" t="s">
        <v>29359</v>
      </c>
      <c r="J26106" t="s">
        <v>29360</v>
      </c>
      <c r="M26106">
        <v>5001</v>
      </c>
    </row>
    <row r="26107" spans="1:13" hidden="1" x14ac:dyDescent="0.3">
      <c r="A26107" t="s">
        <v>11138</v>
      </c>
      <c r="B26107">
        <v>1</v>
      </c>
      <c r="C26107">
        <v>1</v>
      </c>
      <c r="D26107">
        <v>1</v>
      </c>
      <c r="E26107" t="s">
        <v>908</v>
      </c>
      <c r="F26107" t="s">
        <v>908</v>
      </c>
      <c r="G26107" t="s">
        <v>11138</v>
      </c>
      <c r="H26107" t="s">
        <v>19066</v>
      </c>
      <c r="I26107" t="s">
        <v>29359</v>
      </c>
      <c r="J26107" t="s">
        <v>29360</v>
      </c>
      <c r="M26107">
        <v>5001</v>
      </c>
    </row>
    <row r="26108" spans="1:13" hidden="1" x14ac:dyDescent="0.3">
      <c r="A26108" t="s">
        <v>11138</v>
      </c>
      <c r="B26108">
        <v>1</v>
      </c>
      <c r="C26108">
        <v>1</v>
      </c>
      <c r="D26108">
        <v>1</v>
      </c>
      <c r="E26108" t="s">
        <v>908</v>
      </c>
      <c r="F26108" t="s">
        <v>908</v>
      </c>
      <c r="G26108" t="s">
        <v>11138</v>
      </c>
      <c r="H26108" t="s">
        <v>19066</v>
      </c>
      <c r="I26108" t="s">
        <v>29359</v>
      </c>
      <c r="J26108" t="s">
        <v>29360</v>
      </c>
      <c r="M26108">
        <v>5001</v>
      </c>
    </row>
    <row r="26109" spans="1:13" hidden="1" x14ac:dyDescent="0.3">
      <c r="E26109" t="s">
        <v>1004</v>
      </c>
      <c r="F26109" t="s">
        <v>6739</v>
      </c>
      <c r="G26109" t="s">
        <v>11140</v>
      </c>
      <c r="H26109" t="s">
        <v>19978</v>
      </c>
      <c r="I26109" t="s">
        <v>29358</v>
      </c>
      <c r="J26109" t="s">
        <v>29368</v>
      </c>
      <c r="M26109">
        <v>5359</v>
      </c>
    </row>
    <row r="26110" spans="1:13" hidden="1" x14ac:dyDescent="0.3">
      <c r="E26110" t="s">
        <v>1703</v>
      </c>
      <c r="F26110" t="s">
        <v>4773</v>
      </c>
      <c r="G26110" t="s">
        <v>11138</v>
      </c>
      <c r="H26110" t="s">
        <v>26901</v>
      </c>
      <c r="I26110" t="s">
        <v>29357</v>
      </c>
      <c r="M26110">
        <v>8005</v>
      </c>
    </row>
    <row r="26111" spans="1:13" hidden="1" x14ac:dyDescent="0.3">
      <c r="E26111" t="s">
        <v>1703</v>
      </c>
      <c r="F26111" t="s">
        <v>10108</v>
      </c>
      <c r="G26111" t="s">
        <v>11138</v>
      </c>
      <c r="H26111" t="s">
        <v>26902</v>
      </c>
      <c r="I26111" t="s">
        <v>29357</v>
      </c>
      <c r="M26111">
        <v>8005</v>
      </c>
    </row>
    <row r="26112" spans="1:13" hidden="1" x14ac:dyDescent="0.3">
      <c r="E26112" t="s">
        <v>1703</v>
      </c>
      <c r="F26112" t="s">
        <v>10110</v>
      </c>
      <c r="G26112" t="s">
        <v>11138</v>
      </c>
      <c r="H26112" t="s">
        <v>26903</v>
      </c>
      <c r="I26112" t="s">
        <v>29357</v>
      </c>
      <c r="M26112">
        <v>8005</v>
      </c>
    </row>
    <row r="26113" spans="1:13" x14ac:dyDescent="0.3">
      <c r="E26113" t="s">
        <v>738</v>
      </c>
      <c r="F26113" t="s">
        <v>3305</v>
      </c>
      <c r="G26113" t="s">
        <v>11138</v>
      </c>
      <c r="H26113" t="s">
        <v>17978</v>
      </c>
      <c r="I26113" t="s">
        <v>29358</v>
      </c>
      <c r="J26113" t="s">
        <v>29360</v>
      </c>
      <c r="M26113">
        <v>2804</v>
      </c>
    </row>
    <row r="26114" spans="1:13" x14ac:dyDescent="0.3">
      <c r="E26114" t="s">
        <v>738</v>
      </c>
      <c r="F26114" t="s">
        <v>3305</v>
      </c>
      <c r="G26114" t="s">
        <v>11138</v>
      </c>
      <c r="H26114" t="s">
        <v>17978</v>
      </c>
      <c r="I26114" t="s">
        <v>29358</v>
      </c>
      <c r="J26114" t="s">
        <v>29360</v>
      </c>
      <c r="M26114">
        <v>2841</v>
      </c>
    </row>
    <row r="26115" spans="1:13" hidden="1" x14ac:dyDescent="0.3">
      <c r="E26115" t="s">
        <v>1704</v>
      </c>
      <c r="F26115" t="s">
        <v>10111</v>
      </c>
      <c r="G26115" t="s">
        <v>11137</v>
      </c>
      <c r="H26115" t="s">
        <v>26905</v>
      </c>
      <c r="I26115" t="s">
        <v>29357</v>
      </c>
      <c r="M26115">
        <v>8006</v>
      </c>
    </row>
    <row r="26116" spans="1:13" x14ac:dyDescent="0.3">
      <c r="E26116" t="s">
        <v>738</v>
      </c>
      <c r="F26116" t="s">
        <v>3305</v>
      </c>
      <c r="G26116" t="s">
        <v>11138</v>
      </c>
      <c r="H26116" t="s">
        <v>18024</v>
      </c>
      <c r="I26116" t="s">
        <v>29358</v>
      </c>
      <c r="J26116" t="s">
        <v>29360</v>
      </c>
      <c r="M26116">
        <v>2842</v>
      </c>
    </row>
    <row r="26117" spans="1:13" hidden="1" x14ac:dyDescent="0.3">
      <c r="E26117" t="s">
        <v>1704</v>
      </c>
      <c r="F26117" t="s">
        <v>2126</v>
      </c>
      <c r="G26117" t="s">
        <v>11137</v>
      </c>
      <c r="H26117" t="s">
        <v>26906</v>
      </c>
      <c r="I26117" t="s">
        <v>29357</v>
      </c>
      <c r="M26117">
        <v>8006</v>
      </c>
    </row>
    <row r="26118" spans="1:13" x14ac:dyDescent="0.3">
      <c r="E26118" t="s">
        <v>742</v>
      </c>
      <c r="F26118" t="s">
        <v>3305</v>
      </c>
      <c r="G26118" t="s">
        <v>11138</v>
      </c>
      <c r="H26118" t="s">
        <v>18037</v>
      </c>
      <c r="I26118" t="s">
        <v>29358</v>
      </c>
      <c r="J26118" t="s">
        <v>29360</v>
      </c>
      <c r="M26118">
        <v>2846</v>
      </c>
    </row>
    <row r="26119" spans="1:13" hidden="1" x14ac:dyDescent="0.3">
      <c r="E26119" t="s">
        <v>1704</v>
      </c>
      <c r="F26119" t="s">
        <v>2126</v>
      </c>
      <c r="G26119" t="s">
        <v>11137</v>
      </c>
      <c r="H26119" t="s">
        <v>26908</v>
      </c>
      <c r="I26119" t="s">
        <v>29357</v>
      </c>
      <c r="M26119">
        <v>8006</v>
      </c>
    </row>
    <row r="26120" spans="1:13" hidden="1" x14ac:dyDescent="0.3">
      <c r="E26120" t="s">
        <v>1704</v>
      </c>
      <c r="F26120" t="s">
        <v>10112</v>
      </c>
      <c r="G26120" t="s">
        <v>11137</v>
      </c>
      <c r="H26120" t="s">
        <v>26909</v>
      </c>
      <c r="I26120" t="s">
        <v>29357</v>
      </c>
      <c r="M26120">
        <v>8007</v>
      </c>
    </row>
    <row r="26121" spans="1:13" hidden="1" x14ac:dyDescent="0.3">
      <c r="E26121" t="s">
        <v>1704</v>
      </c>
      <c r="F26121" t="s">
        <v>10113</v>
      </c>
      <c r="G26121" t="s">
        <v>11137</v>
      </c>
      <c r="H26121" t="s">
        <v>26910</v>
      </c>
      <c r="I26121" t="s">
        <v>29357</v>
      </c>
      <c r="M26121">
        <v>8007</v>
      </c>
    </row>
    <row r="26122" spans="1:13" x14ac:dyDescent="0.3">
      <c r="E26122" t="s">
        <v>742</v>
      </c>
      <c r="F26122" t="s">
        <v>3305</v>
      </c>
      <c r="G26122" t="s">
        <v>11138</v>
      </c>
      <c r="H26122" t="s">
        <v>18044</v>
      </c>
      <c r="I26122" t="s">
        <v>29358</v>
      </c>
      <c r="J26122" t="s">
        <v>29360</v>
      </c>
      <c r="M26122">
        <v>2856</v>
      </c>
    </row>
    <row r="26123" spans="1:13" x14ac:dyDescent="0.3">
      <c r="E26123" t="s">
        <v>760</v>
      </c>
      <c r="F26123" t="s">
        <v>3305</v>
      </c>
      <c r="G26123" t="s">
        <v>11138</v>
      </c>
      <c r="H26123" t="s">
        <v>18171</v>
      </c>
      <c r="I26123" t="s">
        <v>29358</v>
      </c>
      <c r="J26123" t="s">
        <v>29360</v>
      </c>
      <c r="M26123">
        <v>2907</v>
      </c>
    </row>
    <row r="26124" spans="1:13" hidden="1" x14ac:dyDescent="0.3">
      <c r="E26124" t="s">
        <v>1704</v>
      </c>
      <c r="F26124" t="s">
        <v>10113</v>
      </c>
      <c r="G26124" t="s">
        <v>11137</v>
      </c>
      <c r="H26124" t="s">
        <v>26913</v>
      </c>
      <c r="I26124" t="s">
        <v>29357</v>
      </c>
      <c r="M26124">
        <v>8008</v>
      </c>
    </row>
    <row r="26125" spans="1:13" hidden="1" x14ac:dyDescent="0.3">
      <c r="A26125" t="s">
        <v>11138</v>
      </c>
      <c r="B26125">
        <v>1</v>
      </c>
      <c r="C26125">
        <v>1</v>
      </c>
      <c r="D26125">
        <v>1</v>
      </c>
      <c r="E26125" t="s">
        <v>908</v>
      </c>
      <c r="F26125" t="s">
        <v>908</v>
      </c>
      <c r="G26125" t="s">
        <v>11138</v>
      </c>
      <c r="H26125" t="s">
        <v>19066</v>
      </c>
      <c r="I26125" t="s">
        <v>29359</v>
      </c>
      <c r="J26125" t="s">
        <v>29360</v>
      </c>
      <c r="M26125">
        <v>5001</v>
      </c>
    </row>
    <row r="26126" spans="1:13" hidden="1" x14ac:dyDescent="0.3">
      <c r="E26126" t="s">
        <v>1313</v>
      </c>
      <c r="F26126" t="s">
        <v>8177</v>
      </c>
      <c r="G26126" t="s">
        <v>11139</v>
      </c>
      <c r="H26126" t="s">
        <v>23066</v>
      </c>
      <c r="I26126" t="s">
        <v>29357</v>
      </c>
      <c r="M26126">
        <v>6723</v>
      </c>
    </row>
    <row r="26127" spans="1:13" hidden="1" x14ac:dyDescent="0.3">
      <c r="E26127" t="s">
        <v>100</v>
      </c>
      <c r="F26127" t="s">
        <v>2602</v>
      </c>
      <c r="G26127" t="s">
        <v>11139</v>
      </c>
      <c r="H26127" t="s">
        <v>12136</v>
      </c>
      <c r="I26127" t="s">
        <v>29357</v>
      </c>
      <c r="M26127">
        <v>399</v>
      </c>
    </row>
    <row r="26128" spans="1:13" x14ac:dyDescent="0.3">
      <c r="E26128" t="s">
        <v>765</v>
      </c>
      <c r="F26128" t="s">
        <v>3305</v>
      </c>
      <c r="G26128" t="s">
        <v>11138</v>
      </c>
      <c r="H26128" t="s">
        <v>18256</v>
      </c>
      <c r="I26128" t="s">
        <v>29358</v>
      </c>
      <c r="J26128" t="s">
        <v>29360</v>
      </c>
      <c r="M26128">
        <v>2921</v>
      </c>
    </row>
    <row r="26129" spans="1:13" hidden="1" x14ac:dyDescent="0.3">
      <c r="E26129" t="s">
        <v>1705</v>
      </c>
      <c r="F26129" t="s">
        <v>10115</v>
      </c>
      <c r="G26129" t="s">
        <v>11138</v>
      </c>
      <c r="H26129" t="s">
        <v>26918</v>
      </c>
      <c r="I26129" t="s">
        <v>29357</v>
      </c>
      <c r="M26129">
        <v>8009</v>
      </c>
    </row>
    <row r="26130" spans="1:13" x14ac:dyDescent="0.3">
      <c r="E26130" t="s">
        <v>765</v>
      </c>
      <c r="F26130" t="s">
        <v>3305</v>
      </c>
      <c r="G26130" t="s">
        <v>11138</v>
      </c>
      <c r="H26130" t="s">
        <v>18261</v>
      </c>
      <c r="I26130" t="s">
        <v>29358</v>
      </c>
      <c r="J26130" t="s">
        <v>29360</v>
      </c>
      <c r="M26130">
        <v>2922</v>
      </c>
    </row>
    <row r="26131" spans="1:13" hidden="1" x14ac:dyDescent="0.3">
      <c r="A26131" t="s">
        <v>11138</v>
      </c>
      <c r="B26131">
        <v>1</v>
      </c>
      <c r="C26131">
        <v>1</v>
      </c>
      <c r="D26131">
        <v>1</v>
      </c>
      <c r="E26131" t="s">
        <v>908</v>
      </c>
      <c r="F26131" t="s">
        <v>908</v>
      </c>
      <c r="G26131" t="s">
        <v>11138</v>
      </c>
      <c r="H26131" t="s">
        <v>19066</v>
      </c>
      <c r="I26131" t="s">
        <v>29359</v>
      </c>
      <c r="J26131" t="s">
        <v>29360</v>
      </c>
      <c r="M26131">
        <v>5001</v>
      </c>
    </row>
    <row r="26132" spans="1:13" hidden="1" x14ac:dyDescent="0.3">
      <c r="E26132" t="s">
        <v>285</v>
      </c>
      <c r="F26132" t="s">
        <v>2602</v>
      </c>
      <c r="G26132" t="s">
        <v>11139</v>
      </c>
      <c r="H26132" t="s">
        <v>13777</v>
      </c>
      <c r="I26132" t="s">
        <v>29357</v>
      </c>
      <c r="M26132">
        <v>1424</v>
      </c>
    </row>
    <row r="26133" spans="1:13" hidden="1" x14ac:dyDescent="0.3">
      <c r="A26133" t="s">
        <v>11138</v>
      </c>
      <c r="B26133">
        <v>1</v>
      </c>
      <c r="C26133">
        <v>1</v>
      </c>
      <c r="D26133">
        <v>1</v>
      </c>
      <c r="E26133" t="s">
        <v>908</v>
      </c>
      <c r="F26133" t="s">
        <v>908</v>
      </c>
      <c r="G26133" t="s">
        <v>11138</v>
      </c>
      <c r="H26133" t="s">
        <v>19066</v>
      </c>
      <c r="I26133" t="s">
        <v>29359</v>
      </c>
      <c r="J26133" t="s">
        <v>29360</v>
      </c>
      <c r="M26133">
        <v>5001</v>
      </c>
    </row>
    <row r="26134" spans="1:13" x14ac:dyDescent="0.3">
      <c r="E26134" t="s">
        <v>911</v>
      </c>
      <c r="F26134" t="s">
        <v>3305</v>
      </c>
      <c r="G26134" t="s">
        <v>11138</v>
      </c>
      <c r="H26134" t="s">
        <v>19092</v>
      </c>
      <c r="I26134" t="s">
        <v>29358</v>
      </c>
      <c r="J26134" t="s">
        <v>29360</v>
      </c>
      <c r="M26134">
        <v>5006</v>
      </c>
    </row>
    <row r="26135" spans="1:13" hidden="1" x14ac:dyDescent="0.3">
      <c r="E26135" t="s">
        <v>1005</v>
      </c>
      <c r="F26135" t="s">
        <v>6739</v>
      </c>
      <c r="G26135" t="s">
        <v>11140</v>
      </c>
      <c r="H26135" t="s">
        <v>19980</v>
      </c>
      <c r="I26135" t="s">
        <v>29358</v>
      </c>
      <c r="J26135" t="s">
        <v>29368</v>
      </c>
      <c r="M26135">
        <v>5360</v>
      </c>
    </row>
    <row r="26136" spans="1:13" hidden="1" x14ac:dyDescent="0.3">
      <c r="E26136" t="s">
        <v>285</v>
      </c>
      <c r="F26136" t="s">
        <v>2602</v>
      </c>
      <c r="G26136" t="s">
        <v>11139</v>
      </c>
      <c r="H26136" t="s">
        <v>13782</v>
      </c>
      <c r="I26136" t="s">
        <v>29357</v>
      </c>
      <c r="M26136">
        <v>1426</v>
      </c>
    </row>
    <row r="26137" spans="1:13" x14ac:dyDescent="0.3">
      <c r="E26137" t="s">
        <v>1000</v>
      </c>
      <c r="F26137" t="s">
        <v>3305</v>
      </c>
      <c r="G26137" t="s">
        <v>11138</v>
      </c>
      <c r="H26137" t="s">
        <v>19916</v>
      </c>
      <c r="I26137" t="s">
        <v>29358</v>
      </c>
      <c r="J26137" t="s">
        <v>29360</v>
      </c>
      <c r="M26137">
        <v>5350</v>
      </c>
    </row>
    <row r="26138" spans="1:13" hidden="1" x14ac:dyDescent="0.3">
      <c r="E26138" t="s">
        <v>1930</v>
      </c>
      <c r="F26138" t="s">
        <v>6739</v>
      </c>
      <c r="G26138" t="s">
        <v>11140</v>
      </c>
      <c r="H26138" t="s">
        <v>28821</v>
      </c>
      <c r="I26138" t="s">
        <v>29358</v>
      </c>
      <c r="J26138" t="s">
        <v>29368</v>
      </c>
      <c r="M26138">
        <v>9116</v>
      </c>
    </row>
    <row r="26139" spans="1:13" x14ac:dyDescent="0.3">
      <c r="E26139" t="s">
        <v>1000</v>
      </c>
      <c r="F26139" t="s">
        <v>3305</v>
      </c>
      <c r="G26139" t="s">
        <v>11138</v>
      </c>
      <c r="H26139" t="s">
        <v>19930</v>
      </c>
      <c r="I26139" t="s">
        <v>29358</v>
      </c>
      <c r="J26139" t="s">
        <v>29360</v>
      </c>
      <c r="M26139">
        <v>5351</v>
      </c>
    </row>
    <row r="26140" spans="1:13" hidden="1" x14ac:dyDescent="0.3">
      <c r="E26140" t="s">
        <v>1707</v>
      </c>
      <c r="F26140" t="s">
        <v>10117</v>
      </c>
      <c r="G26140" t="s">
        <v>11138</v>
      </c>
      <c r="H26140" t="s">
        <v>26927</v>
      </c>
      <c r="I26140" t="s">
        <v>29357</v>
      </c>
      <c r="M26140">
        <v>8013</v>
      </c>
    </row>
    <row r="26141" spans="1:13" hidden="1" x14ac:dyDescent="0.3">
      <c r="E26141" t="s">
        <v>1707</v>
      </c>
      <c r="F26141" t="s">
        <v>10118</v>
      </c>
      <c r="G26141" t="s">
        <v>11138</v>
      </c>
      <c r="H26141" t="s">
        <v>26928</v>
      </c>
      <c r="I26141" t="s">
        <v>29357</v>
      </c>
      <c r="M26141">
        <v>8013</v>
      </c>
    </row>
    <row r="26142" spans="1:13" hidden="1" x14ac:dyDescent="0.3">
      <c r="E26142" t="s">
        <v>648</v>
      </c>
      <c r="F26142" t="s">
        <v>5151</v>
      </c>
      <c r="G26142" t="s">
        <v>11139</v>
      </c>
      <c r="H26142" t="s">
        <v>17020</v>
      </c>
      <c r="I26142" t="s">
        <v>29357</v>
      </c>
      <c r="M26142">
        <v>2476</v>
      </c>
    </row>
    <row r="26143" spans="1:13" hidden="1" x14ac:dyDescent="0.3">
      <c r="E26143" t="s">
        <v>1923</v>
      </c>
      <c r="F26143" t="s">
        <v>10894</v>
      </c>
      <c r="G26143" t="s">
        <v>11140</v>
      </c>
      <c r="H26143" t="s">
        <v>28752</v>
      </c>
      <c r="I26143" t="s">
        <v>29358</v>
      </c>
      <c r="J26143" t="s">
        <v>29367</v>
      </c>
      <c r="K26143" t="s">
        <v>29374</v>
      </c>
      <c r="L26143" t="s">
        <v>29360</v>
      </c>
      <c r="M26143">
        <v>9094</v>
      </c>
    </row>
    <row r="26144" spans="1:13" hidden="1" x14ac:dyDescent="0.3">
      <c r="E26144" t="s">
        <v>1706</v>
      </c>
      <c r="F26144" t="s">
        <v>10120</v>
      </c>
      <c r="G26144" t="s">
        <v>11137</v>
      </c>
      <c r="H26144" t="s">
        <v>26931</v>
      </c>
      <c r="I26144" t="s">
        <v>29357</v>
      </c>
      <c r="M26144">
        <v>8014</v>
      </c>
    </row>
    <row r="26145" spans="1:13" hidden="1" x14ac:dyDescent="0.3">
      <c r="E26145" t="s">
        <v>305</v>
      </c>
      <c r="F26145" t="s">
        <v>6646</v>
      </c>
      <c r="G26145" t="s">
        <v>11139</v>
      </c>
      <c r="H26145" t="s">
        <v>19820</v>
      </c>
      <c r="I26145" t="s">
        <v>29357</v>
      </c>
      <c r="M26145">
        <v>5334</v>
      </c>
    </row>
    <row r="26146" spans="1:13" hidden="1" x14ac:dyDescent="0.3">
      <c r="E26146" t="s">
        <v>1706</v>
      </c>
      <c r="F26146" t="s">
        <v>10121</v>
      </c>
      <c r="G26146" t="s">
        <v>11137</v>
      </c>
      <c r="H26146" t="s">
        <v>26933</v>
      </c>
      <c r="I26146" t="s">
        <v>29357</v>
      </c>
      <c r="M26146">
        <v>8014</v>
      </c>
    </row>
    <row r="26147" spans="1:13" hidden="1" x14ac:dyDescent="0.3">
      <c r="E26147" t="s">
        <v>1179</v>
      </c>
      <c r="F26147" t="s">
        <v>7579</v>
      </c>
      <c r="G26147" t="s">
        <v>11139</v>
      </c>
      <c r="H26147" t="s">
        <v>21676</v>
      </c>
      <c r="I26147" t="s">
        <v>29357</v>
      </c>
      <c r="M26147">
        <v>6259</v>
      </c>
    </row>
    <row r="26148" spans="1:13" hidden="1" x14ac:dyDescent="0.3">
      <c r="E26148" t="s">
        <v>1671</v>
      </c>
      <c r="F26148" t="s">
        <v>9961</v>
      </c>
      <c r="G26148" t="s">
        <v>11140</v>
      </c>
      <c r="H26148" t="s">
        <v>26434</v>
      </c>
      <c r="I26148" t="s">
        <v>29358</v>
      </c>
      <c r="J26148" t="s">
        <v>29372</v>
      </c>
      <c r="M26148">
        <v>7865</v>
      </c>
    </row>
    <row r="26149" spans="1:13" x14ac:dyDescent="0.3">
      <c r="E26149" t="s">
        <v>1262</v>
      </c>
      <c r="F26149" t="s">
        <v>3305</v>
      </c>
      <c r="G26149" t="s">
        <v>11138</v>
      </c>
      <c r="H26149" t="s">
        <v>22489</v>
      </c>
      <c r="I26149" t="s">
        <v>29358</v>
      </c>
      <c r="J26149" t="s">
        <v>29360</v>
      </c>
      <c r="M26149">
        <v>6567</v>
      </c>
    </row>
    <row r="26150" spans="1:13" hidden="1" x14ac:dyDescent="0.3">
      <c r="E26150" t="s">
        <v>146</v>
      </c>
      <c r="F26150" t="s">
        <v>2870</v>
      </c>
      <c r="G26150" t="s">
        <v>11140</v>
      </c>
      <c r="H26150" t="s">
        <v>12514</v>
      </c>
      <c r="I26150" t="s">
        <v>29358</v>
      </c>
      <c r="J26150" t="s">
        <v>29372</v>
      </c>
      <c r="M26150">
        <v>593</v>
      </c>
    </row>
    <row r="26151" spans="1:13" x14ac:dyDescent="0.3">
      <c r="E26151" t="s">
        <v>1263</v>
      </c>
      <c r="F26151" t="s">
        <v>3305</v>
      </c>
      <c r="G26151" t="s">
        <v>11138</v>
      </c>
      <c r="H26151" t="s">
        <v>22500</v>
      </c>
      <c r="I26151" t="s">
        <v>29358</v>
      </c>
      <c r="J26151" t="s">
        <v>29360</v>
      </c>
      <c r="M26151">
        <v>6568</v>
      </c>
    </row>
    <row r="26152" spans="1:13" hidden="1" x14ac:dyDescent="0.3">
      <c r="E26152" t="s">
        <v>1732</v>
      </c>
      <c r="F26152" t="s">
        <v>10245</v>
      </c>
      <c r="G26152" t="s">
        <v>11139</v>
      </c>
      <c r="H26152" t="s">
        <v>27290</v>
      </c>
      <c r="I26152" t="s">
        <v>29357</v>
      </c>
      <c r="M26152">
        <v>8196</v>
      </c>
    </row>
    <row r="26153" spans="1:13" hidden="1" x14ac:dyDescent="0.3">
      <c r="A26153" t="s">
        <v>11138</v>
      </c>
      <c r="B26153">
        <v>1</v>
      </c>
      <c r="C26153">
        <v>1</v>
      </c>
      <c r="D26153">
        <v>1</v>
      </c>
      <c r="E26153" t="s">
        <v>908</v>
      </c>
      <c r="F26153" t="s">
        <v>908</v>
      </c>
      <c r="G26153" t="s">
        <v>11138</v>
      </c>
      <c r="H26153" t="s">
        <v>19066</v>
      </c>
      <c r="I26153" t="s">
        <v>29359</v>
      </c>
      <c r="J26153" t="s">
        <v>29360</v>
      </c>
      <c r="M26153">
        <v>5001</v>
      </c>
    </row>
    <row r="26154" spans="1:13" hidden="1" x14ac:dyDescent="0.3">
      <c r="E26154" t="s">
        <v>1151</v>
      </c>
      <c r="F26154" t="s">
        <v>8641</v>
      </c>
      <c r="G26154" t="s">
        <v>11139</v>
      </c>
      <c r="H26154" t="s">
        <v>24006</v>
      </c>
      <c r="I26154" t="s">
        <v>29357</v>
      </c>
      <c r="M26154">
        <v>7003</v>
      </c>
    </row>
    <row r="26155" spans="1:13" hidden="1" x14ac:dyDescent="0.3">
      <c r="E26155" t="s">
        <v>1906</v>
      </c>
      <c r="F26155" t="s">
        <v>2870</v>
      </c>
      <c r="G26155" t="s">
        <v>11140</v>
      </c>
      <c r="H26155" t="s">
        <v>28666</v>
      </c>
      <c r="I26155" t="s">
        <v>29358</v>
      </c>
      <c r="J26155" t="s">
        <v>29365</v>
      </c>
      <c r="M26155">
        <v>9000</v>
      </c>
    </row>
    <row r="26156" spans="1:13" x14ac:dyDescent="0.3">
      <c r="E26156" t="s">
        <v>1267</v>
      </c>
      <c r="F26156" t="s">
        <v>3305</v>
      </c>
      <c r="G26156" t="s">
        <v>11138</v>
      </c>
      <c r="H26156" t="s">
        <v>22517</v>
      </c>
      <c r="I26156" t="s">
        <v>29358</v>
      </c>
      <c r="J26156" t="s">
        <v>29360</v>
      </c>
      <c r="M26156">
        <v>6574</v>
      </c>
    </row>
    <row r="26157" spans="1:13" x14ac:dyDescent="0.3">
      <c r="E26157" t="s">
        <v>1267</v>
      </c>
      <c r="F26157" t="s">
        <v>3305</v>
      </c>
      <c r="G26157" t="s">
        <v>11138</v>
      </c>
      <c r="H26157" t="s">
        <v>22528</v>
      </c>
      <c r="I26157" t="s">
        <v>29358</v>
      </c>
      <c r="J26157" t="s">
        <v>29360</v>
      </c>
      <c r="M26157">
        <v>6575</v>
      </c>
    </row>
    <row r="26158" spans="1:13" hidden="1" x14ac:dyDescent="0.3">
      <c r="E26158" t="s">
        <v>1151</v>
      </c>
      <c r="F26158" t="s">
        <v>8641</v>
      </c>
      <c r="G26158" t="s">
        <v>11139</v>
      </c>
      <c r="H26158" t="s">
        <v>24006</v>
      </c>
      <c r="I26158" t="s">
        <v>29357</v>
      </c>
      <c r="M26158">
        <v>7071</v>
      </c>
    </row>
    <row r="26159" spans="1:13" hidden="1" x14ac:dyDescent="0.3">
      <c r="E26159" t="s">
        <v>1706</v>
      </c>
      <c r="F26159" t="s">
        <v>10126</v>
      </c>
      <c r="G26159" t="s">
        <v>11137</v>
      </c>
      <c r="H26159" t="s">
        <v>26946</v>
      </c>
      <c r="I26159" t="s">
        <v>29357</v>
      </c>
      <c r="M26159">
        <v>8017</v>
      </c>
    </row>
    <row r="26160" spans="1:13" hidden="1" x14ac:dyDescent="0.3">
      <c r="E26160" t="s">
        <v>1151</v>
      </c>
      <c r="F26160" t="s">
        <v>8641</v>
      </c>
      <c r="G26160" t="s">
        <v>11139</v>
      </c>
      <c r="H26160" t="s">
        <v>24142</v>
      </c>
      <c r="I26160" t="s">
        <v>29357</v>
      </c>
      <c r="M26160">
        <v>7072</v>
      </c>
    </row>
    <row r="26161" spans="1:13" hidden="1" x14ac:dyDescent="0.3">
      <c r="E26161" t="s">
        <v>1151</v>
      </c>
      <c r="F26161" t="s">
        <v>8641</v>
      </c>
      <c r="G26161" t="s">
        <v>11139</v>
      </c>
      <c r="H26161" t="s">
        <v>24154</v>
      </c>
      <c r="I26161" t="s">
        <v>29357</v>
      </c>
      <c r="M26161">
        <v>7075</v>
      </c>
    </row>
    <row r="26162" spans="1:13" hidden="1" x14ac:dyDescent="0.3">
      <c r="E26162" t="s">
        <v>1105</v>
      </c>
      <c r="F26162" t="s">
        <v>7110</v>
      </c>
      <c r="G26162" t="s">
        <v>11139</v>
      </c>
      <c r="H26162" t="s">
        <v>20694</v>
      </c>
      <c r="I26162" t="s">
        <v>29357</v>
      </c>
      <c r="M26162">
        <v>5821</v>
      </c>
    </row>
    <row r="26163" spans="1:13" hidden="1" x14ac:dyDescent="0.3">
      <c r="E26163" t="s">
        <v>558</v>
      </c>
      <c r="F26163" t="s">
        <v>4744</v>
      </c>
      <c r="G26163" t="s">
        <v>11140</v>
      </c>
      <c r="H26163" t="s">
        <v>16172</v>
      </c>
      <c r="I26163" t="s">
        <v>29358</v>
      </c>
      <c r="J26163" t="s">
        <v>29372</v>
      </c>
      <c r="M26163">
        <v>2287</v>
      </c>
    </row>
    <row r="26164" spans="1:13" hidden="1" x14ac:dyDescent="0.3">
      <c r="E26164" t="s">
        <v>1706</v>
      </c>
      <c r="F26164" t="s">
        <v>3232</v>
      </c>
      <c r="G26164" t="s">
        <v>11138</v>
      </c>
      <c r="H26164" t="s">
        <v>26951</v>
      </c>
      <c r="I26164" t="s">
        <v>29357</v>
      </c>
      <c r="M26164">
        <v>8017</v>
      </c>
    </row>
    <row r="26165" spans="1:13" hidden="1" x14ac:dyDescent="0.3">
      <c r="E26165" t="s">
        <v>355</v>
      </c>
      <c r="F26165" t="s">
        <v>3818</v>
      </c>
      <c r="G26165" t="s">
        <v>11140</v>
      </c>
      <c r="H26165" t="s">
        <v>14365</v>
      </c>
      <c r="I26165" t="s">
        <v>29358</v>
      </c>
      <c r="J26165" t="s">
        <v>29385</v>
      </c>
      <c r="M26165">
        <v>1641</v>
      </c>
    </row>
    <row r="26166" spans="1:13" hidden="1" x14ac:dyDescent="0.3">
      <c r="E26166" t="s">
        <v>1701</v>
      </c>
      <c r="F26166" t="s">
        <v>3818</v>
      </c>
      <c r="G26166" t="s">
        <v>11140</v>
      </c>
      <c r="H26166" t="s">
        <v>26866</v>
      </c>
      <c r="I26166" t="s">
        <v>29358</v>
      </c>
      <c r="J26166" t="s">
        <v>29385</v>
      </c>
      <c r="M26166">
        <v>7998</v>
      </c>
    </row>
    <row r="26167" spans="1:13" x14ac:dyDescent="0.3">
      <c r="E26167" t="s">
        <v>1269</v>
      </c>
      <c r="F26167" t="s">
        <v>3305</v>
      </c>
      <c r="G26167" t="s">
        <v>11138</v>
      </c>
      <c r="H26167" t="s">
        <v>22552</v>
      </c>
      <c r="I26167" t="s">
        <v>29358</v>
      </c>
      <c r="J26167" t="s">
        <v>29360</v>
      </c>
      <c r="M26167">
        <v>6579</v>
      </c>
    </row>
    <row r="26168" spans="1:13" hidden="1" x14ac:dyDescent="0.3">
      <c r="E26168" t="s">
        <v>311</v>
      </c>
      <c r="F26168" t="s">
        <v>3584</v>
      </c>
      <c r="G26168" t="s">
        <v>11139</v>
      </c>
      <c r="H26168" t="s">
        <v>13960</v>
      </c>
      <c r="I26168" t="s">
        <v>29357</v>
      </c>
      <c r="M26168">
        <v>1536</v>
      </c>
    </row>
    <row r="26169" spans="1:13" hidden="1" x14ac:dyDescent="0.3">
      <c r="A26169" t="s">
        <v>11138</v>
      </c>
      <c r="B26169">
        <v>1</v>
      </c>
      <c r="C26169">
        <v>1</v>
      </c>
      <c r="D26169">
        <v>1</v>
      </c>
      <c r="E26169" t="s">
        <v>908</v>
      </c>
      <c r="F26169" t="s">
        <v>908</v>
      </c>
      <c r="G26169" t="s">
        <v>11138</v>
      </c>
      <c r="H26169" t="s">
        <v>19066</v>
      </c>
      <c r="I26169" t="s">
        <v>29359</v>
      </c>
      <c r="J26169" t="s">
        <v>29360</v>
      </c>
      <c r="M26169">
        <v>5001</v>
      </c>
    </row>
    <row r="26170" spans="1:13" hidden="1" x14ac:dyDescent="0.3">
      <c r="E26170" t="s">
        <v>1708</v>
      </c>
      <c r="F26170" t="s">
        <v>10108</v>
      </c>
      <c r="G26170" t="s">
        <v>11138</v>
      </c>
      <c r="H26170" t="s">
        <v>26956</v>
      </c>
      <c r="I26170" t="s">
        <v>29357</v>
      </c>
      <c r="M26170">
        <v>8018</v>
      </c>
    </row>
    <row r="26171" spans="1:13" hidden="1" x14ac:dyDescent="0.3">
      <c r="E26171" t="s">
        <v>1708</v>
      </c>
      <c r="F26171" t="s">
        <v>10110</v>
      </c>
      <c r="G26171" t="s">
        <v>11138</v>
      </c>
      <c r="H26171" t="s">
        <v>26957</v>
      </c>
      <c r="I26171" t="s">
        <v>29357</v>
      </c>
      <c r="M26171">
        <v>8018</v>
      </c>
    </row>
    <row r="26172" spans="1:13" hidden="1" x14ac:dyDescent="0.3">
      <c r="A26172" t="s">
        <v>11138</v>
      </c>
      <c r="B26172">
        <v>1</v>
      </c>
      <c r="C26172">
        <v>1</v>
      </c>
      <c r="D26172">
        <v>1</v>
      </c>
      <c r="E26172" t="s">
        <v>908</v>
      </c>
      <c r="F26172" t="s">
        <v>908</v>
      </c>
      <c r="G26172" t="s">
        <v>11138</v>
      </c>
      <c r="H26172" t="s">
        <v>19066</v>
      </c>
      <c r="I26172" t="s">
        <v>29359</v>
      </c>
      <c r="J26172" t="s">
        <v>29360</v>
      </c>
      <c r="M26172">
        <v>5001</v>
      </c>
    </row>
    <row r="26173" spans="1:13" hidden="1" x14ac:dyDescent="0.3">
      <c r="E26173" t="s">
        <v>1708</v>
      </c>
      <c r="F26173" t="s">
        <v>10108</v>
      </c>
      <c r="G26173" t="s">
        <v>11138</v>
      </c>
      <c r="H26173" t="s">
        <v>26959</v>
      </c>
      <c r="I26173" t="s">
        <v>29357</v>
      </c>
      <c r="M26173">
        <v>8018</v>
      </c>
    </row>
    <row r="26174" spans="1:13" x14ac:dyDescent="0.3">
      <c r="E26174" t="s">
        <v>982</v>
      </c>
      <c r="F26174" t="s">
        <v>3305</v>
      </c>
      <c r="G26174" t="s">
        <v>11138</v>
      </c>
      <c r="H26174" t="s">
        <v>22600</v>
      </c>
      <c r="I26174" t="s">
        <v>29358</v>
      </c>
      <c r="J26174" t="s">
        <v>29360</v>
      </c>
      <c r="M26174">
        <v>6593</v>
      </c>
    </row>
    <row r="26175" spans="1:13" hidden="1" x14ac:dyDescent="0.3">
      <c r="E26175" t="s">
        <v>1708</v>
      </c>
      <c r="F26175" t="s">
        <v>5894</v>
      </c>
      <c r="G26175" t="s">
        <v>11137</v>
      </c>
      <c r="H26175" t="s">
        <v>26961</v>
      </c>
      <c r="I26175" t="s">
        <v>29357</v>
      </c>
      <c r="M26175">
        <v>8018</v>
      </c>
    </row>
    <row r="26176" spans="1:13" hidden="1" x14ac:dyDescent="0.3">
      <c r="E26176" t="s">
        <v>311</v>
      </c>
      <c r="F26176" t="s">
        <v>3584</v>
      </c>
      <c r="G26176" t="s">
        <v>11139</v>
      </c>
      <c r="H26176" t="s">
        <v>13960</v>
      </c>
      <c r="I26176" t="s">
        <v>29357</v>
      </c>
      <c r="M26176">
        <v>1537</v>
      </c>
    </row>
    <row r="26177" spans="1:13" hidden="1" x14ac:dyDescent="0.3">
      <c r="A26177" t="s">
        <v>11138</v>
      </c>
      <c r="B26177">
        <v>1</v>
      </c>
      <c r="C26177">
        <v>1</v>
      </c>
      <c r="D26177">
        <v>1</v>
      </c>
      <c r="E26177" t="s">
        <v>908</v>
      </c>
      <c r="F26177" t="s">
        <v>908</v>
      </c>
      <c r="G26177" t="s">
        <v>11138</v>
      </c>
      <c r="H26177" t="s">
        <v>19066</v>
      </c>
      <c r="I26177" t="s">
        <v>29359</v>
      </c>
      <c r="J26177" t="s">
        <v>29360</v>
      </c>
      <c r="M26177">
        <v>5001</v>
      </c>
    </row>
    <row r="26178" spans="1:13" hidden="1" x14ac:dyDescent="0.3">
      <c r="E26178" t="s">
        <v>1708</v>
      </c>
      <c r="F26178" t="s">
        <v>10131</v>
      </c>
      <c r="G26178" t="s">
        <v>11138</v>
      </c>
      <c r="H26178" t="s">
        <v>26964</v>
      </c>
      <c r="I26178" t="s">
        <v>29357</v>
      </c>
      <c r="M26178">
        <v>8019</v>
      </c>
    </row>
    <row r="26179" spans="1:13" hidden="1" x14ac:dyDescent="0.3">
      <c r="E26179" t="s">
        <v>1708</v>
      </c>
      <c r="F26179" t="s">
        <v>10108</v>
      </c>
      <c r="G26179" t="s">
        <v>11138</v>
      </c>
      <c r="H26179" t="s">
        <v>26965</v>
      </c>
      <c r="I26179" t="s">
        <v>29357</v>
      </c>
      <c r="M26179">
        <v>8019</v>
      </c>
    </row>
    <row r="26180" spans="1:13" hidden="1" x14ac:dyDescent="0.3">
      <c r="A26180" t="s">
        <v>11138</v>
      </c>
      <c r="B26180">
        <v>1</v>
      </c>
      <c r="C26180">
        <v>1</v>
      </c>
      <c r="D26180">
        <v>1</v>
      </c>
      <c r="E26180" t="s">
        <v>908</v>
      </c>
      <c r="F26180" t="s">
        <v>908</v>
      </c>
      <c r="G26180" t="s">
        <v>11138</v>
      </c>
      <c r="H26180" t="s">
        <v>19066</v>
      </c>
      <c r="I26180" t="s">
        <v>29359</v>
      </c>
      <c r="J26180" t="s">
        <v>29360</v>
      </c>
      <c r="M26180">
        <v>5001</v>
      </c>
    </row>
    <row r="26181" spans="1:13" hidden="1" x14ac:dyDescent="0.3">
      <c r="E26181" t="s">
        <v>1708</v>
      </c>
      <c r="F26181" t="s">
        <v>9004</v>
      </c>
      <c r="G26181" t="s">
        <v>11138</v>
      </c>
      <c r="H26181" t="s">
        <v>26967</v>
      </c>
      <c r="I26181" t="s">
        <v>29357</v>
      </c>
      <c r="M26181">
        <v>8019</v>
      </c>
    </row>
    <row r="26182" spans="1:13" hidden="1" x14ac:dyDescent="0.3">
      <c r="E26182" t="s">
        <v>1708</v>
      </c>
      <c r="F26182" t="s">
        <v>10110</v>
      </c>
      <c r="G26182" t="s">
        <v>11138</v>
      </c>
      <c r="H26182" t="s">
        <v>26968</v>
      </c>
      <c r="I26182" t="s">
        <v>29357</v>
      </c>
      <c r="M26182">
        <v>8020</v>
      </c>
    </row>
    <row r="26183" spans="1:13" hidden="1" x14ac:dyDescent="0.3">
      <c r="E26183" t="s">
        <v>1708</v>
      </c>
      <c r="F26183" t="s">
        <v>10132</v>
      </c>
      <c r="G26183" t="s">
        <v>11138</v>
      </c>
      <c r="H26183" t="s">
        <v>26969</v>
      </c>
      <c r="I26183" t="s">
        <v>29357</v>
      </c>
      <c r="M26183">
        <v>8020</v>
      </c>
    </row>
    <row r="26184" spans="1:13" hidden="1" x14ac:dyDescent="0.3">
      <c r="A26184" t="s">
        <v>11138</v>
      </c>
      <c r="B26184">
        <v>1</v>
      </c>
      <c r="C26184">
        <v>1</v>
      </c>
      <c r="D26184">
        <v>1</v>
      </c>
      <c r="E26184" t="s">
        <v>908</v>
      </c>
      <c r="F26184" t="s">
        <v>908</v>
      </c>
      <c r="G26184" t="s">
        <v>11138</v>
      </c>
      <c r="H26184" t="s">
        <v>19066</v>
      </c>
      <c r="I26184" t="s">
        <v>29359</v>
      </c>
      <c r="J26184" t="s">
        <v>29360</v>
      </c>
      <c r="M26184">
        <v>5001</v>
      </c>
    </row>
    <row r="26185" spans="1:13" hidden="1" x14ac:dyDescent="0.3">
      <c r="E26185" t="s">
        <v>1708</v>
      </c>
      <c r="F26185" t="s">
        <v>10133</v>
      </c>
      <c r="G26185" t="s">
        <v>11138</v>
      </c>
      <c r="H26185" t="s">
        <v>26971</v>
      </c>
      <c r="I26185" t="s">
        <v>29357</v>
      </c>
      <c r="M26185">
        <v>8020</v>
      </c>
    </row>
    <row r="26186" spans="1:13" hidden="1" x14ac:dyDescent="0.3">
      <c r="E26186" t="s">
        <v>311</v>
      </c>
      <c r="F26186" t="s">
        <v>3584</v>
      </c>
      <c r="G26186" t="s">
        <v>11139</v>
      </c>
      <c r="H26186" t="s">
        <v>13960</v>
      </c>
      <c r="I26186" t="s">
        <v>29357</v>
      </c>
      <c r="M26186">
        <v>1563</v>
      </c>
    </row>
    <row r="26187" spans="1:13" hidden="1" x14ac:dyDescent="0.3">
      <c r="A26187" t="s">
        <v>11138</v>
      </c>
      <c r="B26187">
        <v>1</v>
      </c>
      <c r="C26187">
        <v>1</v>
      </c>
      <c r="D26187">
        <v>1</v>
      </c>
      <c r="E26187" t="s">
        <v>908</v>
      </c>
      <c r="F26187" t="s">
        <v>908</v>
      </c>
      <c r="G26187" t="s">
        <v>11138</v>
      </c>
      <c r="H26187" t="s">
        <v>19066</v>
      </c>
      <c r="I26187" t="s">
        <v>29359</v>
      </c>
      <c r="J26187" t="s">
        <v>29360</v>
      </c>
      <c r="M26187">
        <v>5001</v>
      </c>
    </row>
    <row r="26188" spans="1:13" hidden="1" x14ac:dyDescent="0.3">
      <c r="E26188" t="s">
        <v>459</v>
      </c>
      <c r="F26188" t="s">
        <v>4254</v>
      </c>
      <c r="G26188" t="s">
        <v>11139</v>
      </c>
      <c r="H26188" t="s">
        <v>15118</v>
      </c>
      <c r="I26188" t="s">
        <v>29357</v>
      </c>
      <c r="M26188">
        <v>1945</v>
      </c>
    </row>
    <row r="26189" spans="1:13" hidden="1" x14ac:dyDescent="0.3">
      <c r="A26189" t="s">
        <v>11138</v>
      </c>
      <c r="B26189">
        <v>1</v>
      </c>
      <c r="C26189">
        <v>1</v>
      </c>
      <c r="D26189">
        <v>1</v>
      </c>
      <c r="E26189" t="s">
        <v>908</v>
      </c>
      <c r="F26189" t="s">
        <v>908</v>
      </c>
      <c r="G26189" t="s">
        <v>11138</v>
      </c>
      <c r="H26189" t="s">
        <v>19066</v>
      </c>
      <c r="I26189" t="s">
        <v>29359</v>
      </c>
      <c r="J26189" t="s">
        <v>29360</v>
      </c>
      <c r="M26189">
        <v>5001</v>
      </c>
    </row>
    <row r="26190" spans="1:13" hidden="1" x14ac:dyDescent="0.3">
      <c r="E26190" t="s">
        <v>1708</v>
      </c>
      <c r="F26190" t="s">
        <v>10108</v>
      </c>
      <c r="G26190" t="s">
        <v>11138</v>
      </c>
      <c r="H26190" t="s">
        <v>26976</v>
      </c>
      <c r="I26190" t="s">
        <v>29357</v>
      </c>
      <c r="M26190">
        <v>8021</v>
      </c>
    </row>
    <row r="26191" spans="1:13" hidden="1" x14ac:dyDescent="0.3">
      <c r="A26191" t="s">
        <v>11138</v>
      </c>
      <c r="B26191">
        <v>1</v>
      </c>
      <c r="C26191">
        <v>1</v>
      </c>
      <c r="D26191">
        <v>1</v>
      </c>
      <c r="E26191" t="s">
        <v>908</v>
      </c>
      <c r="F26191" t="s">
        <v>908</v>
      </c>
      <c r="G26191" t="s">
        <v>11138</v>
      </c>
      <c r="H26191" t="s">
        <v>19066</v>
      </c>
      <c r="I26191" t="s">
        <v>29359</v>
      </c>
      <c r="J26191" t="s">
        <v>29360</v>
      </c>
      <c r="M26191">
        <v>5001</v>
      </c>
    </row>
    <row r="26192" spans="1:13" hidden="1" x14ac:dyDescent="0.3">
      <c r="A26192" t="s">
        <v>11138</v>
      </c>
      <c r="B26192">
        <v>1</v>
      </c>
      <c r="C26192">
        <v>1</v>
      </c>
      <c r="D26192">
        <v>1</v>
      </c>
      <c r="E26192" t="s">
        <v>908</v>
      </c>
      <c r="F26192" t="s">
        <v>908</v>
      </c>
      <c r="G26192" t="s">
        <v>11138</v>
      </c>
      <c r="H26192" t="s">
        <v>19066</v>
      </c>
      <c r="I26192" t="s">
        <v>29359</v>
      </c>
      <c r="J26192" t="s">
        <v>29360</v>
      </c>
      <c r="M26192">
        <v>5001</v>
      </c>
    </row>
    <row r="26193" spans="1:13" hidden="1" x14ac:dyDescent="0.3">
      <c r="E26193" t="s">
        <v>1708</v>
      </c>
      <c r="F26193" t="s">
        <v>10110</v>
      </c>
      <c r="G26193" t="s">
        <v>11138</v>
      </c>
      <c r="H26193" t="s">
        <v>26978</v>
      </c>
      <c r="I26193" t="s">
        <v>29357</v>
      </c>
      <c r="M26193">
        <v>8022</v>
      </c>
    </row>
    <row r="26194" spans="1:13" hidden="1" x14ac:dyDescent="0.3">
      <c r="E26194" t="s">
        <v>1708</v>
      </c>
      <c r="F26194" t="s">
        <v>10108</v>
      </c>
      <c r="G26194" t="s">
        <v>11138</v>
      </c>
      <c r="H26194" t="s">
        <v>26979</v>
      </c>
      <c r="I26194" t="s">
        <v>29357</v>
      </c>
      <c r="M26194">
        <v>8022</v>
      </c>
    </row>
    <row r="26195" spans="1:13" hidden="1" x14ac:dyDescent="0.3">
      <c r="A26195" t="s">
        <v>11138</v>
      </c>
      <c r="B26195">
        <v>1</v>
      </c>
      <c r="C26195">
        <v>1</v>
      </c>
      <c r="D26195">
        <v>1</v>
      </c>
      <c r="E26195" t="s">
        <v>908</v>
      </c>
      <c r="F26195" t="s">
        <v>908</v>
      </c>
      <c r="G26195" t="s">
        <v>11138</v>
      </c>
      <c r="H26195" t="s">
        <v>19066</v>
      </c>
      <c r="I26195" t="s">
        <v>29359</v>
      </c>
      <c r="J26195" t="s">
        <v>29360</v>
      </c>
      <c r="M26195">
        <v>5001</v>
      </c>
    </row>
    <row r="26196" spans="1:13" hidden="1" x14ac:dyDescent="0.3">
      <c r="A26196" t="s">
        <v>11138</v>
      </c>
      <c r="B26196">
        <v>1</v>
      </c>
      <c r="C26196">
        <v>1</v>
      </c>
      <c r="D26196">
        <v>1</v>
      </c>
      <c r="E26196" t="s">
        <v>908</v>
      </c>
      <c r="F26196" t="s">
        <v>908</v>
      </c>
      <c r="G26196" t="s">
        <v>11138</v>
      </c>
      <c r="H26196" t="s">
        <v>19066</v>
      </c>
      <c r="I26196" t="s">
        <v>29359</v>
      </c>
      <c r="J26196" t="s">
        <v>29360</v>
      </c>
      <c r="M26196">
        <v>5001</v>
      </c>
    </row>
    <row r="26197" spans="1:13" hidden="1" x14ac:dyDescent="0.3">
      <c r="E26197" t="s">
        <v>459</v>
      </c>
      <c r="F26197" t="s">
        <v>4254</v>
      </c>
      <c r="G26197" t="s">
        <v>11139</v>
      </c>
      <c r="H26197" t="s">
        <v>15159</v>
      </c>
      <c r="I26197" t="s">
        <v>29357</v>
      </c>
      <c r="M26197">
        <v>1950</v>
      </c>
    </row>
    <row r="26198" spans="1:13" hidden="1" x14ac:dyDescent="0.3">
      <c r="A26198" t="s">
        <v>11138</v>
      </c>
      <c r="B26198">
        <v>1</v>
      </c>
      <c r="C26198">
        <v>1</v>
      </c>
      <c r="D26198">
        <v>1</v>
      </c>
      <c r="E26198" t="s">
        <v>908</v>
      </c>
      <c r="F26198" t="s">
        <v>908</v>
      </c>
      <c r="G26198" t="s">
        <v>11138</v>
      </c>
      <c r="H26198" t="s">
        <v>19066</v>
      </c>
      <c r="I26198" t="s">
        <v>29359</v>
      </c>
      <c r="J26198" t="s">
        <v>29360</v>
      </c>
      <c r="M26198">
        <v>5001</v>
      </c>
    </row>
    <row r="26199" spans="1:13" hidden="1" x14ac:dyDescent="0.3">
      <c r="E26199" t="s">
        <v>1708</v>
      </c>
      <c r="F26199" t="s">
        <v>10108</v>
      </c>
      <c r="G26199" t="s">
        <v>11138</v>
      </c>
      <c r="H26199" t="s">
        <v>26982</v>
      </c>
      <c r="I26199" t="s">
        <v>29357</v>
      </c>
      <c r="M26199">
        <v>8023</v>
      </c>
    </row>
    <row r="26200" spans="1:13" hidden="1" x14ac:dyDescent="0.3">
      <c r="E26200" t="s">
        <v>1708</v>
      </c>
      <c r="F26200" t="s">
        <v>10135</v>
      </c>
      <c r="G26200" t="s">
        <v>11138</v>
      </c>
      <c r="H26200" t="s">
        <v>26983</v>
      </c>
      <c r="I26200" t="s">
        <v>29357</v>
      </c>
      <c r="M26200">
        <v>8023</v>
      </c>
    </row>
    <row r="26201" spans="1:13" hidden="1" x14ac:dyDescent="0.3">
      <c r="E26201" t="s">
        <v>459</v>
      </c>
      <c r="F26201" t="s">
        <v>4254</v>
      </c>
      <c r="G26201" t="s">
        <v>11139</v>
      </c>
      <c r="H26201" t="s">
        <v>15165</v>
      </c>
      <c r="I26201" t="s">
        <v>29357</v>
      </c>
      <c r="M26201">
        <v>1951</v>
      </c>
    </row>
    <row r="26202" spans="1:13" hidden="1" x14ac:dyDescent="0.3">
      <c r="A26202" t="s">
        <v>11139</v>
      </c>
      <c r="B26202">
        <v>1</v>
      </c>
      <c r="C26202">
        <v>1</v>
      </c>
      <c r="D26202">
        <v>1</v>
      </c>
      <c r="E26202" t="s">
        <v>445</v>
      </c>
      <c r="F26202" t="s">
        <v>4188</v>
      </c>
      <c r="G26202" t="s">
        <v>11139</v>
      </c>
      <c r="H26202" t="s">
        <v>15036</v>
      </c>
      <c r="I26202" t="s">
        <v>29359</v>
      </c>
      <c r="J26202" t="s">
        <v>29369</v>
      </c>
      <c r="M26202">
        <v>1979</v>
      </c>
    </row>
    <row r="26203" spans="1:13" hidden="1" x14ac:dyDescent="0.3">
      <c r="A26203" t="s">
        <v>11139</v>
      </c>
      <c r="B26203">
        <v>1</v>
      </c>
      <c r="C26203">
        <v>1</v>
      </c>
      <c r="D26203">
        <v>1</v>
      </c>
      <c r="E26203" t="s">
        <v>285</v>
      </c>
      <c r="F26203" t="s">
        <v>3488</v>
      </c>
      <c r="G26203" t="s">
        <v>11139</v>
      </c>
      <c r="H26203" t="s">
        <v>13781</v>
      </c>
      <c r="I26203" t="s">
        <v>29359</v>
      </c>
      <c r="J26203" t="s">
        <v>29369</v>
      </c>
      <c r="M26203">
        <v>1426</v>
      </c>
    </row>
    <row r="26204" spans="1:13" hidden="1" x14ac:dyDescent="0.3">
      <c r="A26204" t="s">
        <v>11139</v>
      </c>
      <c r="B26204">
        <v>1</v>
      </c>
      <c r="C26204">
        <v>1</v>
      </c>
      <c r="D26204">
        <v>1</v>
      </c>
      <c r="E26204" t="s">
        <v>353</v>
      </c>
      <c r="F26204" t="s">
        <v>3808</v>
      </c>
      <c r="G26204" t="s">
        <v>11139</v>
      </c>
      <c r="H26204" t="s">
        <v>14347</v>
      </c>
      <c r="I26204" t="s">
        <v>29359</v>
      </c>
      <c r="J26204" t="s">
        <v>29369</v>
      </c>
      <c r="M26204">
        <v>1639</v>
      </c>
    </row>
    <row r="26205" spans="1:13" hidden="1" x14ac:dyDescent="0.3">
      <c r="A26205" t="s">
        <v>11139</v>
      </c>
      <c r="B26205">
        <v>1</v>
      </c>
      <c r="C26205">
        <v>1</v>
      </c>
      <c r="D26205">
        <v>1</v>
      </c>
      <c r="E26205" t="s">
        <v>81</v>
      </c>
      <c r="F26205" t="s">
        <v>2507</v>
      </c>
      <c r="G26205" t="s">
        <v>11139</v>
      </c>
      <c r="H26205" t="s">
        <v>12004</v>
      </c>
      <c r="I26205" t="s">
        <v>29359</v>
      </c>
      <c r="J26205" t="s">
        <v>29369</v>
      </c>
      <c r="M26205">
        <v>328</v>
      </c>
    </row>
    <row r="26206" spans="1:13" hidden="1" x14ac:dyDescent="0.3">
      <c r="E26206" t="s">
        <v>460</v>
      </c>
      <c r="F26206" t="s">
        <v>4254</v>
      </c>
      <c r="G26206" t="s">
        <v>11139</v>
      </c>
      <c r="H26206" t="s">
        <v>15171</v>
      </c>
      <c r="I26206" t="s">
        <v>29357</v>
      </c>
      <c r="M26206">
        <v>1952</v>
      </c>
    </row>
    <row r="26207" spans="1:13" x14ac:dyDescent="0.3">
      <c r="E26207" t="s">
        <v>1269</v>
      </c>
      <c r="F26207" t="s">
        <v>3305</v>
      </c>
      <c r="G26207" t="s">
        <v>11138</v>
      </c>
      <c r="H26207" t="s">
        <v>22618</v>
      </c>
      <c r="I26207" t="s">
        <v>29358</v>
      </c>
      <c r="J26207" t="s">
        <v>29360</v>
      </c>
      <c r="M26207">
        <v>6600</v>
      </c>
    </row>
    <row r="26208" spans="1:13" x14ac:dyDescent="0.3">
      <c r="E26208" t="s">
        <v>1267</v>
      </c>
      <c r="F26208" t="s">
        <v>3305</v>
      </c>
      <c r="G26208" t="s">
        <v>11138</v>
      </c>
      <c r="H26208" t="s">
        <v>22632</v>
      </c>
      <c r="I26208" t="s">
        <v>29358</v>
      </c>
      <c r="J26208" t="s">
        <v>29360</v>
      </c>
      <c r="M26208">
        <v>6602</v>
      </c>
    </row>
    <row r="26209" spans="5:13" x14ac:dyDescent="0.3">
      <c r="E26209" t="s">
        <v>1267</v>
      </c>
      <c r="F26209" t="s">
        <v>3305</v>
      </c>
      <c r="G26209" t="s">
        <v>11138</v>
      </c>
      <c r="H26209" t="s">
        <v>22645</v>
      </c>
      <c r="I26209" t="s">
        <v>29358</v>
      </c>
      <c r="J26209" t="s">
        <v>29360</v>
      </c>
      <c r="M26209">
        <v>6603</v>
      </c>
    </row>
    <row r="26210" spans="5:13" hidden="1" x14ac:dyDescent="0.3">
      <c r="E26210" t="s">
        <v>459</v>
      </c>
      <c r="F26210" t="s">
        <v>4254</v>
      </c>
      <c r="G26210" t="s">
        <v>11139</v>
      </c>
      <c r="H26210" t="s">
        <v>15183</v>
      </c>
      <c r="I26210" t="s">
        <v>29357</v>
      </c>
      <c r="M26210">
        <v>1953</v>
      </c>
    </row>
    <row r="26211" spans="5:13" hidden="1" x14ac:dyDescent="0.3">
      <c r="E26211" t="s">
        <v>459</v>
      </c>
      <c r="F26211" t="s">
        <v>4254</v>
      </c>
      <c r="G26211" t="s">
        <v>11139</v>
      </c>
      <c r="H26211" t="s">
        <v>15193</v>
      </c>
      <c r="I26211" t="s">
        <v>29357</v>
      </c>
      <c r="M26211">
        <v>1954</v>
      </c>
    </row>
    <row r="26212" spans="5:13" hidden="1" x14ac:dyDescent="0.3">
      <c r="E26212" t="s">
        <v>1153</v>
      </c>
      <c r="F26212" t="s">
        <v>7433</v>
      </c>
      <c r="G26212" t="s">
        <v>11139</v>
      </c>
      <c r="H26212" t="s">
        <v>21371</v>
      </c>
      <c r="I26212" t="s">
        <v>29357</v>
      </c>
      <c r="M26212">
        <v>6088</v>
      </c>
    </row>
    <row r="26213" spans="5:13" hidden="1" x14ac:dyDescent="0.3">
      <c r="E26213" t="s">
        <v>1153</v>
      </c>
      <c r="F26213" t="s">
        <v>7433</v>
      </c>
      <c r="G26213" t="s">
        <v>11139</v>
      </c>
      <c r="H26213" t="s">
        <v>21377</v>
      </c>
      <c r="I26213" t="s">
        <v>29357</v>
      </c>
      <c r="M26213">
        <v>6089</v>
      </c>
    </row>
    <row r="26214" spans="5:13" x14ac:dyDescent="0.3">
      <c r="E26214" t="s">
        <v>1102</v>
      </c>
      <c r="F26214" t="s">
        <v>3305</v>
      </c>
      <c r="G26214" t="s">
        <v>11138</v>
      </c>
      <c r="H26214" t="s">
        <v>22670</v>
      </c>
      <c r="I26214" t="s">
        <v>29358</v>
      </c>
      <c r="J26214" t="s">
        <v>29360</v>
      </c>
      <c r="M26214">
        <v>6611</v>
      </c>
    </row>
    <row r="26215" spans="5:13" hidden="1" x14ac:dyDescent="0.3">
      <c r="E26215" t="s">
        <v>1153</v>
      </c>
      <c r="F26215" t="s">
        <v>7433</v>
      </c>
      <c r="G26215" t="s">
        <v>11139</v>
      </c>
      <c r="H26215" t="s">
        <v>21381</v>
      </c>
      <c r="I26215" t="s">
        <v>29357</v>
      </c>
      <c r="M26215">
        <v>6090</v>
      </c>
    </row>
    <row r="26216" spans="5:13" hidden="1" x14ac:dyDescent="0.3">
      <c r="E26216" t="s">
        <v>925</v>
      </c>
      <c r="F26216" t="s">
        <v>3818</v>
      </c>
      <c r="G26216" t="s">
        <v>11140</v>
      </c>
      <c r="H26216" t="s">
        <v>28634</v>
      </c>
      <c r="I26216" t="s">
        <v>29358</v>
      </c>
      <c r="J26216" t="s">
        <v>29385</v>
      </c>
      <c r="M26216">
        <v>8995</v>
      </c>
    </row>
    <row r="26217" spans="5:13" hidden="1" x14ac:dyDescent="0.3">
      <c r="E26217" t="s">
        <v>1710</v>
      </c>
      <c r="F26217" t="s">
        <v>10141</v>
      </c>
      <c r="G26217" t="s">
        <v>11137</v>
      </c>
      <c r="H26217" t="s">
        <v>26995</v>
      </c>
      <c r="I26217" t="s">
        <v>29357</v>
      </c>
      <c r="M26217">
        <v>8025</v>
      </c>
    </row>
    <row r="26218" spans="5:13" hidden="1" x14ac:dyDescent="0.3">
      <c r="E26218" t="s">
        <v>1247</v>
      </c>
      <c r="F26218" t="s">
        <v>7957</v>
      </c>
      <c r="G26218" t="s">
        <v>11140</v>
      </c>
      <c r="H26218" t="s">
        <v>22344</v>
      </c>
      <c r="I26218" t="s">
        <v>29358</v>
      </c>
      <c r="J26218" t="s">
        <v>29385</v>
      </c>
      <c r="M26218">
        <v>6499</v>
      </c>
    </row>
    <row r="26219" spans="5:13" hidden="1" x14ac:dyDescent="0.3">
      <c r="E26219" t="s">
        <v>1710</v>
      </c>
      <c r="F26219" t="s">
        <v>10143</v>
      </c>
      <c r="G26219" t="s">
        <v>11137</v>
      </c>
      <c r="H26219" t="s">
        <v>26997</v>
      </c>
      <c r="I26219" t="s">
        <v>29357</v>
      </c>
      <c r="M26219">
        <v>8025</v>
      </c>
    </row>
    <row r="26220" spans="5:13" hidden="1" x14ac:dyDescent="0.3">
      <c r="E26220" t="s">
        <v>1710</v>
      </c>
      <c r="F26220" t="s">
        <v>10143</v>
      </c>
      <c r="G26220" t="s">
        <v>11137</v>
      </c>
      <c r="H26220" t="s">
        <v>26998</v>
      </c>
      <c r="I26220" t="s">
        <v>29357</v>
      </c>
      <c r="M26220">
        <v>8025</v>
      </c>
    </row>
    <row r="26221" spans="5:13" hidden="1" x14ac:dyDescent="0.3">
      <c r="E26221" t="s">
        <v>1710</v>
      </c>
      <c r="F26221" t="s">
        <v>10144</v>
      </c>
      <c r="G26221" t="s">
        <v>11137</v>
      </c>
      <c r="H26221" t="s">
        <v>26999</v>
      </c>
      <c r="I26221" t="s">
        <v>29357</v>
      </c>
      <c r="M26221">
        <v>8025</v>
      </c>
    </row>
    <row r="26222" spans="5:13" hidden="1" x14ac:dyDescent="0.3">
      <c r="E26222" t="s">
        <v>1710</v>
      </c>
      <c r="F26222" t="s">
        <v>10143</v>
      </c>
      <c r="G26222" t="s">
        <v>11137</v>
      </c>
      <c r="H26222" t="s">
        <v>27000</v>
      </c>
      <c r="I26222" t="s">
        <v>29357</v>
      </c>
      <c r="M26222">
        <v>8026</v>
      </c>
    </row>
    <row r="26223" spans="5:13" hidden="1" x14ac:dyDescent="0.3">
      <c r="E26223" t="s">
        <v>982</v>
      </c>
      <c r="F26223" t="s">
        <v>7957</v>
      </c>
      <c r="G26223" t="s">
        <v>11140</v>
      </c>
      <c r="H26223" t="s">
        <v>22604</v>
      </c>
      <c r="I26223" t="s">
        <v>29358</v>
      </c>
      <c r="J26223" t="s">
        <v>29385</v>
      </c>
      <c r="M26223">
        <v>6595</v>
      </c>
    </row>
    <row r="26224" spans="5:13" hidden="1" x14ac:dyDescent="0.3">
      <c r="E26224" t="s">
        <v>1710</v>
      </c>
      <c r="F26224" t="s">
        <v>10143</v>
      </c>
      <c r="G26224" t="s">
        <v>11137</v>
      </c>
      <c r="H26224" t="s">
        <v>27000</v>
      </c>
      <c r="I26224" t="s">
        <v>29357</v>
      </c>
      <c r="M26224">
        <v>8027</v>
      </c>
    </row>
    <row r="26225" spans="1:13" hidden="1" x14ac:dyDescent="0.3">
      <c r="E26225" t="s">
        <v>1538</v>
      </c>
      <c r="F26225" t="s">
        <v>9273</v>
      </c>
      <c r="G26225" t="s">
        <v>11140</v>
      </c>
      <c r="H26225" t="s">
        <v>25302</v>
      </c>
      <c r="I26225" t="s">
        <v>29358</v>
      </c>
      <c r="J26225" t="s">
        <v>29381</v>
      </c>
      <c r="M26225">
        <v>7521</v>
      </c>
    </row>
    <row r="26226" spans="1:13" hidden="1" x14ac:dyDescent="0.3">
      <c r="E26226" t="s">
        <v>1710</v>
      </c>
      <c r="F26226" t="s">
        <v>10143</v>
      </c>
      <c r="G26226" t="s">
        <v>11137</v>
      </c>
      <c r="H26226" t="s">
        <v>27000</v>
      </c>
      <c r="I26226" t="s">
        <v>29357</v>
      </c>
      <c r="M26226">
        <v>8028</v>
      </c>
    </row>
    <row r="26227" spans="1:13" hidden="1" x14ac:dyDescent="0.3">
      <c r="E26227" t="s">
        <v>354</v>
      </c>
      <c r="F26227" t="s">
        <v>3810</v>
      </c>
      <c r="G26227" t="s">
        <v>11140</v>
      </c>
      <c r="H26227" t="s">
        <v>14349</v>
      </c>
      <c r="I26227" t="s">
        <v>29358</v>
      </c>
      <c r="J26227" t="s">
        <v>29361</v>
      </c>
      <c r="M26227">
        <v>1640</v>
      </c>
    </row>
    <row r="26228" spans="1:13" hidden="1" x14ac:dyDescent="0.3">
      <c r="A26228" t="s">
        <v>11138</v>
      </c>
      <c r="B26228">
        <v>1</v>
      </c>
      <c r="C26228">
        <v>1</v>
      </c>
      <c r="D26228">
        <v>1</v>
      </c>
      <c r="E26228" t="s">
        <v>908</v>
      </c>
      <c r="F26228" t="s">
        <v>908</v>
      </c>
      <c r="G26228" t="s">
        <v>11138</v>
      </c>
      <c r="H26228" t="s">
        <v>19066</v>
      </c>
      <c r="I26228" t="s">
        <v>29359</v>
      </c>
      <c r="J26228" t="s">
        <v>29360</v>
      </c>
      <c r="M26228">
        <v>5001</v>
      </c>
    </row>
    <row r="26229" spans="1:13" hidden="1" x14ac:dyDescent="0.3">
      <c r="E26229" t="s">
        <v>1592</v>
      </c>
      <c r="F26229" t="s">
        <v>9491</v>
      </c>
      <c r="G26229" t="s">
        <v>11139</v>
      </c>
      <c r="H26229" t="s">
        <v>25676</v>
      </c>
      <c r="I26229" t="s">
        <v>29357</v>
      </c>
      <c r="M26229">
        <v>7734</v>
      </c>
    </row>
    <row r="26230" spans="1:13" x14ac:dyDescent="0.3">
      <c r="E26230" t="s">
        <v>1102</v>
      </c>
      <c r="F26230" t="s">
        <v>3305</v>
      </c>
      <c r="G26230" t="s">
        <v>11138</v>
      </c>
      <c r="H26230" t="s">
        <v>22685</v>
      </c>
      <c r="I26230" t="s">
        <v>29358</v>
      </c>
      <c r="J26230" t="s">
        <v>29360</v>
      </c>
      <c r="M26230">
        <v>6612</v>
      </c>
    </row>
    <row r="26231" spans="1:13" hidden="1" x14ac:dyDescent="0.3">
      <c r="E26231" t="s">
        <v>1695</v>
      </c>
      <c r="F26231" t="s">
        <v>10062</v>
      </c>
      <c r="G26231" t="s">
        <v>11138</v>
      </c>
      <c r="H26231" t="s">
        <v>27005</v>
      </c>
      <c r="I26231" t="s">
        <v>29357</v>
      </c>
      <c r="M26231">
        <v>8029</v>
      </c>
    </row>
    <row r="26232" spans="1:13" x14ac:dyDescent="0.3">
      <c r="E26232" t="s">
        <v>978</v>
      </c>
      <c r="F26232" t="s">
        <v>3305</v>
      </c>
      <c r="G26232" t="s">
        <v>11138</v>
      </c>
      <c r="H26232" t="s">
        <v>22751</v>
      </c>
      <c r="I26232" t="s">
        <v>29358</v>
      </c>
      <c r="J26232" t="s">
        <v>29360</v>
      </c>
      <c r="M26232">
        <v>6623</v>
      </c>
    </row>
    <row r="26233" spans="1:13" hidden="1" x14ac:dyDescent="0.3">
      <c r="E26233" t="s">
        <v>1695</v>
      </c>
      <c r="F26233" t="s">
        <v>10070</v>
      </c>
      <c r="G26233" t="s">
        <v>11138</v>
      </c>
      <c r="H26233" t="s">
        <v>27007</v>
      </c>
      <c r="I26233" t="s">
        <v>29357</v>
      </c>
      <c r="M26233">
        <v>8029</v>
      </c>
    </row>
    <row r="26234" spans="1:13" hidden="1" x14ac:dyDescent="0.3">
      <c r="E26234" t="s">
        <v>1695</v>
      </c>
      <c r="F26234" t="s">
        <v>10070</v>
      </c>
      <c r="G26234" t="s">
        <v>11138</v>
      </c>
      <c r="H26234" t="s">
        <v>27008</v>
      </c>
      <c r="I26234" t="s">
        <v>29357</v>
      </c>
      <c r="M26234">
        <v>8029</v>
      </c>
    </row>
    <row r="26235" spans="1:13" x14ac:dyDescent="0.3">
      <c r="E26235" t="s">
        <v>1281</v>
      </c>
      <c r="F26235" t="s">
        <v>3305</v>
      </c>
      <c r="G26235" t="s">
        <v>11138</v>
      </c>
      <c r="H26235" t="s">
        <v>22804</v>
      </c>
      <c r="I26235" t="s">
        <v>29358</v>
      </c>
      <c r="J26235" t="s">
        <v>29360</v>
      </c>
      <c r="M26235">
        <v>6636</v>
      </c>
    </row>
    <row r="26236" spans="1:13" hidden="1" x14ac:dyDescent="0.3">
      <c r="E26236" t="s">
        <v>1695</v>
      </c>
      <c r="F26236" t="s">
        <v>3330</v>
      </c>
      <c r="G26236" t="s">
        <v>11137</v>
      </c>
      <c r="H26236" t="s">
        <v>27009</v>
      </c>
      <c r="I26236" t="s">
        <v>29357</v>
      </c>
      <c r="M26236">
        <v>8031</v>
      </c>
    </row>
    <row r="26237" spans="1:13" hidden="1" x14ac:dyDescent="0.3">
      <c r="E26237" t="s">
        <v>1695</v>
      </c>
      <c r="F26237" t="s">
        <v>5326</v>
      </c>
      <c r="G26237" t="s">
        <v>11137</v>
      </c>
      <c r="H26237" t="s">
        <v>27010</v>
      </c>
      <c r="I26237" t="s">
        <v>29357</v>
      </c>
      <c r="M26237">
        <v>8031</v>
      </c>
    </row>
    <row r="26238" spans="1:13" hidden="1" x14ac:dyDescent="0.3">
      <c r="E26238" t="s">
        <v>1695</v>
      </c>
      <c r="F26238" t="s">
        <v>5326</v>
      </c>
      <c r="G26238" t="s">
        <v>11137</v>
      </c>
      <c r="H26238" t="s">
        <v>27011</v>
      </c>
      <c r="I26238" t="s">
        <v>29357</v>
      </c>
      <c r="M26238">
        <v>8031</v>
      </c>
    </row>
    <row r="26239" spans="1:13" hidden="1" x14ac:dyDescent="0.3">
      <c r="E26239" t="s">
        <v>1695</v>
      </c>
      <c r="F26239" t="s">
        <v>3330</v>
      </c>
      <c r="G26239" t="s">
        <v>11137</v>
      </c>
      <c r="H26239" t="s">
        <v>27012</v>
      </c>
      <c r="I26239" t="s">
        <v>29357</v>
      </c>
      <c r="M26239">
        <v>8031</v>
      </c>
    </row>
    <row r="26240" spans="1:13" hidden="1" x14ac:dyDescent="0.3">
      <c r="E26240" t="s">
        <v>1695</v>
      </c>
      <c r="F26240" t="s">
        <v>5326</v>
      </c>
      <c r="G26240" t="s">
        <v>11137</v>
      </c>
      <c r="H26240" t="s">
        <v>27013</v>
      </c>
      <c r="I26240" t="s">
        <v>29357</v>
      </c>
      <c r="M26240">
        <v>8032</v>
      </c>
    </row>
    <row r="26241" spans="1:13" hidden="1" x14ac:dyDescent="0.3">
      <c r="A26241" t="s">
        <v>11138</v>
      </c>
      <c r="B26241">
        <v>1</v>
      </c>
      <c r="C26241">
        <v>1</v>
      </c>
      <c r="D26241">
        <v>1</v>
      </c>
      <c r="E26241" t="s">
        <v>908</v>
      </c>
      <c r="F26241" t="s">
        <v>908</v>
      </c>
      <c r="G26241" t="s">
        <v>11138</v>
      </c>
      <c r="H26241" t="s">
        <v>19066</v>
      </c>
      <c r="I26241" t="s">
        <v>29359</v>
      </c>
      <c r="J26241" t="s">
        <v>29360</v>
      </c>
      <c r="M26241">
        <v>5001</v>
      </c>
    </row>
    <row r="26242" spans="1:13" hidden="1" x14ac:dyDescent="0.3">
      <c r="A26242" t="s">
        <v>11138</v>
      </c>
      <c r="B26242">
        <v>1</v>
      </c>
      <c r="C26242">
        <v>1</v>
      </c>
      <c r="D26242">
        <v>1</v>
      </c>
      <c r="E26242" t="s">
        <v>908</v>
      </c>
      <c r="F26242" t="s">
        <v>908</v>
      </c>
      <c r="G26242" t="s">
        <v>11138</v>
      </c>
      <c r="H26242" t="s">
        <v>19072</v>
      </c>
      <c r="I26242" t="s">
        <v>29359</v>
      </c>
      <c r="J26242" t="s">
        <v>29360</v>
      </c>
      <c r="M26242">
        <v>5002</v>
      </c>
    </row>
    <row r="26243" spans="1:13" hidden="1" x14ac:dyDescent="0.3">
      <c r="A26243" t="s">
        <v>11138</v>
      </c>
      <c r="B26243">
        <v>1</v>
      </c>
      <c r="C26243">
        <v>1</v>
      </c>
      <c r="D26243">
        <v>1</v>
      </c>
      <c r="E26243" t="s">
        <v>908</v>
      </c>
      <c r="F26243" t="s">
        <v>908</v>
      </c>
      <c r="G26243" t="s">
        <v>11138</v>
      </c>
      <c r="H26243" t="s">
        <v>19072</v>
      </c>
      <c r="I26243" t="s">
        <v>29359</v>
      </c>
      <c r="J26243" t="s">
        <v>29360</v>
      </c>
      <c r="M26243">
        <v>5002</v>
      </c>
    </row>
    <row r="26244" spans="1:13" hidden="1" x14ac:dyDescent="0.3">
      <c r="E26244" t="s">
        <v>1695</v>
      </c>
      <c r="F26244" t="s">
        <v>1695</v>
      </c>
      <c r="G26244" t="s">
        <v>11137</v>
      </c>
      <c r="H26244" t="s">
        <v>27015</v>
      </c>
      <c r="I26244" t="s">
        <v>29357</v>
      </c>
      <c r="M26244">
        <v>8032</v>
      </c>
    </row>
    <row r="26245" spans="1:13" hidden="1" x14ac:dyDescent="0.3">
      <c r="A26245" t="s">
        <v>11138</v>
      </c>
      <c r="B26245">
        <v>1</v>
      </c>
      <c r="C26245">
        <v>1</v>
      </c>
      <c r="D26245">
        <v>1</v>
      </c>
      <c r="E26245" t="s">
        <v>908</v>
      </c>
      <c r="F26245" t="s">
        <v>908</v>
      </c>
      <c r="G26245" t="s">
        <v>11138</v>
      </c>
      <c r="H26245" t="s">
        <v>19072</v>
      </c>
      <c r="I26245" t="s">
        <v>29359</v>
      </c>
      <c r="J26245" t="s">
        <v>29360</v>
      </c>
      <c r="M26245">
        <v>5002</v>
      </c>
    </row>
    <row r="26246" spans="1:13" hidden="1" x14ac:dyDescent="0.3">
      <c r="A26246" t="s">
        <v>11138</v>
      </c>
      <c r="B26246">
        <v>1</v>
      </c>
      <c r="C26246">
        <v>1</v>
      </c>
      <c r="D26246">
        <v>1</v>
      </c>
      <c r="E26246" t="s">
        <v>908</v>
      </c>
      <c r="F26246" t="s">
        <v>908</v>
      </c>
      <c r="G26246" t="s">
        <v>11138</v>
      </c>
      <c r="H26246" t="s">
        <v>19072</v>
      </c>
      <c r="I26246" t="s">
        <v>29359</v>
      </c>
      <c r="J26246" t="s">
        <v>29360</v>
      </c>
      <c r="M26246">
        <v>5002</v>
      </c>
    </row>
    <row r="26247" spans="1:13" hidden="1" x14ac:dyDescent="0.3">
      <c r="E26247" t="s">
        <v>1695</v>
      </c>
      <c r="F26247" t="s">
        <v>5326</v>
      </c>
      <c r="G26247" t="s">
        <v>11137</v>
      </c>
      <c r="H26247" t="s">
        <v>27017</v>
      </c>
      <c r="I26247" t="s">
        <v>29357</v>
      </c>
      <c r="M26247">
        <v>8032</v>
      </c>
    </row>
    <row r="26248" spans="1:13" hidden="1" x14ac:dyDescent="0.3">
      <c r="E26248" t="s">
        <v>528</v>
      </c>
      <c r="F26248" t="s">
        <v>4578</v>
      </c>
      <c r="G26248" t="s">
        <v>11139</v>
      </c>
      <c r="H26248" t="s">
        <v>15902</v>
      </c>
      <c r="I26248" t="s">
        <v>29357</v>
      </c>
      <c r="M26248">
        <v>2249</v>
      </c>
    </row>
    <row r="26249" spans="1:13" hidden="1" x14ac:dyDescent="0.3">
      <c r="E26249" t="s">
        <v>1517</v>
      </c>
      <c r="F26249" t="s">
        <v>9188</v>
      </c>
      <c r="G26249" t="s">
        <v>11139</v>
      </c>
      <c r="H26249" t="s">
        <v>25129</v>
      </c>
      <c r="I26249" t="s">
        <v>29357</v>
      </c>
      <c r="M26249">
        <v>7455</v>
      </c>
    </row>
    <row r="26250" spans="1:13" hidden="1" x14ac:dyDescent="0.3">
      <c r="E26250" t="s">
        <v>1061</v>
      </c>
      <c r="F26250" t="s">
        <v>7009</v>
      </c>
      <c r="G26250" t="s">
        <v>11139</v>
      </c>
      <c r="H26250" t="s">
        <v>20476</v>
      </c>
      <c r="I26250" t="s">
        <v>29357</v>
      </c>
      <c r="M26250">
        <v>5603</v>
      </c>
    </row>
    <row r="26251" spans="1:13" hidden="1" x14ac:dyDescent="0.3">
      <c r="E26251" t="s">
        <v>1695</v>
      </c>
      <c r="F26251" t="s">
        <v>10147</v>
      </c>
      <c r="G26251" t="s">
        <v>11137</v>
      </c>
      <c r="H26251" t="s">
        <v>27021</v>
      </c>
      <c r="I26251" t="s">
        <v>29357</v>
      </c>
      <c r="M26251">
        <v>8033</v>
      </c>
    </row>
    <row r="26252" spans="1:13" x14ac:dyDescent="0.3">
      <c r="E26252" t="s">
        <v>1282</v>
      </c>
      <c r="F26252" t="s">
        <v>3305</v>
      </c>
      <c r="G26252" t="s">
        <v>11138</v>
      </c>
      <c r="H26252" t="s">
        <v>22814</v>
      </c>
      <c r="I26252" t="s">
        <v>29358</v>
      </c>
      <c r="J26252" t="s">
        <v>29360</v>
      </c>
      <c r="M26252">
        <v>6637</v>
      </c>
    </row>
    <row r="26253" spans="1:13" hidden="1" x14ac:dyDescent="0.3">
      <c r="E26253" t="s">
        <v>1695</v>
      </c>
      <c r="F26253" t="s">
        <v>10149</v>
      </c>
      <c r="G26253" t="s">
        <v>11137</v>
      </c>
      <c r="H26253" t="s">
        <v>27023</v>
      </c>
      <c r="I26253" t="s">
        <v>29357</v>
      </c>
      <c r="M26253">
        <v>8033</v>
      </c>
    </row>
    <row r="26254" spans="1:13" x14ac:dyDescent="0.3">
      <c r="E26254" t="s">
        <v>978</v>
      </c>
      <c r="F26254" t="s">
        <v>3305</v>
      </c>
      <c r="G26254" t="s">
        <v>11138</v>
      </c>
      <c r="H26254" t="s">
        <v>22840</v>
      </c>
      <c r="I26254" t="s">
        <v>29358</v>
      </c>
      <c r="J26254" t="s">
        <v>29360</v>
      </c>
      <c r="M26254">
        <v>6643</v>
      </c>
    </row>
    <row r="26255" spans="1:13" hidden="1" x14ac:dyDescent="0.3">
      <c r="E26255" t="s">
        <v>429</v>
      </c>
      <c r="F26255" t="s">
        <v>4131</v>
      </c>
      <c r="G26255" t="s">
        <v>11139</v>
      </c>
      <c r="H26255" t="s">
        <v>14921</v>
      </c>
      <c r="I26255" t="s">
        <v>29357</v>
      </c>
      <c r="M26255">
        <v>1833</v>
      </c>
    </row>
    <row r="26256" spans="1:13" hidden="1" x14ac:dyDescent="0.3">
      <c r="E26256" t="s">
        <v>1695</v>
      </c>
      <c r="F26256" t="s">
        <v>1695</v>
      </c>
      <c r="G26256" t="s">
        <v>11137</v>
      </c>
      <c r="H26256" t="s">
        <v>27026</v>
      </c>
      <c r="I26256" t="s">
        <v>29357</v>
      </c>
      <c r="M26256">
        <v>8033</v>
      </c>
    </row>
    <row r="26257" spans="1:13" hidden="1" x14ac:dyDescent="0.3">
      <c r="E26257" t="s">
        <v>1695</v>
      </c>
      <c r="F26257" t="s">
        <v>10148</v>
      </c>
      <c r="G26257" t="s">
        <v>11137</v>
      </c>
      <c r="H26257" t="s">
        <v>27027</v>
      </c>
      <c r="I26257" t="s">
        <v>29357</v>
      </c>
      <c r="M26257">
        <v>8033</v>
      </c>
    </row>
    <row r="26258" spans="1:13" hidden="1" x14ac:dyDescent="0.3">
      <c r="E26258" t="s">
        <v>1695</v>
      </c>
      <c r="F26258" t="s">
        <v>1695</v>
      </c>
      <c r="G26258" t="s">
        <v>11137</v>
      </c>
      <c r="H26258" t="s">
        <v>27028</v>
      </c>
      <c r="I26258" t="s">
        <v>29357</v>
      </c>
      <c r="M26258">
        <v>8033</v>
      </c>
    </row>
    <row r="26259" spans="1:13" hidden="1" x14ac:dyDescent="0.3">
      <c r="A26259" t="s">
        <v>11138</v>
      </c>
      <c r="B26259">
        <v>1</v>
      </c>
      <c r="C26259">
        <v>1</v>
      </c>
      <c r="D26259">
        <v>1</v>
      </c>
      <c r="E26259" t="s">
        <v>908</v>
      </c>
      <c r="F26259" t="s">
        <v>908</v>
      </c>
      <c r="G26259" t="s">
        <v>11138</v>
      </c>
      <c r="H26259" t="s">
        <v>19072</v>
      </c>
      <c r="I26259" t="s">
        <v>29359</v>
      </c>
      <c r="J26259" t="s">
        <v>29360</v>
      </c>
      <c r="M26259">
        <v>5002</v>
      </c>
    </row>
    <row r="26260" spans="1:13" hidden="1" x14ac:dyDescent="0.3">
      <c r="E26260" t="s">
        <v>1609</v>
      </c>
      <c r="F26260" t="s">
        <v>9637</v>
      </c>
      <c r="G26260" t="s">
        <v>11139</v>
      </c>
      <c r="H26260" t="s">
        <v>25887</v>
      </c>
      <c r="I26260" t="s">
        <v>29357</v>
      </c>
      <c r="M26260">
        <v>7755</v>
      </c>
    </row>
    <row r="26261" spans="1:13" hidden="1" x14ac:dyDescent="0.3">
      <c r="E26261" t="s">
        <v>1695</v>
      </c>
      <c r="F26261" t="s">
        <v>10151</v>
      </c>
      <c r="G26261" t="s">
        <v>11137</v>
      </c>
      <c r="H26261" t="s">
        <v>27031</v>
      </c>
      <c r="I26261" t="s">
        <v>29357</v>
      </c>
      <c r="M26261">
        <v>8034</v>
      </c>
    </row>
    <row r="26262" spans="1:13" hidden="1" x14ac:dyDescent="0.3">
      <c r="E26262" t="s">
        <v>1695</v>
      </c>
      <c r="F26262" t="s">
        <v>10152</v>
      </c>
      <c r="G26262" t="s">
        <v>11140</v>
      </c>
      <c r="H26262" t="s">
        <v>27032</v>
      </c>
      <c r="I26262" t="s">
        <v>29357</v>
      </c>
      <c r="M26262">
        <v>8034</v>
      </c>
    </row>
    <row r="26263" spans="1:13" x14ac:dyDescent="0.3">
      <c r="E26263" t="s">
        <v>978</v>
      </c>
      <c r="F26263" t="s">
        <v>3305</v>
      </c>
      <c r="G26263" t="s">
        <v>11138</v>
      </c>
      <c r="H26263" t="s">
        <v>22877</v>
      </c>
      <c r="I26263" t="s">
        <v>29358</v>
      </c>
      <c r="J26263" t="s">
        <v>29360</v>
      </c>
      <c r="M26263">
        <v>6659</v>
      </c>
    </row>
    <row r="26264" spans="1:13" hidden="1" x14ac:dyDescent="0.3">
      <c r="E26264" t="s">
        <v>1695</v>
      </c>
      <c r="F26264" t="s">
        <v>1695</v>
      </c>
      <c r="G26264" t="s">
        <v>11137</v>
      </c>
      <c r="H26264" t="s">
        <v>27034</v>
      </c>
      <c r="I26264" t="s">
        <v>29357</v>
      </c>
      <c r="M26264">
        <v>8034</v>
      </c>
    </row>
    <row r="26265" spans="1:13" hidden="1" x14ac:dyDescent="0.3">
      <c r="E26265" t="s">
        <v>1821</v>
      </c>
      <c r="F26265" t="s">
        <v>10546</v>
      </c>
      <c r="G26265" t="s">
        <v>11139</v>
      </c>
      <c r="H26265" t="s">
        <v>27900</v>
      </c>
      <c r="I26265" t="s">
        <v>29357</v>
      </c>
      <c r="M26265">
        <v>8533</v>
      </c>
    </row>
    <row r="26266" spans="1:13" x14ac:dyDescent="0.3">
      <c r="E26266" t="s">
        <v>987</v>
      </c>
      <c r="F26266" t="s">
        <v>3305</v>
      </c>
      <c r="G26266" t="s">
        <v>11138</v>
      </c>
      <c r="H26266" t="s">
        <v>23074</v>
      </c>
      <c r="I26266" t="s">
        <v>29358</v>
      </c>
      <c r="J26266" t="s">
        <v>29360</v>
      </c>
      <c r="M26266">
        <v>6725</v>
      </c>
    </row>
    <row r="26267" spans="1:13" x14ac:dyDescent="0.3">
      <c r="E26267" t="s">
        <v>1281</v>
      </c>
      <c r="F26267" t="s">
        <v>3305</v>
      </c>
      <c r="G26267" t="s">
        <v>11138</v>
      </c>
      <c r="H26267" t="s">
        <v>22804</v>
      </c>
      <c r="I26267" t="s">
        <v>29358</v>
      </c>
      <c r="J26267" t="s">
        <v>29360</v>
      </c>
      <c r="M26267">
        <v>6743</v>
      </c>
    </row>
    <row r="26268" spans="1:13" hidden="1" x14ac:dyDescent="0.3">
      <c r="E26268" t="s">
        <v>1695</v>
      </c>
      <c r="F26268" t="s">
        <v>10155</v>
      </c>
      <c r="G26268" t="s">
        <v>11137</v>
      </c>
      <c r="H26268" t="s">
        <v>27038</v>
      </c>
      <c r="I26268" t="s">
        <v>29357</v>
      </c>
      <c r="M26268">
        <v>8035</v>
      </c>
    </row>
    <row r="26269" spans="1:13" hidden="1" x14ac:dyDescent="0.3">
      <c r="E26269" t="s">
        <v>1695</v>
      </c>
      <c r="F26269" t="s">
        <v>8309</v>
      </c>
      <c r="G26269" t="s">
        <v>11138</v>
      </c>
      <c r="H26269" t="s">
        <v>27039</v>
      </c>
      <c r="I26269" t="s">
        <v>29357</v>
      </c>
      <c r="M26269">
        <v>8035</v>
      </c>
    </row>
    <row r="26270" spans="1:13" x14ac:dyDescent="0.3">
      <c r="E26270" t="s">
        <v>1282</v>
      </c>
      <c r="F26270" t="s">
        <v>3305</v>
      </c>
      <c r="G26270" t="s">
        <v>11138</v>
      </c>
      <c r="H26270" t="s">
        <v>22814</v>
      </c>
      <c r="I26270" t="s">
        <v>29358</v>
      </c>
      <c r="J26270" t="s">
        <v>29360</v>
      </c>
      <c r="M26270">
        <v>6744</v>
      </c>
    </row>
    <row r="26271" spans="1:13" hidden="1" x14ac:dyDescent="0.3">
      <c r="E26271" t="s">
        <v>1695</v>
      </c>
      <c r="F26271" t="s">
        <v>10152</v>
      </c>
      <c r="G26271" t="s">
        <v>11140</v>
      </c>
      <c r="H26271" t="s">
        <v>27041</v>
      </c>
      <c r="I26271" t="s">
        <v>29357</v>
      </c>
      <c r="M26271">
        <v>8035</v>
      </c>
    </row>
    <row r="26272" spans="1:13" x14ac:dyDescent="0.3">
      <c r="E26272" t="s">
        <v>987</v>
      </c>
      <c r="F26272" t="s">
        <v>3305</v>
      </c>
      <c r="G26272" t="s">
        <v>11138</v>
      </c>
      <c r="H26272" t="s">
        <v>23138</v>
      </c>
      <c r="I26272" t="s">
        <v>29358</v>
      </c>
      <c r="J26272" t="s">
        <v>29360</v>
      </c>
      <c r="M26272">
        <v>6748</v>
      </c>
    </row>
    <row r="26273" spans="1:13" hidden="1" x14ac:dyDescent="0.3">
      <c r="E26273" t="s">
        <v>1695</v>
      </c>
      <c r="F26273" t="s">
        <v>1695</v>
      </c>
      <c r="G26273" t="s">
        <v>11137</v>
      </c>
      <c r="H26273" t="s">
        <v>27043</v>
      </c>
      <c r="I26273" t="s">
        <v>29357</v>
      </c>
      <c r="M26273">
        <v>8035</v>
      </c>
    </row>
    <row r="26274" spans="1:13" hidden="1" x14ac:dyDescent="0.3">
      <c r="E26274" t="s">
        <v>1695</v>
      </c>
      <c r="F26274" t="s">
        <v>5326</v>
      </c>
      <c r="G26274" t="s">
        <v>11137</v>
      </c>
      <c r="H26274" t="s">
        <v>26757</v>
      </c>
      <c r="I26274" t="s">
        <v>29357</v>
      </c>
      <c r="M26274">
        <v>8036</v>
      </c>
    </row>
    <row r="26275" spans="1:13" hidden="1" x14ac:dyDescent="0.3">
      <c r="E26275" t="s">
        <v>1695</v>
      </c>
      <c r="F26275" t="s">
        <v>10067</v>
      </c>
      <c r="G26275" t="s">
        <v>11137</v>
      </c>
      <c r="H26275" t="s">
        <v>26761</v>
      </c>
      <c r="I26275" t="s">
        <v>29357</v>
      </c>
      <c r="M26275">
        <v>8036</v>
      </c>
    </row>
    <row r="26276" spans="1:13" hidden="1" x14ac:dyDescent="0.3">
      <c r="E26276" t="s">
        <v>1695</v>
      </c>
      <c r="F26276" t="s">
        <v>10065</v>
      </c>
      <c r="G26276" t="s">
        <v>11138</v>
      </c>
      <c r="H26276" t="s">
        <v>26758</v>
      </c>
      <c r="I26276" t="s">
        <v>29357</v>
      </c>
      <c r="M26276">
        <v>8036</v>
      </c>
    </row>
    <row r="26277" spans="1:13" hidden="1" x14ac:dyDescent="0.3">
      <c r="E26277" t="s">
        <v>1695</v>
      </c>
      <c r="F26277" t="s">
        <v>10066</v>
      </c>
      <c r="G26277" t="s">
        <v>11138</v>
      </c>
      <c r="H26277" t="s">
        <v>26759</v>
      </c>
      <c r="I26277" t="s">
        <v>29357</v>
      </c>
      <c r="M26277">
        <v>8036</v>
      </c>
    </row>
    <row r="26278" spans="1:13" hidden="1" x14ac:dyDescent="0.3">
      <c r="E26278" t="s">
        <v>1695</v>
      </c>
      <c r="F26278" t="s">
        <v>10064</v>
      </c>
      <c r="G26278" t="s">
        <v>11138</v>
      </c>
      <c r="H26278" t="s">
        <v>26755</v>
      </c>
      <c r="I26278" t="s">
        <v>29357</v>
      </c>
      <c r="M26278">
        <v>8036</v>
      </c>
    </row>
    <row r="26279" spans="1:13" hidden="1" x14ac:dyDescent="0.3">
      <c r="A26279" t="s">
        <v>11138</v>
      </c>
      <c r="B26279">
        <v>1</v>
      </c>
      <c r="C26279">
        <v>1</v>
      </c>
      <c r="D26279">
        <v>1</v>
      </c>
      <c r="E26279" t="s">
        <v>908</v>
      </c>
      <c r="F26279" t="s">
        <v>908</v>
      </c>
      <c r="G26279" t="s">
        <v>11138</v>
      </c>
      <c r="H26279" t="s">
        <v>19072</v>
      </c>
      <c r="I26279" t="s">
        <v>29359</v>
      </c>
      <c r="J26279" t="s">
        <v>29360</v>
      </c>
      <c r="M26279">
        <v>5002</v>
      </c>
    </row>
    <row r="26280" spans="1:13" hidden="1" x14ac:dyDescent="0.3">
      <c r="E26280" t="s">
        <v>1695</v>
      </c>
      <c r="F26280" t="s">
        <v>1695</v>
      </c>
      <c r="G26280" t="s">
        <v>11137</v>
      </c>
      <c r="H26280" t="s">
        <v>26760</v>
      </c>
      <c r="I26280" t="s">
        <v>29357</v>
      </c>
      <c r="M26280">
        <v>8036</v>
      </c>
    </row>
    <row r="26281" spans="1:13" hidden="1" x14ac:dyDescent="0.3">
      <c r="E26281" t="s">
        <v>1696</v>
      </c>
      <c r="F26281" t="s">
        <v>10157</v>
      </c>
      <c r="G26281" t="s">
        <v>11138</v>
      </c>
      <c r="H26281" t="s">
        <v>27044</v>
      </c>
      <c r="I26281" t="s">
        <v>29357</v>
      </c>
      <c r="M26281">
        <v>8037</v>
      </c>
    </row>
    <row r="26282" spans="1:13" hidden="1" x14ac:dyDescent="0.3">
      <c r="A26282" t="s">
        <v>11138</v>
      </c>
      <c r="B26282">
        <v>1</v>
      </c>
      <c r="C26282">
        <v>1</v>
      </c>
      <c r="D26282">
        <v>1</v>
      </c>
      <c r="E26282" t="s">
        <v>908</v>
      </c>
      <c r="F26282" t="s">
        <v>908</v>
      </c>
      <c r="G26282" t="s">
        <v>11138</v>
      </c>
      <c r="H26282" t="s">
        <v>19072</v>
      </c>
      <c r="I26282" t="s">
        <v>29359</v>
      </c>
      <c r="J26282" t="s">
        <v>29360</v>
      </c>
      <c r="M26282">
        <v>5002</v>
      </c>
    </row>
    <row r="26283" spans="1:13" hidden="1" x14ac:dyDescent="0.3">
      <c r="A26283" t="s">
        <v>11138</v>
      </c>
      <c r="B26283">
        <v>1</v>
      </c>
      <c r="C26283">
        <v>1</v>
      </c>
      <c r="D26283">
        <v>1</v>
      </c>
      <c r="E26283" t="s">
        <v>908</v>
      </c>
      <c r="F26283" t="s">
        <v>908</v>
      </c>
      <c r="G26283" t="s">
        <v>11138</v>
      </c>
      <c r="H26283" t="s">
        <v>19072</v>
      </c>
      <c r="I26283" t="s">
        <v>29359</v>
      </c>
      <c r="J26283" t="s">
        <v>29360</v>
      </c>
      <c r="M26283">
        <v>5002</v>
      </c>
    </row>
    <row r="26284" spans="1:13" x14ac:dyDescent="0.3">
      <c r="E26284" t="s">
        <v>978</v>
      </c>
      <c r="F26284" t="s">
        <v>3305</v>
      </c>
      <c r="G26284" t="s">
        <v>11138</v>
      </c>
      <c r="H26284" t="s">
        <v>22840</v>
      </c>
      <c r="I26284" t="s">
        <v>29358</v>
      </c>
      <c r="J26284" t="s">
        <v>29360</v>
      </c>
      <c r="M26284">
        <v>6750</v>
      </c>
    </row>
    <row r="26285" spans="1:13" hidden="1" x14ac:dyDescent="0.3">
      <c r="E26285" t="s">
        <v>1202</v>
      </c>
      <c r="F26285" t="s">
        <v>7800</v>
      </c>
      <c r="G26285" t="s">
        <v>11139</v>
      </c>
      <c r="H26285" t="s">
        <v>21957</v>
      </c>
      <c r="I26285" t="s">
        <v>29357</v>
      </c>
      <c r="M26285">
        <v>6290</v>
      </c>
    </row>
    <row r="26286" spans="1:13" hidden="1" x14ac:dyDescent="0.3">
      <c r="E26286" t="s">
        <v>1589</v>
      </c>
      <c r="F26286" t="s">
        <v>7800</v>
      </c>
      <c r="G26286" t="s">
        <v>11139</v>
      </c>
      <c r="H26286" t="s">
        <v>25646</v>
      </c>
      <c r="I26286" t="s">
        <v>29357</v>
      </c>
      <c r="M26286">
        <v>7730</v>
      </c>
    </row>
    <row r="26287" spans="1:13" hidden="1" x14ac:dyDescent="0.3">
      <c r="E26287" t="s">
        <v>1589</v>
      </c>
      <c r="F26287" t="s">
        <v>7800</v>
      </c>
      <c r="G26287" t="s">
        <v>11139</v>
      </c>
      <c r="H26287" t="s">
        <v>25658</v>
      </c>
      <c r="I26287" t="s">
        <v>29357</v>
      </c>
      <c r="M26287">
        <v>7730</v>
      </c>
    </row>
    <row r="26288" spans="1:13" x14ac:dyDescent="0.3">
      <c r="E26288" t="s">
        <v>1391</v>
      </c>
      <c r="F26288" t="s">
        <v>3305</v>
      </c>
      <c r="G26288" t="s">
        <v>11138</v>
      </c>
      <c r="H26288" t="s">
        <v>23776</v>
      </c>
      <c r="I26288" t="s">
        <v>29358</v>
      </c>
      <c r="J26288" t="s">
        <v>29360</v>
      </c>
      <c r="M26288">
        <v>6906</v>
      </c>
    </row>
    <row r="26289" spans="1:13" hidden="1" x14ac:dyDescent="0.3">
      <c r="E26289" t="s">
        <v>1711</v>
      </c>
      <c r="F26289" t="s">
        <v>10078</v>
      </c>
      <c r="G26289" t="s">
        <v>11138</v>
      </c>
      <c r="H26289" t="s">
        <v>27052</v>
      </c>
      <c r="I26289" t="s">
        <v>29357</v>
      </c>
      <c r="M26289">
        <v>8039</v>
      </c>
    </row>
    <row r="26290" spans="1:13" hidden="1" x14ac:dyDescent="0.3">
      <c r="E26290" t="s">
        <v>1711</v>
      </c>
      <c r="F26290" t="s">
        <v>10158</v>
      </c>
      <c r="G26290" t="s">
        <v>11137</v>
      </c>
      <c r="H26290" t="s">
        <v>27053</v>
      </c>
      <c r="I26290" t="s">
        <v>29357</v>
      </c>
      <c r="M26290">
        <v>8039</v>
      </c>
    </row>
    <row r="26291" spans="1:13" hidden="1" x14ac:dyDescent="0.3">
      <c r="E26291" t="s">
        <v>529</v>
      </c>
      <c r="F26291" t="s">
        <v>4603</v>
      </c>
      <c r="G26291" t="s">
        <v>11140</v>
      </c>
      <c r="H26291" t="s">
        <v>15957</v>
      </c>
      <c r="I26291" t="s">
        <v>29358</v>
      </c>
      <c r="J26291" t="s">
        <v>29361</v>
      </c>
      <c r="M26291">
        <v>2256</v>
      </c>
    </row>
    <row r="26292" spans="1:13" hidden="1" x14ac:dyDescent="0.3">
      <c r="A26292" t="s">
        <v>11138</v>
      </c>
      <c r="B26292">
        <v>1</v>
      </c>
      <c r="C26292">
        <v>1</v>
      </c>
      <c r="D26292">
        <v>1</v>
      </c>
      <c r="E26292" t="s">
        <v>908</v>
      </c>
      <c r="F26292" t="s">
        <v>908</v>
      </c>
      <c r="G26292" t="s">
        <v>11138</v>
      </c>
      <c r="H26292" t="s">
        <v>19072</v>
      </c>
      <c r="I26292" t="s">
        <v>29359</v>
      </c>
      <c r="J26292" t="s">
        <v>29360</v>
      </c>
      <c r="M26292">
        <v>5002</v>
      </c>
    </row>
    <row r="26293" spans="1:13" hidden="1" x14ac:dyDescent="0.3">
      <c r="E26293" t="s">
        <v>1711</v>
      </c>
      <c r="F26293" t="s">
        <v>10159</v>
      </c>
      <c r="G26293" t="s">
        <v>11138</v>
      </c>
      <c r="H26293" t="s">
        <v>27056</v>
      </c>
      <c r="I26293" t="s">
        <v>29357</v>
      </c>
      <c r="M26293">
        <v>8039</v>
      </c>
    </row>
    <row r="26294" spans="1:13" hidden="1" x14ac:dyDescent="0.3">
      <c r="E26294" t="s">
        <v>1595</v>
      </c>
      <c r="F26294" t="s">
        <v>7800</v>
      </c>
      <c r="G26294" t="s">
        <v>11139</v>
      </c>
      <c r="H26294" t="s">
        <v>25708</v>
      </c>
      <c r="I26294" t="s">
        <v>29357</v>
      </c>
      <c r="M26294">
        <v>7738</v>
      </c>
    </row>
    <row r="26295" spans="1:13" hidden="1" x14ac:dyDescent="0.3">
      <c r="E26295" t="s">
        <v>1191</v>
      </c>
      <c r="F26295" t="s">
        <v>7669</v>
      </c>
      <c r="G26295" t="s">
        <v>11139</v>
      </c>
      <c r="H26295" t="s">
        <v>21798</v>
      </c>
      <c r="I26295" t="s">
        <v>29357</v>
      </c>
      <c r="M26295">
        <v>6276</v>
      </c>
    </row>
    <row r="26296" spans="1:13" hidden="1" x14ac:dyDescent="0.3">
      <c r="A26296" t="s">
        <v>11138</v>
      </c>
      <c r="B26296">
        <v>1</v>
      </c>
      <c r="C26296">
        <v>1</v>
      </c>
      <c r="D26296">
        <v>1</v>
      </c>
      <c r="E26296" t="s">
        <v>908</v>
      </c>
      <c r="F26296" t="s">
        <v>908</v>
      </c>
      <c r="G26296" t="s">
        <v>11138</v>
      </c>
      <c r="H26296" t="s">
        <v>19121</v>
      </c>
      <c r="I26296" t="s">
        <v>29359</v>
      </c>
      <c r="J26296" t="s">
        <v>29360</v>
      </c>
      <c r="M26296">
        <v>5019</v>
      </c>
    </row>
    <row r="26297" spans="1:13" hidden="1" x14ac:dyDescent="0.3">
      <c r="E26297" t="s">
        <v>260</v>
      </c>
      <c r="F26297" t="s">
        <v>3332</v>
      </c>
      <c r="G26297" t="s">
        <v>11139</v>
      </c>
      <c r="H26297" t="s">
        <v>13517</v>
      </c>
      <c r="I26297" t="s">
        <v>29357</v>
      </c>
      <c r="M26297">
        <v>1280</v>
      </c>
    </row>
    <row r="26298" spans="1:13" hidden="1" x14ac:dyDescent="0.3">
      <c r="E26298" t="s">
        <v>237</v>
      </c>
      <c r="F26298" t="s">
        <v>3332</v>
      </c>
      <c r="G26298" t="s">
        <v>11139</v>
      </c>
      <c r="H26298" t="s">
        <v>13517</v>
      </c>
      <c r="I26298" t="s">
        <v>29357</v>
      </c>
      <c r="M26298">
        <v>1294</v>
      </c>
    </row>
    <row r="26299" spans="1:13" hidden="1" x14ac:dyDescent="0.3">
      <c r="E26299" t="s">
        <v>260</v>
      </c>
      <c r="F26299" t="s">
        <v>3332</v>
      </c>
      <c r="G26299" t="s">
        <v>11139</v>
      </c>
      <c r="H26299" t="s">
        <v>13517</v>
      </c>
      <c r="I26299" t="s">
        <v>29357</v>
      </c>
      <c r="M26299">
        <v>5820</v>
      </c>
    </row>
    <row r="26300" spans="1:13" hidden="1" x14ac:dyDescent="0.3">
      <c r="E26300" t="s">
        <v>195</v>
      </c>
      <c r="F26300" t="s">
        <v>3026</v>
      </c>
      <c r="G26300" t="s">
        <v>11139</v>
      </c>
      <c r="H26300" t="s">
        <v>12831</v>
      </c>
      <c r="I26300" t="s">
        <v>29357</v>
      </c>
      <c r="M26300">
        <v>866</v>
      </c>
    </row>
    <row r="26301" spans="1:13" hidden="1" x14ac:dyDescent="0.3">
      <c r="E26301" t="s">
        <v>195</v>
      </c>
      <c r="F26301" t="s">
        <v>3026</v>
      </c>
      <c r="G26301" t="s">
        <v>11139</v>
      </c>
      <c r="H26301" t="s">
        <v>12831</v>
      </c>
      <c r="I26301" t="s">
        <v>29357</v>
      </c>
      <c r="M26301">
        <v>889</v>
      </c>
    </row>
    <row r="26302" spans="1:13" hidden="1" x14ac:dyDescent="0.3">
      <c r="E26302" t="s">
        <v>195</v>
      </c>
      <c r="F26302" t="s">
        <v>3026</v>
      </c>
      <c r="G26302" t="s">
        <v>11139</v>
      </c>
      <c r="H26302" t="s">
        <v>12831</v>
      </c>
      <c r="I26302" t="s">
        <v>29357</v>
      </c>
      <c r="M26302">
        <v>932</v>
      </c>
    </row>
    <row r="26303" spans="1:13" x14ac:dyDescent="0.3">
      <c r="E26303" t="s">
        <v>1391</v>
      </c>
      <c r="F26303" t="s">
        <v>3305</v>
      </c>
      <c r="G26303" t="s">
        <v>11138</v>
      </c>
      <c r="H26303" t="s">
        <v>23781</v>
      </c>
      <c r="I26303" t="s">
        <v>29358</v>
      </c>
      <c r="J26303" t="s">
        <v>29360</v>
      </c>
      <c r="M26303">
        <v>6907</v>
      </c>
    </row>
    <row r="26304" spans="1:13" hidden="1" x14ac:dyDescent="0.3">
      <c r="E26304" t="s">
        <v>1696</v>
      </c>
      <c r="F26304" t="s">
        <v>10161</v>
      </c>
      <c r="G26304" t="s">
        <v>11138</v>
      </c>
      <c r="H26304" t="s">
        <v>27067</v>
      </c>
      <c r="I26304" t="s">
        <v>29357</v>
      </c>
      <c r="M26304">
        <v>8041</v>
      </c>
    </row>
    <row r="26305" spans="1:13" x14ac:dyDescent="0.3">
      <c r="E26305" t="s">
        <v>1424</v>
      </c>
      <c r="F26305" t="s">
        <v>3305</v>
      </c>
      <c r="G26305" t="s">
        <v>11138</v>
      </c>
      <c r="H26305" t="s">
        <v>24117</v>
      </c>
      <c r="I26305" t="s">
        <v>29358</v>
      </c>
      <c r="J26305" t="s">
        <v>29360</v>
      </c>
      <c r="M26305">
        <v>7061</v>
      </c>
    </row>
    <row r="26306" spans="1:13" hidden="1" x14ac:dyDescent="0.3">
      <c r="E26306" t="s">
        <v>1696</v>
      </c>
      <c r="F26306" t="s">
        <v>10161</v>
      </c>
      <c r="G26306" t="s">
        <v>11138</v>
      </c>
      <c r="H26306" t="s">
        <v>27069</v>
      </c>
      <c r="I26306" t="s">
        <v>29357</v>
      </c>
      <c r="M26306">
        <v>8041</v>
      </c>
    </row>
    <row r="26307" spans="1:13" hidden="1" x14ac:dyDescent="0.3">
      <c r="E26307" t="s">
        <v>195</v>
      </c>
      <c r="F26307" t="s">
        <v>3026</v>
      </c>
      <c r="G26307" t="s">
        <v>11139</v>
      </c>
      <c r="H26307" t="s">
        <v>12831</v>
      </c>
      <c r="I26307" t="s">
        <v>29357</v>
      </c>
      <c r="M26307">
        <v>975</v>
      </c>
    </row>
    <row r="26308" spans="1:13" hidden="1" x14ac:dyDescent="0.3">
      <c r="A26308" t="s">
        <v>11138</v>
      </c>
      <c r="B26308">
        <v>1</v>
      </c>
      <c r="C26308">
        <v>1</v>
      </c>
      <c r="D26308">
        <v>1</v>
      </c>
      <c r="E26308" t="s">
        <v>908</v>
      </c>
      <c r="F26308" t="s">
        <v>908</v>
      </c>
      <c r="G26308" t="s">
        <v>11138</v>
      </c>
      <c r="H26308" t="s">
        <v>19121</v>
      </c>
      <c r="I26308" t="s">
        <v>29359</v>
      </c>
      <c r="J26308" t="s">
        <v>29360</v>
      </c>
      <c r="M26308">
        <v>5019</v>
      </c>
    </row>
    <row r="26309" spans="1:13" hidden="1" x14ac:dyDescent="0.3">
      <c r="E26309" t="s">
        <v>41</v>
      </c>
      <c r="F26309" t="s">
        <v>2088</v>
      </c>
      <c r="G26309" t="s">
        <v>11138</v>
      </c>
      <c r="H26309" t="s">
        <v>26490</v>
      </c>
      <c r="I26309" t="s">
        <v>29357</v>
      </c>
      <c r="M26309">
        <v>8042</v>
      </c>
    </row>
    <row r="26310" spans="1:13" hidden="1" x14ac:dyDescent="0.3">
      <c r="A26310" t="s">
        <v>11138</v>
      </c>
      <c r="B26310">
        <v>1</v>
      </c>
      <c r="C26310">
        <v>1</v>
      </c>
      <c r="D26310">
        <v>1</v>
      </c>
      <c r="E26310" t="s">
        <v>908</v>
      </c>
      <c r="F26310" t="s">
        <v>908</v>
      </c>
      <c r="G26310" t="s">
        <v>11138</v>
      </c>
      <c r="H26310" t="s">
        <v>19121</v>
      </c>
      <c r="I26310" t="s">
        <v>29359</v>
      </c>
      <c r="J26310" t="s">
        <v>29360</v>
      </c>
      <c r="M26310">
        <v>5019</v>
      </c>
    </row>
    <row r="26311" spans="1:13" hidden="1" x14ac:dyDescent="0.3">
      <c r="A26311" t="s">
        <v>11138</v>
      </c>
      <c r="B26311">
        <v>1</v>
      </c>
      <c r="C26311">
        <v>1</v>
      </c>
      <c r="D26311">
        <v>1</v>
      </c>
      <c r="E26311" t="s">
        <v>908</v>
      </c>
      <c r="F26311" t="s">
        <v>908</v>
      </c>
      <c r="G26311" t="s">
        <v>11138</v>
      </c>
      <c r="H26311" t="s">
        <v>19121</v>
      </c>
      <c r="I26311" t="s">
        <v>29359</v>
      </c>
      <c r="J26311" t="s">
        <v>29360</v>
      </c>
      <c r="M26311">
        <v>5019</v>
      </c>
    </row>
    <row r="26312" spans="1:13" hidden="1" x14ac:dyDescent="0.3">
      <c r="E26312" t="s">
        <v>1712</v>
      </c>
      <c r="F26312" t="s">
        <v>2346</v>
      </c>
      <c r="G26312" t="s">
        <v>11138</v>
      </c>
      <c r="H26312" t="s">
        <v>27073</v>
      </c>
      <c r="I26312" t="s">
        <v>29357</v>
      </c>
      <c r="M26312">
        <v>8044</v>
      </c>
    </row>
    <row r="26313" spans="1:13" hidden="1" x14ac:dyDescent="0.3">
      <c r="E26313" t="s">
        <v>1712</v>
      </c>
      <c r="F26313" t="s">
        <v>10162</v>
      </c>
      <c r="G26313" t="s">
        <v>11138</v>
      </c>
      <c r="H26313" t="s">
        <v>27074</v>
      </c>
      <c r="I26313" t="s">
        <v>29357</v>
      </c>
      <c r="M26313">
        <v>8044</v>
      </c>
    </row>
    <row r="26314" spans="1:13" hidden="1" x14ac:dyDescent="0.3">
      <c r="A26314" t="s">
        <v>11138</v>
      </c>
      <c r="B26314">
        <v>1</v>
      </c>
      <c r="C26314">
        <v>1</v>
      </c>
      <c r="D26314">
        <v>1</v>
      </c>
      <c r="E26314" t="s">
        <v>908</v>
      </c>
      <c r="F26314" t="s">
        <v>908</v>
      </c>
      <c r="G26314" t="s">
        <v>11138</v>
      </c>
      <c r="H26314" t="s">
        <v>19121</v>
      </c>
      <c r="I26314" t="s">
        <v>29359</v>
      </c>
      <c r="J26314" t="s">
        <v>29360</v>
      </c>
      <c r="M26314">
        <v>5019</v>
      </c>
    </row>
    <row r="26315" spans="1:13" x14ac:dyDescent="0.3">
      <c r="E26315" t="s">
        <v>1000</v>
      </c>
      <c r="F26315" t="s">
        <v>3305</v>
      </c>
      <c r="G26315" t="s">
        <v>11138</v>
      </c>
      <c r="H26315" t="s">
        <v>24181</v>
      </c>
      <c r="I26315" t="s">
        <v>29358</v>
      </c>
      <c r="J26315" t="s">
        <v>29360</v>
      </c>
      <c r="M26315">
        <v>7087</v>
      </c>
    </row>
    <row r="26316" spans="1:13" hidden="1" x14ac:dyDescent="0.3">
      <c r="E26316" t="s">
        <v>195</v>
      </c>
      <c r="F26316" t="s">
        <v>3026</v>
      </c>
      <c r="G26316" t="s">
        <v>11139</v>
      </c>
      <c r="H26316" t="s">
        <v>12831</v>
      </c>
      <c r="I26316" t="s">
        <v>29357</v>
      </c>
      <c r="M26316">
        <v>1034</v>
      </c>
    </row>
    <row r="26317" spans="1:13" hidden="1" x14ac:dyDescent="0.3">
      <c r="A26317" t="s">
        <v>11138</v>
      </c>
      <c r="B26317">
        <v>1</v>
      </c>
      <c r="C26317">
        <v>1</v>
      </c>
      <c r="D26317">
        <v>1</v>
      </c>
      <c r="E26317" t="s">
        <v>908</v>
      </c>
      <c r="F26317" t="s">
        <v>908</v>
      </c>
      <c r="G26317" t="s">
        <v>11138</v>
      </c>
      <c r="H26317" t="s">
        <v>19121</v>
      </c>
      <c r="I26317" t="s">
        <v>29359</v>
      </c>
      <c r="J26317" t="s">
        <v>29360</v>
      </c>
      <c r="M26317">
        <v>5019</v>
      </c>
    </row>
    <row r="26318" spans="1:13" hidden="1" x14ac:dyDescent="0.3">
      <c r="E26318" t="s">
        <v>1712</v>
      </c>
      <c r="F26318" t="s">
        <v>2345</v>
      </c>
      <c r="G26318" t="s">
        <v>11137</v>
      </c>
      <c r="H26318" t="s">
        <v>27078</v>
      </c>
      <c r="I26318" t="s">
        <v>29357</v>
      </c>
      <c r="M26318">
        <v>8044</v>
      </c>
    </row>
    <row r="26319" spans="1:13" hidden="1" x14ac:dyDescent="0.3">
      <c r="E26319" t="s">
        <v>1712</v>
      </c>
      <c r="F26319" t="s">
        <v>2345</v>
      </c>
      <c r="G26319" t="s">
        <v>11137</v>
      </c>
      <c r="H26319" t="s">
        <v>27079</v>
      </c>
      <c r="I26319" t="s">
        <v>29357</v>
      </c>
      <c r="M26319">
        <v>8044</v>
      </c>
    </row>
    <row r="26320" spans="1:13" x14ac:dyDescent="0.3">
      <c r="E26320" t="s">
        <v>1000</v>
      </c>
      <c r="F26320" t="s">
        <v>3305</v>
      </c>
      <c r="G26320" t="s">
        <v>11138</v>
      </c>
      <c r="H26320" t="s">
        <v>24196</v>
      </c>
      <c r="I26320" t="s">
        <v>29358</v>
      </c>
      <c r="J26320" t="s">
        <v>29360</v>
      </c>
      <c r="M26320">
        <v>7088</v>
      </c>
    </row>
    <row r="26321" spans="1:13" x14ac:dyDescent="0.3">
      <c r="E26321" t="s">
        <v>1433</v>
      </c>
      <c r="F26321" t="s">
        <v>3305</v>
      </c>
      <c r="G26321" t="s">
        <v>11138</v>
      </c>
      <c r="H26321" t="s">
        <v>24220</v>
      </c>
      <c r="I26321" t="s">
        <v>29358</v>
      </c>
      <c r="J26321" t="s">
        <v>29360</v>
      </c>
      <c r="M26321">
        <v>7097</v>
      </c>
    </row>
    <row r="26322" spans="1:13" x14ac:dyDescent="0.3">
      <c r="E26322" t="s">
        <v>1435</v>
      </c>
      <c r="F26322" t="s">
        <v>3305</v>
      </c>
      <c r="G26322" t="s">
        <v>11138</v>
      </c>
      <c r="H26322" t="s">
        <v>24244</v>
      </c>
      <c r="I26322" t="s">
        <v>29358</v>
      </c>
      <c r="J26322" t="s">
        <v>29360</v>
      </c>
      <c r="M26322">
        <v>7100</v>
      </c>
    </row>
    <row r="26323" spans="1:13" x14ac:dyDescent="0.3">
      <c r="E26323" t="s">
        <v>1435</v>
      </c>
      <c r="F26323" t="s">
        <v>3305</v>
      </c>
      <c r="G26323" t="s">
        <v>11138</v>
      </c>
      <c r="H26323" t="s">
        <v>24255</v>
      </c>
      <c r="I26323" t="s">
        <v>29358</v>
      </c>
      <c r="J26323" t="s">
        <v>29360</v>
      </c>
      <c r="M26323">
        <v>7101</v>
      </c>
    </row>
    <row r="26324" spans="1:13" x14ac:dyDescent="0.3">
      <c r="E26324" t="s">
        <v>1453</v>
      </c>
      <c r="F26324" t="s">
        <v>3305</v>
      </c>
      <c r="G26324" t="s">
        <v>11138</v>
      </c>
      <c r="H26324" t="s">
        <v>24411</v>
      </c>
      <c r="I26324" t="s">
        <v>29358</v>
      </c>
      <c r="J26324" t="s">
        <v>29360</v>
      </c>
      <c r="M26324">
        <v>7148</v>
      </c>
    </row>
    <row r="26325" spans="1:13" hidden="1" x14ac:dyDescent="0.3">
      <c r="A26325" t="s">
        <v>11138</v>
      </c>
      <c r="B26325">
        <v>1</v>
      </c>
      <c r="C26325">
        <v>1</v>
      </c>
      <c r="D26325">
        <v>1</v>
      </c>
      <c r="E26325" t="s">
        <v>908</v>
      </c>
      <c r="F26325" t="s">
        <v>908</v>
      </c>
      <c r="G26325" t="s">
        <v>11138</v>
      </c>
      <c r="H26325" t="s">
        <v>19121</v>
      </c>
      <c r="I26325" t="s">
        <v>29359</v>
      </c>
      <c r="J26325" t="s">
        <v>29360</v>
      </c>
      <c r="M26325">
        <v>5019</v>
      </c>
    </row>
    <row r="26326" spans="1:13" hidden="1" x14ac:dyDescent="0.3">
      <c r="E26326" t="s">
        <v>1712</v>
      </c>
      <c r="F26326" t="s">
        <v>2101</v>
      </c>
      <c r="G26326" t="s">
        <v>11137</v>
      </c>
      <c r="H26326" t="s">
        <v>27083</v>
      </c>
      <c r="I26326" t="s">
        <v>29357</v>
      </c>
      <c r="M26326">
        <v>8044</v>
      </c>
    </row>
    <row r="26327" spans="1:13" hidden="1" x14ac:dyDescent="0.3">
      <c r="E26327" t="s">
        <v>1712</v>
      </c>
      <c r="F26327" t="s">
        <v>2345</v>
      </c>
      <c r="G26327" t="s">
        <v>11137</v>
      </c>
      <c r="H26327" t="s">
        <v>27084</v>
      </c>
      <c r="I26327" t="s">
        <v>29357</v>
      </c>
      <c r="M26327">
        <v>8044</v>
      </c>
    </row>
    <row r="26328" spans="1:13" hidden="1" x14ac:dyDescent="0.3">
      <c r="A26328" t="s">
        <v>11138</v>
      </c>
      <c r="B26328">
        <v>1</v>
      </c>
      <c r="C26328">
        <v>1</v>
      </c>
      <c r="D26328">
        <v>1</v>
      </c>
      <c r="E26328" t="s">
        <v>908</v>
      </c>
      <c r="F26328" t="s">
        <v>908</v>
      </c>
      <c r="G26328" t="s">
        <v>11138</v>
      </c>
      <c r="H26328" t="s">
        <v>19121</v>
      </c>
      <c r="I26328" t="s">
        <v>29359</v>
      </c>
      <c r="J26328" t="s">
        <v>29360</v>
      </c>
      <c r="M26328">
        <v>5019</v>
      </c>
    </row>
    <row r="26329" spans="1:13" hidden="1" x14ac:dyDescent="0.3">
      <c r="E26329" t="s">
        <v>1712</v>
      </c>
      <c r="F26329" t="s">
        <v>3150</v>
      </c>
      <c r="G26329" t="s">
        <v>11137</v>
      </c>
      <c r="H26329" t="s">
        <v>27086</v>
      </c>
      <c r="I26329" t="s">
        <v>29357</v>
      </c>
      <c r="M26329">
        <v>8044</v>
      </c>
    </row>
    <row r="26330" spans="1:13" x14ac:dyDescent="0.3">
      <c r="E26330" t="s">
        <v>1458</v>
      </c>
      <c r="F26330" t="s">
        <v>3305</v>
      </c>
      <c r="G26330" t="s">
        <v>11138</v>
      </c>
      <c r="H26330" t="s">
        <v>24442</v>
      </c>
      <c r="I26330" t="s">
        <v>29358</v>
      </c>
      <c r="J26330" t="s">
        <v>29360</v>
      </c>
      <c r="M26330">
        <v>7154</v>
      </c>
    </row>
    <row r="26331" spans="1:13" x14ac:dyDescent="0.3">
      <c r="E26331" t="s">
        <v>1514</v>
      </c>
      <c r="F26331" t="s">
        <v>3305</v>
      </c>
      <c r="G26331" t="s">
        <v>11138</v>
      </c>
      <c r="H26331" t="s">
        <v>25107</v>
      </c>
      <c r="I26331" t="s">
        <v>29358</v>
      </c>
      <c r="J26331" t="s">
        <v>29360</v>
      </c>
      <c r="M26331">
        <v>7445</v>
      </c>
    </row>
    <row r="26332" spans="1:13" hidden="1" x14ac:dyDescent="0.3">
      <c r="A26332" t="s">
        <v>11138</v>
      </c>
      <c r="B26332">
        <v>1</v>
      </c>
      <c r="C26332">
        <v>1</v>
      </c>
      <c r="D26332">
        <v>1</v>
      </c>
      <c r="E26332" t="s">
        <v>908</v>
      </c>
      <c r="F26332" t="s">
        <v>908</v>
      </c>
      <c r="G26332" t="s">
        <v>11138</v>
      </c>
      <c r="H26332" t="s">
        <v>19121</v>
      </c>
      <c r="I26332" t="s">
        <v>29359</v>
      </c>
      <c r="J26332" t="s">
        <v>29360</v>
      </c>
      <c r="M26332">
        <v>5019</v>
      </c>
    </row>
    <row r="26333" spans="1:13" hidden="1" x14ac:dyDescent="0.3">
      <c r="A26333" t="s">
        <v>11138</v>
      </c>
      <c r="B26333">
        <v>1</v>
      </c>
      <c r="C26333">
        <v>1</v>
      </c>
      <c r="D26333">
        <v>1</v>
      </c>
      <c r="E26333" t="s">
        <v>908</v>
      </c>
      <c r="F26333" t="s">
        <v>908</v>
      </c>
      <c r="G26333" t="s">
        <v>11138</v>
      </c>
      <c r="H26333" t="s">
        <v>19125</v>
      </c>
      <c r="I26333" t="s">
        <v>29359</v>
      </c>
      <c r="J26333" t="s">
        <v>29360</v>
      </c>
      <c r="M26333">
        <v>5020</v>
      </c>
    </row>
    <row r="26334" spans="1:13" hidden="1" x14ac:dyDescent="0.3">
      <c r="A26334" t="s">
        <v>11138</v>
      </c>
      <c r="B26334">
        <v>1</v>
      </c>
      <c r="C26334">
        <v>1</v>
      </c>
      <c r="D26334">
        <v>1</v>
      </c>
      <c r="E26334" t="s">
        <v>908</v>
      </c>
      <c r="F26334" t="s">
        <v>908</v>
      </c>
      <c r="G26334" t="s">
        <v>11138</v>
      </c>
      <c r="H26334" t="s">
        <v>19125</v>
      </c>
      <c r="I26334" t="s">
        <v>29359</v>
      </c>
      <c r="J26334" t="s">
        <v>29360</v>
      </c>
      <c r="M26334">
        <v>5020</v>
      </c>
    </row>
    <row r="26335" spans="1:13" x14ac:dyDescent="0.3">
      <c r="E26335" t="s">
        <v>1571</v>
      </c>
      <c r="F26335" t="s">
        <v>3305</v>
      </c>
      <c r="G26335" t="s">
        <v>11138</v>
      </c>
      <c r="H26335" t="s">
        <v>25558</v>
      </c>
      <c r="I26335" t="s">
        <v>29358</v>
      </c>
      <c r="J26335" t="s">
        <v>29360</v>
      </c>
      <c r="M26335">
        <v>7668</v>
      </c>
    </row>
    <row r="26336" spans="1:13" hidden="1" x14ac:dyDescent="0.3">
      <c r="E26336" t="s">
        <v>1712</v>
      </c>
      <c r="F26336" t="s">
        <v>2254</v>
      </c>
      <c r="G26336" t="s">
        <v>11137</v>
      </c>
      <c r="H26336" t="s">
        <v>27093</v>
      </c>
      <c r="I26336" t="s">
        <v>29357</v>
      </c>
      <c r="M26336">
        <v>8045</v>
      </c>
    </row>
    <row r="26337" spans="1:13" hidden="1" x14ac:dyDescent="0.3">
      <c r="E26337" t="s">
        <v>1712</v>
      </c>
      <c r="F26337" t="s">
        <v>2365</v>
      </c>
      <c r="G26337" t="s">
        <v>11138</v>
      </c>
      <c r="H26337" t="s">
        <v>27094</v>
      </c>
      <c r="I26337" t="s">
        <v>29357</v>
      </c>
      <c r="M26337">
        <v>8045</v>
      </c>
    </row>
    <row r="26338" spans="1:13" hidden="1" x14ac:dyDescent="0.3">
      <c r="E26338" t="s">
        <v>1712</v>
      </c>
      <c r="F26338" t="s">
        <v>2269</v>
      </c>
      <c r="G26338" t="s">
        <v>11137</v>
      </c>
      <c r="H26338" t="s">
        <v>27095</v>
      </c>
      <c r="I26338" t="s">
        <v>29357</v>
      </c>
      <c r="M26338">
        <v>8045</v>
      </c>
    </row>
    <row r="26339" spans="1:13" hidden="1" x14ac:dyDescent="0.3">
      <c r="A26339" t="s">
        <v>11138</v>
      </c>
      <c r="B26339">
        <v>1</v>
      </c>
      <c r="C26339">
        <v>1</v>
      </c>
      <c r="D26339">
        <v>1</v>
      </c>
      <c r="E26339" t="s">
        <v>908</v>
      </c>
      <c r="F26339" t="s">
        <v>908</v>
      </c>
      <c r="G26339" t="s">
        <v>11138</v>
      </c>
      <c r="H26339" t="s">
        <v>19125</v>
      </c>
      <c r="I26339" t="s">
        <v>29359</v>
      </c>
      <c r="J26339" t="s">
        <v>29360</v>
      </c>
      <c r="M26339">
        <v>5020</v>
      </c>
    </row>
    <row r="26340" spans="1:13" hidden="1" x14ac:dyDescent="0.3">
      <c r="A26340" t="s">
        <v>11138</v>
      </c>
      <c r="B26340">
        <v>1</v>
      </c>
      <c r="C26340">
        <v>1</v>
      </c>
      <c r="D26340">
        <v>1</v>
      </c>
      <c r="E26340" t="s">
        <v>908</v>
      </c>
      <c r="F26340" t="s">
        <v>908</v>
      </c>
      <c r="G26340" t="s">
        <v>11138</v>
      </c>
      <c r="H26340" t="s">
        <v>19125</v>
      </c>
      <c r="I26340" t="s">
        <v>29359</v>
      </c>
      <c r="J26340" t="s">
        <v>29360</v>
      </c>
      <c r="M26340">
        <v>5020</v>
      </c>
    </row>
    <row r="26341" spans="1:13" hidden="1" x14ac:dyDescent="0.3">
      <c r="A26341" t="s">
        <v>11138</v>
      </c>
      <c r="B26341">
        <v>1</v>
      </c>
      <c r="C26341">
        <v>1</v>
      </c>
      <c r="D26341">
        <v>1</v>
      </c>
      <c r="E26341" t="s">
        <v>919</v>
      </c>
      <c r="F26341" t="s">
        <v>908</v>
      </c>
      <c r="G26341" t="s">
        <v>11138</v>
      </c>
      <c r="H26341" t="s">
        <v>19136</v>
      </c>
      <c r="I26341" t="s">
        <v>29359</v>
      </c>
      <c r="J26341" t="s">
        <v>29360</v>
      </c>
      <c r="M26341">
        <v>5021</v>
      </c>
    </row>
    <row r="26342" spans="1:13" x14ac:dyDescent="0.3">
      <c r="E26342" t="s">
        <v>1571</v>
      </c>
      <c r="F26342" t="s">
        <v>3305</v>
      </c>
      <c r="G26342" t="s">
        <v>11138</v>
      </c>
      <c r="H26342" t="s">
        <v>25573</v>
      </c>
      <c r="I26342" t="s">
        <v>29358</v>
      </c>
      <c r="J26342" t="s">
        <v>29360</v>
      </c>
      <c r="M26342">
        <v>7669</v>
      </c>
    </row>
    <row r="26343" spans="1:13" hidden="1" x14ac:dyDescent="0.3">
      <c r="A26343" t="s">
        <v>11139</v>
      </c>
      <c r="B26343">
        <v>1</v>
      </c>
      <c r="C26343">
        <v>1</v>
      </c>
      <c r="D26343">
        <v>1</v>
      </c>
      <c r="E26343" t="s">
        <v>543</v>
      </c>
      <c r="F26343" t="s">
        <v>2507</v>
      </c>
      <c r="G26343" t="s">
        <v>11139</v>
      </c>
      <c r="H26343" t="s">
        <v>16051</v>
      </c>
      <c r="I26343" t="s">
        <v>29359</v>
      </c>
      <c r="J26343" t="s">
        <v>29369</v>
      </c>
      <c r="M26343">
        <v>2270</v>
      </c>
    </row>
    <row r="26344" spans="1:13" hidden="1" x14ac:dyDescent="0.3">
      <c r="E26344" t="s">
        <v>1713</v>
      </c>
      <c r="F26344" t="s">
        <v>2219</v>
      </c>
      <c r="G26344" t="s">
        <v>11137</v>
      </c>
      <c r="H26344" t="s">
        <v>27101</v>
      </c>
      <c r="I26344" t="s">
        <v>29357</v>
      </c>
      <c r="M26344">
        <v>8047</v>
      </c>
    </row>
    <row r="26345" spans="1:13" x14ac:dyDescent="0.3">
      <c r="E26345" t="s">
        <v>1572</v>
      </c>
      <c r="F26345" t="s">
        <v>3305</v>
      </c>
      <c r="G26345" t="s">
        <v>11138</v>
      </c>
      <c r="H26345" t="s">
        <v>25578</v>
      </c>
      <c r="I26345" t="s">
        <v>29358</v>
      </c>
      <c r="J26345" t="s">
        <v>29360</v>
      </c>
      <c r="M26345">
        <v>7670</v>
      </c>
    </row>
    <row r="26346" spans="1:13" hidden="1" x14ac:dyDescent="0.3">
      <c r="E26346" t="s">
        <v>1713</v>
      </c>
      <c r="F26346" t="s">
        <v>2038</v>
      </c>
      <c r="G26346" t="s">
        <v>11138</v>
      </c>
      <c r="H26346" t="s">
        <v>27102</v>
      </c>
      <c r="I26346" t="s">
        <v>29357</v>
      </c>
      <c r="M26346">
        <v>8047</v>
      </c>
    </row>
    <row r="26347" spans="1:13" hidden="1" x14ac:dyDescent="0.3">
      <c r="E26347" t="s">
        <v>1713</v>
      </c>
      <c r="F26347" t="s">
        <v>2038</v>
      </c>
      <c r="G26347" t="s">
        <v>11138</v>
      </c>
      <c r="H26347" t="s">
        <v>27103</v>
      </c>
      <c r="I26347" t="s">
        <v>29357</v>
      </c>
      <c r="M26347">
        <v>8047</v>
      </c>
    </row>
    <row r="26348" spans="1:13" hidden="1" x14ac:dyDescent="0.3">
      <c r="E26348" t="s">
        <v>1714</v>
      </c>
      <c r="F26348" t="s">
        <v>2219</v>
      </c>
      <c r="G26348" t="s">
        <v>11137</v>
      </c>
      <c r="H26348" t="s">
        <v>27104</v>
      </c>
      <c r="I26348" t="s">
        <v>29357</v>
      </c>
      <c r="M26348">
        <v>8048</v>
      </c>
    </row>
    <row r="26349" spans="1:13" x14ac:dyDescent="0.3">
      <c r="E26349" t="s">
        <v>1649</v>
      </c>
      <c r="F26349" t="s">
        <v>3305</v>
      </c>
      <c r="G26349" t="s">
        <v>11138</v>
      </c>
      <c r="H26349" t="s">
        <v>26248</v>
      </c>
      <c r="I26349" t="s">
        <v>29358</v>
      </c>
      <c r="J26349" t="s">
        <v>29360</v>
      </c>
      <c r="M26349">
        <v>7830</v>
      </c>
    </row>
    <row r="26350" spans="1:13" hidden="1" x14ac:dyDescent="0.3">
      <c r="E26350" t="s">
        <v>1714</v>
      </c>
      <c r="F26350" t="s">
        <v>2219</v>
      </c>
      <c r="G26350" t="s">
        <v>11137</v>
      </c>
      <c r="H26350" t="s">
        <v>27106</v>
      </c>
      <c r="I26350" t="s">
        <v>29357</v>
      </c>
      <c r="M26350">
        <v>8048</v>
      </c>
    </row>
    <row r="26351" spans="1:13" hidden="1" x14ac:dyDescent="0.3">
      <c r="E26351" t="s">
        <v>1295</v>
      </c>
      <c r="F26351" t="s">
        <v>8193</v>
      </c>
      <c r="G26351" t="s">
        <v>11139</v>
      </c>
      <c r="H26351" t="s">
        <v>22932</v>
      </c>
      <c r="I26351" t="s">
        <v>29357</v>
      </c>
      <c r="M26351">
        <v>6679</v>
      </c>
    </row>
    <row r="26352" spans="1:13" hidden="1" x14ac:dyDescent="0.3">
      <c r="A26352" t="s">
        <v>11138</v>
      </c>
      <c r="B26352">
        <v>1</v>
      </c>
      <c r="C26352">
        <v>1</v>
      </c>
      <c r="D26352">
        <v>1</v>
      </c>
      <c r="E26352" t="s">
        <v>987</v>
      </c>
      <c r="F26352" t="s">
        <v>908</v>
      </c>
      <c r="G26352" t="s">
        <v>11138</v>
      </c>
      <c r="H26352" t="s">
        <v>19763</v>
      </c>
      <c r="I26352" t="s">
        <v>29359</v>
      </c>
      <c r="J26352" t="s">
        <v>29360</v>
      </c>
      <c r="M26352">
        <v>5318</v>
      </c>
    </row>
    <row r="26353" spans="1:13" hidden="1" x14ac:dyDescent="0.3">
      <c r="E26353" t="s">
        <v>1714</v>
      </c>
      <c r="F26353" t="s">
        <v>10169</v>
      </c>
      <c r="G26353" t="s">
        <v>11137</v>
      </c>
      <c r="H26353" t="s">
        <v>27109</v>
      </c>
      <c r="I26353" t="s">
        <v>29357</v>
      </c>
      <c r="M26353">
        <v>8048</v>
      </c>
    </row>
    <row r="26354" spans="1:13" x14ac:dyDescent="0.3">
      <c r="E26354" t="s">
        <v>1707</v>
      </c>
      <c r="F26354" t="s">
        <v>3305</v>
      </c>
      <c r="G26354" t="s">
        <v>11138</v>
      </c>
      <c r="H26354" t="s">
        <v>26926</v>
      </c>
      <c r="I26354" t="s">
        <v>29358</v>
      </c>
      <c r="J26354" t="s">
        <v>29360</v>
      </c>
      <c r="M26354">
        <v>8013</v>
      </c>
    </row>
    <row r="26355" spans="1:13" hidden="1" x14ac:dyDescent="0.3">
      <c r="A26355" t="s">
        <v>11138</v>
      </c>
      <c r="B26355">
        <v>1</v>
      </c>
      <c r="C26355">
        <v>1</v>
      </c>
      <c r="D26355">
        <v>1</v>
      </c>
      <c r="E26355" t="s">
        <v>987</v>
      </c>
      <c r="F26355" t="s">
        <v>908</v>
      </c>
      <c r="G26355" t="s">
        <v>11138</v>
      </c>
      <c r="H26355" t="s">
        <v>19767</v>
      </c>
      <c r="I26355" t="s">
        <v>29359</v>
      </c>
      <c r="J26355" t="s">
        <v>29360</v>
      </c>
      <c r="M26355">
        <v>5319</v>
      </c>
    </row>
    <row r="26356" spans="1:13" hidden="1" x14ac:dyDescent="0.3">
      <c r="E26356" t="s">
        <v>1714</v>
      </c>
      <c r="F26356" t="s">
        <v>4439</v>
      </c>
      <c r="G26356" t="s">
        <v>11137</v>
      </c>
      <c r="H26356" t="s">
        <v>27112</v>
      </c>
      <c r="I26356" t="s">
        <v>29357</v>
      </c>
      <c r="M26356">
        <v>8048</v>
      </c>
    </row>
    <row r="26357" spans="1:13" hidden="1" x14ac:dyDescent="0.3">
      <c r="A26357" t="s">
        <v>11138</v>
      </c>
      <c r="B26357">
        <v>1</v>
      </c>
      <c r="C26357">
        <v>1</v>
      </c>
      <c r="D26357">
        <v>1</v>
      </c>
      <c r="E26357" t="s">
        <v>908</v>
      </c>
      <c r="F26357" t="s">
        <v>908</v>
      </c>
      <c r="G26357" t="s">
        <v>11138</v>
      </c>
      <c r="H26357" t="s">
        <v>20278</v>
      </c>
      <c r="I26357" t="s">
        <v>29359</v>
      </c>
      <c r="J26357" t="s">
        <v>29360</v>
      </c>
      <c r="M26357">
        <v>5515</v>
      </c>
    </row>
    <row r="26358" spans="1:13" hidden="1" x14ac:dyDescent="0.3">
      <c r="E26358" t="s">
        <v>250</v>
      </c>
      <c r="F26358" t="s">
        <v>3342</v>
      </c>
      <c r="G26358" t="s">
        <v>11140</v>
      </c>
      <c r="H26358" t="s">
        <v>13538</v>
      </c>
      <c r="I26358" t="s">
        <v>29358</v>
      </c>
      <c r="J26358" t="s">
        <v>29361</v>
      </c>
      <c r="M26358">
        <v>1284</v>
      </c>
    </row>
    <row r="26359" spans="1:13" hidden="1" x14ac:dyDescent="0.3">
      <c r="E26359" t="s">
        <v>638</v>
      </c>
      <c r="F26359" t="s">
        <v>3342</v>
      </c>
      <c r="G26359" t="s">
        <v>11140</v>
      </c>
      <c r="H26359" t="s">
        <v>16924</v>
      </c>
      <c r="I26359" t="s">
        <v>29358</v>
      </c>
      <c r="J26359" t="s">
        <v>29361</v>
      </c>
      <c r="M26359">
        <v>2416</v>
      </c>
    </row>
    <row r="26360" spans="1:13" hidden="1" x14ac:dyDescent="0.3">
      <c r="E26360" t="s">
        <v>1714</v>
      </c>
      <c r="F26360" t="s">
        <v>5237</v>
      </c>
      <c r="G26360" t="s">
        <v>11137</v>
      </c>
      <c r="H26360" t="s">
        <v>27115</v>
      </c>
      <c r="I26360" t="s">
        <v>29357</v>
      </c>
      <c r="M26360">
        <v>8048</v>
      </c>
    </row>
    <row r="26361" spans="1:13" hidden="1" x14ac:dyDescent="0.3">
      <c r="E26361" t="s">
        <v>1714</v>
      </c>
      <c r="F26361" t="s">
        <v>10172</v>
      </c>
      <c r="G26361" t="s">
        <v>11138</v>
      </c>
      <c r="H26361" t="s">
        <v>27116</v>
      </c>
      <c r="I26361" t="s">
        <v>29357</v>
      </c>
      <c r="M26361">
        <v>8048</v>
      </c>
    </row>
    <row r="26362" spans="1:13" hidden="1" x14ac:dyDescent="0.3">
      <c r="E26362" t="s">
        <v>1714</v>
      </c>
      <c r="F26362" t="s">
        <v>10173</v>
      </c>
      <c r="G26362" t="s">
        <v>11137</v>
      </c>
      <c r="H26362" t="s">
        <v>27117</v>
      </c>
      <c r="I26362" t="s">
        <v>29357</v>
      </c>
      <c r="M26362">
        <v>8048</v>
      </c>
    </row>
    <row r="26363" spans="1:13" x14ac:dyDescent="0.3">
      <c r="E26363" t="s">
        <v>1872</v>
      </c>
      <c r="F26363" t="s">
        <v>3305</v>
      </c>
      <c r="G26363" t="s">
        <v>11138</v>
      </c>
      <c r="H26363" t="s">
        <v>28292</v>
      </c>
      <c r="I26363" t="s">
        <v>29358</v>
      </c>
      <c r="J26363" t="s">
        <v>29360</v>
      </c>
      <c r="M26363">
        <v>8699</v>
      </c>
    </row>
    <row r="26364" spans="1:13" hidden="1" x14ac:dyDescent="0.3">
      <c r="A26364" t="s">
        <v>11138</v>
      </c>
      <c r="B26364">
        <v>1</v>
      </c>
      <c r="C26364">
        <v>1</v>
      </c>
      <c r="D26364">
        <v>1</v>
      </c>
      <c r="E26364" t="s">
        <v>908</v>
      </c>
      <c r="F26364" t="s">
        <v>908</v>
      </c>
      <c r="G26364" t="s">
        <v>11138</v>
      </c>
      <c r="H26364" t="s">
        <v>20278</v>
      </c>
      <c r="I26364" t="s">
        <v>29359</v>
      </c>
      <c r="J26364" t="s">
        <v>29360</v>
      </c>
      <c r="M26364">
        <v>5515</v>
      </c>
    </row>
    <row r="26365" spans="1:13" hidden="1" x14ac:dyDescent="0.3">
      <c r="E26365" t="s">
        <v>1738</v>
      </c>
      <c r="F26365" t="s">
        <v>3342</v>
      </c>
      <c r="G26365" t="s">
        <v>11140</v>
      </c>
      <c r="H26365" t="s">
        <v>27311</v>
      </c>
      <c r="I26365" t="s">
        <v>29358</v>
      </c>
      <c r="J26365" t="s">
        <v>29361</v>
      </c>
      <c r="M26365">
        <v>8208</v>
      </c>
    </row>
    <row r="26366" spans="1:13" hidden="1" x14ac:dyDescent="0.3">
      <c r="E26366" t="s">
        <v>342</v>
      </c>
      <c r="F26366" t="s">
        <v>3751</v>
      </c>
      <c r="G26366" t="s">
        <v>11139</v>
      </c>
      <c r="H26366" t="s">
        <v>14261</v>
      </c>
      <c r="I26366" t="s">
        <v>29357</v>
      </c>
      <c r="M26366">
        <v>1618</v>
      </c>
    </row>
    <row r="26367" spans="1:13" hidden="1" x14ac:dyDescent="0.3">
      <c r="E26367" t="s">
        <v>370</v>
      </c>
      <c r="F26367" t="s">
        <v>3891</v>
      </c>
      <c r="G26367" t="s">
        <v>11139</v>
      </c>
      <c r="H26367" t="s">
        <v>14508</v>
      </c>
      <c r="I26367" t="s">
        <v>29357</v>
      </c>
      <c r="M26367">
        <v>1663</v>
      </c>
    </row>
    <row r="26368" spans="1:13" hidden="1" x14ac:dyDescent="0.3">
      <c r="E26368" t="s">
        <v>1883</v>
      </c>
      <c r="F26368" t="s">
        <v>10770</v>
      </c>
      <c r="G26368" t="s">
        <v>11139</v>
      </c>
      <c r="H26368" t="s">
        <v>28456</v>
      </c>
      <c r="I26368" t="s">
        <v>29357</v>
      </c>
      <c r="M26368">
        <v>8818</v>
      </c>
    </row>
    <row r="26369" spans="1:13" hidden="1" x14ac:dyDescent="0.3">
      <c r="A26369" t="s">
        <v>11138</v>
      </c>
      <c r="B26369">
        <v>1</v>
      </c>
      <c r="C26369">
        <v>1</v>
      </c>
      <c r="D26369">
        <v>1</v>
      </c>
      <c r="E26369" t="s">
        <v>908</v>
      </c>
      <c r="F26369" t="s">
        <v>908</v>
      </c>
      <c r="G26369" t="s">
        <v>11138</v>
      </c>
      <c r="H26369" t="s">
        <v>20278</v>
      </c>
      <c r="I26369" t="s">
        <v>29359</v>
      </c>
      <c r="J26369" t="s">
        <v>29360</v>
      </c>
      <c r="M26369">
        <v>5515</v>
      </c>
    </row>
    <row r="26370" spans="1:13" hidden="1" x14ac:dyDescent="0.3">
      <c r="A26370" t="s">
        <v>11138</v>
      </c>
      <c r="B26370">
        <v>1</v>
      </c>
      <c r="C26370">
        <v>1</v>
      </c>
      <c r="D26370">
        <v>1</v>
      </c>
      <c r="E26370" t="s">
        <v>908</v>
      </c>
      <c r="F26370" t="s">
        <v>908</v>
      </c>
      <c r="G26370" t="s">
        <v>11138</v>
      </c>
      <c r="H26370" t="s">
        <v>20278</v>
      </c>
      <c r="I26370" t="s">
        <v>29359</v>
      </c>
      <c r="J26370" t="s">
        <v>29360</v>
      </c>
      <c r="M26370">
        <v>5515</v>
      </c>
    </row>
    <row r="26371" spans="1:13" hidden="1" x14ac:dyDescent="0.3">
      <c r="E26371" t="s">
        <v>1715</v>
      </c>
      <c r="F26371" t="s">
        <v>10175</v>
      </c>
      <c r="G26371" t="s">
        <v>11137</v>
      </c>
      <c r="H26371" t="s">
        <v>27124</v>
      </c>
      <c r="I26371" t="s">
        <v>29357</v>
      </c>
      <c r="M26371">
        <v>8049</v>
      </c>
    </row>
    <row r="26372" spans="1:13" hidden="1" x14ac:dyDescent="0.3">
      <c r="A26372" t="s">
        <v>11138</v>
      </c>
      <c r="B26372">
        <v>1</v>
      </c>
      <c r="C26372">
        <v>1</v>
      </c>
      <c r="D26372">
        <v>1</v>
      </c>
      <c r="E26372" t="s">
        <v>908</v>
      </c>
      <c r="F26372" t="s">
        <v>908</v>
      </c>
      <c r="G26372" t="s">
        <v>11138</v>
      </c>
      <c r="H26372" t="s">
        <v>20278</v>
      </c>
      <c r="I26372" t="s">
        <v>29359</v>
      </c>
      <c r="J26372" t="s">
        <v>29360</v>
      </c>
      <c r="M26372">
        <v>5515</v>
      </c>
    </row>
    <row r="26373" spans="1:13" hidden="1" x14ac:dyDescent="0.3">
      <c r="A26373" t="s">
        <v>11138</v>
      </c>
      <c r="B26373">
        <v>1</v>
      </c>
      <c r="C26373">
        <v>1</v>
      </c>
      <c r="D26373">
        <v>1</v>
      </c>
      <c r="E26373" t="s">
        <v>908</v>
      </c>
      <c r="F26373" t="s">
        <v>908</v>
      </c>
      <c r="G26373" t="s">
        <v>11138</v>
      </c>
      <c r="H26373" t="s">
        <v>20278</v>
      </c>
      <c r="I26373" t="s">
        <v>29359</v>
      </c>
      <c r="J26373" t="s">
        <v>29360</v>
      </c>
      <c r="M26373">
        <v>5515</v>
      </c>
    </row>
    <row r="26374" spans="1:13" x14ac:dyDescent="0.3">
      <c r="E26374" t="s">
        <v>1872</v>
      </c>
      <c r="F26374" t="s">
        <v>3305</v>
      </c>
      <c r="G26374" t="s">
        <v>11138</v>
      </c>
      <c r="H26374" t="s">
        <v>28299</v>
      </c>
      <c r="I26374" t="s">
        <v>29358</v>
      </c>
      <c r="J26374" t="s">
        <v>29360</v>
      </c>
      <c r="M26374">
        <v>8700</v>
      </c>
    </row>
    <row r="26375" spans="1:13" hidden="1" x14ac:dyDescent="0.3">
      <c r="E26375" t="s">
        <v>1738</v>
      </c>
      <c r="F26375" t="s">
        <v>3342</v>
      </c>
      <c r="G26375" t="s">
        <v>11140</v>
      </c>
      <c r="H26375" t="s">
        <v>27311</v>
      </c>
      <c r="I26375" t="s">
        <v>29358</v>
      </c>
      <c r="J26375" t="s">
        <v>29361</v>
      </c>
      <c r="M26375">
        <v>8208</v>
      </c>
    </row>
    <row r="26376" spans="1:13" hidden="1" x14ac:dyDescent="0.3">
      <c r="E26376" t="s">
        <v>1883</v>
      </c>
      <c r="F26376" t="s">
        <v>10770</v>
      </c>
      <c r="G26376" t="s">
        <v>11139</v>
      </c>
      <c r="H26376" t="s">
        <v>28456</v>
      </c>
      <c r="I26376" t="s">
        <v>29357</v>
      </c>
      <c r="M26376">
        <v>8843</v>
      </c>
    </row>
    <row r="26377" spans="1:13" hidden="1" x14ac:dyDescent="0.3">
      <c r="E26377" t="s">
        <v>1236</v>
      </c>
      <c r="F26377" t="s">
        <v>7906</v>
      </c>
      <c r="G26377" t="s">
        <v>11140</v>
      </c>
      <c r="H26377" t="s">
        <v>22242</v>
      </c>
      <c r="I26377" t="s">
        <v>29358</v>
      </c>
      <c r="J26377" t="s">
        <v>29372</v>
      </c>
      <c r="M26377">
        <v>6466</v>
      </c>
    </row>
    <row r="26378" spans="1:13" hidden="1" x14ac:dyDescent="0.3">
      <c r="E26378" t="s">
        <v>1286</v>
      </c>
      <c r="F26378" t="s">
        <v>8177</v>
      </c>
      <c r="G26378" t="s">
        <v>11140</v>
      </c>
      <c r="H26378" t="s">
        <v>22887</v>
      </c>
      <c r="I26378" t="s">
        <v>29358</v>
      </c>
      <c r="J26378" t="s">
        <v>29365</v>
      </c>
      <c r="M26378">
        <v>6663</v>
      </c>
    </row>
    <row r="26379" spans="1:13" x14ac:dyDescent="0.3">
      <c r="E26379" t="s">
        <v>1872</v>
      </c>
      <c r="F26379" t="s">
        <v>3305</v>
      </c>
      <c r="G26379" t="s">
        <v>11138</v>
      </c>
      <c r="H26379" t="s">
        <v>28391</v>
      </c>
      <c r="I26379" t="s">
        <v>29358</v>
      </c>
      <c r="J26379" t="s">
        <v>29360</v>
      </c>
      <c r="M26379">
        <v>8739</v>
      </c>
    </row>
    <row r="26380" spans="1:13" hidden="1" x14ac:dyDescent="0.3">
      <c r="A26380" t="s">
        <v>11138</v>
      </c>
      <c r="B26380">
        <v>1</v>
      </c>
      <c r="C26380">
        <v>1</v>
      </c>
      <c r="D26380">
        <v>1</v>
      </c>
      <c r="E26380" t="s">
        <v>908</v>
      </c>
      <c r="F26380" t="s">
        <v>908</v>
      </c>
      <c r="G26380" t="s">
        <v>11138</v>
      </c>
      <c r="H26380" t="s">
        <v>20278</v>
      </c>
      <c r="I26380" t="s">
        <v>29359</v>
      </c>
      <c r="J26380" t="s">
        <v>29360</v>
      </c>
      <c r="M26380">
        <v>5515</v>
      </c>
    </row>
    <row r="26381" spans="1:13" hidden="1" x14ac:dyDescent="0.3">
      <c r="E26381" t="s">
        <v>1716</v>
      </c>
      <c r="F26381" t="s">
        <v>10177</v>
      </c>
      <c r="G26381" t="s">
        <v>11137</v>
      </c>
      <c r="H26381" t="s">
        <v>27132</v>
      </c>
      <c r="I26381" t="s">
        <v>29357</v>
      </c>
      <c r="M26381">
        <v>8050</v>
      </c>
    </row>
    <row r="26382" spans="1:13" hidden="1" x14ac:dyDescent="0.3">
      <c r="E26382" t="s">
        <v>1883</v>
      </c>
      <c r="F26382" t="s">
        <v>10770</v>
      </c>
      <c r="G26382" t="s">
        <v>11139</v>
      </c>
      <c r="H26382" t="s">
        <v>28456</v>
      </c>
      <c r="I26382" t="s">
        <v>29357</v>
      </c>
      <c r="M26382">
        <v>8860</v>
      </c>
    </row>
    <row r="26383" spans="1:13" x14ac:dyDescent="0.3">
      <c r="E26383" t="s">
        <v>1872</v>
      </c>
      <c r="F26383" t="s">
        <v>3305</v>
      </c>
      <c r="G26383" t="s">
        <v>11138</v>
      </c>
      <c r="H26383" t="s">
        <v>28407</v>
      </c>
      <c r="I26383" t="s">
        <v>29358</v>
      </c>
      <c r="J26383" t="s">
        <v>29360</v>
      </c>
      <c r="M26383">
        <v>8741</v>
      </c>
    </row>
    <row r="26384" spans="1:13" hidden="1" x14ac:dyDescent="0.3">
      <c r="A26384" t="s">
        <v>11138</v>
      </c>
      <c r="B26384">
        <v>1</v>
      </c>
      <c r="C26384">
        <v>1</v>
      </c>
      <c r="D26384">
        <v>1</v>
      </c>
      <c r="E26384" t="s">
        <v>908</v>
      </c>
      <c r="F26384" t="s">
        <v>908</v>
      </c>
      <c r="G26384" t="s">
        <v>11138</v>
      </c>
      <c r="H26384" t="s">
        <v>20278</v>
      </c>
      <c r="I26384" t="s">
        <v>29359</v>
      </c>
      <c r="J26384" t="s">
        <v>29360</v>
      </c>
      <c r="M26384">
        <v>5515</v>
      </c>
    </row>
    <row r="26385" spans="1:13" hidden="1" x14ac:dyDescent="0.3">
      <c r="E26385" t="s">
        <v>1883</v>
      </c>
      <c r="F26385" t="s">
        <v>10770</v>
      </c>
      <c r="G26385" t="s">
        <v>11139</v>
      </c>
      <c r="H26385" t="s">
        <v>28456</v>
      </c>
      <c r="I26385" t="s">
        <v>29357</v>
      </c>
      <c r="M26385">
        <v>8881</v>
      </c>
    </row>
    <row r="26386" spans="1:13" hidden="1" x14ac:dyDescent="0.3">
      <c r="A26386" t="s">
        <v>11138</v>
      </c>
      <c r="B26386">
        <v>1</v>
      </c>
      <c r="C26386">
        <v>1</v>
      </c>
      <c r="D26386">
        <v>1</v>
      </c>
      <c r="E26386" t="s">
        <v>908</v>
      </c>
      <c r="F26386" t="s">
        <v>908</v>
      </c>
      <c r="G26386" t="s">
        <v>11138</v>
      </c>
      <c r="H26386" t="s">
        <v>20278</v>
      </c>
      <c r="I26386" t="s">
        <v>29359</v>
      </c>
      <c r="J26386" t="s">
        <v>29360</v>
      </c>
      <c r="M26386">
        <v>5515</v>
      </c>
    </row>
    <row r="26387" spans="1:13" hidden="1" x14ac:dyDescent="0.3">
      <c r="A26387" t="s">
        <v>11138</v>
      </c>
      <c r="B26387">
        <v>1</v>
      </c>
      <c r="C26387">
        <v>1</v>
      </c>
      <c r="D26387">
        <v>1</v>
      </c>
      <c r="E26387" t="s">
        <v>908</v>
      </c>
      <c r="F26387" t="s">
        <v>908</v>
      </c>
      <c r="G26387" t="s">
        <v>11138</v>
      </c>
      <c r="H26387" t="s">
        <v>20278</v>
      </c>
      <c r="I26387" t="s">
        <v>29359</v>
      </c>
      <c r="J26387" t="s">
        <v>29360</v>
      </c>
      <c r="M26387">
        <v>5515</v>
      </c>
    </row>
    <row r="26388" spans="1:13" hidden="1" x14ac:dyDescent="0.3">
      <c r="E26388" t="s">
        <v>1313</v>
      </c>
      <c r="F26388" t="s">
        <v>8177</v>
      </c>
      <c r="G26388" t="s">
        <v>11140</v>
      </c>
      <c r="H26388" t="s">
        <v>23068</v>
      </c>
      <c r="I26388" t="s">
        <v>29358</v>
      </c>
      <c r="J26388" t="s">
        <v>29372</v>
      </c>
      <c r="M26388">
        <v>6723</v>
      </c>
    </row>
    <row r="26389" spans="1:13" hidden="1" x14ac:dyDescent="0.3">
      <c r="A26389" t="s">
        <v>11138</v>
      </c>
      <c r="B26389">
        <v>1</v>
      </c>
      <c r="C26389">
        <v>1</v>
      </c>
      <c r="D26389">
        <v>1</v>
      </c>
      <c r="E26389" t="s">
        <v>908</v>
      </c>
      <c r="F26389" t="s">
        <v>908</v>
      </c>
      <c r="G26389" t="s">
        <v>11138</v>
      </c>
      <c r="H26389" t="s">
        <v>20278</v>
      </c>
      <c r="I26389" t="s">
        <v>29359</v>
      </c>
      <c r="J26389" t="s">
        <v>29360</v>
      </c>
      <c r="M26389">
        <v>5515</v>
      </c>
    </row>
    <row r="26390" spans="1:13" hidden="1" x14ac:dyDescent="0.3">
      <c r="E26390" t="s">
        <v>1717</v>
      </c>
      <c r="F26390" t="s">
        <v>10179</v>
      </c>
      <c r="G26390" t="s">
        <v>11137</v>
      </c>
      <c r="H26390" t="s">
        <v>27140</v>
      </c>
      <c r="I26390" t="s">
        <v>29357</v>
      </c>
      <c r="M26390">
        <v>8051</v>
      </c>
    </row>
    <row r="26391" spans="1:13" hidden="1" x14ac:dyDescent="0.3">
      <c r="E26391" t="s">
        <v>1717</v>
      </c>
      <c r="F26391" t="s">
        <v>2219</v>
      </c>
      <c r="G26391" t="s">
        <v>11137</v>
      </c>
      <c r="H26391" t="s">
        <v>27141</v>
      </c>
      <c r="I26391" t="s">
        <v>29357</v>
      </c>
      <c r="M26391">
        <v>8051</v>
      </c>
    </row>
    <row r="26392" spans="1:13" hidden="1" x14ac:dyDescent="0.3">
      <c r="E26392" t="s">
        <v>1883</v>
      </c>
      <c r="F26392" t="s">
        <v>10770</v>
      </c>
      <c r="G26392" t="s">
        <v>11139</v>
      </c>
      <c r="H26392" t="s">
        <v>28456</v>
      </c>
      <c r="I26392" t="s">
        <v>29357</v>
      </c>
      <c r="M26392">
        <v>8883</v>
      </c>
    </row>
    <row r="26393" spans="1:13" hidden="1" x14ac:dyDescent="0.3">
      <c r="A26393" t="s">
        <v>11138</v>
      </c>
      <c r="B26393">
        <v>1</v>
      </c>
      <c r="C26393">
        <v>1</v>
      </c>
      <c r="D26393">
        <v>1</v>
      </c>
      <c r="E26393" t="s">
        <v>908</v>
      </c>
      <c r="F26393" t="s">
        <v>908</v>
      </c>
      <c r="G26393" t="s">
        <v>11138</v>
      </c>
      <c r="H26393" t="s">
        <v>20278</v>
      </c>
      <c r="I26393" t="s">
        <v>29359</v>
      </c>
      <c r="J26393" t="s">
        <v>29360</v>
      </c>
      <c r="M26393">
        <v>5515</v>
      </c>
    </row>
    <row r="26394" spans="1:13" hidden="1" x14ac:dyDescent="0.3">
      <c r="A26394" t="s">
        <v>11138</v>
      </c>
      <c r="B26394">
        <v>1</v>
      </c>
      <c r="C26394">
        <v>1</v>
      </c>
      <c r="D26394">
        <v>1</v>
      </c>
      <c r="E26394" t="s">
        <v>908</v>
      </c>
      <c r="F26394" t="s">
        <v>908</v>
      </c>
      <c r="G26394" t="s">
        <v>11138</v>
      </c>
      <c r="H26394" t="s">
        <v>20278</v>
      </c>
      <c r="I26394" t="s">
        <v>29359</v>
      </c>
      <c r="J26394" t="s">
        <v>29360</v>
      </c>
      <c r="M26394">
        <v>5515</v>
      </c>
    </row>
    <row r="26395" spans="1:13" hidden="1" x14ac:dyDescent="0.3">
      <c r="E26395" t="s">
        <v>1286</v>
      </c>
      <c r="F26395" t="s">
        <v>8177</v>
      </c>
      <c r="G26395" t="s">
        <v>11140</v>
      </c>
      <c r="H26395" t="s">
        <v>22887</v>
      </c>
      <c r="I26395" t="s">
        <v>29358</v>
      </c>
      <c r="J26395" t="s">
        <v>29365</v>
      </c>
      <c r="M26395">
        <v>6770</v>
      </c>
    </row>
    <row r="26396" spans="1:13" hidden="1" x14ac:dyDescent="0.3">
      <c r="E26396" t="s">
        <v>1712</v>
      </c>
      <c r="F26396" t="s">
        <v>2357</v>
      </c>
      <c r="G26396" t="s">
        <v>11138</v>
      </c>
      <c r="H26396" t="s">
        <v>27146</v>
      </c>
      <c r="I26396" t="s">
        <v>29357</v>
      </c>
      <c r="M26396">
        <v>8053</v>
      </c>
    </row>
    <row r="26397" spans="1:13" hidden="1" x14ac:dyDescent="0.3">
      <c r="E26397" t="s">
        <v>1883</v>
      </c>
      <c r="F26397" t="s">
        <v>10770</v>
      </c>
      <c r="G26397" t="s">
        <v>11139</v>
      </c>
      <c r="H26397" t="s">
        <v>28456</v>
      </c>
      <c r="I26397" t="s">
        <v>29357</v>
      </c>
      <c r="M26397">
        <v>8902</v>
      </c>
    </row>
    <row r="26398" spans="1:13" hidden="1" x14ac:dyDescent="0.3">
      <c r="A26398" t="s">
        <v>11138</v>
      </c>
      <c r="B26398">
        <v>1</v>
      </c>
      <c r="C26398">
        <v>1</v>
      </c>
      <c r="D26398">
        <v>1</v>
      </c>
      <c r="E26398" t="s">
        <v>908</v>
      </c>
      <c r="F26398" t="s">
        <v>908</v>
      </c>
      <c r="G26398" t="s">
        <v>11138</v>
      </c>
      <c r="H26398" t="s">
        <v>20278</v>
      </c>
      <c r="I26398" t="s">
        <v>29359</v>
      </c>
      <c r="J26398" t="s">
        <v>29360</v>
      </c>
      <c r="M26398">
        <v>5515</v>
      </c>
    </row>
    <row r="26399" spans="1:13" x14ac:dyDescent="0.3">
      <c r="E26399" t="s">
        <v>1872</v>
      </c>
      <c r="F26399" t="s">
        <v>3305</v>
      </c>
      <c r="G26399" t="s">
        <v>11138</v>
      </c>
      <c r="H26399" t="s">
        <v>28418</v>
      </c>
      <c r="I26399" t="s">
        <v>29358</v>
      </c>
      <c r="J26399" t="s">
        <v>29360</v>
      </c>
      <c r="M26399">
        <v>8742</v>
      </c>
    </row>
    <row r="26400" spans="1:13" x14ac:dyDescent="0.3">
      <c r="E26400" t="s">
        <v>1982</v>
      </c>
      <c r="F26400" t="s">
        <v>3305</v>
      </c>
      <c r="G26400" t="s">
        <v>11138</v>
      </c>
      <c r="H26400" t="s">
        <v>29181</v>
      </c>
      <c r="I26400" t="s">
        <v>29358</v>
      </c>
      <c r="J26400" t="s">
        <v>29360</v>
      </c>
      <c r="M26400">
        <v>9321</v>
      </c>
    </row>
    <row r="26401" spans="1:13" hidden="1" x14ac:dyDescent="0.3">
      <c r="E26401" t="s">
        <v>1712</v>
      </c>
      <c r="F26401" t="s">
        <v>2345</v>
      </c>
      <c r="G26401" t="s">
        <v>11137</v>
      </c>
      <c r="H26401" t="s">
        <v>27151</v>
      </c>
      <c r="I26401" t="s">
        <v>29357</v>
      </c>
      <c r="M26401">
        <v>8053</v>
      </c>
    </row>
    <row r="26402" spans="1:13" hidden="1" x14ac:dyDescent="0.3">
      <c r="E26402" t="s">
        <v>1712</v>
      </c>
      <c r="F26402" t="s">
        <v>2101</v>
      </c>
      <c r="G26402" t="s">
        <v>11137</v>
      </c>
      <c r="H26402" t="s">
        <v>27152</v>
      </c>
      <c r="I26402" t="s">
        <v>29357</v>
      </c>
      <c r="M26402">
        <v>8053</v>
      </c>
    </row>
    <row r="26403" spans="1:13" hidden="1" x14ac:dyDescent="0.3">
      <c r="A26403" t="s">
        <v>11139</v>
      </c>
      <c r="B26403">
        <v>1</v>
      </c>
      <c r="C26403">
        <v>1</v>
      </c>
      <c r="D26403">
        <v>1</v>
      </c>
      <c r="E26403" t="s">
        <v>245</v>
      </c>
      <c r="F26403" t="s">
        <v>3303</v>
      </c>
      <c r="G26403" t="s">
        <v>11139</v>
      </c>
      <c r="H26403" t="s">
        <v>13456</v>
      </c>
      <c r="I26403" t="s">
        <v>29358</v>
      </c>
      <c r="J26403" t="s">
        <v>29376</v>
      </c>
      <c r="M26403">
        <v>1265</v>
      </c>
    </row>
    <row r="26404" spans="1:13" hidden="1" x14ac:dyDescent="0.3">
      <c r="E26404" t="s">
        <v>1712</v>
      </c>
      <c r="F26404" t="s">
        <v>2616</v>
      </c>
      <c r="G26404" t="s">
        <v>11137</v>
      </c>
      <c r="H26404" t="s">
        <v>27154</v>
      </c>
      <c r="I26404" t="s">
        <v>29357</v>
      </c>
      <c r="M26404">
        <v>8053</v>
      </c>
    </row>
    <row r="26405" spans="1:13" x14ac:dyDescent="0.3">
      <c r="E26405" t="s">
        <v>1982</v>
      </c>
      <c r="F26405" t="s">
        <v>3305</v>
      </c>
      <c r="G26405" t="s">
        <v>11138</v>
      </c>
      <c r="H26405" t="s">
        <v>29181</v>
      </c>
      <c r="I26405" t="s">
        <v>29358</v>
      </c>
      <c r="J26405" t="s">
        <v>29360</v>
      </c>
      <c r="M26405">
        <v>9322</v>
      </c>
    </row>
    <row r="26406" spans="1:13" hidden="1" x14ac:dyDescent="0.3">
      <c r="E26406" t="s">
        <v>1712</v>
      </c>
      <c r="F26406" t="s">
        <v>2097</v>
      </c>
      <c r="G26406" t="s">
        <v>11137</v>
      </c>
      <c r="H26406" t="s">
        <v>27156</v>
      </c>
      <c r="I26406" t="s">
        <v>29357</v>
      </c>
      <c r="M26406">
        <v>8053</v>
      </c>
    </row>
    <row r="26407" spans="1:13" hidden="1" x14ac:dyDescent="0.3">
      <c r="E26407" t="s">
        <v>349</v>
      </c>
      <c r="F26407" t="s">
        <v>3782</v>
      </c>
      <c r="G26407" t="s">
        <v>11139</v>
      </c>
      <c r="H26407" t="s">
        <v>14302</v>
      </c>
      <c r="I26407" t="s">
        <v>29357</v>
      </c>
      <c r="M26407">
        <v>1633</v>
      </c>
    </row>
    <row r="26408" spans="1:13" x14ac:dyDescent="0.3">
      <c r="E26408" t="s">
        <v>1982</v>
      </c>
      <c r="F26408" t="s">
        <v>3305</v>
      </c>
      <c r="G26408" t="s">
        <v>11138</v>
      </c>
      <c r="H26408" t="s">
        <v>29181</v>
      </c>
      <c r="I26408" t="s">
        <v>29358</v>
      </c>
      <c r="J26408" t="s">
        <v>29360</v>
      </c>
      <c r="M26408">
        <v>9347</v>
      </c>
    </row>
    <row r="26409" spans="1:13" hidden="1" x14ac:dyDescent="0.3">
      <c r="E26409" t="s">
        <v>1712</v>
      </c>
      <c r="F26409" t="s">
        <v>2097</v>
      </c>
      <c r="G26409" t="s">
        <v>11137</v>
      </c>
      <c r="H26409" t="s">
        <v>27159</v>
      </c>
      <c r="I26409" t="s">
        <v>29357</v>
      </c>
      <c r="M26409">
        <v>8054</v>
      </c>
    </row>
    <row r="26410" spans="1:13" x14ac:dyDescent="0.3">
      <c r="E26410" t="s">
        <v>1982</v>
      </c>
      <c r="F26410" t="s">
        <v>3305</v>
      </c>
      <c r="G26410" t="s">
        <v>11138</v>
      </c>
      <c r="H26410" t="s">
        <v>29181</v>
      </c>
      <c r="I26410" t="s">
        <v>29358</v>
      </c>
      <c r="J26410" t="s">
        <v>29360</v>
      </c>
      <c r="M26410">
        <v>9363</v>
      </c>
    </row>
    <row r="26411" spans="1:13" x14ac:dyDescent="0.3">
      <c r="E26411" t="s">
        <v>1106</v>
      </c>
      <c r="F26411" t="s">
        <v>7120</v>
      </c>
      <c r="G26411" t="s">
        <v>11138</v>
      </c>
      <c r="H26411" t="s">
        <v>20738</v>
      </c>
      <c r="I26411" t="s">
        <v>29358</v>
      </c>
      <c r="J26411" t="s">
        <v>29360</v>
      </c>
      <c r="M26411">
        <v>5825</v>
      </c>
    </row>
    <row r="26412" spans="1:13" hidden="1" x14ac:dyDescent="0.3">
      <c r="E26412" t="s">
        <v>1712</v>
      </c>
      <c r="F26412" t="s">
        <v>2097</v>
      </c>
      <c r="G26412" t="s">
        <v>11137</v>
      </c>
      <c r="H26412" t="s">
        <v>27161</v>
      </c>
      <c r="I26412" t="s">
        <v>29357</v>
      </c>
      <c r="M26412">
        <v>8054</v>
      </c>
    </row>
    <row r="26413" spans="1:13" hidden="1" x14ac:dyDescent="0.3">
      <c r="E26413" t="s">
        <v>1712</v>
      </c>
      <c r="F26413" t="s">
        <v>10162</v>
      </c>
      <c r="G26413" t="s">
        <v>11138</v>
      </c>
      <c r="H26413" t="s">
        <v>27162</v>
      </c>
      <c r="I26413" t="s">
        <v>29357</v>
      </c>
      <c r="M26413">
        <v>8054</v>
      </c>
    </row>
    <row r="26414" spans="1:13" hidden="1" x14ac:dyDescent="0.3">
      <c r="A26414" t="s">
        <v>11138</v>
      </c>
      <c r="B26414">
        <v>1</v>
      </c>
      <c r="C26414">
        <v>1</v>
      </c>
      <c r="D26414">
        <v>1</v>
      </c>
      <c r="E26414" t="s">
        <v>908</v>
      </c>
      <c r="F26414" t="s">
        <v>908</v>
      </c>
      <c r="G26414" t="s">
        <v>11138</v>
      </c>
      <c r="H26414" t="s">
        <v>20278</v>
      </c>
      <c r="I26414" t="s">
        <v>29359</v>
      </c>
      <c r="J26414" t="s">
        <v>29360</v>
      </c>
      <c r="M26414">
        <v>5515</v>
      </c>
    </row>
    <row r="26415" spans="1:13" x14ac:dyDescent="0.3">
      <c r="E26415" t="s">
        <v>1107</v>
      </c>
      <c r="F26415" t="s">
        <v>7120</v>
      </c>
      <c r="G26415" t="s">
        <v>11138</v>
      </c>
      <c r="H26415" t="s">
        <v>20746</v>
      </c>
      <c r="I26415" t="s">
        <v>29358</v>
      </c>
      <c r="J26415" t="s">
        <v>29360</v>
      </c>
      <c r="M26415">
        <v>5826</v>
      </c>
    </row>
    <row r="26416" spans="1:13" x14ac:dyDescent="0.3">
      <c r="E26416" t="s">
        <v>1714</v>
      </c>
      <c r="F26416" t="s">
        <v>7120</v>
      </c>
      <c r="G26416" t="s">
        <v>11138</v>
      </c>
      <c r="H26416" t="s">
        <v>27105</v>
      </c>
      <c r="I26416" t="s">
        <v>29358</v>
      </c>
      <c r="J26416" t="s">
        <v>29362</v>
      </c>
      <c r="K26416" t="s">
        <v>29390</v>
      </c>
      <c r="M26416">
        <v>8048</v>
      </c>
    </row>
    <row r="26417" spans="1:13" x14ac:dyDescent="0.3">
      <c r="E26417" t="s">
        <v>403</v>
      </c>
      <c r="F26417" t="s">
        <v>2341</v>
      </c>
      <c r="G26417" t="s">
        <v>11138</v>
      </c>
      <c r="H26417" t="s">
        <v>14753</v>
      </c>
      <c r="I26417" t="s">
        <v>29358</v>
      </c>
      <c r="J26417" t="s">
        <v>29360</v>
      </c>
      <c r="M26417">
        <v>1738</v>
      </c>
    </row>
    <row r="26418" spans="1:13" hidden="1" x14ac:dyDescent="0.3">
      <c r="A26418" t="s">
        <v>11138</v>
      </c>
      <c r="B26418">
        <v>1</v>
      </c>
      <c r="C26418">
        <v>1</v>
      </c>
      <c r="D26418">
        <v>1</v>
      </c>
      <c r="E26418" t="s">
        <v>908</v>
      </c>
      <c r="F26418" t="s">
        <v>908</v>
      </c>
      <c r="G26418" t="s">
        <v>11138</v>
      </c>
      <c r="H26418" t="s">
        <v>20278</v>
      </c>
      <c r="I26418" t="s">
        <v>29359</v>
      </c>
      <c r="J26418" t="s">
        <v>29360</v>
      </c>
      <c r="M26418">
        <v>5515</v>
      </c>
    </row>
    <row r="26419" spans="1:13" x14ac:dyDescent="0.3">
      <c r="E26419" t="s">
        <v>403</v>
      </c>
      <c r="F26419" t="s">
        <v>2341</v>
      </c>
      <c r="G26419" t="s">
        <v>11138</v>
      </c>
      <c r="H26419" t="s">
        <v>14753</v>
      </c>
      <c r="I26419" t="s">
        <v>29358</v>
      </c>
      <c r="J26419" t="s">
        <v>29360</v>
      </c>
      <c r="M26419">
        <v>1739</v>
      </c>
    </row>
    <row r="26420" spans="1:13" hidden="1" x14ac:dyDescent="0.3">
      <c r="E26420" t="s">
        <v>1712</v>
      </c>
      <c r="F26420" t="s">
        <v>2345</v>
      </c>
      <c r="G26420" t="s">
        <v>11137</v>
      </c>
      <c r="H26420" t="s">
        <v>27167</v>
      </c>
      <c r="I26420" t="s">
        <v>29357</v>
      </c>
      <c r="M26420">
        <v>8054</v>
      </c>
    </row>
    <row r="26421" spans="1:13" hidden="1" x14ac:dyDescent="0.3">
      <c r="E26421" t="s">
        <v>1712</v>
      </c>
      <c r="F26421" t="s">
        <v>2345</v>
      </c>
      <c r="G26421" t="s">
        <v>11137</v>
      </c>
      <c r="H26421" t="s">
        <v>27168</v>
      </c>
      <c r="I26421" t="s">
        <v>29357</v>
      </c>
      <c r="M26421">
        <v>8054</v>
      </c>
    </row>
    <row r="26422" spans="1:13" hidden="1" x14ac:dyDescent="0.3">
      <c r="E26422" t="s">
        <v>1712</v>
      </c>
      <c r="F26422" t="s">
        <v>2346</v>
      </c>
      <c r="G26422" t="s">
        <v>11138</v>
      </c>
      <c r="H26422" t="s">
        <v>27169</v>
      </c>
      <c r="I26422" t="s">
        <v>29357</v>
      </c>
      <c r="M26422">
        <v>8054</v>
      </c>
    </row>
    <row r="26423" spans="1:13" hidden="1" x14ac:dyDescent="0.3">
      <c r="E26423" t="s">
        <v>1712</v>
      </c>
      <c r="F26423" t="s">
        <v>2101</v>
      </c>
      <c r="G26423" t="s">
        <v>11137</v>
      </c>
      <c r="H26423" t="s">
        <v>27170</v>
      </c>
      <c r="I26423" t="s">
        <v>29357</v>
      </c>
      <c r="M26423">
        <v>8054</v>
      </c>
    </row>
    <row r="26424" spans="1:13" hidden="1" x14ac:dyDescent="0.3">
      <c r="E26424" t="s">
        <v>1712</v>
      </c>
      <c r="F26424" t="s">
        <v>2101</v>
      </c>
      <c r="G26424" t="s">
        <v>11137</v>
      </c>
      <c r="H26424" t="s">
        <v>27171</v>
      </c>
      <c r="I26424" t="s">
        <v>29357</v>
      </c>
      <c r="M26424">
        <v>8054</v>
      </c>
    </row>
    <row r="26425" spans="1:13" hidden="1" x14ac:dyDescent="0.3">
      <c r="E26425" t="s">
        <v>1716</v>
      </c>
      <c r="F26425" t="s">
        <v>3782</v>
      </c>
      <c r="G26425" t="s">
        <v>11139</v>
      </c>
      <c r="H26425" t="s">
        <v>27133</v>
      </c>
      <c r="I26425" t="s">
        <v>29357</v>
      </c>
      <c r="M26425">
        <v>8050</v>
      </c>
    </row>
    <row r="26426" spans="1:13" x14ac:dyDescent="0.3">
      <c r="E26426" t="s">
        <v>403</v>
      </c>
      <c r="F26426" t="s">
        <v>2341</v>
      </c>
      <c r="G26426" t="s">
        <v>11138</v>
      </c>
      <c r="H26426" t="s">
        <v>14753</v>
      </c>
      <c r="I26426" t="s">
        <v>29358</v>
      </c>
      <c r="J26426" t="s">
        <v>29360</v>
      </c>
      <c r="M26426">
        <v>1740</v>
      </c>
    </row>
    <row r="26427" spans="1:13" hidden="1" x14ac:dyDescent="0.3">
      <c r="E26427" t="s">
        <v>1719</v>
      </c>
      <c r="F26427" t="s">
        <v>10183</v>
      </c>
      <c r="G26427" t="s">
        <v>11137</v>
      </c>
      <c r="H26427" t="s">
        <v>27174</v>
      </c>
      <c r="I26427" t="s">
        <v>29357</v>
      </c>
      <c r="M26427">
        <v>8055</v>
      </c>
    </row>
    <row r="26428" spans="1:13" hidden="1" x14ac:dyDescent="0.3">
      <c r="E26428" t="s">
        <v>1719</v>
      </c>
      <c r="F26428" t="s">
        <v>10184</v>
      </c>
      <c r="G26428" t="s">
        <v>11137</v>
      </c>
      <c r="H26428" t="s">
        <v>27175</v>
      </c>
      <c r="I26428" t="s">
        <v>29357</v>
      </c>
      <c r="M26428">
        <v>8056</v>
      </c>
    </row>
    <row r="26429" spans="1:13" x14ac:dyDescent="0.3">
      <c r="E26429" t="s">
        <v>403</v>
      </c>
      <c r="F26429" t="s">
        <v>2341</v>
      </c>
      <c r="G26429" t="s">
        <v>11138</v>
      </c>
      <c r="H26429" t="s">
        <v>14753</v>
      </c>
      <c r="I26429" t="s">
        <v>29358</v>
      </c>
      <c r="J26429" t="s">
        <v>29360</v>
      </c>
      <c r="M26429">
        <v>1741</v>
      </c>
    </row>
    <row r="26430" spans="1:13" hidden="1" x14ac:dyDescent="0.3">
      <c r="E26430" t="s">
        <v>1719</v>
      </c>
      <c r="F26430" t="s">
        <v>10185</v>
      </c>
      <c r="G26430" t="s">
        <v>11138</v>
      </c>
      <c r="H26430" t="s">
        <v>27177</v>
      </c>
      <c r="I26430" t="s">
        <v>29357</v>
      </c>
      <c r="M26430">
        <v>8056</v>
      </c>
    </row>
    <row r="26431" spans="1:13" hidden="1" x14ac:dyDescent="0.3">
      <c r="E26431" t="s">
        <v>1719</v>
      </c>
      <c r="F26431" t="s">
        <v>2395</v>
      </c>
      <c r="G26431" t="s">
        <v>11137</v>
      </c>
      <c r="H26431" t="s">
        <v>27178</v>
      </c>
      <c r="I26431" t="s">
        <v>29357</v>
      </c>
      <c r="M26431">
        <v>8056</v>
      </c>
    </row>
    <row r="26432" spans="1:13" x14ac:dyDescent="0.3">
      <c r="E26432" t="s">
        <v>403</v>
      </c>
      <c r="F26432" t="s">
        <v>2341</v>
      </c>
      <c r="G26432" t="s">
        <v>11138</v>
      </c>
      <c r="H26432" t="s">
        <v>14753</v>
      </c>
      <c r="I26432" t="s">
        <v>29358</v>
      </c>
      <c r="J26432" t="s">
        <v>29360</v>
      </c>
      <c r="M26432">
        <v>1742</v>
      </c>
    </row>
    <row r="26433" spans="1:13" hidden="1" x14ac:dyDescent="0.3">
      <c r="E26433" t="s">
        <v>1719</v>
      </c>
      <c r="F26433" t="s">
        <v>10184</v>
      </c>
      <c r="G26433" t="s">
        <v>11137</v>
      </c>
      <c r="H26433" t="s">
        <v>27180</v>
      </c>
      <c r="I26433" t="s">
        <v>29357</v>
      </c>
      <c r="M26433">
        <v>8057</v>
      </c>
    </row>
    <row r="26434" spans="1:13" hidden="1" x14ac:dyDescent="0.3">
      <c r="E26434" t="s">
        <v>1719</v>
      </c>
      <c r="F26434" t="s">
        <v>10185</v>
      </c>
      <c r="G26434" t="s">
        <v>11138</v>
      </c>
      <c r="H26434" t="s">
        <v>27181</v>
      </c>
      <c r="I26434" t="s">
        <v>29357</v>
      </c>
      <c r="M26434">
        <v>8057</v>
      </c>
    </row>
    <row r="26435" spans="1:13" hidden="1" x14ac:dyDescent="0.3">
      <c r="E26435" t="s">
        <v>1719</v>
      </c>
      <c r="F26435" t="s">
        <v>2395</v>
      </c>
      <c r="G26435" t="s">
        <v>11137</v>
      </c>
      <c r="H26435" t="s">
        <v>27182</v>
      </c>
      <c r="I26435" t="s">
        <v>29357</v>
      </c>
      <c r="M26435">
        <v>8057</v>
      </c>
    </row>
    <row r="26436" spans="1:13" hidden="1" x14ac:dyDescent="0.3">
      <c r="E26436" t="s">
        <v>1719</v>
      </c>
      <c r="F26436" t="s">
        <v>10186</v>
      </c>
      <c r="G26436" t="s">
        <v>11138</v>
      </c>
      <c r="H26436" t="s">
        <v>27183</v>
      </c>
      <c r="I26436" t="s">
        <v>29357</v>
      </c>
      <c r="M26436">
        <v>8057</v>
      </c>
    </row>
    <row r="26437" spans="1:13" hidden="1" x14ac:dyDescent="0.3">
      <c r="E26437" t="s">
        <v>1373</v>
      </c>
      <c r="F26437" t="s">
        <v>8490</v>
      </c>
      <c r="G26437" t="s">
        <v>11140</v>
      </c>
      <c r="H26437" t="s">
        <v>23682</v>
      </c>
      <c r="I26437" t="s">
        <v>29358</v>
      </c>
      <c r="J26437" t="s">
        <v>29395</v>
      </c>
      <c r="M26437">
        <v>6870</v>
      </c>
    </row>
    <row r="26438" spans="1:13" hidden="1" x14ac:dyDescent="0.3">
      <c r="A26438" t="s">
        <v>11138</v>
      </c>
      <c r="B26438">
        <v>1</v>
      </c>
      <c r="C26438">
        <v>1</v>
      </c>
      <c r="D26438">
        <v>1</v>
      </c>
      <c r="E26438" t="s">
        <v>987</v>
      </c>
      <c r="F26438" t="s">
        <v>908</v>
      </c>
      <c r="G26438" t="s">
        <v>11138</v>
      </c>
      <c r="H26438" t="s">
        <v>20677</v>
      </c>
      <c r="I26438" t="s">
        <v>29359</v>
      </c>
      <c r="J26438" t="s">
        <v>29360</v>
      </c>
      <c r="M26438">
        <v>5816</v>
      </c>
    </row>
    <row r="26439" spans="1:13" x14ac:dyDescent="0.3">
      <c r="E26439" t="s">
        <v>403</v>
      </c>
      <c r="F26439" t="s">
        <v>2341</v>
      </c>
      <c r="G26439" t="s">
        <v>11138</v>
      </c>
      <c r="H26439" t="s">
        <v>14753</v>
      </c>
      <c r="I26439" t="s">
        <v>29358</v>
      </c>
      <c r="J26439" t="s">
        <v>29360</v>
      </c>
      <c r="M26439">
        <v>1743</v>
      </c>
    </row>
    <row r="26440" spans="1:13" hidden="1" x14ac:dyDescent="0.3">
      <c r="E26440" t="s">
        <v>1719</v>
      </c>
      <c r="F26440" t="s">
        <v>10184</v>
      </c>
      <c r="G26440" t="s">
        <v>11137</v>
      </c>
      <c r="H26440" t="s">
        <v>27187</v>
      </c>
      <c r="I26440" t="s">
        <v>29357</v>
      </c>
      <c r="M26440">
        <v>8058</v>
      </c>
    </row>
    <row r="26441" spans="1:13" hidden="1" x14ac:dyDescent="0.3">
      <c r="E26441" t="s">
        <v>1719</v>
      </c>
      <c r="F26441" t="s">
        <v>2395</v>
      </c>
      <c r="G26441" t="s">
        <v>11137</v>
      </c>
      <c r="H26441" t="s">
        <v>27188</v>
      </c>
      <c r="I26441" t="s">
        <v>29357</v>
      </c>
      <c r="M26441">
        <v>8058</v>
      </c>
    </row>
    <row r="26442" spans="1:13" hidden="1" x14ac:dyDescent="0.3">
      <c r="E26442" t="s">
        <v>1720</v>
      </c>
      <c r="F26442" t="s">
        <v>10188</v>
      </c>
      <c r="G26442" t="s">
        <v>11137</v>
      </c>
      <c r="H26442" t="s">
        <v>27189</v>
      </c>
      <c r="I26442" t="s">
        <v>29357</v>
      </c>
      <c r="M26442">
        <v>8066</v>
      </c>
    </row>
    <row r="26443" spans="1:13" hidden="1" x14ac:dyDescent="0.3">
      <c r="E26443" t="s">
        <v>1404</v>
      </c>
      <c r="F26443" t="s">
        <v>8679</v>
      </c>
      <c r="G26443" t="s">
        <v>11139</v>
      </c>
      <c r="H26443" t="s">
        <v>24122</v>
      </c>
      <c r="I26443" t="s">
        <v>29357</v>
      </c>
      <c r="M26443">
        <v>7064</v>
      </c>
    </row>
    <row r="26444" spans="1:13" x14ac:dyDescent="0.3">
      <c r="E26444" t="s">
        <v>403</v>
      </c>
      <c r="F26444" t="s">
        <v>2341</v>
      </c>
      <c r="G26444" t="s">
        <v>11138</v>
      </c>
      <c r="H26444" t="s">
        <v>14753</v>
      </c>
      <c r="I26444" t="s">
        <v>29358</v>
      </c>
      <c r="J26444" t="s">
        <v>29360</v>
      </c>
      <c r="M26444">
        <v>1744</v>
      </c>
    </row>
    <row r="26445" spans="1:13" hidden="1" x14ac:dyDescent="0.3">
      <c r="E26445" t="s">
        <v>1117</v>
      </c>
      <c r="F26445" t="s">
        <v>7188</v>
      </c>
      <c r="G26445" t="s">
        <v>11139</v>
      </c>
      <c r="H26445" t="s">
        <v>20861</v>
      </c>
      <c r="I26445" t="s">
        <v>29357</v>
      </c>
      <c r="M26445">
        <v>5851</v>
      </c>
    </row>
    <row r="26446" spans="1:13" hidden="1" x14ac:dyDescent="0.3">
      <c r="E26446" t="s">
        <v>1803</v>
      </c>
      <c r="F26446" t="s">
        <v>10409</v>
      </c>
      <c r="G26446" t="s">
        <v>11139</v>
      </c>
      <c r="H26446" t="s">
        <v>27599</v>
      </c>
      <c r="I26446" t="s">
        <v>29357</v>
      </c>
      <c r="M26446">
        <v>8476</v>
      </c>
    </row>
    <row r="26447" spans="1:13" x14ac:dyDescent="0.3">
      <c r="E26447" t="s">
        <v>403</v>
      </c>
      <c r="F26447" t="s">
        <v>2341</v>
      </c>
      <c r="G26447" t="s">
        <v>11138</v>
      </c>
      <c r="H26447" t="s">
        <v>14753</v>
      </c>
      <c r="I26447" t="s">
        <v>29358</v>
      </c>
      <c r="J26447" t="s">
        <v>29360</v>
      </c>
      <c r="M26447">
        <v>1745</v>
      </c>
    </row>
    <row r="26448" spans="1:13" x14ac:dyDescent="0.3">
      <c r="E26448" t="s">
        <v>403</v>
      </c>
      <c r="F26448" t="s">
        <v>2341</v>
      </c>
      <c r="G26448" t="s">
        <v>11138</v>
      </c>
      <c r="H26448" t="s">
        <v>14753</v>
      </c>
      <c r="I26448" t="s">
        <v>29358</v>
      </c>
      <c r="J26448" t="s">
        <v>29360</v>
      </c>
      <c r="M26448">
        <v>1746</v>
      </c>
    </row>
    <row r="26449" spans="1:13" hidden="1" x14ac:dyDescent="0.3">
      <c r="E26449" t="s">
        <v>1722</v>
      </c>
      <c r="F26449" t="s">
        <v>10192</v>
      </c>
      <c r="G26449" t="s">
        <v>11138</v>
      </c>
      <c r="H26449" t="s">
        <v>27196</v>
      </c>
      <c r="I26449" t="s">
        <v>29357</v>
      </c>
      <c r="M26449">
        <v>8069</v>
      </c>
    </row>
    <row r="26450" spans="1:13" hidden="1" x14ac:dyDescent="0.3">
      <c r="A26450" t="s">
        <v>11138</v>
      </c>
      <c r="B26450">
        <v>1</v>
      </c>
      <c r="C26450">
        <v>1</v>
      </c>
      <c r="D26450">
        <v>1</v>
      </c>
      <c r="E26450" t="s">
        <v>987</v>
      </c>
      <c r="F26450" t="s">
        <v>908</v>
      </c>
      <c r="G26450" t="s">
        <v>11138</v>
      </c>
      <c r="H26450" t="s">
        <v>20990</v>
      </c>
      <c r="I26450" t="s">
        <v>29359</v>
      </c>
      <c r="J26450" t="s">
        <v>29360</v>
      </c>
      <c r="M26450">
        <v>5946</v>
      </c>
    </row>
    <row r="26451" spans="1:13" hidden="1" x14ac:dyDescent="0.3">
      <c r="E26451" t="s">
        <v>44</v>
      </c>
      <c r="F26451" t="s">
        <v>2213</v>
      </c>
      <c r="G26451" t="s">
        <v>11139</v>
      </c>
      <c r="H26451" t="s">
        <v>11427</v>
      </c>
      <c r="I26451" t="s">
        <v>29357</v>
      </c>
      <c r="M26451">
        <v>123</v>
      </c>
    </row>
    <row r="26452" spans="1:13" hidden="1" x14ac:dyDescent="0.3">
      <c r="E26452" t="s">
        <v>31</v>
      </c>
      <c r="F26452" t="s">
        <v>6963</v>
      </c>
      <c r="G26452" t="s">
        <v>11140</v>
      </c>
      <c r="H26452" t="s">
        <v>20398</v>
      </c>
      <c r="I26452" t="s">
        <v>29358</v>
      </c>
      <c r="J26452" t="s">
        <v>29367</v>
      </c>
      <c r="K26452" t="s">
        <v>29395</v>
      </c>
      <c r="M26452">
        <v>5585</v>
      </c>
    </row>
    <row r="26453" spans="1:13" hidden="1" x14ac:dyDescent="0.3">
      <c r="A26453" t="s">
        <v>11139</v>
      </c>
      <c r="B26453">
        <v>1</v>
      </c>
      <c r="C26453">
        <v>1</v>
      </c>
      <c r="D26453">
        <v>1</v>
      </c>
      <c r="E26453" t="s">
        <v>1389</v>
      </c>
      <c r="F26453" t="s">
        <v>2507</v>
      </c>
      <c r="G26453" t="s">
        <v>11139</v>
      </c>
      <c r="H26453" t="s">
        <v>23772</v>
      </c>
      <c r="I26453" t="s">
        <v>29359</v>
      </c>
      <c r="J26453" t="s">
        <v>29369</v>
      </c>
      <c r="M26453">
        <v>6902</v>
      </c>
    </row>
    <row r="26454" spans="1:13" hidden="1" x14ac:dyDescent="0.3">
      <c r="E26454" t="s">
        <v>88</v>
      </c>
      <c r="F26454" t="s">
        <v>2213</v>
      </c>
      <c r="G26454" t="s">
        <v>11139</v>
      </c>
      <c r="H26454" t="s">
        <v>12077</v>
      </c>
      <c r="I26454" t="s">
        <v>29357</v>
      </c>
      <c r="M26454">
        <v>336</v>
      </c>
    </row>
    <row r="26455" spans="1:13" hidden="1" x14ac:dyDescent="0.3">
      <c r="E26455" t="s">
        <v>1723</v>
      </c>
      <c r="F26455" t="s">
        <v>3586</v>
      </c>
      <c r="G26455" t="s">
        <v>11137</v>
      </c>
      <c r="H26455" t="s">
        <v>27200</v>
      </c>
      <c r="I26455" t="s">
        <v>29357</v>
      </c>
      <c r="M26455">
        <v>8075</v>
      </c>
    </row>
    <row r="26456" spans="1:13" hidden="1" x14ac:dyDescent="0.3">
      <c r="E26456" t="s">
        <v>94</v>
      </c>
      <c r="F26456" t="s">
        <v>2213</v>
      </c>
      <c r="G26456" t="s">
        <v>11139</v>
      </c>
      <c r="H26456" t="s">
        <v>12110</v>
      </c>
      <c r="I26456" t="s">
        <v>29357</v>
      </c>
      <c r="M26456">
        <v>384</v>
      </c>
    </row>
    <row r="26457" spans="1:13" hidden="1" x14ac:dyDescent="0.3">
      <c r="E26457" t="s">
        <v>1723</v>
      </c>
      <c r="F26457" t="s">
        <v>10196</v>
      </c>
      <c r="G26457" t="s">
        <v>11137</v>
      </c>
      <c r="H26457" t="s">
        <v>27202</v>
      </c>
      <c r="I26457" t="s">
        <v>29357</v>
      </c>
      <c r="M26457">
        <v>8075</v>
      </c>
    </row>
    <row r="26458" spans="1:13" x14ac:dyDescent="0.3">
      <c r="E26458" t="s">
        <v>403</v>
      </c>
      <c r="F26458" t="s">
        <v>2341</v>
      </c>
      <c r="G26458" t="s">
        <v>11138</v>
      </c>
      <c r="H26458" t="s">
        <v>14753</v>
      </c>
      <c r="I26458" t="s">
        <v>29358</v>
      </c>
      <c r="J26458" t="s">
        <v>29360</v>
      </c>
      <c r="M26458">
        <v>1747</v>
      </c>
    </row>
    <row r="26459" spans="1:13" hidden="1" x14ac:dyDescent="0.3">
      <c r="E26459" t="s">
        <v>1723</v>
      </c>
      <c r="F26459" t="s">
        <v>10197</v>
      </c>
      <c r="G26459" t="s">
        <v>11137</v>
      </c>
      <c r="H26459" t="s">
        <v>27204</v>
      </c>
      <c r="I26459" t="s">
        <v>29357</v>
      </c>
      <c r="M26459">
        <v>8075</v>
      </c>
    </row>
    <row r="26460" spans="1:13" hidden="1" x14ac:dyDescent="0.3">
      <c r="E26460" t="s">
        <v>1723</v>
      </c>
      <c r="F26460" t="s">
        <v>10198</v>
      </c>
      <c r="G26460" t="s">
        <v>11140</v>
      </c>
      <c r="H26460" t="s">
        <v>27205</v>
      </c>
      <c r="I26460" t="s">
        <v>29357</v>
      </c>
      <c r="M26460">
        <v>8075</v>
      </c>
    </row>
    <row r="26461" spans="1:13" x14ac:dyDescent="0.3">
      <c r="E26461" t="s">
        <v>403</v>
      </c>
      <c r="F26461" t="s">
        <v>2341</v>
      </c>
      <c r="G26461" t="s">
        <v>11138</v>
      </c>
      <c r="H26461" t="s">
        <v>14753</v>
      </c>
      <c r="I26461" t="s">
        <v>29358</v>
      </c>
      <c r="J26461" t="s">
        <v>29360</v>
      </c>
      <c r="M26461">
        <v>1748</v>
      </c>
    </row>
    <row r="26462" spans="1:13" hidden="1" x14ac:dyDescent="0.3">
      <c r="E26462" t="s">
        <v>1724</v>
      </c>
      <c r="F26462" t="s">
        <v>10199</v>
      </c>
      <c r="G26462" t="s">
        <v>11140</v>
      </c>
      <c r="H26462" t="s">
        <v>27207</v>
      </c>
      <c r="I26462" t="s">
        <v>29357</v>
      </c>
      <c r="M26462">
        <v>8076</v>
      </c>
    </row>
    <row r="26463" spans="1:13" hidden="1" x14ac:dyDescent="0.3">
      <c r="A26463" t="s">
        <v>11140</v>
      </c>
      <c r="B26463">
        <v>1</v>
      </c>
      <c r="C26463">
        <v>1</v>
      </c>
      <c r="D26463">
        <v>1</v>
      </c>
      <c r="E26463" t="s">
        <v>31</v>
      </c>
      <c r="F26463" t="s">
        <v>6962</v>
      </c>
      <c r="G26463" t="s">
        <v>11140</v>
      </c>
      <c r="H26463" t="s">
        <v>20397</v>
      </c>
      <c r="I26463" t="s">
        <v>29359</v>
      </c>
      <c r="J26463" t="s">
        <v>29367</v>
      </c>
      <c r="K26463" t="s">
        <v>29374</v>
      </c>
      <c r="M26463">
        <v>5774</v>
      </c>
    </row>
    <row r="26464" spans="1:13" hidden="1" x14ac:dyDescent="0.3">
      <c r="E26464" t="s">
        <v>305</v>
      </c>
      <c r="F26464" t="s">
        <v>2213</v>
      </c>
      <c r="G26464" t="s">
        <v>11139</v>
      </c>
      <c r="H26464" t="s">
        <v>13886</v>
      </c>
      <c r="I26464" t="s">
        <v>29357</v>
      </c>
      <c r="M26464">
        <v>1523</v>
      </c>
    </row>
    <row r="26465" spans="5:13" hidden="1" x14ac:dyDescent="0.3">
      <c r="E26465" t="s">
        <v>31</v>
      </c>
      <c r="F26465" t="s">
        <v>6963</v>
      </c>
      <c r="G26465" t="s">
        <v>11140</v>
      </c>
      <c r="H26465" t="s">
        <v>20398</v>
      </c>
      <c r="I26465" t="s">
        <v>29358</v>
      </c>
      <c r="J26465" t="s">
        <v>29367</v>
      </c>
      <c r="K26465" t="s">
        <v>29395</v>
      </c>
      <c r="M26465">
        <v>5599</v>
      </c>
    </row>
    <row r="26466" spans="5:13" hidden="1" x14ac:dyDescent="0.3">
      <c r="E26466" t="s">
        <v>305</v>
      </c>
      <c r="F26466" t="s">
        <v>2213</v>
      </c>
      <c r="G26466" t="s">
        <v>11139</v>
      </c>
      <c r="H26466" t="s">
        <v>13917</v>
      </c>
      <c r="I26466" t="s">
        <v>29357</v>
      </c>
      <c r="M26466">
        <v>1527</v>
      </c>
    </row>
    <row r="26467" spans="5:13" hidden="1" x14ac:dyDescent="0.3">
      <c r="E26467" t="s">
        <v>474</v>
      </c>
      <c r="F26467" t="s">
        <v>2213</v>
      </c>
      <c r="G26467" t="s">
        <v>11139</v>
      </c>
      <c r="H26467" t="s">
        <v>15349</v>
      </c>
      <c r="I26467" t="s">
        <v>29357</v>
      </c>
      <c r="M26467">
        <v>2008</v>
      </c>
    </row>
    <row r="26468" spans="5:13" x14ac:dyDescent="0.3">
      <c r="E26468" t="s">
        <v>405</v>
      </c>
      <c r="F26468" t="s">
        <v>2341</v>
      </c>
      <c r="G26468" t="s">
        <v>11138</v>
      </c>
      <c r="H26468" t="s">
        <v>14788</v>
      </c>
      <c r="I26468" t="s">
        <v>29358</v>
      </c>
      <c r="J26468" t="s">
        <v>29360</v>
      </c>
      <c r="M26468">
        <v>1760</v>
      </c>
    </row>
    <row r="26469" spans="5:13" hidden="1" x14ac:dyDescent="0.3">
      <c r="E26469" t="s">
        <v>1723</v>
      </c>
      <c r="F26469" t="s">
        <v>10197</v>
      </c>
      <c r="G26469" t="s">
        <v>11137</v>
      </c>
      <c r="H26469" t="s">
        <v>27204</v>
      </c>
      <c r="I26469" t="s">
        <v>29357</v>
      </c>
      <c r="M26469">
        <v>8079</v>
      </c>
    </row>
    <row r="26470" spans="5:13" hidden="1" x14ac:dyDescent="0.3">
      <c r="E26470" t="s">
        <v>1723</v>
      </c>
      <c r="F26470" t="s">
        <v>10196</v>
      </c>
      <c r="G26470" t="s">
        <v>11137</v>
      </c>
      <c r="H26470" t="s">
        <v>27202</v>
      </c>
      <c r="I26470" t="s">
        <v>29357</v>
      </c>
      <c r="M26470">
        <v>8079</v>
      </c>
    </row>
    <row r="26471" spans="5:13" hidden="1" x14ac:dyDescent="0.3">
      <c r="E26471" t="s">
        <v>577</v>
      </c>
      <c r="F26471" t="s">
        <v>2213</v>
      </c>
      <c r="G26471" t="s">
        <v>11139</v>
      </c>
      <c r="H26471" t="s">
        <v>16333</v>
      </c>
      <c r="I26471" t="s">
        <v>29357</v>
      </c>
      <c r="M26471">
        <v>2306</v>
      </c>
    </row>
    <row r="26472" spans="5:13" x14ac:dyDescent="0.3">
      <c r="E26472" t="s">
        <v>404</v>
      </c>
      <c r="F26472" t="s">
        <v>2341</v>
      </c>
      <c r="G26472" t="s">
        <v>11138</v>
      </c>
      <c r="H26472" t="s">
        <v>14788</v>
      </c>
      <c r="I26472" t="s">
        <v>29358</v>
      </c>
      <c r="J26472" t="s">
        <v>29360</v>
      </c>
      <c r="M26472">
        <v>1761</v>
      </c>
    </row>
    <row r="26473" spans="5:13" hidden="1" x14ac:dyDescent="0.3">
      <c r="E26473" t="s">
        <v>1723</v>
      </c>
      <c r="F26473" t="s">
        <v>3586</v>
      </c>
      <c r="G26473" t="s">
        <v>11137</v>
      </c>
      <c r="H26473" t="s">
        <v>27200</v>
      </c>
      <c r="I26473" t="s">
        <v>29357</v>
      </c>
      <c r="M26473">
        <v>8079</v>
      </c>
    </row>
    <row r="26474" spans="5:13" hidden="1" x14ac:dyDescent="0.3">
      <c r="E26474" t="s">
        <v>1723</v>
      </c>
      <c r="F26474" t="s">
        <v>10198</v>
      </c>
      <c r="G26474" t="s">
        <v>11140</v>
      </c>
      <c r="H26474" t="s">
        <v>27205</v>
      </c>
      <c r="I26474" t="s">
        <v>29357</v>
      </c>
      <c r="M26474">
        <v>8079</v>
      </c>
    </row>
    <row r="26475" spans="5:13" x14ac:dyDescent="0.3">
      <c r="E26475" t="s">
        <v>404</v>
      </c>
      <c r="F26475" t="s">
        <v>2341</v>
      </c>
      <c r="G26475" t="s">
        <v>11138</v>
      </c>
      <c r="H26475" t="s">
        <v>14753</v>
      </c>
      <c r="I26475" t="s">
        <v>29358</v>
      </c>
      <c r="J26475" t="s">
        <v>29360</v>
      </c>
      <c r="M26475">
        <v>1762</v>
      </c>
    </row>
    <row r="26476" spans="5:13" hidden="1" x14ac:dyDescent="0.3">
      <c r="E26476" t="s">
        <v>1723</v>
      </c>
      <c r="F26476" t="s">
        <v>10196</v>
      </c>
      <c r="G26476" t="s">
        <v>11137</v>
      </c>
      <c r="H26476" t="s">
        <v>27202</v>
      </c>
      <c r="I26476" t="s">
        <v>29357</v>
      </c>
      <c r="M26476">
        <v>8080</v>
      </c>
    </row>
    <row r="26477" spans="5:13" hidden="1" x14ac:dyDescent="0.3">
      <c r="E26477" t="s">
        <v>1723</v>
      </c>
      <c r="F26477" t="s">
        <v>10197</v>
      </c>
      <c r="G26477" t="s">
        <v>11137</v>
      </c>
      <c r="H26477" t="s">
        <v>27204</v>
      </c>
      <c r="I26477" t="s">
        <v>29357</v>
      </c>
      <c r="M26477">
        <v>8080</v>
      </c>
    </row>
    <row r="26478" spans="5:13" hidden="1" x14ac:dyDescent="0.3">
      <c r="E26478" t="s">
        <v>1723</v>
      </c>
      <c r="F26478" t="s">
        <v>3586</v>
      </c>
      <c r="G26478" t="s">
        <v>11137</v>
      </c>
      <c r="H26478" t="s">
        <v>27200</v>
      </c>
      <c r="I26478" t="s">
        <v>29357</v>
      </c>
      <c r="M26478">
        <v>8080</v>
      </c>
    </row>
    <row r="26479" spans="5:13" hidden="1" x14ac:dyDescent="0.3">
      <c r="E26479" t="s">
        <v>942</v>
      </c>
      <c r="F26479" t="s">
        <v>2213</v>
      </c>
      <c r="G26479" t="s">
        <v>11139</v>
      </c>
      <c r="H26479" t="s">
        <v>19332</v>
      </c>
      <c r="I26479" t="s">
        <v>29357</v>
      </c>
      <c r="M26479">
        <v>5100</v>
      </c>
    </row>
    <row r="26480" spans="5:13" hidden="1" x14ac:dyDescent="0.3">
      <c r="E26480" t="s">
        <v>1723</v>
      </c>
      <c r="F26480" t="s">
        <v>10198</v>
      </c>
      <c r="G26480" t="s">
        <v>11140</v>
      </c>
      <c r="H26480" t="s">
        <v>27205</v>
      </c>
      <c r="I26480" t="s">
        <v>29357</v>
      </c>
      <c r="M26480">
        <v>8080</v>
      </c>
    </row>
    <row r="26481" spans="5:13" hidden="1" x14ac:dyDescent="0.3">
      <c r="E26481" t="s">
        <v>1723</v>
      </c>
      <c r="F26481" t="s">
        <v>10196</v>
      </c>
      <c r="G26481" t="s">
        <v>11137</v>
      </c>
      <c r="H26481" t="s">
        <v>27202</v>
      </c>
      <c r="I26481" t="s">
        <v>29357</v>
      </c>
      <c r="M26481">
        <v>8081</v>
      </c>
    </row>
    <row r="26482" spans="5:13" hidden="1" x14ac:dyDescent="0.3">
      <c r="E26482" t="s">
        <v>1043</v>
      </c>
      <c r="F26482" t="s">
        <v>2213</v>
      </c>
      <c r="G26482" t="s">
        <v>11139</v>
      </c>
      <c r="H26482" t="s">
        <v>20344</v>
      </c>
      <c r="I26482" t="s">
        <v>29357</v>
      </c>
      <c r="M26482">
        <v>5541</v>
      </c>
    </row>
    <row r="26483" spans="5:13" hidden="1" x14ac:dyDescent="0.3">
      <c r="E26483" t="s">
        <v>1723</v>
      </c>
      <c r="F26483" t="s">
        <v>10197</v>
      </c>
      <c r="G26483" t="s">
        <v>11137</v>
      </c>
      <c r="H26483" t="s">
        <v>27204</v>
      </c>
      <c r="I26483" t="s">
        <v>29357</v>
      </c>
      <c r="M26483">
        <v>8081</v>
      </c>
    </row>
    <row r="26484" spans="5:13" hidden="1" x14ac:dyDescent="0.3">
      <c r="E26484" t="s">
        <v>1723</v>
      </c>
      <c r="F26484" t="s">
        <v>10198</v>
      </c>
      <c r="G26484" t="s">
        <v>11140</v>
      </c>
      <c r="H26484" t="s">
        <v>27205</v>
      </c>
      <c r="I26484" t="s">
        <v>29357</v>
      </c>
      <c r="M26484">
        <v>8081</v>
      </c>
    </row>
    <row r="26485" spans="5:13" hidden="1" x14ac:dyDescent="0.3">
      <c r="E26485" t="s">
        <v>1723</v>
      </c>
      <c r="F26485" t="s">
        <v>3586</v>
      </c>
      <c r="G26485" t="s">
        <v>11137</v>
      </c>
      <c r="H26485" t="s">
        <v>27200</v>
      </c>
      <c r="I26485" t="s">
        <v>29357</v>
      </c>
      <c r="M26485">
        <v>8081</v>
      </c>
    </row>
    <row r="26486" spans="5:13" x14ac:dyDescent="0.3">
      <c r="E26486" t="s">
        <v>969</v>
      </c>
      <c r="F26486" t="s">
        <v>2341</v>
      </c>
      <c r="G26486" t="s">
        <v>11138</v>
      </c>
      <c r="H26486" t="s">
        <v>19584</v>
      </c>
      <c r="I26486" t="s">
        <v>29358</v>
      </c>
      <c r="J26486" t="s">
        <v>29360</v>
      </c>
      <c r="M26486">
        <v>5256</v>
      </c>
    </row>
    <row r="26487" spans="5:13" hidden="1" x14ac:dyDescent="0.3">
      <c r="E26487" t="s">
        <v>1154</v>
      </c>
      <c r="F26487" t="s">
        <v>2213</v>
      </c>
      <c r="G26487" t="s">
        <v>11139</v>
      </c>
      <c r="H26487" t="s">
        <v>21409</v>
      </c>
      <c r="I26487" t="s">
        <v>29357</v>
      </c>
      <c r="M26487">
        <v>6094</v>
      </c>
    </row>
    <row r="26488" spans="5:13" hidden="1" x14ac:dyDescent="0.3">
      <c r="E26488" t="s">
        <v>1723</v>
      </c>
      <c r="F26488" t="s">
        <v>10198</v>
      </c>
      <c r="G26488" t="s">
        <v>11140</v>
      </c>
      <c r="H26488" t="s">
        <v>27205</v>
      </c>
      <c r="I26488" t="s">
        <v>29357</v>
      </c>
      <c r="M26488">
        <v>8082</v>
      </c>
    </row>
    <row r="26489" spans="5:13" hidden="1" x14ac:dyDescent="0.3">
      <c r="E26489" t="s">
        <v>1723</v>
      </c>
      <c r="F26489" t="s">
        <v>10197</v>
      </c>
      <c r="G26489" t="s">
        <v>11137</v>
      </c>
      <c r="H26489" t="s">
        <v>27204</v>
      </c>
      <c r="I26489" t="s">
        <v>29357</v>
      </c>
      <c r="M26489">
        <v>8082</v>
      </c>
    </row>
    <row r="26490" spans="5:13" hidden="1" x14ac:dyDescent="0.3">
      <c r="E26490" t="s">
        <v>1723</v>
      </c>
      <c r="F26490" t="s">
        <v>3586</v>
      </c>
      <c r="G26490" t="s">
        <v>11137</v>
      </c>
      <c r="H26490" t="s">
        <v>27200</v>
      </c>
      <c r="I26490" t="s">
        <v>29357</v>
      </c>
      <c r="M26490">
        <v>8082</v>
      </c>
    </row>
    <row r="26491" spans="5:13" x14ac:dyDescent="0.3">
      <c r="E26491" t="s">
        <v>1293</v>
      </c>
      <c r="F26491" t="s">
        <v>2341</v>
      </c>
      <c r="G26491" t="s">
        <v>11138</v>
      </c>
      <c r="H26491" t="s">
        <v>23061</v>
      </c>
      <c r="I26491" t="s">
        <v>29358</v>
      </c>
      <c r="J26491" t="s">
        <v>29360</v>
      </c>
      <c r="M26491">
        <v>6719</v>
      </c>
    </row>
    <row r="26492" spans="5:13" hidden="1" x14ac:dyDescent="0.3">
      <c r="E26492" t="s">
        <v>1723</v>
      </c>
      <c r="F26492" t="s">
        <v>10196</v>
      </c>
      <c r="G26492" t="s">
        <v>11137</v>
      </c>
      <c r="H26492" t="s">
        <v>27202</v>
      </c>
      <c r="I26492" t="s">
        <v>29357</v>
      </c>
      <c r="M26492">
        <v>8082</v>
      </c>
    </row>
    <row r="26493" spans="5:13" hidden="1" x14ac:dyDescent="0.3">
      <c r="E26493" t="s">
        <v>1723</v>
      </c>
      <c r="F26493" t="s">
        <v>10197</v>
      </c>
      <c r="G26493" t="s">
        <v>11137</v>
      </c>
      <c r="H26493" t="s">
        <v>27204</v>
      </c>
      <c r="I26493" t="s">
        <v>29357</v>
      </c>
      <c r="M26493">
        <v>8083</v>
      </c>
    </row>
    <row r="26494" spans="5:13" hidden="1" x14ac:dyDescent="0.3">
      <c r="E26494" t="s">
        <v>1156</v>
      </c>
      <c r="F26494" t="s">
        <v>2213</v>
      </c>
      <c r="G26494" t="s">
        <v>11139</v>
      </c>
      <c r="H26494" t="s">
        <v>21477</v>
      </c>
      <c r="I26494" t="s">
        <v>29357</v>
      </c>
      <c r="M26494">
        <v>6102</v>
      </c>
    </row>
    <row r="26495" spans="5:13" x14ac:dyDescent="0.3">
      <c r="E26495" t="s">
        <v>1312</v>
      </c>
      <c r="F26495" t="s">
        <v>8237</v>
      </c>
      <c r="G26495" t="s">
        <v>11138</v>
      </c>
      <c r="H26495" t="s">
        <v>23049</v>
      </c>
      <c r="I26495" t="s">
        <v>29358</v>
      </c>
      <c r="J26495" t="s">
        <v>29360</v>
      </c>
      <c r="M26495">
        <v>6715</v>
      </c>
    </row>
    <row r="26496" spans="5:13" hidden="1" x14ac:dyDescent="0.3">
      <c r="E26496" t="s">
        <v>1723</v>
      </c>
      <c r="F26496" t="s">
        <v>3586</v>
      </c>
      <c r="G26496" t="s">
        <v>11137</v>
      </c>
      <c r="H26496" t="s">
        <v>27200</v>
      </c>
      <c r="I26496" t="s">
        <v>29357</v>
      </c>
      <c r="M26496">
        <v>8083</v>
      </c>
    </row>
    <row r="26497" spans="5:13" hidden="1" x14ac:dyDescent="0.3">
      <c r="E26497" t="s">
        <v>1723</v>
      </c>
      <c r="F26497" t="s">
        <v>10196</v>
      </c>
      <c r="G26497" t="s">
        <v>11137</v>
      </c>
      <c r="H26497" t="s">
        <v>27202</v>
      </c>
      <c r="I26497" t="s">
        <v>29357</v>
      </c>
      <c r="M26497">
        <v>8083</v>
      </c>
    </row>
    <row r="26498" spans="5:13" hidden="1" x14ac:dyDescent="0.3">
      <c r="E26498" t="s">
        <v>1723</v>
      </c>
      <c r="F26498" t="s">
        <v>10198</v>
      </c>
      <c r="G26498" t="s">
        <v>11140</v>
      </c>
      <c r="H26498" t="s">
        <v>27205</v>
      </c>
      <c r="I26498" t="s">
        <v>29357</v>
      </c>
      <c r="M26498">
        <v>8083</v>
      </c>
    </row>
    <row r="26499" spans="5:13" hidden="1" x14ac:dyDescent="0.3">
      <c r="E26499" t="s">
        <v>1723</v>
      </c>
      <c r="F26499" t="s">
        <v>10196</v>
      </c>
      <c r="G26499" t="s">
        <v>11137</v>
      </c>
      <c r="H26499" t="s">
        <v>27202</v>
      </c>
      <c r="I26499" t="s">
        <v>29357</v>
      </c>
      <c r="M26499">
        <v>8084</v>
      </c>
    </row>
    <row r="26500" spans="5:13" hidden="1" x14ac:dyDescent="0.3">
      <c r="E26500" t="s">
        <v>1156</v>
      </c>
      <c r="F26500" t="s">
        <v>2213</v>
      </c>
      <c r="G26500" t="s">
        <v>11139</v>
      </c>
      <c r="H26500" t="s">
        <v>21487</v>
      </c>
      <c r="I26500" t="s">
        <v>29357</v>
      </c>
      <c r="M26500">
        <v>6103</v>
      </c>
    </row>
    <row r="26501" spans="5:13" hidden="1" x14ac:dyDescent="0.3">
      <c r="E26501" t="s">
        <v>1723</v>
      </c>
      <c r="F26501" t="s">
        <v>10197</v>
      </c>
      <c r="G26501" t="s">
        <v>11137</v>
      </c>
      <c r="H26501" t="s">
        <v>27204</v>
      </c>
      <c r="I26501" t="s">
        <v>29357</v>
      </c>
      <c r="M26501">
        <v>8084</v>
      </c>
    </row>
    <row r="26502" spans="5:13" x14ac:dyDescent="0.3">
      <c r="E26502" t="s">
        <v>1312</v>
      </c>
      <c r="F26502" t="s">
        <v>8237</v>
      </c>
      <c r="G26502" t="s">
        <v>11138</v>
      </c>
      <c r="H26502" t="s">
        <v>23049</v>
      </c>
      <c r="I26502" t="s">
        <v>29358</v>
      </c>
      <c r="J26502" t="s">
        <v>29360</v>
      </c>
      <c r="M26502">
        <v>6716</v>
      </c>
    </row>
    <row r="26503" spans="5:13" hidden="1" x14ac:dyDescent="0.3">
      <c r="E26503" t="s">
        <v>1723</v>
      </c>
      <c r="F26503" t="s">
        <v>3586</v>
      </c>
      <c r="G26503" t="s">
        <v>11137</v>
      </c>
      <c r="H26503" t="s">
        <v>27200</v>
      </c>
      <c r="I26503" t="s">
        <v>29357</v>
      </c>
      <c r="M26503">
        <v>8084</v>
      </c>
    </row>
    <row r="26504" spans="5:13" hidden="1" x14ac:dyDescent="0.3">
      <c r="E26504" t="s">
        <v>1723</v>
      </c>
      <c r="F26504" t="s">
        <v>10198</v>
      </c>
      <c r="G26504" t="s">
        <v>11140</v>
      </c>
      <c r="H26504" t="s">
        <v>27205</v>
      </c>
      <c r="I26504" t="s">
        <v>29357</v>
      </c>
      <c r="M26504">
        <v>8084</v>
      </c>
    </row>
    <row r="26505" spans="5:13" x14ac:dyDescent="0.3">
      <c r="E26505" t="s">
        <v>1704</v>
      </c>
      <c r="F26505" t="s">
        <v>8237</v>
      </c>
      <c r="G26505" t="s">
        <v>11138</v>
      </c>
      <c r="H26505" t="s">
        <v>26907</v>
      </c>
      <c r="I26505" t="s">
        <v>29358</v>
      </c>
      <c r="J26505" t="s">
        <v>29360</v>
      </c>
      <c r="M26505">
        <v>8006</v>
      </c>
    </row>
    <row r="26506" spans="5:13" hidden="1" x14ac:dyDescent="0.3">
      <c r="E26506" t="s">
        <v>1723</v>
      </c>
      <c r="F26506" t="s">
        <v>3586</v>
      </c>
      <c r="G26506" t="s">
        <v>11137</v>
      </c>
      <c r="H26506" t="s">
        <v>27200</v>
      </c>
      <c r="I26506" t="s">
        <v>29357</v>
      </c>
      <c r="M26506">
        <v>8086</v>
      </c>
    </row>
    <row r="26507" spans="5:13" hidden="1" x14ac:dyDescent="0.3">
      <c r="E26507" t="s">
        <v>1723</v>
      </c>
      <c r="F26507" t="s">
        <v>10197</v>
      </c>
      <c r="G26507" t="s">
        <v>11137</v>
      </c>
      <c r="H26507" t="s">
        <v>27204</v>
      </c>
      <c r="I26507" t="s">
        <v>29357</v>
      </c>
      <c r="M26507">
        <v>8086</v>
      </c>
    </row>
    <row r="26508" spans="5:13" hidden="1" x14ac:dyDescent="0.3">
      <c r="E26508" t="s">
        <v>1723</v>
      </c>
      <c r="F26508" t="s">
        <v>10196</v>
      </c>
      <c r="G26508" t="s">
        <v>11137</v>
      </c>
      <c r="H26508" t="s">
        <v>27202</v>
      </c>
      <c r="I26508" t="s">
        <v>29357</v>
      </c>
      <c r="M26508">
        <v>8086</v>
      </c>
    </row>
    <row r="26509" spans="5:13" hidden="1" x14ac:dyDescent="0.3">
      <c r="E26509" t="s">
        <v>1217</v>
      </c>
      <c r="F26509" t="s">
        <v>2213</v>
      </c>
      <c r="G26509" t="s">
        <v>11139</v>
      </c>
      <c r="H26509" t="s">
        <v>22015</v>
      </c>
      <c r="I26509" t="s">
        <v>29357</v>
      </c>
      <c r="M26509">
        <v>6345</v>
      </c>
    </row>
    <row r="26510" spans="5:13" hidden="1" x14ac:dyDescent="0.3">
      <c r="E26510" t="s">
        <v>1723</v>
      </c>
      <c r="F26510" t="s">
        <v>10198</v>
      </c>
      <c r="G26510" t="s">
        <v>11140</v>
      </c>
      <c r="H26510" t="s">
        <v>27205</v>
      </c>
      <c r="I26510" t="s">
        <v>29357</v>
      </c>
      <c r="M26510">
        <v>8086</v>
      </c>
    </row>
    <row r="26511" spans="5:13" x14ac:dyDescent="0.3">
      <c r="E26511" t="s">
        <v>233</v>
      </c>
      <c r="F26511" t="s">
        <v>3156</v>
      </c>
      <c r="G26511" t="s">
        <v>11138</v>
      </c>
      <c r="H26511" t="s">
        <v>13071</v>
      </c>
      <c r="I26511" t="s">
        <v>29358</v>
      </c>
      <c r="J26511" t="s">
        <v>29363</v>
      </c>
      <c r="K26511" t="s">
        <v>29399</v>
      </c>
      <c r="L26511" t="s">
        <v>29390</v>
      </c>
      <c r="M26511">
        <v>1143</v>
      </c>
    </row>
    <row r="26512" spans="5:13" hidden="1" x14ac:dyDescent="0.3">
      <c r="E26512" t="s">
        <v>31</v>
      </c>
      <c r="F26512" t="s">
        <v>6963</v>
      </c>
      <c r="G26512" t="s">
        <v>11140</v>
      </c>
      <c r="H26512" t="s">
        <v>20398</v>
      </c>
      <c r="I26512" t="s">
        <v>29358</v>
      </c>
      <c r="J26512" t="s">
        <v>29367</v>
      </c>
      <c r="K26512" t="s">
        <v>29395</v>
      </c>
      <c r="M26512">
        <v>5774</v>
      </c>
    </row>
    <row r="26513" spans="1:13" hidden="1" x14ac:dyDescent="0.3">
      <c r="E26513" t="s">
        <v>1720</v>
      </c>
      <c r="F26513" t="s">
        <v>1720</v>
      </c>
      <c r="G26513" t="s">
        <v>11137</v>
      </c>
      <c r="H26513" t="s">
        <v>27215</v>
      </c>
      <c r="I26513" t="s">
        <v>29357</v>
      </c>
      <c r="M26513">
        <v>8088</v>
      </c>
    </row>
    <row r="26514" spans="1:13" hidden="1" x14ac:dyDescent="0.3">
      <c r="E26514" t="s">
        <v>939</v>
      </c>
      <c r="F26514" t="s">
        <v>6366</v>
      </c>
      <c r="G26514" t="s">
        <v>11140</v>
      </c>
      <c r="H26514" t="s">
        <v>19288</v>
      </c>
      <c r="I26514" t="s">
        <v>29358</v>
      </c>
      <c r="J26514" t="s">
        <v>29381</v>
      </c>
      <c r="M26514">
        <v>5091</v>
      </c>
    </row>
    <row r="26515" spans="1:13" hidden="1" x14ac:dyDescent="0.3">
      <c r="E26515" t="s">
        <v>1721</v>
      </c>
      <c r="F26515" t="s">
        <v>10205</v>
      </c>
      <c r="G26515" t="s">
        <v>11137</v>
      </c>
      <c r="H26515" t="s">
        <v>27217</v>
      </c>
      <c r="I26515" t="s">
        <v>29357</v>
      </c>
      <c r="M26515">
        <v>8089</v>
      </c>
    </row>
    <row r="26516" spans="1:13" hidden="1" x14ac:dyDescent="0.3">
      <c r="A26516" t="s">
        <v>11138</v>
      </c>
      <c r="B26516">
        <v>1</v>
      </c>
      <c r="C26516">
        <v>1</v>
      </c>
      <c r="D26516">
        <v>1</v>
      </c>
      <c r="E26516" t="s">
        <v>1240</v>
      </c>
      <c r="F26516" t="s">
        <v>908</v>
      </c>
      <c r="G26516" t="s">
        <v>11138</v>
      </c>
      <c r="H26516" t="s">
        <v>22293</v>
      </c>
      <c r="I26516" t="s">
        <v>29359</v>
      </c>
      <c r="J26516" t="s">
        <v>29360</v>
      </c>
      <c r="M26516">
        <v>6484</v>
      </c>
    </row>
    <row r="26517" spans="1:13" hidden="1" x14ac:dyDescent="0.3">
      <c r="A26517" t="s">
        <v>11138</v>
      </c>
      <c r="B26517">
        <v>1</v>
      </c>
      <c r="C26517">
        <v>1</v>
      </c>
      <c r="D26517">
        <v>1</v>
      </c>
      <c r="E26517" t="s">
        <v>987</v>
      </c>
      <c r="F26517" t="s">
        <v>908</v>
      </c>
      <c r="G26517" t="s">
        <v>11138</v>
      </c>
      <c r="H26517" t="s">
        <v>22785</v>
      </c>
      <c r="I26517" t="s">
        <v>29359</v>
      </c>
      <c r="J26517" t="s">
        <v>29360</v>
      </c>
      <c r="M26517">
        <v>6632</v>
      </c>
    </row>
    <row r="26518" spans="1:13" hidden="1" x14ac:dyDescent="0.3">
      <c r="E26518" t="s">
        <v>1723</v>
      </c>
      <c r="F26518" t="s">
        <v>3586</v>
      </c>
      <c r="G26518" t="s">
        <v>11137</v>
      </c>
      <c r="H26518" t="s">
        <v>27200</v>
      </c>
      <c r="I26518" t="s">
        <v>29357</v>
      </c>
      <c r="M26518">
        <v>8090</v>
      </c>
    </row>
    <row r="26519" spans="1:13" hidden="1" x14ac:dyDescent="0.3">
      <c r="E26519" t="s">
        <v>1723</v>
      </c>
      <c r="F26519" t="s">
        <v>10198</v>
      </c>
      <c r="G26519" t="s">
        <v>11140</v>
      </c>
      <c r="H26519" t="s">
        <v>27205</v>
      </c>
      <c r="I26519" t="s">
        <v>29357</v>
      </c>
      <c r="M26519">
        <v>8090</v>
      </c>
    </row>
    <row r="26520" spans="1:13" x14ac:dyDescent="0.3">
      <c r="E26520" t="s">
        <v>265</v>
      </c>
      <c r="F26520" t="s">
        <v>3390</v>
      </c>
      <c r="G26520" t="s">
        <v>11138</v>
      </c>
      <c r="H26520" t="s">
        <v>13635</v>
      </c>
      <c r="I26520" t="s">
        <v>29358</v>
      </c>
      <c r="J26520" t="s">
        <v>29360</v>
      </c>
      <c r="M26520">
        <v>1325</v>
      </c>
    </row>
    <row r="26521" spans="1:13" hidden="1" x14ac:dyDescent="0.3">
      <c r="E26521" t="s">
        <v>1381</v>
      </c>
      <c r="F26521" t="s">
        <v>2213</v>
      </c>
      <c r="G26521" t="s">
        <v>11139</v>
      </c>
      <c r="H26521" t="s">
        <v>23714</v>
      </c>
      <c r="I26521" t="s">
        <v>29357</v>
      </c>
      <c r="M26521">
        <v>6894</v>
      </c>
    </row>
    <row r="26522" spans="1:13" hidden="1" x14ac:dyDescent="0.3">
      <c r="E26522" t="s">
        <v>1723</v>
      </c>
      <c r="F26522" t="s">
        <v>10197</v>
      </c>
      <c r="G26522" t="s">
        <v>11137</v>
      </c>
      <c r="H26522" t="s">
        <v>27204</v>
      </c>
      <c r="I26522" t="s">
        <v>29357</v>
      </c>
      <c r="M26522">
        <v>8090</v>
      </c>
    </row>
    <row r="26523" spans="1:13" hidden="1" x14ac:dyDescent="0.3">
      <c r="E26523" t="s">
        <v>1723</v>
      </c>
      <c r="F26523" t="s">
        <v>10196</v>
      </c>
      <c r="G26523" t="s">
        <v>11137</v>
      </c>
      <c r="H26523" t="s">
        <v>27202</v>
      </c>
      <c r="I26523" t="s">
        <v>29357</v>
      </c>
      <c r="M26523">
        <v>8090</v>
      </c>
    </row>
    <row r="26524" spans="1:13" hidden="1" x14ac:dyDescent="0.3">
      <c r="E26524" t="s">
        <v>1723</v>
      </c>
      <c r="F26524" t="s">
        <v>10198</v>
      </c>
      <c r="G26524" t="s">
        <v>11140</v>
      </c>
      <c r="H26524" t="s">
        <v>27205</v>
      </c>
      <c r="I26524" t="s">
        <v>29357</v>
      </c>
      <c r="M26524">
        <v>8091</v>
      </c>
    </row>
    <row r="26525" spans="1:13" hidden="1" x14ac:dyDescent="0.3">
      <c r="E26525" t="s">
        <v>1723</v>
      </c>
      <c r="F26525" t="s">
        <v>10197</v>
      </c>
      <c r="G26525" t="s">
        <v>11137</v>
      </c>
      <c r="H26525" t="s">
        <v>27204</v>
      </c>
      <c r="I26525" t="s">
        <v>29357</v>
      </c>
      <c r="M26525">
        <v>8091</v>
      </c>
    </row>
    <row r="26526" spans="1:13" hidden="1" x14ac:dyDescent="0.3">
      <c r="E26526" t="s">
        <v>1270</v>
      </c>
      <c r="F26526" t="s">
        <v>2213</v>
      </c>
      <c r="G26526" t="s">
        <v>11139</v>
      </c>
      <c r="H26526" t="s">
        <v>23924</v>
      </c>
      <c r="I26526" t="s">
        <v>29357</v>
      </c>
      <c r="M26526">
        <v>6967</v>
      </c>
    </row>
    <row r="26527" spans="1:13" x14ac:dyDescent="0.3">
      <c r="E26527" t="s">
        <v>265</v>
      </c>
      <c r="F26527" t="s">
        <v>3384</v>
      </c>
      <c r="G26527" t="s">
        <v>11138</v>
      </c>
      <c r="H26527" t="s">
        <v>13611</v>
      </c>
      <c r="I26527" t="s">
        <v>29358</v>
      </c>
      <c r="J26527" t="s">
        <v>29363</v>
      </c>
      <c r="K26527" t="s">
        <v>29399</v>
      </c>
      <c r="L26527" t="s">
        <v>29390</v>
      </c>
      <c r="M26527">
        <v>1324</v>
      </c>
    </row>
    <row r="26528" spans="1:13" hidden="1" x14ac:dyDescent="0.3">
      <c r="E26528" t="s">
        <v>1723</v>
      </c>
      <c r="F26528" t="s">
        <v>10196</v>
      </c>
      <c r="G26528" t="s">
        <v>11137</v>
      </c>
      <c r="H26528" t="s">
        <v>27202</v>
      </c>
      <c r="I26528" t="s">
        <v>29357</v>
      </c>
      <c r="M26528">
        <v>8091</v>
      </c>
    </row>
    <row r="26529" spans="5:13" hidden="1" x14ac:dyDescent="0.3">
      <c r="E26529" t="s">
        <v>1723</v>
      </c>
      <c r="F26529" t="s">
        <v>3586</v>
      </c>
      <c r="G26529" t="s">
        <v>11137</v>
      </c>
      <c r="H26529" t="s">
        <v>27200</v>
      </c>
      <c r="I26529" t="s">
        <v>29357</v>
      </c>
      <c r="M26529">
        <v>8091</v>
      </c>
    </row>
    <row r="26530" spans="5:13" hidden="1" x14ac:dyDescent="0.3">
      <c r="E26530" t="s">
        <v>1723</v>
      </c>
      <c r="F26530" t="s">
        <v>10196</v>
      </c>
      <c r="G26530" t="s">
        <v>11137</v>
      </c>
      <c r="H26530" t="s">
        <v>27202</v>
      </c>
      <c r="I26530" t="s">
        <v>29357</v>
      </c>
      <c r="M26530">
        <v>8092</v>
      </c>
    </row>
    <row r="26531" spans="5:13" hidden="1" x14ac:dyDescent="0.3">
      <c r="E26531" t="s">
        <v>1723</v>
      </c>
      <c r="F26531" t="s">
        <v>10197</v>
      </c>
      <c r="G26531" t="s">
        <v>11137</v>
      </c>
      <c r="H26531" t="s">
        <v>27204</v>
      </c>
      <c r="I26531" t="s">
        <v>29357</v>
      </c>
      <c r="M26531">
        <v>8092</v>
      </c>
    </row>
    <row r="26532" spans="5:13" hidden="1" x14ac:dyDescent="0.3">
      <c r="E26532" t="s">
        <v>1270</v>
      </c>
      <c r="F26532" t="s">
        <v>2213</v>
      </c>
      <c r="G26532" t="s">
        <v>11139</v>
      </c>
      <c r="H26532" t="s">
        <v>23924</v>
      </c>
      <c r="I26532" t="s">
        <v>29357</v>
      </c>
      <c r="M26532">
        <v>6968</v>
      </c>
    </row>
    <row r="26533" spans="5:13" hidden="1" x14ac:dyDescent="0.3">
      <c r="E26533" t="s">
        <v>1723</v>
      </c>
      <c r="F26533" t="s">
        <v>10198</v>
      </c>
      <c r="G26533" t="s">
        <v>11140</v>
      </c>
      <c r="H26533" t="s">
        <v>27205</v>
      </c>
      <c r="I26533" t="s">
        <v>29357</v>
      </c>
      <c r="M26533">
        <v>8092</v>
      </c>
    </row>
    <row r="26534" spans="5:13" x14ac:dyDescent="0.3">
      <c r="E26534" t="s">
        <v>265</v>
      </c>
      <c r="F26534" t="s">
        <v>3384</v>
      </c>
      <c r="G26534" t="s">
        <v>11138</v>
      </c>
      <c r="H26534" t="s">
        <v>13649</v>
      </c>
      <c r="I26534" t="s">
        <v>29358</v>
      </c>
      <c r="J26534" t="s">
        <v>29363</v>
      </c>
      <c r="K26534" t="s">
        <v>29399</v>
      </c>
      <c r="L26534" t="s">
        <v>29390</v>
      </c>
      <c r="M26534">
        <v>1326</v>
      </c>
    </row>
    <row r="26535" spans="5:13" hidden="1" x14ac:dyDescent="0.3">
      <c r="E26535" t="s">
        <v>1723</v>
      </c>
      <c r="F26535" t="s">
        <v>3586</v>
      </c>
      <c r="G26535" t="s">
        <v>11137</v>
      </c>
      <c r="H26535" t="s">
        <v>27200</v>
      </c>
      <c r="I26535" t="s">
        <v>29357</v>
      </c>
      <c r="M26535">
        <v>8092</v>
      </c>
    </row>
    <row r="26536" spans="5:13" x14ac:dyDescent="0.3">
      <c r="E26536" t="s">
        <v>265</v>
      </c>
      <c r="F26536" t="s">
        <v>3384</v>
      </c>
      <c r="G26536" t="s">
        <v>11138</v>
      </c>
      <c r="H26536" t="s">
        <v>13659</v>
      </c>
      <c r="I26536" t="s">
        <v>29358</v>
      </c>
      <c r="J26536" t="s">
        <v>29363</v>
      </c>
      <c r="K26536" t="s">
        <v>29399</v>
      </c>
      <c r="L26536" t="s">
        <v>29390</v>
      </c>
      <c r="M26536">
        <v>1327</v>
      </c>
    </row>
    <row r="26537" spans="5:13" hidden="1" x14ac:dyDescent="0.3">
      <c r="E26537" t="s">
        <v>1723</v>
      </c>
      <c r="F26537" t="s">
        <v>10196</v>
      </c>
      <c r="G26537" t="s">
        <v>11137</v>
      </c>
      <c r="H26537" t="s">
        <v>27202</v>
      </c>
      <c r="I26537" t="s">
        <v>29357</v>
      </c>
      <c r="M26537">
        <v>8093</v>
      </c>
    </row>
    <row r="26538" spans="5:13" hidden="1" x14ac:dyDescent="0.3">
      <c r="E26538" t="s">
        <v>1723</v>
      </c>
      <c r="F26538" t="s">
        <v>10197</v>
      </c>
      <c r="G26538" t="s">
        <v>11137</v>
      </c>
      <c r="H26538" t="s">
        <v>27204</v>
      </c>
      <c r="I26538" t="s">
        <v>29357</v>
      </c>
      <c r="M26538">
        <v>8093</v>
      </c>
    </row>
    <row r="26539" spans="5:13" hidden="1" x14ac:dyDescent="0.3">
      <c r="E26539" t="s">
        <v>1270</v>
      </c>
      <c r="F26539" t="s">
        <v>2213</v>
      </c>
      <c r="G26539" t="s">
        <v>11139</v>
      </c>
      <c r="H26539" t="s">
        <v>23924</v>
      </c>
      <c r="I26539" t="s">
        <v>29357</v>
      </c>
      <c r="M26539">
        <v>6970</v>
      </c>
    </row>
    <row r="26540" spans="5:13" hidden="1" x14ac:dyDescent="0.3">
      <c r="E26540" t="s">
        <v>1723</v>
      </c>
      <c r="F26540" t="s">
        <v>10198</v>
      </c>
      <c r="G26540" t="s">
        <v>11140</v>
      </c>
      <c r="H26540" t="s">
        <v>27205</v>
      </c>
      <c r="I26540" t="s">
        <v>29357</v>
      </c>
      <c r="M26540">
        <v>8093</v>
      </c>
    </row>
    <row r="26541" spans="5:13" hidden="1" x14ac:dyDescent="0.3">
      <c r="E26541" t="s">
        <v>1723</v>
      </c>
      <c r="F26541" t="s">
        <v>3586</v>
      </c>
      <c r="G26541" t="s">
        <v>11137</v>
      </c>
      <c r="H26541" t="s">
        <v>27200</v>
      </c>
      <c r="I26541" t="s">
        <v>29357</v>
      </c>
      <c r="M26541">
        <v>8093</v>
      </c>
    </row>
    <row r="26542" spans="5:13" hidden="1" x14ac:dyDescent="0.3">
      <c r="E26542" t="s">
        <v>1270</v>
      </c>
      <c r="F26542" t="s">
        <v>2213</v>
      </c>
      <c r="G26542" t="s">
        <v>11139</v>
      </c>
      <c r="H26542" t="s">
        <v>23924</v>
      </c>
      <c r="I26542" t="s">
        <v>29357</v>
      </c>
      <c r="M26542">
        <v>6971</v>
      </c>
    </row>
    <row r="26543" spans="5:13" x14ac:dyDescent="0.3">
      <c r="E26543" t="s">
        <v>69</v>
      </c>
      <c r="F26543" t="s">
        <v>2394</v>
      </c>
      <c r="G26543" t="s">
        <v>11138</v>
      </c>
      <c r="H26543" t="s">
        <v>11788</v>
      </c>
      <c r="I26543" t="s">
        <v>29358</v>
      </c>
      <c r="J26543" t="s">
        <v>29360</v>
      </c>
      <c r="M26543">
        <v>280</v>
      </c>
    </row>
    <row r="26544" spans="5:13" hidden="1" x14ac:dyDescent="0.3">
      <c r="E26544" t="s">
        <v>1723</v>
      </c>
      <c r="F26544" t="s">
        <v>10197</v>
      </c>
      <c r="G26544" t="s">
        <v>11137</v>
      </c>
      <c r="H26544" t="s">
        <v>27204</v>
      </c>
      <c r="I26544" t="s">
        <v>29357</v>
      </c>
      <c r="M26544">
        <v>8094</v>
      </c>
    </row>
    <row r="26545" spans="5:13" hidden="1" x14ac:dyDescent="0.3">
      <c r="E26545" t="s">
        <v>1723</v>
      </c>
      <c r="F26545" t="s">
        <v>3586</v>
      </c>
      <c r="G26545" t="s">
        <v>11137</v>
      </c>
      <c r="H26545" t="s">
        <v>27200</v>
      </c>
      <c r="I26545" t="s">
        <v>29357</v>
      </c>
      <c r="M26545">
        <v>8094</v>
      </c>
    </row>
    <row r="26546" spans="5:13" hidden="1" x14ac:dyDescent="0.3">
      <c r="E26546" t="s">
        <v>1723</v>
      </c>
      <c r="F26546" t="s">
        <v>10196</v>
      </c>
      <c r="G26546" t="s">
        <v>11137</v>
      </c>
      <c r="H26546" t="s">
        <v>27202</v>
      </c>
      <c r="I26546" t="s">
        <v>29357</v>
      </c>
      <c r="M26546">
        <v>8094</v>
      </c>
    </row>
    <row r="26547" spans="5:13" hidden="1" x14ac:dyDescent="0.3">
      <c r="E26547" t="s">
        <v>1723</v>
      </c>
      <c r="F26547" t="s">
        <v>10198</v>
      </c>
      <c r="G26547" t="s">
        <v>11140</v>
      </c>
      <c r="H26547" t="s">
        <v>27205</v>
      </c>
      <c r="I26547" t="s">
        <v>29357</v>
      </c>
      <c r="M26547">
        <v>8094</v>
      </c>
    </row>
    <row r="26548" spans="5:13" hidden="1" x14ac:dyDescent="0.3">
      <c r="E26548" t="s">
        <v>1723</v>
      </c>
      <c r="F26548" t="s">
        <v>3586</v>
      </c>
      <c r="G26548" t="s">
        <v>11137</v>
      </c>
      <c r="H26548" t="s">
        <v>27200</v>
      </c>
      <c r="I26548" t="s">
        <v>29357</v>
      </c>
      <c r="M26548">
        <v>8095</v>
      </c>
    </row>
    <row r="26549" spans="5:13" x14ac:dyDescent="0.3">
      <c r="E26549" t="s">
        <v>75</v>
      </c>
      <c r="F26549" t="s">
        <v>2394</v>
      </c>
      <c r="G26549" t="s">
        <v>11138</v>
      </c>
      <c r="H26549" t="s">
        <v>11945</v>
      </c>
      <c r="I26549" t="s">
        <v>29358</v>
      </c>
      <c r="J26549" t="s">
        <v>29360</v>
      </c>
      <c r="M26549">
        <v>311</v>
      </c>
    </row>
    <row r="26550" spans="5:13" hidden="1" x14ac:dyDescent="0.3">
      <c r="E26550" t="s">
        <v>1723</v>
      </c>
      <c r="F26550" t="s">
        <v>10198</v>
      </c>
      <c r="G26550" t="s">
        <v>11140</v>
      </c>
      <c r="H26550" t="s">
        <v>27205</v>
      </c>
      <c r="I26550" t="s">
        <v>29357</v>
      </c>
      <c r="M26550">
        <v>8095</v>
      </c>
    </row>
    <row r="26551" spans="5:13" hidden="1" x14ac:dyDescent="0.3">
      <c r="E26551" t="s">
        <v>1723</v>
      </c>
      <c r="F26551" t="s">
        <v>10196</v>
      </c>
      <c r="G26551" t="s">
        <v>11137</v>
      </c>
      <c r="H26551" t="s">
        <v>27202</v>
      </c>
      <c r="I26551" t="s">
        <v>29357</v>
      </c>
      <c r="M26551">
        <v>8095</v>
      </c>
    </row>
    <row r="26552" spans="5:13" hidden="1" x14ac:dyDescent="0.3">
      <c r="E26552" t="s">
        <v>1723</v>
      </c>
      <c r="F26552" t="s">
        <v>10197</v>
      </c>
      <c r="G26552" t="s">
        <v>11137</v>
      </c>
      <c r="H26552" t="s">
        <v>27204</v>
      </c>
      <c r="I26552" t="s">
        <v>29357</v>
      </c>
      <c r="M26552">
        <v>8095</v>
      </c>
    </row>
    <row r="26553" spans="5:13" hidden="1" x14ac:dyDescent="0.3">
      <c r="E26553" t="s">
        <v>1270</v>
      </c>
      <c r="F26553" t="s">
        <v>2213</v>
      </c>
      <c r="G26553" t="s">
        <v>11139</v>
      </c>
      <c r="H26553" t="s">
        <v>23924</v>
      </c>
      <c r="I26553" t="s">
        <v>29357</v>
      </c>
      <c r="M26553">
        <v>6973</v>
      </c>
    </row>
    <row r="26554" spans="5:13" hidden="1" x14ac:dyDescent="0.3">
      <c r="E26554" t="s">
        <v>1270</v>
      </c>
      <c r="F26554" t="s">
        <v>2213</v>
      </c>
      <c r="G26554" t="s">
        <v>11139</v>
      </c>
      <c r="H26554" t="s">
        <v>23924</v>
      </c>
      <c r="I26554" t="s">
        <v>29357</v>
      </c>
      <c r="M26554">
        <v>6993</v>
      </c>
    </row>
    <row r="26555" spans="5:13" hidden="1" x14ac:dyDescent="0.3">
      <c r="E26555" t="s">
        <v>1720</v>
      </c>
      <c r="F26555" t="s">
        <v>10208</v>
      </c>
      <c r="G26555" t="s">
        <v>11137</v>
      </c>
      <c r="H26555" t="s">
        <v>27221</v>
      </c>
      <c r="I26555" t="s">
        <v>29357</v>
      </c>
      <c r="M26555">
        <v>8096</v>
      </c>
    </row>
    <row r="26556" spans="5:13" x14ac:dyDescent="0.3">
      <c r="E26556" t="s">
        <v>1279</v>
      </c>
      <c r="F26556" t="s">
        <v>2394</v>
      </c>
      <c r="G26556" t="s">
        <v>11138</v>
      </c>
      <c r="H26556" t="s">
        <v>22770</v>
      </c>
      <c r="I26556" t="s">
        <v>29358</v>
      </c>
      <c r="J26556" t="s">
        <v>29360</v>
      </c>
      <c r="M26556">
        <v>6626</v>
      </c>
    </row>
    <row r="26557" spans="5:13" x14ac:dyDescent="0.3">
      <c r="E26557" t="s">
        <v>1399</v>
      </c>
      <c r="F26557" t="s">
        <v>8593</v>
      </c>
      <c r="G26557" t="s">
        <v>11138</v>
      </c>
      <c r="H26557" t="s">
        <v>23873</v>
      </c>
      <c r="I26557" t="s">
        <v>29358</v>
      </c>
      <c r="J26557" t="s">
        <v>29363</v>
      </c>
      <c r="K26557" t="s">
        <v>29399</v>
      </c>
      <c r="L26557" t="s">
        <v>29390</v>
      </c>
      <c r="M26557">
        <v>6937</v>
      </c>
    </row>
    <row r="26558" spans="5:13" hidden="1" x14ac:dyDescent="0.3">
      <c r="E26558" t="s">
        <v>1723</v>
      </c>
      <c r="F26558" t="s">
        <v>10197</v>
      </c>
      <c r="G26558" t="s">
        <v>11137</v>
      </c>
      <c r="H26558" t="s">
        <v>27204</v>
      </c>
      <c r="I26558" t="s">
        <v>29357</v>
      </c>
      <c r="M26558">
        <v>8099</v>
      </c>
    </row>
    <row r="26559" spans="5:13" hidden="1" x14ac:dyDescent="0.3">
      <c r="E26559" t="s">
        <v>1723</v>
      </c>
      <c r="F26559" t="s">
        <v>10198</v>
      </c>
      <c r="G26559" t="s">
        <v>11140</v>
      </c>
      <c r="H26559" t="s">
        <v>27205</v>
      </c>
      <c r="I26559" t="s">
        <v>29357</v>
      </c>
      <c r="M26559">
        <v>8099</v>
      </c>
    </row>
    <row r="26560" spans="5:13" x14ac:dyDescent="0.3">
      <c r="E26560" t="s">
        <v>163</v>
      </c>
      <c r="F26560" t="s">
        <v>2018</v>
      </c>
      <c r="G26560" t="s">
        <v>11138</v>
      </c>
      <c r="H26560" t="s">
        <v>12660</v>
      </c>
      <c r="I26560" t="s">
        <v>29358</v>
      </c>
      <c r="J26560" t="s">
        <v>29360</v>
      </c>
      <c r="M26560">
        <v>647</v>
      </c>
    </row>
    <row r="26561" spans="1:13" hidden="1" x14ac:dyDescent="0.3">
      <c r="E26561" t="s">
        <v>1270</v>
      </c>
      <c r="F26561" t="s">
        <v>2213</v>
      </c>
      <c r="G26561" t="s">
        <v>11139</v>
      </c>
      <c r="H26561" t="s">
        <v>23924</v>
      </c>
      <c r="I26561" t="s">
        <v>29357</v>
      </c>
      <c r="M26561">
        <v>6994</v>
      </c>
    </row>
    <row r="26562" spans="1:13" hidden="1" x14ac:dyDescent="0.3">
      <c r="E26562" t="s">
        <v>1723</v>
      </c>
      <c r="F26562" t="s">
        <v>10196</v>
      </c>
      <c r="G26562" t="s">
        <v>11137</v>
      </c>
      <c r="H26562" t="s">
        <v>27202</v>
      </c>
      <c r="I26562" t="s">
        <v>29357</v>
      </c>
      <c r="M26562">
        <v>8099</v>
      </c>
    </row>
    <row r="26563" spans="1:13" hidden="1" x14ac:dyDescent="0.3">
      <c r="E26563" t="s">
        <v>1723</v>
      </c>
      <c r="F26563" t="s">
        <v>3586</v>
      </c>
      <c r="G26563" t="s">
        <v>11137</v>
      </c>
      <c r="H26563" t="s">
        <v>27200</v>
      </c>
      <c r="I26563" t="s">
        <v>29357</v>
      </c>
      <c r="M26563">
        <v>8099</v>
      </c>
    </row>
    <row r="26564" spans="1:13" hidden="1" x14ac:dyDescent="0.3">
      <c r="E26564" t="s">
        <v>987</v>
      </c>
      <c r="F26564" t="s">
        <v>8136</v>
      </c>
      <c r="G26564" t="s">
        <v>11140</v>
      </c>
      <c r="H26564" t="s">
        <v>22780</v>
      </c>
      <c r="I26564" t="s">
        <v>29358</v>
      </c>
      <c r="J26564" t="s">
        <v>29372</v>
      </c>
      <c r="M26564">
        <v>6630</v>
      </c>
    </row>
    <row r="26565" spans="1:13" hidden="1" x14ac:dyDescent="0.3">
      <c r="E26565" t="s">
        <v>1720</v>
      </c>
      <c r="F26565" t="s">
        <v>1720</v>
      </c>
      <c r="G26565" t="s">
        <v>11137</v>
      </c>
      <c r="H26565" t="s">
        <v>27215</v>
      </c>
      <c r="I26565" t="s">
        <v>29357</v>
      </c>
      <c r="M26565">
        <v>8101</v>
      </c>
    </row>
    <row r="26566" spans="1:13" hidden="1" x14ac:dyDescent="0.3">
      <c r="A26566" t="s">
        <v>11138</v>
      </c>
      <c r="B26566">
        <v>1</v>
      </c>
      <c r="C26566">
        <v>1</v>
      </c>
      <c r="D26566">
        <v>1</v>
      </c>
      <c r="E26566" t="s">
        <v>987</v>
      </c>
      <c r="F26566" t="s">
        <v>908</v>
      </c>
      <c r="G26566" t="s">
        <v>11138</v>
      </c>
      <c r="H26566" t="s">
        <v>22790</v>
      </c>
      <c r="I26566" t="s">
        <v>29359</v>
      </c>
      <c r="J26566" t="s">
        <v>29360</v>
      </c>
      <c r="M26566">
        <v>6633</v>
      </c>
    </row>
    <row r="26567" spans="1:13" hidden="1" x14ac:dyDescent="0.3">
      <c r="A26567" t="s">
        <v>11138</v>
      </c>
      <c r="B26567">
        <v>1</v>
      </c>
      <c r="C26567">
        <v>1</v>
      </c>
      <c r="D26567">
        <v>1</v>
      </c>
      <c r="E26567" t="s">
        <v>987</v>
      </c>
      <c r="F26567" t="s">
        <v>908</v>
      </c>
      <c r="G26567" t="s">
        <v>11138</v>
      </c>
      <c r="H26567" t="s">
        <v>23081</v>
      </c>
      <c r="I26567" t="s">
        <v>29359</v>
      </c>
      <c r="J26567" t="s">
        <v>29360</v>
      </c>
      <c r="M26567">
        <v>6725</v>
      </c>
    </row>
    <row r="26568" spans="1:13" hidden="1" x14ac:dyDescent="0.3">
      <c r="E26568" t="s">
        <v>987</v>
      </c>
      <c r="F26568" t="s">
        <v>8136</v>
      </c>
      <c r="G26568" t="s">
        <v>11140</v>
      </c>
      <c r="H26568" t="s">
        <v>22780</v>
      </c>
      <c r="I26568" t="s">
        <v>29358</v>
      </c>
      <c r="J26568" t="s">
        <v>29372</v>
      </c>
      <c r="M26568">
        <v>6736</v>
      </c>
    </row>
    <row r="26569" spans="1:13" hidden="1" x14ac:dyDescent="0.3">
      <c r="E26569" t="s">
        <v>1721</v>
      </c>
      <c r="F26569" t="s">
        <v>10205</v>
      </c>
      <c r="G26569" t="s">
        <v>11137</v>
      </c>
      <c r="H26569" t="s">
        <v>27225</v>
      </c>
      <c r="I26569" t="s">
        <v>29357</v>
      </c>
      <c r="M26569">
        <v>8102</v>
      </c>
    </row>
    <row r="26570" spans="1:13" hidden="1" x14ac:dyDescent="0.3">
      <c r="E26570" t="s">
        <v>1270</v>
      </c>
      <c r="F26570" t="s">
        <v>2213</v>
      </c>
      <c r="G26570" t="s">
        <v>11139</v>
      </c>
      <c r="H26570" t="s">
        <v>23924</v>
      </c>
      <c r="I26570" t="s">
        <v>29357</v>
      </c>
      <c r="M26570">
        <v>7019</v>
      </c>
    </row>
    <row r="26571" spans="1:13" hidden="1" x14ac:dyDescent="0.3">
      <c r="E26571" t="s">
        <v>1723</v>
      </c>
      <c r="F26571" t="s">
        <v>10197</v>
      </c>
      <c r="G26571" t="s">
        <v>11137</v>
      </c>
      <c r="H26571" t="s">
        <v>27204</v>
      </c>
      <c r="I26571" t="s">
        <v>29357</v>
      </c>
      <c r="M26571">
        <v>8103</v>
      </c>
    </row>
    <row r="26572" spans="1:13" hidden="1" x14ac:dyDescent="0.3">
      <c r="E26572" t="s">
        <v>1723</v>
      </c>
      <c r="F26572" t="s">
        <v>10198</v>
      </c>
      <c r="G26572" t="s">
        <v>11140</v>
      </c>
      <c r="H26572" t="s">
        <v>27205</v>
      </c>
      <c r="I26572" t="s">
        <v>29357</v>
      </c>
      <c r="M26572">
        <v>8103</v>
      </c>
    </row>
    <row r="26573" spans="1:13" hidden="1" x14ac:dyDescent="0.3">
      <c r="E26573" t="s">
        <v>1723</v>
      </c>
      <c r="F26573" t="s">
        <v>3586</v>
      </c>
      <c r="G26573" t="s">
        <v>11137</v>
      </c>
      <c r="H26573" t="s">
        <v>27200</v>
      </c>
      <c r="I26573" t="s">
        <v>29357</v>
      </c>
      <c r="M26573">
        <v>8103</v>
      </c>
    </row>
    <row r="26574" spans="1:13" x14ac:dyDescent="0.3">
      <c r="E26574" t="s">
        <v>58</v>
      </c>
      <c r="F26574" t="s">
        <v>2269</v>
      </c>
      <c r="G26574" t="s">
        <v>11138</v>
      </c>
      <c r="H26574" t="s">
        <v>11517</v>
      </c>
      <c r="I26574" t="s">
        <v>29358</v>
      </c>
      <c r="J26574" t="s">
        <v>29360</v>
      </c>
      <c r="M26574">
        <v>241</v>
      </c>
    </row>
    <row r="26575" spans="1:13" hidden="1" x14ac:dyDescent="0.3">
      <c r="E26575" t="s">
        <v>1723</v>
      </c>
      <c r="F26575" t="s">
        <v>10196</v>
      </c>
      <c r="G26575" t="s">
        <v>11137</v>
      </c>
      <c r="H26575" t="s">
        <v>27202</v>
      </c>
      <c r="I26575" t="s">
        <v>29357</v>
      </c>
      <c r="M26575">
        <v>8103</v>
      </c>
    </row>
    <row r="26576" spans="1:13" hidden="1" x14ac:dyDescent="0.3">
      <c r="E26576" t="s">
        <v>1723</v>
      </c>
      <c r="F26576" t="s">
        <v>3586</v>
      </c>
      <c r="G26576" t="s">
        <v>11137</v>
      </c>
      <c r="H26576" t="s">
        <v>27200</v>
      </c>
      <c r="I26576" t="s">
        <v>29357</v>
      </c>
      <c r="M26576">
        <v>8104</v>
      </c>
    </row>
    <row r="26577" spans="5:13" x14ac:dyDescent="0.3">
      <c r="E26577" t="s">
        <v>234</v>
      </c>
      <c r="F26577" t="s">
        <v>2269</v>
      </c>
      <c r="G26577" t="s">
        <v>11138</v>
      </c>
      <c r="H26577" t="s">
        <v>13090</v>
      </c>
      <c r="I26577" t="s">
        <v>29358</v>
      </c>
      <c r="J26577" t="s">
        <v>29360</v>
      </c>
      <c r="M26577">
        <v>1145</v>
      </c>
    </row>
    <row r="26578" spans="5:13" hidden="1" x14ac:dyDescent="0.3">
      <c r="E26578" t="s">
        <v>1723</v>
      </c>
      <c r="F26578" t="s">
        <v>10196</v>
      </c>
      <c r="G26578" t="s">
        <v>11137</v>
      </c>
      <c r="H26578" t="s">
        <v>27202</v>
      </c>
      <c r="I26578" t="s">
        <v>29357</v>
      </c>
      <c r="M26578">
        <v>8104</v>
      </c>
    </row>
    <row r="26579" spans="5:13" hidden="1" x14ac:dyDescent="0.3">
      <c r="E26579" t="s">
        <v>1723</v>
      </c>
      <c r="F26579" t="s">
        <v>10198</v>
      </c>
      <c r="G26579" t="s">
        <v>11140</v>
      </c>
      <c r="H26579" t="s">
        <v>27205</v>
      </c>
      <c r="I26579" t="s">
        <v>29357</v>
      </c>
      <c r="M26579">
        <v>8104</v>
      </c>
    </row>
    <row r="26580" spans="5:13" hidden="1" x14ac:dyDescent="0.3">
      <c r="E26580" t="s">
        <v>1723</v>
      </c>
      <c r="F26580" t="s">
        <v>10197</v>
      </c>
      <c r="G26580" t="s">
        <v>11137</v>
      </c>
      <c r="H26580" t="s">
        <v>27204</v>
      </c>
      <c r="I26580" t="s">
        <v>29357</v>
      </c>
      <c r="M26580">
        <v>8104</v>
      </c>
    </row>
    <row r="26581" spans="5:13" hidden="1" x14ac:dyDescent="0.3">
      <c r="E26581" t="s">
        <v>1692</v>
      </c>
      <c r="F26581" t="s">
        <v>2213</v>
      </c>
      <c r="G26581" t="s">
        <v>11139</v>
      </c>
      <c r="H26581" t="s">
        <v>26690</v>
      </c>
      <c r="I26581" t="s">
        <v>29357</v>
      </c>
      <c r="M26581">
        <v>7949</v>
      </c>
    </row>
    <row r="26582" spans="5:13" hidden="1" x14ac:dyDescent="0.3">
      <c r="E26582" t="s">
        <v>1723</v>
      </c>
      <c r="F26582" t="s">
        <v>10198</v>
      </c>
      <c r="G26582" t="s">
        <v>11140</v>
      </c>
      <c r="H26582" t="s">
        <v>27205</v>
      </c>
      <c r="I26582" t="s">
        <v>29357</v>
      </c>
      <c r="M26582">
        <v>8105</v>
      </c>
    </row>
    <row r="26583" spans="5:13" hidden="1" x14ac:dyDescent="0.3">
      <c r="E26583" t="s">
        <v>1723</v>
      </c>
      <c r="F26583" t="s">
        <v>3586</v>
      </c>
      <c r="G26583" t="s">
        <v>11137</v>
      </c>
      <c r="H26583" t="s">
        <v>27200</v>
      </c>
      <c r="I26583" t="s">
        <v>29357</v>
      </c>
      <c r="M26583">
        <v>8105</v>
      </c>
    </row>
    <row r="26584" spans="5:13" x14ac:dyDescent="0.3">
      <c r="E26584" t="s">
        <v>234</v>
      </c>
      <c r="F26584" t="s">
        <v>2269</v>
      </c>
      <c r="G26584" t="s">
        <v>11138</v>
      </c>
      <c r="H26584" t="s">
        <v>13090</v>
      </c>
      <c r="I26584" t="s">
        <v>29358</v>
      </c>
      <c r="J26584" t="s">
        <v>29360</v>
      </c>
      <c r="M26584">
        <v>1145</v>
      </c>
    </row>
    <row r="26585" spans="5:13" hidden="1" x14ac:dyDescent="0.3">
      <c r="E26585" t="s">
        <v>1723</v>
      </c>
      <c r="F26585" t="s">
        <v>10196</v>
      </c>
      <c r="G26585" t="s">
        <v>11137</v>
      </c>
      <c r="H26585" t="s">
        <v>27202</v>
      </c>
      <c r="I26585" t="s">
        <v>29357</v>
      </c>
      <c r="M26585">
        <v>8105</v>
      </c>
    </row>
    <row r="26586" spans="5:13" hidden="1" x14ac:dyDescent="0.3">
      <c r="E26586" t="s">
        <v>1808</v>
      </c>
      <c r="F26586" t="s">
        <v>2213</v>
      </c>
      <c r="G26586" t="s">
        <v>11139</v>
      </c>
      <c r="H26586" t="s">
        <v>27705</v>
      </c>
      <c r="I26586" t="s">
        <v>29357</v>
      </c>
      <c r="M26586">
        <v>8498</v>
      </c>
    </row>
    <row r="26587" spans="5:13" hidden="1" x14ac:dyDescent="0.3">
      <c r="E26587" t="s">
        <v>1723</v>
      </c>
      <c r="F26587" t="s">
        <v>10197</v>
      </c>
      <c r="G26587" t="s">
        <v>11137</v>
      </c>
      <c r="H26587" t="s">
        <v>27204</v>
      </c>
      <c r="I26587" t="s">
        <v>29357</v>
      </c>
      <c r="M26587">
        <v>8105</v>
      </c>
    </row>
    <row r="26588" spans="5:13" hidden="1" x14ac:dyDescent="0.3">
      <c r="E26588" t="s">
        <v>1723</v>
      </c>
      <c r="F26588" t="s">
        <v>3586</v>
      </c>
      <c r="G26588" t="s">
        <v>11137</v>
      </c>
      <c r="H26588" t="s">
        <v>27200</v>
      </c>
      <c r="I26588" t="s">
        <v>29357</v>
      </c>
      <c r="M26588">
        <v>8106</v>
      </c>
    </row>
    <row r="26589" spans="5:13" x14ac:dyDescent="0.3">
      <c r="E26589" t="s">
        <v>234</v>
      </c>
      <c r="F26589" t="s">
        <v>2269</v>
      </c>
      <c r="G26589" t="s">
        <v>11138</v>
      </c>
      <c r="H26589" t="s">
        <v>13098</v>
      </c>
      <c r="I26589" t="s">
        <v>29358</v>
      </c>
      <c r="J26589" t="s">
        <v>29360</v>
      </c>
      <c r="M26589">
        <v>1146</v>
      </c>
    </row>
    <row r="26590" spans="5:13" hidden="1" x14ac:dyDescent="0.3">
      <c r="E26590" t="s">
        <v>1723</v>
      </c>
      <c r="F26590" t="s">
        <v>10197</v>
      </c>
      <c r="G26590" t="s">
        <v>11137</v>
      </c>
      <c r="H26590" t="s">
        <v>27204</v>
      </c>
      <c r="I26590" t="s">
        <v>29357</v>
      </c>
      <c r="M26590">
        <v>8106</v>
      </c>
    </row>
    <row r="26591" spans="5:13" hidden="1" x14ac:dyDescent="0.3">
      <c r="E26591" t="s">
        <v>1897</v>
      </c>
      <c r="F26591" t="s">
        <v>2213</v>
      </c>
      <c r="G26591" t="s">
        <v>11139</v>
      </c>
      <c r="H26591" t="s">
        <v>28583</v>
      </c>
      <c r="I26591" t="s">
        <v>29357</v>
      </c>
      <c r="M26591">
        <v>8982</v>
      </c>
    </row>
    <row r="26592" spans="5:13" hidden="1" x14ac:dyDescent="0.3">
      <c r="E26592" t="s">
        <v>1723</v>
      </c>
      <c r="F26592" t="s">
        <v>10196</v>
      </c>
      <c r="G26592" t="s">
        <v>11137</v>
      </c>
      <c r="H26592" t="s">
        <v>27202</v>
      </c>
      <c r="I26592" t="s">
        <v>29357</v>
      </c>
      <c r="M26592">
        <v>8106</v>
      </c>
    </row>
    <row r="26593" spans="1:13" hidden="1" x14ac:dyDescent="0.3">
      <c r="E26593" t="s">
        <v>1723</v>
      </c>
      <c r="F26593" t="s">
        <v>10198</v>
      </c>
      <c r="G26593" t="s">
        <v>11140</v>
      </c>
      <c r="H26593" t="s">
        <v>27205</v>
      </c>
      <c r="I26593" t="s">
        <v>29357</v>
      </c>
      <c r="M26593">
        <v>8106</v>
      </c>
    </row>
    <row r="26594" spans="1:13" hidden="1" x14ac:dyDescent="0.3">
      <c r="E26594" t="s">
        <v>1723</v>
      </c>
      <c r="F26594" t="s">
        <v>10197</v>
      </c>
      <c r="G26594" t="s">
        <v>11137</v>
      </c>
      <c r="H26594" t="s">
        <v>27204</v>
      </c>
      <c r="I26594" t="s">
        <v>29357</v>
      </c>
      <c r="M26594">
        <v>8107</v>
      </c>
    </row>
    <row r="26595" spans="1:13" hidden="1" x14ac:dyDescent="0.3">
      <c r="E26595" t="s">
        <v>1900</v>
      </c>
      <c r="F26595" t="s">
        <v>2213</v>
      </c>
      <c r="G26595" t="s">
        <v>11139</v>
      </c>
      <c r="H26595" t="s">
        <v>28594</v>
      </c>
      <c r="I26595" t="s">
        <v>29357</v>
      </c>
      <c r="M26595">
        <v>8986</v>
      </c>
    </row>
    <row r="26596" spans="1:13" x14ac:dyDescent="0.3">
      <c r="E26596" t="s">
        <v>234</v>
      </c>
      <c r="F26596" t="s">
        <v>2269</v>
      </c>
      <c r="G26596" t="s">
        <v>11138</v>
      </c>
      <c r="H26596" t="s">
        <v>13155</v>
      </c>
      <c r="I26596" t="s">
        <v>29358</v>
      </c>
      <c r="J26596" t="s">
        <v>29360</v>
      </c>
      <c r="M26596">
        <v>1150</v>
      </c>
    </row>
    <row r="26597" spans="1:13" hidden="1" x14ac:dyDescent="0.3">
      <c r="E26597" t="s">
        <v>1723</v>
      </c>
      <c r="F26597" t="s">
        <v>3586</v>
      </c>
      <c r="G26597" t="s">
        <v>11137</v>
      </c>
      <c r="H26597" t="s">
        <v>27200</v>
      </c>
      <c r="I26597" t="s">
        <v>29357</v>
      </c>
      <c r="M26597">
        <v>8107</v>
      </c>
    </row>
    <row r="26598" spans="1:13" hidden="1" x14ac:dyDescent="0.3">
      <c r="E26598" t="s">
        <v>1723</v>
      </c>
      <c r="F26598" t="s">
        <v>10198</v>
      </c>
      <c r="G26598" t="s">
        <v>11140</v>
      </c>
      <c r="H26598" t="s">
        <v>27205</v>
      </c>
      <c r="I26598" t="s">
        <v>29357</v>
      </c>
      <c r="M26598">
        <v>8107</v>
      </c>
    </row>
    <row r="26599" spans="1:13" hidden="1" x14ac:dyDescent="0.3">
      <c r="E26599" t="s">
        <v>1723</v>
      </c>
      <c r="F26599" t="s">
        <v>10196</v>
      </c>
      <c r="G26599" t="s">
        <v>11137</v>
      </c>
      <c r="H26599" t="s">
        <v>27202</v>
      </c>
      <c r="I26599" t="s">
        <v>29357</v>
      </c>
      <c r="M26599">
        <v>8107</v>
      </c>
    </row>
    <row r="26600" spans="1:13" hidden="1" x14ac:dyDescent="0.3">
      <c r="E26600" t="s">
        <v>1723</v>
      </c>
      <c r="F26600" t="s">
        <v>3586</v>
      </c>
      <c r="G26600" t="s">
        <v>11137</v>
      </c>
      <c r="H26600" t="s">
        <v>27200</v>
      </c>
      <c r="I26600" t="s">
        <v>29357</v>
      </c>
      <c r="M26600">
        <v>8108</v>
      </c>
    </row>
    <row r="26601" spans="1:13" x14ac:dyDescent="0.3">
      <c r="E26601" t="s">
        <v>404</v>
      </c>
      <c r="F26601" t="s">
        <v>2269</v>
      </c>
      <c r="G26601" t="s">
        <v>11138</v>
      </c>
      <c r="H26601" t="s">
        <v>14767</v>
      </c>
      <c r="I26601" t="s">
        <v>29358</v>
      </c>
      <c r="J26601" t="s">
        <v>29360</v>
      </c>
      <c r="M26601">
        <v>1752</v>
      </c>
    </row>
    <row r="26602" spans="1:13" hidden="1" x14ac:dyDescent="0.3">
      <c r="E26602" t="s">
        <v>1723</v>
      </c>
      <c r="F26602" t="s">
        <v>10197</v>
      </c>
      <c r="G26602" t="s">
        <v>11137</v>
      </c>
      <c r="H26602" t="s">
        <v>27204</v>
      </c>
      <c r="I26602" t="s">
        <v>29357</v>
      </c>
      <c r="M26602">
        <v>8108</v>
      </c>
    </row>
    <row r="26603" spans="1:13" hidden="1" x14ac:dyDescent="0.3">
      <c r="E26603" t="s">
        <v>1381</v>
      </c>
      <c r="F26603" t="s">
        <v>2213</v>
      </c>
      <c r="G26603" t="s">
        <v>11139</v>
      </c>
      <c r="H26603" t="s">
        <v>23714</v>
      </c>
      <c r="I26603" t="s">
        <v>29357</v>
      </c>
      <c r="M26603">
        <v>9426</v>
      </c>
    </row>
    <row r="26604" spans="1:13" hidden="1" x14ac:dyDescent="0.3">
      <c r="E26604" t="s">
        <v>1723</v>
      </c>
      <c r="F26604" t="s">
        <v>10196</v>
      </c>
      <c r="G26604" t="s">
        <v>11137</v>
      </c>
      <c r="H26604" t="s">
        <v>27202</v>
      </c>
      <c r="I26604" t="s">
        <v>29357</v>
      </c>
      <c r="M26604">
        <v>8108</v>
      </c>
    </row>
    <row r="26605" spans="1:13" hidden="1" x14ac:dyDescent="0.3">
      <c r="E26605" t="s">
        <v>1723</v>
      </c>
      <c r="F26605" t="s">
        <v>10198</v>
      </c>
      <c r="G26605" t="s">
        <v>11140</v>
      </c>
      <c r="H26605" t="s">
        <v>27205</v>
      </c>
      <c r="I26605" t="s">
        <v>29357</v>
      </c>
      <c r="M26605">
        <v>8108</v>
      </c>
    </row>
    <row r="26606" spans="1:13" hidden="1" x14ac:dyDescent="0.3">
      <c r="A26606" t="s">
        <v>11138</v>
      </c>
      <c r="B26606">
        <v>1</v>
      </c>
      <c r="C26606">
        <v>1</v>
      </c>
      <c r="D26606">
        <v>1</v>
      </c>
      <c r="E26606" t="s">
        <v>987</v>
      </c>
      <c r="F26606" t="s">
        <v>908</v>
      </c>
      <c r="G26606" t="s">
        <v>11138</v>
      </c>
      <c r="H26606" t="s">
        <v>22785</v>
      </c>
      <c r="I26606" t="s">
        <v>29359</v>
      </c>
      <c r="J26606" t="s">
        <v>29360</v>
      </c>
      <c r="M26606">
        <v>6738</v>
      </c>
    </row>
    <row r="26607" spans="1:13" hidden="1" x14ac:dyDescent="0.3">
      <c r="A26607" t="s">
        <v>11138</v>
      </c>
      <c r="B26607">
        <v>1</v>
      </c>
      <c r="C26607">
        <v>1</v>
      </c>
      <c r="D26607">
        <v>1</v>
      </c>
      <c r="E26607" t="s">
        <v>987</v>
      </c>
      <c r="F26607" t="s">
        <v>908</v>
      </c>
      <c r="G26607" t="s">
        <v>11138</v>
      </c>
      <c r="H26607" t="s">
        <v>22790</v>
      </c>
      <c r="I26607" t="s">
        <v>29359</v>
      </c>
      <c r="J26607" t="s">
        <v>29360</v>
      </c>
      <c r="M26607">
        <v>6739</v>
      </c>
    </row>
    <row r="26608" spans="1:13" hidden="1" x14ac:dyDescent="0.3">
      <c r="E26608" t="s">
        <v>1724</v>
      </c>
      <c r="F26608" t="s">
        <v>10211</v>
      </c>
      <c r="G26608" t="s">
        <v>11137</v>
      </c>
      <c r="H26608" t="s">
        <v>27228</v>
      </c>
      <c r="I26608" t="s">
        <v>29357</v>
      </c>
      <c r="M26608">
        <v>8109</v>
      </c>
    </row>
    <row r="26609" spans="1:13" hidden="1" x14ac:dyDescent="0.3">
      <c r="E26609" t="s">
        <v>1724</v>
      </c>
      <c r="F26609" t="s">
        <v>10212</v>
      </c>
      <c r="G26609" t="s">
        <v>11138</v>
      </c>
      <c r="H26609" t="s">
        <v>27229</v>
      </c>
      <c r="I26609" t="s">
        <v>29357</v>
      </c>
      <c r="M26609">
        <v>8109</v>
      </c>
    </row>
    <row r="26610" spans="1:13" hidden="1" x14ac:dyDescent="0.3">
      <c r="A26610" t="s">
        <v>11138</v>
      </c>
      <c r="B26610">
        <v>1</v>
      </c>
      <c r="C26610">
        <v>1</v>
      </c>
      <c r="D26610">
        <v>1</v>
      </c>
      <c r="E26610" t="s">
        <v>987</v>
      </c>
      <c r="F26610" t="s">
        <v>908</v>
      </c>
      <c r="G26610" t="s">
        <v>11138</v>
      </c>
      <c r="H26610" t="s">
        <v>23134</v>
      </c>
      <c r="I26610" t="s">
        <v>29359</v>
      </c>
      <c r="J26610" t="s">
        <v>29360</v>
      </c>
      <c r="M26610">
        <v>6747</v>
      </c>
    </row>
    <row r="26611" spans="1:13" hidden="1" x14ac:dyDescent="0.3">
      <c r="A26611" t="s">
        <v>11140</v>
      </c>
      <c r="B26611">
        <v>1</v>
      </c>
      <c r="C26611">
        <v>1</v>
      </c>
      <c r="D26611">
        <v>1</v>
      </c>
      <c r="E26611" t="s">
        <v>1501</v>
      </c>
      <c r="F26611" t="s">
        <v>9096</v>
      </c>
      <c r="G26611" t="s">
        <v>11140</v>
      </c>
      <c r="H26611" t="s">
        <v>24975</v>
      </c>
      <c r="I26611" t="s">
        <v>29359</v>
      </c>
      <c r="J26611" t="s">
        <v>29381</v>
      </c>
      <c r="M26611">
        <v>7307</v>
      </c>
    </row>
    <row r="26612" spans="1:13" hidden="1" x14ac:dyDescent="0.3">
      <c r="A26612" t="s">
        <v>11140</v>
      </c>
      <c r="B26612">
        <v>1</v>
      </c>
      <c r="C26612">
        <v>1</v>
      </c>
      <c r="D26612">
        <v>1</v>
      </c>
      <c r="E26612" t="s">
        <v>1501</v>
      </c>
      <c r="F26612" t="s">
        <v>9096</v>
      </c>
      <c r="G26612" t="s">
        <v>11140</v>
      </c>
      <c r="H26612" t="s">
        <v>24975</v>
      </c>
      <c r="I26612" t="s">
        <v>29359</v>
      </c>
      <c r="J26612" t="s">
        <v>29381</v>
      </c>
      <c r="M26612">
        <v>7321</v>
      </c>
    </row>
    <row r="26613" spans="1:13" hidden="1" x14ac:dyDescent="0.3">
      <c r="A26613" t="s">
        <v>11138</v>
      </c>
      <c r="B26613">
        <v>1</v>
      </c>
      <c r="C26613">
        <v>1</v>
      </c>
      <c r="D26613">
        <v>1</v>
      </c>
      <c r="E26613" t="s">
        <v>987</v>
      </c>
      <c r="F26613" t="s">
        <v>908</v>
      </c>
      <c r="G26613" t="s">
        <v>11138</v>
      </c>
      <c r="H26613" t="s">
        <v>23140</v>
      </c>
      <c r="I26613" t="s">
        <v>29359</v>
      </c>
      <c r="J26613" t="s">
        <v>29360</v>
      </c>
      <c r="M26613">
        <v>6748</v>
      </c>
    </row>
    <row r="26614" spans="1:13" hidden="1" x14ac:dyDescent="0.3">
      <c r="A26614" t="s">
        <v>11138</v>
      </c>
      <c r="B26614">
        <v>1</v>
      </c>
      <c r="C26614">
        <v>1</v>
      </c>
      <c r="D26614">
        <v>1</v>
      </c>
      <c r="E26614" t="s">
        <v>987</v>
      </c>
      <c r="F26614" t="s">
        <v>908</v>
      </c>
      <c r="G26614" t="s">
        <v>11138</v>
      </c>
      <c r="H26614" t="s">
        <v>23150</v>
      </c>
      <c r="I26614" t="s">
        <v>29359</v>
      </c>
      <c r="J26614" t="s">
        <v>29360</v>
      </c>
      <c r="M26614">
        <v>6749</v>
      </c>
    </row>
    <row r="26615" spans="1:13" hidden="1" x14ac:dyDescent="0.3">
      <c r="A26615" t="s">
        <v>11140</v>
      </c>
      <c r="B26615">
        <v>1</v>
      </c>
      <c r="C26615">
        <v>1</v>
      </c>
      <c r="D26615">
        <v>1</v>
      </c>
      <c r="E26615" t="s">
        <v>1051</v>
      </c>
      <c r="F26615" t="s">
        <v>6949</v>
      </c>
      <c r="G26615" t="s">
        <v>11140</v>
      </c>
      <c r="H26615" t="s">
        <v>20379</v>
      </c>
      <c r="I26615" t="s">
        <v>29359</v>
      </c>
      <c r="J26615" t="s">
        <v>29380</v>
      </c>
      <c r="M26615">
        <v>5583</v>
      </c>
    </row>
    <row r="26616" spans="1:13" hidden="1" x14ac:dyDescent="0.3">
      <c r="A26616" t="s">
        <v>11140</v>
      </c>
      <c r="B26616">
        <v>1</v>
      </c>
      <c r="C26616">
        <v>1</v>
      </c>
      <c r="D26616">
        <v>1</v>
      </c>
      <c r="E26616" t="s">
        <v>380</v>
      </c>
      <c r="F26616" t="s">
        <v>3960</v>
      </c>
      <c r="G26616" t="s">
        <v>11140</v>
      </c>
      <c r="H26616" t="s">
        <v>14603</v>
      </c>
      <c r="I26616" t="s">
        <v>29359</v>
      </c>
      <c r="J26616" t="s">
        <v>29381</v>
      </c>
      <c r="M26616">
        <v>1682</v>
      </c>
    </row>
    <row r="26617" spans="1:13" hidden="1" x14ac:dyDescent="0.3">
      <c r="A26617" t="s">
        <v>11138</v>
      </c>
      <c r="B26617">
        <v>1</v>
      </c>
      <c r="C26617">
        <v>1</v>
      </c>
      <c r="D26617">
        <v>1</v>
      </c>
      <c r="E26617" t="s">
        <v>1581</v>
      </c>
      <c r="F26617" t="s">
        <v>908</v>
      </c>
      <c r="G26617" t="s">
        <v>11138</v>
      </c>
      <c r="H26617" t="s">
        <v>25619</v>
      </c>
      <c r="I26617" t="s">
        <v>29359</v>
      </c>
      <c r="J26617" t="s">
        <v>29360</v>
      </c>
      <c r="M26617">
        <v>7682</v>
      </c>
    </row>
    <row r="26618" spans="1:13" hidden="1" x14ac:dyDescent="0.3">
      <c r="A26618" t="s">
        <v>11138</v>
      </c>
      <c r="B26618">
        <v>1</v>
      </c>
      <c r="C26618">
        <v>1</v>
      </c>
      <c r="D26618">
        <v>1</v>
      </c>
      <c r="E26618" t="s">
        <v>228</v>
      </c>
      <c r="F26618" t="s">
        <v>3123</v>
      </c>
      <c r="G26618" t="s">
        <v>11138</v>
      </c>
      <c r="H26618" t="s">
        <v>13011</v>
      </c>
      <c r="I26618" t="s">
        <v>29359</v>
      </c>
      <c r="J26618" t="s">
        <v>29363</v>
      </c>
      <c r="K26618" t="s">
        <v>29399</v>
      </c>
      <c r="L26618" t="s">
        <v>29390</v>
      </c>
      <c r="M26618">
        <v>1137</v>
      </c>
    </row>
    <row r="26619" spans="1:13" hidden="1" x14ac:dyDescent="0.3">
      <c r="A26619" t="s">
        <v>11140</v>
      </c>
      <c r="B26619">
        <v>1</v>
      </c>
      <c r="C26619">
        <v>1</v>
      </c>
      <c r="D26619">
        <v>1</v>
      </c>
      <c r="E26619" t="s">
        <v>380</v>
      </c>
      <c r="F26619" t="s">
        <v>3960</v>
      </c>
      <c r="G26619" t="s">
        <v>11140</v>
      </c>
      <c r="H26619" t="s">
        <v>14609</v>
      </c>
      <c r="I26619" t="s">
        <v>29359</v>
      </c>
      <c r="J26619" t="s">
        <v>29381</v>
      </c>
      <c r="M26619">
        <v>1683</v>
      </c>
    </row>
    <row r="26620" spans="1:13" hidden="1" x14ac:dyDescent="0.3">
      <c r="A26620" t="s">
        <v>11140</v>
      </c>
      <c r="B26620">
        <v>1</v>
      </c>
      <c r="C26620">
        <v>1</v>
      </c>
      <c r="D26620">
        <v>1</v>
      </c>
      <c r="E26620" t="s">
        <v>346</v>
      </c>
      <c r="F26620" t="s">
        <v>3770</v>
      </c>
      <c r="G26620" t="s">
        <v>11140</v>
      </c>
      <c r="H26620" t="s">
        <v>14287</v>
      </c>
      <c r="I26620" t="s">
        <v>29359</v>
      </c>
      <c r="J26620" t="s">
        <v>29380</v>
      </c>
      <c r="M26620">
        <v>1629</v>
      </c>
    </row>
    <row r="26621" spans="1:13" hidden="1" x14ac:dyDescent="0.3">
      <c r="A26621" t="s">
        <v>11138</v>
      </c>
      <c r="B26621">
        <v>1</v>
      </c>
      <c r="C26621">
        <v>1</v>
      </c>
      <c r="D26621">
        <v>1</v>
      </c>
      <c r="E26621" t="s">
        <v>593</v>
      </c>
      <c r="F26621" t="s">
        <v>4876</v>
      </c>
      <c r="G26621" t="s">
        <v>11138</v>
      </c>
      <c r="H26621" t="s">
        <v>16451</v>
      </c>
      <c r="I26621" t="s">
        <v>29359</v>
      </c>
      <c r="J26621" t="s">
        <v>29363</v>
      </c>
      <c r="K26621" t="s">
        <v>29399</v>
      </c>
      <c r="L26621" t="s">
        <v>29390</v>
      </c>
      <c r="M26621">
        <v>2322</v>
      </c>
    </row>
    <row r="26622" spans="1:13" hidden="1" x14ac:dyDescent="0.3">
      <c r="A26622" t="s">
        <v>11140</v>
      </c>
      <c r="B26622">
        <v>1</v>
      </c>
      <c r="C26622">
        <v>1</v>
      </c>
      <c r="D26622">
        <v>1</v>
      </c>
      <c r="E26622" t="s">
        <v>346</v>
      </c>
      <c r="F26622" t="s">
        <v>3770</v>
      </c>
      <c r="G26622" t="s">
        <v>11140</v>
      </c>
      <c r="H26622" t="s">
        <v>14287</v>
      </c>
      <c r="I26622" t="s">
        <v>29359</v>
      </c>
      <c r="J26622" t="s">
        <v>29380</v>
      </c>
      <c r="M26622">
        <v>1977</v>
      </c>
    </row>
    <row r="26623" spans="1:13" hidden="1" x14ac:dyDescent="0.3">
      <c r="A26623" t="s">
        <v>11138</v>
      </c>
      <c r="B26623">
        <v>1</v>
      </c>
      <c r="C26623">
        <v>1</v>
      </c>
      <c r="D26623">
        <v>1</v>
      </c>
      <c r="E26623" t="s">
        <v>770</v>
      </c>
      <c r="F26623" t="s">
        <v>5767</v>
      </c>
      <c r="G26623" t="s">
        <v>11138</v>
      </c>
      <c r="H26623" t="s">
        <v>18310</v>
      </c>
      <c r="I26623" t="s">
        <v>29359</v>
      </c>
      <c r="J26623" t="s">
        <v>29360</v>
      </c>
      <c r="M26623">
        <v>2967</v>
      </c>
    </row>
    <row r="26624" spans="1:13" hidden="1" x14ac:dyDescent="0.3">
      <c r="A26624" t="s">
        <v>11138</v>
      </c>
      <c r="B26624">
        <v>1</v>
      </c>
      <c r="C26624">
        <v>1</v>
      </c>
      <c r="D26624">
        <v>1</v>
      </c>
      <c r="E26624" t="s">
        <v>1816</v>
      </c>
      <c r="F26624" t="s">
        <v>10522</v>
      </c>
      <c r="G26624" t="s">
        <v>11138</v>
      </c>
      <c r="H26624" t="s">
        <v>27846</v>
      </c>
      <c r="I26624" t="s">
        <v>29359</v>
      </c>
      <c r="J26624" t="s">
        <v>29363</v>
      </c>
      <c r="K26624" t="s">
        <v>29399</v>
      </c>
      <c r="L26624" t="s">
        <v>29403</v>
      </c>
      <c r="M26624">
        <v>8524</v>
      </c>
    </row>
    <row r="26625" spans="1:13" hidden="1" x14ac:dyDescent="0.3">
      <c r="A26625" t="s">
        <v>11140</v>
      </c>
      <c r="B26625">
        <v>1</v>
      </c>
      <c r="C26625">
        <v>1</v>
      </c>
      <c r="D26625">
        <v>1</v>
      </c>
      <c r="E26625" t="s">
        <v>877</v>
      </c>
      <c r="F26625" t="s">
        <v>6116</v>
      </c>
      <c r="G26625" t="s">
        <v>11140</v>
      </c>
      <c r="H26625" t="s">
        <v>18840</v>
      </c>
      <c r="I26625" t="s">
        <v>29359</v>
      </c>
      <c r="J26625" t="s">
        <v>29386</v>
      </c>
      <c r="M26625">
        <v>4536</v>
      </c>
    </row>
    <row r="26626" spans="1:13" hidden="1" x14ac:dyDescent="0.3">
      <c r="E26626" t="s">
        <v>29</v>
      </c>
      <c r="F26626" t="s">
        <v>10215</v>
      </c>
      <c r="G26626" t="s">
        <v>11137</v>
      </c>
      <c r="H26626" t="s">
        <v>27232</v>
      </c>
      <c r="I26626" t="s">
        <v>29357</v>
      </c>
      <c r="M26626">
        <v>8156</v>
      </c>
    </row>
    <row r="26627" spans="1:13" hidden="1" x14ac:dyDescent="0.3">
      <c r="E26627" t="s">
        <v>29</v>
      </c>
      <c r="F26627" t="s">
        <v>10216</v>
      </c>
      <c r="G26627" t="s">
        <v>11138</v>
      </c>
      <c r="H26627" t="s">
        <v>27233</v>
      </c>
      <c r="I26627" t="s">
        <v>29357</v>
      </c>
      <c r="M26627">
        <v>8156</v>
      </c>
    </row>
    <row r="26628" spans="1:13" hidden="1" x14ac:dyDescent="0.3">
      <c r="E26628" t="s">
        <v>29</v>
      </c>
      <c r="F26628" t="s">
        <v>10215</v>
      </c>
      <c r="G26628" t="s">
        <v>11137</v>
      </c>
      <c r="H26628" t="s">
        <v>27234</v>
      </c>
      <c r="I26628" t="s">
        <v>29357</v>
      </c>
      <c r="M26628">
        <v>8156</v>
      </c>
    </row>
    <row r="26629" spans="1:13" hidden="1" x14ac:dyDescent="0.3">
      <c r="E26629" t="s">
        <v>29</v>
      </c>
      <c r="F26629" t="s">
        <v>10215</v>
      </c>
      <c r="G26629" t="s">
        <v>11137</v>
      </c>
      <c r="H26629" t="s">
        <v>27235</v>
      </c>
      <c r="I26629" t="s">
        <v>29357</v>
      </c>
      <c r="M26629">
        <v>8156</v>
      </c>
    </row>
    <row r="26630" spans="1:13" hidden="1" x14ac:dyDescent="0.3">
      <c r="E26630" t="s">
        <v>29</v>
      </c>
      <c r="F26630" t="s">
        <v>10217</v>
      </c>
      <c r="G26630" t="s">
        <v>11137</v>
      </c>
      <c r="H26630" t="s">
        <v>27236</v>
      </c>
      <c r="I26630" t="s">
        <v>29357</v>
      </c>
      <c r="M26630">
        <v>8156</v>
      </c>
    </row>
    <row r="26631" spans="1:13" hidden="1" x14ac:dyDescent="0.3">
      <c r="E26631" t="s">
        <v>636</v>
      </c>
      <c r="F26631" t="s">
        <v>5084</v>
      </c>
      <c r="G26631" t="s">
        <v>11140</v>
      </c>
      <c r="H26631" t="s">
        <v>16897</v>
      </c>
      <c r="I26631" t="s">
        <v>29358</v>
      </c>
      <c r="J26631" t="s">
        <v>29380</v>
      </c>
      <c r="M26631">
        <v>2402</v>
      </c>
    </row>
    <row r="26632" spans="1:13" hidden="1" x14ac:dyDescent="0.3">
      <c r="E26632" t="s">
        <v>636</v>
      </c>
      <c r="F26632" t="s">
        <v>5084</v>
      </c>
      <c r="G26632" t="s">
        <v>11140</v>
      </c>
      <c r="H26632" t="s">
        <v>16897</v>
      </c>
      <c r="I26632" t="s">
        <v>29358</v>
      </c>
      <c r="J26632" t="s">
        <v>29380</v>
      </c>
      <c r="M26632">
        <v>2403</v>
      </c>
    </row>
    <row r="26633" spans="1:13" hidden="1" x14ac:dyDescent="0.3">
      <c r="E26633" t="s">
        <v>29</v>
      </c>
      <c r="F26633" t="s">
        <v>10218</v>
      </c>
      <c r="G26633" t="s">
        <v>11137</v>
      </c>
      <c r="H26633" t="s">
        <v>27238</v>
      </c>
      <c r="I26633" t="s">
        <v>29357</v>
      </c>
      <c r="M26633">
        <v>8156</v>
      </c>
    </row>
    <row r="26634" spans="1:13" hidden="1" x14ac:dyDescent="0.3">
      <c r="E26634" t="s">
        <v>636</v>
      </c>
      <c r="F26634" t="s">
        <v>5084</v>
      </c>
      <c r="G26634" t="s">
        <v>11140</v>
      </c>
      <c r="H26634" t="s">
        <v>16897</v>
      </c>
      <c r="I26634" t="s">
        <v>29358</v>
      </c>
      <c r="J26634" t="s">
        <v>29380</v>
      </c>
      <c r="M26634">
        <v>2404</v>
      </c>
    </row>
    <row r="26635" spans="1:13" hidden="1" x14ac:dyDescent="0.3">
      <c r="E26635" t="s">
        <v>29</v>
      </c>
      <c r="F26635" t="s">
        <v>10219</v>
      </c>
      <c r="G26635" t="s">
        <v>11138</v>
      </c>
      <c r="H26635" t="s">
        <v>27240</v>
      </c>
      <c r="I26635" t="s">
        <v>29357</v>
      </c>
      <c r="M26635">
        <v>8156</v>
      </c>
    </row>
    <row r="26636" spans="1:13" hidden="1" x14ac:dyDescent="0.3">
      <c r="E26636" t="s">
        <v>58</v>
      </c>
      <c r="F26636" t="s">
        <v>2281</v>
      </c>
      <c r="G26636" t="s">
        <v>11140</v>
      </c>
      <c r="H26636" t="s">
        <v>11539</v>
      </c>
      <c r="I26636" t="s">
        <v>29358</v>
      </c>
      <c r="J26636" t="s">
        <v>29365</v>
      </c>
      <c r="M26636">
        <v>245</v>
      </c>
    </row>
    <row r="26637" spans="1:13" hidden="1" x14ac:dyDescent="0.3">
      <c r="E26637" t="s">
        <v>29</v>
      </c>
      <c r="F26637" t="s">
        <v>10215</v>
      </c>
      <c r="G26637" t="s">
        <v>11137</v>
      </c>
      <c r="H26637" t="s">
        <v>27234</v>
      </c>
      <c r="I26637" t="s">
        <v>29357</v>
      </c>
      <c r="M26637">
        <v>8157</v>
      </c>
    </row>
    <row r="26638" spans="1:13" hidden="1" x14ac:dyDescent="0.3">
      <c r="E26638" t="s">
        <v>58</v>
      </c>
      <c r="F26638" t="s">
        <v>2281</v>
      </c>
      <c r="G26638" t="s">
        <v>11140</v>
      </c>
      <c r="H26638" t="s">
        <v>11539</v>
      </c>
      <c r="I26638" t="s">
        <v>29358</v>
      </c>
      <c r="J26638" t="s">
        <v>29372</v>
      </c>
      <c r="M26638">
        <v>245</v>
      </c>
    </row>
    <row r="26639" spans="1:13" hidden="1" x14ac:dyDescent="0.3">
      <c r="E26639" t="s">
        <v>29</v>
      </c>
      <c r="F26639" t="s">
        <v>10215</v>
      </c>
      <c r="G26639" t="s">
        <v>11137</v>
      </c>
      <c r="H26639" t="s">
        <v>27235</v>
      </c>
      <c r="I26639" t="s">
        <v>29357</v>
      </c>
      <c r="M26639">
        <v>8157</v>
      </c>
    </row>
    <row r="26640" spans="1:13" hidden="1" x14ac:dyDescent="0.3">
      <c r="E26640" t="s">
        <v>29</v>
      </c>
      <c r="F26640" t="s">
        <v>10216</v>
      </c>
      <c r="G26640" t="s">
        <v>11138</v>
      </c>
      <c r="H26640" t="s">
        <v>27233</v>
      </c>
      <c r="I26640" t="s">
        <v>29357</v>
      </c>
      <c r="M26640">
        <v>8157</v>
      </c>
    </row>
    <row r="26641" spans="5:13" hidden="1" x14ac:dyDescent="0.3">
      <c r="E26641" t="s">
        <v>29</v>
      </c>
      <c r="F26641" t="s">
        <v>10217</v>
      </c>
      <c r="G26641" t="s">
        <v>11137</v>
      </c>
      <c r="H26641" t="s">
        <v>27236</v>
      </c>
      <c r="I26641" t="s">
        <v>29357</v>
      </c>
      <c r="M26641">
        <v>8157</v>
      </c>
    </row>
    <row r="26642" spans="5:13" hidden="1" x14ac:dyDescent="0.3">
      <c r="E26642" t="s">
        <v>939</v>
      </c>
      <c r="F26642" t="s">
        <v>6348</v>
      </c>
      <c r="G26642" t="s">
        <v>11140</v>
      </c>
      <c r="H26642" t="s">
        <v>19265</v>
      </c>
      <c r="I26642" t="s">
        <v>29358</v>
      </c>
      <c r="J26642" t="s">
        <v>29380</v>
      </c>
      <c r="M26642">
        <v>5089</v>
      </c>
    </row>
    <row r="26643" spans="5:13" hidden="1" x14ac:dyDescent="0.3">
      <c r="E26643" t="s">
        <v>29</v>
      </c>
      <c r="F26643" t="s">
        <v>10215</v>
      </c>
      <c r="G26643" t="s">
        <v>11137</v>
      </c>
      <c r="H26643" t="s">
        <v>27232</v>
      </c>
      <c r="I26643" t="s">
        <v>29357</v>
      </c>
      <c r="M26643">
        <v>8157</v>
      </c>
    </row>
    <row r="26644" spans="5:13" hidden="1" x14ac:dyDescent="0.3">
      <c r="E26644" t="s">
        <v>29</v>
      </c>
      <c r="F26644" t="s">
        <v>10219</v>
      </c>
      <c r="G26644" t="s">
        <v>11138</v>
      </c>
      <c r="H26644" t="s">
        <v>27240</v>
      </c>
      <c r="I26644" t="s">
        <v>29357</v>
      </c>
      <c r="M26644">
        <v>8157</v>
      </c>
    </row>
    <row r="26645" spans="5:13" hidden="1" x14ac:dyDescent="0.3">
      <c r="E26645" t="s">
        <v>29</v>
      </c>
      <c r="F26645" t="s">
        <v>10218</v>
      </c>
      <c r="G26645" t="s">
        <v>11137</v>
      </c>
      <c r="H26645" t="s">
        <v>27238</v>
      </c>
      <c r="I26645" t="s">
        <v>29357</v>
      </c>
      <c r="M26645">
        <v>8157</v>
      </c>
    </row>
    <row r="26646" spans="5:13" hidden="1" x14ac:dyDescent="0.3">
      <c r="E26646" t="s">
        <v>136</v>
      </c>
      <c r="F26646" t="s">
        <v>2838</v>
      </c>
      <c r="G26646" t="s">
        <v>11140</v>
      </c>
      <c r="H26646" t="s">
        <v>12463</v>
      </c>
      <c r="I26646" t="s">
        <v>29358</v>
      </c>
      <c r="J26646" t="s">
        <v>29380</v>
      </c>
      <c r="M26646">
        <v>543</v>
      </c>
    </row>
    <row r="26647" spans="5:13" hidden="1" x14ac:dyDescent="0.3">
      <c r="E26647" t="s">
        <v>29</v>
      </c>
      <c r="F26647" t="s">
        <v>10215</v>
      </c>
      <c r="G26647" t="s">
        <v>11137</v>
      </c>
      <c r="H26647" t="s">
        <v>27234</v>
      </c>
      <c r="I26647" t="s">
        <v>29357</v>
      </c>
      <c r="M26647">
        <v>8158</v>
      </c>
    </row>
    <row r="26648" spans="5:13" hidden="1" x14ac:dyDescent="0.3">
      <c r="E26648" t="s">
        <v>1109</v>
      </c>
      <c r="F26648" t="s">
        <v>7137</v>
      </c>
      <c r="G26648" t="s">
        <v>11140</v>
      </c>
      <c r="H26648" t="s">
        <v>20766</v>
      </c>
      <c r="I26648" t="s">
        <v>29358</v>
      </c>
      <c r="J26648" t="s">
        <v>29380</v>
      </c>
      <c r="M26648">
        <v>5831</v>
      </c>
    </row>
    <row r="26649" spans="5:13" hidden="1" x14ac:dyDescent="0.3">
      <c r="E26649" t="s">
        <v>29</v>
      </c>
      <c r="F26649" t="s">
        <v>10215</v>
      </c>
      <c r="G26649" t="s">
        <v>11137</v>
      </c>
      <c r="H26649" t="s">
        <v>27235</v>
      </c>
      <c r="I26649" t="s">
        <v>29357</v>
      </c>
      <c r="M26649">
        <v>8158</v>
      </c>
    </row>
    <row r="26650" spans="5:13" hidden="1" x14ac:dyDescent="0.3">
      <c r="E26650" t="s">
        <v>29</v>
      </c>
      <c r="F26650" t="s">
        <v>10215</v>
      </c>
      <c r="G26650" t="s">
        <v>11137</v>
      </c>
      <c r="H26650" t="s">
        <v>27232</v>
      </c>
      <c r="I26650" t="s">
        <v>29357</v>
      </c>
      <c r="M26650">
        <v>8158</v>
      </c>
    </row>
    <row r="26651" spans="5:13" hidden="1" x14ac:dyDescent="0.3">
      <c r="E26651" t="s">
        <v>29</v>
      </c>
      <c r="F26651" t="s">
        <v>10219</v>
      </c>
      <c r="G26651" t="s">
        <v>11138</v>
      </c>
      <c r="H26651" t="s">
        <v>27240</v>
      </c>
      <c r="I26651" t="s">
        <v>29357</v>
      </c>
      <c r="M26651">
        <v>8158</v>
      </c>
    </row>
    <row r="26652" spans="5:13" hidden="1" x14ac:dyDescent="0.3">
      <c r="E26652" t="s">
        <v>29</v>
      </c>
      <c r="F26652" t="s">
        <v>10218</v>
      </c>
      <c r="G26652" t="s">
        <v>11137</v>
      </c>
      <c r="H26652" t="s">
        <v>27238</v>
      </c>
      <c r="I26652" t="s">
        <v>29357</v>
      </c>
      <c r="M26652">
        <v>8158</v>
      </c>
    </row>
    <row r="26653" spans="5:13" hidden="1" x14ac:dyDescent="0.3">
      <c r="E26653" t="s">
        <v>29</v>
      </c>
      <c r="F26653" t="s">
        <v>10217</v>
      </c>
      <c r="G26653" t="s">
        <v>11137</v>
      </c>
      <c r="H26653" t="s">
        <v>27236</v>
      </c>
      <c r="I26653" t="s">
        <v>29357</v>
      </c>
      <c r="M26653">
        <v>8158</v>
      </c>
    </row>
    <row r="26654" spans="5:13" hidden="1" x14ac:dyDescent="0.3">
      <c r="E26654" t="s">
        <v>29</v>
      </c>
      <c r="F26654" t="s">
        <v>10216</v>
      </c>
      <c r="G26654" t="s">
        <v>11138</v>
      </c>
      <c r="H26654" t="s">
        <v>27233</v>
      </c>
      <c r="I26654" t="s">
        <v>29357</v>
      </c>
      <c r="M26654">
        <v>8158</v>
      </c>
    </row>
    <row r="26655" spans="5:13" hidden="1" x14ac:dyDescent="0.3">
      <c r="E26655" t="s">
        <v>717</v>
      </c>
      <c r="F26655" t="s">
        <v>5441</v>
      </c>
      <c r="G26655" t="s">
        <v>11140</v>
      </c>
      <c r="H26655" t="s">
        <v>17587</v>
      </c>
      <c r="I26655" t="s">
        <v>29358</v>
      </c>
      <c r="J26655" t="s">
        <v>29380</v>
      </c>
      <c r="M26655">
        <v>2719</v>
      </c>
    </row>
    <row r="26656" spans="5:13" hidden="1" x14ac:dyDescent="0.3">
      <c r="E26656" t="s">
        <v>1634</v>
      </c>
      <c r="F26656" t="s">
        <v>9819</v>
      </c>
      <c r="G26656" t="s">
        <v>11140</v>
      </c>
      <c r="H26656" t="s">
        <v>26154</v>
      </c>
      <c r="I26656" t="s">
        <v>29358</v>
      </c>
      <c r="J26656" t="s">
        <v>29380</v>
      </c>
      <c r="M26656">
        <v>7792</v>
      </c>
    </row>
    <row r="26657" spans="1:13" hidden="1" x14ac:dyDescent="0.3">
      <c r="E26657" t="s">
        <v>1632</v>
      </c>
      <c r="F26657" t="s">
        <v>9794</v>
      </c>
      <c r="G26657" t="s">
        <v>11140</v>
      </c>
      <c r="H26657" t="s">
        <v>26122</v>
      </c>
      <c r="I26657" t="s">
        <v>29358</v>
      </c>
      <c r="J26657" t="s">
        <v>29380</v>
      </c>
      <c r="M26657">
        <v>7786</v>
      </c>
    </row>
    <row r="26658" spans="1:13" hidden="1" x14ac:dyDescent="0.3">
      <c r="E26658" t="s">
        <v>29</v>
      </c>
      <c r="F26658" t="s">
        <v>10217</v>
      </c>
      <c r="G26658" t="s">
        <v>11137</v>
      </c>
      <c r="H26658" t="s">
        <v>27236</v>
      </c>
      <c r="I26658" t="s">
        <v>29357</v>
      </c>
      <c r="M26658">
        <v>8159</v>
      </c>
    </row>
    <row r="26659" spans="1:13" hidden="1" x14ac:dyDescent="0.3">
      <c r="E26659" t="s">
        <v>29</v>
      </c>
      <c r="F26659" t="s">
        <v>10218</v>
      </c>
      <c r="G26659" t="s">
        <v>11137</v>
      </c>
      <c r="H26659" t="s">
        <v>27238</v>
      </c>
      <c r="I26659" t="s">
        <v>29357</v>
      </c>
      <c r="M26659">
        <v>8159</v>
      </c>
    </row>
    <row r="26660" spans="1:13" hidden="1" x14ac:dyDescent="0.3">
      <c r="E26660" t="s">
        <v>29</v>
      </c>
      <c r="F26660" t="s">
        <v>10215</v>
      </c>
      <c r="G26660" t="s">
        <v>11137</v>
      </c>
      <c r="H26660" t="s">
        <v>27234</v>
      </c>
      <c r="I26660" t="s">
        <v>29357</v>
      </c>
      <c r="M26660">
        <v>8159</v>
      </c>
    </row>
    <row r="26661" spans="1:13" hidden="1" x14ac:dyDescent="0.3">
      <c r="E26661" t="s">
        <v>29</v>
      </c>
      <c r="F26661" t="s">
        <v>10215</v>
      </c>
      <c r="G26661" t="s">
        <v>11137</v>
      </c>
      <c r="H26661" t="s">
        <v>27232</v>
      </c>
      <c r="I26661" t="s">
        <v>29357</v>
      </c>
      <c r="M26661">
        <v>8159</v>
      </c>
    </row>
    <row r="26662" spans="1:13" hidden="1" x14ac:dyDescent="0.3">
      <c r="E26662" t="s">
        <v>29</v>
      </c>
      <c r="F26662" t="s">
        <v>10215</v>
      </c>
      <c r="G26662" t="s">
        <v>11137</v>
      </c>
      <c r="H26662" t="s">
        <v>27235</v>
      </c>
      <c r="I26662" t="s">
        <v>29357</v>
      </c>
      <c r="M26662">
        <v>8159</v>
      </c>
    </row>
    <row r="26663" spans="1:13" hidden="1" x14ac:dyDescent="0.3">
      <c r="E26663" t="s">
        <v>29</v>
      </c>
      <c r="F26663" t="s">
        <v>10219</v>
      </c>
      <c r="G26663" t="s">
        <v>11138</v>
      </c>
      <c r="H26663" t="s">
        <v>27240</v>
      </c>
      <c r="I26663" t="s">
        <v>29357</v>
      </c>
      <c r="M26663">
        <v>8159</v>
      </c>
    </row>
    <row r="26664" spans="1:13" hidden="1" x14ac:dyDescent="0.3">
      <c r="E26664" t="s">
        <v>29</v>
      </c>
      <c r="F26664" t="s">
        <v>10216</v>
      </c>
      <c r="G26664" t="s">
        <v>11138</v>
      </c>
      <c r="H26664" t="s">
        <v>27233</v>
      </c>
      <c r="I26664" t="s">
        <v>29357</v>
      </c>
      <c r="M26664">
        <v>8159</v>
      </c>
    </row>
    <row r="26665" spans="1:13" hidden="1" x14ac:dyDescent="0.3">
      <c r="E26665" t="s">
        <v>171</v>
      </c>
      <c r="F26665" t="s">
        <v>2984</v>
      </c>
      <c r="G26665" t="s">
        <v>11140</v>
      </c>
      <c r="H26665" t="s">
        <v>12764</v>
      </c>
      <c r="I26665" t="s">
        <v>29358</v>
      </c>
      <c r="J26665" t="s">
        <v>29380</v>
      </c>
      <c r="M26665">
        <v>797</v>
      </c>
    </row>
    <row r="26666" spans="1:13" hidden="1" x14ac:dyDescent="0.3">
      <c r="A26666" t="s">
        <v>11138</v>
      </c>
      <c r="B26666">
        <v>1</v>
      </c>
      <c r="C26666">
        <v>1</v>
      </c>
      <c r="D26666">
        <v>1</v>
      </c>
      <c r="E26666" t="s">
        <v>839</v>
      </c>
      <c r="F26666" t="s">
        <v>6102</v>
      </c>
      <c r="G26666" t="s">
        <v>11138</v>
      </c>
      <c r="H26666" t="s">
        <v>18823</v>
      </c>
      <c r="I26666" t="s">
        <v>29359</v>
      </c>
      <c r="J26666" t="s">
        <v>29363</v>
      </c>
      <c r="K26666" t="s">
        <v>29399</v>
      </c>
      <c r="L26666" t="s">
        <v>29390</v>
      </c>
      <c r="M26666">
        <v>4288</v>
      </c>
    </row>
    <row r="26667" spans="1:13" hidden="1" x14ac:dyDescent="0.3">
      <c r="E26667" t="s">
        <v>1136</v>
      </c>
      <c r="F26667" t="s">
        <v>7309</v>
      </c>
      <c r="G26667" t="s">
        <v>11140</v>
      </c>
      <c r="H26667" t="s">
        <v>21150</v>
      </c>
      <c r="I26667" t="s">
        <v>29359</v>
      </c>
      <c r="J26667" t="s">
        <v>29367</v>
      </c>
      <c r="K26667" t="s">
        <v>29380</v>
      </c>
      <c r="L26667" t="s">
        <v>29360</v>
      </c>
      <c r="M26667">
        <v>6001</v>
      </c>
    </row>
    <row r="26668" spans="1:13" hidden="1" x14ac:dyDescent="0.3">
      <c r="A26668" t="s">
        <v>11140</v>
      </c>
      <c r="B26668">
        <v>1</v>
      </c>
      <c r="C26668">
        <v>1</v>
      </c>
      <c r="D26668">
        <v>1</v>
      </c>
      <c r="E26668" t="s">
        <v>940</v>
      </c>
      <c r="F26668" t="s">
        <v>6397</v>
      </c>
      <c r="G26668" t="s">
        <v>11140</v>
      </c>
      <c r="H26668" t="s">
        <v>19325</v>
      </c>
      <c r="I26668" t="s">
        <v>29359</v>
      </c>
      <c r="J26668" t="s">
        <v>29381</v>
      </c>
      <c r="M26668">
        <v>5096</v>
      </c>
    </row>
    <row r="26669" spans="1:13" hidden="1" x14ac:dyDescent="0.3">
      <c r="A26669" t="s">
        <v>11138</v>
      </c>
      <c r="B26669">
        <v>1</v>
      </c>
      <c r="C26669">
        <v>1</v>
      </c>
      <c r="D26669">
        <v>1</v>
      </c>
      <c r="E26669" t="s">
        <v>839</v>
      </c>
      <c r="F26669" t="s">
        <v>6102</v>
      </c>
      <c r="G26669" t="s">
        <v>11138</v>
      </c>
      <c r="H26669" t="s">
        <v>18823</v>
      </c>
      <c r="I26669" t="s">
        <v>29359</v>
      </c>
      <c r="J26669" t="s">
        <v>29363</v>
      </c>
      <c r="K26669" t="s">
        <v>29399</v>
      </c>
      <c r="L26669" t="s">
        <v>29390</v>
      </c>
      <c r="M26669">
        <v>4468</v>
      </c>
    </row>
    <row r="26670" spans="1:13" hidden="1" x14ac:dyDescent="0.3">
      <c r="A26670" t="s">
        <v>11140</v>
      </c>
      <c r="B26670">
        <v>1</v>
      </c>
      <c r="C26670">
        <v>1</v>
      </c>
      <c r="D26670">
        <v>1</v>
      </c>
      <c r="E26670" t="s">
        <v>999</v>
      </c>
      <c r="F26670" t="s">
        <v>6688</v>
      </c>
      <c r="G26670" t="s">
        <v>11140</v>
      </c>
      <c r="H26670" t="s">
        <v>19900</v>
      </c>
      <c r="I26670" t="s">
        <v>29359</v>
      </c>
      <c r="J26670" t="s">
        <v>29381</v>
      </c>
      <c r="M26670">
        <v>5348</v>
      </c>
    </row>
    <row r="26671" spans="1:13" hidden="1" x14ac:dyDescent="0.3">
      <c r="A26671" t="s">
        <v>11138</v>
      </c>
      <c r="B26671">
        <v>1</v>
      </c>
      <c r="C26671">
        <v>1</v>
      </c>
      <c r="D26671">
        <v>1</v>
      </c>
      <c r="E26671" t="s">
        <v>1157</v>
      </c>
      <c r="F26671" t="s">
        <v>7489</v>
      </c>
      <c r="G26671" t="s">
        <v>11138</v>
      </c>
      <c r="H26671" t="s">
        <v>21535</v>
      </c>
      <c r="I26671" t="s">
        <v>29359</v>
      </c>
      <c r="J26671" t="s">
        <v>29379</v>
      </c>
      <c r="M26671">
        <v>6109</v>
      </c>
    </row>
    <row r="26672" spans="1:13" hidden="1" x14ac:dyDescent="0.3">
      <c r="A26672" t="s">
        <v>11138</v>
      </c>
      <c r="B26672">
        <v>0</v>
      </c>
      <c r="C26672">
        <v>1</v>
      </c>
      <c r="D26672" t="s">
        <v>11138</v>
      </c>
      <c r="E26672" t="s">
        <v>1236</v>
      </c>
      <c r="F26672" t="s">
        <v>7906</v>
      </c>
      <c r="G26672" t="s">
        <v>11140</v>
      </c>
      <c r="H26672" t="s">
        <v>22235</v>
      </c>
      <c r="I26672" t="s">
        <v>29359</v>
      </c>
      <c r="J26672" t="s">
        <v>29372</v>
      </c>
      <c r="M26672">
        <v>6465</v>
      </c>
    </row>
    <row r="26673" spans="1:13" hidden="1" x14ac:dyDescent="0.3">
      <c r="A26673" t="s">
        <v>11138</v>
      </c>
      <c r="B26673">
        <v>1</v>
      </c>
      <c r="C26673">
        <v>1</v>
      </c>
      <c r="D26673">
        <v>1</v>
      </c>
      <c r="E26673" t="s">
        <v>1157</v>
      </c>
      <c r="F26673" t="s">
        <v>7489</v>
      </c>
      <c r="G26673" t="s">
        <v>11138</v>
      </c>
      <c r="H26673" t="s">
        <v>21540</v>
      </c>
      <c r="I26673" t="s">
        <v>29359</v>
      </c>
      <c r="J26673" t="s">
        <v>29379</v>
      </c>
      <c r="M26673">
        <v>6110</v>
      </c>
    </row>
    <row r="26674" spans="1:13" hidden="1" x14ac:dyDescent="0.3">
      <c r="E26674" t="s">
        <v>171</v>
      </c>
      <c r="F26674" t="s">
        <v>2984</v>
      </c>
      <c r="G26674" t="s">
        <v>11140</v>
      </c>
      <c r="H26674" t="s">
        <v>12764</v>
      </c>
      <c r="I26674" t="s">
        <v>29358</v>
      </c>
      <c r="J26674" t="s">
        <v>29380</v>
      </c>
      <c r="M26674">
        <v>805</v>
      </c>
    </row>
    <row r="26675" spans="1:13" hidden="1" x14ac:dyDescent="0.3">
      <c r="A26675" t="s">
        <v>11138</v>
      </c>
      <c r="B26675">
        <v>1</v>
      </c>
      <c r="C26675">
        <v>1</v>
      </c>
      <c r="D26675">
        <v>1</v>
      </c>
      <c r="E26675" t="s">
        <v>1157</v>
      </c>
      <c r="F26675" t="s">
        <v>7489</v>
      </c>
      <c r="G26675" t="s">
        <v>11138</v>
      </c>
      <c r="H26675" t="s">
        <v>21565</v>
      </c>
      <c r="I26675" t="s">
        <v>29359</v>
      </c>
      <c r="J26675" t="s">
        <v>29379</v>
      </c>
      <c r="M26675">
        <v>6113</v>
      </c>
    </row>
    <row r="26676" spans="1:13" hidden="1" x14ac:dyDescent="0.3">
      <c r="E26676" t="s">
        <v>1726</v>
      </c>
      <c r="F26676" t="s">
        <v>10221</v>
      </c>
      <c r="G26676" t="s">
        <v>11137</v>
      </c>
      <c r="H26676" t="s">
        <v>27243</v>
      </c>
      <c r="I26676" t="s">
        <v>29357</v>
      </c>
      <c r="M26676">
        <v>8184</v>
      </c>
    </row>
    <row r="26677" spans="1:13" hidden="1" x14ac:dyDescent="0.3">
      <c r="E26677" t="s">
        <v>1750</v>
      </c>
      <c r="F26677" t="s">
        <v>10297</v>
      </c>
      <c r="G26677" t="s">
        <v>11139</v>
      </c>
      <c r="H26677" t="s">
        <v>27365</v>
      </c>
      <c r="I26677" t="s">
        <v>29357</v>
      </c>
      <c r="M26677">
        <v>8238</v>
      </c>
    </row>
    <row r="26678" spans="1:13" hidden="1" x14ac:dyDescent="0.3">
      <c r="E26678" t="s">
        <v>1784</v>
      </c>
      <c r="F26678" t="s">
        <v>10372</v>
      </c>
      <c r="G26678" t="s">
        <v>11139</v>
      </c>
      <c r="H26678" t="s">
        <v>27502</v>
      </c>
      <c r="I26678" t="s">
        <v>29357</v>
      </c>
      <c r="M26678">
        <v>8389</v>
      </c>
    </row>
    <row r="26679" spans="1:13" hidden="1" x14ac:dyDescent="0.3">
      <c r="A26679" t="s">
        <v>11139</v>
      </c>
      <c r="B26679">
        <v>1</v>
      </c>
      <c r="C26679">
        <v>1</v>
      </c>
      <c r="D26679">
        <v>1</v>
      </c>
      <c r="E26679" t="s">
        <v>1224</v>
      </c>
      <c r="F26679" t="s">
        <v>7851</v>
      </c>
      <c r="G26679" t="s">
        <v>11139</v>
      </c>
      <c r="H26679" t="s">
        <v>22035</v>
      </c>
      <c r="I26679" t="s">
        <v>29359</v>
      </c>
      <c r="J26679" t="s">
        <v>29369</v>
      </c>
      <c r="M26679">
        <v>6357</v>
      </c>
    </row>
    <row r="26680" spans="1:13" hidden="1" x14ac:dyDescent="0.3">
      <c r="E26680" t="s">
        <v>128</v>
      </c>
      <c r="F26680" t="s">
        <v>2780</v>
      </c>
      <c r="G26680" t="s">
        <v>11139</v>
      </c>
      <c r="H26680" t="s">
        <v>12365</v>
      </c>
      <c r="I26680" t="s">
        <v>29357</v>
      </c>
      <c r="M26680">
        <v>466</v>
      </c>
    </row>
    <row r="26681" spans="1:13" hidden="1" x14ac:dyDescent="0.3">
      <c r="E26681" t="s">
        <v>139</v>
      </c>
      <c r="F26681" t="s">
        <v>2780</v>
      </c>
      <c r="G26681" t="s">
        <v>11139</v>
      </c>
      <c r="H26681" t="s">
        <v>12476</v>
      </c>
      <c r="I26681" t="s">
        <v>29357</v>
      </c>
      <c r="M26681">
        <v>562</v>
      </c>
    </row>
    <row r="26682" spans="1:13" hidden="1" x14ac:dyDescent="0.3">
      <c r="A26682" t="s">
        <v>11139</v>
      </c>
      <c r="B26682">
        <v>1</v>
      </c>
      <c r="C26682">
        <v>1</v>
      </c>
      <c r="D26682">
        <v>1</v>
      </c>
      <c r="E26682" t="s">
        <v>1384</v>
      </c>
      <c r="F26682" t="s">
        <v>8519</v>
      </c>
      <c r="G26682" t="s">
        <v>11139</v>
      </c>
      <c r="H26682" t="s">
        <v>23739</v>
      </c>
      <c r="I26682" t="s">
        <v>29359</v>
      </c>
      <c r="J26682" t="s">
        <v>29369</v>
      </c>
      <c r="M26682">
        <v>6897</v>
      </c>
    </row>
    <row r="26683" spans="1:13" hidden="1" x14ac:dyDescent="0.3">
      <c r="A26683" t="s">
        <v>11139</v>
      </c>
      <c r="B26683">
        <v>1</v>
      </c>
      <c r="C26683">
        <v>1</v>
      </c>
      <c r="D26683">
        <v>1</v>
      </c>
      <c r="E26683" t="s">
        <v>1384</v>
      </c>
      <c r="F26683" t="s">
        <v>8519</v>
      </c>
      <c r="G26683" t="s">
        <v>11139</v>
      </c>
      <c r="H26683" t="s">
        <v>23739</v>
      </c>
      <c r="I26683" t="s">
        <v>29359</v>
      </c>
      <c r="J26683" t="s">
        <v>29369</v>
      </c>
      <c r="M26683">
        <v>9429</v>
      </c>
    </row>
    <row r="26684" spans="1:13" hidden="1" x14ac:dyDescent="0.3">
      <c r="E26684" t="s">
        <v>1245</v>
      </c>
      <c r="F26684" t="s">
        <v>2780</v>
      </c>
      <c r="G26684" t="s">
        <v>11139</v>
      </c>
      <c r="H26684" t="s">
        <v>22326</v>
      </c>
      <c r="I26684" t="s">
        <v>29357</v>
      </c>
      <c r="M26684">
        <v>6495</v>
      </c>
    </row>
    <row r="26685" spans="1:13" hidden="1" x14ac:dyDescent="0.3">
      <c r="A26685" t="s">
        <v>11138</v>
      </c>
      <c r="B26685">
        <v>1</v>
      </c>
      <c r="C26685">
        <v>1</v>
      </c>
      <c r="D26685">
        <v>1</v>
      </c>
      <c r="E26685" t="s">
        <v>1629</v>
      </c>
      <c r="F26685" t="s">
        <v>9781</v>
      </c>
      <c r="G26685" t="s">
        <v>11138</v>
      </c>
      <c r="H26685" t="s">
        <v>26107</v>
      </c>
      <c r="I26685" t="s">
        <v>29359</v>
      </c>
      <c r="J26685" t="s">
        <v>29363</v>
      </c>
      <c r="K26685" t="s">
        <v>29399</v>
      </c>
      <c r="L26685" t="s">
        <v>29390</v>
      </c>
      <c r="M26685">
        <v>7781</v>
      </c>
    </row>
    <row r="26686" spans="1:13" hidden="1" x14ac:dyDescent="0.3">
      <c r="A26686" t="s">
        <v>11139</v>
      </c>
      <c r="B26686">
        <v>1</v>
      </c>
      <c r="C26686">
        <v>1</v>
      </c>
      <c r="D26686">
        <v>1</v>
      </c>
      <c r="E26686" t="s">
        <v>375</v>
      </c>
      <c r="F26686" t="s">
        <v>3933</v>
      </c>
      <c r="G26686" t="s">
        <v>11139</v>
      </c>
      <c r="H26686" t="s">
        <v>14561</v>
      </c>
      <c r="I26686" t="s">
        <v>29359</v>
      </c>
      <c r="J26686" t="s">
        <v>29369</v>
      </c>
      <c r="M26686">
        <v>1671</v>
      </c>
    </row>
    <row r="26687" spans="1:13" hidden="1" x14ac:dyDescent="0.3">
      <c r="A26687" t="s">
        <v>11139</v>
      </c>
      <c r="B26687">
        <v>1</v>
      </c>
      <c r="C26687">
        <v>1</v>
      </c>
      <c r="D26687">
        <v>1</v>
      </c>
      <c r="E26687" t="s">
        <v>238</v>
      </c>
      <c r="F26687" t="s">
        <v>3350</v>
      </c>
      <c r="G26687" t="s">
        <v>11139</v>
      </c>
      <c r="H26687" t="s">
        <v>13560</v>
      </c>
      <c r="I26687" t="s">
        <v>29359</v>
      </c>
      <c r="J26687" t="s">
        <v>29369</v>
      </c>
      <c r="M26687">
        <v>1293</v>
      </c>
    </row>
    <row r="26688" spans="1:13" hidden="1" x14ac:dyDescent="0.3">
      <c r="E26688" t="s">
        <v>1344</v>
      </c>
      <c r="F26688" t="s">
        <v>2780</v>
      </c>
      <c r="G26688" t="s">
        <v>11139</v>
      </c>
      <c r="H26688" t="s">
        <v>23400</v>
      </c>
      <c r="I26688" t="s">
        <v>29357</v>
      </c>
      <c r="M26688">
        <v>6836</v>
      </c>
    </row>
    <row r="26689" spans="1:13" hidden="1" x14ac:dyDescent="0.3">
      <c r="A26689" t="s">
        <v>11139</v>
      </c>
      <c r="B26689">
        <v>0</v>
      </c>
      <c r="C26689">
        <v>0</v>
      </c>
      <c r="D26689">
        <v>1</v>
      </c>
      <c r="E26689" t="s">
        <v>654</v>
      </c>
      <c r="F26689" t="s">
        <v>5193</v>
      </c>
      <c r="G26689" t="s">
        <v>11139</v>
      </c>
      <c r="H26689" t="s">
        <v>17078</v>
      </c>
      <c r="I26689" t="s">
        <v>29359</v>
      </c>
      <c r="J26689" t="s">
        <v>29376</v>
      </c>
      <c r="K26689" t="s">
        <v>29360</v>
      </c>
      <c r="M26689">
        <v>2487</v>
      </c>
    </row>
    <row r="26690" spans="1:13" hidden="1" x14ac:dyDescent="0.3">
      <c r="E26690" t="s">
        <v>1728</v>
      </c>
      <c r="F26690" t="s">
        <v>10227</v>
      </c>
      <c r="G26690" t="s">
        <v>11137</v>
      </c>
      <c r="H26690" t="s">
        <v>27256</v>
      </c>
      <c r="I26690" t="s">
        <v>29357</v>
      </c>
      <c r="M26690">
        <v>8187</v>
      </c>
    </row>
    <row r="26691" spans="1:13" hidden="1" x14ac:dyDescent="0.3">
      <c r="E26691" t="s">
        <v>484</v>
      </c>
      <c r="F26691" t="s">
        <v>4414</v>
      </c>
      <c r="G26691" t="s">
        <v>11139</v>
      </c>
      <c r="H26691" t="s">
        <v>15492</v>
      </c>
      <c r="I26691" t="s">
        <v>29357</v>
      </c>
      <c r="M26691">
        <v>2058</v>
      </c>
    </row>
    <row r="26692" spans="1:13" hidden="1" x14ac:dyDescent="0.3">
      <c r="A26692" t="s">
        <v>11139</v>
      </c>
      <c r="B26692">
        <v>1</v>
      </c>
      <c r="C26692">
        <v>1</v>
      </c>
      <c r="D26692">
        <v>1</v>
      </c>
      <c r="E26692" t="s">
        <v>634</v>
      </c>
      <c r="F26692" t="s">
        <v>5080</v>
      </c>
      <c r="G26692" t="s">
        <v>11139</v>
      </c>
      <c r="H26692" t="s">
        <v>16893</v>
      </c>
      <c r="I26692" t="s">
        <v>29359</v>
      </c>
      <c r="J26692" t="s">
        <v>29376</v>
      </c>
      <c r="M26692">
        <v>2394</v>
      </c>
    </row>
    <row r="26693" spans="1:13" hidden="1" x14ac:dyDescent="0.3">
      <c r="A26693" t="s">
        <v>11140</v>
      </c>
      <c r="B26693">
        <v>0</v>
      </c>
      <c r="C26693">
        <v>1</v>
      </c>
      <c r="D26693" t="s">
        <v>11140</v>
      </c>
      <c r="E26693" t="s">
        <v>997</v>
      </c>
      <c r="F26693" t="s">
        <v>6676</v>
      </c>
      <c r="G26693" t="s">
        <v>11139</v>
      </c>
      <c r="H26693" t="s">
        <v>19880</v>
      </c>
      <c r="I26693" t="s">
        <v>29359</v>
      </c>
      <c r="J26693" t="s">
        <v>29376</v>
      </c>
      <c r="M26693">
        <v>5346</v>
      </c>
    </row>
    <row r="26694" spans="1:13" hidden="1" x14ac:dyDescent="0.3">
      <c r="E26694" t="s">
        <v>484</v>
      </c>
      <c r="F26694" t="s">
        <v>4414</v>
      </c>
      <c r="G26694" t="s">
        <v>11139</v>
      </c>
      <c r="H26694" t="s">
        <v>15492</v>
      </c>
      <c r="I26694" t="s">
        <v>29357</v>
      </c>
      <c r="M26694">
        <v>2059</v>
      </c>
    </row>
    <row r="26695" spans="1:13" hidden="1" x14ac:dyDescent="0.3">
      <c r="E26695" t="s">
        <v>484</v>
      </c>
      <c r="F26695" t="s">
        <v>4414</v>
      </c>
      <c r="G26695" t="s">
        <v>11139</v>
      </c>
      <c r="H26695" t="s">
        <v>15492</v>
      </c>
      <c r="I26695" t="s">
        <v>29357</v>
      </c>
      <c r="M26695">
        <v>2063</v>
      </c>
    </row>
    <row r="26696" spans="1:13" hidden="1" x14ac:dyDescent="0.3">
      <c r="E26696" t="s">
        <v>171</v>
      </c>
      <c r="F26696" t="s">
        <v>2984</v>
      </c>
      <c r="G26696" t="s">
        <v>11140</v>
      </c>
      <c r="H26696" t="s">
        <v>12764</v>
      </c>
      <c r="I26696" t="s">
        <v>29358</v>
      </c>
      <c r="J26696" t="s">
        <v>29380</v>
      </c>
      <c r="M26696">
        <v>812</v>
      </c>
    </row>
    <row r="26697" spans="1:13" hidden="1" x14ac:dyDescent="0.3">
      <c r="E26697" t="s">
        <v>171</v>
      </c>
      <c r="F26697" t="s">
        <v>2984</v>
      </c>
      <c r="G26697" t="s">
        <v>11140</v>
      </c>
      <c r="H26697" t="s">
        <v>12764</v>
      </c>
      <c r="I26697" t="s">
        <v>29358</v>
      </c>
      <c r="J26697" t="s">
        <v>29380</v>
      </c>
      <c r="M26697">
        <v>820</v>
      </c>
    </row>
    <row r="26698" spans="1:13" hidden="1" x14ac:dyDescent="0.3">
      <c r="A26698" t="s">
        <v>11140</v>
      </c>
      <c r="B26698">
        <v>0</v>
      </c>
      <c r="C26698">
        <v>1</v>
      </c>
      <c r="D26698" t="s">
        <v>11140</v>
      </c>
      <c r="E26698" t="s">
        <v>1389</v>
      </c>
      <c r="F26698" t="s">
        <v>8537</v>
      </c>
      <c r="G26698" t="s">
        <v>11139</v>
      </c>
      <c r="H26698" t="s">
        <v>23769</v>
      </c>
      <c r="I26698" t="s">
        <v>29359</v>
      </c>
      <c r="J26698" t="s">
        <v>29369</v>
      </c>
      <c r="M26698">
        <v>6902</v>
      </c>
    </row>
    <row r="26699" spans="1:13" hidden="1" x14ac:dyDescent="0.3">
      <c r="A26699" t="s">
        <v>11139</v>
      </c>
      <c r="B26699">
        <v>1</v>
      </c>
      <c r="C26699">
        <v>1</v>
      </c>
      <c r="D26699">
        <v>1</v>
      </c>
      <c r="E26699" t="s">
        <v>193</v>
      </c>
      <c r="F26699" t="s">
        <v>3021</v>
      </c>
      <c r="G26699" t="s">
        <v>11139</v>
      </c>
      <c r="H26699" t="s">
        <v>12824</v>
      </c>
      <c r="I26699" t="s">
        <v>29359</v>
      </c>
      <c r="J26699" t="s">
        <v>29377</v>
      </c>
      <c r="K26699" t="s">
        <v>29401</v>
      </c>
      <c r="M26699">
        <v>864</v>
      </c>
    </row>
    <row r="26700" spans="1:13" hidden="1" x14ac:dyDescent="0.3">
      <c r="E26700" t="s">
        <v>171</v>
      </c>
      <c r="F26700" t="s">
        <v>2984</v>
      </c>
      <c r="G26700" t="s">
        <v>11140</v>
      </c>
      <c r="H26700" t="s">
        <v>12764</v>
      </c>
      <c r="I26700" t="s">
        <v>29358</v>
      </c>
      <c r="J26700" t="s">
        <v>29380</v>
      </c>
      <c r="M26700">
        <v>821</v>
      </c>
    </row>
    <row r="26701" spans="1:13" hidden="1" x14ac:dyDescent="0.3">
      <c r="A26701" t="s">
        <v>11139</v>
      </c>
      <c r="B26701">
        <v>1</v>
      </c>
      <c r="C26701">
        <v>1</v>
      </c>
      <c r="D26701">
        <v>1</v>
      </c>
      <c r="E26701" t="s">
        <v>193</v>
      </c>
      <c r="F26701" t="s">
        <v>3021</v>
      </c>
      <c r="G26701" t="s">
        <v>11139</v>
      </c>
      <c r="H26701" t="s">
        <v>12824</v>
      </c>
      <c r="I26701" t="s">
        <v>29359</v>
      </c>
      <c r="J26701" t="s">
        <v>29377</v>
      </c>
      <c r="K26701" t="s">
        <v>29401</v>
      </c>
      <c r="M26701">
        <v>896</v>
      </c>
    </row>
    <row r="26702" spans="1:13" hidden="1" x14ac:dyDescent="0.3">
      <c r="E26702" t="s">
        <v>1730</v>
      </c>
      <c r="F26702" t="s">
        <v>10232</v>
      </c>
      <c r="G26702" t="s">
        <v>11137</v>
      </c>
      <c r="H26702" t="s">
        <v>27267</v>
      </c>
      <c r="I26702" t="s">
        <v>29357</v>
      </c>
      <c r="M26702">
        <v>8194</v>
      </c>
    </row>
    <row r="26703" spans="1:13" hidden="1" x14ac:dyDescent="0.3">
      <c r="E26703" t="s">
        <v>305</v>
      </c>
      <c r="F26703" t="s">
        <v>3544</v>
      </c>
      <c r="G26703" t="s">
        <v>11139</v>
      </c>
      <c r="H26703" t="s">
        <v>13887</v>
      </c>
      <c r="I26703" t="s">
        <v>29357</v>
      </c>
      <c r="M26703">
        <v>1523</v>
      </c>
    </row>
    <row r="26704" spans="1:13" hidden="1" x14ac:dyDescent="0.3">
      <c r="E26704" t="s">
        <v>171</v>
      </c>
      <c r="F26704" t="s">
        <v>2984</v>
      </c>
      <c r="G26704" t="s">
        <v>11140</v>
      </c>
      <c r="H26704" t="s">
        <v>12764</v>
      </c>
      <c r="I26704" t="s">
        <v>29358</v>
      </c>
      <c r="J26704" t="s">
        <v>29380</v>
      </c>
      <c r="M26704">
        <v>822</v>
      </c>
    </row>
    <row r="26705" spans="1:13" hidden="1" x14ac:dyDescent="0.3">
      <c r="E26705" t="s">
        <v>171</v>
      </c>
      <c r="F26705" t="s">
        <v>2984</v>
      </c>
      <c r="G26705" t="s">
        <v>11140</v>
      </c>
      <c r="H26705" t="s">
        <v>12764</v>
      </c>
      <c r="I26705" t="s">
        <v>29358</v>
      </c>
      <c r="J26705" t="s">
        <v>29380</v>
      </c>
      <c r="M26705">
        <v>823</v>
      </c>
    </row>
    <row r="26706" spans="1:13" hidden="1" x14ac:dyDescent="0.3">
      <c r="E26706" t="s">
        <v>31</v>
      </c>
      <c r="F26706" t="s">
        <v>6960</v>
      </c>
      <c r="G26706" t="s">
        <v>11139</v>
      </c>
      <c r="H26706" t="s">
        <v>20394</v>
      </c>
      <c r="I26706" t="s">
        <v>29357</v>
      </c>
      <c r="M26706">
        <v>5585</v>
      </c>
    </row>
    <row r="26707" spans="1:13" hidden="1" x14ac:dyDescent="0.3">
      <c r="E26707" t="s">
        <v>31</v>
      </c>
      <c r="F26707" t="s">
        <v>6960</v>
      </c>
      <c r="G26707" t="s">
        <v>11139</v>
      </c>
      <c r="H26707" t="s">
        <v>20394</v>
      </c>
      <c r="I26707" t="s">
        <v>29357</v>
      </c>
      <c r="M26707">
        <v>5599</v>
      </c>
    </row>
    <row r="26708" spans="1:13" hidden="1" x14ac:dyDescent="0.3">
      <c r="E26708" t="s">
        <v>31</v>
      </c>
      <c r="F26708" t="s">
        <v>6960</v>
      </c>
      <c r="G26708" t="s">
        <v>11139</v>
      </c>
      <c r="H26708" t="s">
        <v>20394</v>
      </c>
      <c r="I26708" t="s">
        <v>29357</v>
      </c>
      <c r="M26708">
        <v>5774</v>
      </c>
    </row>
    <row r="26709" spans="1:13" hidden="1" x14ac:dyDescent="0.3">
      <c r="A26709" t="s">
        <v>11138</v>
      </c>
      <c r="B26709">
        <v>0</v>
      </c>
      <c r="C26709">
        <v>0</v>
      </c>
      <c r="D26709">
        <v>1</v>
      </c>
      <c r="E26709" t="s">
        <v>85</v>
      </c>
      <c r="F26709" t="s">
        <v>2531</v>
      </c>
      <c r="G26709" t="s">
        <v>11138</v>
      </c>
      <c r="H26709" t="s">
        <v>12037</v>
      </c>
      <c r="I26709" t="s">
        <v>29359</v>
      </c>
      <c r="J26709" t="s">
        <v>29360</v>
      </c>
      <c r="M26709">
        <v>333</v>
      </c>
    </row>
    <row r="26710" spans="1:13" hidden="1" x14ac:dyDescent="0.3">
      <c r="A26710" t="s">
        <v>11138</v>
      </c>
      <c r="B26710">
        <v>1</v>
      </c>
      <c r="C26710">
        <v>1</v>
      </c>
      <c r="D26710">
        <v>1</v>
      </c>
      <c r="E26710" t="s">
        <v>727</v>
      </c>
      <c r="F26710" t="s">
        <v>5518</v>
      </c>
      <c r="G26710" t="s">
        <v>11138</v>
      </c>
      <c r="H26710" t="s">
        <v>17813</v>
      </c>
      <c r="I26710" t="s">
        <v>29359</v>
      </c>
      <c r="J26710" t="s">
        <v>29360</v>
      </c>
      <c r="M26710">
        <v>2771</v>
      </c>
    </row>
    <row r="26711" spans="1:13" hidden="1" x14ac:dyDescent="0.3">
      <c r="A26711" t="s">
        <v>11138</v>
      </c>
      <c r="B26711">
        <v>1</v>
      </c>
      <c r="C26711">
        <v>1</v>
      </c>
      <c r="D26711">
        <v>1</v>
      </c>
      <c r="E26711" t="s">
        <v>577</v>
      </c>
      <c r="F26711" t="s">
        <v>4832</v>
      </c>
      <c r="G26711" t="s">
        <v>11138</v>
      </c>
      <c r="H26711" t="s">
        <v>16328</v>
      </c>
      <c r="I26711" t="s">
        <v>29359</v>
      </c>
      <c r="J26711" t="s">
        <v>29362</v>
      </c>
      <c r="K26711" t="s">
        <v>29390</v>
      </c>
      <c r="M26711">
        <v>2306</v>
      </c>
    </row>
    <row r="26712" spans="1:13" hidden="1" x14ac:dyDescent="0.3">
      <c r="A26712" t="s">
        <v>11138</v>
      </c>
      <c r="B26712">
        <v>1</v>
      </c>
      <c r="C26712">
        <v>1</v>
      </c>
      <c r="D26712">
        <v>1</v>
      </c>
      <c r="E26712" t="s">
        <v>618</v>
      </c>
      <c r="F26712" t="s">
        <v>4979</v>
      </c>
      <c r="G26712" t="s">
        <v>11138</v>
      </c>
      <c r="H26712" t="s">
        <v>16655</v>
      </c>
      <c r="I26712" t="s">
        <v>29359</v>
      </c>
      <c r="J26712" t="s">
        <v>29362</v>
      </c>
      <c r="K26712" t="s">
        <v>29390</v>
      </c>
      <c r="M26712">
        <v>2354</v>
      </c>
    </row>
    <row r="26713" spans="1:13" hidden="1" x14ac:dyDescent="0.3">
      <c r="E26713" t="s">
        <v>1730</v>
      </c>
      <c r="F26713" t="s">
        <v>6964</v>
      </c>
      <c r="G26713" t="s">
        <v>11138</v>
      </c>
      <c r="H26713" t="s">
        <v>27274</v>
      </c>
      <c r="I26713" t="s">
        <v>29357</v>
      </c>
      <c r="M26713">
        <v>8194</v>
      </c>
    </row>
    <row r="26714" spans="1:13" hidden="1" x14ac:dyDescent="0.3">
      <c r="E26714" t="s">
        <v>171</v>
      </c>
      <c r="F26714" t="s">
        <v>2984</v>
      </c>
      <c r="G26714" t="s">
        <v>11140</v>
      </c>
      <c r="H26714" t="s">
        <v>12764</v>
      </c>
      <c r="I26714" t="s">
        <v>29358</v>
      </c>
      <c r="J26714" t="s">
        <v>29380</v>
      </c>
      <c r="M26714">
        <v>824</v>
      </c>
    </row>
    <row r="26715" spans="1:13" hidden="1" x14ac:dyDescent="0.3">
      <c r="E26715" t="s">
        <v>171</v>
      </c>
      <c r="F26715" t="s">
        <v>2984</v>
      </c>
      <c r="G26715" t="s">
        <v>11140</v>
      </c>
      <c r="H26715" t="s">
        <v>12764</v>
      </c>
      <c r="I26715" t="s">
        <v>29358</v>
      </c>
      <c r="J26715" t="s">
        <v>29380</v>
      </c>
      <c r="M26715">
        <v>825</v>
      </c>
    </row>
    <row r="26716" spans="1:13" hidden="1" x14ac:dyDescent="0.3">
      <c r="A26716" t="s">
        <v>11138</v>
      </c>
      <c r="B26716">
        <v>0</v>
      </c>
      <c r="C26716">
        <v>1</v>
      </c>
      <c r="D26716" t="s">
        <v>11138</v>
      </c>
      <c r="E26716" t="s">
        <v>1236</v>
      </c>
      <c r="F26716" t="s">
        <v>7906</v>
      </c>
      <c r="G26716" t="s">
        <v>11140</v>
      </c>
      <c r="H26716" t="s">
        <v>22235</v>
      </c>
      <c r="I26716" t="s">
        <v>29359</v>
      </c>
      <c r="J26716" t="s">
        <v>29365</v>
      </c>
      <c r="M26716">
        <v>6465</v>
      </c>
    </row>
    <row r="26717" spans="1:13" hidden="1" x14ac:dyDescent="0.3">
      <c r="E26717" t="s">
        <v>1730</v>
      </c>
      <c r="F26717" t="s">
        <v>10236</v>
      </c>
      <c r="G26717" t="s">
        <v>11137</v>
      </c>
      <c r="H26717" t="s">
        <v>27276</v>
      </c>
      <c r="I26717" t="s">
        <v>29357</v>
      </c>
      <c r="M26717">
        <v>8194</v>
      </c>
    </row>
    <row r="26718" spans="1:13" hidden="1" x14ac:dyDescent="0.3">
      <c r="A26718" t="s">
        <v>11139</v>
      </c>
      <c r="B26718">
        <v>1</v>
      </c>
      <c r="C26718">
        <v>1</v>
      </c>
      <c r="D26718">
        <v>1</v>
      </c>
      <c r="E26718" t="s">
        <v>193</v>
      </c>
      <c r="F26718" t="s">
        <v>3021</v>
      </c>
      <c r="G26718" t="s">
        <v>11139</v>
      </c>
      <c r="H26718" t="s">
        <v>12824</v>
      </c>
      <c r="I26718" t="s">
        <v>29359</v>
      </c>
      <c r="J26718" t="s">
        <v>29377</v>
      </c>
      <c r="K26718" t="s">
        <v>29401</v>
      </c>
      <c r="M26718">
        <v>939</v>
      </c>
    </row>
    <row r="26719" spans="1:13" hidden="1" x14ac:dyDescent="0.3">
      <c r="E26719" t="s">
        <v>13</v>
      </c>
      <c r="F26719" t="s">
        <v>2010</v>
      </c>
      <c r="G26719" t="s">
        <v>11139</v>
      </c>
      <c r="H26719" t="s">
        <v>11144</v>
      </c>
      <c r="I26719" t="s">
        <v>29357</v>
      </c>
      <c r="M26719">
        <v>0</v>
      </c>
    </row>
    <row r="26720" spans="1:13" hidden="1" x14ac:dyDescent="0.3">
      <c r="E26720" t="s">
        <v>1730</v>
      </c>
      <c r="F26720" t="s">
        <v>10238</v>
      </c>
      <c r="G26720" t="s">
        <v>11140</v>
      </c>
      <c r="H26720" t="s">
        <v>27279</v>
      </c>
      <c r="I26720" t="s">
        <v>29357</v>
      </c>
      <c r="M26720">
        <v>8194</v>
      </c>
    </row>
    <row r="26721" spans="1:13" hidden="1" x14ac:dyDescent="0.3">
      <c r="E26721" t="s">
        <v>1730</v>
      </c>
      <c r="F26721" t="s">
        <v>10238</v>
      </c>
      <c r="G26721" t="s">
        <v>11140</v>
      </c>
      <c r="H26721" t="s">
        <v>27280</v>
      </c>
      <c r="I26721" t="s">
        <v>29357</v>
      </c>
      <c r="M26721">
        <v>8194</v>
      </c>
    </row>
    <row r="26722" spans="1:13" hidden="1" x14ac:dyDescent="0.3">
      <c r="E26722" t="s">
        <v>1730</v>
      </c>
      <c r="F26722" t="s">
        <v>10238</v>
      </c>
      <c r="G26722" t="s">
        <v>11140</v>
      </c>
      <c r="H26722" t="s">
        <v>27281</v>
      </c>
      <c r="I26722" t="s">
        <v>29357</v>
      </c>
      <c r="M26722">
        <v>8194</v>
      </c>
    </row>
    <row r="26723" spans="1:13" hidden="1" x14ac:dyDescent="0.3">
      <c r="E26723" t="s">
        <v>290</v>
      </c>
      <c r="F26723" t="s">
        <v>3510</v>
      </c>
      <c r="G26723" t="s">
        <v>11139</v>
      </c>
      <c r="H26723" t="s">
        <v>13829</v>
      </c>
      <c r="I26723" t="s">
        <v>29357</v>
      </c>
      <c r="M26723">
        <v>1441</v>
      </c>
    </row>
    <row r="26724" spans="1:13" hidden="1" x14ac:dyDescent="0.3">
      <c r="A26724" t="s">
        <v>11138</v>
      </c>
      <c r="B26724">
        <v>1</v>
      </c>
      <c r="C26724">
        <v>1</v>
      </c>
      <c r="D26724">
        <v>1</v>
      </c>
      <c r="E26724" t="s">
        <v>43</v>
      </c>
      <c r="F26724" t="s">
        <v>2204</v>
      </c>
      <c r="G26724" t="s">
        <v>11138</v>
      </c>
      <c r="H26724" t="s">
        <v>11415</v>
      </c>
      <c r="I26724" t="s">
        <v>29359</v>
      </c>
      <c r="J26724" t="s">
        <v>29360</v>
      </c>
      <c r="M26724">
        <v>120</v>
      </c>
    </row>
    <row r="26725" spans="1:13" hidden="1" x14ac:dyDescent="0.3">
      <c r="E26725" t="s">
        <v>290</v>
      </c>
      <c r="F26725" t="s">
        <v>3510</v>
      </c>
      <c r="G26725" t="s">
        <v>11139</v>
      </c>
      <c r="H26725" t="s">
        <v>13829</v>
      </c>
      <c r="I26725" t="s">
        <v>29357</v>
      </c>
      <c r="M26725">
        <v>1466</v>
      </c>
    </row>
    <row r="26726" spans="1:13" hidden="1" x14ac:dyDescent="0.3">
      <c r="E26726" t="s">
        <v>290</v>
      </c>
      <c r="F26726" t="s">
        <v>3510</v>
      </c>
      <c r="G26726" t="s">
        <v>11139</v>
      </c>
      <c r="H26726" t="s">
        <v>13829</v>
      </c>
      <c r="I26726" t="s">
        <v>29357</v>
      </c>
      <c r="M26726">
        <v>1474</v>
      </c>
    </row>
    <row r="26727" spans="1:13" hidden="1" x14ac:dyDescent="0.3">
      <c r="A26727" t="s">
        <v>11138</v>
      </c>
      <c r="B26727">
        <v>0</v>
      </c>
      <c r="C26727">
        <v>0</v>
      </c>
      <c r="D26727">
        <v>1</v>
      </c>
      <c r="E26727" t="s">
        <v>1357</v>
      </c>
      <c r="F26727" t="s">
        <v>2204</v>
      </c>
      <c r="G26727" t="s">
        <v>11138</v>
      </c>
      <c r="H26727" t="s">
        <v>23514</v>
      </c>
      <c r="I26727" t="s">
        <v>29359</v>
      </c>
      <c r="J26727" t="s">
        <v>29360</v>
      </c>
      <c r="M26727">
        <v>6851</v>
      </c>
    </row>
    <row r="26728" spans="1:13" x14ac:dyDescent="0.3">
      <c r="E26728" t="s">
        <v>405</v>
      </c>
      <c r="F26728" t="s">
        <v>2269</v>
      </c>
      <c r="G26728" t="s">
        <v>11138</v>
      </c>
      <c r="H26728" t="s">
        <v>14782</v>
      </c>
      <c r="I26728" t="s">
        <v>29358</v>
      </c>
      <c r="J26728" t="s">
        <v>29360</v>
      </c>
      <c r="M26728">
        <v>1760</v>
      </c>
    </row>
    <row r="26729" spans="1:13" hidden="1" x14ac:dyDescent="0.3">
      <c r="A26729" t="s">
        <v>11138</v>
      </c>
      <c r="B26729">
        <v>1</v>
      </c>
      <c r="C26729">
        <v>1</v>
      </c>
      <c r="D26729">
        <v>1</v>
      </c>
      <c r="E26729" t="s">
        <v>156</v>
      </c>
      <c r="F26729" t="s">
        <v>2917</v>
      </c>
      <c r="G26729" t="s">
        <v>11138</v>
      </c>
      <c r="H26729" t="s">
        <v>12586</v>
      </c>
      <c r="I26729" t="s">
        <v>29359</v>
      </c>
      <c r="J26729" t="s">
        <v>29379</v>
      </c>
      <c r="M26729">
        <v>632</v>
      </c>
    </row>
    <row r="26730" spans="1:13" hidden="1" x14ac:dyDescent="0.3">
      <c r="E26730" t="s">
        <v>43</v>
      </c>
      <c r="F26730" t="s">
        <v>2192</v>
      </c>
      <c r="G26730" t="s">
        <v>11139</v>
      </c>
      <c r="H26730" t="s">
        <v>11395</v>
      </c>
      <c r="I26730" t="s">
        <v>29357</v>
      </c>
      <c r="M26730">
        <v>117</v>
      </c>
    </row>
    <row r="26731" spans="1:13" hidden="1" x14ac:dyDescent="0.3">
      <c r="E26731" t="s">
        <v>217</v>
      </c>
      <c r="F26731" t="s">
        <v>2192</v>
      </c>
      <c r="G26731" t="s">
        <v>11139</v>
      </c>
      <c r="H26731" t="s">
        <v>12934</v>
      </c>
      <c r="I26731" t="s">
        <v>29357</v>
      </c>
      <c r="M26731">
        <v>1125</v>
      </c>
    </row>
    <row r="26732" spans="1:13" hidden="1" x14ac:dyDescent="0.3">
      <c r="E26732" t="s">
        <v>1732</v>
      </c>
      <c r="F26732" t="s">
        <v>10246</v>
      </c>
      <c r="G26732" t="s">
        <v>11137</v>
      </c>
      <c r="H26732" t="s">
        <v>27291</v>
      </c>
      <c r="I26732" t="s">
        <v>29357</v>
      </c>
      <c r="M26732">
        <v>8196</v>
      </c>
    </row>
    <row r="26733" spans="1:13" hidden="1" x14ac:dyDescent="0.3">
      <c r="E26733" t="s">
        <v>1732</v>
      </c>
      <c r="F26733" t="s">
        <v>10247</v>
      </c>
      <c r="G26733" t="s">
        <v>11137</v>
      </c>
      <c r="H26733" t="s">
        <v>27292</v>
      </c>
      <c r="I26733" t="s">
        <v>29357</v>
      </c>
      <c r="M26733">
        <v>8196</v>
      </c>
    </row>
    <row r="26734" spans="1:13" hidden="1" x14ac:dyDescent="0.3">
      <c r="A26734" t="s">
        <v>11138</v>
      </c>
      <c r="B26734">
        <v>1</v>
      </c>
      <c r="C26734">
        <v>1</v>
      </c>
      <c r="D26734">
        <v>1</v>
      </c>
      <c r="E26734" t="s">
        <v>600</v>
      </c>
      <c r="F26734" t="s">
        <v>4911</v>
      </c>
      <c r="G26734" t="s">
        <v>11138</v>
      </c>
      <c r="H26734" t="s">
        <v>16515</v>
      </c>
      <c r="I26734" t="s">
        <v>29359</v>
      </c>
      <c r="J26734" t="s">
        <v>29360</v>
      </c>
      <c r="M26734">
        <v>2330</v>
      </c>
    </row>
    <row r="26735" spans="1:13" hidden="1" x14ac:dyDescent="0.3">
      <c r="A26735" t="s">
        <v>11138</v>
      </c>
      <c r="B26735">
        <v>1</v>
      </c>
      <c r="C26735">
        <v>1</v>
      </c>
      <c r="D26735">
        <v>1</v>
      </c>
      <c r="E26735" t="s">
        <v>609</v>
      </c>
      <c r="F26735" t="s">
        <v>4945</v>
      </c>
      <c r="G26735" t="s">
        <v>11138</v>
      </c>
      <c r="H26735" t="s">
        <v>16584</v>
      </c>
      <c r="I26735" t="s">
        <v>29359</v>
      </c>
      <c r="J26735" t="s">
        <v>29360</v>
      </c>
      <c r="M26735">
        <v>2340</v>
      </c>
    </row>
    <row r="26736" spans="1:13" hidden="1" x14ac:dyDescent="0.3">
      <c r="E26736" t="s">
        <v>1733</v>
      </c>
      <c r="F26736" t="s">
        <v>10249</v>
      </c>
      <c r="G26736" t="s">
        <v>11138</v>
      </c>
      <c r="H26736" t="s">
        <v>27294</v>
      </c>
      <c r="I26736" t="s">
        <v>29357</v>
      </c>
      <c r="M26736">
        <v>8197</v>
      </c>
    </row>
    <row r="26737" spans="1:13" hidden="1" x14ac:dyDescent="0.3">
      <c r="A26737" t="s">
        <v>11139</v>
      </c>
      <c r="B26737">
        <v>1</v>
      </c>
      <c r="C26737">
        <v>1</v>
      </c>
      <c r="D26737">
        <v>1</v>
      </c>
      <c r="E26737" t="s">
        <v>193</v>
      </c>
      <c r="F26737" t="s">
        <v>3021</v>
      </c>
      <c r="G26737" t="s">
        <v>11139</v>
      </c>
      <c r="H26737" t="s">
        <v>12824</v>
      </c>
      <c r="I26737" t="s">
        <v>29359</v>
      </c>
      <c r="J26737" t="s">
        <v>29377</v>
      </c>
      <c r="K26737" t="s">
        <v>29401</v>
      </c>
      <c r="M26737">
        <v>982</v>
      </c>
    </row>
    <row r="26738" spans="1:13" hidden="1" x14ac:dyDescent="0.3">
      <c r="E26738" t="s">
        <v>382</v>
      </c>
      <c r="F26738" t="s">
        <v>2192</v>
      </c>
      <c r="G26738" t="s">
        <v>11139</v>
      </c>
      <c r="H26738" t="s">
        <v>14617</v>
      </c>
      <c r="I26738" t="s">
        <v>29357</v>
      </c>
      <c r="M26738">
        <v>1688</v>
      </c>
    </row>
    <row r="26739" spans="1:13" hidden="1" x14ac:dyDescent="0.3">
      <c r="E26739" t="s">
        <v>1733</v>
      </c>
      <c r="F26739" t="s">
        <v>10252</v>
      </c>
      <c r="G26739" t="s">
        <v>11137</v>
      </c>
      <c r="H26739" t="s">
        <v>27297</v>
      </c>
      <c r="I26739" t="s">
        <v>29357</v>
      </c>
      <c r="M26739">
        <v>8197</v>
      </c>
    </row>
    <row r="26740" spans="1:13" hidden="1" x14ac:dyDescent="0.3">
      <c r="A26740" t="s">
        <v>11138</v>
      </c>
      <c r="B26740">
        <v>1</v>
      </c>
      <c r="C26740">
        <v>1</v>
      </c>
      <c r="D26740">
        <v>1</v>
      </c>
      <c r="E26740" t="s">
        <v>609</v>
      </c>
      <c r="F26740" t="s">
        <v>4945</v>
      </c>
      <c r="G26740" t="s">
        <v>11138</v>
      </c>
      <c r="H26740" t="s">
        <v>16584</v>
      </c>
      <c r="I26740" t="s">
        <v>29359</v>
      </c>
      <c r="J26740" t="s">
        <v>29360</v>
      </c>
      <c r="M26740">
        <v>2340</v>
      </c>
    </row>
    <row r="26741" spans="1:13" hidden="1" x14ac:dyDescent="0.3">
      <c r="A26741" t="s">
        <v>11138</v>
      </c>
      <c r="B26741">
        <v>1</v>
      </c>
      <c r="C26741">
        <v>1</v>
      </c>
      <c r="D26741">
        <v>1</v>
      </c>
      <c r="E26741" t="s">
        <v>609</v>
      </c>
      <c r="F26741" t="s">
        <v>4945</v>
      </c>
      <c r="G26741" t="s">
        <v>11138</v>
      </c>
      <c r="H26741" t="s">
        <v>16584</v>
      </c>
      <c r="I26741" t="s">
        <v>29359</v>
      </c>
      <c r="J26741" t="s">
        <v>29360</v>
      </c>
      <c r="M26741">
        <v>2340</v>
      </c>
    </row>
    <row r="26742" spans="1:13" hidden="1" x14ac:dyDescent="0.3">
      <c r="A26742" t="s">
        <v>11139</v>
      </c>
      <c r="B26742">
        <v>1</v>
      </c>
      <c r="C26742">
        <v>1</v>
      </c>
      <c r="D26742">
        <v>1</v>
      </c>
      <c r="E26742" t="s">
        <v>193</v>
      </c>
      <c r="F26742" t="s">
        <v>3021</v>
      </c>
      <c r="G26742" t="s">
        <v>11139</v>
      </c>
      <c r="H26742" t="s">
        <v>12824</v>
      </c>
      <c r="I26742" t="s">
        <v>29359</v>
      </c>
      <c r="J26742" t="s">
        <v>29377</v>
      </c>
      <c r="K26742" t="s">
        <v>29401</v>
      </c>
      <c r="M26742">
        <v>1031</v>
      </c>
    </row>
    <row r="26743" spans="1:13" hidden="1" x14ac:dyDescent="0.3">
      <c r="A26743" t="s">
        <v>11138</v>
      </c>
      <c r="B26743">
        <v>0</v>
      </c>
      <c r="C26743">
        <v>0</v>
      </c>
      <c r="D26743" t="s">
        <v>11138</v>
      </c>
      <c r="E26743" t="s">
        <v>965</v>
      </c>
      <c r="F26743" t="s">
        <v>6525</v>
      </c>
      <c r="G26743" t="s">
        <v>11139</v>
      </c>
      <c r="H26743" t="s">
        <v>19540</v>
      </c>
      <c r="I26743" t="s">
        <v>29359</v>
      </c>
      <c r="J26743" t="s">
        <v>29377</v>
      </c>
      <c r="K26743" t="s">
        <v>29401</v>
      </c>
      <c r="M26743">
        <v>5246</v>
      </c>
    </row>
    <row r="26744" spans="1:13" hidden="1" x14ac:dyDescent="0.3">
      <c r="A26744" t="s">
        <v>11138</v>
      </c>
      <c r="B26744">
        <v>0</v>
      </c>
      <c r="C26744">
        <v>0</v>
      </c>
      <c r="D26744" t="s">
        <v>11138</v>
      </c>
      <c r="E26744" t="s">
        <v>965</v>
      </c>
      <c r="F26744" t="s">
        <v>6525</v>
      </c>
      <c r="G26744" t="s">
        <v>11139</v>
      </c>
      <c r="H26744" t="s">
        <v>19540</v>
      </c>
      <c r="I26744" t="s">
        <v>29359</v>
      </c>
      <c r="J26744" t="s">
        <v>29377</v>
      </c>
      <c r="K26744" t="s">
        <v>29401</v>
      </c>
      <c r="M26744">
        <v>5247</v>
      </c>
    </row>
    <row r="26745" spans="1:13" hidden="1" x14ac:dyDescent="0.3">
      <c r="E26745" t="s">
        <v>1733</v>
      </c>
      <c r="F26745" t="s">
        <v>10253</v>
      </c>
      <c r="G26745" t="s">
        <v>11137</v>
      </c>
      <c r="H26745" t="s">
        <v>27298</v>
      </c>
      <c r="I26745" t="s">
        <v>29357</v>
      </c>
      <c r="M26745">
        <v>8197</v>
      </c>
    </row>
    <row r="26746" spans="1:13" hidden="1" x14ac:dyDescent="0.3">
      <c r="E26746" t="s">
        <v>1446</v>
      </c>
      <c r="F26746" t="s">
        <v>2192</v>
      </c>
      <c r="G26746" t="s">
        <v>11139</v>
      </c>
      <c r="H26746" t="s">
        <v>24325</v>
      </c>
      <c r="I26746" t="s">
        <v>29357</v>
      </c>
      <c r="M26746">
        <v>7134</v>
      </c>
    </row>
    <row r="26747" spans="1:13" hidden="1" x14ac:dyDescent="0.3">
      <c r="A26747" t="s">
        <v>11138</v>
      </c>
      <c r="B26747">
        <v>1</v>
      </c>
      <c r="C26747">
        <v>1</v>
      </c>
      <c r="D26747">
        <v>1</v>
      </c>
      <c r="E26747" t="s">
        <v>609</v>
      </c>
      <c r="F26747" t="s">
        <v>4945</v>
      </c>
      <c r="G26747" t="s">
        <v>11138</v>
      </c>
      <c r="H26747" t="s">
        <v>16584</v>
      </c>
      <c r="I26747" t="s">
        <v>29359</v>
      </c>
      <c r="J26747" t="s">
        <v>29360</v>
      </c>
      <c r="M26747">
        <v>2340</v>
      </c>
    </row>
    <row r="26748" spans="1:13" hidden="1" x14ac:dyDescent="0.3">
      <c r="A26748" t="s">
        <v>11139</v>
      </c>
      <c r="B26748">
        <v>1</v>
      </c>
      <c r="C26748">
        <v>1</v>
      </c>
      <c r="D26748">
        <v>1</v>
      </c>
      <c r="E26748" t="s">
        <v>1939</v>
      </c>
      <c r="F26748" t="s">
        <v>10952</v>
      </c>
      <c r="G26748" t="s">
        <v>11139</v>
      </c>
      <c r="H26748" t="s">
        <v>28864</v>
      </c>
      <c r="I26748" t="s">
        <v>29359</v>
      </c>
      <c r="J26748" t="s">
        <v>29369</v>
      </c>
      <c r="M26748">
        <v>9201</v>
      </c>
    </row>
    <row r="26749" spans="1:13" hidden="1" x14ac:dyDescent="0.3">
      <c r="A26749" t="s">
        <v>11139</v>
      </c>
      <c r="B26749">
        <v>1</v>
      </c>
      <c r="C26749">
        <v>1</v>
      </c>
      <c r="D26749">
        <v>1</v>
      </c>
      <c r="E26749" t="s">
        <v>87</v>
      </c>
      <c r="F26749" t="s">
        <v>2549</v>
      </c>
      <c r="G26749" t="s">
        <v>11139</v>
      </c>
      <c r="H26749" t="s">
        <v>12062</v>
      </c>
      <c r="I26749" t="s">
        <v>29359</v>
      </c>
      <c r="J26749" t="s">
        <v>29369</v>
      </c>
      <c r="M26749">
        <v>335</v>
      </c>
    </row>
    <row r="26750" spans="1:13" hidden="1" x14ac:dyDescent="0.3">
      <c r="A26750" t="s">
        <v>11138</v>
      </c>
      <c r="B26750">
        <v>0</v>
      </c>
      <c r="C26750">
        <v>0</v>
      </c>
      <c r="D26750">
        <v>1</v>
      </c>
      <c r="E26750" t="s">
        <v>1939</v>
      </c>
      <c r="F26750" t="s">
        <v>4945</v>
      </c>
      <c r="G26750" t="s">
        <v>11138</v>
      </c>
      <c r="H26750" t="s">
        <v>28884</v>
      </c>
      <c r="I26750" t="s">
        <v>29359</v>
      </c>
      <c r="J26750" t="s">
        <v>29360</v>
      </c>
      <c r="M26750">
        <v>9203</v>
      </c>
    </row>
    <row r="26751" spans="1:13" hidden="1" x14ac:dyDescent="0.3">
      <c r="A26751" t="s">
        <v>11138</v>
      </c>
      <c r="B26751">
        <v>1</v>
      </c>
      <c r="C26751">
        <v>1</v>
      </c>
      <c r="D26751">
        <v>1</v>
      </c>
      <c r="E26751" t="s">
        <v>1939</v>
      </c>
      <c r="F26751" t="s">
        <v>10956</v>
      </c>
      <c r="G26751" t="s">
        <v>11138</v>
      </c>
      <c r="H26751" t="s">
        <v>28882</v>
      </c>
      <c r="I26751" t="s">
        <v>29359</v>
      </c>
      <c r="J26751" t="s">
        <v>29363</v>
      </c>
      <c r="K26751" t="s">
        <v>29399</v>
      </c>
      <c r="L26751" t="s">
        <v>29390</v>
      </c>
      <c r="M26751">
        <v>9203</v>
      </c>
    </row>
    <row r="26752" spans="1:13" x14ac:dyDescent="0.3">
      <c r="E26752" t="s">
        <v>1036</v>
      </c>
      <c r="F26752" t="s">
        <v>2269</v>
      </c>
      <c r="G26752" t="s">
        <v>11138</v>
      </c>
      <c r="H26752" t="s">
        <v>20302</v>
      </c>
      <c r="I26752" t="s">
        <v>29358</v>
      </c>
      <c r="J26752" t="s">
        <v>29360</v>
      </c>
      <c r="M26752">
        <v>5518</v>
      </c>
    </row>
    <row r="26753" spans="1:13" hidden="1" x14ac:dyDescent="0.3">
      <c r="A26753" t="s">
        <v>11138</v>
      </c>
      <c r="B26753">
        <v>1</v>
      </c>
      <c r="C26753">
        <v>1</v>
      </c>
      <c r="D26753">
        <v>1</v>
      </c>
      <c r="E26753" t="s">
        <v>274</v>
      </c>
      <c r="F26753" t="s">
        <v>3458</v>
      </c>
      <c r="G26753" t="s">
        <v>11138</v>
      </c>
      <c r="H26753" t="s">
        <v>13731</v>
      </c>
      <c r="I26753" t="s">
        <v>29359</v>
      </c>
      <c r="J26753" t="s">
        <v>29363</v>
      </c>
      <c r="K26753" t="s">
        <v>29399</v>
      </c>
      <c r="L26753" t="s">
        <v>29390</v>
      </c>
      <c r="M26753">
        <v>1365</v>
      </c>
    </row>
    <row r="26754" spans="1:13" hidden="1" x14ac:dyDescent="0.3">
      <c r="A26754" t="s">
        <v>11138</v>
      </c>
      <c r="B26754">
        <v>0</v>
      </c>
      <c r="C26754">
        <v>0</v>
      </c>
      <c r="D26754">
        <v>1</v>
      </c>
      <c r="E26754" t="s">
        <v>401</v>
      </c>
      <c r="F26754" t="s">
        <v>4044</v>
      </c>
      <c r="G26754" t="s">
        <v>11138</v>
      </c>
      <c r="H26754" t="s">
        <v>14742</v>
      </c>
      <c r="I26754" t="s">
        <v>29359</v>
      </c>
      <c r="J26754" t="s">
        <v>29360</v>
      </c>
      <c r="M26754">
        <v>1736</v>
      </c>
    </row>
    <row r="26755" spans="1:13" hidden="1" x14ac:dyDescent="0.3">
      <c r="A26755" t="s">
        <v>11138</v>
      </c>
      <c r="B26755">
        <v>0</v>
      </c>
      <c r="C26755">
        <v>0</v>
      </c>
      <c r="D26755">
        <v>1</v>
      </c>
      <c r="E26755" t="s">
        <v>401</v>
      </c>
      <c r="F26755" t="s">
        <v>4044</v>
      </c>
      <c r="G26755" t="s">
        <v>11138</v>
      </c>
      <c r="H26755" t="s">
        <v>14742</v>
      </c>
      <c r="I26755" t="s">
        <v>29359</v>
      </c>
      <c r="J26755" t="s">
        <v>29360</v>
      </c>
      <c r="M26755">
        <v>1736</v>
      </c>
    </row>
    <row r="26756" spans="1:13" hidden="1" x14ac:dyDescent="0.3">
      <c r="A26756" t="s">
        <v>11138</v>
      </c>
      <c r="B26756">
        <v>0</v>
      </c>
      <c r="C26756">
        <v>0</v>
      </c>
      <c r="D26756">
        <v>1</v>
      </c>
      <c r="E26756" t="s">
        <v>401</v>
      </c>
      <c r="F26756" t="s">
        <v>4044</v>
      </c>
      <c r="G26756" t="s">
        <v>11138</v>
      </c>
      <c r="H26756" t="s">
        <v>14742</v>
      </c>
      <c r="I26756" t="s">
        <v>29359</v>
      </c>
      <c r="J26756" t="s">
        <v>29360</v>
      </c>
      <c r="M26756">
        <v>1736</v>
      </c>
    </row>
    <row r="26757" spans="1:13" hidden="1" x14ac:dyDescent="0.3">
      <c r="A26757" t="s">
        <v>11138</v>
      </c>
      <c r="B26757">
        <v>0</v>
      </c>
      <c r="C26757">
        <v>0</v>
      </c>
      <c r="D26757">
        <v>1</v>
      </c>
      <c r="E26757" t="s">
        <v>401</v>
      </c>
      <c r="F26757" t="s">
        <v>4044</v>
      </c>
      <c r="G26757" t="s">
        <v>11138</v>
      </c>
      <c r="H26757" t="s">
        <v>14742</v>
      </c>
      <c r="I26757" t="s">
        <v>29359</v>
      </c>
      <c r="J26757" t="s">
        <v>29360</v>
      </c>
      <c r="M26757">
        <v>1736</v>
      </c>
    </row>
    <row r="26758" spans="1:13" hidden="1" x14ac:dyDescent="0.3">
      <c r="E26758" t="s">
        <v>1737</v>
      </c>
      <c r="F26758" t="s">
        <v>10260</v>
      </c>
      <c r="G26758" t="s">
        <v>11137</v>
      </c>
      <c r="H26758" t="s">
        <v>27308</v>
      </c>
      <c r="I26758" t="s">
        <v>29357</v>
      </c>
      <c r="M26758">
        <v>8202</v>
      </c>
    </row>
    <row r="26759" spans="1:13" hidden="1" x14ac:dyDescent="0.3">
      <c r="A26759" t="s">
        <v>11138</v>
      </c>
      <c r="B26759">
        <v>1</v>
      </c>
      <c r="C26759">
        <v>1</v>
      </c>
      <c r="D26759">
        <v>1</v>
      </c>
      <c r="E26759" t="s">
        <v>943</v>
      </c>
      <c r="F26759" t="s">
        <v>4044</v>
      </c>
      <c r="G26759" t="s">
        <v>11138</v>
      </c>
      <c r="H26759" t="s">
        <v>19362</v>
      </c>
      <c r="I26759" t="s">
        <v>29359</v>
      </c>
      <c r="J26759" t="s">
        <v>29360</v>
      </c>
      <c r="M26759">
        <v>5107</v>
      </c>
    </row>
    <row r="26760" spans="1:13" hidden="1" x14ac:dyDescent="0.3">
      <c r="A26760" t="s">
        <v>11138</v>
      </c>
      <c r="B26760">
        <v>1</v>
      </c>
      <c r="C26760">
        <v>1</v>
      </c>
      <c r="D26760">
        <v>1</v>
      </c>
      <c r="E26760" t="s">
        <v>401</v>
      </c>
      <c r="F26760" t="s">
        <v>4043</v>
      </c>
      <c r="G26760" t="s">
        <v>11138</v>
      </c>
      <c r="H26760" t="s">
        <v>14740</v>
      </c>
      <c r="I26760" t="s">
        <v>29359</v>
      </c>
      <c r="J26760" t="s">
        <v>29363</v>
      </c>
      <c r="K26760" t="s">
        <v>29399</v>
      </c>
      <c r="L26760" t="s">
        <v>29390</v>
      </c>
      <c r="M26760">
        <v>1736</v>
      </c>
    </row>
    <row r="26761" spans="1:13" hidden="1" x14ac:dyDescent="0.3">
      <c r="A26761" t="s">
        <v>11138</v>
      </c>
      <c r="B26761">
        <v>1</v>
      </c>
      <c r="C26761">
        <v>1</v>
      </c>
      <c r="D26761">
        <v>1</v>
      </c>
      <c r="E26761" t="s">
        <v>1850</v>
      </c>
      <c r="F26761" t="s">
        <v>10670</v>
      </c>
      <c r="G26761" t="s">
        <v>11138</v>
      </c>
      <c r="H26761" t="s">
        <v>28136</v>
      </c>
      <c r="I26761" t="s">
        <v>29359</v>
      </c>
      <c r="J26761" t="s">
        <v>29363</v>
      </c>
      <c r="K26761" t="s">
        <v>29399</v>
      </c>
      <c r="L26761" t="s">
        <v>29390</v>
      </c>
      <c r="M26761">
        <v>8625</v>
      </c>
    </row>
    <row r="26762" spans="1:13" hidden="1" x14ac:dyDescent="0.3">
      <c r="A26762" t="s">
        <v>11138</v>
      </c>
      <c r="B26762">
        <v>1</v>
      </c>
      <c r="C26762">
        <v>1</v>
      </c>
      <c r="D26762">
        <v>1</v>
      </c>
      <c r="E26762" t="s">
        <v>553</v>
      </c>
      <c r="F26762" t="s">
        <v>4717</v>
      </c>
      <c r="G26762" t="s">
        <v>11138</v>
      </c>
      <c r="H26762" t="s">
        <v>16131</v>
      </c>
      <c r="I26762" t="s">
        <v>29359</v>
      </c>
      <c r="J26762" t="s">
        <v>29363</v>
      </c>
      <c r="K26762" t="s">
        <v>29399</v>
      </c>
      <c r="L26762" t="s">
        <v>29390</v>
      </c>
      <c r="M26762">
        <v>2281</v>
      </c>
    </row>
    <row r="26763" spans="1:13" hidden="1" x14ac:dyDescent="0.3">
      <c r="A26763" t="s">
        <v>11138</v>
      </c>
      <c r="B26763">
        <v>1</v>
      </c>
      <c r="C26763">
        <v>1</v>
      </c>
      <c r="D26763">
        <v>1</v>
      </c>
      <c r="E26763" t="s">
        <v>68</v>
      </c>
      <c r="F26763" t="s">
        <v>2178</v>
      </c>
      <c r="G26763" t="s">
        <v>11138</v>
      </c>
      <c r="H26763" t="s">
        <v>11748</v>
      </c>
      <c r="I26763" t="s">
        <v>29359</v>
      </c>
      <c r="J26763" t="s">
        <v>29360</v>
      </c>
      <c r="M26763">
        <v>270</v>
      </c>
    </row>
    <row r="26764" spans="1:13" hidden="1" x14ac:dyDescent="0.3">
      <c r="A26764" t="s">
        <v>11138</v>
      </c>
      <c r="B26764">
        <v>1</v>
      </c>
      <c r="C26764">
        <v>1</v>
      </c>
      <c r="D26764">
        <v>1</v>
      </c>
      <c r="E26764" t="s">
        <v>359</v>
      </c>
      <c r="F26764" t="s">
        <v>2178</v>
      </c>
      <c r="G26764" t="s">
        <v>11138</v>
      </c>
      <c r="H26764" t="s">
        <v>14408</v>
      </c>
      <c r="I26764" t="s">
        <v>29359</v>
      </c>
      <c r="J26764" t="s">
        <v>29360</v>
      </c>
      <c r="M26764">
        <v>1648</v>
      </c>
    </row>
    <row r="26765" spans="1:13" hidden="1" x14ac:dyDescent="0.3">
      <c r="E26765" t="s">
        <v>171</v>
      </c>
      <c r="F26765" t="s">
        <v>2984</v>
      </c>
      <c r="G26765" t="s">
        <v>11140</v>
      </c>
      <c r="H26765" t="s">
        <v>12764</v>
      </c>
      <c r="I26765" t="s">
        <v>29358</v>
      </c>
      <c r="J26765" t="s">
        <v>29380</v>
      </c>
      <c r="M26765">
        <v>826</v>
      </c>
    </row>
    <row r="26766" spans="1:13" hidden="1" x14ac:dyDescent="0.3">
      <c r="A26766" t="s">
        <v>11138</v>
      </c>
      <c r="B26766">
        <v>1</v>
      </c>
      <c r="C26766">
        <v>1</v>
      </c>
      <c r="D26766">
        <v>1</v>
      </c>
      <c r="E26766" t="s">
        <v>908</v>
      </c>
      <c r="F26766" t="s">
        <v>2178</v>
      </c>
      <c r="G26766" t="s">
        <v>11138</v>
      </c>
      <c r="H26766" t="s">
        <v>20290</v>
      </c>
      <c r="I26766" t="s">
        <v>29359</v>
      </c>
      <c r="J26766" t="s">
        <v>29360</v>
      </c>
      <c r="M26766">
        <v>5515</v>
      </c>
    </row>
    <row r="26767" spans="1:13" hidden="1" x14ac:dyDescent="0.3">
      <c r="A26767" t="s">
        <v>11138</v>
      </c>
      <c r="B26767">
        <v>1</v>
      </c>
      <c r="C26767">
        <v>1</v>
      </c>
      <c r="D26767">
        <v>1</v>
      </c>
      <c r="E26767" t="s">
        <v>1131</v>
      </c>
      <c r="F26767" t="s">
        <v>2178</v>
      </c>
      <c r="G26767" t="s">
        <v>11138</v>
      </c>
      <c r="H26767" t="s">
        <v>21018</v>
      </c>
      <c r="I26767" t="s">
        <v>29359</v>
      </c>
      <c r="J26767" t="s">
        <v>29360</v>
      </c>
      <c r="M26767">
        <v>5956</v>
      </c>
    </row>
    <row r="26768" spans="1:13" hidden="1" x14ac:dyDescent="0.3">
      <c r="E26768" t="s">
        <v>171</v>
      </c>
      <c r="F26768" t="s">
        <v>2984</v>
      </c>
      <c r="G26768" t="s">
        <v>11140</v>
      </c>
      <c r="H26768" t="s">
        <v>12764</v>
      </c>
      <c r="I26768" t="s">
        <v>29358</v>
      </c>
      <c r="J26768" t="s">
        <v>29380</v>
      </c>
      <c r="M26768">
        <v>829</v>
      </c>
    </row>
    <row r="26769" spans="1:13" hidden="1" x14ac:dyDescent="0.3">
      <c r="E26769" t="s">
        <v>171</v>
      </c>
      <c r="F26769" t="s">
        <v>2984</v>
      </c>
      <c r="G26769" t="s">
        <v>11140</v>
      </c>
      <c r="H26769" t="s">
        <v>12764</v>
      </c>
      <c r="I26769" t="s">
        <v>29358</v>
      </c>
      <c r="J26769" t="s">
        <v>29380</v>
      </c>
      <c r="M26769">
        <v>830</v>
      </c>
    </row>
    <row r="26770" spans="1:13" hidden="1" x14ac:dyDescent="0.3">
      <c r="E26770" t="s">
        <v>1446</v>
      </c>
      <c r="F26770" t="s">
        <v>2192</v>
      </c>
      <c r="G26770" t="s">
        <v>11139</v>
      </c>
      <c r="H26770" t="s">
        <v>24330</v>
      </c>
      <c r="I26770" t="s">
        <v>29357</v>
      </c>
      <c r="M26770">
        <v>7135</v>
      </c>
    </row>
    <row r="26771" spans="1:13" hidden="1" x14ac:dyDescent="0.3">
      <c r="A26771" t="s">
        <v>11138</v>
      </c>
      <c r="B26771">
        <v>1</v>
      </c>
      <c r="C26771">
        <v>1</v>
      </c>
      <c r="D26771">
        <v>1</v>
      </c>
      <c r="E26771" t="s">
        <v>1149</v>
      </c>
      <c r="F26771" t="s">
        <v>2178</v>
      </c>
      <c r="G26771" t="s">
        <v>11138</v>
      </c>
      <c r="H26771" t="s">
        <v>21309</v>
      </c>
      <c r="I26771" t="s">
        <v>29359</v>
      </c>
      <c r="J26771" t="s">
        <v>29360</v>
      </c>
      <c r="M26771">
        <v>6066</v>
      </c>
    </row>
    <row r="26772" spans="1:13" hidden="1" x14ac:dyDescent="0.3">
      <c r="A26772" t="s">
        <v>11139</v>
      </c>
      <c r="B26772">
        <v>1</v>
      </c>
      <c r="C26772">
        <v>1</v>
      </c>
      <c r="D26772">
        <v>1</v>
      </c>
      <c r="E26772" t="s">
        <v>1830</v>
      </c>
      <c r="F26772" t="s">
        <v>3759</v>
      </c>
      <c r="G26772" t="s">
        <v>11139</v>
      </c>
      <c r="H26772" t="s">
        <v>27934</v>
      </c>
      <c r="I26772" t="s">
        <v>29359</v>
      </c>
      <c r="J26772" t="s">
        <v>29369</v>
      </c>
      <c r="M26772">
        <v>8574</v>
      </c>
    </row>
    <row r="26773" spans="1:13" hidden="1" x14ac:dyDescent="0.3">
      <c r="E26773" t="s">
        <v>1462</v>
      </c>
      <c r="F26773" t="s">
        <v>2192</v>
      </c>
      <c r="G26773" t="s">
        <v>11139</v>
      </c>
      <c r="H26773" t="s">
        <v>24473</v>
      </c>
      <c r="I26773" t="s">
        <v>29357</v>
      </c>
      <c r="M26773">
        <v>7163</v>
      </c>
    </row>
    <row r="26774" spans="1:13" hidden="1" x14ac:dyDescent="0.3">
      <c r="E26774" t="s">
        <v>1928</v>
      </c>
      <c r="F26774" t="s">
        <v>2192</v>
      </c>
      <c r="G26774" t="s">
        <v>11139</v>
      </c>
      <c r="H26774" t="s">
        <v>28793</v>
      </c>
      <c r="I26774" t="s">
        <v>29357</v>
      </c>
      <c r="M26774">
        <v>9108</v>
      </c>
    </row>
    <row r="26775" spans="1:13" hidden="1" x14ac:dyDescent="0.3">
      <c r="E26775" t="s">
        <v>58</v>
      </c>
      <c r="F26775" t="s">
        <v>2281</v>
      </c>
      <c r="G26775" t="s">
        <v>11139</v>
      </c>
      <c r="H26775" t="s">
        <v>11540</v>
      </c>
      <c r="I26775" t="s">
        <v>29357</v>
      </c>
      <c r="M26775">
        <v>245</v>
      </c>
    </row>
    <row r="26776" spans="1:13" hidden="1" x14ac:dyDescent="0.3">
      <c r="E26776" t="s">
        <v>624</v>
      </c>
      <c r="F26776" t="s">
        <v>5022</v>
      </c>
      <c r="G26776" t="s">
        <v>11139</v>
      </c>
      <c r="H26776" t="s">
        <v>16754</v>
      </c>
      <c r="I26776" t="s">
        <v>29357</v>
      </c>
      <c r="M26776">
        <v>2368</v>
      </c>
    </row>
    <row r="26777" spans="1:13" hidden="1" x14ac:dyDescent="0.3">
      <c r="E26777" t="s">
        <v>1740</v>
      </c>
      <c r="F26777" t="s">
        <v>10270</v>
      </c>
      <c r="G26777" t="s">
        <v>11140</v>
      </c>
      <c r="H26777" t="s">
        <v>27322</v>
      </c>
      <c r="I26777" t="s">
        <v>29357</v>
      </c>
      <c r="M26777">
        <v>8210</v>
      </c>
    </row>
    <row r="26778" spans="1:13" hidden="1" x14ac:dyDescent="0.3">
      <c r="E26778" t="s">
        <v>171</v>
      </c>
      <c r="F26778" t="s">
        <v>2984</v>
      </c>
      <c r="G26778" t="s">
        <v>11139</v>
      </c>
      <c r="H26778" t="s">
        <v>12763</v>
      </c>
      <c r="I26778" t="s">
        <v>29357</v>
      </c>
      <c r="M26778">
        <v>797</v>
      </c>
    </row>
    <row r="26779" spans="1:13" hidden="1" x14ac:dyDescent="0.3">
      <c r="E26779" t="s">
        <v>171</v>
      </c>
      <c r="F26779" t="s">
        <v>2984</v>
      </c>
      <c r="G26779" t="s">
        <v>11139</v>
      </c>
      <c r="H26779" t="s">
        <v>12763</v>
      </c>
      <c r="I26779" t="s">
        <v>29357</v>
      </c>
      <c r="M26779">
        <v>805</v>
      </c>
    </row>
    <row r="26780" spans="1:13" hidden="1" x14ac:dyDescent="0.3">
      <c r="E26780" t="s">
        <v>171</v>
      </c>
      <c r="F26780" t="s">
        <v>2984</v>
      </c>
      <c r="G26780" t="s">
        <v>11139</v>
      </c>
      <c r="H26780" t="s">
        <v>12763</v>
      </c>
      <c r="I26780" t="s">
        <v>29357</v>
      </c>
      <c r="M26780">
        <v>812</v>
      </c>
    </row>
    <row r="26781" spans="1:13" hidden="1" x14ac:dyDescent="0.3">
      <c r="A26781" t="s">
        <v>11138</v>
      </c>
      <c r="B26781">
        <v>0</v>
      </c>
      <c r="C26781">
        <v>1</v>
      </c>
      <c r="D26781" t="s">
        <v>11138</v>
      </c>
      <c r="E26781" t="s">
        <v>1260</v>
      </c>
      <c r="F26781" t="s">
        <v>7906</v>
      </c>
      <c r="G26781" t="s">
        <v>11140</v>
      </c>
      <c r="H26781" t="s">
        <v>22474</v>
      </c>
      <c r="I26781" t="s">
        <v>29359</v>
      </c>
      <c r="J26781" t="s">
        <v>29365</v>
      </c>
      <c r="M26781">
        <v>6565</v>
      </c>
    </row>
    <row r="26782" spans="1:13" hidden="1" x14ac:dyDescent="0.3">
      <c r="E26782" t="s">
        <v>171</v>
      </c>
      <c r="F26782" t="s">
        <v>2984</v>
      </c>
      <c r="G26782" t="s">
        <v>11139</v>
      </c>
      <c r="H26782" t="s">
        <v>12763</v>
      </c>
      <c r="I26782" t="s">
        <v>29357</v>
      </c>
      <c r="M26782">
        <v>820</v>
      </c>
    </row>
    <row r="26783" spans="1:13" x14ac:dyDescent="0.3">
      <c r="E26783" t="s">
        <v>1124</v>
      </c>
      <c r="F26783" t="s">
        <v>2269</v>
      </c>
      <c r="G26783" t="s">
        <v>11138</v>
      </c>
      <c r="H26783" t="s">
        <v>20909</v>
      </c>
      <c r="I26783" t="s">
        <v>29358</v>
      </c>
      <c r="J26783" t="s">
        <v>29360</v>
      </c>
      <c r="M26783">
        <v>5889</v>
      </c>
    </row>
    <row r="26784" spans="1:13" hidden="1" x14ac:dyDescent="0.3">
      <c r="E26784" t="s">
        <v>1742</v>
      </c>
      <c r="F26784" t="s">
        <v>10274</v>
      </c>
      <c r="G26784" t="s">
        <v>11138</v>
      </c>
      <c r="H26784" t="s">
        <v>27329</v>
      </c>
      <c r="I26784" t="s">
        <v>29357</v>
      </c>
      <c r="M26784">
        <v>8224</v>
      </c>
    </row>
    <row r="26785" spans="1:13" hidden="1" x14ac:dyDescent="0.3">
      <c r="E26785" t="s">
        <v>1742</v>
      </c>
      <c r="F26785" t="s">
        <v>10275</v>
      </c>
      <c r="G26785" t="s">
        <v>11138</v>
      </c>
      <c r="H26785" t="s">
        <v>27330</v>
      </c>
      <c r="I26785" t="s">
        <v>29357</v>
      </c>
      <c r="M26785">
        <v>8224</v>
      </c>
    </row>
    <row r="26786" spans="1:13" hidden="1" x14ac:dyDescent="0.3">
      <c r="E26786" t="s">
        <v>1743</v>
      </c>
      <c r="F26786" t="s">
        <v>10276</v>
      </c>
      <c r="G26786" t="s">
        <v>11137</v>
      </c>
      <c r="H26786" t="s">
        <v>27331</v>
      </c>
      <c r="I26786" t="s">
        <v>29357</v>
      </c>
      <c r="M26786">
        <v>8225</v>
      </c>
    </row>
    <row r="26787" spans="1:13" hidden="1" x14ac:dyDescent="0.3">
      <c r="E26787" t="s">
        <v>171</v>
      </c>
      <c r="F26787" t="s">
        <v>2984</v>
      </c>
      <c r="G26787" t="s">
        <v>11139</v>
      </c>
      <c r="H26787" t="s">
        <v>12763</v>
      </c>
      <c r="I26787" t="s">
        <v>29357</v>
      </c>
      <c r="M26787">
        <v>821</v>
      </c>
    </row>
    <row r="26788" spans="1:13" hidden="1" x14ac:dyDescent="0.3">
      <c r="A26788" t="s">
        <v>11138</v>
      </c>
      <c r="B26788">
        <v>0</v>
      </c>
      <c r="C26788">
        <v>0</v>
      </c>
      <c r="D26788">
        <v>1</v>
      </c>
      <c r="E26788" t="s">
        <v>1470</v>
      </c>
      <c r="F26788" t="s">
        <v>2178</v>
      </c>
      <c r="G26788" t="s">
        <v>11138</v>
      </c>
      <c r="H26788" t="s">
        <v>24599</v>
      </c>
      <c r="I26788" t="s">
        <v>29359</v>
      </c>
      <c r="J26788" t="s">
        <v>29360</v>
      </c>
      <c r="M26788">
        <v>7188</v>
      </c>
    </row>
    <row r="26789" spans="1:13" hidden="1" x14ac:dyDescent="0.3">
      <c r="E26789" t="s">
        <v>171</v>
      </c>
      <c r="F26789" t="s">
        <v>2984</v>
      </c>
      <c r="G26789" t="s">
        <v>11140</v>
      </c>
      <c r="H26789" t="s">
        <v>12764</v>
      </c>
      <c r="I26789" t="s">
        <v>29358</v>
      </c>
      <c r="J26789" t="s">
        <v>29380</v>
      </c>
      <c r="M26789">
        <v>831</v>
      </c>
    </row>
    <row r="26790" spans="1:13" hidden="1" x14ac:dyDescent="0.3">
      <c r="E26790" t="s">
        <v>1743</v>
      </c>
      <c r="F26790" t="s">
        <v>10276</v>
      </c>
      <c r="G26790" t="s">
        <v>11137</v>
      </c>
      <c r="H26790" t="s">
        <v>27334</v>
      </c>
      <c r="I26790" t="s">
        <v>29357</v>
      </c>
      <c r="M26790">
        <v>8225</v>
      </c>
    </row>
    <row r="26791" spans="1:13" hidden="1" x14ac:dyDescent="0.3">
      <c r="A26791" t="s">
        <v>11138</v>
      </c>
      <c r="B26791">
        <v>0</v>
      </c>
      <c r="C26791">
        <v>0</v>
      </c>
      <c r="D26791">
        <v>1</v>
      </c>
      <c r="E26791" t="s">
        <v>1470</v>
      </c>
      <c r="F26791" t="s">
        <v>2178</v>
      </c>
      <c r="G26791" t="s">
        <v>11138</v>
      </c>
      <c r="H26791" t="s">
        <v>24599</v>
      </c>
      <c r="I26791" t="s">
        <v>29359</v>
      </c>
      <c r="J26791" t="s">
        <v>29360</v>
      </c>
      <c r="M26791">
        <v>7188</v>
      </c>
    </row>
    <row r="26792" spans="1:13" hidden="1" x14ac:dyDescent="0.3">
      <c r="E26792" t="s">
        <v>171</v>
      </c>
      <c r="F26792" t="s">
        <v>2984</v>
      </c>
      <c r="G26792" t="s">
        <v>11139</v>
      </c>
      <c r="H26792" t="s">
        <v>12763</v>
      </c>
      <c r="I26792" t="s">
        <v>29357</v>
      </c>
      <c r="M26792">
        <v>822</v>
      </c>
    </row>
    <row r="26793" spans="1:13" x14ac:dyDescent="0.3">
      <c r="E26793" t="s">
        <v>1712</v>
      </c>
      <c r="F26793" t="s">
        <v>2269</v>
      </c>
      <c r="G26793" t="s">
        <v>11138</v>
      </c>
      <c r="H26793" t="s">
        <v>27092</v>
      </c>
      <c r="I26793" t="s">
        <v>29358</v>
      </c>
      <c r="J26793" t="s">
        <v>29360</v>
      </c>
      <c r="M26793">
        <v>8045</v>
      </c>
    </row>
    <row r="26794" spans="1:13" hidden="1" x14ac:dyDescent="0.3">
      <c r="E26794" t="s">
        <v>171</v>
      </c>
      <c r="F26794" t="s">
        <v>2984</v>
      </c>
      <c r="G26794" t="s">
        <v>11139</v>
      </c>
      <c r="H26794" t="s">
        <v>12763</v>
      </c>
      <c r="I26794" t="s">
        <v>29357</v>
      </c>
      <c r="M26794">
        <v>823</v>
      </c>
    </row>
    <row r="26795" spans="1:13" hidden="1" x14ac:dyDescent="0.3">
      <c r="E26795" t="s">
        <v>171</v>
      </c>
      <c r="F26795" t="s">
        <v>2984</v>
      </c>
      <c r="G26795" t="s">
        <v>11139</v>
      </c>
      <c r="H26795" t="s">
        <v>12763</v>
      </c>
      <c r="I26795" t="s">
        <v>29357</v>
      </c>
      <c r="M26795">
        <v>824</v>
      </c>
    </row>
    <row r="26796" spans="1:13" hidden="1" x14ac:dyDescent="0.3">
      <c r="A26796" t="s">
        <v>11138</v>
      </c>
      <c r="B26796">
        <v>0</v>
      </c>
      <c r="C26796">
        <v>0</v>
      </c>
      <c r="D26796">
        <v>1</v>
      </c>
      <c r="E26796" t="s">
        <v>1470</v>
      </c>
      <c r="F26796" t="s">
        <v>2178</v>
      </c>
      <c r="G26796" t="s">
        <v>11138</v>
      </c>
      <c r="H26796" t="s">
        <v>24599</v>
      </c>
      <c r="I26796" t="s">
        <v>29359</v>
      </c>
      <c r="J26796" t="s">
        <v>29360</v>
      </c>
      <c r="M26796">
        <v>7188</v>
      </c>
    </row>
    <row r="26797" spans="1:13" hidden="1" x14ac:dyDescent="0.3">
      <c r="E26797" t="s">
        <v>171</v>
      </c>
      <c r="F26797" t="s">
        <v>2984</v>
      </c>
      <c r="G26797" t="s">
        <v>11139</v>
      </c>
      <c r="H26797" t="s">
        <v>12763</v>
      </c>
      <c r="I26797" t="s">
        <v>29357</v>
      </c>
      <c r="M26797">
        <v>825</v>
      </c>
    </row>
    <row r="26798" spans="1:13" hidden="1" x14ac:dyDescent="0.3">
      <c r="A26798" t="s">
        <v>11138</v>
      </c>
      <c r="B26798">
        <v>0</v>
      </c>
      <c r="C26798">
        <v>0</v>
      </c>
      <c r="D26798">
        <v>1</v>
      </c>
      <c r="E26798" t="s">
        <v>1470</v>
      </c>
      <c r="F26798" t="s">
        <v>2178</v>
      </c>
      <c r="G26798" t="s">
        <v>11138</v>
      </c>
      <c r="H26798" t="s">
        <v>24599</v>
      </c>
      <c r="I26798" t="s">
        <v>29359</v>
      </c>
      <c r="J26798" t="s">
        <v>29360</v>
      </c>
      <c r="M26798">
        <v>7188</v>
      </c>
    </row>
    <row r="26799" spans="1:13" hidden="1" x14ac:dyDescent="0.3">
      <c r="E26799" t="s">
        <v>1744</v>
      </c>
      <c r="F26799" t="s">
        <v>10283</v>
      </c>
      <c r="G26799" t="s">
        <v>11137</v>
      </c>
      <c r="H26799" t="s">
        <v>27343</v>
      </c>
      <c r="I26799" t="s">
        <v>29357</v>
      </c>
      <c r="M26799">
        <v>8226</v>
      </c>
    </row>
    <row r="26800" spans="1:13" hidden="1" x14ac:dyDescent="0.3">
      <c r="E26800" t="s">
        <v>171</v>
      </c>
      <c r="F26800" t="s">
        <v>2984</v>
      </c>
      <c r="G26800" t="s">
        <v>11140</v>
      </c>
      <c r="H26800" t="s">
        <v>12764</v>
      </c>
      <c r="I26800" t="s">
        <v>29358</v>
      </c>
      <c r="J26800" t="s">
        <v>29380</v>
      </c>
      <c r="M26800">
        <v>832</v>
      </c>
    </row>
    <row r="26801" spans="1:13" hidden="1" x14ac:dyDescent="0.3">
      <c r="A26801" t="s">
        <v>11138</v>
      </c>
      <c r="B26801">
        <v>1</v>
      </c>
      <c r="C26801">
        <v>1</v>
      </c>
      <c r="D26801">
        <v>1</v>
      </c>
      <c r="E26801" t="s">
        <v>810</v>
      </c>
      <c r="F26801" t="s">
        <v>5846</v>
      </c>
      <c r="G26801" t="s">
        <v>11138</v>
      </c>
      <c r="H26801" t="s">
        <v>18449</v>
      </c>
      <c r="I26801" t="s">
        <v>29359</v>
      </c>
      <c r="J26801" t="s">
        <v>29363</v>
      </c>
      <c r="K26801" t="s">
        <v>29399</v>
      </c>
      <c r="L26801" t="s">
        <v>29390</v>
      </c>
      <c r="M26801">
        <v>3287</v>
      </c>
    </row>
    <row r="26802" spans="1:13" hidden="1" x14ac:dyDescent="0.3">
      <c r="E26802" t="s">
        <v>1745</v>
      </c>
      <c r="F26802" t="s">
        <v>10286</v>
      </c>
      <c r="G26802" t="s">
        <v>11137</v>
      </c>
      <c r="H26802" t="s">
        <v>27346</v>
      </c>
      <c r="I26802" t="s">
        <v>29357</v>
      </c>
      <c r="M26802">
        <v>8227</v>
      </c>
    </row>
    <row r="26803" spans="1:13" hidden="1" x14ac:dyDescent="0.3">
      <c r="A26803" t="s">
        <v>11138</v>
      </c>
      <c r="B26803">
        <v>1</v>
      </c>
      <c r="C26803">
        <v>1</v>
      </c>
      <c r="D26803">
        <v>1</v>
      </c>
      <c r="E26803" t="s">
        <v>1735</v>
      </c>
      <c r="F26803" t="s">
        <v>10255</v>
      </c>
      <c r="G26803" t="s">
        <v>11138</v>
      </c>
      <c r="H26803" t="s">
        <v>27303</v>
      </c>
      <c r="I26803" t="s">
        <v>29359</v>
      </c>
      <c r="J26803" t="s">
        <v>29363</v>
      </c>
      <c r="K26803" t="s">
        <v>29399</v>
      </c>
      <c r="L26803" t="s">
        <v>29390</v>
      </c>
      <c r="M26803">
        <v>8199</v>
      </c>
    </row>
    <row r="26804" spans="1:13" hidden="1" x14ac:dyDescent="0.3">
      <c r="E26804" t="s">
        <v>171</v>
      </c>
      <c r="F26804" t="s">
        <v>2984</v>
      </c>
      <c r="G26804" t="s">
        <v>11139</v>
      </c>
      <c r="H26804" t="s">
        <v>12763</v>
      </c>
      <c r="I26804" t="s">
        <v>29357</v>
      </c>
      <c r="M26804">
        <v>826</v>
      </c>
    </row>
    <row r="26805" spans="1:13" hidden="1" x14ac:dyDescent="0.3">
      <c r="E26805" t="s">
        <v>171</v>
      </c>
      <c r="F26805" t="s">
        <v>2984</v>
      </c>
      <c r="G26805" t="s">
        <v>11140</v>
      </c>
      <c r="H26805" t="s">
        <v>12764</v>
      </c>
      <c r="I26805" t="s">
        <v>29358</v>
      </c>
      <c r="J26805" t="s">
        <v>29380</v>
      </c>
      <c r="M26805">
        <v>833</v>
      </c>
    </row>
    <row r="26806" spans="1:13" hidden="1" x14ac:dyDescent="0.3">
      <c r="E26806" t="s">
        <v>171</v>
      </c>
      <c r="F26806" t="s">
        <v>2984</v>
      </c>
      <c r="G26806" t="s">
        <v>11139</v>
      </c>
      <c r="H26806" t="s">
        <v>12763</v>
      </c>
      <c r="I26806" t="s">
        <v>29357</v>
      </c>
      <c r="M26806">
        <v>829</v>
      </c>
    </row>
    <row r="26807" spans="1:13" hidden="1" x14ac:dyDescent="0.3">
      <c r="E26807" t="s">
        <v>1746</v>
      </c>
      <c r="F26807" t="s">
        <v>10276</v>
      </c>
      <c r="G26807" t="s">
        <v>11137</v>
      </c>
      <c r="H26807" t="s">
        <v>27351</v>
      </c>
      <c r="I26807" t="s">
        <v>29357</v>
      </c>
      <c r="M26807">
        <v>8228</v>
      </c>
    </row>
    <row r="26808" spans="1:13" hidden="1" x14ac:dyDescent="0.3">
      <c r="A26808" t="s">
        <v>11138</v>
      </c>
      <c r="B26808">
        <v>1</v>
      </c>
      <c r="C26808">
        <v>1</v>
      </c>
      <c r="D26808">
        <v>1</v>
      </c>
      <c r="E26808" t="s">
        <v>1735</v>
      </c>
      <c r="F26808" t="s">
        <v>10255</v>
      </c>
      <c r="G26808" t="s">
        <v>11138</v>
      </c>
      <c r="H26808" t="s">
        <v>27303</v>
      </c>
      <c r="I26808" t="s">
        <v>29359</v>
      </c>
      <c r="J26808" t="s">
        <v>29363</v>
      </c>
      <c r="K26808" t="s">
        <v>29399</v>
      </c>
      <c r="L26808" t="s">
        <v>29390</v>
      </c>
      <c r="M26808">
        <v>8199</v>
      </c>
    </row>
    <row r="26809" spans="1:13" hidden="1" x14ac:dyDescent="0.3">
      <c r="E26809" t="s">
        <v>171</v>
      </c>
      <c r="F26809" t="s">
        <v>2984</v>
      </c>
      <c r="G26809" t="s">
        <v>11139</v>
      </c>
      <c r="H26809" t="s">
        <v>12763</v>
      </c>
      <c r="I26809" t="s">
        <v>29357</v>
      </c>
      <c r="M26809">
        <v>830</v>
      </c>
    </row>
    <row r="26810" spans="1:13" hidden="1" x14ac:dyDescent="0.3">
      <c r="E26810" t="s">
        <v>171</v>
      </c>
      <c r="F26810" t="s">
        <v>2984</v>
      </c>
      <c r="G26810" t="s">
        <v>11139</v>
      </c>
      <c r="H26810" t="s">
        <v>12763</v>
      </c>
      <c r="I26810" t="s">
        <v>29357</v>
      </c>
      <c r="M26810">
        <v>831</v>
      </c>
    </row>
    <row r="26811" spans="1:13" hidden="1" x14ac:dyDescent="0.3">
      <c r="E26811" t="s">
        <v>171</v>
      </c>
      <c r="F26811" t="s">
        <v>2984</v>
      </c>
      <c r="G26811" t="s">
        <v>11140</v>
      </c>
      <c r="H26811" t="s">
        <v>12764</v>
      </c>
      <c r="I26811" t="s">
        <v>29358</v>
      </c>
      <c r="J26811" t="s">
        <v>29380</v>
      </c>
      <c r="M26811">
        <v>834</v>
      </c>
    </row>
    <row r="26812" spans="1:13" hidden="1" x14ac:dyDescent="0.3">
      <c r="E26812" t="s">
        <v>1747</v>
      </c>
      <c r="F26812" t="s">
        <v>6956</v>
      </c>
      <c r="G26812" t="s">
        <v>11137</v>
      </c>
      <c r="H26812" t="s">
        <v>27355</v>
      </c>
      <c r="I26812" t="s">
        <v>29357</v>
      </c>
      <c r="M26812">
        <v>8230</v>
      </c>
    </row>
    <row r="26813" spans="1:13" hidden="1" x14ac:dyDescent="0.3">
      <c r="E26813" t="s">
        <v>171</v>
      </c>
      <c r="F26813" t="s">
        <v>2984</v>
      </c>
      <c r="G26813" t="s">
        <v>11140</v>
      </c>
      <c r="H26813" t="s">
        <v>12764</v>
      </c>
      <c r="I26813" t="s">
        <v>29358</v>
      </c>
      <c r="J26813" t="s">
        <v>29380</v>
      </c>
      <c r="M26813">
        <v>835</v>
      </c>
    </row>
    <row r="26814" spans="1:13" hidden="1" x14ac:dyDescent="0.3">
      <c r="E26814" t="s">
        <v>1748</v>
      </c>
      <c r="F26814" t="s">
        <v>10293</v>
      </c>
      <c r="G26814" t="s">
        <v>11137</v>
      </c>
      <c r="H26814" t="s">
        <v>27356</v>
      </c>
      <c r="I26814" t="s">
        <v>29357</v>
      </c>
      <c r="M26814">
        <v>8231</v>
      </c>
    </row>
    <row r="26815" spans="1:13" hidden="1" x14ac:dyDescent="0.3">
      <c r="A26815" t="s">
        <v>11138</v>
      </c>
      <c r="B26815">
        <v>1</v>
      </c>
      <c r="C26815">
        <v>1</v>
      </c>
      <c r="D26815">
        <v>1</v>
      </c>
      <c r="E26815" t="s">
        <v>235</v>
      </c>
      <c r="F26815" t="s">
        <v>3194</v>
      </c>
      <c r="G26815" t="s">
        <v>11138</v>
      </c>
      <c r="H26815" t="s">
        <v>13187</v>
      </c>
      <c r="I26815" t="s">
        <v>29359</v>
      </c>
      <c r="J26815" t="s">
        <v>29363</v>
      </c>
      <c r="K26815" t="s">
        <v>29399</v>
      </c>
      <c r="L26815" t="s">
        <v>29390</v>
      </c>
      <c r="M26815">
        <v>1153</v>
      </c>
    </row>
    <row r="26816" spans="1:13" hidden="1" x14ac:dyDescent="0.3">
      <c r="A26816" t="s">
        <v>11138</v>
      </c>
      <c r="B26816">
        <v>1</v>
      </c>
      <c r="C26816">
        <v>1</v>
      </c>
      <c r="D26816">
        <v>1</v>
      </c>
      <c r="E26816" t="s">
        <v>925</v>
      </c>
      <c r="F26816" t="s">
        <v>6287</v>
      </c>
      <c r="G26816" t="s">
        <v>11138</v>
      </c>
      <c r="H26816" t="s">
        <v>19169</v>
      </c>
      <c r="I26816" t="s">
        <v>29359</v>
      </c>
      <c r="J26816" t="s">
        <v>29363</v>
      </c>
      <c r="K26816" t="s">
        <v>29399</v>
      </c>
      <c r="L26816" t="s">
        <v>29390</v>
      </c>
      <c r="M26816">
        <v>5033</v>
      </c>
    </row>
    <row r="26817" spans="1:13" hidden="1" x14ac:dyDescent="0.3">
      <c r="E26817" t="s">
        <v>1745</v>
      </c>
      <c r="F26817" t="s">
        <v>10286</v>
      </c>
      <c r="G26817" t="s">
        <v>11137</v>
      </c>
      <c r="H26817" t="s">
        <v>27346</v>
      </c>
      <c r="I26817" t="s">
        <v>29357</v>
      </c>
      <c r="M26817">
        <v>8233</v>
      </c>
    </row>
    <row r="26818" spans="1:13" x14ac:dyDescent="0.3">
      <c r="E26818" t="s">
        <v>1862</v>
      </c>
      <c r="F26818" t="s">
        <v>2269</v>
      </c>
      <c r="G26818" t="s">
        <v>11138</v>
      </c>
      <c r="H26818" t="s">
        <v>28178</v>
      </c>
      <c r="I26818" t="s">
        <v>29358</v>
      </c>
      <c r="J26818" t="s">
        <v>29362</v>
      </c>
      <c r="K26818" t="s">
        <v>29390</v>
      </c>
      <c r="M26818">
        <v>8664</v>
      </c>
    </row>
    <row r="26819" spans="1:13" hidden="1" x14ac:dyDescent="0.3">
      <c r="A26819" t="s">
        <v>11138</v>
      </c>
      <c r="B26819">
        <v>1</v>
      </c>
      <c r="C26819">
        <v>1</v>
      </c>
      <c r="D26819">
        <v>1</v>
      </c>
      <c r="E26819" t="s">
        <v>1331</v>
      </c>
      <c r="F26819" t="s">
        <v>8318</v>
      </c>
      <c r="G26819" t="s">
        <v>11138</v>
      </c>
      <c r="H26819" t="s">
        <v>23302</v>
      </c>
      <c r="I26819" t="s">
        <v>29359</v>
      </c>
      <c r="J26819" t="s">
        <v>29363</v>
      </c>
      <c r="K26819" t="s">
        <v>29399</v>
      </c>
      <c r="L26819" t="s">
        <v>29390</v>
      </c>
      <c r="M26819">
        <v>6823</v>
      </c>
    </row>
    <row r="26820" spans="1:13" hidden="1" x14ac:dyDescent="0.3">
      <c r="A26820" t="s">
        <v>11138</v>
      </c>
      <c r="B26820">
        <v>1</v>
      </c>
      <c r="C26820">
        <v>1</v>
      </c>
      <c r="D26820">
        <v>1</v>
      </c>
      <c r="E26820" t="s">
        <v>836</v>
      </c>
      <c r="F26820" t="s">
        <v>5948</v>
      </c>
      <c r="G26820" t="s">
        <v>11138</v>
      </c>
      <c r="H26820" t="s">
        <v>18592</v>
      </c>
      <c r="I26820" t="s">
        <v>29359</v>
      </c>
      <c r="J26820" t="s">
        <v>29363</v>
      </c>
      <c r="K26820" t="s">
        <v>29399</v>
      </c>
      <c r="L26820" t="s">
        <v>29390</v>
      </c>
      <c r="M26820">
        <v>3578</v>
      </c>
    </row>
    <row r="26821" spans="1:13" hidden="1" x14ac:dyDescent="0.3">
      <c r="E26821" t="s">
        <v>171</v>
      </c>
      <c r="F26821" t="s">
        <v>2984</v>
      </c>
      <c r="G26821" t="s">
        <v>11139</v>
      </c>
      <c r="H26821" t="s">
        <v>12763</v>
      </c>
      <c r="I26821" t="s">
        <v>29357</v>
      </c>
      <c r="M26821">
        <v>832</v>
      </c>
    </row>
    <row r="26822" spans="1:13" hidden="1" x14ac:dyDescent="0.3">
      <c r="E26822" t="s">
        <v>171</v>
      </c>
      <c r="F26822" t="s">
        <v>2984</v>
      </c>
      <c r="G26822" t="s">
        <v>11139</v>
      </c>
      <c r="H26822" t="s">
        <v>12763</v>
      </c>
      <c r="I26822" t="s">
        <v>29357</v>
      </c>
      <c r="M26822">
        <v>833</v>
      </c>
    </row>
    <row r="26823" spans="1:13" hidden="1" x14ac:dyDescent="0.3">
      <c r="E26823" t="s">
        <v>1750</v>
      </c>
      <c r="F26823" t="s">
        <v>10276</v>
      </c>
      <c r="G26823" t="s">
        <v>11137</v>
      </c>
      <c r="H26823" t="s">
        <v>27363</v>
      </c>
      <c r="I26823" t="s">
        <v>29357</v>
      </c>
      <c r="M26823">
        <v>8238</v>
      </c>
    </row>
    <row r="26824" spans="1:13" hidden="1" x14ac:dyDescent="0.3">
      <c r="E26824" t="s">
        <v>1750</v>
      </c>
      <c r="F26824" t="s">
        <v>1750</v>
      </c>
      <c r="G26824" t="s">
        <v>11138</v>
      </c>
      <c r="H26824" t="s">
        <v>27364</v>
      </c>
      <c r="I26824" t="s">
        <v>29357</v>
      </c>
      <c r="M26824">
        <v>8238</v>
      </c>
    </row>
    <row r="26825" spans="1:13" hidden="1" x14ac:dyDescent="0.3">
      <c r="E26825" t="s">
        <v>171</v>
      </c>
      <c r="F26825" t="s">
        <v>2984</v>
      </c>
      <c r="G26825" t="s">
        <v>11139</v>
      </c>
      <c r="H26825" t="s">
        <v>12763</v>
      </c>
      <c r="I26825" t="s">
        <v>29357</v>
      </c>
      <c r="M26825">
        <v>834</v>
      </c>
    </row>
    <row r="26826" spans="1:13" hidden="1" x14ac:dyDescent="0.3">
      <c r="E26826" t="s">
        <v>171</v>
      </c>
      <c r="F26826" t="s">
        <v>2984</v>
      </c>
      <c r="G26826" t="s">
        <v>11139</v>
      </c>
      <c r="H26826" t="s">
        <v>12763</v>
      </c>
      <c r="I26826" t="s">
        <v>29357</v>
      </c>
      <c r="M26826">
        <v>835</v>
      </c>
    </row>
    <row r="26827" spans="1:13" hidden="1" x14ac:dyDescent="0.3">
      <c r="A26827" t="s">
        <v>11139</v>
      </c>
      <c r="B26827">
        <v>1</v>
      </c>
      <c r="C26827">
        <v>1</v>
      </c>
      <c r="D26827">
        <v>1</v>
      </c>
      <c r="E26827" t="s">
        <v>1021</v>
      </c>
      <c r="F26827" t="s">
        <v>6836</v>
      </c>
      <c r="G26827" t="s">
        <v>11139</v>
      </c>
      <c r="H26827" t="s">
        <v>20194</v>
      </c>
      <c r="I26827" t="s">
        <v>29359</v>
      </c>
      <c r="J26827" t="s">
        <v>29369</v>
      </c>
      <c r="M26827">
        <v>5466</v>
      </c>
    </row>
    <row r="26828" spans="1:13" x14ac:dyDescent="0.3">
      <c r="E26828" t="s">
        <v>1623</v>
      </c>
      <c r="F26828" t="s">
        <v>9732</v>
      </c>
      <c r="G26828" t="s">
        <v>11138</v>
      </c>
      <c r="H26828" t="s">
        <v>26032</v>
      </c>
      <c r="I26828" t="s">
        <v>29358</v>
      </c>
      <c r="J26828" t="s">
        <v>29363</v>
      </c>
      <c r="K26828" t="s">
        <v>29399</v>
      </c>
      <c r="L26828" t="s">
        <v>29390</v>
      </c>
      <c r="M26828">
        <v>7772</v>
      </c>
    </row>
    <row r="26829" spans="1:13" hidden="1" x14ac:dyDescent="0.3">
      <c r="E26829" t="s">
        <v>1750</v>
      </c>
      <c r="F26829" t="s">
        <v>10229</v>
      </c>
      <c r="G26829" t="s">
        <v>11137</v>
      </c>
      <c r="H26829" t="s">
        <v>27369</v>
      </c>
      <c r="I26829" t="s">
        <v>29357</v>
      </c>
      <c r="M26829">
        <v>8238</v>
      </c>
    </row>
    <row r="26830" spans="1:13" hidden="1" x14ac:dyDescent="0.3">
      <c r="E26830" t="s">
        <v>1750</v>
      </c>
      <c r="F26830" t="s">
        <v>10298</v>
      </c>
      <c r="G26830" t="s">
        <v>11137</v>
      </c>
      <c r="H26830" t="s">
        <v>27370</v>
      </c>
      <c r="I26830" t="s">
        <v>29357</v>
      </c>
      <c r="M26830">
        <v>8238</v>
      </c>
    </row>
    <row r="26831" spans="1:13" hidden="1" x14ac:dyDescent="0.3">
      <c r="A26831" t="s">
        <v>11139</v>
      </c>
      <c r="B26831">
        <v>1</v>
      </c>
      <c r="C26831">
        <v>1</v>
      </c>
      <c r="D26831">
        <v>1</v>
      </c>
      <c r="E26831" t="s">
        <v>1021</v>
      </c>
      <c r="F26831" t="s">
        <v>6836</v>
      </c>
      <c r="G26831" t="s">
        <v>11139</v>
      </c>
      <c r="H26831" t="s">
        <v>20194</v>
      </c>
      <c r="I26831" t="s">
        <v>29359</v>
      </c>
      <c r="J26831" t="s">
        <v>29369</v>
      </c>
      <c r="M26831">
        <v>5466</v>
      </c>
    </row>
    <row r="26832" spans="1:13" hidden="1" x14ac:dyDescent="0.3">
      <c r="E26832" t="s">
        <v>171</v>
      </c>
      <c r="F26832" t="s">
        <v>2984</v>
      </c>
      <c r="G26832" t="s">
        <v>11139</v>
      </c>
      <c r="H26832" t="s">
        <v>12763</v>
      </c>
      <c r="I26832" t="s">
        <v>29357</v>
      </c>
      <c r="M26832">
        <v>837</v>
      </c>
    </row>
    <row r="26833" spans="1:13" hidden="1" x14ac:dyDescent="0.3">
      <c r="E26833" t="s">
        <v>1751</v>
      </c>
      <c r="F26833" t="s">
        <v>10276</v>
      </c>
      <c r="G26833" t="s">
        <v>11137</v>
      </c>
      <c r="H26833" t="s">
        <v>27373</v>
      </c>
      <c r="I26833" t="s">
        <v>29357</v>
      </c>
      <c r="M26833">
        <v>8239</v>
      </c>
    </row>
    <row r="26834" spans="1:13" hidden="1" x14ac:dyDescent="0.3">
      <c r="A26834" t="s">
        <v>11139</v>
      </c>
      <c r="B26834">
        <v>1</v>
      </c>
      <c r="C26834">
        <v>1</v>
      </c>
      <c r="D26834">
        <v>1</v>
      </c>
      <c r="E26834" t="s">
        <v>1021</v>
      </c>
      <c r="F26834" t="s">
        <v>6836</v>
      </c>
      <c r="G26834" t="s">
        <v>11139</v>
      </c>
      <c r="H26834" t="s">
        <v>20194</v>
      </c>
      <c r="I26834" t="s">
        <v>29359</v>
      </c>
      <c r="J26834" t="s">
        <v>29369</v>
      </c>
      <c r="M26834">
        <v>5466</v>
      </c>
    </row>
    <row r="26835" spans="1:13" hidden="1" x14ac:dyDescent="0.3">
      <c r="E26835" t="s">
        <v>171</v>
      </c>
      <c r="F26835" t="s">
        <v>2984</v>
      </c>
      <c r="G26835" t="s">
        <v>11139</v>
      </c>
      <c r="H26835" t="s">
        <v>12763</v>
      </c>
      <c r="I26835" t="s">
        <v>29357</v>
      </c>
      <c r="M26835">
        <v>838</v>
      </c>
    </row>
    <row r="26836" spans="1:13" hidden="1" x14ac:dyDescent="0.3">
      <c r="E26836" t="s">
        <v>171</v>
      </c>
      <c r="F26836" t="s">
        <v>2984</v>
      </c>
      <c r="G26836" t="s">
        <v>11139</v>
      </c>
      <c r="H26836" t="s">
        <v>12763</v>
      </c>
      <c r="I26836" t="s">
        <v>29357</v>
      </c>
      <c r="M26836">
        <v>839</v>
      </c>
    </row>
    <row r="26837" spans="1:13" hidden="1" x14ac:dyDescent="0.3">
      <c r="E26837" t="s">
        <v>171</v>
      </c>
      <c r="F26837" t="s">
        <v>2984</v>
      </c>
      <c r="G26837" t="s">
        <v>11140</v>
      </c>
      <c r="H26837" t="s">
        <v>12764</v>
      </c>
      <c r="I26837" t="s">
        <v>29358</v>
      </c>
      <c r="J26837" t="s">
        <v>29380</v>
      </c>
      <c r="M26837">
        <v>837</v>
      </c>
    </row>
    <row r="26838" spans="1:13" hidden="1" x14ac:dyDescent="0.3">
      <c r="E26838" t="s">
        <v>1751</v>
      </c>
      <c r="F26838" t="s">
        <v>10276</v>
      </c>
      <c r="G26838" t="s">
        <v>11137</v>
      </c>
      <c r="H26838" t="s">
        <v>27373</v>
      </c>
      <c r="I26838" t="s">
        <v>29357</v>
      </c>
      <c r="M26838">
        <v>8240</v>
      </c>
    </row>
    <row r="26839" spans="1:13" hidden="1" x14ac:dyDescent="0.3">
      <c r="E26839" t="s">
        <v>171</v>
      </c>
      <c r="F26839" t="s">
        <v>2984</v>
      </c>
      <c r="G26839" t="s">
        <v>11140</v>
      </c>
      <c r="H26839" t="s">
        <v>12764</v>
      </c>
      <c r="I26839" t="s">
        <v>29358</v>
      </c>
      <c r="J26839" t="s">
        <v>29380</v>
      </c>
      <c r="M26839">
        <v>838</v>
      </c>
    </row>
    <row r="26840" spans="1:13" hidden="1" x14ac:dyDescent="0.3">
      <c r="E26840" t="s">
        <v>171</v>
      </c>
      <c r="F26840" t="s">
        <v>2984</v>
      </c>
      <c r="G26840" t="s">
        <v>11139</v>
      </c>
      <c r="H26840" t="s">
        <v>12763</v>
      </c>
      <c r="I26840" t="s">
        <v>29357</v>
      </c>
      <c r="M26840">
        <v>841</v>
      </c>
    </row>
    <row r="26841" spans="1:13" hidden="1" x14ac:dyDescent="0.3">
      <c r="E26841" t="s">
        <v>1751</v>
      </c>
      <c r="F26841" t="s">
        <v>10276</v>
      </c>
      <c r="G26841" t="s">
        <v>11137</v>
      </c>
      <c r="H26841" t="s">
        <v>27373</v>
      </c>
      <c r="I26841" t="s">
        <v>29357</v>
      </c>
      <c r="M26841">
        <v>8241</v>
      </c>
    </row>
    <row r="26842" spans="1:13" hidden="1" x14ac:dyDescent="0.3">
      <c r="A26842" t="s">
        <v>11139</v>
      </c>
      <c r="B26842">
        <v>1</v>
      </c>
      <c r="C26842">
        <v>1</v>
      </c>
      <c r="D26842">
        <v>1</v>
      </c>
      <c r="E26842" t="s">
        <v>1021</v>
      </c>
      <c r="F26842" t="s">
        <v>6836</v>
      </c>
      <c r="G26842" t="s">
        <v>11139</v>
      </c>
      <c r="H26842" t="s">
        <v>20194</v>
      </c>
      <c r="I26842" t="s">
        <v>29359</v>
      </c>
      <c r="J26842" t="s">
        <v>29369</v>
      </c>
      <c r="M26842">
        <v>5466</v>
      </c>
    </row>
    <row r="26843" spans="1:13" hidden="1" x14ac:dyDescent="0.3">
      <c r="E26843" t="s">
        <v>171</v>
      </c>
      <c r="F26843" t="s">
        <v>2984</v>
      </c>
      <c r="G26843" t="s">
        <v>11139</v>
      </c>
      <c r="H26843" t="s">
        <v>12763</v>
      </c>
      <c r="I26843" t="s">
        <v>29357</v>
      </c>
      <c r="M26843">
        <v>847</v>
      </c>
    </row>
    <row r="26844" spans="1:13" hidden="1" x14ac:dyDescent="0.3">
      <c r="E26844" t="s">
        <v>171</v>
      </c>
      <c r="F26844" t="s">
        <v>2984</v>
      </c>
      <c r="G26844" t="s">
        <v>11139</v>
      </c>
      <c r="H26844" t="s">
        <v>12763</v>
      </c>
      <c r="I26844" t="s">
        <v>29357</v>
      </c>
      <c r="M26844">
        <v>852</v>
      </c>
    </row>
    <row r="26845" spans="1:13" hidden="1" x14ac:dyDescent="0.3">
      <c r="E26845" t="s">
        <v>171</v>
      </c>
      <c r="F26845" t="s">
        <v>2984</v>
      </c>
      <c r="G26845" t="s">
        <v>11139</v>
      </c>
      <c r="H26845" t="s">
        <v>12763</v>
      </c>
      <c r="I26845" t="s">
        <v>29357</v>
      </c>
      <c r="M26845">
        <v>856</v>
      </c>
    </row>
    <row r="26846" spans="1:13" hidden="1" x14ac:dyDescent="0.3">
      <c r="E26846" t="s">
        <v>1753</v>
      </c>
      <c r="F26846" t="s">
        <v>10302</v>
      </c>
      <c r="G26846" t="s">
        <v>11137</v>
      </c>
      <c r="H26846" t="s">
        <v>27377</v>
      </c>
      <c r="I26846" t="s">
        <v>29357</v>
      </c>
      <c r="M26846">
        <v>8244</v>
      </c>
    </row>
    <row r="26847" spans="1:13" hidden="1" x14ac:dyDescent="0.3">
      <c r="A26847" t="s">
        <v>11138</v>
      </c>
      <c r="B26847">
        <v>1</v>
      </c>
      <c r="C26847">
        <v>1</v>
      </c>
      <c r="D26847">
        <v>1</v>
      </c>
      <c r="E26847" t="s">
        <v>836</v>
      </c>
      <c r="F26847" t="s">
        <v>5948</v>
      </c>
      <c r="G26847" t="s">
        <v>11138</v>
      </c>
      <c r="H26847" t="s">
        <v>18592</v>
      </c>
      <c r="I26847" t="s">
        <v>29359</v>
      </c>
      <c r="J26847" t="s">
        <v>29363</v>
      </c>
      <c r="K26847" t="s">
        <v>29399</v>
      </c>
      <c r="L26847" t="s">
        <v>29390</v>
      </c>
      <c r="M26847">
        <v>3578</v>
      </c>
    </row>
    <row r="26848" spans="1:13" hidden="1" x14ac:dyDescent="0.3">
      <c r="E26848" t="s">
        <v>171</v>
      </c>
      <c r="F26848" t="s">
        <v>2984</v>
      </c>
      <c r="G26848" t="s">
        <v>11139</v>
      </c>
      <c r="H26848" t="s">
        <v>12763</v>
      </c>
      <c r="I26848" t="s">
        <v>29357</v>
      </c>
      <c r="M26848">
        <v>859</v>
      </c>
    </row>
    <row r="26849" spans="1:13" hidden="1" x14ac:dyDescent="0.3">
      <c r="E26849" t="s">
        <v>1754</v>
      </c>
      <c r="F26849" t="s">
        <v>10304</v>
      </c>
      <c r="G26849" t="s">
        <v>11138</v>
      </c>
      <c r="H26849" t="s">
        <v>27380</v>
      </c>
      <c r="I26849" t="s">
        <v>29357</v>
      </c>
      <c r="M26849">
        <v>8245</v>
      </c>
    </row>
    <row r="26850" spans="1:13" hidden="1" x14ac:dyDescent="0.3">
      <c r="E26850" t="s">
        <v>171</v>
      </c>
      <c r="F26850" t="s">
        <v>2984</v>
      </c>
      <c r="G26850" t="s">
        <v>11140</v>
      </c>
      <c r="H26850" t="s">
        <v>12764</v>
      </c>
      <c r="I26850" t="s">
        <v>29358</v>
      </c>
      <c r="J26850" t="s">
        <v>29380</v>
      </c>
      <c r="M26850">
        <v>839</v>
      </c>
    </row>
    <row r="26851" spans="1:13" hidden="1" x14ac:dyDescent="0.3">
      <c r="E26851" t="s">
        <v>171</v>
      </c>
      <c r="F26851" t="s">
        <v>2984</v>
      </c>
      <c r="G26851" t="s">
        <v>11139</v>
      </c>
      <c r="H26851" t="s">
        <v>12763</v>
      </c>
      <c r="I26851" t="s">
        <v>29357</v>
      </c>
      <c r="M26851">
        <v>870</v>
      </c>
    </row>
    <row r="26852" spans="1:13" hidden="1" x14ac:dyDescent="0.3">
      <c r="E26852" t="s">
        <v>171</v>
      </c>
      <c r="F26852" t="s">
        <v>2984</v>
      </c>
      <c r="G26852" t="s">
        <v>11139</v>
      </c>
      <c r="H26852" t="s">
        <v>12763</v>
      </c>
      <c r="I26852" t="s">
        <v>29357</v>
      </c>
      <c r="M26852">
        <v>879</v>
      </c>
    </row>
    <row r="26853" spans="1:13" hidden="1" x14ac:dyDescent="0.3">
      <c r="E26853" t="s">
        <v>171</v>
      </c>
      <c r="F26853" t="s">
        <v>2984</v>
      </c>
      <c r="G26853" t="s">
        <v>11139</v>
      </c>
      <c r="H26853" t="s">
        <v>12763</v>
      </c>
      <c r="I26853" t="s">
        <v>29357</v>
      </c>
      <c r="M26853">
        <v>883</v>
      </c>
    </row>
    <row r="26854" spans="1:13" hidden="1" x14ac:dyDescent="0.3">
      <c r="E26854" t="s">
        <v>1754</v>
      </c>
      <c r="F26854" t="s">
        <v>10308</v>
      </c>
      <c r="G26854" t="s">
        <v>11137</v>
      </c>
      <c r="H26854" t="s">
        <v>27385</v>
      </c>
      <c r="I26854" t="s">
        <v>29357</v>
      </c>
      <c r="M26854">
        <v>8245</v>
      </c>
    </row>
    <row r="26855" spans="1:13" hidden="1" x14ac:dyDescent="0.3">
      <c r="E26855" t="s">
        <v>171</v>
      </c>
      <c r="F26855" t="s">
        <v>2984</v>
      </c>
      <c r="G26855" t="s">
        <v>11140</v>
      </c>
      <c r="H26855" t="s">
        <v>12764</v>
      </c>
      <c r="I26855" t="s">
        <v>29358</v>
      </c>
      <c r="J26855" t="s">
        <v>29380</v>
      </c>
      <c r="M26855">
        <v>841</v>
      </c>
    </row>
    <row r="26856" spans="1:13" x14ac:dyDescent="0.3">
      <c r="E26856" t="s">
        <v>88</v>
      </c>
      <c r="F26856" t="s">
        <v>2559</v>
      </c>
      <c r="G26856" t="s">
        <v>11138</v>
      </c>
      <c r="H26856" t="s">
        <v>12075</v>
      </c>
      <c r="I26856" t="s">
        <v>29358</v>
      </c>
      <c r="J26856" t="s">
        <v>29379</v>
      </c>
      <c r="M26856">
        <v>336</v>
      </c>
    </row>
    <row r="26857" spans="1:13" hidden="1" x14ac:dyDescent="0.3">
      <c r="E26857" t="s">
        <v>171</v>
      </c>
      <c r="F26857" t="s">
        <v>2984</v>
      </c>
      <c r="G26857" t="s">
        <v>11139</v>
      </c>
      <c r="H26857" t="s">
        <v>12763</v>
      </c>
      <c r="I26857" t="s">
        <v>29357</v>
      </c>
      <c r="M26857">
        <v>887</v>
      </c>
    </row>
    <row r="26858" spans="1:13" hidden="1" x14ac:dyDescent="0.3">
      <c r="A26858" t="s">
        <v>11138</v>
      </c>
      <c r="B26858">
        <v>1</v>
      </c>
      <c r="C26858">
        <v>1</v>
      </c>
      <c r="D26858">
        <v>1</v>
      </c>
      <c r="E26858" t="s">
        <v>836</v>
      </c>
      <c r="F26858" t="s">
        <v>5948</v>
      </c>
      <c r="G26858" t="s">
        <v>11138</v>
      </c>
      <c r="H26858" t="s">
        <v>18592</v>
      </c>
      <c r="I26858" t="s">
        <v>29359</v>
      </c>
      <c r="J26858" t="s">
        <v>29363</v>
      </c>
      <c r="K26858" t="s">
        <v>29399</v>
      </c>
      <c r="L26858" t="s">
        <v>29390</v>
      </c>
      <c r="M26858">
        <v>3578</v>
      </c>
    </row>
    <row r="26859" spans="1:13" hidden="1" x14ac:dyDescent="0.3">
      <c r="E26859" t="s">
        <v>171</v>
      </c>
      <c r="F26859" t="s">
        <v>2984</v>
      </c>
      <c r="G26859" t="s">
        <v>11140</v>
      </c>
      <c r="H26859" t="s">
        <v>12764</v>
      </c>
      <c r="I26859" t="s">
        <v>29358</v>
      </c>
      <c r="J26859" t="s">
        <v>29380</v>
      </c>
      <c r="M26859">
        <v>847</v>
      </c>
    </row>
    <row r="26860" spans="1:13" x14ac:dyDescent="0.3">
      <c r="E26860" t="s">
        <v>1567</v>
      </c>
      <c r="F26860" t="s">
        <v>2559</v>
      </c>
      <c r="G26860" t="s">
        <v>11138</v>
      </c>
      <c r="H26860" t="s">
        <v>25540</v>
      </c>
      <c r="I26860" t="s">
        <v>29358</v>
      </c>
      <c r="J26860" t="s">
        <v>29379</v>
      </c>
      <c r="M26860">
        <v>7659</v>
      </c>
    </row>
    <row r="26861" spans="1:13" hidden="1" x14ac:dyDescent="0.3">
      <c r="E26861" t="s">
        <v>171</v>
      </c>
      <c r="F26861" t="s">
        <v>2984</v>
      </c>
      <c r="G26861" t="s">
        <v>11139</v>
      </c>
      <c r="H26861" t="s">
        <v>12763</v>
      </c>
      <c r="I26861" t="s">
        <v>29357</v>
      </c>
      <c r="M26861">
        <v>892</v>
      </c>
    </row>
    <row r="26862" spans="1:13" hidden="1" x14ac:dyDescent="0.3">
      <c r="E26862" t="s">
        <v>1755</v>
      </c>
      <c r="F26862" t="s">
        <v>10308</v>
      </c>
      <c r="G26862" t="s">
        <v>11137</v>
      </c>
      <c r="H26862" t="s">
        <v>27385</v>
      </c>
      <c r="I26862" t="s">
        <v>29357</v>
      </c>
      <c r="M26862">
        <v>8246</v>
      </c>
    </row>
    <row r="26863" spans="1:13" hidden="1" x14ac:dyDescent="0.3">
      <c r="E26863" t="s">
        <v>171</v>
      </c>
      <c r="F26863" t="s">
        <v>2984</v>
      </c>
      <c r="G26863" t="s">
        <v>11139</v>
      </c>
      <c r="H26863" t="s">
        <v>12763</v>
      </c>
      <c r="I26863" t="s">
        <v>29357</v>
      </c>
      <c r="M26863">
        <v>895</v>
      </c>
    </row>
    <row r="26864" spans="1:13" hidden="1" x14ac:dyDescent="0.3">
      <c r="E26864" t="s">
        <v>171</v>
      </c>
      <c r="F26864" t="s">
        <v>2984</v>
      </c>
      <c r="G26864" t="s">
        <v>11139</v>
      </c>
      <c r="H26864" t="s">
        <v>12763</v>
      </c>
      <c r="I26864" t="s">
        <v>29357</v>
      </c>
      <c r="M26864">
        <v>898</v>
      </c>
    </row>
    <row r="26865" spans="1:13" hidden="1" x14ac:dyDescent="0.3">
      <c r="E26865" t="s">
        <v>1755</v>
      </c>
      <c r="F26865" t="s">
        <v>10304</v>
      </c>
      <c r="G26865" t="s">
        <v>11138</v>
      </c>
      <c r="H26865" t="s">
        <v>27380</v>
      </c>
      <c r="I26865" t="s">
        <v>29357</v>
      </c>
      <c r="M26865">
        <v>8246</v>
      </c>
    </row>
    <row r="26866" spans="1:13" hidden="1" x14ac:dyDescent="0.3">
      <c r="E26866" t="s">
        <v>171</v>
      </c>
      <c r="F26866" t="s">
        <v>2984</v>
      </c>
      <c r="G26866" t="s">
        <v>11140</v>
      </c>
      <c r="H26866" t="s">
        <v>12764</v>
      </c>
      <c r="I26866" t="s">
        <v>29358</v>
      </c>
      <c r="J26866" t="s">
        <v>29380</v>
      </c>
      <c r="M26866">
        <v>852</v>
      </c>
    </row>
    <row r="26867" spans="1:13" hidden="1" x14ac:dyDescent="0.3">
      <c r="E26867" t="s">
        <v>1755</v>
      </c>
      <c r="F26867" t="s">
        <v>10308</v>
      </c>
      <c r="G26867" t="s">
        <v>11137</v>
      </c>
      <c r="H26867" t="s">
        <v>27385</v>
      </c>
      <c r="I26867" t="s">
        <v>29357</v>
      </c>
      <c r="M26867">
        <v>8247</v>
      </c>
    </row>
    <row r="26868" spans="1:13" hidden="1" x14ac:dyDescent="0.3">
      <c r="E26868" t="s">
        <v>171</v>
      </c>
      <c r="F26868" t="s">
        <v>2984</v>
      </c>
      <c r="G26868" t="s">
        <v>11139</v>
      </c>
      <c r="H26868" t="s">
        <v>12763</v>
      </c>
      <c r="I26868" t="s">
        <v>29357</v>
      </c>
      <c r="M26868">
        <v>903</v>
      </c>
    </row>
    <row r="26869" spans="1:13" hidden="1" x14ac:dyDescent="0.3">
      <c r="E26869" t="s">
        <v>171</v>
      </c>
      <c r="F26869" t="s">
        <v>2984</v>
      </c>
      <c r="G26869" t="s">
        <v>11139</v>
      </c>
      <c r="H26869" t="s">
        <v>12763</v>
      </c>
      <c r="I26869" t="s">
        <v>29357</v>
      </c>
      <c r="M26869">
        <v>907</v>
      </c>
    </row>
    <row r="26870" spans="1:13" hidden="1" x14ac:dyDescent="0.3">
      <c r="E26870" t="s">
        <v>171</v>
      </c>
      <c r="F26870" t="s">
        <v>2984</v>
      </c>
      <c r="G26870" t="s">
        <v>11139</v>
      </c>
      <c r="H26870" t="s">
        <v>12763</v>
      </c>
      <c r="I26870" t="s">
        <v>29357</v>
      </c>
      <c r="M26870">
        <v>917</v>
      </c>
    </row>
    <row r="26871" spans="1:13" hidden="1" x14ac:dyDescent="0.3">
      <c r="E26871" t="s">
        <v>1755</v>
      </c>
      <c r="F26871" t="s">
        <v>10304</v>
      </c>
      <c r="G26871" t="s">
        <v>11138</v>
      </c>
      <c r="H26871" t="s">
        <v>27380</v>
      </c>
      <c r="I26871" t="s">
        <v>29357</v>
      </c>
      <c r="M26871">
        <v>8247</v>
      </c>
    </row>
    <row r="26872" spans="1:13" x14ac:dyDescent="0.3">
      <c r="E26872" t="s">
        <v>1481</v>
      </c>
      <c r="F26872" t="s">
        <v>8977</v>
      </c>
      <c r="G26872" t="s">
        <v>11138</v>
      </c>
      <c r="H26872" t="s">
        <v>24727</v>
      </c>
      <c r="I26872" t="s">
        <v>29358</v>
      </c>
      <c r="J26872" t="s">
        <v>29360</v>
      </c>
      <c r="M26872">
        <v>7210</v>
      </c>
    </row>
    <row r="26873" spans="1:13" hidden="1" x14ac:dyDescent="0.3">
      <c r="E26873" t="s">
        <v>171</v>
      </c>
      <c r="F26873" t="s">
        <v>2984</v>
      </c>
      <c r="G26873" t="s">
        <v>11140</v>
      </c>
      <c r="H26873" t="s">
        <v>12764</v>
      </c>
      <c r="I26873" t="s">
        <v>29358</v>
      </c>
      <c r="J26873" t="s">
        <v>29380</v>
      </c>
      <c r="M26873">
        <v>856</v>
      </c>
    </row>
    <row r="26874" spans="1:13" hidden="1" x14ac:dyDescent="0.3">
      <c r="A26874" t="s">
        <v>11138</v>
      </c>
      <c r="B26874">
        <v>1</v>
      </c>
      <c r="C26874">
        <v>1</v>
      </c>
      <c r="D26874">
        <v>1</v>
      </c>
      <c r="E26874" t="s">
        <v>836</v>
      </c>
      <c r="F26874" t="s">
        <v>5948</v>
      </c>
      <c r="G26874" t="s">
        <v>11138</v>
      </c>
      <c r="H26874" t="s">
        <v>18592</v>
      </c>
      <c r="I26874" t="s">
        <v>29359</v>
      </c>
      <c r="J26874" t="s">
        <v>29363</v>
      </c>
      <c r="K26874" t="s">
        <v>29399</v>
      </c>
      <c r="L26874" t="s">
        <v>29390</v>
      </c>
      <c r="M26874">
        <v>3578</v>
      </c>
    </row>
    <row r="26875" spans="1:13" hidden="1" x14ac:dyDescent="0.3">
      <c r="E26875" t="s">
        <v>171</v>
      </c>
      <c r="F26875" t="s">
        <v>2984</v>
      </c>
      <c r="G26875" t="s">
        <v>11140</v>
      </c>
      <c r="H26875" t="s">
        <v>12764</v>
      </c>
      <c r="I26875" t="s">
        <v>29358</v>
      </c>
      <c r="J26875" t="s">
        <v>29380</v>
      </c>
      <c r="M26875">
        <v>859</v>
      </c>
    </row>
    <row r="26876" spans="1:13" hidden="1" x14ac:dyDescent="0.3">
      <c r="E26876" t="s">
        <v>171</v>
      </c>
      <c r="F26876" t="s">
        <v>2984</v>
      </c>
      <c r="G26876" t="s">
        <v>11139</v>
      </c>
      <c r="H26876" t="s">
        <v>12763</v>
      </c>
      <c r="I26876" t="s">
        <v>29357</v>
      </c>
      <c r="M26876">
        <v>919</v>
      </c>
    </row>
    <row r="26877" spans="1:13" hidden="1" x14ac:dyDescent="0.3">
      <c r="E26877" t="s">
        <v>1747</v>
      </c>
      <c r="F26877" t="s">
        <v>6956</v>
      </c>
      <c r="G26877" t="s">
        <v>11137</v>
      </c>
      <c r="H26877" t="s">
        <v>27355</v>
      </c>
      <c r="I26877" t="s">
        <v>29357</v>
      </c>
      <c r="M26877">
        <v>8249</v>
      </c>
    </row>
    <row r="26878" spans="1:13" hidden="1" x14ac:dyDescent="0.3">
      <c r="A26878" t="s">
        <v>11138</v>
      </c>
      <c r="B26878">
        <v>1</v>
      </c>
      <c r="C26878">
        <v>1</v>
      </c>
      <c r="D26878">
        <v>1</v>
      </c>
      <c r="E26878" t="s">
        <v>836</v>
      </c>
      <c r="F26878" t="s">
        <v>5948</v>
      </c>
      <c r="G26878" t="s">
        <v>11138</v>
      </c>
      <c r="H26878" t="s">
        <v>18592</v>
      </c>
      <c r="I26878" t="s">
        <v>29359</v>
      </c>
      <c r="J26878" t="s">
        <v>29363</v>
      </c>
      <c r="K26878" t="s">
        <v>29399</v>
      </c>
      <c r="L26878" t="s">
        <v>29390</v>
      </c>
      <c r="M26878">
        <v>4009</v>
      </c>
    </row>
    <row r="26879" spans="1:13" hidden="1" x14ac:dyDescent="0.3">
      <c r="E26879" t="s">
        <v>171</v>
      </c>
      <c r="F26879" t="s">
        <v>2984</v>
      </c>
      <c r="G26879" t="s">
        <v>11139</v>
      </c>
      <c r="H26879" t="s">
        <v>12763</v>
      </c>
      <c r="I26879" t="s">
        <v>29357</v>
      </c>
      <c r="M26879">
        <v>922</v>
      </c>
    </row>
    <row r="26880" spans="1:13" hidden="1" x14ac:dyDescent="0.3">
      <c r="E26880" t="s">
        <v>171</v>
      </c>
      <c r="F26880" t="s">
        <v>2984</v>
      </c>
      <c r="G26880" t="s">
        <v>11139</v>
      </c>
      <c r="H26880" t="s">
        <v>12763</v>
      </c>
      <c r="I26880" t="s">
        <v>29357</v>
      </c>
      <c r="M26880">
        <v>926</v>
      </c>
    </row>
    <row r="26881" spans="1:13" hidden="1" x14ac:dyDescent="0.3">
      <c r="E26881" t="s">
        <v>171</v>
      </c>
      <c r="F26881" t="s">
        <v>2984</v>
      </c>
      <c r="G26881" t="s">
        <v>11140</v>
      </c>
      <c r="H26881" t="s">
        <v>12764</v>
      </c>
      <c r="I26881" t="s">
        <v>29358</v>
      </c>
      <c r="J26881" t="s">
        <v>29380</v>
      </c>
      <c r="M26881">
        <v>870</v>
      </c>
    </row>
    <row r="26882" spans="1:13" hidden="1" x14ac:dyDescent="0.3">
      <c r="A26882" t="s">
        <v>11138</v>
      </c>
      <c r="B26882">
        <v>1</v>
      </c>
      <c r="C26882">
        <v>1</v>
      </c>
      <c r="D26882">
        <v>1</v>
      </c>
      <c r="E26882" t="s">
        <v>836</v>
      </c>
      <c r="F26882" t="s">
        <v>5948</v>
      </c>
      <c r="G26882" t="s">
        <v>11138</v>
      </c>
      <c r="H26882" t="s">
        <v>18592</v>
      </c>
      <c r="I26882" t="s">
        <v>29359</v>
      </c>
      <c r="J26882" t="s">
        <v>29363</v>
      </c>
      <c r="K26882" t="s">
        <v>29399</v>
      </c>
      <c r="L26882" t="s">
        <v>29390</v>
      </c>
      <c r="M26882">
        <v>4009</v>
      </c>
    </row>
    <row r="26883" spans="1:13" hidden="1" x14ac:dyDescent="0.3">
      <c r="E26883" t="s">
        <v>171</v>
      </c>
      <c r="F26883" t="s">
        <v>2984</v>
      </c>
      <c r="G26883" t="s">
        <v>11140</v>
      </c>
      <c r="H26883" t="s">
        <v>12764</v>
      </c>
      <c r="I26883" t="s">
        <v>29358</v>
      </c>
      <c r="J26883" t="s">
        <v>29380</v>
      </c>
      <c r="M26883">
        <v>879</v>
      </c>
    </row>
    <row r="26884" spans="1:13" hidden="1" x14ac:dyDescent="0.3">
      <c r="E26884" t="s">
        <v>1748</v>
      </c>
      <c r="F26884" t="s">
        <v>10293</v>
      </c>
      <c r="G26884" t="s">
        <v>11137</v>
      </c>
      <c r="H26884" t="s">
        <v>27356</v>
      </c>
      <c r="I26884" t="s">
        <v>29357</v>
      </c>
      <c r="M26884">
        <v>8250</v>
      </c>
    </row>
    <row r="26885" spans="1:13" hidden="1" x14ac:dyDescent="0.3">
      <c r="E26885" t="s">
        <v>171</v>
      </c>
      <c r="F26885" t="s">
        <v>2984</v>
      </c>
      <c r="G26885" t="s">
        <v>11139</v>
      </c>
      <c r="H26885" t="s">
        <v>12763</v>
      </c>
      <c r="I26885" t="s">
        <v>29357</v>
      </c>
      <c r="M26885">
        <v>930</v>
      </c>
    </row>
    <row r="26886" spans="1:13" hidden="1" x14ac:dyDescent="0.3">
      <c r="E26886" t="s">
        <v>171</v>
      </c>
      <c r="F26886" t="s">
        <v>2984</v>
      </c>
      <c r="G26886" t="s">
        <v>11139</v>
      </c>
      <c r="H26886" t="s">
        <v>12763</v>
      </c>
      <c r="I26886" t="s">
        <v>29357</v>
      </c>
      <c r="M26886">
        <v>935</v>
      </c>
    </row>
    <row r="26887" spans="1:13" hidden="1" x14ac:dyDescent="0.3">
      <c r="E26887" t="s">
        <v>171</v>
      </c>
      <c r="F26887" t="s">
        <v>2984</v>
      </c>
      <c r="G26887" t="s">
        <v>11139</v>
      </c>
      <c r="H26887" t="s">
        <v>12763</v>
      </c>
      <c r="I26887" t="s">
        <v>29357</v>
      </c>
      <c r="M26887">
        <v>938</v>
      </c>
    </row>
    <row r="26888" spans="1:13" hidden="1" x14ac:dyDescent="0.3">
      <c r="E26888" t="s">
        <v>171</v>
      </c>
      <c r="F26888" t="s">
        <v>2984</v>
      </c>
      <c r="G26888" t="s">
        <v>11139</v>
      </c>
      <c r="H26888" t="s">
        <v>12763</v>
      </c>
      <c r="I26888" t="s">
        <v>29357</v>
      </c>
      <c r="M26888">
        <v>941</v>
      </c>
    </row>
    <row r="26889" spans="1:13" hidden="1" x14ac:dyDescent="0.3">
      <c r="E26889" t="s">
        <v>171</v>
      </c>
      <c r="F26889" t="s">
        <v>2984</v>
      </c>
      <c r="G26889" t="s">
        <v>11139</v>
      </c>
      <c r="H26889" t="s">
        <v>12763</v>
      </c>
      <c r="I26889" t="s">
        <v>29357</v>
      </c>
      <c r="M26889">
        <v>949</v>
      </c>
    </row>
    <row r="26890" spans="1:13" hidden="1" x14ac:dyDescent="0.3">
      <c r="E26890" t="s">
        <v>171</v>
      </c>
      <c r="F26890" t="s">
        <v>2984</v>
      </c>
      <c r="G26890" t="s">
        <v>11140</v>
      </c>
      <c r="H26890" t="s">
        <v>12764</v>
      </c>
      <c r="I26890" t="s">
        <v>29358</v>
      </c>
      <c r="J26890" t="s">
        <v>29380</v>
      </c>
      <c r="M26890">
        <v>883</v>
      </c>
    </row>
    <row r="26891" spans="1:13" hidden="1" x14ac:dyDescent="0.3">
      <c r="A26891" t="s">
        <v>11138</v>
      </c>
      <c r="B26891">
        <v>1</v>
      </c>
      <c r="C26891">
        <v>1</v>
      </c>
      <c r="D26891">
        <v>1</v>
      </c>
      <c r="E26891" t="s">
        <v>836</v>
      </c>
      <c r="F26891" t="s">
        <v>5948</v>
      </c>
      <c r="G26891" t="s">
        <v>11138</v>
      </c>
      <c r="H26891" t="s">
        <v>18592</v>
      </c>
      <c r="I26891" t="s">
        <v>29359</v>
      </c>
      <c r="J26891" t="s">
        <v>29363</v>
      </c>
      <c r="K26891" t="s">
        <v>29399</v>
      </c>
      <c r="L26891" t="s">
        <v>29390</v>
      </c>
      <c r="M26891">
        <v>4009</v>
      </c>
    </row>
    <row r="26892" spans="1:13" hidden="1" x14ac:dyDescent="0.3">
      <c r="A26892" t="s">
        <v>11138</v>
      </c>
      <c r="B26892">
        <v>1</v>
      </c>
      <c r="C26892">
        <v>1</v>
      </c>
      <c r="D26892">
        <v>1</v>
      </c>
      <c r="E26892" t="s">
        <v>836</v>
      </c>
      <c r="F26892" t="s">
        <v>5948</v>
      </c>
      <c r="G26892" t="s">
        <v>11138</v>
      </c>
      <c r="H26892" t="s">
        <v>18592</v>
      </c>
      <c r="I26892" t="s">
        <v>29359</v>
      </c>
      <c r="J26892" t="s">
        <v>29363</v>
      </c>
      <c r="K26892" t="s">
        <v>29399</v>
      </c>
      <c r="L26892" t="s">
        <v>29390</v>
      </c>
      <c r="M26892">
        <v>4009</v>
      </c>
    </row>
    <row r="26893" spans="1:13" hidden="1" x14ac:dyDescent="0.3">
      <c r="E26893" t="s">
        <v>171</v>
      </c>
      <c r="F26893" t="s">
        <v>2984</v>
      </c>
      <c r="G26893" t="s">
        <v>11140</v>
      </c>
      <c r="H26893" t="s">
        <v>12764</v>
      </c>
      <c r="I26893" t="s">
        <v>29358</v>
      </c>
      <c r="J26893" t="s">
        <v>29380</v>
      </c>
      <c r="M26893">
        <v>887</v>
      </c>
    </row>
    <row r="26894" spans="1:13" hidden="1" x14ac:dyDescent="0.3">
      <c r="A26894" t="s">
        <v>11138</v>
      </c>
      <c r="B26894">
        <v>1</v>
      </c>
      <c r="C26894">
        <v>1</v>
      </c>
      <c r="D26894">
        <v>1</v>
      </c>
      <c r="E26894" t="s">
        <v>836</v>
      </c>
      <c r="F26894" t="s">
        <v>5948</v>
      </c>
      <c r="G26894" t="s">
        <v>11138</v>
      </c>
      <c r="H26894" t="s">
        <v>18592</v>
      </c>
      <c r="I26894" t="s">
        <v>29359</v>
      </c>
      <c r="J26894" t="s">
        <v>29363</v>
      </c>
      <c r="K26894" t="s">
        <v>29399</v>
      </c>
      <c r="L26894" t="s">
        <v>29390</v>
      </c>
      <c r="M26894">
        <v>4416</v>
      </c>
    </row>
    <row r="26895" spans="1:13" hidden="1" x14ac:dyDescent="0.3">
      <c r="E26895" t="s">
        <v>171</v>
      </c>
      <c r="F26895" t="s">
        <v>2984</v>
      </c>
      <c r="G26895" t="s">
        <v>11139</v>
      </c>
      <c r="H26895" t="s">
        <v>12763</v>
      </c>
      <c r="I26895" t="s">
        <v>29357</v>
      </c>
      <c r="M26895">
        <v>954</v>
      </c>
    </row>
    <row r="26896" spans="1:13" hidden="1" x14ac:dyDescent="0.3">
      <c r="E26896" t="s">
        <v>171</v>
      </c>
      <c r="F26896" t="s">
        <v>2984</v>
      </c>
      <c r="G26896" t="s">
        <v>11139</v>
      </c>
      <c r="H26896" t="s">
        <v>12763</v>
      </c>
      <c r="I26896" t="s">
        <v>29357</v>
      </c>
      <c r="M26896">
        <v>960</v>
      </c>
    </row>
    <row r="26897" spans="1:13" hidden="1" x14ac:dyDescent="0.3">
      <c r="E26897" t="s">
        <v>171</v>
      </c>
      <c r="F26897" t="s">
        <v>2984</v>
      </c>
      <c r="G26897" t="s">
        <v>11140</v>
      </c>
      <c r="H26897" t="s">
        <v>12764</v>
      </c>
      <c r="I26897" t="s">
        <v>29358</v>
      </c>
      <c r="J26897" t="s">
        <v>29380</v>
      </c>
      <c r="M26897">
        <v>892</v>
      </c>
    </row>
    <row r="26898" spans="1:13" hidden="1" x14ac:dyDescent="0.3">
      <c r="E26898" t="s">
        <v>171</v>
      </c>
      <c r="F26898" t="s">
        <v>2984</v>
      </c>
      <c r="G26898" t="s">
        <v>11139</v>
      </c>
      <c r="H26898" t="s">
        <v>12763</v>
      </c>
      <c r="I26898" t="s">
        <v>29357</v>
      </c>
      <c r="M26898">
        <v>963</v>
      </c>
    </row>
    <row r="26899" spans="1:13" hidden="1" x14ac:dyDescent="0.3">
      <c r="E26899" t="s">
        <v>171</v>
      </c>
      <c r="F26899" t="s">
        <v>2984</v>
      </c>
      <c r="G26899" t="s">
        <v>11140</v>
      </c>
      <c r="H26899" t="s">
        <v>12764</v>
      </c>
      <c r="I26899" t="s">
        <v>29358</v>
      </c>
      <c r="J26899" t="s">
        <v>29380</v>
      </c>
      <c r="M26899">
        <v>895</v>
      </c>
    </row>
    <row r="26900" spans="1:13" hidden="1" x14ac:dyDescent="0.3">
      <c r="E26900" t="s">
        <v>171</v>
      </c>
      <c r="F26900" t="s">
        <v>2984</v>
      </c>
      <c r="G26900" t="s">
        <v>11139</v>
      </c>
      <c r="H26900" t="s">
        <v>12763</v>
      </c>
      <c r="I26900" t="s">
        <v>29357</v>
      </c>
      <c r="M26900">
        <v>965</v>
      </c>
    </row>
    <row r="26901" spans="1:13" hidden="1" x14ac:dyDescent="0.3">
      <c r="E26901" t="s">
        <v>171</v>
      </c>
      <c r="F26901" t="s">
        <v>2984</v>
      </c>
      <c r="G26901" t="s">
        <v>11139</v>
      </c>
      <c r="H26901" t="s">
        <v>12763</v>
      </c>
      <c r="I26901" t="s">
        <v>29357</v>
      </c>
      <c r="M26901">
        <v>969</v>
      </c>
    </row>
    <row r="26902" spans="1:13" hidden="1" x14ac:dyDescent="0.3">
      <c r="E26902" t="s">
        <v>171</v>
      </c>
      <c r="F26902" t="s">
        <v>2984</v>
      </c>
      <c r="G26902" t="s">
        <v>11139</v>
      </c>
      <c r="H26902" t="s">
        <v>12763</v>
      </c>
      <c r="I26902" t="s">
        <v>29357</v>
      </c>
      <c r="M26902">
        <v>973</v>
      </c>
    </row>
    <row r="26903" spans="1:13" hidden="1" x14ac:dyDescent="0.3">
      <c r="E26903" t="s">
        <v>171</v>
      </c>
      <c r="F26903" t="s">
        <v>2984</v>
      </c>
      <c r="G26903" t="s">
        <v>11139</v>
      </c>
      <c r="H26903" t="s">
        <v>12763</v>
      </c>
      <c r="I26903" t="s">
        <v>29357</v>
      </c>
      <c r="M26903">
        <v>978</v>
      </c>
    </row>
    <row r="26904" spans="1:13" hidden="1" x14ac:dyDescent="0.3">
      <c r="E26904" t="s">
        <v>171</v>
      </c>
      <c r="F26904" t="s">
        <v>2984</v>
      </c>
      <c r="G26904" t="s">
        <v>11139</v>
      </c>
      <c r="H26904" t="s">
        <v>12763</v>
      </c>
      <c r="I26904" t="s">
        <v>29357</v>
      </c>
      <c r="M26904">
        <v>981</v>
      </c>
    </row>
    <row r="26905" spans="1:13" hidden="1" x14ac:dyDescent="0.3">
      <c r="E26905" t="s">
        <v>171</v>
      </c>
      <c r="F26905" t="s">
        <v>2984</v>
      </c>
      <c r="G26905" t="s">
        <v>11139</v>
      </c>
      <c r="H26905" t="s">
        <v>12763</v>
      </c>
      <c r="I26905" t="s">
        <v>29357</v>
      </c>
      <c r="M26905">
        <v>984</v>
      </c>
    </row>
    <row r="26906" spans="1:13" hidden="1" x14ac:dyDescent="0.3">
      <c r="E26906" t="s">
        <v>171</v>
      </c>
      <c r="F26906" t="s">
        <v>2984</v>
      </c>
      <c r="G26906" t="s">
        <v>11139</v>
      </c>
      <c r="H26906" t="s">
        <v>12763</v>
      </c>
      <c r="I26906" t="s">
        <v>29357</v>
      </c>
      <c r="M26906">
        <v>989</v>
      </c>
    </row>
    <row r="26907" spans="1:13" hidden="1" x14ac:dyDescent="0.3">
      <c r="E26907" t="s">
        <v>171</v>
      </c>
      <c r="F26907" t="s">
        <v>2984</v>
      </c>
      <c r="G26907" t="s">
        <v>11140</v>
      </c>
      <c r="H26907" t="s">
        <v>12764</v>
      </c>
      <c r="I26907" t="s">
        <v>29358</v>
      </c>
      <c r="J26907" t="s">
        <v>29380</v>
      </c>
      <c r="M26907">
        <v>898</v>
      </c>
    </row>
    <row r="26908" spans="1:13" hidden="1" x14ac:dyDescent="0.3">
      <c r="E26908" t="s">
        <v>1746</v>
      </c>
      <c r="F26908" t="s">
        <v>10276</v>
      </c>
      <c r="G26908" t="s">
        <v>11137</v>
      </c>
      <c r="H26908" t="s">
        <v>27351</v>
      </c>
      <c r="I26908" t="s">
        <v>29357</v>
      </c>
      <c r="M26908">
        <v>8257</v>
      </c>
    </row>
    <row r="26909" spans="1:13" hidden="1" x14ac:dyDescent="0.3">
      <c r="E26909" t="s">
        <v>171</v>
      </c>
      <c r="F26909" t="s">
        <v>2984</v>
      </c>
      <c r="G26909" t="s">
        <v>11139</v>
      </c>
      <c r="H26909" t="s">
        <v>12763</v>
      </c>
      <c r="I26909" t="s">
        <v>29357</v>
      </c>
      <c r="M26909">
        <v>993</v>
      </c>
    </row>
    <row r="26910" spans="1:13" hidden="1" x14ac:dyDescent="0.3">
      <c r="A26910" t="s">
        <v>11138</v>
      </c>
      <c r="B26910">
        <v>1</v>
      </c>
      <c r="C26910">
        <v>1</v>
      </c>
      <c r="D26910">
        <v>1</v>
      </c>
      <c r="E26910" t="s">
        <v>836</v>
      </c>
      <c r="F26910" t="s">
        <v>5948</v>
      </c>
      <c r="G26910" t="s">
        <v>11138</v>
      </c>
      <c r="H26910" t="s">
        <v>18592</v>
      </c>
      <c r="I26910" t="s">
        <v>29359</v>
      </c>
      <c r="J26910" t="s">
        <v>29363</v>
      </c>
      <c r="K26910" t="s">
        <v>29399</v>
      </c>
      <c r="L26910" t="s">
        <v>29390</v>
      </c>
      <c r="M26910">
        <v>4416</v>
      </c>
    </row>
    <row r="26911" spans="1:13" hidden="1" x14ac:dyDescent="0.3">
      <c r="A26911" t="s">
        <v>11139</v>
      </c>
      <c r="B26911">
        <v>1</v>
      </c>
      <c r="C26911">
        <v>1</v>
      </c>
      <c r="D26911">
        <v>1</v>
      </c>
      <c r="E26911" t="s">
        <v>1021</v>
      </c>
      <c r="F26911" t="s">
        <v>6836</v>
      </c>
      <c r="G26911" t="s">
        <v>11139</v>
      </c>
      <c r="H26911" t="s">
        <v>20194</v>
      </c>
      <c r="I26911" t="s">
        <v>29359</v>
      </c>
      <c r="J26911" t="s">
        <v>29369</v>
      </c>
      <c r="M26911">
        <v>5466</v>
      </c>
    </row>
    <row r="26912" spans="1:13" hidden="1" x14ac:dyDescent="0.3">
      <c r="E26912" t="s">
        <v>171</v>
      </c>
      <c r="F26912" t="s">
        <v>2984</v>
      </c>
      <c r="G26912" t="s">
        <v>11140</v>
      </c>
      <c r="H26912" t="s">
        <v>12764</v>
      </c>
      <c r="I26912" t="s">
        <v>29358</v>
      </c>
      <c r="J26912" t="s">
        <v>29380</v>
      </c>
      <c r="M26912">
        <v>903</v>
      </c>
    </row>
    <row r="26913" spans="1:13" hidden="1" x14ac:dyDescent="0.3">
      <c r="E26913" t="s">
        <v>171</v>
      </c>
      <c r="F26913" t="s">
        <v>2984</v>
      </c>
      <c r="G26913" t="s">
        <v>11139</v>
      </c>
      <c r="H26913" t="s">
        <v>12763</v>
      </c>
      <c r="I26913" t="s">
        <v>29357</v>
      </c>
      <c r="M26913">
        <v>999</v>
      </c>
    </row>
    <row r="26914" spans="1:13" hidden="1" x14ac:dyDescent="0.3">
      <c r="E26914" t="s">
        <v>171</v>
      </c>
      <c r="F26914" t="s">
        <v>2984</v>
      </c>
      <c r="G26914" t="s">
        <v>11139</v>
      </c>
      <c r="H26914" t="s">
        <v>12763</v>
      </c>
      <c r="I26914" t="s">
        <v>29357</v>
      </c>
      <c r="M26914">
        <v>1002</v>
      </c>
    </row>
    <row r="26915" spans="1:13" hidden="1" x14ac:dyDescent="0.3">
      <c r="E26915" t="s">
        <v>171</v>
      </c>
      <c r="F26915" t="s">
        <v>2984</v>
      </c>
      <c r="G26915" t="s">
        <v>11139</v>
      </c>
      <c r="H26915" t="s">
        <v>12763</v>
      </c>
      <c r="I26915" t="s">
        <v>29357</v>
      </c>
      <c r="M26915">
        <v>1005</v>
      </c>
    </row>
    <row r="26916" spans="1:13" hidden="1" x14ac:dyDescent="0.3">
      <c r="E26916" t="s">
        <v>171</v>
      </c>
      <c r="F26916" t="s">
        <v>2984</v>
      </c>
      <c r="G26916" t="s">
        <v>11140</v>
      </c>
      <c r="H26916" t="s">
        <v>12764</v>
      </c>
      <c r="I26916" t="s">
        <v>29358</v>
      </c>
      <c r="J26916" t="s">
        <v>29380</v>
      </c>
      <c r="M26916">
        <v>907</v>
      </c>
    </row>
    <row r="26917" spans="1:13" hidden="1" x14ac:dyDescent="0.3">
      <c r="E26917" t="s">
        <v>1746</v>
      </c>
      <c r="F26917" t="s">
        <v>10276</v>
      </c>
      <c r="G26917" t="s">
        <v>11137</v>
      </c>
      <c r="H26917" t="s">
        <v>27351</v>
      </c>
      <c r="I26917" t="s">
        <v>29357</v>
      </c>
      <c r="M26917">
        <v>8259</v>
      </c>
    </row>
    <row r="26918" spans="1:13" hidden="1" x14ac:dyDescent="0.3">
      <c r="A26918" t="s">
        <v>11138</v>
      </c>
      <c r="B26918">
        <v>1</v>
      </c>
      <c r="C26918">
        <v>1</v>
      </c>
      <c r="D26918">
        <v>1</v>
      </c>
      <c r="E26918" t="s">
        <v>836</v>
      </c>
      <c r="F26918" t="s">
        <v>5948</v>
      </c>
      <c r="G26918" t="s">
        <v>11138</v>
      </c>
      <c r="H26918" t="s">
        <v>18592</v>
      </c>
      <c r="I26918" t="s">
        <v>29359</v>
      </c>
      <c r="J26918" t="s">
        <v>29363</v>
      </c>
      <c r="K26918" t="s">
        <v>29399</v>
      </c>
      <c r="L26918" t="s">
        <v>29390</v>
      </c>
      <c r="M26918">
        <v>4416</v>
      </c>
    </row>
    <row r="26919" spans="1:13" hidden="1" x14ac:dyDescent="0.3">
      <c r="E26919" t="s">
        <v>1761</v>
      </c>
      <c r="F26919" t="s">
        <v>2921</v>
      </c>
      <c r="G26919" t="s">
        <v>11137</v>
      </c>
      <c r="H26919" t="s">
        <v>27409</v>
      </c>
      <c r="I26919" t="s">
        <v>29357</v>
      </c>
      <c r="M26919">
        <v>8260</v>
      </c>
    </row>
    <row r="26920" spans="1:13" hidden="1" x14ac:dyDescent="0.3">
      <c r="E26920" t="s">
        <v>1761</v>
      </c>
      <c r="F26920" t="s">
        <v>1761</v>
      </c>
      <c r="G26920" t="s">
        <v>11137</v>
      </c>
      <c r="H26920" t="s">
        <v>27410</v>
      </c>
      <c r="I26920" t="s">
        <v>29357</v>
      </c>
      <c r="M26920">
        <v>8260</v>
      </c>
    </row>
    <row r="26921" spans="1:13" x14ac:dyDescent="0.3">
      <c r="E26921" t="s">
        <v>1184</v>
      </c>
      <c r="F26921" t="s">
        <v>7570</v>
      </c>
      <c r="G26921" t="s">
        <v>11138</v>
      </c>
      <c r="H26921" t="s">
        <v>21716</v>
      </c>
      <c r="I26921" t="s">
        <v>29358</v>
      </c>
      <c r="J26921" t="s">
        <v>29360</v>
      </c>
      <c r="M26921">
        <v>6269</v>
      </c>
    </row>
    <row r="26922" spans="1:13" hidden="1" x14ac:dyDescent="0.3">
      <c r="E26922" t="s">
        <v>1761</v>
      </c>
      <c r="F26922" t="s">
        <v>10315</v>
      </c>
      <c r="G26922" t="s">
        <v>11137</v>
      </c>
      <c r="H26922" t="s">
        <v>27412</v>
      </c>
      <c r="I26922" t="s">
        <v>29357</v>
      </c>
      <c r="M26922">
        <v>8260</v>
      </c>
    </row>
    <row r="26923" spans="1:13" hidden="1" x14ac:dyDescent="0.3">
      <c r="E26923" t="s">
        <v>1761</v>
      </c>
      <c r="F26923" t="s">
        <v>10316</v>
      </c>
      <c r="G26923" t="s">
        <v>11137</v>
      </c>
      <c r="H26923" t="s">
        <v>27413</v>
      </c>
      <c r="I26923" t="s">
        <v>29357</v>
      </c>
      <c r="M26923">
        <v>8260</v>
      </c>
    </row>
    <row r="26924" spans="1:13" x14ac:dyDescent="0.3">
      <c r="E26924" t="s">
        <v>1269</v>
      </c>
      <c r="F26924" t="s">
        <v>8056</v>
      </c>
      <c r="G26924" t="s">
        <v>11138</v>
      </c>
      <c r="H26924" t="s">
        <v>22550</v>
      </c>
      <c r="I26924" t="s">
        <v>29358</v>
      </c>
      <c r="J26924" t="s">
        <v>29360</v>
      </c>
      <c r="M26924">
        <v>6579</v>
      </c>
    </row>
    <row r="26925" spans="1:13" hidden="1" x14ac:dyDescent="0.3">
      <c r="E26925" t="s">
        <v>171</v>
      </c>
      <c r="F26925" t="s">
        <v>2984</v>
      </c>
      <c r="G26925" t="s">
        <v>11140</v>
      </c>
      <c r="H26925" t="s">
        <v>12764</v>
      </c>
      <c r="I26925" t="s">
        <v>29358</v>
      </c>
      <c r="J26925" t="s">
        <v>29380</v>
      </c>
      <c r="M26925">
        <v>917</v>
      </c>
    </row>
    <row r="26926" spans="1:13" x14ac:dyDescent="0.3">
      <c r="E26926" t="s">
        <v>1121</v>
      </c>
      <c r="F26926" t="s">
        <v>5733</v>
      </c>
      <c r="G26926" t="s">
        <v>11138</v>
      </c>
      <c r="H26926" t="s">
        <v>20889</v>
      </c>
      <c r="I26926" t="s">
        <v>29358</v>
      </c>
      <c r="J26926" t="s">
        <v>29360</v>
      </c>
      <c r="M26926">
        <v>5884</v>
      </c>
    </row>
    <row r="26927" spans="1:13" hidden="1" x14ac:dyDescent="0.3">
      <c r="E26927" t="s">
        <v>171</v>
      </c>
      <c r="F26927" t="s">
        <v>2984</v>
      </c>
      <c r="G26927" t="s">
        <v>11139</v>
      </c>
      <c r="H26927" t="s">
        <v>12763</v>
      </c>
      <c r="I26927" t="s">
        <v>29357</v>
      </c>
      <c r="M26927">
        <v>1008</v>
      </c>
    </row>
    <row r="26928" spans="1:13" hidden="1" x14ac:dyDescent="0.3">
      <c r="A26928" t="s">
        <v>11138</v>
      </c>
      <c r="B26928">
        <v>1</v>
      </c>
      <c r="C26928">
        <v>1</v>
      </c>
      <c r="D26928">
        <v>1</v>
      </c>
      <c r="E26928" t="s">
        <v>836</v>
      </c>
      <c r="F26928" t="s">
        <v>5948</v>
      </c>
      <c r="G26928" t="s">
        <v>11138</v>
      </c>
      <c r="H26928" t="s">
        <v>18592</v>
      </c>
      <c r="I26928" t="s">
        <v>29359</v>
      </c>
      <c r="J26928" t="s">
        <v>29363</v>
      </c>
      <c r="K26928" t="s">
        <v>29399</v>
      </c>
      <c r="L26928" t="s">
        <v>29390</v>
      </c>
      <c r="M26928">
        <v>4416</v>
      </c>
    </row>
    <row r="26929" spans="1:13" hidden="1" x14ac:dyDescent="0.3">
      <c r="A26929" t="s">
        <v>11138</v>
      </c>
      <c r="B26929">
        <v>1</v>
      </c>
      <c r="C26929">
        <v>1</v>
      </c>
      <c r="D26929">
        <v>1</v>
      </c>
      <c r="E26929" t="s">
        <v>1054</v>
      </c>
      <c r="F26929" t="s">
        <v>6975</v>
      </c>
      <c r="G26929" t="s">
        <v>11138</v>
      </c>
      <c r="H26929" t="s">
        <v>20419</v>
      </c>
      <c r="I26929" t="s">
        <v>29359</v>
      </c>
      <c r="J26929" t="s">
        <v>29363</v>
      </c>
      <c r="K26929" t="s">
        <v>29399</v>
      </c>
      <c r="L26929" t="s">
        <v>29390</v>
      </c>
      <c r="M26929">
        <v>5587</v>
      </c>
    </row>
    <row r="26930" spans="1:13" hidden="1" x14ac:dyDescent="0.3">
      <c r="E26930" t="s">
        <v>29</v>
      </c>
      <c r="F26930" t="s">
        <v>2107</v>
      </c>
      <c r="G26930" t="s">
        <v>11138</v>
      </c>
      <c r="H26930" t="s">
        <v>11282</v>
      </c>
      <c r="I26930" t="s">
        <v>29357</v>
      </c>
      <c r="M26930">
        <v>8261</v>
      </c>
    </row>
    <row r="26931" spans="1:13" hidden="1" x14ac:dyDescent="0.3">
      <c r="A26931" t="s">
        <v>11138</v>
      </c>
      <c r="B26931">
        <v>1</v>
      </c>
      <c r="C26931">
        <v>1</v>
      </c>
      <c r="D26931">
        <v>1</v>
      </c>
      <c r="E26931" t="s">
        <v>1470</v>
      </c>
      <c r="F26931" t="s">
        <v>8907</v>
      </c>
      <c r="G26931" t="s">
        <v>11138</v>
      </c>
      <c r="H26931" t="s">
        <v>24600</v>
      </c>
      <c r="I26931" t="s">
        <v>29359</v>
      </c>
      <c r="J26931" t="s">
        <v>29363</v>
      </c>
      <c r="K26931" t="s">
        <v>29399</v>
      </c>
      <c r="L26931" t="s">
        <v>29390</v>
      </c>
      <c r="M26931">
        <v>7188</v>
      </c>
    </row>
    <row r="26932" spans="1:13" hidden="1" x14ac:dyDescent="0.3">
      <c r="E26932" t="s">
        <v>171</v>
      </c>
      <c r="F26932" t="s">
        <v>2984</v>
      </c>
      <c r="G26932" t="s">
        <v>11139</v>
      </c>
      <c r="H26932" t="s">
        <v>12763</v>
      </c>
      <c r="I26932" t="s">
        <v>29357</v>
      </c>
      <c r="M26932">
        <v>1010</v>
      </c>
    </row>
    <row r="26933" spans="1:13" hidden="1" x14ac:dyDescent="0.3">
      <c r="E26933" t="s">
        <v>171</v>
      </c>
      <c r="F26933" t="s">
        <v>2984</v>
      </c>
      <c r="G26933" t="s">
        <v>11140</v>
      </c>
      <c r="H26933" t="s">
        <v>12764</v>
      </c>
      <c r="I26933" t="s">
        <v>29358</v>
      </c>
      <c r="J26933" t="s">
        <v>29380</v>
      </c>
      <c r="M26933">
        <v>919</v>
      </c>
    </row>
    <row r="26934" spans="1:13" hidden="1" x14ac:dyDescent="0.3">
      <c r="A26934" t="s">
        <v>11138</v>
      </c>
      <c r="B26934">
        <v>1</v>
      </c>
      <c r="C26934">
        <v>1</v>
      </c>
      <c r="D26934">
        <v>1</v>
      </c>
      <c r="E26934" t="s">
        <v>1340</v>
      </c>
      <c r="F26934" t="s">
        <v>8360</v>
      </c>
      <c r="G26934" t="s">
        <v>11138</v>
      </c>
      <c r="H26934" t="s">
        <v>23372</v>
      </c>
      <c r="I26934" t="s">
        <v>29359</v>
      </c>
      <c r="J26934" t="s">
        <v>29363</v>
      </c>
      <c r="K26934" t="s">
        <v>29399</v>
      </c>
      <c r="L26934" t="s">
        <v>29390</v>
      </c>
      <c r="M26934">
        <v>6832</v>
      </c>
    </row>
    <row r="26935" spans="1:13" x14ac:dyDescent="0.3">
      <c r="E26935" t="s">
        <v>1400</v>
      </c>
      <c r="F26935" t="s">
        <v>5733</v>
      </c>
      <c r="G26935" t="s">
        <v>11138</v>
      </c>
      <c r="H26935" t="s">
        <v>23886</v>
      </c>
      <c r="I26935" t="s">
        <v>29358</v>
      </c>
      <c r="J26935" t="s">
        <v>29360</v>
      </c>
      <c r="M26935">
        <v>6938</v>
      </c>
    </row>
    <row r="26936" spans="1:13" hidden="1" x14ac:dyDescent="0.3">
      <c r="E26936" t="s">
        <v>171</v>
      </c>
      <c r="F26936" t="s">
        <v>2984</v>
      </c>
      <c r="G26936" t="s">
        <v>11140</v>
      </c>
      <c r="H26936" t="s">
        <v>12764</v>
      </c>
      <c r="I26936" t="s">
        <v>29358</v>
      </c>
      <c r="J26936" t="s">
        <v>29380</v>
      </c>
      <c r="M26936">
        <v>922</v>
      </c>
    </row>
    <row r="26937" spans="1:13" hidden="1" x14ac:dyDescent="0.3">
      <c r="E26937" t="s">
        <v>171</v>
      </c>
      <c r="F26937" t="s">
        <v>2984</v>
      </c>
      <c r="G26937" t="s">
        <v>11140</v>
      </c>
      <c r="H26937" t="s">
        <v>12764</v>
      </c>
      <c r="I26937" t="s">
        <v>29358</v>
      </c>
      <c r="J26937" t="s">
        <v>29380</v>
      </c>
      <c r="M26937">
        <v>926</v>
      </c>
    </row>
    <row r="26938" spans="1:13" hidden="1" x14ac:dyDescent="0.3">
      <c r="A26938" t="s">
        <v>11138</v>
      </c>
      <c r="B26938">
        <v>1</v>
      </c>
      <c r="C26938">
        <v>1</v>
      </c>
      <c r="D26938">
        <v>1</v>
      </c>
      <c r="E26938" t="s">
        <v>830</v>
      </c>
      <c r="F26938" t="s">
        <v>5932</v>
      </c>
      <c r="G26938" t="s">
        <v>11138</v>
      </c>
      <c r="H26938" t="s">
        <v>18566</v>
      </c>
      <c r="I26938" t="s">
        <v>29359</v>
      </c>
      <c r="J26938" t="s">
        <v>29390</v>
      </c>
      <c r="M26938">
        <v>3463</v>
      </c>
    </row>
    <row r="26939" spans="1:13" hidden="1" x14ac:dyDescent="0.3">
      <c r="E26939" t="s">
        <v>171</v>
      </c>
      <c r="F26939" t="s">
        <v>2984</v>
      </c>
      <c r="G26939" t="s">
        <v>11139</v>
      </c>
      <c r="H26939" t="s">
        <v>12763</v>
      </c>
      <c r="I26939" t="s">
        <v>29357</v>
      </c>
      <c r="M26939">
        <v>1013</v>
      </c>
    </row>
    <row r="26940" spans="1:13" hidden="1" x14ac:dyDescent="0.3">
      <c r="E26940" t="s">
        <v>171</v>
      </c>
      <c r="F26940" t="s">
        <v>2984</v>
      </c>
      <c r="G26940" t="s">
        <v>11139</v>
      </c>
      <c r="H26940" t="s">
        <v>12763</v>
      </c>
      <c r="I26940" t="s">
        <v>29357</v>
      </c>
      <c r="M26940">
        <v>1016</v>
      </c>
    </row>
    <row r="26941" spans="1:13" hidden="1" x14ac:dyDescent="0.3">
      <c r="E26941" t="s">
        <v>171</v>
      </c>
      <c r="F26941" t="s">
        <v>2984</v>
      </c>
      <c r="G26941" t="s">
        <v>11140</v>
      </c>
      <c r="H26941" t="s">
        <v>12764</v>
      </c>
      <c r="I26941" t="s">
        <v>29358</v>
      </c>
      <c r="J26941" t="s">
        <v>29380</v>
      </c>
      <c r="M26941">
        <v>930</v>
      </c>
    </row>
    <row r="26942" spans="1:13" hidden="1" x14ac:dyDescent="0.3">
      <c r="E26942" t="s">
        <v>171</v>
      </c>
      <c r="F26942" t="s">
        <v>2984</v>
      </c>
      <c r="G26942" t="s">
        <v>11139</v>
      </c>
      <c r="H26942" t="s">
        <v>12763</v>
      </c>
      <c r="I26942" t="s">
        <v>29357</v>
      </c>
      <c r="M26942">
        <v>1019</v>
      </c>
    </row>
    <row r="26943" spans="1:13" hidden="1" x14ac:dyDescent="0.3">
      <c r="E26943" t="s">
        <v>171</v>
      </c>
      <c r="F26943" t="s">
        <v>2984</v>
      </c>
      <c r="G26943" t="s">
        <v>11139</v>
      </c>
      <c r="H26943" t="s">
        <v>12763</v>
      </c>
      <c r="I26943" t="s">
        <v>29357</v>
      </c>
      <c r="M26943">
        <v>1023</v>
      </c>
    </row>
    <row r="26944" spans="1:13" hidden="1" x14ac:dyDescent="0.3">
      <c r="E26944" t="s">
        <v>1761</v>
      </c>
      <c r="F26944" t="s">
        <v>1761</v>
      </c>
      <c r="G26944" t="s">
        <v>11137</v>
      </c>
      <c r="H26944" t="s">
        <v>27410</v>
      </c>
      <c r="I26944" t="s">
        <v>29357</v>
      </c>
      <c r="M26944">
        <v>8264</v>
      </c>
    </row>
    <row r="26945" spans="1:13" hidden="1" x14ac:dyDescent="0.3">
      <c r="E26945" t="s">
        <v>1761</v>
      </c>
      <c r="F26945" t="s">
        <v>2921</v>
      </c>
      <c r="G26945" t="s">
        <v>11137</v>
      </c>
      <c r="H26945" t="s">
        <v>27409</v>
      </c>
      <c r="I26945" t="s">
        <v>29357</v>
      </c>
      <c r="M26945">
        <v>8264</v>
      </c>
    </row>
    <row r="26946" spans="1:13" x14ac:dyDescent="0.3">
      <c r="E26946" t="s">
        <v>1842</v>
      </c>
      <c r="F26946" t="s">
        <v>10622</v>
      </c>
      <c r="G26946" t="s">
        <v>11138</v>
      </c>
      <c r="H26946" t="s">
        <v>28013</v>
      </c>
      <c r="I26946" t="s">
        <v>29358</v>
      </c>
      <c r="J26946" t="s">
        <v>29363</v>
      </c>
      <c r="K26946" t="s">
        <v>29399</v>
      </c>
      <c r="L26946" t="s">
        <v>29390</v>
      </c>
      <c r="M26946">
        <v>8596</v>
      </c>
    </row>
    <row r="26947" spans="1:13" x14ac:dyDescent="0.3">
      <c r="E26947" t="s">
        <v>568</v>
      </c>
      <c r="F26947" t="s">
        <v>4803</v>
      </c>
      <c r="G26947" t="s">
        <v>11138</v>
      </c>
      <c r="H26947" t="s">
        <v>16274</v>
      </c>
      <c r="I26947" t="s">
        <v>29358</v>
      </c>
      <c r="J26947" t="s">
        <v>29360</v>
      </c>
      <c r="M26947">
        <v>2297</v>
      </c>
    </row>
    <row r="26948" spans="1:13" hidden="1" x14ac:dyDescent="0.3">
      <c r="E26948" t="s">
        <v>1761</v>
      </c>
      <c r="F26948" t="s">
        <v>10315</v>
      </c>
      <c r="G26948" t="s">
        <v>11137</v>
      </c>
      <c r="H26948" t="s">
        <v>27412</v>
      </c>
      <c r="I26948" t="s">
        <v>29357</v>
      </c>
      <c r="M26948">
        <v>8264</v>
      </c>
    </row>
    <row r="26949" spans="1:13" hidden="1" x14ac:dyDescent="0.3">
      <c r="E26949" t="s">
        <v>1761</v>
      </c>
      <c r="F26949" t="s">
        <v>10316</v>
      </c>
      <c r="G26949" t="s">
        <v>11137</v>
      </c>
      <c r="H26949" t="s">
        <v>27413</v>
      </c>
      <c r="I26949" t="s">
        <v>29357</v>
      </c>
      <c r="M26949">
        <v>8264</v>
      </c>
    </row>
    <row r="26950" spans="1:13" hidden="1" x14ac:dyDescent="0.3">
      <c r="A26950" t="s">
        <v>11138</v>
      </c>
      <c r="B26950">
        <v>1</v>
      </c>
      <c r="C26950">
        <v>1</v>
      </c>
      <c r="D26950">
        <v>1</v>
      </c>
      <c r="E26950" t="s">
        <v>830</v>
      </c>
      <c r="F26950" t="s">
        <v>5932</v>
      </c>
      <c r="G26950" t="s">
        <v>11138</v>
      </c>
      <c r="H26950" t="s">
        <v>18566</v>
      </c>
      <c r="I26950" t="s">
        <v>29359</v>
      </c>
      <c r="J26950" t="s">
        <v>29390</v>
      </c>
      <c r="M26950">
        <v>3525</v>
      </c>
    </row>
    <row r="26951" spans="1:13" hidden="1" x14ac:dyDescent="0.3">
      <c r="E26951" t="s">
        <v>171</v>
      </c>
      <c r="F26951" t="s">
        <v>2984</v>
      </c>
      <c r="G26951" t="s">
        <v>11139</v>
      </c>
      <c r="H26951" t="s">
        <v>12763</v>
      </c>
      <c r="I26951" t="s">
        <v>29357</v>
      </c>
      <c r="M26951">
        <v>1026</v>
      </c>
    </row>
    <row r="26952" spans="1:13" hidden="1" x14ac:dyDescent="0.3">
      <c r="E26952" t="s">
        <v>171</v>
      </c>
      <c r="F26952" t="s">
        <v>2984</v>
      </c>
      <c r="G26952" t="s">
        <v>11139</v>
      </c>
      <c r="H26952" t="s">
        <v>12763</v>
      </c>
      <c r="I26952" t="s">
        <v>29357</v>
      </c>
      <c r="M26952">
        <v>1032</v>
      </c>
    </row>
    <row r="26953" spans="1:13" hidden="1" x14ac:dyDescent="0.3">
      <c r="A26953" t="s">
        <v>11138</v>
      </c>
      <c r="B26953">
        <v>1</v>
      </c>
      <c r="C26953">
        <v>1</v>
      </c>
      <c r="D26953">
        <v>1</v>
      </c>
      <c r="E26953" t="s">
        <v>830</v>
      </c>
      <c r="F26953" t="s">
        <v>5932</v>
      </c>
      <c r="G26953" t="s">
        <v>11138</v>
      </c>
      <c r="H26953" t="s">
        <v>18566</v>
      </c>
      <c r="I26953" t="s">
        <v>29359</v>
      </c>
      <c r="J26953" t="s">
        <v>29390</v>
      </c>
      <c r="M26953">
        <v>3585</v>
      </c>
    </row>
    <row r="26954" spans="1:13" hidden="1" x14ac:dyDescent="0.3">
      <c r="E26954" t="s">
        <v>31</v>
      </c>
      <c r="F26954" t="s">
        <v>6961</v>
      </c>
      <c r="G26954" t="s">
        <v>11137</v>
      </c>
      <c r="H26954" t="s">
        <v>27416</v>
      </c>
      <c r="I26954" t="s">
        <v>29357</v>
      </c>
      <c r="M26954">
        <v>8267</v>
      </c>
    </row>
    <row r="26955" spans="1:13" hidden="1" x14ac:dyDescent="0.3">
      <c r="E26955" t="s">
        <v>171</v>
      </c>
      <c r="F26955" t="s">
        <v>2984</v>
      </c>
      <c r="G26955" t="s">
        <v>11139</v>
      </c>
      <c r="H26955" t="s">
        <v>12763</v>
      </c>
      <c r="I26955" t="s">
        <v>29357</v>
      </c>
      <c r="M26955">
        <v>1038</v>
      </c>
    </row>
    <row r="26956" spans="1:13" hidden="1" x14ac:dyDescent="0.3">
      <c r="E26956" t="s">
        <v>171</v>
      </c>
      <c r="F26956" t="s">
        <v>2984</v>
      </c>
      <c r="G26956" t="s">
        <v>11139</v>
      </c>
      <c r="H26956" t="s">
        <v>12763</v>
      </c>
      <c r="I26956" t="s">
        <v>29357</v>
      </c>
      <c r="M26956">
        <v>1049</v>
      </c>
    </row>
    <row r="26957" spans="1:13" hidden="1" x14ac:dyDescent="0.3">
      <c r="A26957" t="s">
        <v>11138</v>
      </c>
      <c r="B26957">
        <v>1</v>
      </c>
      <c r="C26957">
        <v>1</v>
      </c>
      <c r="D26957">
        <v>1</v>
      </c>
      <c r="E26957" t="s">
        <v>830</v>
      </c>
      <c r="F26957" t="s">
        <v>5932</v>
      </c>
      <c r="G26957" t="s">
        <v>11138</v>
      </c>
      <c r="H26957" t="s">
        <v>18566</v>
      </c>
      <c r="I26957" t="s">
        <v>29359</v>
      </c>
      <c r="J26957" t="s">
        <v>29390</v>
      </c>
      <c r="M26957">
        <v>3648</v>
      </c>
    </row>
    <row r="26958" spans="1:13" hidden="1" x14ac:dyDescent="0.3">
      <c r="E26958" t="s">
        <v>171</v>
      </c>
      <c r="F26958" t="s">
        <v>2984</v>
      </c>
      <c r="G26958" t="s">
        <v>11139</v>
      </c>
      <c r="H26958" t="s">
        <v>12763</v>
      </c>
      <c r="I26958" t="s">
        <v>29357</v>
      </c>
      <c r="M26958">
        <v>1053</v>
      </c>
    </row>
    <row r="26959" spans="1:13" hidden="1" x14ac:dyDescent="0.3">
      <c r="E26959" t="s">
        <v>171</v>
      </c>
      <c r="F26959" t="s">
        <v>2984</v>
      </c>
      <c r="G26959" t="s">
        <v>11140</v>
      </c>
      <c r="H26959" t="s">
        <v>12764</v>
      </c>
      <c r="I26959" t="s">
        <v>29358</v>
      </c>
      <c r="J26959" t="s">
        <v>29380</v>
      </c>
      <c r="M26959">
        <v>935</v>
      </c>
    </row>
    <row r="26960" spans="1:13" hidden="1" x14ac:dyDescent="0.3">
      <c r="E26960" t="s">
        <v>171</v>
      </c>
      <c r="F26960" t="s">
        <v>2984</v>
      </c>
      <c r="G26960" t="s">
        <v>11140</v>
      </c>
      <c r="H26960" t="s">
        <v>12764</v>
      </c>
      <c r="I26960" t="s">
        <v>29358</v>
      </c>
      <c r="J26960" t="s">
        <v>29380</v>
      </c>
      <c r="M26960">
        <v>938</v>
      </c>
    </row>
    <row r="26961" spans="1:13" hidden="1" x14ac:dyDescent="0.3">
      <c r="E26961" t="s">
        <v>171</v>
      </c>
      <c r="F26961" t="s">
        <v>2984</v>
      </c>
      <c r="G26961" t="s">
        <v>11139</v>
      </c>
      <c r="H26961" t="s">
        <v>12763</v>
      </c>
      <c r="I26961" t="s">
        <v>29357</v>
      </c>
      <c r="M26961">
        <v>1054</v>
      </c>
    </row>
    <row r="26962" spans="1:13" hidden="1" x14ac:dyDescent="0.3">
      <c r="E26962" t="s">
        <v>1754</v>
      </c>
      <c r="F26962" t="s">
        <v>10308</v>
      </c>
      <c r="G26962" t="s">
        <v>11137</v>
      </c>
      <c r="H26962" t="s">
        <v>27385</v>
      </c>
      <c r="I26962" t="s">
        <v>29357</v>
      </c>
      <c r="M26962">
        <v>8269</v>
      </c>
    </row>
    <row r="26963" spans="1:13" hidden="1" x14ac:dyDescent="0.3">
      <c r="E26963" t="s">
        <v>1754</v>
      </c>
      <c r="F26963" t="s">
        <v>10304</v>
      </c>
      <c r="G26963" t="s">
        <v>11138</v>
      </c>
      <c r="H26963" t="s">
        <v>27380</v>
      </c>
      <c r="I26963" t="s">
        <v>29357</v>
      </c>
      <c r="M26963">
        <v>8269</v>
      </c>
    </row>
    <row r="26964" spans="1:13" x14ac:dyDescent="0.3">
      <c r="E26964" t="s">
        <v>584</v>
      </c>
      <c r="F26964" t="s">
        <v>2349</v>
      </c>
      <c r="G26964" t="s">
        <v>11138</v>
      </c>
      <c r="H26964" t="s">
        <v>16383</v>
      </c>
      <c r="I26964" t="s">
        <v>29358</v>
      </c>
      <c r="J26964" t="s">
        <v>29360</v>
      </c>
      <c r="M26964">
        <v>2313</v>
      </c>
    </row>
    <row r="26965" spans="1:13" hidden="1" x14ac:dyDescent="0.3">
      <c r="E26965" t="s">
        <v>171</v>
      </c>
      <c r="F26965" t="s">
        <v>2984</v>
      </c>
      <c r="G26965" t="s">
        <v>11139</v>
      </c>
      <c r="H26965" t="s">
        <v>12763</v>
      </c>
      <c r="I26965" t="s">
        <v>29357</v>
      </c>
      <c r="M26965">
        <v>1056</v>
      </c>
    </row>
    <row r="26966" spans="1:13" hidden="1" x14ac:dyDescent="0.3">
      <c r="E26966" t="s">
        <v>171</v>
      </c>
      <c r="F26966" t="s">
        <v>2984</v>
      </c>
      <c r="G26966" t="s">
        <v>11140</v>
      </c>
      <c r="H26966" t="s">
        <v>12764</v>
      </c>
      <c r="I26966" t="s">
        <v>29358</v>
      </c>
      <c r="J26966" t="s">
        <v>29380</v>
      </c>
      <c r="M26966">
        <v>941</v>
      </c>
    </row>
    <row r="26967" spans="1:13" hidden="1" x14ac:dyDescent="0.3">
      <c r="E26967" t="s">
        <v>171</v>
      </c>
      <c r="F26967" t="s">
        <v>2984</v>
      </c>
      <c r="G26967" t="s">
        <v>11139</v>
      </c>
      <c r="H26967" t="s">
        <v>12763</v>
      </c>
      <c r="I26967" t="s">
        <v>29357</v>
      </c>
      <c r="M26967">
        <v>1057</v>
      </c>
    </row>
    <row r="26968" spans="1:13" hidden="1" x14ac:dyDescent="0.3">
      <c r="A26968" t="s">
        <v>11138</v>
      </c>
      <c r="B26968">
        <v>1</v>
      </c>
      <c r="C26968">
        <v>1</v>
      </c>
      <c r="D26968">
        <v>1</v>
      </c>
      <c r="E26968" t="s">
        <v>830</v>
      </c>
      <c r="F26968" t="s">
        <v>5932</v>
      </c>
      <c r="G26968" t="s">
        <v>11138</v>
      </c>
      <c r="H26968" t="s">
        <v>18566</v>
      </c>
      <c r="I26968" t="s">
        <v>29359</v>
      </c>
      <c r="J26968" t="s">
        <v>29390</v>
      </c>
      <c r="M26968">
        <v>3710</v>
      </c>
    </row>
    <row r="26969" spans="1:13" hidden="1" x14ac:dyDescent="0.3">
      <c r="E26969" t="s">
        <v>171</v>
      </c>
      <c r="F26969" t="s">
        <v>2984</v>
      </c>
      <c r="G26969" t="s">
        <v>11139</v>
      </c>
      <c r="H26969" t="s">
        <v>12763</v>
      </c>
      <c r="I26969" t="s">
        <v>29357</v>
      </c>
      <c r="M26969">
        <v>1058</v>
      </c>
    </row>
    <row r="26970" spans="1:13" hidden="1" x14ac:dyDescent="0.3">
      <c r="E26970" t="s">
        <v>1755</v>
      </c>
      <c r="F26970" t="s">
        <v>10308</v>
      </c>
      <c r="G26970" t="s">
        <v>11137</v>
      </c>
      <c r="H26970" t="s">
        <v>27385</v>
      </c>
      <c r="I26970" t="s">
        <v>29357</v>
      </c>
      <c r="M26970">
        <v>8270</v>
      </c>
    </row>
    <row r="26971" spans="1:13" hidden="1" x14ac:dyDescent="0.3">
      <c r="E26971" t="s">
        <v>1755</v>
      </c>
      <c r="F26971" t="s">
        <v>10304</v>
      </c>
      <c r="G26971" t="s">
        <v>11138</v>
      </c>
      <c r="H26971" t="s">
        <v>27380</v>
      </c>
      <c r="I26971" t="s">
        <v>29357</v>
      </c>
      <c r="M26971">
        <v>8270</v>
      </c>
    </row>
    <row r="26972" spans="1:13" hidden="1" x14ac:dyDescent="0.3">
      <c r="E26972" t="s">
        <v>171</v>
      </c>
      <c r="F26972" t="s">
        <v>2984</v>
      </c>
      <c r="G26972" t="s">
        <v>11140</v>
      </c>
      <c r="H26972" t="s">
        <v>12764</v>
      </c>
      <c r="I26972" t="s">
        <v>29358</v>
      </c>
      <c r="J26972" t="s">
        <v>29380</v>
      </c>
      <c r="M26972">
        <v>949</v>
      </c>
    </row>
    <row r="26973" spans="1:13" x14ac:dyDescent="0.3">
      <c r="E26973" t="s">
        <v>878</v>
      </c>
      <c r="F26973" t="s">
        <v>2349</v>
      </c>
      <c r="G26973" t="s">
        <v>11138</v>
      </c>
      <c r="H26973" t="s">
        <v>18855</v>
      </c>
      <c r="I26973" t="s">
        <v>29358</v>
      </c>
      <c r="J26973" t="s">
        <v>29360</v>
      </c>
      <c r="M26973">
        <v>4540</v>
      </c>
    </row>
    <row r="26974" spans="1:13" hidden="1" x14ac:dyDescent="0.3">
      <c r="E26974" t="s">
        <v>171</v>
      </c>
      <c r="F26974" t="s">
        <v>2984</v>
      </c>
      <c r="G26974" t="s">
        <v>11139</v>
      </c>
      <c r="H26974" t="s">
        <v>12763</v>
      </c>
      <c r="I26974" t="s">
        <v>29357</v>
      </c>
      <c r="M26974">
        <v>1061</v>
      </c>
    </row>
    <row r="26975" spans="1:13" hidden="1" x14ac:dyDescent="0.3">
      <c r="E26975" t="s">
        <v>171</v>
      </c>
      <c r="F26975" t="s">
        <v>2984</v>
      </c>
      <c r="G26975" t="s">
        <v>11140</v>
      </c>
      <c r="H26975" t="s">
        <v>12764</v>
      </c>
      <c r="I26975" t="s">
        <v>29358</v>
      </c>
      <c r="J26975" t="s">
        <v>29380</v>
      </c>
      <c r="M26975">
        <v>954</v>
      </c>
    </row>
    <row r="26976" spans="1:13" x14ac:dyDescent="0.3">
      <c r="E26976" t="s">
        <v>878</v>
      </c>
      <c r="F26976" t="s">
        <v>2349</v>
      </c>
      <c r="G26976" t="s">
        <v>11138</v>
      </c>
      <c r="H26976" t="s">
        <v>18855</v>
      </c>
      <c r="I26976" t="s">
        <v>29358</v>
      </c>
      <c r="J26976" t="s">
        <v>29360</v>
      </c>
      <c r="M26976">
        <v>4724</v>
      </c>
    </row>
    <row r="26977" spans="1:13" hidden="1" x14ac:dyDescent="0.3">
      <c r="A26977" t="s">
        <v>11138</v>
      </c>
      <c r="B26977">
        <v>1</v>
      </c>
      <c r="C26977">
        <v>1</v>
      </c>
      <c r="D26977">
        <v>1</v>
      </c>
      <c r="E26977" t="s">
        <v>830</v>
      </c>
      <c r="F26977" t="s">
        <v>5932</v>
      </c>
      <c r="G26977" t="s">
        <v>11138</v>
      </c>
      <c r="H26977" t="s">
        <v>18566</v>
      </c>
      <c r="I26977" t="s">
        <v>29359</v>
      </c>
      <c r="J26977" t="s">
        <v>29390</v>
      </c>
      <c r="M26977">
        <v>3771</v>
      </c>
    </row>
    <row r="26978" spans="1:13" hidden="1" x14ac:dyDescent="0.3">
      <c r="E26978" t="s">
        <v>171</v>
      </c>
      <c r="F26978" t="s">
        <v>2984</v>
      </c>
      <c r="G26978" t="s">
        <v>11139</v>
      </c>
      <c r="H26978" t="s">
        <v>12763</v>
      </c>
      <c r="I26978" t="s">
        <v>29357</v>
      </c>
      <c r="M26978">
        <v>1062</v>
      </c>
    </row>
    <row r="26979" spans="1:13" hidden="1" x14ac:dyDescent="0.3">
      <c r="E26979" t="s">
        <v>171</v>
      </c>
      <c r="F26979" t="s">
        <v>2984</v>
      </c>
      <c r="G26979" t="s">
        <v>11140</v>
      </c>
      <c r="H26979" t="s">
        <v>12764</v>
      </c>
      <c r="I26979" t="s">
        <v>29358</v>
      </c>
      <c r="J26979" t="s">
        <v>29380</v>
      </c>
      <c r="M26979">
        <v>960</v>
      </c>
    </row>
    <row r="26980" spans="1:13" hidden="1" x14ac:dyDescent="0.3">
      <c r="E26980" t="s">
        <v>1755</v>
      </c>
      <c r="F26980" t="s">
        <v>10308</v>
      </c>
      <c r="G26980" t="s">
        <v>11137</v>
      </c>
      <c r="H26980" t="s">
        <v>27385</v>
      </c>
      <c r="I26980" t="s">
        <v>29357</v>
      </c>
      <c r="M26980">
        <v>8271</v>
      </c>
    </row>
    <row r="26981" spans="1:13" hidden="1" x14ac:dyDescent="0.3">
      <c r="E26981" t="s">
        <v>171</v>
      </c>
      <c r="F26981" t="s">
        <v>2984</v>
      </c>
      <c r="G26981" t="s">
        <v>11139</v>
      </c>
      <c r="H26981" t="s">
        <v>12763</v>
      </c>
      <c r="I26981" t="s">
        <v>29357</v>
      </c>
      <c r="M26981">
        <v>1064</v>
      </c>
    </row>
    <row r="26982" spans="1:13" hidden="1" x14ac:dyDescent="0.3">
      <c r="E26982" t="s">
        <v>171</v>
      </c>
      <c r="F26982" t="s">
        <v>2984</v>
      </c>
      <c r="G26982" t="s">
        <v>11139</v>
      </c>
      <c r="H26982" t="s">
        <v>12763</v>
      </c>
      <c r="I26982" t="s">
        <v>29357</v>
      </c>
      <c r="M26982">
        <v>1065</v>
      </c>
    </row>
    <row r="26983" spans="1:13" hidden="1" x14ac:dyDescent="0.3">
      <c r="E26983" t="s">
        <v>1755</v>
      </c>
      <c r="F26983" t="s">
        <v>10304</v>
      </c>
      <c r="G26983" t="s">
        <v>11138</v>
      </c>
      <c r="H26983" t="s">
        <v>27380</v>
      </c>
      <c r="I26983" t="s">
        <v>29357</v>
      </c>
      <c r="M26983">
        <v>8271</v>
      </c>
    </row>
    <row r="26984" spans="1:13" hidden="1" x14ac:dyDescent="0.3">
      <c r="E26984" t="s">
        <v>171</v>
      </c>
      <c r="F26984" t="s">
        <v>2984</v>
      </c>
      <c r="G26984" t="s">
        <v>11139</v>
      </c>
      <c r="H26984" t="s">
        <v>12763</v>
      </c>
      <c r="I26984" t="s">
        <v>29357</v>
      </c>
      <c r="M26984">
        <v>1070</v>
      </c>
    </row>
    <row r="26985" spans="1:13" hidden="1" x14ac:dyDescent="0.3">
      <c r="E26985" t="s">
        <v>171</v>
      </c>
      <c r="F26985" t="s">
        <v>2984</v>
      </c>
      <c r="G26985" t="s">
        <v>11139</v>
      </c>
      <c r="H26985" t="s">
        <v>12763</v>
      </c>
      <c r="I26985" t="s">
        <v>29357</v>
      </c>
      <c r="M26985">
        <v>1071</v>
      </c>
    </row>
    <row r="26986" spans="1:13" hidden="1" x14ac:dyDescent="0.3">
      <c r="A26986" t="s">
        <v>11138</v>
      </c>
      <c r="B26986">
        <v>1</v>
      </c>
      <c r="C26986">
        <v>1</v>
      </c>
      <c r="D26986">
        <v>1</v>
      </c>
      <c r="E26986" t="s">
        <v>830</v>
      </c>
      <c r="F26986" t="s">
        <v>5932</v>
      </c>
      <c r="G26986" t="s">
        <v>11138</v>
      </c>
      <c r="H26986" t="s">
        <v>18566</v>
      </c>
      <c r="I26986" t="s">
        <v>29359</v>
      </c>
      <c r="J26986" t="s">
        <v>29390</v>
      </c>
      <c r="M26986">
        <v>3833</v>
      </c>
    </row>
    <row r="26987" spans="1:13" hidden="1" x14ac:dyDescent="0.3">
      <c r="E26987" t="s">
        <v>171</v>
      </c>
      <c r="F26987" t="s">
        <v>2984</v>
      </c>
      <c r="G26987" t="s">
        <v>11140</v>
      </c>
      <c r="H26987" t="s">
        <v>12764</v>
      </c>
      <c r="I26987" t="s">
        <v>29358</v>
      </c>
      <c r="J26987" t="s">
        <v>29380</v>
      </c>
      <c r="M26987">
        <v>963</v>
      </c>
    </row>
    <row r="26988" spans="1:13" hidden="1" x14ac:dyDescent="0.3">
      <c r="E26988" t="s">
        <v>171</v>
      </c>
      <c r="F26988" t="s">
        <v>2984</v>
      </c>
      <c r="G26988" t="s">
        <v>11139</v>
      </c>
      <c r="H26988" t="s">
        <v>12763</v>
      </c>
      <c r="I26988" t="s">
        <v>29357</v>
      </c>
      <c r="M26988">
        <v>1074</v>
      </c>
    </row>
    <row r="26989" spans="1:13" hidden="1" x14ac:dyDescent="0.3">
      <c r="E26989" t="s">
        <v>1747</v>
      </c>
      <c r="F26989" t="s">
        <v>6956</v>
      </c>
      <c r="G26989" t="s">
        <v>11137</v>
      </c>
      <c r="H26989" t="s">
        <v>27355</v>
      </c>
      <c r="I26989" t="s">
        <v>29357</v>
      </c>
      <c r="M26989">
        <v>8273</v>
      </c>
    </row>
    <row r="26990" spans="1:13" hidden="1" x14ac:dyDescent="0.3">
      <c r="E26990" t="s">
        <v>1748</v>
      </c>
      <c r="F26990" t="s">
        <v>10293</v>
      </c>
      <c r="G26990" t="s">
        <v>11137</v>
      </c>
      <c r="H26990" t="s">
        <v>27356</v>
      </c>
      <c r="I26990" t="s">
        <v>29357</v>
      </c>
      <c r="M26990">
        <v>8274</v>
      </c>
    </row>
    <row r="26991" spans="1:13" hidden="1" x14ac:dyDescent="0.3">
      <c r="A26991" t="s">
        <v>11138</v>
      </c>
      <c r="B26991">
        <v>1</v>
      </c>
      <c r="C26991">
        <v>1</v>
      </c>
      <c r="D26991">
        <v>1</v>
      </c>
      <c r="E26991" t="s">
        <v>830</v>
      </c>
      <c r="F26991" t="s">
        <v>5932</v>
      </c>
      <c r="G26991" t="s">
        <v>11138</v>
      </c>
      <c r="H26991" t="s">
        <v>18566</v>
      </c>
      <c r="I26991" t="s">
        <v>29359</v>
      </c>
      <c r="J26991" t="s">
        <v>29390</v>
      </c>
      <c r="M26991">
        <v>3893</v>
      </c>
    </row>
    <row r="26992" spans="1:13" hidden="1" x14ac:dyDescent="0.3">
      <c r="E26992" t="s">
        <v>171</v>
      </c>
      <c r="F26992" t="s">
        <v>2984</v>
      </c>
      <c r="G26992" t="s">
        <v>11140</v>
      </c>
      <c r="H26992" t="s">
        <v>12764</v>
      </c>
      <c r="I26992" t="s">
        <v>29358</v>
      </c>
      <c r="J26992" t="s">
        <v>29380</v>
      </c>
      <c r="M26992">
        <v>965</v>
      </c>
    </row>
    <row r="26993" spans="1:13" hidden="1" x14ac:dyDescent="0.3">
      <c r="A26993" t="s">
        <v>11138</v>
      </c>
      <c r="B26993">
        <v>1</v>
      </c>
      <c r="C26993">
        <v>1</v>
      </c>
      <c r="D26993">
        <v>1</v>
      </c>
      <c r="E26993" t="s">
        <v>830</v>
      </c>
      <c r="F26993" t="s">
        <v>5932</v>
      </c>
      <c r="G26993" t="s">
        <v>11138</v>
      </c>
      <c r="H26993" t="s">
        <v>18566</v>
      </c>
      <c r="I26993" t="s">
        <v>29359</v>
      </c>
      <c r="J26993" t="s">
        <v>29390</v>
      </c>
      <c r="M26993">
        <v>3954</v>
      </c>
    </row>
    <row r="26994" spans="1:13" hidden="1" x14ac:dyDescent="0.3">
      <c r="E26994" t="s">
        <v>1745</v>
      </c>
      <c r="F26994" t="s">
        <v>10286</v>
      </c>
      <c r="G26994" t="s">
        <v>11137</v>
      </c>
      <c r="H26994" t="s">
        <v>27346</v>
      </c>
      <c r="I26994" t="s">
        <v>29357</v>
      </c>
      <c r="M26994">
        <v>8275</v>
      </c>
    </row>
    <row r="26995" spans="1:13" hidden="1" x14ac:dyDescent="0.3">
      <c r="E26995" t="s">
        <v>171</v>
      </c>
      <c r="F26995" t="s">
        <v>2984</v>
      </c>
      <c r="G26995" t="s">
        <v>11140</v>
      </c>
      <c r="H26995" t="s">
        <v>12764</v>
      </c>
      <c r="I26995" t="s">
        <v>29358</v>
      </c>
      <c r="J26995" t="s">
        <v>29380</v>
      </c>
      <c r="M26995">
        <v>969</v>
      </c>
    </row>
    <row r="26996" spans="1:13" hidden="1" x14ac:dyDescent="0.3">
      <c r="E26996" t="s">
        <v>1762</v>
      </c>
      <c r="F26996" t="s">
        <v>10319</v>
      </c>
      <c r="G26996" t="s">
        <v>11137</v>
      </c>
      <c r="H26996" t="s">
        <v>27418</v>
      </c>
      <c r="I26996" t="s">
        <v>29357</v>
      </c>
      <c r="M26996">
        <v>8276</v>
      </c>
    </row>
    <row r="26997" spans="1:13" hidden="1" x14ac:dyDescent="0.3">
      <c r="E26997" t="s">
        <v>1762</v>
      </c>
      <c r="F26997" t="s">
        <v>5306</v>
      </c>
      <c r="G26997" t="s">
        <v>11137</v>
      </c>
      <c r="H26997" t="s">
        <v>27419</v>
      </c>
      <c r="I26997" t="s">
        <v>29357</v>
      </c>
      <c r="M26997">
        <v>8276</v>
      </c>
    </row>
    <row r="26998" spans="1:13" hidden="1" x14ac:dyDescent="0.3">
      <c r="E26998" t="s">
        <v>171</v>
      </c>
      <c r="F26998" t="s">
        <v>2984</v>
      </c>
      <c r="G26998" t="s">
        <v>11139</v>
      </c>
      <c r="H26998" t="s">
        <v>12763</v>
      </c>
      <c r="I26998" t="s">
        <v>29357</v>
      </c>
      <c r="M26998">
        <v>1075</v>
      </c>
    </row>
    <row r="26999" spans="1:13" hidden="1" x14ac:dyDescent="0.3">
      <c r="E26999" t="s">
        <v>171</v>
      </c>
      <c r="F26999" t="s">
        <v>2984</v>
      </c>
      <c r="G26999" t="s">
        <v>11139</v>
      </c>
      <c r="H26999" t="s">
        <v>12763</v>
      </c>
      <c r="I26999" t="s">
        <v>29357</v>
      </c>
      <c r="M26999">
        <v>1078</v>
      </c>
    </row>
    <row r="27000" spans="1:13" hidden="1" x14ac:dyDescent="0.3">
      <c r="E27000" t="s">
        <v>1763</v>
      </c>
      <c r="F27000" t="s">
        <v>10322</v>
      </c>
      <c r="G27000" t="s">
        <v>11138</v>
      </c>
      <c r="H27000" t="s">
        <v>27422</v>
      </c>
      <c r="I27000" t="s">
        <v>29357</v>
      </c>
      <c r="M27000">
        <v>8277</v>
      </c>
    </row>
    <row r="27001" spans="1:13" hidden="1" x14ac:dyDescent="0.3">
      <c r="A27001" t="s">
        <v>11138</v>
      </c>
      <c r="B27001">
        <v>1</v>
      </c>
      <c r="C27001">
        <v>1</v>
      </c>
      <c r="D27001">
        <v>1</v>
      </c>
      <c r="E27001" t="s">
        <v>830</v>
      </c>
      <c r="F27001" t="s">
        <v>5932</v>
      </c>
      <c r="G27001" t="s">
        <v>11138</v>
      </c>
      <c r="H27001" t="s">
        <v>18566</v>
      </c>
      <c r="I27001" t="s">
        <v>29359</v>
      </c>
      <c r="J27001" t="s">
        <v>29390</v>
      </c>
      <c r="M27001">
        <v>4016</v>
      </c>
    </row>
    <row r="27002" spans="1:13" hidden="1" x14ac:dyDescent="0.3">
      <c r="E27002" t="s">
        <v>1762</v>
      </c>
      <c r="F27002" t="s">
        <v>10319</v>
      </c>
      <c r="G27002" t="s">
        <v>11137</v>
      </c>
      <c r="H27002" t="s">
        <v>27418</v>
      </c>
      <c r="I27002" t="s">
        <v>29357</v>
      </c>
      <c r="M27002">
        <v>8280</v>
      </c>
    </row>
    <row r="27003" spans="1:13" hidden="1" x14ac:dyDescent="0.3">
      <c r="E27003" t="s">
        <v>171</v>
      </c>
      <c r="F27003" t="s">
        <v>2984</v>
      </c>
      <c r="G27003" t="s">
        <v>11139</v>
      </c>
      <c r="H27003" t="s">
        <v>12763</v>
      </c>
      <c r="I27003" t="s">
        <v>29357</v>
      </c>
      <c r="M27003">
        <v>1079</v>
      </c>
    </row>
    <row r="27004" spans="1:13" hidden="1" x14ac:dyDescent="0.3">
      <c r="E27004" t="s">
        <v>1762</v>
      </c>
      <c r="F27004" t="s">
        <v>5306</v>
      </c>
      <c r="G27004" t="s">
        <v>11137</v>
      </c>
      <c r="H27004" t="s">
        <v>27419</v>
      </c>
      <c r="I27004" t="s">
        <v>29357</v>
      </c>
      <c r="M27004">
        <v>8280</v>
      </c>
    </row>
    <row r="27005" spans="1:13" hidden="1" x14ac:dyDescent="0.3">
      <c r="E27005" t="s">
        <v>171</v>
      </c>
      <c r="F27005" t="s">
        <v>2984</v>
      </c>
      <c r="G27005" t="s">
        <v>11140</v>
      </c>
      <c r="H27005" t="s">
        <v>12764</v>
      </c>
      <c r="I27005" t="s">
        <v>29358</v>
      </c>
      <c r="J27005" t="s">
        <v>29380</v>
      </c>
      <c r="M27005">
        <v>973</v>
      </c>
    </row>
    <row r="27006" spans="1:13" hidden="1" x14ac:dyDescent="0.3">
      <c r="E27006" t="s">
        <v>171</v>
      </c>
      <c r="F27006" t="s">
        <v>2984</v>
      </c>
      <c r="G27006" t="s">
        <v>11139</v>
      </c>
      <c r="H27006" t="s">
        <v>12763</v>
      </c>
      <c r="I27006" t="s">
        <v>29357</v>
      </c>
      <c r="M27006">
        <v>1082</v>
      </c>
    </row>
    <row r="27007" spans="1:13" hidden="1" x14ac:dyDescent="0.3">
      <c r="E27007" t="s">
        <v>171</v>
      </c>
      <c r="F27007" t="s">
        <v>2984</v>
      </c>
      <c r="G27007" t="s">
        <v>11140</v>
      </c>
      <c r="H27007" t="s">
        <v>12764</v>
      </c>
      <c r="I27007" t="s">
        <v>29358</v>
      </c>
      <c r="J27007" t="s">
        <v>29380</v>
      </c>
      <c r="M27007">
        <v>978</v>
      </c>
    </row>
    <row r="27008" spans="1:13" hidden="1" x14ac:dyDescent="0.3">
      <c r="E27008" t="s">
        <v>171</v>
      </c>
      <c r="F27008" t="s">
        <v>2984</v>
      </c>
      <c r="G27008" t="s">
        <v>11139</v>
      </c>
      <c r="H27008" t="s">
        <v>12763</v>
      </c>
      <c r="I27008" t="s">
        <v>29357</v>
      </c>
      <c r="M27008">
        <v>1085</v>
      </c>
    </row>
    <row r="27009" spans="1:13" hidden="1" x14ac:dyDescent="0.3">
      <c r="A27009" t="s">
        <v>11139</v>
      </c>
      <c r="B27009">
        <v>1</v>
      </c>
      <c r="C27009">
        <v>1</v>
      </c>
      <c r="D27009">
        <v>1</v>
      </c>
      <c r="E27009" t="s">
        <v>1021</v>
      </c>
      <c r="F27009" t="s">
        <v>6836</v>
      </c>
      <c r="G27009" t="s">
        <v>11139</v>
      </c>
      <c r="H27009" t="s">
        <v>20194</v>
      </c>
      <c r="I27009" t="s">
        <v>29359</v>
      </c>
      <c r="J27009" t="s">
        <v>29369</v>
      </c>
      <c r="M27009">
        <v>5466</v>
      </c>
    </row>
    <row r="27010" spans="1:13" hidden="1" x14ac:dyDescent="0.3">
      <c r="A27010" t="s">
        <v>11138</v>
      </c>
      <c r="B27010">
        <v>1</v>
      </c>
      <c r="C27010">
        <v>1</v>
      </c>
      <c r="D27010">
        <v>1</v>
      </c>
      <c r="E27010" t="s">
        <v>830</v>
      </c>
      <c r="F27010" t="s">
        <v>5932</v>
      </c>
      <c r="G27010" t="s">
        <v>11138</v>
      </c>
      <c r="H27010" t="s">
        <v>18566</v>
      </c>
      <c r="I27010" t="s">
        <v>29359</v>
      </c>
      <c r="J27010" t="s">
        <v>29390</v>
      </c>
      <c r="M27010">
        <v>4119</v>
      </c>
    </row>
    <row r="27011" spans="1:13" hidden="1" x14ac:dyDescent="0.3">
      <c r="E27011" t="s">
        <v>171</v>
      </c>
      <c r="F27011" t="s">
        <v>2984</v>
      </c>
      <c r="G27011" t="s">
        <v>11139</v>
      </c>
      <c r="H27011" t="s">
        <v>12763</v>
      </c>
      <c r="I27011" t="s">
        <v>29357</v>
      </c>
      <c r="M27011">
        <v>1087</v>
      </c>
    </row>
    <row r="27012" spans="1:13" hidden="1" x14ac:dyDescent="0.3">
      <c r="E27012" t="s">
        <v>1765</v>
      </c>
      <c r="F27012" t="s">
        <v>10324</v>
      </c>
      <c r="G27012" t="s">
        <v>11137</v>
      </c>
      <c r="H27012" t="s">
        <v>27425</v>
      </c>
      <c r="I27012" t="s">
        <v>29357</v>
      </c>
      <c r="M27012">
        <v>8283</v>
      </c>
    </row>
    <row r="27013" spans="1:13" hidden="1" x14ac:dyDescent="0.3">
      <c r="E27013" t="s">
        <v>31</v>
      </c>
      <c r="F27013" t="s">
        <v>6961</v>
      </c>
      <c r="G27013" t="s">
        <v>11137</v>
      </c>
      <c r="H27013" t="s">
        <v>27416</v>
      </c>
      <c r="I27013" t="s">
        <v>29357</v>
      </c>
      <c r="M27013">
        <v>8284</v>
      </c>
    </row>
    <row r="27014" spans="1:13" hidden="1" x14ac:dyDescent="0.3">
      <c r="A27014" t="s">
        <v>11138</v>
      </c>
      <c r="B27014">
        <v>1</v>
      </c>
      <c r="C27014">
        <v>1</v>
      </c>
      <c r="D27014">
        <v>1</v>
      </c>
      <c r="E27014" t="s">
        <v>830</v>
      </c>
      <c r="F27014" t="s">
        <v>5932</v>
      </c>
      <c r="G27014" t="s">
        <v>11138</v>
      </c>
      <c r="H27014" t="s">
        <v>18566</v>
      </c>
      <c r="I27014" t="s">
        <v>29359</v>
      </c>
      <c r="J27014" t="s">
        <v>29390</v>
      </c>
      <c r="M27014">
        <v>4180</v>
      </c>
    </row>
    <row r="27015" spans="1:13" hidden="1" x14ac:dyDescent="0.3">
      <c r="E27015" t="s">
        <v>1766</v>
      </c>
      <c r="F27015" t="s">
        <v>10325</v>
      </c>
      <c r="G27015" t="s">
        <v>11138</v>
      </c>
      <c r="H27015" t="s">
        <v>27426</v>
      </c>
      <c r="I27015" t="s">
        <v>29357</v>
      </c>
      <c r="M27015">
        <v>8285</v>
      </c>
    </row>
    <row r="27016" spans="1:13" hidden="1" x14ac:dyDescent="0.3">
      <c r="A27016" t="s">
        <v>11138</v>
      </c>
      <c r="B27016">
        <v>1</v>
      </c>
      <c r="C27016">
        <v>1</v>
      </c>
      <c r="D27016">
        <v>1</v>
      </c>
      <c r="E27016" t="s">
        <v>830</v>
      </c>
      <c r="F27016" t="s">
        <v>5932</v>
      </c>
      <c r="G27016" t="s">
        <v>11138</v>
      </c>
      <c r="H27016" t="s">
        <v>18566</v>
      </c>
      <c r="I27016" t="s">
        <v>29359</v>
      </c>
      <c r="J27016" t="s">
        <v>29390</v>
      </c>
      <c r="M27016">
        <v>4242</v>
      </c>
    </row>
    <row r="27017" spans="1:13" hidden="1" x14ac:dyDescent="0.3">
      <c r="A27017" t="s">
        <v>11138</v>
      </c>
      <c r="B27017">
        <v>1</v>
      </c>
      <c r="C27017">
        <v>1</v>
      </c>
      <c r="D27017">
        <v>1</v>
      </c>
      <c r="E27017" t="s">
        <v>830</v>
      </c>
      <c r="F27017" t="s">
        <v>5932</v>
      </c>
      <c r="G27017" t="s">
        <v>11138</v>
      </c>
      <c r="H27017" t="s">
        <v>18566</v>
      </c>
      <c r="I27017" t="s">
        <v>29359</v>
      </c>
      <c r="J27017" t="s">
        <v>29390</v>
      </c>
      <c r="M27017">
        <v>4302</v>
      </c>
    </row>
    <row r="27018" spans="1:13" hidden="1" x14ac:dyDescent="0.3">
      <c r="E27018" t="s">
        <v>171</v>
      </c>
      <c r="F27018" t="s">
        <v>2984</v>
      </c>
      <c r="G27018" t="s">
        <v>11139</v>
      </c>
      <c r="H27018" t="s">
        <v>12763</v>
      </c>
      <c r="I27018" t="s">
        <v>29357</v>
      </c>
      <c r="M27018">
        <v>1089</v>
      </c>
    </row>
    <row r="27019" spans="1:13" hidden="1" x14ac:dyDescent="0.3">
      <c r="E27019" t="s">
        <v>1767</v>
      </c>
      <c r="F27019" t="s">
        <v>10328</v>
      </c>
      <c r="G27019" t="s">
        <v>11137</v>
      </c>
      <c r="H27019" t="s">
        <v>27430</v>
      </c>
      <c r="I27019" t="s">
        <v>29357</v>
      </c>
      <c r="M27019">
        <v>8286</v>
      </c>
    </row>
    <row r="27020" spans="1:13" hidden="1" x14ac:dyDescent="0.3">
      <c r="E27020" t="s">
        <v>171</v>
      </c>
      <c r="F27020" t="s">
        <v>2984</v>
      </c>
      <c r="G27020" t="s">
        <v>11139</v>
      </c>
      <c r="H27020" t="s">
        <v>12763</v>
      </c>
      <c r="I27020" t="s">
        <v>29357</v>
      </c>
      <c r="M27020">
        <v>1090</v>
      </c>
    </row>
    <row r="27021" spans="1:13" hidden="1" x14ac:dyDescent="0.3">
      <c r="E27021" t="s">
        <v>171</v>
      </c>
      <c r="F27021" t="s">
        <v>2984</v>
      </c>
      <c r="G27021" t="s">
        <v>11140</v>
      </c>
      <c r="H27021" t="s">
        <v>12764</v>
      </c>
      <c r="I27021" t="s">
        <v>29358</v>
      </c>
      <c r="J27021" t="s">
        <v>29380</v>
      </c>
      <c r="M27021">
        <v>981</v>
      </c>
    </row>
    <row r="27022" spans="1:13" hidden="1" x14ac:dyDescent="0.3">
      <c r="E27022" t="s">
        <v>1768</v>
      </c>
      <c r="F27022" t="s">
        <v>10329</v>
      </c>
      <c r="G27022" t="s">
        <v>11137</v>
      </c>
      <c r="H27022" t="s">
        <v>27432</v>
      </c>
      <c r="I27022" t="s">
        <v>29357</v>
      </c>
      <c r="M27022">
        <v>8323</v>
      </c>
    </row>
    <row r="27023" spans="1:13" x14ac:dyDescent="0.3">
      <c r="E27023" t="s">
        <v>584</v>
      </c>
      <c r="F27023" t="s">
        <v>2349</v>
      </c>
      <c r="G27023" t="s">
        <v>11138</v>
      </c>
      <c r="H27023" t="s">
        <v>24054</v>
      </c>
      <c r="I27023" t="s">
        <v>29358</v>
      </c>
      <c r="J27023" t="s">
        <v>29360</v>
      </c>
      <c r="M27023">
        <v>7028</v>
      </c>
    </row>
    <row r="27024" spans="1:13" hidden="1" x14ac:dyDescent="0.3">
      <c r="E27024" t="s">
        <v>171</v>
      </c>
      <c r="F27024" t="s">
        <v>2984</v>
      </c>
      <c r="G27024" t="s">
        <v>11139</v>
      </c>
      <c r="H27024" t="s">
        <v>12763</v>
      </c>
      <c r="I27024" t="s">
        <v>29357</v>
      </c>
      <c r="M27024">
        <v>1093</v>
      </c>
    </row>
    <row r="27025" spans="1:13" hidden="1" x14ac:dyDescent="0.3">
      <c r="E27025" t="s">
        <v>1769</v>
      </c>
      <c r="F27025" t="s">
        <v>10331</v>
      </c>
      <c r="G27025" t="s">
        <v>11138</v>
      </c>
      <c r="H27025" t="s">
        <v>27435</v>
      </c>
      <c r="I27025" t="s">
        <v>29357</v>
      </c>
      <c r="M27025">
        <v>8324</v>
      </c>
    </row>
    <row r="27026" spans="1:13" hidden="1" x14ac:dyDescent="0.3">
      <c r="A27026" t="s">
        <v>11138</v>
      </c>
      <c r="B27026">
        <v>1</v>
      </c>
      <c r="C27026">
        <v>1</v>
      </c>
      <c r="D27026">
        <v>1</v>
      </c>
      <c r="E27026" t="s">
        <v>830</v>
      </c>
      <c r="F27026" t="s">
        <v>5932</v>
      </c>
      <c r="G27026" t="s">
        <v>11138</v>
      </c>
      <c r="H27026" t="s">
        <v>18566</v>
      </c>
      <c r="I27026" t="s">
        <v>29359</v>
      </c>
      <c r="J27026" t="s">
        <v>29390</v>
      </c>
      <c r="M27026">
        <v>4362</v>
      </c>
    </row>
    <row r="27027" spans="1:13" hidden="1" x14ac:dyDescent="0.3">
      <c r="A27027" t="s">
        <v>11138</v>
      </c>
      <c r="B27027">
        <v>1</v>
      </c>
      <c r="C27027">
        <v>1</v>
      </c>
      <c r="D27027">
        <v>1</v>
      </c>
      <c r="E27027" t="s">
        <v>830</v>
      </c>
      <c r="F27027" t="s">
        <v>5932</v>
      </c>
      <c r="G27027" t="s">
        <v>11138</v>
      </c>
      <c r="H27027" t="s">
        <v>18566</v>
      </c>
      <c r="I27027" t="s">
        <v>29359</v>
      </c>
      <c r="J27027" t="s">
        <v>29390</v>
      </c>
      <c r="M27027">
        <v>4423</v>
      </c>
    </row>
    <row r="27028" spans="1:13" hidden="1" x14ac:dyDescent="0.3">
      <c r="E27028" t="s">
        <v>171</v>
      </c>
      <c r="F27028" t="s">
        <v>2984</v>
      </c>
      <c r="G27028" t="s">
        <v>11139</v>
      </c>
      <c r="H27028" t="s">
        <v>12763</v>
      </c>
      <c r="I27028" t="s">
        <v>29357</v>
      </c>
      <c r="M27028">
        <v>1094</v>
      </c>
    </row>
    <row r="27029" spans="1:13" hidden="1" x14ac:dyDescent="0.3">
      <c r="A27029" t="s">
        <v>11138</v>
      </c>
      <c r="B27029">
        <v>1</v>
      </c>
      <c r="C27029">
        <v>1</v>
      </c>
      <c r="D27029">
        <v>1</v>
      </c>
      <c r="E27029" t="s">
        <v>830</v>
      </c>
      <c r="F27029" t="s">
        <v>5932</v>
      </c>
      <c r="G27029" t="s">
        <v>11138</v>
      </c>
      <c r="H27029" t="s">
        <v>18566</v>
      </c>
      <c r="I27029" t="s">
        <v>29359</v>
      </c>
      <c r="J27029" t="s">
        <v>29390</v>
      </c>
      <c r="M27029">
        <v>4482</v>
      </c>
    </row>
    <row r="27030" spans="1:13" hidden="1" x14ac:dyDescent="0.3">
      <c r="A27030" t="s">
        <v>11138</v>
      </c>
      <c r="B27030">
        <v>1</v>
      </c>
      <c r="C27030">
        <v>1</v>
      </c>
      <c r="D27030">
        <v>1</v>
      </c>
      <c r="E27030" t="s">
        <v>830</v>
      </c>
      <c r="F27030" t="s">
        <v>5932</v>
      </c>
      <c r="G27030" t="s">
        <v>11138</v>
      </c>
      <c r="H27030" t="s">
        <v>18566</v>
      </c>
      <c r="I27030" t="s">
        <v>29359</v>
      </c>
      <c r="J27030" t="s">
        <v>29390</v>
      </c>
      <c r="M27030">
        <v>4543</v>
      </c>
    </row>
    <row r="27031" spans="1:13" hidden="1" x14ac:dyDescent="0.3">
      <c r="E27031" t="s">
        <v>1769</v>
      </c>
      <c r="F27031" t="s">
        <v>10331</v>
      </c>
      <c r="G27031" t="s">
        <v>11138</v>
      </c>
      <c r="H27031" t="s">
        <v>27435</v>
      </c>
      <c r="I27031" t="s">
        <v>29357</v>
      </c>
      <c r="M27031">
        <v>8327</v>
      </c>
    </row>
    <row r="27032" spans="1:13" hidden="1" x14ac:dyDescent="0.3">
      <c r="E27032" t="s">
        <v>171</v>
      </c>
      <c r="F27032" t="s">
        <v>2984</v>
      </c>
      <c r="G27032" t="s">
        <v>11139</v>
      </c>
      <c r="H27032" t="s">
        <v>12763</v>
      </c>
      <c r="I27032" t="s">
        <v>29357</v>
      </c>
      <c r="M27032">
        <v>1095</v>
      </c>
    </row>
    <row r="27033" spans="1:13" hidden="1" x14ac:dyDescent="0.3">
      <c r="A27033" t="s">
        <v>11138</v>
      </c>
      <c r="B27033">
        <v>1</v>
      </c>
      <c r="C27033">
        <v>1</v>
      </c>
      <c r="D27033">
        <v>1</v>
      </c>
      <c r="E27033" t="s">
        <v>830</v>
      </c>
      <c r="F27033" t="s">
        <v>5932</v>
      </c>
      <c r="G27033" t="s">
        <v>11138</v>
      </c>
      <c r="H27033" t="s">
        <v>18566</v>
      </c>
      <c r="I27033" t="s">
        <v>29359</v>
      </c>
      <c r="J27033" t="s">
        <v>29390</v>
      </c>
      <c r="M27033">
        <v>4604</v>
      </c>
    </row>
    <row r="27034" spans="1:13" hidden="1" x14ac:dyDescent="0.3">
      <c r="E27034" t="s">
        <v>1768</v>
      </c>
      <c r="F27034" t="s">
        <v>10329</v>
      </c>
      <c r="G27034" t="s">
        <v>11137</v>
      </c>
      <c r="H27034" t="s">
        <v>27432</v>
      </c>
      <c r="I27034" t="s">
        <v>29357</v>
      </c>
      <c r="M27034">
        <v>8329</v>
      </c>
    </row>
    <row r="27035" spans="1:13" x14ac:dyDescent="0.3">
      <c r="E27035" t="s">
        <v>584</v>
      </c>
      <c r="F27035" t="s">
        <v>2349</v>
      </c>
      <c r="G27035" t="s">
        <v>11138</v>
      </c>
      <c r="H27035" t="s">
        <v>24059</v>
      </c>
      <c r="I27035" t="s">
        <v>29358</v>
      </c>
      <c r="J27035" t="s">
        <v>29360</v>
      </c>
      <c r="M27035">
        <v>7029</v>
      </c>
    </row>
    <row r="27036" spans="1:13" hidden="1" x14ac:dyDescent="0.3">
      <c r="A27036" t="s">
        <v>11138</v>
      </c>
      <c r="B27036">
        <v>1</v>
      </c>
      <c r="C27036">
        <v>1</v>
      </c>
      <c r="D27036">
        <v>1</v>
      </c>
      <c r="E27036" t="s">
        <v>830</v>
      </c>
      <c r="F27036" t="s">
        <v>5932</v>
      </c>
      <c r="G27036" t="s">
        <v>11138</v>
      </c>
      <c r="H27036" t="s">
        <v>18566</v>
      </c>
      <c r="I27036" t="s">
        <v>29359</v>
      </c>
      <c r="J27036" t="s">
        <v>29390</v>
      </c>
      <c r="M27036">
        <v>4666</v>
      </c>
    </row>
    <row r="27037" spans="1:13" hidden="1" x14ac:dyDescent="0.3">
      <c r="E27037" t="s">
        <v>1769</v>
      </c>
      <c r="F27037" t="s">
        <v>10331</v>
      </c>
      <c r="G27037" t="s">
        <v>11138</v>
      </c>
      <c r="H27037" t="s">
        <v>27435</v>
      </c>
      <c r="I27037" t="s">
        <v>29357</v>
      </c>
      <c r="M27037">
        <v>8330</v>
      </c>
    </row>
    <row r="27038" spans="1:13" hidden="1" x14ac:dyDescent="0.3">
      <c r="E27038" t="s">
        <v>171</v>
      </c>
      <c r="F27038" t="s">
        <v>2984</v>
      </c>
      <c r="G27038" t="s">
        <v>11139</v>
      </c>
      <c r="H27038" t="s">
        <v>12763</v>
      </c>
      <c r="I27038" t="s">
        <v>29357</v>
      </c>
      <c r="M27038">
        <v>1096</v>
      </c>
    </row>
    <row r="27039" spans="1:13" hidden="1" x14ac:dyDescent="0.3">
      <c r="A27039" t="s">
        <v>11138</v>
      </c>
      <c r="B27039">
        <v>1</v>
      </c>
      <c r="C27039">
        <v>1</v>
      </c>
      <c r="D27039">
        <v>1</v>
      </c>
      <c r="E27039" t="s">
        <v>830</v>
      </c>
      <c r="F27039" t="s">
        <v>5932</v>
      </c>
      <c r="G27039" t="s">
        <v>11138</v>
      </c>
      <c r="H27039" t="s">
        <v>18566</v>
      </c>
      <c r="I27039" t="s">
        <v>29359</v>
      </c>
      <c r="J27039" t="s">
        <v>29390</v>
      </c>
      <c r="M27039">
        <v>4727</v>
      </c>
    </row>
    <row r="27040" spans="1:13" hidden="1" x14ac:dyDescent="0.3">
      <c r="E27040" t="s">
        <v>171</v>
      </c>
      <c r="F27040" t="s">
        <v>2984</v>
      </c>
      <c r="G27040" t="s">
        <v>11139</v>
      </c>
      <c r="H27040" t="s">
        <v>12763</v>
      </c>
      <c r="I27040" t="s">
        <v>29357</v>
      </c>
      <c r="M27040">
        <v>1097</v>
      </c>
    </row>
    <row r="27041" spans="1:13" hidden="1" x14ac:dyDescent="0.3">
      <c r="A27041" t="s">
        <v>11138</v>
      </c>
      <c r="B27041">
        <v>1</v>
      </c>
      <c r="C27041">
        <v>1</v>
      </c>
      <c r="D27041">
        <v>1</v>
      </c>
      <c r="E27041" t="s">
        <v>830</v>
      </c>
      <c r="F27041" t="s">
        <v>5932</v>
      </c>
      <c r="G27041" t="s">
        <v>11138</v>
      </c>
      <c r="H27041" t="s">
        <v>18566</v>
      </c>
      <c r="I27041" t="s">
        <v>29359</v>
      </c>
      <c r="J27041" t="s">
        <v>29390</v>
      </c>
      <c r="M27041">
        <v>4788</v>
      </c>
    </row>
    <row r="27042" spans="1:13" hidden="1" x14ac:dyDescent="0.3">
      <c r="E27042" t="s">
        <v>1769</v>
      </c>
      <c r="F27042" t="s">
        <v>10331</v>
      </c>
      <c r="G27042" t="s">
        <v>11138</v>
      </c>
      <c r="H27042" t="s">
        <v>27435</v>
      </c>
      <c r="I27042" t="s">
        <v>29357</v>
      </c>
      <c r="M27042">
        <v>8333</v>
      </c>
    </row>
    <row r="27043" spans="1:13" hidden="1" x14ac:dyDescent="0.3">
      <c r="A27043" t="s">
        <v>11138</v>
      </c>
      <c r="B27043">
        <v>1</v>
      </c>
      <c r="C27043">
        <v>1</v>
      </c>
      <c r="D27043">
        <v>1</v>
      </c>
      <c r="E27043" t="s">
        <v>830</v>
      </c>
      <c r="F27043" t="s">
        <v>5932</v>
      </c>
      <c r="G27043" t="s">
        <v>11138</v>
      </c>
      <c r="H27043" t="s">
        <v>18566</v>
      </c>
      <c r="I27043" t="s">
        <v>29359</v>
      </c>
      <c r="J27043" t="s">
        <v>29390</v>
      </c>
      <c r="M27043">
        <v>4851</v>
      </c>
    </row>
    <row r="27044" spans="1:13" hidden="1" x14ac:dyDescent="0.3">
      <c r="A27044" t="s">
        <v>11138</v>
      </c>
      <c r="B27044">
        <v>1</v>
      </c>
      <c r="C27044">
        <v>1</v>
      </c>
      <c r="D27044">
        <v>1</v>
      </c>
      <c r="E27044" t="s">
        <v>830</v>
      </c>
      <c r="F27044" t="s">
        <v>5932</v>
      </c>
      <c r="G27044" t="s">
        <v>11138</v>
      </c>
      <c r="H27044" t="s">
        <v>18566</v>
      </c>
      <c r="I27044" t="s">
        <v>29359</v>
      </c>
      <c r="J27044" t="s">
        <v>29390</v>
      </c>
      <c r="M27044">
        <v>4913</v>
      </c>
    </row>
    <row r="27045" spans="1:13" hidden="1" x14ac:dyDescent="0.3">
      <c r="E27045" t="s">
        <v>171</v>
      </c>
      <c r="F27045" t="s">
        <v>2984</v>
      </c>
      <c r="G27045" t="s">
        <v>11139</v>
      </c>
      <c r="H27045" t="s">
        <v>12763</v>
      </c>
      <c r="I27045" t="s">
        <v>29357</v>
      </c>
      <c r="M27045">
        <v>1098</v>
      </c>
    </row>
    <row r="27046" spans="1:13" hidden="1" x14ac:dyDescent="0.3">
      <c r="E27046" t="s">
        <v>1768</v>
      </c>
      <c r="F27046" t="s">
        <v>10329</v>
      </c>
      <c r="G27046" t="s">
        <v>11137</v>
      </c>
      <c r="H27046" t="s">
        <v>27432</v>
      </c>
      <c r="I27046" t="s">
        <v>29357</v>
      </c>
      <c r="M27046">
        <v>8335</v>
      </c>
    </row>
    <row r="27047" spans="1:13" x14ac:dyDescent="0.3">
      <c r="E27047" t="s">
        <v>584</v>
      </c>
      <c r="F27047" t="s">
        <v>2349</v>
      </c>
      <c r="G27047" t="s">
        <v>11138</v>
      </c>
      <c r="H27047" t="s">
        <v>24059</v>
      </c>
      <c r="I27047" t="s">
        <v>29358</v>
      </c>
      <c r="J27047" t="s">
        <v>29360</v>
      </c>
      <c r="M27047">
        <v>7029</v>
      </c>
    </row>
    <row r="27048" spans="1:13" hidden="1" x14ac:dyDescent="0.3">
      <c r="E27048" t="s">
        <v>171</v>
      </c>
      <c r="F27048" t="s">
        <v>2984</v>
      </c>
      <c r="G27048" t="s">
        <v>11139</v>
      </c>
      <c r="H27048" t="s">
        <v>12763</v>
      </c>
      <c r="I27048" t="s">
        <v>29357</v>
      </c>
      <c r="M27048">
        <v>1099</v>
      </c>
    </row>
    <row r="27049" spans="1:13" hidden="1" x14ac:dyDescent="0.3">
      <c r="A27049" t="s">
        <v>11138</v>
      </c>
      <c r="B27049">
        <v>1</v>
      </c>
      <c r="C27049">
        <v>1</v>
      </c>
      <c r="D27049">
        <v>1</v>
      </c>
      <c r="E27049" t="s">
        <v>376</v>
      </c>
      <c r="F27049" t="s">
        <v>3942</v>
      </c>
      <c r="G27049" t="s">
        <v>11138</v>
      </c>
      <c r="H27049" t="s">
        <v>14576</v>
      </c>
      <c r="I27049" t="s">
        <v>29359</v>
      </c>
      <c r="J27049" t="s">
        <v>29379</v>
      </c>
      <c r="M27049">
        <v>1673</v>
      </c>
    </row>
    <row r="27050" spans="1:13" hidden="1" x14ac:dyDescent="0.3">
      <c r="E27050" t="s">
        <v>1769</v>
      </c>
      <c r="F27050" t="s">
        <v>10331</v>
      </c>
      <c r="G27050" t="s">
        <v>11138</v>
      </c>
      <c r="H27050" t="s">
        <v>27435</v>
      </c>
      <c r="I27050" t="s">
        <v>29357</v>
      </c>
      <c r="M27050">
        <v>8336</v>
      </c>
    </row>
    <row r="27051" spans="1:13" hidden="1" x14ac:dyDescent="0.3">
      <c r="A27051" t="s">
        <v>11138</v>
      </c>
      <c r="B27051">
        <v>1</v>
      </c>
      <c r="C27051">
        <v>1</v>
      </c>
      <c r="D27051">
        <v>1</v>
      </c>
      <c r="E27051" t="s">
        <v>61</v>
      </c>
      <c r="F27051" t="s">
        <v>2335</v>
      </c>
      <c r="G27051" t="s">
        <v>11138</v>
      </c>
      <c r="H27051" t="s">
        <v>11686</v>
      </c>
      <c r="I27051" t="s">
        <v>29359</v>
      </c>
      <c r="J27051" t="s">
        <v>29360</v>
      </c>
      <c r="M27051">
        <v>259</v>
      </c>
    </row>
    <row r="27052" spans="1:13" hidden="1" x14ac:dyDescent="0.3">
      <c r="E27052" t="s">
        <v>171</v>
      </c>
      <c r="F27052" t="s">
        <v>2984</v>
      </c>
      <c r="G27052" t="s">
        <v>11139</v>
      </c>
      <c r="H27052" t="s">
        <v>12763</v>
      </c>
      <c r="I27052" t="s">
        <v>29357</v>
      </c>
      <c r="M27052">
        <v>1106</v>
      </c>
    </row>
    <row r="27053" spans="1:13" hidden="1" x14ac:dyDescent="0.3">
      <c r="A27053" t="s">
        <v>11138</v>
      </c>
      <c r="B27053">
        <v>1</v>
      </c>
      <c r="C27053">
        <v>1</v>
      </c>
      <c r="D27053">
        <v>1</v>
      </c>
      <c r="E27053" t="s">
        <v>625</v>
      </c>
      <c r="F27053" t="s">
        <v>2335</v>
      </c>
      <c r="G27053" t="s">
        <v>11138</v>
      </c>
      <c r="H27053" t="s">
        <v>16819</v>
      </c>
      <c r="I27053" t="s">
        <v>29359</v>
      </c>
      <c r="J27053" t="s">
        <v>29360</v>
      </c>
      <c r="M27053">
        <v>2377</v>
      </c>
    </row>
    <row r="27054" spans="1:13" hidden="1" x14ac:dyDescent="0.3">
      <c r="E27054" t="s">
        <v>171</v>
      </c>
      <c r="F27054" t="s">
        <v>2984</v>
      </c>
      <c r="G27054" t="s">
        <v>11139</v>
      </c>
      <c r="H27054" t="s">
        <v>12763</v>
      </c>
      <c r="I27054" t="s">
        <v>29357</v>
      </c>
      <c r="M27054">
        <v>1107</v>
      </c>
    </row>
    <row r="27055" spans="1:13" hidden="1" x14ac:dyDescent="0.3">
      <c r="E27055" t="s">
        <v>1769</v>
      </c>
      <c r="F27055" t="s">
        <v>10331</v>
      </c>
      <c r="G27055" t="s">
        <v>11138</v>
      </c>
      <c r="H27055" t="s">
        <v>27435</v>
      </c>
      <c r="I27055" t="s">
        <v>29357</v>
      </c>
      <c r="M27055">
        <v>8339</v>
      </c>
    </row>
    <row r="27056" spans="1:13" hidden="1" x14ac:dyDescent="0.3">
      <c r="A27056" t="s">
        <v>11138</v>
      </c>
      <c r="B27056">
        <v>1</v>
      </c>
      <c r="C27056">
        <v>1</v>
      </c>
      <c r="D27056">
        <v>1</v>
      </c>
      <c r="E27056" t="s">
        <v>1291</v>
      </c>
      <c r="F27056" t="s">
        <v>2335</v>
      </c>
      <c r="G27056" t="s">
        <v>11138</v>
      </c>
      <c r="H27056" t="s">
        <v>22916</v>
      </c>
      <c r="I27056" t="s">
        <v>29359</v>
      </c>
      <c r="J27056" t="s">
        <v>29360</v>
      </c>
      <c r="M27056">
        <v>6672</v>
      </c>
    </row>
    <row r="27057" spans="1:13" hidden="1" x14ac:dyDescent="0.3">
      <c r="A27057" t="s">
        <v>11138</v>
      </c>
      <c r="B27057">
        <v>1</v>
      </c>
      <c r="C27057">
        <v>1</v>
      </c>
      <c r="D27057">
        <v>1</v>
      </c>
      <c r="E27057" t="s">
        <v>1295</v>
      </c>
      <c r="F27057" t="s">
        <v>2335</v>
      </c>
      <c r="G27057" t="s">
        <v>11138</v>
      </c>
      <c r="H27057" t="s">
        <v>22931</v>
      </c>
      <c r="I27057" t="s">
        <v>29359</v>
      </c>
      <c r="J27057" t="s">
        <v>29360</v>
      </c>
      <c r="M27057">
        <v>6679</v>
      </c>
    </row>
    <row r="27058" spans="1:13" hidden="1" x14ac:dyDescent="0.3">
      <c r="E27058" t="s">
        <v>1769</v>
      </c>
      <c r="F27058" t="s">
        <v>10331</v>
      </c>
      <c r="G27058" t="s">
        <v>11138</v>
      </c>
      <c r="H27058" t="s">
        <v>27435</v>
      </c>
      <c r="I27058" t="s">
        <v>29357</v>
      </c>
      <c r="M27058">
        <v>8340</v>
      </c>
    </row>
    <row r="27059" spans="1:13" hidden="1" x14ac:dyDescent="0.3">
      <c r="A27059" t="s">
        <v>11138</v>
      </c>
      <c r="B27059">
        <v>1</v>
      </c>
      <c r="C27059">
        <v>1</v>
      </c>
      <c r="D27059">
        <v>1</v>
      </c>
      <c r="E27059" t="s">
        <v>1291</v>
      </c>
      <c r="F27059" t="s">
        <v>2335</v>
      </c>
      <c r="G27059" t="s">
        <v>11138</v>
      </c>
      <c r="H27059" t="s">
        <v>22916</v>
      </c>
      <c r="I27059" t="s">
        <v>29359</v>
      </c>
      <c r="J27059" t="s">
        <v>29360</v>
      </c>
      <c r="M27059">
        <v>6778</v>
      </c>
    </row>
    <row r="27060" spans="1:13" hidden="1" x14ac:dyDescent="0.3">
      <c r="A27060" t="s">
        <v>11138</v>
      </c>
      <c r="B27060">
        <v>1</v>
      </c>
      <c r="C27060">
        <v>1</v>
      </c>
      <c r="D27060">
        <v>1</v>
      </c>
      <c r="E27060" t="s">
        <v>1397</v>
      </c>
      <c r="F27060" t="s">
        <v>8576</v>
      </c>
      <c r="G27060" t="s">
        <v>11138</v>
      </c>
      <c r="H27060" t="s">
        <v>23846</v>
      </c>
      <c r="I27060" t="s">
        <v>29359</v>
      </c>
      <c r="J27060" t="s">
        <v>29379</v>
      </c>
      <c r="M27060">
        <v>6918</v>
      </c>
    </row>
    <row r="27061" spans="1:13" hidden="1" x14ac:dyDescent="0.3">
      <c r="E27061" t="s">
        <v>171</v>
      </c>
      <c r="F27061" t="s">
        <v>2984</v>
      </c>
      <c r="G27061" t="s">
        <v>11139</v>
      </c>
      <c r="H27061" t="s">
        <v>12763</v>
      </c>
      <c r="I27061" t="s">
        <v>29357</v>
      </c>
      <c r="M27061">
        <v>1118</v>
      </c>
    </row>
    <row r="27062" spans="1:13" hidden="1" x14ac:dyDescent="0.3">
      <c r="E27062" t="s">
        <v>1771</v>
      </c>
      <c r="F27062" t="s">
        <v>10336</v>
      </c>
      <c r="G27062" t="s">
        <v>11140</v>
      </c>
      <c r="H27062" t="s">
        <v>27440</v>
      </c>
      <c r="I27062" t="s">
        <v>29357</v>
      </c>
      <c r="M27062">
        <v>8344</v>
      </c>
    </row>
    <row r="27063" spans="1:13" x14ac:dyDescent="0.3">
      <c r="E27063" t="s">
        <v>584</v>
      </c>
      <c r="F27063" t="s">
        <v>2349</v>
      </c>
      <c r="G27063" t="s">
        <v>11138</v>
      </c>
      <c r="H27063" t="s">
        <v>24107</v>
      </c>
      <c r="I27063" t="s">
        <v>29358</v>
      </c>
      <c r="J27063" t="s">
        <v>29360</v>
      </c>
      <c r="M27063">
        <v>7057</v>
      </c>
    </row>
    <row r="27064" spans="1:13" hidden="1" x14ac:dyDescent="0.3">
      <c r="E27064" t="s">
        <v>1772</v>
      </c>
      <c r="F27064" t="s">
        <v>10337</v>
      </c>
      <c r="G27064" t="s">
        <v>11138</v>
      </c>
      <c r="H27064" t="s">
        <v>27442</v>
      </c>
      <c r="I27064" t="s">
        <v>29357</v>
      </c>
      <c r="M27064">
        <v>8345</v>
      </c>
    </row>
    <row r="27065" spans="1:13" hidden="1" x14ac:dyDescent="0.3">
      <c r="A27065" t="s">
        <v>11138</v>
      </c>
      <c r="B27065">
        <v>0</v>
      </c>
      <c r="C27065">
        <v>0</v>
      </c>
      <c r="D27065">
        <v>1</v>
      </c>
      <c r="E27065" t="s">
        <v>1669</v>
      </c>
      <c r="F27065" t="s">
        <v>9951</v>
      </c>
      <c r="G27065" t="s">
        <v>11138</v>
      </c>
      <c r="H27065" t="s">
        <v>26421</v>
      </c>
      <c r="I27065" t="s">
        <v>29359</v>
      </c>
      <c r="J27065" t="s">
        <v>29360</v>
      </c>
      <c r="M27065">
        <v>7863</v>
      </c>
    </row>
    <row r="27066" spans="1:13" hidden="1" x14ac:dyDescent="0.3">
      <c r="E27066" t="s">
        <v>1772</v>
      </c>
      <c r="F27066" t="s">
        <v>10339</v>
      </c>
      <c r="G27066" t="s">
        <v>11137</v>
      </c>
      <c r="H27066" t="s">
        <v>27444</v>
      </c>
      <c r="I27066" t="s">
        <v>29357</v>
      </c>
      <c r="M27066">
        <v>8345</v>
      </c>
    </row>
    <row r="27067" spans="1:13" hidden="1" x14ac:dyDescent="0.3">
      <c r="E27067" t="s">
        <v>1772</v>
      </c>
      <c r="F27067" t="s">
        <v>10340</v>
      </c>
      <c r="G27067" t="s">
        <v>11137</v>
      </c>
      <c r="H27067" t="s">
        <v>27445</v>
      </c>
      <c r="I27067" t="s">
        <v>29357</v>
      </c>
      <c r="M27067">
        <v>8345</v>
      </c>
    </row>
    <row r="27068" spans="1:13" hidden="1" x14ac:dyDescent="0.3">
      <c r="E27068" t="s">
        <v>1629</v>
      </c>
      <c r="F27068" t="s">
        <v>9780</v>
      </c>
      <c r="G27068" t="s">
        <v>11139</v>
      </c>
      <c r="H27068" t="s">
        <v>26106</v>
      </c>
      <c r="I27068" t="s">
        <v>29357</v>
      </c>
      <c r="M27068">
        <v>7781</v>
      </c>
    </row>
    <row r="27069" spans="1:13" hidden="1" x14ac:dyDescent="0.3">
      <c r="A27069" t="s">
        <v>11139</v>
      </c>
      <c r="B27069">
        <v>1</v>
      </c>
      <c r="C27069">
        <v>1</v>
      </c>
      <c r="D27069">
        <v>1</v>
      </c>
      <c r="E27069" t="s">
        <v>1021</v>
      </c>
      <c r="F27069" t="s">
        <v>6836</v>
      </c>
      <c r="G27069" t="s">
        <v>11139</v>
      </c>
      <c r="H27069" t="s">
        <v>20194</v>
      </c>
      <c r="I27069" t="s">
        <v>29359</v>
      </c>
      <c r="J27069" t="s">
        <v>29369</v>
      </c>
      <c r="M27069">
        <v>5466</v>
      </c>
    </row>
    <row r="27070" spans="1:13" hidden="1" x14ac:dyDescent="0.3">
      <c r="E27070" t="s">
        <v>1773</v>
      </c>
      <c r="F27070" t="s">
        <v>10342</v>
      </c>
      <c r="G27070" t="s">
        <v>11137</v>
      </c>
      <c r="H27070" t="s">
        <v>27448</v>
      </c>
      <c r="I27070" t="s">
        <v>29357</v>
      </c>
      <c r="M27070">
        <v>8347</v>
      </c>
    </row>
    <row r="27071" spans="1:13" x14ac:dyDescent="0.3">
      <c r="E27071" t="s">
        <v>584</v>
      </c>
      <c r="F27071" t="s">
        <v>2349</v>
      </c>
      <c r="G27071" t="s">
        <v>11138</v>
      </c>
      <c r="H27071" t="s">
        <v>24107</v>
      </c>
      <c r="I27071" t="s">
        <v>29358</v>
      </c>
      <c r="J27071" t="s">
        <v>29360</v>
      </c>
      <c r="M27071">
        <v>7057</v>
      </c>
    </row>
    <row r="27072" spans="1:13" hidden="1" x14ac:dyDescent="0.3">
      <c r="E27072" t="s">
        <v>1773</v>
      </c>
      <c r="F27072" t="s">
        <v>10343</v>
      </c>
      <c r="G27072" t="s">
        <v>11137</v>
      </c>
      <c r="H27072" t="s">
        <v>27450</v>
      </c>
      <c r="I27072" t="s">
        <v>29357</v>
      </c>
      <c r="M27072">
        <v>8347</v>
      </c>
    </row>
    <row r="27073" spans="1:13" hidden="1" x14ac:dyDescent="0.3">
      <c r="E27073" t="s">
        <v>850</v>
      </c>
      <c r="F27073" t="s">
        <v>6005</v>
      </c>
      <c r="G27073" t="s">
        <v>11139</v>
      </c>
      <c r="H27073" t="s">
        <v>18675</v>
      </c>
      <c r="I27073" t="s">
        <v>29357</v>
      </c>
      <c r="M27073">
        <v>3883</v>
      </c>
    </row>
    <row r="27074" spans="1:13" hidden="1" x14ac:dyDescent="0.3">
      <c r="E27074" t="s">
        <v>1773</v>
      </c>
      <c r="F27074" t="s">
        <v>10345</v>
      </c>
      <c r="G27074" t="s">
        <v>11138</v>
      </c>
      <c r="H27074" t="s">
        <v>27452</v>
      </c>
      <c r="I27074" t="s">
        <v>29357</v>
      </c>
      <c r="M27074">
        <v>8347</v>
      </c>
    </row>
    <row r="27075" spans="1:13" hidden="1" x14ac:dyDescent="0.3">
      <c r="E27075" t="s">
        <v>1773</v>
      </c>
      <c r="F27075" t="s">
        <v>1773</v>
      </c>
      <c r="G27075" t="s">
        <v>11137</v>
      </c>
      <c r="H27075" t="s">
        <v>27453</v>
      </c>
      <c r="I27075" t="s">
        <v>29357</v>
      </c>
      <c r="M27075">
        <v>8347</v>
      </c>
    </row>
    <row r="27076" spans="1:13" hidden="1" x14ac:dyDescent="0.3">
      <c r="E27076" t="s">
        <v>171</v>
      </c>
      <c r="F27076" t="s">
        <v>2984</v>
      </c>
      <c r="G27076" t="s">
        <v>11140</v>
      </c>
      <c r="H27076" t="s">
        <v>12764</v>
      </c>
      <c r="I27076" t="s">
        <v>29358</v>
      </c>
      <c r="J27076" t="s">
        <v>29380</v>
      </c>
      <c r="M27076">
        <v>984</v>
      </c>
    </row>
    <row r="27077" spans="1:13" hidden="1" x14ac:dyDescent="0.3">
      <c r="E27077" t="s">
        <v>1774</v>
      </c>
      <c r="F27077" t="s">
        <v>3870</v>
      </c>
      <c r="G27077" t="s">
        <v>11140</v>
      </c>
      <c r="H27077" t="s">
        <v>27455</v>
      </c>
      <c r="I27077" t="s">
        <v>29357</v>
      </c>
      <c r="M27077">
        <v>8348</v>
      </c>
    </row>
    <row r="27078" spans="1:13" hidden="1" x14ac:dyDescent="0.3">
      <c r="A27078" t="s">
        <v>11139</v>
      </c>
      <c r="B27078">
        <v>1</v>
      </c>
      <c r="C27078">
        <v>1</v>
      </c>
      <c r="D27078">
        <v>1</v>
      </c>
      <c r="E27078" t="s">
        <v>1021</v>
      </c>
      <c r="F27078" t="s">
        <v>6836</v>
      </c>
      <c r="G27078" t="s">
        <v>11139</v>
      </c>
      <c r="H27078" t="s">
        <v>20194</v>
      </c>
      <c r="I27078" t="s">
        <v>29359</v>
      </c>
      <c r="J27078" t="s">
        <v>29369</v>
      </c>
      <c r="M27078">
        <v>5466</v>
      </c>
    </row>
    <row r="27079" spans="1:13" hidden="1" x14ac:dyDescent="0.3">
      <c r="A27079" t="s">
        <v>11138</v>
      </c>
      <c r="B27079">
        <v>0</v>
      </c>
      <c r="C27079">
        <v>0</v>
      </c>
      <c r="D27079">
        <v>1</v>
      </c>
      <c r="E27079" t="s">
        <v>1669</v>
      </c>
      <c r="F27079" t="s">
        <v>9951</v>
      </c>
      <c r="G27079" t="s">
        <v>11138</v>
      </c>
      <c r="H27079" t="s">
        <v>26421</v>
      </c>
      <c r="I27079" t="s">
        <v>29359</v>
      </c>
      <c r="J27079" t="s">
        <v>29360</v>
      </c>
      <c r="M27079">
        <v>7863</v>
      </c>
    </row>
    <row r="27080" spans="1:13" hidden="1" x14ac:dyDescent="0.3">
      <c r="E27080" t="s">
        <v>1555</v>
      </c>
      <c r="F27080" t="s">
        <v>2247</v>
      </c>
      <c r="G27080" t="s">
        <v>11139</v>
      </c>
      <c r="H27080" t="s">
        <v>25416</v>
      </c>
      <c r="I27080" t="s">
        <v>29357</v>
      </c>
      <c r="M27080">
        <v>7573</v>
      </c>
    </row>
    <row r="27081" spans="1:13" hidden="1" x14ac:dyDescent="0.3">
      <c r="E27081" t="s">
        <v>1701</v>
      </c>
      <c r="F27081" t="s">
        <v>10097</v>
      </c>
      <c r="G27081" t="s">
        <v>11139</v>
      </c>
      <c r="H27081" t="s">
        <v>26867</v>
      </c>
      <c r="I27081" t="s">
        <v>29357</v>
      </c>
      <c r="M27081">
        <v>7998</v>
      </c>
    </row>
    <row r="27082" spans="1:13" hidden="1" x14ac:dyDescent="0.3">
      <c r="A27082" t="s">
        <v>11138</v>
      </c>
      <c r="B27082">
        <v>0</v>
      </c>
      <c r="C27082">
        <v>0</v>
      </c>
      <c r="D27082">
        <v>1</v>
      </c>
      <c r="E27082" t="s">
        <v>1669</v>
      </c>
      <c r="F27082" t="s">
        <v>9951</v>
      </c>
      <c r="G27082" t="s">
        <v>11138</v>
      </c>
      <c r="H27082" t="s">
        <v>26421</v>
      </c>
      <c r="I27082" t="s">
        <v>29359</v>
      </c>
      <c r="J27082" t="s">
        <v>29360</v>
      </c>
      <c r="M27082">
        <v>7863</v>
      </c>
    </row>
    <row r="27083" spans="1:13" hidden="1" x14ac:dyDescent="0.3">
      <c r="A27083" t="s">
        <v>11138</v>
      </c>
      <c r="B27083">
        <v>0</v>
      </c>
      <c r="C27083">
        <v>0</v>
      </c>
      <c r="D27083">
        <v>1</v>
      </c>
      <c r="E27083" t="s">
        <v>1669</v>
      </c>
      <c r="F27083" t="s">
        <v>9951</v>
      </c>
      <c r="G27083" t="s">
        <v>11138</v>
      </c>
      <c r="H27083" t="s">
        <v>26421</v>
      </c>
      <c r="I27083" t="s">
        <v>29359</v>
      </c>
      <c r="J27083" t="s">
        <v>29360</v>
      </c>
      <c r="M27083">
        <v>7863</v>
      </c>
    </row>
    <row r="27084" spans="1:13" hidden="1" x14ac:dyDescent="0.3">
      <c r="E27084" t="s">
        <v>1774</v>
      </c>
      <c r="F27084" t="s">
        <v>10349</v>
      </c>
      <c r="G27084" t="s">
        <v>11138</v>
      </c>
      <c r="H27084" t="s">
        <v>27462</v>
      </c>
      <c r="I27084" t="s">
        <v>29357</v>
      </c>
      <c r="M27084">
        <v>8348</v>
      </c>
    </row>
    <row r="27085" spans="1:13" hidden="1" x14ac:dyDescent="0.3">
      <c r="E27085" t="s">
        <v>1241</v>
      </c>
      <c r="F27085" t="s">
        <v>7929</v>
      </c>
      <c r="G27085" t="s">
        <v>11139</v>
      </c>
      <c r="H27085" t="s">
        <v>22295</v>
      </c>
      <c r="I27085" t="s">
        <v>29357</v>
      </c>
      <c r="M27085">
        <v>6485</v>
      </c>
    </row>
    <row r="27086" spans="1:13" hidden="1" x14ac:dyDescent="0.3">
      <c r="E27086" t="s">
        <v>1241</v>
      </c>
      <c r="F27086" t="s">
        <v>7929</v>
      </c>
      <c r="G27086" t="s">
        <v>11139</v>
      </c>
      <c r="H27086" t="s">
        <v>22298</v>
      </c>
      <c r="I27086" t="s">
        <v>29357</v>
      </c>
      <c r="M27086">
        <v>6486</v>
      </c>
    </row>
    <row r="27087" spans="1:13" x14ac:dyDescent="0.3">
      <c r="E27087" t="s">
        <v>584</v>
      </c>
      <c r="F27087" t="s">
        <v>2349</v>
      </c>
      <c r="G27087" t="s">
        <v>11138</v>
      </c>
      <c r="H27087" t="s">
        <v>24115</v>
      </c>
      <c r="I27087" t="s">
        <v>29358</v>
      </c>
      <c r="J27087" t="s">
        <v>29360</v>
      </c>
      <c r="M27087">
        <v>7058</v>
      </c>
    </row>
    <row r="27088" spans="1:13" hidden="1" x14ac:dyDescent="0.3">
      <c r="A27088" t="s">
        <v>11139</v>
      </c>
      <c r="B27088">
        <v>1</v>
      </c>
      <c r="C27088">
        <v>1</v>
      </c>
      <c r="D27088">
        <v>1</v>
      </c>
      <c r="E27088" t="s">
        <v>1021</v>
      </c>
      <c r="F27088" t="s">
        <v>6836</v>
      </c>
      <c r="G27088" t="s">
        <v>11139</v>
      </c>
      <c r="H27088" t="s">
        <v>20194</v>
      </c>
      <c r="I27088" t="s">
        <v>29359</v>
      </c>
      <c r="J27088" t="s">
        <v>29369</v>
      </c>
      <c r="M27088">
        <v>5466</v>
      </c>
    </row>
    <row r="27089" spans="1:13" hidden="1" x14ac:dyDescent="0.3">
      <c r="A27089" t="s">
        <v>11138</v>
      </c>
      <c r="B27089">
        <v>1</v>
      </c>
      <c r="C27089">
        <v>1</v>
      </c>
      <c r="D27089">
        <v>1</v>
      </c>
      <c r="E27089" t="s">
        <v>1501</v>
      </c>
      <c r="F27089" t="s">
        <v>9090</v>
      </c>
      <c r="G27089" t="s">
        <v>11138</v>
      </c>
      <c r="H27089" t="s">
        <v>24969</v>
      </c>
      <c r="I27089" t="s">
        <v>29359</v>
      </c>
      <c r="J27089" t="s">
        <v>29363</v>
      </c>
      <c r="K27089" t="s">
        <v>29399</v>
      </c>
      <c r="L27089" t="s">
        <v>29390</v>
      </c>
      <c r="M27089">
        <v>7307</v>
      </c>
    </row>
    <row r="27090" spans="1:13" hidden="1" x14ac:dyDescent="0.3">
      <c r="E27090" t="s">
        <v>1241</v>
      </c>
      <c r="F27090" t="s">
        <v>7929</v>
      </c>
      <c r="G27090" t="s">
        <v>11139</v>
      </c>
      <c r="H27090" t="s">
        <v>22302</v>
      </c>
      <c r="I27090" t="s">
        <v>29357</v>
      </c>
      <c r="M27090">
        <v>6487</v>
      </c>
    </row>
    <row r="27091" spans="1:13" hidden="1" x14ac:dyDescent="0.3">
      <c r="A27091" t="s">
        <v>11138</v>
      </c>
      <c r="B27091">
        <v>1</v>
      </c>
      <c r="C27091">
        <v>1</v>
      </c>
      <c r="D27091">
        <v>1</v>
      </c>
      <c r="E27091" t="s">
        <v>1501</v>
      </c>
      <c r="F27091" t="s">
        <v>9090</v>
      </c>
      <c r="G27091" t="s">
        <v>11138</v>
      </c>
      <c r="H27091" t="s">
        <v>24969</v>
      </c>
      <c r="I27091" t="s">
        <v>29359</v>
      </c>
      <c r="J27091" t="s">
        <v>29363</v>
      </c>
      <c r="K27091" t="s">
        <v>29399</v>
      </c>
      <c r="L27091" t="s">
        <v>29390</v>
      </c>
      <c r="M27091">
        <v>7321</v>
      </c>
    </row>
    <row r="27092" spans="1:13" hidden="1" x14ac:dyDescent="0.3">
      <c r="A27092" t="s">
        <v>11138</v>
      </c>
      <c r="B27092">
        <v>1</v>
      </c>
      <c r="C27092">
        <v>1</v>
      </c>
      <c r="D27092">
        <v>1</v>
      </c>
      <c r="E27092" t="s">
        <v>599</v>
      </c>
      <c r="F27092" t="s">
        <v>4904</v>
      </c>
      <c r="G27092" t="s">
        <v>11138</v>
      </c>
      <c r="H27092" t="s">
        <v>16501</v>
      </c>
      <c r="I27092" t="s">
        <v>29359</v>
      </c>
      <c r="J27092" t="s">
        <v>29360</v>
      </c>
      <c r="M27092">
        <v>2329</v>
      </c>
    </row>
    <row r="27093" spans="1:13" hidden="1" x14ac:dyDescent="0.3">
      <c r="E27093" t="s">
        <v>1158</v>
      </c>
      <c r="F27093" t="s">
        <v>7509</v>
      </c>
      <c r="G27093" t="s">
        <v>11139</v>
      </c>
      <c r="H27093" t="s">
        <v>21596</v>
      </c>
      <c r="I27093" t="s">
        <v>29357</v>
      </c>
      <c r="M27093">
        <v>6117</v>
      </c>
    </row>
    <row r="27094" spans="1:13" hidden="1" x14ac:dyDescent="0.3">
      <c r="E27094" t="s">
        <v>1769</v>
      </c>
      <c r="F27094" t="s">
        <v>10331</v>
      </c>
      <c r="G27094" t="s">
        <v>11138</v>
      </c>
      <c r="H27094" t="s">
        <v>27435</v>
      </c>
      <c r="I27094" t="s">
        <v>29357</v>
      </c>
      <c r="M27094">
        <v>8351</v>
      </c>
    </row>
    <row r="27095" spans="1:13" hidden="1" x14ac:dyDescent="0.3">
      <c r="E27095" t="s">
        <v>1284</v>
      </c>
      <c r="F27095" t="s">
        <v>8163</v>
      </c>
      <c r="G27095" t="s">
        <v>11139</v>
      </c>
      <c r="H27095" t="s">
        <v>22846</v>
      </c>
      <c r="I27095" t="s">
        <v>29357</v>
      </c>
      <c r="M27095">
        <v>6651</v>
      </c>
    </row>
    <row r="27096" spans="1:13" x14ac:dyDescent="0.3">
      <c r="E27096" t="s">
        <v>293</v>
      </c>
      <c r="F27096" t="s">
        <v>3517</v>
      </c>
      <c r="G27096" t="s">
        <v>11138</v>
      </c>
      <c r="H27096" t="s">
        <v>13837</v>
      </c>
      <c r="I27096" t="s">
        <v>29358</v>
      </c>
      <c r="J27096" t="s">
        <v>29363</v>
      </c>
      <c r="K27096" t="s">
        <v>29399</v>
      </c>
      <c r="L27096" t="s">
        <v>29390</v>
      </c>
      <c r="M27096">
        <v>1444</v>
      </c>
    </row>
    <row r="27097" spans="1:13" hidden="1" x14ac:dyDescent="0.3">
      <c r="A27097" t="s">
        <v>11138</v>
      </c>
      <c r="B27097">
        <v>1</v>
      </c>
      <c r="C27097">
        <v>1</v>
      </c>
      <c r="D27097">
        <v>1</v>
      </c>
      <c r="E27097" t="s">
        <v>1102</v>
      </c>
      <c r="F27097" t="s">
        <v>4904</v>
      </c>
      <c r="G27097" t="s">
        <v>11138</v>
      </c>
      <c r="H27097" t="s">
        <v>20653</v>
      </c>
      <c r="I27097" t="s">
        <v>29359</v>
      </c>
      <c r="J27097" t="s">
        <v>29360</v>
      </c>
      <c r="M27097">
        <v>5811</v>
      </c>
    </row>
    <row r="27098" spans="1:13" hidden="1" x14ac:dyDescent="0.3">
      <c r="A27098" t="s">
        <v>11138</v>
      </c>
      <c r="B27098">
        <v>1</v>
      </c>
      <c r="C27098">
        <v>1</v>
      </c>
      <c r="D27098">
        <v>1</v>
      </c>
      <c r="E27098" t="s">
        <v>1698</v>
      </c>
      <c r="F27098" t="s">
        <v>4904</v>
      </c>
      <c r="G27098" t="s">
        <v>11138</v>
      </c>
      <c r="H27098" t="s">
        <v>26817</v>
      </c>
      <c r="I27098" t="s">
        <v>29359</v>
      </c>
      <c r="J27098" t="s">
        <v>29360</v>
      </c>
      <c r="M27098">
        <v>7986</v>
      </c>
    </row>
    <row r="27099" spans="1:13" hidden="1" x14ac:dyDescent="0.3">
      <c r="E27099" t="s">
        <v>1284</v>
      </c>
      <c r="F27099" t="s">
        <v>8163</v>
      </c>
      <c r="G27099" t="s">
        <v>11139</v>
      </c>
      <c r="H27099" t="s">
        <v>22848</v>
      </c>
      <c r="I27099" t="s">
        <v>29357</v>
      </c>
      <c r="M27099">
        <v>6651</v>
      </c>
    </row>
    <row r="27100" spans="1:13" x14ac:dyDescent="0.3">
      <c r="E27100" t="s">
        <v>293</v>
      </c>
      <c r="F27100" t="s">
        <v>3517</v>
      </c>
      <c r="G27100" t="s">
        <v>11138</v>
      </c>
      <c r="H27100" t="s">
        <v>13837</v>
      </c>
      <c r="I27100" t="s">
        <v>29358</v>
      </c>
      <c r="J27100" t="s">
        <v>29363</v>
      </c>
      <c r="K27100" t="s">
        <v>29399</v>
      </c>
      <c r="L27100" t="s">
        <v>29390</v>
      </c>
      <c r="M27100">
        <v>1462</v>
      </c>
    </row>
    <row r="27101" spans="1:13" hidden="1" x14ac:dyDescent="0.3">
      <c r="E27101" t="s">
        <v>1285</v>
      </c>
      <c r="F27101" t="s">
        <v>8163</v>
      </c>
      <c r="G27101" t="s">
        <v>11139</v>
      </c>
      <c r="H27101" t="s">
        <v>22846</v>
      </c>
      <c r="I27101" t="s">
        <v>29357</v>
      </c>
      <c r="M27101">
        <v>6652</v>
      </c>
    </row>
    <row r="27102" spans="1:13" hidden="1" x14ac:dyDescent="0.3">
      <c r="E27102" t="s">
        <v>1285</v>
      </c>
      <c r="F27102" t="s">
        <v>8163</v>
      </c>
      <c r="G27102" t="s">
        <v>11139</v>
      </c>
      <c r="H27102" t="s">
        <v>22848</v>
      </c>
      <c r="I27102" t="s">
        <v>29357</v>
      </c>
      <c r="M27102">
        <v>6652</v>
      </c>
    </row>
    <row r="27103" spans="1:13" hidden="1" x14ac:dyDescent="0.3">
      <c r="E27103" t="s">
        <v>1284</v>
      </c>
      <c r="F27103" t="s">
        <v>8163</v>
      </c>
      <c r="G27103" t="s">
        <v>11139</v>
      </c>
      <c r="H27103" t="s">
        <v>22848</v>
      </c>
      <c r="I27103" t="s">
        <v>29357</v>
      </c>
      <c r="M27103">
        <v>6692</v>
      </c>
    </row>
    <row r="27104" spans="1:13" hidden="1" x14ac:dyDescent="0.3">
      <c r="E27104" t="s">
        <v>171</v>
      </c>
      <c r="F27104" t="s">
        <v>2984</v>
      </c>
      <c r="G27104" t="s">
        <v>11140</v>
      </c>
      <c r="H27104" t="s">
        <v>12764</v>
      </c>
      <c r="I27104" t="s">
        <v>29358</v>
      </c>
      <c r="J27104" t="s">
        <v>29380</v>
      </c>
      <c r="M27104">
        <v>989</v>
      </c>
    </row>
    <row r="27105" spans="1:13" hidden="1" x14ac:dyDescent="0.3">
      <c r="E27105" t="s">
        <v>674</v>
      </c>
      <c r="F27105" t="s">
        <v>10356</v>
      </c>
      <c r="G27105" t="s">
        <v>11140</v>
      </c>
      <c r="H27105" t="s">
        <v>27473</v>
      </c>
      <c r="I27105" t="s">
        <v>29357</v>
      </c>
      <c r="M27105">
        <v>8354</v>
      </c>
    </row>
    <row r="27106" spans="1:13" hidden="1" x14ac:dyDescent="0.3">
      <c r="A27106" t="s">
        <v>11139</v>
      </c>
      <c r="B27106">
        <v>1</v>
      </c>
      <c r="C27106">
        <v>1</v>
      </c>
      <c r="D27106">
        <v>1</v>
      </c>
      <c r="E27106" t="s">
        <v>1021</v>
      </c>
      <c r="F27106" t="s">
        <v>6836</v>
      </c>
      <c r="G27106" t="s">
        <v>11139</v>
      </c>
      <c r="H27106" t="s">
        <v>20194</v>
      </c>
      <c r="I27106" t="s">
        <v>29359</v>
      </c>
      <c r="J27106" t="s">
        <v>29369</v>
      </c>
      <c r="M27106">
        <v>5476</v>
      </c>
    </row>
    <row r="27107" spans="1:13" hidden="1" x14ac:dyDescent="0.3">
      <c r="E27107" t="s">
        <v>674</v>
      </c>
      <c r="F27107" t="s">
        <v>10358</v>
      </c>
      <c r="G27107" t="s">
        <v>11137</v>
      </c>
      <c r="H27107" t="s">
        <v>27475</v>
      </c>
      <c r="I27107" t="s">
        <v>29357</v>
      </c>
      <c r="M27107">
        <v>8354</v>
      </c>
    </row>
    <row r="27108" spans="1:13" hidden="1" x14ac:dyDescent="0.3">
      <c r="E27108" t="s">
        <v>171</v>
      </c>
      <c r="F27108" t="s">
        <v>2984</v>
      </c>
      <c r="G27108" t="s">
        <v>11140</v>
      </c>
      <c r="H27108" t="s">
        <v>12764</v>
      </c>
      <c r="I27108" t="s">
        <v>29358</v>
      </c>
      <c r="J27108" t="s">
        <v>29380</v>
      </c>
      <c r="M27108">
        <v>993</v>
      </c>
    </row>
    <row r="27109" spans="1:13" hidden="1" x14ac:dyDescent="0.3">
      <c r="E27109" t="s">
        <v>674</v>
      </c>
      <c r="F27109" t="s">
        <v>10354</v>
      </c>
      <c r="G27109" t="s">
        <v>11140</v>
      </c>
      <c r="H27109" t="s">
        <v>27477</v>
      </c>
      <c r="I27109" t="s">
        <v>29357</v>
      </c>
      <c r="M27109">
        <v>8354</v>
      </c>
    </row>
    <row r="27110" spans="1:13" hidden="1" x14ac:dyDescent="0.3">
      <c r="E27110" t="s">
        <v>1284</v>
      </c>
      <c r="F27110" t="s">
        <v>8163</v>
      </c>
      <c r="G27110" t="s">
        <v>11139</v>
      </c>
      <c r="H27110" t="s">
        <v>22846</v>
      </c>
      <c r="I27110" t="s">
        <v>29357</v>
      </c>
      <c r="M27110">
        <v>6692</v>
      </c>
    </row>
    <row r="27111" spans="1:13" x14ac:dyDescent="0.3">
      <c r="E27111" t="s">
        <v>293</v>
      </c>
      <c r="F27111" t="s">
        <v>3517</v>
      </c>
      <c r="G27111" t="s">
        <v>11138</v>
      </c>
      <c r="H27111" t="s">
        <v>13837</v>
      </c>
      <c r="I27111" t="s">
        <v>29358</v>
      </c>
      <c r="J27111" t="s">
        <v>29363</v>
      </c>
      <c r="K27111" t="s">
        <v>29399</v>
      </c>
      <c r="L27111" t="s">
        <v>29390</v>
      </c>
      <c r="M27111">
        <v>1478</v>
      </c>
    </row>
    <row r="27112" spans="1:13" hidden="1" x14ac:dyDescent="0.3">
      <c r="E27112" t="s">
        <v>674</v>
      </c>
      <c r="F27112" t="s">
        <v>10360</v>
      </c>
      <c r="G27112" t="s">
        <v>11140</v>
      </c>
      <c r="H27112" t="s">
        <v>27479</v>
      </c>
      <c r="I27112" t="s">
        <v>29357</v>
      </c>
      <c r="M27112">
        <v>8354</v>
      </c>
    </row>
    <row r="27113" spans="1:13" hidden="1" x14ac:dyDescent="0.3">
      <c r="A27113" t="s">
        <v>11138</v>
      </c>
      <c r="B27113">
        <v>1</v>
      </c>
      <c r="C27113">
        <v>1</v>
      </c>
      <c r="D27113">
        <v>1</v>
      </c>
      <c r="E27113" t="s">
        <v>752</v>
      </c>
      <c r="F27113" t="s">
        <v>5659</v>
      </c>
      <c r="G27113" t="s">
        <v>11138</v>
      </c>
      <c r="H27113" t="s">
        <v>18130</v>
      </c>
      <c r="I27113" t="s">
        <v>29359</v>
      </c>
      <c r="J27113" t="s">
        <v>29363</v>
      </c>
      <c r="K27113" t="s">
        <v>29399</v>
      </c>
      <c r="L27113" t="s">
        <v>29390</v>
      </c>
      <c r="M27113">
        <v>2882</v>
      </c>
    </row>
    <row r="27114" spans="1:13" hidden="1" x14ac:dyDescent="0.3">
      <c r="E27114" t="s">
        <v>1110</v>
      </c>
      <c r="F27114" t="s">
        <v>7139</v>
      </c>
      <c r="G27114" t="s">
        <v>11139</v>
      </c>
      <c r="H27114" t="s">
        <v>20768</v>
      </c>
      <c r="I27114" t="s">
        <v>29357</v>
      </c>
      <c r="M27114">
        <v>5833</v>
      </c>
    </row>
    <row r="27115" spans="1:13" hidden="1" x14ac:dyDescent="0.3">
      <c r="E27115" t="s">
        <v>1771</v>
      </c>
      <c r="F27115" t="s">
        <v>10336</v>
      </c>
      <c r="G27115" t="s">
        <v>11140</v>
      </c>
      <c r="H27115" t="s">
        <v>27440</v>
      </c>
      <c r="I27115" t="s">
        <v>29357</v>
      </c>
      <c r="M27115">
        <v>8355</v>
      </c>
    </row>
    <row r="27116" spans="1:13" x14ac:dyDescent="0.3">
      <c r="E27116" t="s">
        <v>293</v>
      </c>
      <c r="F27116" t="s">
        <v>3517</v>
      </c>
      <c r="G27116" t="s">
        <v>11138</v>
      </c>
      <c r="H27116" t="s">
        <v>13837</v>
      </c>
      <c r="I27116" t="s">
        <v>29358</v>
      </c>
      <c r="J27116" t="s">
        <v>29363</v>
      </c>
      <c r="K27116" t="s">
        <v>29399</v>
      </c>
      <c r="L27116" t="s">
        <v>29390</v>
      </c>
      <c r="M27116">
        <v>1495</v>
      </c>
    </row>
    <row r="27117" spans="1:13" hidden="1" x14ac:dyDescent="0.3">
      <c r="E27117" t="s">
        <v>1773</v>
      </c>
      <c r="F27117" t="s">
        <v>10345</v>
      </c>
      <c r="G27117" t="s">
        <v>11138</v>
      </c>
      <c r="H27117" t="s">
        <v>27452</v>
      </c>
      <c r="I27117" t="s">
        <v>29357</v>
      </c>
      <c r="M27117">
        <v>8356</v>
      </c>
    </row>
    <row r="27118" spans="1:13" hidden="1" x14ac:dyDescent="0.3">
      <c r="E27118" t="s">
        <v>1773</v>
      </c>
      <c r="F27118" t="s">
        <v>1773</v>
      </c>
      <c r="G27118" t="s">
        <v>11137</v>
      </c>
      <c r="H27118" t="s">
        <v>27453</v>
      </c>
      <c r="I27118" t="s">
        <v>29357</v>
      </c>
      <c r="M27118">
        <v>8356</v>
      </c>
    </row>
    <row r="27119" spans="1:13" x14ac:dyDescent="0.3">
      <c r="E27119" t="s">
        <v>235</v>
      </c>
      <c r="F27119" t="s">
        <v>3187</v>
      </c>
      <c r="G27119" t="s">
        <v>11138</v>
      </c>
      <c r="H27119" t="s">
        <v>13179</v>
      </c>
      <c r="I27119" t="s">
        <v>29358</v>
      </c>
      <c r="J27119" t="s">
        <v>29360</v>
      </c>
      <c r="M27119">
        <v>1152</v>
      </c>
    </row>
    <row r="27120" spans="1:13" hidden="1" x14ac:dyDescent="0.3">
      <c r="E27120" t="s">
        <v>1773</v>
      </c>
      <c r="F27120" t="s">
        <v>10343</v>
      </c>
      <c r="G27120" t="s">
        <v>11137</v>
      </c>
      <c r="H27120" t="s">
        <v>27450</v>
      </c>
      <c r="I27120" t="s">
        <v>29357</v>
      </c>
      <c r="M27120">
        <v>8356</v>
      </c>
    </row>
    <row r="27121" spans="1:13" hidden="1" x14ac:dyDescent="0.3">
      <c r="A27121" t="s">
        <v>11139</v>
      </c>
      <c r="B27121">
        <v>1</v>
      </c>
      <c r="C27121">
        <v>1</v>
      </c>
      <c r="D27121">
        <v>1</v>
      </c>
      <c r="E27121" t="s">
        <v>1021</v>
      </c>
      <c r="F27121" t="s">
        <v>6836</v>
      </c>
      <c r="G27121" t="s">
        <v>11139</v>
      </c>
      <c r="H27121" t="s">
        <v>20194</v>
      </c>
      <c r="I27121" t="s">
        <v>29359</v>
      </c>
      <c r="J27121" t="s">
        <v>29369</v>
      </c>
      <c r="M27121">
        <v>5476</v>
      </c>
    </row>
    <row r="27122" spans="1:13" hidden="1" x14ac:dyDescent="0.3">
      <c r="E27122" t="s">
        <v>1773</v>
      </c>
      <c r="F27122" t="s">
        <v>10342</v>
      </c>
      <c r="G27122" t="s">
        <v>11137</v>
      </c>
      <c r="H27122" t="s">
        <v>27448</v>
      </c>
      <c r="I27122" t="s">
        <v>29357</v>
      </c>
      <c r="M27122">
        <v>8356</v>
      </c>
    </row>
    <row r="27123" spans="1:13" hidden="1" x14ac:dyDescent="0.3">
      <c r="E27123" t="s">
        <v>1110</v>
      </c>
      <c r="F27123" t="s">
        <v>7139</v>
      </c>
      <c r="G27123" t="s">
        <v>11139</v>
      </c>
      <c r="H27123" t="s">
        <v>20776</v>
      </c>
      <c r="I27123" t="s">
        <v>29357</v>
      </c>
      <c r="M27123">
        <v>5834</v>
      </c>
    </row>
    <row r="27124" spans="1:13" hidden="1" x14ac:dyDescent="0.3">
      <c r="E27124" t="s">
        <v>1772</v>
      </c>
      <c r="F27124" t="s">
        <v>10339</v>
      </c>
      <c r="G27124" t="s">
        <v>11137</v>
      </c>
      <c r="H27124" t="s">
        <v>27444</v>
      </c>
      <c r="I27124" t="s">
        <v>29357</v>
      </c>
      <c r="M27124">
        <v>8357</v>
      </c>
    </row>
    <row r="27125" spans="1:13" hidden="1" x14ac:dyDescent="0.3">
      <c r="E27125" t="s">
        <v>1110</v>
      </c>
      <c r="F27125" t="s">
        <v>7139</v>
      </c>
      <c r="G27125" t="s">
        <v>11139</v>
      </c>
      <c r="H27125" t="s">
        <v>20778</v>
      </c>
      <c r="I27125" t="s">
        <v>29357</v>
      </c>
      <c r="M27125">
        <v>5834</v>
      </c>
    </row>
    <row r="27126" spans="1:13" hidden="1" x14ac:dyDescent="0.3">
      <c r="E27126" t="s">
        <v>1772</v>
      </c>
      <c r="F27126" t="s">
        <v>10337</v>
      </c>
      <c r="G27126" t="s">
        <v>11138</v>
      </c>
      <c r="H27126" t="s">
        <v>27442</v>
      </c>
      <c r="I27126" t="s">
        <v>29357</v>
      </c>
      <c r="M27126">
        <v>8357</v>
      </c>
    </row>
    <row r="27127" spans="1:13" hidden="1" x14ac:dyDescent="0.3">
      <c r="A27127" t="s">
        <v>11138</v>
      </c>
      <c r="B27127">
        <v>1</v>
      </c>
      <c r="C27127">
        <v>1</v>
      </c>
      <c r="D27127">
        <v>1</v>
      </c>
      <c r="E27127" t="s">
        <v>128</v>
      </c>
      <c r="F27127" t="s">
        <v>2777</v>
      </c>
      <c r="G27127" t="s">
        <v>11138</v>
      </c>
      <c r="H27127" t="s">
        <v>12357</v>
      </c>
      <c r="I27127" t="s">
        <v>29359</v>
      </c>
      <c r="J27127" t="s">
        <v>29360</v>
      </c>
      <c r="M27127">
        <v>465</v>
      </c>
    </row>
    <row r="27128" spans="1:13" hidden="1" x14ac:dyDescent="0.3">
      <c r="E27128" t="s">
        <v>1772</v>
      </c>
      <c r="F27128" t="s">
        <v>10340</v>
      </c>
      <c r="G27128" t="s">
        <v>11137</v>
      </c>
      <c r="H27128" t="s">
        <v>27445</v>
      </c>
      <c r="I27128" t="s">
        <v>29357</v>
      </c>
      <c r="M27128">
        <v>8357</v>
      </c>
    </row>
    <row r="27129" spans="1:13" hidden="1" x14ac:dyDescent="0.3">
      <c r="E27129" t="s">
        <v>1149</v>
      </c>
      <c r="F27129" t="s">
        <v>7413</v>
      </c>
      <c r="G27129" t="s">
        <v>11139</v>
      </c>
      <c r="H27129" t="s">
        <v>21335</v>
      </c>
      <c r="I27129" t="s">
        <v>29357</v>
      </c>
      <c r="M27129">
        <v>6072</v>
      </c>
    </row>
    <row r="27130" spans="1:13" hidden="1" x14ac:dyDescent="0.3">
      <c r="E27130" t="s">
        <v>1255</v>
      </c>
      <c r="F27130" t="s">
        <v>7992</v>
      </c>
      <c r="G27130" t="s">
        <v>11139</v>
      </c>
      <c r="H27130" t="s">
        <v>22416</v>
      </c>
      <c r="I27130" t="s">
        <v>29357</v>
      </c>
      <c r="M27130">
        <v>6552</v>
      </c>
    </row>
    <row r="27131" spans="1:13" hidden="1" x14ac:dyDescent="0.3">
      <c r="A27131" t="s">
        <v>11138</v>
      </c>
      <c r="B27131">
        <v>1</v>
      </c>
      <c r="C27131">
        <v>1</v>
      </c>
      <c r="D27131">
        <v>1</v>
      </c>
      <c r="E27131" t="s">
        <v>128</v>
      </c>
      <c r="F27131" t="s">
        <v>2777</v>
      </c>
      <c r="G27131" t="s">
        <v>11138</v>
      </c>
      <c r="H27131" t="s">
        <v>12392</v>
      </c>
      <c r="I27131" t="s">
        <v>29359</v>
      </c>
      <c r="J27131" t="s">
        <v>29360</v>
      </c>
      <c r="M27131">
        <v>468</v>
      </c>
    </row>
    <row r="27132" spans="1:13" hidden="1" x14ac:dyDescent="0.3">
      <c r="A27132" t="s">
        <v>11138</v>
      </c>
      <c r="B27132">
        <v>1</v>
      </c>
      <c r="C27132">
        <v>1</v>
      </c>
      <c r="D27132">
        <v>1</v>
      </c>
      <c r="E27132" t="s">
        <v>128</v>
      </c>
      <c r="F27132" t="s">
        <v>2777</v>
      </c>
      <c r="G27132" t="s">
        <v>11138</v>
      </c>
      <c r="H27132" t="s">
        <v>12413</v>
      </c>
      <c r="I27132" t="s">
        <v>29359</v>
      </c>
      <c r="J27132" t="s">
        <v>29360</v>
      </c>
      <c r="M27132">
        <v>470</v>
      </c>
    </row>
    <row r="27133" spans="1:13" hidden="1" x14ac:dyDescent="0.3">
      <c r="E27133" t="s">
        <v>1773</v>
      </c>
      <c r="F27133" t="s">
        <v>10343</v>
      </c>
      <c r="G27133" t="s">
        <v>11137</v>
      </c>
      <c r="H27133" t="s">
        <v>27450</v>
      </c>
      <c r="I27133" t="s">
        <v>29357</v>
      </c>
      <c r="M27133">
        <v>8361</v>
      </c>
    </row>
    <row r="27134" spans="1:13" hidden="1" x14ac:dyDescent="0.3">
      <c r="E27134" t="s">
        <v>1773</v>
      </c>
      <c r="F27134" t="s">
        <v>10342</v>
      </c>
      <c r="G27134" t="s">
        <v>11137</v>
      </c>
      <c r="H27134" t="s">
        <v>27448</v>
      </c>
      <c r="I27134" t="s">
        <v>29357</v>
      </c>
      <c r="M27134">
        <v>8361</v>
      </c>
    </row>
    <row r="27135" spans="1:13" hidden="1" x14ac:dyDescent="0.3">
      <c r="A27135" t="s">
        <v>11139</v>
      </c>
      <c r="B27135">
        <v>1</v>
      </c>
      <c r="C27135">
        <v>1</v>
      </c>
      <c r="D27135">
        <v>1</v>
      </c>
      <c r="E27135" t="s">
        <v>1021</v>
      </c>
      <c r="F27135" t="s">
        <v>6836</v>
      </c>
      <c r="G27135" t="s">
        <v>11139</v>
      </c>
      <c r="H27135" t="s">
        <v>20194</v>
      </c>
      <c r="I27135" t="s">
        <v>29359</v>
      </c>
      <c r="J27135" t="s">
        <v>29369</v>
      </c>
      <c r="M27135">
        <v>5476</v>
      </c>
    </row>
    <row r="27136" spans="1:13" hidden="1" x14ac:dyDescent="0.3">
      <c r="E27136" t="s">
        <v>1773</v>
      </c>
      <c r="F27136" t="s">
        <v>1773</v>
      </c>
      <c r="G27136" t="s">
        <v>11137</v>
      </c>
      <c r="H27136" t="s">
        <v>27453</v>
      </c>
      <c r="I27136" t="s">
        <v>29357</v>
      </c>
      <c r="M27136">
        <v>8361</v>
      </c>
    </row>
    <row r="27137" spans="1:13" x14ac:dyDescent="0.3">
      <c r="E27137" t="s">
        <v>235</v>
      </c>
      <c r="F27137" t="s">
        <v>3187</v>
      </c>
      <c r="G27137" t="s">
        <v>11138</v>
      </c>
      <c r="H27137" t="s">
        <v>13190</v>
      </c>
      <c r="I27137" t="s">
        <v>29358</v>
      </c>
      <c r="J27137" t="s">
        <v>29360</v>
      </c>
      <c r="M27137">
        <v>1153</v>
      </c>
    </row>
    <row r="27138" spans="1:13" hidden="1" x14ac:dyDescent="0.3">
      <c r="E27138" t="s">
        <v>1773</v>
      </c>
      <c r="F27138" t="s">
        <v>10345</v>
      </c>
      <c r="G27138" t="s">
        <v>11138</v>
      </c>
      <c r="H27138" t="s">
        <v>27452</v>
      </c>
      <c r="I27138" t="s">
        <v>29357</v>
      </c>
      <c r="M27138">
        <v>8361</v>
      </c>
    </row>
    <row r="27139" spans="1:13" hidden="1" x14ac:dyDescent="0.3">
      <c r="E27139" t="s">
        <v>1255</v>
      </c>
      <c r="F27139" t="s">
        <v>7992</v>
      </c>
      <c r="G27139" t="s">
        <v>11139</v>
      </c>
      <c r="H27139" t="s">
        <v>22416</v>
      </c>
      <c r="I27139" t="s">
        <v>29357</v>
      </c>
      <c r="M27139">
        <v>6553</v>
      </c>
    </row>
    <row r="27140" spans="1:13" hidden="1" x14ac:dyDescent="0.3">
      <c r="E27140" t="s">
        <v>1768</v>
      </c>
      <c r="F27140" t="s">
        <v>10329</v>
      </c>
      <c r="G27140" t="s">
        <v>11137</v>
      </c>
      <c r="H27140" t="s">
        <v>27432</v>
      </c>
      <c r="I27140" t="s">
        <v>29357</v>
      </c>
      <c r="M27140">
        <v>8363</v>
      </c>
    </row>
    <row r="27141" spans="1:13" x14ac:dyDescent="0.3">
      <c r="E27141" t="s">
        <v>235</v>
      </c>
      <c r="F27141" t="s">
        <v>3187</v>
      </c>
      <c r="G27141" t="s">
        <v>11138</v>
      </c>
      <c r="H27141" t="s">
        <v>13194</v>
      </c>
      <c r="I27141" t="s">
        <v>29358</v>
      </c>
      <c r="J27141" t="s">
        <v>29360</v>
      </c>
      <c r="M27141">
        <v>1154</v>
      </c>
    </row>
    <row r="27142" spans="1:13" hidden="1" x14ac:dyDescent="0.3">
      <c r="E27142" t="s">
        <v>1772</v>
      </c>
      <c r="F27142" t="s">
        <v>10340</v>
      </c>
      <c r="G27142" t="s">
        <v>11137</v>
      </c>
      <c r="H27142" t="s">
        <v>27445</v>
      </c>
      <c r="I27142" t="s">
        <v>29357</v>
      </c>
      <c r="M27142">
        <v>8364</v>
      </c>
    </row>
    <row r="27143" spans="1:13" hidden="1" x14ac:dyDescent="0.3">
      <c r="E27143" t="s">
        <v>1256</v>
      </c>
      <c r="F27143" t="s">
        <v>7992</v>
      </c>
      <c r="G27143" t="s">
        <v>11139</v>
      </c>
      <c r="H27143" t="s">
        <v>22416</v>
      </c>
      <c r="I27143" t="s">
        <v>29357</v>
      </c>
      <c r="M27143">
        <v>6554</v>
      </c>
    </row>
    <row r="27144" spans="1:13" hidden="1" x14ac:dyDescent="0.3">
      <c r="A27144" t="s">
        <v>11138</v>
      </c>
      <c r="B27144">
        <v>1</v>
      </c>
      <c r="C27144">
        <v>1</v>
      </c>
      <c r="D27144">
        <v>1</v>
      </c>
      <c r="E27144" t="s">
        <v>128</v>
      </c>
      <c r="F27144" t="s">
        <v>2801</v>
      </c>
      <c r="G27144" t="s">
        <v>11138</v>
      </c>
      <c r="H27144" t="s">
        <v>12408</v>
      </c>
      <c r="I27144" t="s">
        <v>29359</v>
      </c>
      <c r="J27144" t="s">
        <v>29363</v>
      </c>
      <c r="K27144" t="s">
        <v>29399</v>
      </c>
      <c r="L27144" t="s">
        <v>29390</v>
      </c>
      <c r="M27144">
        <v>469</v>
      </c>
    </row>
    <row r="27145" spans="1:13" hidden="1" x14ac:dyDescent="0.3">
      <c r="E27145" t="s">
        <v>1772</v>
      </c>
      <c r="F27145" t="s">
        <v>10337</v>
      </c>
      <c r="G27145" t="s">
        <v>11138</v>
      </c>
      <c r="H27145" t="s">
        <v>27442</v>
      </c>
      <c r="I27145" t="s">
        <v>29357</v>
      </c>
      <c r="M27145">
        <v>8364</v>
      </c>
    </row>
    <row r="27146" spans="1:13" hidden="1" x14ac:dyDescent="0.3">
      <c r="E27146" t="s">
        <v>1772</v>
      </c>
      <c r="F27146" t="s">
        <v>10339</v>
      </c>
      <c r="G27146" t="s">
        <v>11137</v>
      </c>
      <c r="H27146" t="s">
        <v>27444</v>
      </c>
      <c r="I27146" t="s">
        <v>29357</v>
      </c>
      <c r="M27146">
        <v>8364</v>
      </c>
    </row>
    <row r="27147" spans="1:13" hidden="1" x14ac:dyDescent="0.3">
      <c r="E27147" t="s">
        <v>622</v>
      </c>
      <c r="F27147" t="s">
        <v>4989</v>
      </c>
      <c r="G27147" t="s">
        <v>11139</v>
      </c>
      <c r="H27147" t="s">
        <v>16677</v>
      </c>
      <c r="I27147" t="s">
        <v>29357</v>
      </c>
      <c r="M27147">
        <v>2360</v>
      </c>
    </row>
    <row r="27148" spans="1:13" hidden="1" x14ac:dyDescent="0.3">
      <c r="A27148" t="s">
        <v>11138</v>
      </c>
      <c r="B27148">
        <v>1</v>
      </c>
      <c r="C27148">
        <v>1</v>
      </c>
      <c r="D27148">
        <v>1</v>
      </c>
      <c r="E27148" t="s">
        <v>56</v>
      </c>
      <c r="F27148" t="s">
        <v>2263</v>
      </c>
      <c r="G27148" t="s">
        <v>11138</v>
      </c>
      <c r="H27148" t="s">
        <v>11498</v>
      </c>
      <c r="I27148" t="s">
        <v>29359</v>
      </c>
      <c r="J27148" t="s">
        <v>29360</v>
      </c>
      <c r="M27148">
        <v>238</v>
      </c>
    </row>
    <row r="27149" spans="1:13" hidden="1" x14ac:dyDescent="0.3">
      <c r="E27149" t="s">
        <v>622</v>
      </c>
      <c r="F27149" t="s">
        <v>4989</v>
      </c>
      <c r="G27149" t="s">
        <v>11139</v>
      </c>
      <c r="H27149" t="s">
        <v>16679</v>
      </c>
      <c r="I27149" t="s">
        <v>29357</v>
      </c>
      <c r="M27149">
        <v>2360</v>
      </c>
    </row>
    <row r="27150" spans="1:13" hidden="1" x14ac:dyDescent="0.3">
      <c r="A27150" t="s">
        <v>11138</v>
      </c>
      <c r="B27150">
        <v>0</v>
      </c>
      <c r="C27150">
        <v>0</v>
      </c>
      <c r="D27150">
        <v>1</v>
      </c>
      <c r="E27150" t="s">
        <v>231</v>
      </c>
      <c r="F27150" t="s">
        <v>2263</v>
      </c>
      <c r="G27150" t="s">
        <v>11138</v>
      </c>
      <c r="H27150" t="s">
        <v>13050</v>
      </c>
      <c r="I27150" t="s">
        <v>29359</v>
      </c>
      <c r="J27150" t="s">
        <v>29360</v>
      </c>
      <c r="M27150">
        <v>1141</v>
      </c>
    </row>
    <row r="27151" spans="1:13" hidden="1" x14ac:dyDescent="0.3">
      <c r="E27151" t="s">
        <v>1773</v>
      </c>
      <c r="F27151" t="s">
        <v>10342</v>
      </c>
      <c r="G27151" t="s">
        <v>11137</v>
      </c>
      <c r="H27151" t="s">
        <v>27448</v>
      </c>
      <c r="I27151" t="s">
        <v>29357</v>
      </c>
      <c r="M27151">
        <v>8368</v>
      </c>
    </row>
    <row r="27152" spans="1:13" hidden="1" x14ac:dyDescent="0.3">
      <c r="E27152" t="s">
        <v>1773</v>
      </c>
      <c r="F27152" t="s">
        <v>10345</v>
      </c>
      <c r="G27152" t="s">
        <v>11138</v>
      </c>
      <c r="H27152" t="s">
        <v>27452</v>
      </c>
      <c r="I27152" t="s">
        <v>29357</v>
      </c>
      <c r="M27152">
        <v>8368</v>
      </c>
    </row>
    <row r="27153" spans="1:13" hidden="1" x14ac:dyDescent="0.3">
      <c r="E27153" t="s">
        <v>1773</v>
      </c>
      <c r="F27153" t="s">
        <v>1773</v>
      </c>
      <c r="G27153" t="s">
        <v>11137</v>
      </c>
      <c r="H27153" t="s">
        <v>27453</v>
      </c>
      <c r="I27153" t="s">
        <v>29357</v>
      </c>
      <c r="M27153">
        <v>8368</v>
      </c>
    </row>
    <row r="27154" spans="1:13" x14ac:dyDescent="0.3">
      <c r="E27154" t="s">
        <v>236</v>
      </c>
      <c r="F27154" t="s">
        <v>3187</v>
      </c>
      <c r="G27154" t="s">
        <v>11138</v>
      </c>
      <c r="H27154" t="s">
        <v>13202</v>
      </c>
      <c r="I27154" t="s">
        <v>29358</v>
      </c>
      <c r="J27154" t="s">
        <v>29360</v>
      </c>
      <c r="M27154">
        <v>1156</v>
      </c>
    </row>
    <row r="27155" spans="1:13" hidden="1" x14ac:dyDescent="0.3">
      <c r="E27155" t="s">
        <v>622</v>
      </c>
      <c r="F27155" t="s">
        <v>4989</v>
      </c>
      <c r="G27155" t="s">
        <v>11139</v>
      </c>
      <c r="H27155" t="s">
        <v>16693</v>
      </c>
      <c r="I27155" t="s">
        <v>29357</v>
      </c>
      <c r="M27155">
        <v>2361</v>
      </c>
    </row>
    <row r="27156" spans="1:13" hidden="1" x14ac:dyDescent="0.3">
      <c r="A27156" t="s">
        <v>11139</v>
      </c>
      <c r="B27156">
        <v>1</v>
      </c>
      <c r="C27156">
        <v>1</v>
      </c>
      <c r="D27156">
        <v>1</v>
      </c>
      <c r="E27156" t="s">
        <v>1021</v>
      </c>
      <c r="F27156" t="s">
        <v>6836</v>
      </c>
      <c r="G27156" t="s">
        <v>11139</v>
      </c>
      <c r="H27156" t="s">
        <v>20194</v>
      </c>
      <c r="I27156" t="s">
        <v>29359</v>
      </c>
      <c r="J27156" t="s">
        <v>29369</v>
      </c>
      <c r="M27156">
        <v>5476</v>
      </c>
    </row>
    <row r="27157" spans="1:13" hidden="1" x14ac:dyDescent="0.3">
      <c r="E27157" t="s">
        <v>1773</v>
      </c>
      <c r="F27157" t="s">
        <v>10343</v>
      </c>
      <c r="G27157" t="s">
        <v>11137</v>
      </c>
      <c r="H27157" t="s">
        <v>27450</v>
      </c>
      <c r="I27157" t="s">
        <v>29357</v>
      </c>
      <c r="M27157">
        <v>8368</v>
      </c>
    </row>
    <row r="27158" spans="1:13" hidden="1" x14ac:dyDescent="0.3">
      <c r="E27158" t="s">
        <v>1768</v>
      </c>
      <c r="F27158" t="s">
        <v>10329</v>
      </c>
      <c r="G27158" t="s">
        <v>11137</v>
      </c>
      <c r="H27158" t="s">
        <v>27432</v>
      </c>
      <c r="I27158" t="s">
        <v>29357</v>
      </c>
      <c r="M27158">
        <v>8371</v>
      </c>
    </row>
    <row r="27159" spans="1:13" x14ac:dyDescent="0.3">
      <c r="E27159" t="s">
        <v>235</v>
      </c>
      <c r="F27159" t="s">
        <v>3187</v>
      </c>
      <c r="G27159" t="s">
        <v>11138</v>
      </c>
      <c r="H27159" t="s">
        <v>13217</v>
      </c>
      <c r="I27159" t="s">
        <v>29358</v>
      </c>
      <c r="J27159" t="s">
        <v>29360</v>
      </c>
      <c r="M27159">
        <v>1158</v>
      </c>
    </row>
    <row r="27160" spans="1:13" x14ac:dyDescent="0.3">
      <c r="E27160" t="s">
        <v>235</v>
      </c>
      <c r="F27160" t="s">
        <v>3187</v>
      </c>
      <c r="G27160" t="s">
        <v>11138</v>
      </c>
      <c r="H27160" t="s">
        <v>13219</v>
      </c>
      <c r="I27160" t="s">
        <v>29358</v>
      </c>
      <c r="J27160" t="s">
        <v>29360</v>
      </c>
      <c r="M27160">
        <v>1159</v>
      </c>
    </row>
    <row r="27161" spans="1:13" hidden="1" x14ac:dyDescent="0.3">
      <c r="E27161" t="s">
        <v>1768</v>
      </c>
      <c r="F27161" t="s">
        <v>10329</v>
      </c>
      <c r="G27161" t="s">
        <v>11137</v>
      </c>
      <c r="H27161" t="s">
        <v>27432</v>
      </c>
      <c r="I27161" t="s">
        <v>29357</v>
      </c>
      <c r="M27161">
        <v>8377</v>
      </c>
    </row>
    <row r="27162" spans="1:13" hidden="1" x14ac:dyDescent="0.3">
      <c r="E27162" t="s">
        <v>310</v>
      </c>
      <c r="F27162" t="s">
        <v>3579</v>
      </c>
      <c r="G27162" t="s">
        <v>11139</v>
      </c>
      <c r="H27162" t="s">
        <v>13954</v>
      </c>
      <c r="I27162" t="s">
        <v>29357</v>
      </c>
      <c r="M27162">
        <v>1534</v>
      </c>
    </row>
    <row r="27163" spans="1:13" hidden="1" x14ac:dyDescent="0.3">
      <c r="E27163" t="s">
        <v>1778</v>
      </c>
      <c r="F27163" t="s">
        <v>6956</v>
      </c>
      <c r="G27163" t="s">
        <v>11137</v>
      </c>
      <c r="H27163" t="s">
        <v>27486</v>
      </c>
      <c r="I27163" t="s">
        <v>29357</v>
      </c>
      <c r="M27163">
        <v>8379</v>
      </c>
    </row>
    <row r="27164" spans="1:13" hidden="1" x14ac:dyDescent="0.3">
      <c r="E27164" t="s">
        <v>1779</v>
      </c>
      <c r="F27164" t="s">
        <v>10364</v>
      </c>
      <c r="G27164" t="s">
        <v>11137</v>
      </c>
      <c r="H27164" t="s">
        <v>27487</v>
      </c>
      <c r="I27164" t="s">
        <v>29357</v>
      </c>
      <c r="M27164">
        <v>8380</v>
      </c>
    </row>
    <row r="27165" spans="1:13" x14ac:dyDescent="0.3">
      <c r="E27165" t="s">
        <v>253</v>
      </c>
      <c r="F27165" t="s">
        <v>3296</v>
      </c>
      <c r="G27165" t="s">
        <v>11138</v>
      </c>
      <c r="H27165" t="s">
        <v>13431</v>
      </c>
      <c r="I27165" t="s">
        <v>29358</v>
      </c>
      <c r="J27165" t="s">
        <v>29360</v>
      </c>
      <c r="M27165">
        <v>1253</v>
      </c>
    </row>
    <row r="27166" spans="1:13" hidden="1" x14ac:dyDescent="0.3">
      <c r="A27166" t="s">
        <v>11139</v>
      </c>
      <c r="B27166">
        <v>1</v>
      </c>
      <c r="C27166">
        <v>1</v>
      </c>
      <c r="D27166">
        <v>1</v>
      </c>
      <c r="E27166" t="s">
        <v>1021</v>
      </c>
      <c r="F27166" t="s">
        <v>6836</v>
      </c>
      <c r="G27166" t="s">
        <v>11139</v>
      </c>
      <c r="H27166" t="s">
        <v>20194</v>
      </c>
      <c r="I27166" t="s">
        <v>29359</v>
      </c>
      <c r="J27166" t="s">
        <v>29369</v>
      </c>
      <c r="M27166">
        <v>5476</v>
      </c>
    </row>
    <row r="27167" spans="1:13" hidden="1" x14ac:dyDescent="0.3">
      <c r="E27167" t="s">
        <v>1778</v>
      </c>
      <c r="F27167" t="s">
        <v>6956</v>
      </c>
      <c r="G27167" t="s">
        <v>11137</v>
      </c>
      <c r="H27167" t="s">
        <v>27486</v>
      </c>
      <c r="I27167" t="s">
        <v>29357</v>
      </c>
      <c r="M27167">
        <v>8381</v>
      </c>
    </row>
    <row r="27168" spans="1:13" hidden="1" x14ac:dyDescent="0.3">
      <c r="E27168" t="s">
        <v>1515</v>
      </c>
      <c r="F27168" t="s">
        <v>9184</v>
      </c>
      <c r="G27168" t="s">
        <v>11139</v>
      </c>
      <c r="H27168" t="s">
        <v>25120</v>
      </c>
      <c r="I27168" t="s">
        <v>29357</v>
      </c>
      <c r="M27168">
        <v>7448</v>
      </c>
    </row>
    <row r="27169" spans="1:13" hidden="1" x14ac:dyDescent="0.3">
      <c r="E27169" t="s">
        <v>719</v>
      </c>
      <c r="F27169" t="s">
        <v>5461</v>
      </c>
      <c r="G27169" t="s">
        <v>11139</v>
      </c>
      <c r="H27169" t="s">
        <v>17639</v>
      </c>
      <c r="I27169" t="s">
        <v>29357</v>
      </c>
      <c r="M27169">
        <v>2734</v>
      </c>
    </row>
    <row r="27170" spans="1:13" hidden="1" x14ac:dyDescent="0.3">
      <c r="A27170" t="s">
        <v>11138</v>
      </c>
      <c r="B27170">
        <v>1</v>
      </c>
      <c r="C27170">
        <v>1</v>
      </c>
      <c r="D27170">
        <v>1</v>
      </c>
      <c r="E27170" t="s">
        <v>461</v>
      </c>
      <c r="F27170" t="s">
        <v>2263</v>
      </c>
      <c r="G27170" t="s">
        <v>11138</v>
      </c>
      <c r="H27170" t="s">
        <v>15204</v>
      </c>
      <c r="I27170" t="s">
        <v>29359</v>
      </c>
      <c r="J27170" t="s">
        <v>29360</v>
      </c>
      <c r="M27170">
        <v>1955</v>
      </c>
    </row>
    <row r="27171" spans="1:13" hidden="1" x14ac:dyDescent="0.3">
      <c r="E27171" t="s">
        <v>730</v>
      </c>
      <c r="F27171" t="s">
        <v>5461</v>
      </c>
      <c r="G27171" t="s">
        <v>11139</v>
      </c>
      <c r="H27171" t="s">
        <v>17829</v>
      </c>
      <c r="I27171" t="s">
        <v>29357</v>
      </c>
      <c r="M27171">
        <v>2787</v>
      </c>
    </row>
    <row r="27172" spans="1:13" hidden="1" x14ac:dyDescent="0.3">
      <c r="E27172" t="s">
        <v>734</v>
      </c>
      <c r="F27172" t="s">
        <v>5539</v>
      </c>
      <c r="G27172" t="s">
        <v>11139</v>
      </c>
      <c r="H27172" t="s">
        <v>17884</v>
      </c>
      <c r="I27172" t="s">
        <v>29357</v>
      </c>
      <c r="M27172">
        <v>2793</v>
      </c>
    </row>
    <row r="27173" spans="1:13" hidden="1" x14ac:dyDescent="0.3">
      <c r="E27173" t="s">
        <v>734</v>
      </c>
      <c r="F27173" t="s">
        <v>5539</v>
      </c>
      <c r="G27173" t="s">
        <v>11139</v>
      </c>
      <c r="H27173" t="s">
        <v>17887</v>
      </c>
      <c r="I27173" t="s">
        <v>29357</v>
      </c>
      <c r="M27173">
        <v>2793</v>
      </c>
    </row>
    <row r="27174" spans="1:13" hidden="1" x14ac:dyDescent="0.3">
      <c r="E27174" t="s">
        <v>1781</v>
      </c>
      <c r="F27174" t="s">
        <v>10364</v>
      </c>
      <c r="G27174" t="s">
        <v>11137</v>
      </c>
      <c r="H27174" t="s">
        <v>27496</v>
      </c>
      <c r="I27174" t="s">
        <v>29357</v>
      </c>
      <c r="M27174">
        <v>8383</v>
      </c>
    </row>
    <row r="27175" spans="1:13" x14ac:dyDescent="0.3">
      <c r="E27175" t="s">
        <v>624</v>
      </c>
      <c r="F27175" t="s">
        <v>5044</v>
      </c>
      <c r="G27175" t="s">
        <v>11138</v>
      </c>
      <c r="H27175" t="s">
        <v>16809</v>
      </c>
      <c r="I27175" t="s">
        <v>29358</v>
      </c>
      <c r="J27175" t="s">
        <v>29363</v>
      </c>
      <c r="K27175" t="s">
        <v>29399</v>
      </c>
      <c r="L27175" t="s">
        <v>29390</v>
      </c>
      <c r="M27175">
        <v>2374</v>
      </c>
    </row>
    <row r="27176" spans="1:13" hidden="1" x14ac:dyDescent="0.3">
      <c r="E27176" t="s">
        <v>734</v>
      </c>
      <c r="F27176" t="s">
        <v>5539</v>
      </c>
      <c r="G27176" t="s">
        <v>11139</v>
      </c>
      <c r="H27176" t="s">
        <v>17888</v>
      </c>
      <c r="I27176" t="s">
        <v>29357</v>
      </c>
      <c r="M27176">
        <v>2793</v>
      </c>
    </row>
    <row r="27177" spans="1:13" hidden="1" x14ac:dyDescent="0.3">
      <c r="E27177" t="s">
        <v>1782</v>
      </c>
      <c r="F27177" t="s">
        <v>2088</v>
      </c>
      <c r="G27177" t="s">
        <v>11138</v>
      </c>
      <c r="H27177" t="s">
        <v>27499</v>
      </c>
      <c r="I27177" t="s">
        <v>29357</v>
      </c>
      <c r="M27177">
        <v>8384</v>
      </c>
    </row>
    <row r="27178" spans="1:13" hidden="1" x14ac:dyDescent="0.3">
      <c r="E27178" t="s">
        <v>1782</v>
      </c>
      <c r="F27178" t="s">
        <v>10371</v>
      </c>
      <c r="G27178" t="s">
        <v>11137</v>
      </c>
      <c r="H27178" t="s">
        <v>27500</v>
      </c>
      <c r="I27178" t="s">
        <v>29357</v>
      </c>
      <c r="M27178">
        <v>8384</v>
      </c>
    </row>
    <row r="27179" spans="1:13" hidden="1" x14ac:dyDescent="0.3">
      <c r="E27179" t="s">
        <v>1209</v>
      </c>
      <c r="F27179" t="s">
        <v>7826</v>
      </c>
      <c r="G27179" t="s">
        <v>11137</v>
      </c>
      <c r="H27179" t="s">
        <v>21993</v>
      </c>
      <c r="I27179" t="s">
        <v>29357</v>
      </c>
      <c r="M27179">
        <v>8386</v>
      </c>
    </row>
    <row r="27180" spans="1:13" hidden="1" x14ac:dyDescent="0.3">
      <c r="E27180" t="s">
        <v>1783</v>
      </c>
      <c r="F27180" t="s">
        <v>1021</v>
      </c>
      <c r="G27180" t="s">
        <v>11138</v>
      </c>
      <c r="H27180" t="s">
        <v>27501</v>
      </c>
      <c r="I27180" t="s">
        <v>29357</v>
      </c>
      <c r="M27180">
        <v>8388</v>
      </c>
    </row>
    <row r="27181" spans="1:13" hidden="1" x14ac:dyDescent="0.3">
      <c r="E27181" t="s">
        <v>1709</v>
      </c>
      <c r="F27181" t="s">
        <v>10136</v>
      </c>
      <c r="G27181" t="s">
        <v>11139</v>
      </c>
      <c r="H27181" t="s">
        <v>26984</v>
      </c>
      <c r="I27181" t="s">
        <v>29357</v>
      </c>
      <c r="M27181">
        <v>8024</v>
      </c>
    </row>
    <row r="27182" spans="1:13" x14ac:dyDescent="0.3">
      <c r="E27182" t="s">
        <v>978</v>
      </c>
      <c r="F27182" t="s">
        <v>8127</v>
      </c>
      <c r="G27182" t="s">
        <v>11138</v>
      </c>
      <c r="H27182" t="s">
        <v>22759</v>
      </c>
      <c r="I27182" t="s">
        <v>29358</v>
      </c>
      <c r="J27182" t="s">
        <v>29363</v>
      </c>
      <c r="K27182" t="s">
        <v>29399</v>
      </c>
      <c r="L27182" t="s">
        <v>29390</v>
      </c>
      <c r="M27182">
        <v>6623</v>
      </c>
    </row>
    <row r="27183" spans="1:13" hidden="1" x14ac:dyDescent="0.3">
      <c r="E27183" t="s">
        <v>1785</v>
      </c>
      <c r="F27183" t="s">
        <v>10364</v>
      </c>
      <c r="G27183" t="s">
        <v>11137</v>
      </c>
      <c r="H27183" t="s">
        <v>27504</v>
      </c>
      <c r="I27183" t="s">
        <v>29357</v>
      </c>
      <c r="M27183">
        <v>8390</v>
      </c>
    </row>
    <row r="27184" spans="1:13" x14ac:dyDescent="0.3">
      <c r="E27184" t="s">
        <v>305</v>
      </c>
      <c r="F27184" t="s">
        <v>3553</v>
      </c>
      <c r="G27184" t="s">
        <v>11138</v>
      </c>
      <c r="H27184" t="s">
        <v>13908</v>
      </c>
      <c r="I27184" t="s">
        <v>29358</v>
      </c>
      <c r="J27184" t="s">
        <v>29360</v>
      </c>
      <c r="M27184">
        <v>1526</v>
      </c>
    </row>
    <row r="27185" spans="1:13" hidden="1" x14ac:dyDescent="0.3">
      <c r="E27185" t="s">
        <v>1786</v>
      </c>
      <c r="F27185" t="s">
        <v>10161</v>
      </c>
      <c r="G27185" t="s">
        <v>11138</v>
      </c>
      <c r="H27185" t="s">
        <v>27506</v>
      </c>
      <c r="I27185" t="s">
        <v>29357</v>
      </c>
      <c r="M27185">
        <v>8391</v>
      </c>
    </row>
    <row r="27186" spans="1:13" hidden="1" x14ac:dyDescent="0.3">
      <c r="E27186" t="s">
        <v>1786</v>
      </c>
      <c r="F27186" t="s">
        <v>10373</v>
      </c>
      <c r="G27186" t="s">
        <v>11137</v>
      </c>
      <c r="H27186" t="s">
        <v>27507</v>
      </c>
      <c r="I27186" t="s">
        <v>29357</v>
      </c>
      <c r="M27186">
        <v>8391</v>
      </c>
    </row>
    <row r="27187" spans="1:13" hidden="1" x14ac:dyDescent="0.3">
      <c r="A27187" t="s">
        <v>11138</v>
      </c>
      <c r="B27187">
        <v>1</v>
      </c>
      <c r="C27187">
        <v>1</v>
      </c>
      <c r="D27187">
        <v>1</v>
      </c>
      <c r="E27187" t="s">
        <v>461</v>
      </c>
      <c r="F27187" t="s">
        <v>2263</v>
      </c>
      <c r="G27187" t="s">
        <v>11138</v>
      </c>
      <c r="H27187" t="s">
        <v>15220</v>
      </c>
      <c r="I27187" t="s">
        <v>29359</v>
      </c>
      <c r="J27187" t="s">
        <v>29360</v>
      </c>
      <c r="M27187">
        <v>1956</v>
      </c>
    </row>
    <row r="27188" spans="1:13" hidden="1" x14ac:dyDescent="0.3">
      <c r="E27188" t="s">
        <v>1786</v>
      </c>
      <c r="F27188" t="s">
        <v>10375</v>
      </c>
      <c r="G27188" t="s">
        <v>11137</v>
      </c>
      <c r="H27188" t="s">
        <v>27509</v>
      </c>
      <c r="I27188" t="s">
        <v>29357</v>
      </c>
      <c r="M27188">
        <v>8391</v>
      </c>
    </row>
    <row r="27189" spans="1:13" hidden="1" x14ac:dyDescent="0.3">
      <c r="A27189" t="s">
        <v>11138</v>
      </c>
      <c r="B27189">
        <v>1</v>
      </c>
      <c r="C27189">
        <v>1</v>
      </c>
      <c r="D27189">
        <v>1</v>
      </c>
      <c r="E27189" t="s">
        <v>461</v>
      </c>
      <c r="F27189" t="s">
        <v>2263</v>
      </c>
      <c r="G27189" t="s">
        <v>11138</v>
      </c>
      <c r="H27189" t="s">
        <v>15225</v>
      </c>
      <c r="I27189" t="s">
        <v>29359</v>
      </c>
      <c r="J27189" t="s">
        <v>29360</v>
      </c>
      <c r="M27189">
        <v>1957</v>
      </c>
    </row>
    <row r="27190" spans="1:13" x14ac:dyDescent="0.3">
      <c r="E27190" t="s">
        <v>983</v>
      </c>
      <c r="F27190" t="s">
        <v>3553</v>
      </c>
      <c r="G27190" t="s">
        <v>11138</v>
      </c>
      <c r="H27190" t="s">
        <v>19710</v>
      </c>
      <c r="I27190" t="s">
        <v>29358</v>
      </c>
      <c r="J27190" t="s">
        <v>29360</v>
      </c>
      <c r="M27190">
        <v>5304</v>
      </c>
    </row>
    <row r="27191" spans="1:13" hidden="1" x14ac:dyDescent="0.3">
      <c r="E27191" t="s">
        <v>1785</v>
      </c>
      <c r="F27191" t="s">
        <v>10364</v>
      </c>
      <c r="G27191" t="s">
        <v>11137</v>
      </c>
      <c r="H27191" t="s">
        <v>27504</v>
      </c>
      <c r="I27191" t="s">
        <v>29357</v>
      </c>
      <c r="M27191">
        <v>8392</v>
      </c>
    </row>
    <row r="27192" spans="1:13" hidden="1" x14ac:dyDescent="0.3">
      <c r="E27192" t="s">
        <v>1708</v>
      </c>
      <c r="F27192" t="s">
        <v>10110</v>
      </c>
      <c r="G27192" t="s">
        <v>11139</v>
      </c>
      <c r="H27192" t="s">
        <v>26972</v>
      </c>
      <c r="I27192" t="s">
        <v>29357</v>
      </c>
      <c r="M27192">
        <v>8021</v>
      </c>
    </row>
    <row r="27193" spans="1:13" hidden="1" x14ac:dyDescent="0.3">
      <c r="A27193" t="s">
        <v>11138</v>
      </c>
      <c r="B27193">
        <v>1</v>
      </c>
      <c r="C27193">
        <v>1</v>
      </c>
      <c r="D27193">
        <v>1</v>
      </c>
      <c r="E27193" t="s">
        <v>1582</v>
      </c>
      <c r="F27193" t="s">
        <v>2263</v>
      </c>
      <c r="G27193" t="s">
        <v>11138</v>
      </c>
      <c r="H27193" t="s">
        <v>25626</v>
      </c>
      <c r="I27193" t="s">
        <v>29359</v>
      </c>
      <c r="J27193" t="s">
        <v>29360</v>
      </c>
      <c r="M27193">
        <v>7683</v>
      </c>
    </row>
    <row r="27194" spans="1:13" hidden="1" x14ac:dyDescent="0.3">
      <c r="E27194" t="s">
        <v>1740</v>
      </c>
      <c r="F27194" t="s">
        <v>10271</v>
      </c>
      <c r="G27194" t="s">
        <v>11139</v>
      </c>
      <c r="H27194" t="s">
        <v>27323</v>
      </c>
      <c r="I27194" t="s">
        <v>29357</v>
      </c>
      <c r="M27194">
        <v>8210</v>
      </c>
    </row>
    <row r="27195" spans="1:13" hidden="1" x14ac:dyDescent="0.3">
      <c r="E27195" t="s">
        <v>1740</v>
      </c>
      <c r="F27195" t="s">
        <v>10271</v>
      </c>
      <c r="G27195" t="s">
        <v>11139</v>
      </c>
      <c r="H27195" t="s">
        <v>27324</v>
      </c>
      <c r="I27195" t="s">
        <v>29357</v>
      </c>
      <c r="M27195">
        <v>8210</v>
      </c>
    </row>
    <row r="27196" spans="1:13" hidden="1" x14ac:dyDescent="0.3">
      <c r="E27196" t="s">
        <v>578</v>
      </c>
      <c r="F27196" t="s">
        <v>4834</v>
      </c>
      <c r="G27196" t="s">
        <v>11139</v>
      </c>
      <c r="H27196" t="s">
        <v>16334</v>
      </c>
      <c r="I27196" t="s">
        <v>29357</v>
      </c>
      <c r="M27196">
        <v>2307</v>
      </c>
    </row>
    <row r="27197" spans="1:13" hidden="1" x14ac:dyDescent="0.3">
      <c r="E27197" t="s">
        <v>1779</v>
      </c>
      <c r="F27197" t="s">
        <v>10364</v>
      </c>
      <c r="G27197" t="s">
        <v>11137</v>
      </c>
      <c r="H27197" t="s">
        <v>27487</v>
      </c>
      <c r="I27197" t="s">
        <v>29357</v>
      </c>
      <c r="M27197">
        <v>8395</v>
      </c>
    </row>
    <row r="27198" spans="1:13" hidden="1" x14ac:dyDescent="0.3">
      <c r="A27198" t="s">
        <v>11139</v>
      </c>
      <c r="B27198">
        <v>1</v>
      </c>
      <c r="C27198">
        <v>1</v>
      </c>
      <c r="D27198">
        <v>1</v>
      </c>
      <c r="E27198" t="s">
        <v>1021</v>
      </c>
      <c r="F27198" t="s">
        <v>6836</v>
      </c>
      <c r="G27198" t="s">
        <v>11139</v>
      </c>
      <c r="H27198" t="s">
        <v>20194</v>
      </c>
      <c r="I27198" t="s">
        <v>29359</v>
      </c>
      <c r="J27198" t="s">
        <v>29369</v>
      </c>
      <c r="M27198">
        <v>5476</v>
      </c>
    </row>
    <row r="27199" spans="1:13" x14ac:dyDescent="0.3">
      <c r="E27199" t="s">
        <v>67</v>
      </c>
      <c r="F27199" t="s">
        <v>2379</v>
      </c>
      <c r="G27199" t="s">
        <v>11138</v>
      </c>
      <c r="H27199" t="s">
        <v>11766</v>
      </c>
      <c r="I27199" t="s">
        <v>29358</v>
      </c>
      <c r="J27199" t="s">
        <v>29378</v>
      </c>
      <c r="K27199" t="s">
        <v>29403</v>
      </c>
      <c r="L27199" t="s">
        <v>29409</v>
      </c>
      <c r="M27199">
        <v>276</v>
      </c>
    </row>
    <row r="27200" spans="1:13" x14ac:dyDescent="0.3">
      <c r="E27200" t="s">
        <v>1940</v>
      </c>
      <c r="F27200" t="s">
        <v>10959</v>
      </c>
      <c r="G27200" t="s">
        <v>11138</v>
      </c>
      <c r="H27200" t="s">
        <v>28887</v>
      </c>
      <c r="I27200" t="s">
        <v>29358</v>
      </c>
      <c r="J27200" t="s">
        <v>29362</v>
      </c>
      <c r="K27200" t="s">
        <v>29390</v>
      </c>
      <c r="M27200">
        <v>9205</v>
      </c>
    </row>
    <row r="27201" spans="1:13" x14ac:dyDescent="0.3">
      <c r="E27201" t="s">
        <v>825</v>
      </c>
      <c r="F27201" t="s">
        <v>5901</v>
      </c>
      <c r="G27201" t="s">
        <v>11138</v>
      </c>
      <c r="H27201" t="s">
        <v>18516</v>
      </c>
      <c r="I27201" t="s">
        <v>29358</v>
      </c>
      <c r="J27201" t="s">
        <v>29360</v>
      </c>
      <c r="M27201">
        <v>3428</v>
      </c>
    </row>
    <row r="27202" spans="1:13" hidden="1" x14ac:dyDescent="0.3">
      <c r="E27202" t="s">
        <v>578</v>
      </c>
      <c r="F27202" t="s">
        <v>4834</v>
      </c>
      <c r="G27202" t="s">
        <v>11139</v>
      </c>
      <c r="H27202" t="s">
        <v>16337</v>
      </c>
      <c r="I27202" t="s">
        <v>29357</v>
      </c>
      <c r="M27202">
        <v>2307</v>
      </c>
    </row>
    <row r="27203" spans="1:13" hidden="1" x14ac:dyDescent="0.3">
      <c r="E27203" t="s">
        <v>1787</v>
      </c>
      <c r="F27203" t="s">
        <v>10376</v>
      </c>
      <c r="G27203" t="s">
        <v>11137</v>
      </c>
      <c r="H27203" t="s">
        <v>27513</v>
      </c>
      <c r="I27203" t="s">
        <v>29357</v>
      </c>
      <c r="M27203">
        <v>8396</v>
      </c>
    </row>
    <row r="27204" spans="1:13" hidden="1" x14ac:dyDescent="0.3">
      <c r="A27204" t="s">
        <v>11138</v>
      </c>
      <c r="B27204">
        <v>1</v>
      </c>
      <c r="C27204">
        <v>1</v>
      </c>
      <c r="D27204">
        <v>1</v>
      </c>
      <c r="E27204" t="s">
        <v>231</v>
      </c>
      <c r="F27204" t="s">
        <v>3145</v>
      </c>
      <c r="G27204" t="s">
        <v>11138</v>
      </c>
      <c r="H27204" t="s">
        <v>13047</v>
      </c>
      <c r="I27204" t="s">
        <v>29359</v>
      </c>
      <c r="J27204" t="s">
        <v>29363</v>
      </c>
      <c r="K27204" t="s">
        <v>29399</v>
      </c>
      <c r="L27204" t="s">
        <v>29390</v>
      </c>
      <c r="M27204">
        <v>1141</v>
      </c>
    </row>
    <row r="27205" spans="1:13" x14ac:dyDescent="0.3">
      <c r="E27205" t="s">
        <v>825</v>
      </c>
      <c r="F27205" t="s">
        <v>5901</v>
      </c>
      <c r="G27205" t="s">
        <v>11138</v>
      </c>
      <c r="H27205" t="s">
        <v>18516</v>
      </c>
      <c r="I27205" t="s">
        <v>29358</v>
      </c>
      <c r="J27205" t="s">
        <v>29360</v>
      </c>
      <c r="M27205">
        <v>3428</v>
      </c>
    </row>
    <row r="27206" spans="1:13" hidden="1" x14ac:dyDescent="0.3">
      <c r="E27206" t="s">
        <v>1787</v>
      </c>
      <c r="F27206" t="s">
        <v>10378</v>
      </c>
      <c r="G27206" t="s">
        <v>11138</v>
      </c>
      <c r="H27206" t="s">
        <v>27515</v>
      </c>
      <c r="I27206" t="s">
        <v>29357</v>
      </c>
      <c r="M27206">
        <v>8396</v>
      </c>
    </row>
    <row r="27207" spans="1:13" x14ac:dyDescent="0.3">
      <c r="E27207" t="s">
        <v>825</v>
      </c>
      <c r="F27207" t="s">
        <v>5901</v>
      </c>
      <c r="G27207" t="s">
        <v>11138</v>
      </c>
      <c r="H27207" t="s">
        <v>18516</v>
      </c>
      <c r="I27207" t="s">
        <v>29358</v>
      </c>
      <c r="J27207" t="s">
        <v>29360</v>
      </c>
      <c r="M27207">
        <v>3429</v>
      </c>
    </row>
    <row r="27208" spans="1:13" hidden="1" x14ac:dyDescent="0.3">
      <c r="E27208" t="s">
        <v>1779</v>
      </c>
      <c r="F27208" t="s">
        <v>10364</v>
      </c>
      <c r="G27208" t="s">
        <v>11137</v>
      </c>
      <c r="H27208" t="s">
        <v>27487</v>
      </c>
      <c r="I27208" t="s">
        <v>29357</v>
      </c>
      <c r="M27208">
        <v>8397</v>
      </c>
    </row>
    <row r="27209" spans="1:13" hidden="1" x14ac:dyDescent="0.3">
      <c r="A27209" t="s">
        <v>11139</v>
      </c>
      <c r="B27209">
        <v>1</v>
      </c>
      <c r="C27209">
        <v>1</v>
      </c>
      <c r="D27209">
        <v>1</v>
      </c>
      <c r="E27209" t="s">
        <v>1021</v>
      </c>
      <c r="F27209" t="s">
        <v>6836</v>
      </c>
      <c r="G27209" t="s">
        <v>11139</v>
      </c>
      <c r="H27209" t="s">
        <v>20194</v>
      </c>
      <c r="I27209" t="s">
        <v>29359</v>
      </c>
      <c r="J27209" t="s">
        <v>29369</v>
      </c>
      <c r="M27209">
        <v>5476</v>
      </c>
    </row>
    <row r="27210" spans="1:13" x14ac:dyDescent="0.3">
      <c r="E27210" t="s">
        <v>825</v>
      </c>
      <c r="F27210" t="s">
        <v>5901</v>
      </c>
      <c r="G27210" t="s">
        <v>11138</v>
      </c>
      <c r="H27210" t="s">
        <v>18516</v>
      </c>
      <c r="I27210" t="s">
        <v>29358</v>
      </c>
      <c r="J27210" t="s">
        <v>29360</v>
      </c>
      <c r="M27210">
        <v>3490</v>
      </c>
    </row>
    <row r="27211" spans="1:13" hidden="1" x14ac:dyDescent="0.3">
      <c r="A27211" t="s">
        <v>11138</v>
      </c>
      <c r="B27211">
        <v>1</v>
      </c>
      <c r="C27211">
        <v>1</v>
      </c>
      <c r="D27211">
        <v>1</v>
      </c>
      <c r="E27211" t="s">
        <v>1616</v>
      </c>
      <c r="F27211" t="s">
        <v>9696</v>
      </c>
      <c r="G27211" t="s">
        <v>11138</v>
      </c>
      <c r="H27211" t="s">
        <v>25974</v>
      </c>
      <c r="I27211" t="s">
        <v>29359</v>
      </c>
      <c r="J27211" t="s">
        <v>29363</v>
      </c>
      <c r="K27211" t="s">
        <v>29399</v>
      </c>
      <c r="L27211" t="s">
        <v>29390</v>
      </c>
      <c r="M27211">
        <v>7764</v>
      </c>
    </row>
    <row r="27212" spans="1:13" hidden="1" x14ac:dyDescent="0.3">
      <c r="E27212" t="s">
        <v>1779</v>
      </c>
      <c r="F27212" t="s">
        <v>10364</v>
      </c>
      <c r="G27212" t="s">
        <v>11137</v>
      </c>
      <c r="H27212" t="s">
        <v>27487</v>
      </c>
      <c r="I27212" t="s">
        <v>29357</v>
      </c>
      <c r="M27212">
        <v>8400</v>
      </c>
    </row>
    <row r="27213" spans="1:13" x14ac:dyDescent="0.3">
      <c r="E27213" t="s">
        <v>825</v>
      </c>
      <c r="F27213" t="s">
        <v>5901</v>
      </c>
      <c r="G27213" t="s">
        <v>11138</v>
      </c>
      <c r="H27213" t="s">
        <v>18516</v>
      </c>
      <c r="I27213" t="s">
        <v>29358</v>
      </c>
      <c r="J27213" t="s">
        <v>29360</v>
      </c>
      <c r="M27213">
        <v>3490</v>
      </c>
    </row>
    <row r="27214" spans="1:13" hidden="1" x14ac:dyDescent="0.3">
      <c r="A27214" t="s">
        <v>11139</v>
      </c>
      <c r="B27214">
        <v>1</v>
      </c>
      <c r="C27214">
        <v>1</v>
      </c>
      <c r="D27214">
        <v>1</v>
      </c>
      <c r="E27214" t="s">
        <v>1021</v>
      </c>
      <c r="F27214" t="s">
        <v>6836</v>
      </c>
      <c r="G27214" t="s">
        <v>11139</v>
      </c>
      <c r="H27214" t="s">
        <v>20194</v>
      </c>
      <c r="I27214" t="s">
        <v>29359</v>
      </c>
      <c r="J27214" t="s">
        <v>29369</v>
      </c>
      <c r="M27214">
        <v>5476</v>
      </c>
    </row>
    <row r="27215" spans="1:13" hidden="1" x14ac:dyDescent="0.3">
      <c r="E27215" t="s">
        <v>1783</v>
      </c>
      <c r="F27215" t="s">
        <v>1021</v>
      </c>
      <c r="G27215" t="s">
        <v>11138</v>
      </c>
      <c r="H27215" t="s">
        <v>27501</v>
      </c>
      <c r="I27215" t="s">
        <v>29357</v>
      </c>
      <c r="M27215">
        <v>8401</v>
      </c>
    </row>
    <row r="27216" spans="1:13" hidden="1" x14ac:dyDescent="0.3">
      <c r="E27216" t="s">
        <v>1789</v>
      </c>
      <c r="F27216" t="s">
        <v>3523</v>
      </c>
      <c r="G27216" t="s">
        <v>11140</v>
      </c>
      <c r="H27216" t="s">
        <v>27518</v>
      </c>
      <c r="I27216" t="s">
        <v>29357</v>
      </c>
      <c r="M27216">
        <v>8402</v>
      </c>
    </row>
    <row r="27217" spans="1:13" hidden="1" x14ac:dyDescent="0.3">
      <c r="E27217" t="s">
        <v>171</v>
      </c>
      <c r="F27217" t="s">
        <v>2984</v>
      </c>
      <c r="G27217" t="s">
        <v>11140</v>
      </c>
      <c r="H27217" t="s">
        <v>12764</v>
      </c>
      <c r="I27217" t="s">
        <v>29358</v>
      </c>
      <c r="J27217" t="s">
        <v>29380</v>
      </c>
      <c r="M27217">
        <v>999</v>
      </c>
    </row>
    <row r="27218" spans="1:13" hidden="1" x14ac:dyDescent="0.3">
      <c r="E27218" t="s">
        <v>1143</v>
      </c>
      <c r="F27218" t="s">
        <v>7357</v>
      </c>
      <c r="G27218" t="s">
        <v>11139</v>
      </c>
      <c r="H27218" t="s">
        <v>21246</v>
      </c>
      <c r="I27218" t="s">
        <v>29357</v>
      </c>
      <c r="M27218">
        <v>6028</v>
      </c>
    </row>
    <row r="27219" spans="1:13" hidden="1" x14ac:dyDescent="0.3">
      <c r="E27219" t="s">
        <v>195</v>
      </c>
      <c r="F27219" t="s">
        <v>3025</v>
      </c>
      <c r="G27219" t="s">
        <v>11139</v>
      </c>
      <c r="H27219" t="s">
        <v>12830</v>
      </c>
      <c r="I27219" t="s">
        <v>29357</v>
      </c>
      <c r="M27219">
        <v>866</v>
      </c>
    </row>
    <row r="27220" spans="1:13" hidden="1" x14ac:dyDescent="0.3">
      <c r="E27220" t="s">
        <v>195</v>
      </c>
      <c r="F27220" t="s">
        <v>3025</v>
      </c>
      <c r="G27220" t="s">
        <v>11139</v>
      </c>
      <c r="H27220" t="s">
        <v>12830</v>
      </c>
      <c r="I27220" t="s">
        <v>29357</v>
      </c>
      <c r="M27220">
        <v>889</v>
      </c>
    </row>
    <row r="27221" spans="1:13" hidden="1" x14ac:dyDescent="0.3">
      <c r="A27221" t="s">
        <v>11138</v>
      </c>
      <c r="B27221">
        <v>1</v>
      </c>
      <c r="C27221">
        <v>1</v>
      </c>
      <c r="D27221">
        <v>1</v>
      </c>
      <c r="E27221" t="s">
        <v>1616</v>
      </c>
      <c r="F27221" t="s">
        <v>9696</v>
      </c>
      <c r="G27221" t="s">
        <v>11138</v>
      </c>
      <c r="H27221" t="s">
        <v>25974</v>
      </c>
      <c r="I27221" t="s">
        <v>29359</v>
      </c>
      <c r="J27221" t="s">
        <v>29363</v>
      </c>
      <c r="K27221" t="s">
        <v>29399</v>
      </c>
      <c r="L27221" t="s">
        <v>29390</v>
      </c>
      <c r="M27221">
        <v>7764</v>
      </c>
    </row>
    <row r="27222" spans="1:13" hidden="1" x14ac:dyDescent="0.3">
      <c r="E27222" t="s">
        <v>195</v>
      </c>
      <c r="F27222" t="s">
        <v>3025</v>
      </c>
      <c r="G27222" t="s">
        <v>11139</v>
      </c>
      <c r="H27222" t="s">
        <v>12830</v>
      </c>
      <c r="I27222" t="s">
        <v>29357</v>
      </c>
      <c r="M27222">
        <v>932</v>
      </c>
    </row>
    <row r="27223" spans="1:13" hidden="1" x14ac:dyDescent="0.3">
      <c r="A27223" t="s">
        <v>11139</v>
      </c>
      <c r="B27223">
        <v>1</v>
      </c>
      <c r="C27223">
        <v>1</v>
      </c>
      <c r="D27223">
        <v>1</v>
      </c>
      <c r="E27223" t="s">
        <v>1021</v>
      </c>
      <c r="F27223" t="s">
        <v>6836</v>
      </c>
      <c r="G27223" t="s">
        <v>11139</v>
      </c>
      <c r="H27223" t="s">
        <v>20194</v>
      </c>
      <c r="I27223" t="s">
        <v>29359</v>
      </c>
      <c r="J27223" t="s">
        <v>29369</v>
      </c>
      <c r="M27223">
        <v>5476</v>
      </c>
    </row>
    <row r="27224" spans="1:13" x14ac:dyDescent="0.3">
      <c r="E27224" t="s">
        <v>825</v>
      </c>
      <c r="F27224" t="s">
        <v>5901</v>
      </c>
      <c r="G27224" t="s">
        <v>11138</v>
      </c>
      <c r="H27224" t="s">
        <v>18516</v>
      </c>
      <c r="I27224" t="s">
        <v>29358</v>
      </c>
      <c r="J27224" t="s">
        <v>29360</v>
      </c>
      <c r="M27224">
        <v>3491</v>
      </c>
    </row>
    <row r="27225" spans="1:13" hidden="1" x14ac:dyDescent="0.3">
      <c r="E27225" t="s">
        <v>1779</v>
      </c>
      <c r="F27225" t="s">
        <v>10364</v>
      </c>
      <c r="G27225" t="s">
        <v>11137</v>
      </c>
      <c r="H27225" t="s">
        <v>27487</v>
      </c>
      <c r="I27225" t="s">
        <v>29357</v>
      </c>
      <c r="M27225">
        <v>8405</v>
      </c>
    </row>
    <row r="27226" spans="1:13" x14ac:dyDescent="0.3">
      <c r="E27226" t="s">
        <v>825</v>
      </c>
      <c r="F27226" t="s">
        <v>5901</v>
      </c>
      <c r="G27226" t="s">
        <v>11138</v>
      </c>
      <c r="H27226" t="s">
        <v>18516</v>
      </c>
      <c r="I27226" t="s">
        <v>29358</v>
      </c>
      <c r="J27226" t="s">
        <v>29360</v>
      </c>
      <c r="M27226">
        <v>3551</v>
      </c>
    </row>
    <row r="27227" spans="1:13" hidden="1" x14ac:dyDescent="0.3">
      <c r="A27227" t="s">
        <v>11139</v>
      </c>
      <c r="B27227">
        <v>1</v>
      </c>
      <c r="C27227">
        <v>1</v>
      </c>
      <c r="D27227">
        <v>1</v>
      </c>
      <c r="E27227" t="s">
        <v>1728</v>
      </c>
      <c r="F27227" t="s">
        <v>6836</v>
      </c>
      <c r="G27227" t="s">
        <v>11139</v>
      </c>
      <c r="H27227" t="s">
        <v>27255</v>
      </c>
      <c r="I27227" t="s">
        <v>29359</v>
      </c>
      <c r="J27227" t="s">
        <v>29369</v>
      </c>
      <c r="M27227">
        <v>8187</v>
      </c>
    </row>
    <row r="27228" spans="1:13" hidden="1" x14ac:dyDescent="0.3">
      <c r="E27228" t="s">
        <v>195</v>
      </c>
      <c r="F27228" t="s">
        <v>3025</v>
      </c>
      <c r="G27228" t="s">
        <v>11139</v>
      </c>
      <c r="H27228" t="s">
        <v>12830</v>
      </c>
      <c r="I27228" t="s">
        <v>29357</v>
      </c>
      <c r="M27228">
        <v>975</v>
      </c>
    </row>
    <row r="27229" spans="1:13" hidden="1" x14ac:dyDescent="0.3">
      <c r="E27229" t="s">
        <v>1790</v>
      </c>
      <c r="F27229" t="s">
        <v>1790</v>
      </c>
      <c r="G27229" t="s">
        <v>11137</v>
      </c>
      <c r="H27229" t="s">
        <v>27522</v>
      </c>
      <c r="I27229" t="s">
        <v>29357</v>
      </c>
      <c r="M27229">
        <v>8407</v>
      </c>
    </row>
    <row r="27230" spans="1:13" hidden="1" x14ac:dyDescent="0.3">
      <c r="E27230" t="s">
        <v>195</v>
      </c>
      <c r="F27230" t="s">
        <v>3025</v>
      </c>
      <c r="G27230" t="s">
        <v>11139</v>
      </c>
      <c r="H27230" t="s">
        <v>12830</v>
      </c>
      <c r="I27230" t="s">
        <v>29357</v>
      </c>
      <c r="M27230">
        <v>1034</v>
      </c>
    </row>
    <row r="27231" spans="1:13" hidden="1" x14ac:dyDescent="0.3">
      <c r="E27231" t="s">
        <v>1791</v>
      </c>
      <c r="F27231" t="s">
        <v>10383</v>
      </c>
      <c r="G27231" t="s">
        <v>11137</v>
      </c>
      <c r="H27231" t="s">
        <v>27523</v>
      </c>
      <c r="I27231" t="s">
        <v>29357</v>
      </c>
      <c r="M27231">
        <v>8410</v>
      </c>
    </row>
    <row r="27232" spans="1:13" hidden="1" x14ac:dyDescent="0.3">
      <c r="E27232" t="s">
        <v>1791</v>
      </c>
      <c r="F27232" t="s">
        <v>10384</v>
      </c>
      <c r="G27232" t="s">
        <v>11137</v>
      </c>
      <c r="H27232" t="s">
        <v>27524</v>
      </c>
      <c r="I27232" t="s">
        <v>29357</v>
      </c>
      <c r="M27232">
        <v>8410</v>
      </c>
    </row>
    <row r="27233" spans="1:13" x14ac:dyDescent="0.3">
      <c r="E27233" t="s">
        <v>825</v>
      </c>
      <c r="F27233" t="s">
        <v>5901</v>
      </c>
      <c r="G27233" t="s">
        <v>11138</v>
      </c>
      <c r="H27233" t="s">
        <v>18516</v>
      </c>
      <c r="I27233" t="s">
        <v>29358</v>
      </c>
      <c r="J27233" t="s">
        <v>29360</v>
      </c>
      <c r="M27233">
        <v>3551</v>
      </c>
    </row>
    <row r="27234" spans="1:13" hidden="1" x14ac:dyDescent="0.3">
      <c r="E27234" t="s">
        <v>1779</v>
      </c>
      <c r="F27234" t="s">
        <v>10364</v>
      </c>
      <c r="G27234" t="s">
        <v>11137</v>
      </c>
      <c r="H27234" t="s">
        <v>27487</v>
      </c>
      <c r="I27234" t="s">
        <v>29357</v>
      </c>
      <c r="M27234">
        <v>8412</v>
      </c>
    </row>
    <row r="27235" spans="1:13" hidden="1" x14ac:dyDescent="0.3">
      <c r="A27235" t="s">
        <v>11139</v>
      </c>
      <c r="B27235">
        <v>1</v>
      </c>
      <c r="C27235">
        <v>1</v>
      </c>
      <c r="D27235">
        <v>1</v>
      </c>
      <c r="E27235" t="s">
        <v>521</v>
      </c>
      <c r="F27235" t="s">
        <v>4525</v>
      </c>
      <c r="G27235" t="s">
        <v>11139</v>
      </c>
      <c r="H27235" t="s">
        <v>15751</v>
      </c>
      <c r="I27235" t="s">
        <v>29359</v>
      </c>
      <c r="J27235" t="s">
        <v>29369</v>
      </c>
      <c r="M27235">
        <v>2217</v>
      </c>
    </row>
    <row r="27236" spans="1:13" hidden="1" x14ac:dyDescent="0.3">
      <c r="E27236" t="s">
        <v>88</v>
      </c>
      <c r="F27236" t="s">
        <v>2558</v>
      </c>
      <c r="G27236" t="s">
        <v>11139</v>
      </c>
      <c r="H27236" t="s">
        <v>12076</v>
      </c>
      <c r="I27236" t="s">
        <v>29357</v>
      </c>
      <c r="M27236">
        <v>336</v>
      </c>
    </row>
    <row r="27237" spans="1:13" x14ac:dyDescent="0.3">
      <c r="E27237" t="s">
        <v>825</v>
      </c>
      <c r="F27237" t="s">
        <v>5901</v>
      </c>
      <c r="G27237" t="s">
        <v>11138</v>
      </c>
      <c r="H27237" t="s">
        <v>18516</v>
      </c>
      <c r="I27237" t="s">
        <v>29358</v>
      </c>
      <c r="J27237" t="s">
        <v>29360</v>
      </c>
      <c r="M27237">
        <v>3552</v>
      </c>
    </row>
    <row r="27238" spans="1:13" hidden="1" x14ac:dyDescent="0.3">
      <c r="E27238" t="s">
        <v>1205</v>
      </c>
      <c r="F27238" t="s">
        <v>10385</v>
      </c>
      <c r="G27238" t="s">
        <v>11137</v>
      </c>
      <c r="H27238" t="s">
        <v>27527</v>
      </c>
      <c r="I27238" t="s">
        <v>29357</v>
      </c>
      <c r="M27238">
        <v>8413</v>
      </c>
    </row>
    <row r="27239" spans="1:13" hidden="1" x14ac:dyDescent="0.3">
      <c r="E27239" t="s">
        <v>171</v>
      </c>
      <c r="F27239" t="s">
        <v>2984</v>
      </c>
      <c r="G27239" t="s">
        <v>11140</v>
      </c>
      <c r="H27239" t="s">
        <v>12764</v>
      </c>
      <c r="I27239" t="s">
        <v>29358</v>
      </c>
      <c r="J27239" t="s">
        <v>29380</v>
      </c>
      <c r="M27239">
        <v>1002</v>
      </c>
    </row>
    <row r="27240" spans="1:13" hidden="1" x14ac:dyDescent="0.3">
      <c r="E27240" t="s">
        <v>1789</v>
      </c>
      <c r="F27240" t="s">
        <v>3523</v>
      </c>
      <c r="G27240" t="s">
        <v>11140</v>
      </c>
      <c r="H27240" t="s">
        <v>27518</v>
      </c>
      <c r="I27240" t="s">
        <v>29357</v>
      </c>
      <c r="M27240">
        <v>8414</v>
      </c>
    </row>
    <row r="27241" spans="1:13" hidden="1" x14ac:dyDescent="0.3">
      <c r="E27241" t="s">
        <v>1791</v>
      </c>
      <c r="F27241" t="s">
        <v>10383</v>
      </c>
      <c r="G27241" t="s">
        <v>11137</v>
      </c>
      <c r="H27241" t="s">
        <v>27523</v>
      </c>
      <c r="I27241" t="s">
        <v>29357</v>
      </c>
      <c r="M27241">
        <v>8415</v>
      </c>
    </row>
    <row r="27242" spans="1:13" hidden="1" x14ac:dyDescent="0.3">
      <c r="E27242" t="s">
        <v>1791</v>
      </c>
      <c r="F27242" t="s">
        <v>10384</v>
      </c>
      <c r="G27242" t="s">
        <v>11137</v>
      </c>
      <c r="H27242" t="s">
        <v>27524</v>
      </c>
      <c r="I27242" t="s">
        <v>29357</v>
      </c>
      <c r="M27242">
        <v>8415</v>
      </c>
    </row>
    <row r="27243" spans="1:13" x14ac:dyDescent="0.3">
      <c r="E27243" t="s">
        <v>825</v>
      </c>
      <c r="F27243" t="s">
        <v>5901</v>
      </c>
      <c r="G27243" t="s">
        <v>11138</v>
      </c>
      <c r="H27243" t="s">
        <v>18516</v>
      </c>
      <c r="I27243" t="s">
        <v>29358</v>
      </c>
      <c r="J27243" t="s">
        <v>29360</v>
      </c>
      <c r="M27243">
        <v>3613</v>
      </c>
    </row>
    <row r="27244" spans="1:13" hidden="1" x14ac:dyDescent="0.3">
      <c r="E27244" t="s">
        <v>1781</v>
      </c>
      <c r="F27244" t="s">
        <v>10364</v>
      </c>
      <c r="G27244" t="s">
        <v>11137</v>
      </c>
      <c r="H27244" t="s">
        <v>27496</v>
      </c>
      <c r="I27244" t="s">
        <v>29357</v>
      </c>
      <c r="M27244">
        <v>8416</v>
      </c>
    </row>
    <row r="27245" spans="1:13" hidden="1" x14ac:dyDescent="0.3">
      <c r="E27245" t="s">
        <v>819</v>
      </c>
      <c r="F27245" t="s">
        <v>5885</v>
      </c>
      <c r="G27245" t="s">
        <v>11139</v>
      </c>
      <c r="H27245" t="s">
        <v>18497</v>
      </c>
      <c r="I27245" t="s">
        <v>29357</v>
      </c>
      <c r="M27245">
        <v>3416</v>
      </c>
    </row>
    <row r="27246" spans="1:13" x14ac:dyDescent="0.3">
      <c r="E27246" t="s">
        <v>825</v>
      </c>
      <c r="F27246" t="s">
        <v>5901</v>
      </c>
      <c r="G27246" t="s">
        <v>11138</v>
      </c>
      <c r="H27246" t="s">
        <v>18516</v>
      </c>
      <c r="I27246" t="s">
        <v>29358</v>
      </c>
      <c r="J27246" t="s">
        <v>29360</v>
      </c>
      <c r="M27246">
        <v>3613</v>
      </c>
    </row>
    <row r="27247" spans="1:13" hidden="1" x14ac:dyDescent="0.3">
      <c r="E27247" t="s">
        <v>1790</v>
      </c>
      <c r="F27247" t="s">
        <v>1790</v>
      </c>
      <c r="G27247" t="s">
        <v>11137</v>
      </c>
      <c r="H27247" t="s">
        <v>27522</v>
      </c>
      <c r="I27247" t="s">
        <v>29357</v>
      </c>
      <c r="M27247">
        <v>8417</v>
      </c>
    </row>
    <row r="27248" spans="1:13" hidden="1" x14ac:dyDescent="0.3">
      <c r="A27248" t="s">
        <v>11139</v>
      </c>
      <c r="B27248">
        <v>1</v>
      </c>
      <c r="C27248">
        <v>1</v>
      </c>
      <c r="D27248">
        <v>1</v>
      </c>
      <c r="E27248" t="s">
        <v>461</v>
      </c>
      <c r="F27248" t="s">
        <v>4278</v>
      </c>
      <c r="G27248" t="s">
        <v>11139</v>
      </c>
      <c r="H27248" t="s">
        <v>15210</v>
      </c>
      <c r="I27248" t="s">
        <v>29359</v>
      </c>
      <c r="J27248" t="s">
        <v>29369</v>
      </c>
      <c r="M27248">
        <v>1955</v>
      </c>
    </row>
    <row r="27249" spans="1:13" hidden="1" x14ac:dyDescent="0.3">
      <c r="E27249" t="s">
        <v>819</v>
      </c>
      <c r="F27249" t="s">
        <v>5885</v>
      </c>
      <c r="G27249" t="s">
        <v>11139</v>
      </c>
      <c r="H27249" t="s">
        <v>18497</v>
      </c>
      <c r="I27249" t="s">
        <v>29357</v>
      </c>
      <c r="M27249">
        <v>3478</v>
      </c>
    </row>
    <row r="27250" spans="1:13" x14ac:dyDescent="0.3">
      <c r="E27250" t="s">
        <v>825</v>
      </c>
      <c r="F27250" t="s">
        <v>5901</v>
      </c>
      <c r="G27250" t="s">
        <v>11138</v>
      </c>
      <c r="H27250" t="s">
        <v>18516</v>
      </c>
      <c r="I27250" t="s">
        <v>29358</v>
      </c>
      <c r="J27250" t="s">
        <v>29360</v>
      </c>
      <c r="M27250">
        <v>3614</v>
      </c>
    </row>
    <row r="27251" spans="1:13" hidden="1" x14ac:dyDescent="0.3">
      <c r="E27251" t="s">
        <v>1779</v>
      </c>
      <c r="F27251" t="s">
        <v>10364</v>
      </c>
      <c r="G27251" t="s">
        <v>11137</v>
      </c>
      <c r="H27251" t="s">
        <v>27487</v>
      </c>
      <c r="I27251" t="s">
        <v>29357</v>
      </c>
      <c r="M27251">
        <v>8419</v>
      </c>
    </row>
    <row r="27252" spans="1:13" hidden="1" x14ac:dyDescent="0.3">
      <c r="A27252" t="s">
        <v>11139</v>
      </c>
      <c r="B27252">
        <v>1</v>
      </c>
      <c r="C27252">
        <v>1</v>
      </c>
      <c r="D27252">
        <v>1</v>
      </c>
      <c r="E27252" t="s">
        <v>461</v>
      </c>
      <c r="F27252" t="s">
        <v>4278</v>
      </c>
      <c r="G27252" t="s">
        <v>11139</v>
      </c>
      <c r="H27252" t="s">
        <v>15210</v>
      </c>
      <c r="I27252" t="s">
        <v>29359</v>
      </c>
      <c r="J27252" t="s">
        <v>29369</v>
      </c>
      <c r="M27252">
        <v>1957</v>
      </c>
    </row>
    <row r="27253" spans="1:13" hidden="1" x14ac:dyDescent="0.3">
      <c r="E27253" t="s">
        <v>1787</v>
      </c>
      <c r="F27253" t="s">
        <v>10378</v>
      </c>
      <c r="G27253" t="s">
        <v>11138</v>
      </c>
      <c r="H27253" t="s">
        <v>27515</v>
      </c>
      <c r="I27253" t="s">
        <v>29357</v>
      </c>
      <c r="M27253">
        <v>8420</v>
      </c>
    </row>
    <row r="27254" spans="1:13" x14ac:dyDescent="0.3">
      <c r="E27254" t="s">
        <v>825</v>
      </c>
      <c r="F27254" t="s">
        <v>5901</v>
      </c>
      <c r="G27254" t="s">
        <v>11138</v>
      </c>
      <c r="H27254" t="s">
        <v>18516</v>
      </c>
      <c r="I27254" t="s">
        <v>29358</v>
      </c>
      <c r="J27254" t="s">
        <v>29360</v>
      </c>
      <c r="M27254">
        <v>3675</v>
      </c>
    </row>
    <row r="27255" spans="1:13" hidden="1" x14ac:dyDescent="0.3">
      <c r="E27255" t="s">
        <v>1787</v>
      </c>
      <c r="F27255" t="s">
        <v>10376</v>
      </c>
      <c r="G27255" t="s">
        <v>11137</v>
      </c>
      <c r="H27255" t="s">
        <v>27513</v>
      </c>
      <c r="I27255" t="s">
        <v>29357</v>
      </c>
      <c r="M27255">
        <v>8420</v>
      </c>
    </row>
    <row r="27256" spans="1:13" hidden="1" x14ac:dyDescent="0.3">
      <c r="E27256" t="s">
        <v>819</v>
      </c>
      <c r="F27256" t="s">
        <v>5885</v>
      </c>
      <c r="G27256" t="s">
        <v>11139</v>
      </c>
      <c r="H27256" t="s">
        <v>18497</v>
      </c>
      <c r="I27256" t="s">
        <v>29357</v>
      </c>
      <c r="M27256">
        <v>3539</v>
      </c>
    </row>
    <row r="27257" spans="1:13" x14ac:dyDescent="0.3">
      <c r="E27257" t="s">
        <v>825</v>
      </c>
      <c r="F27257" t="s">
        <v>5901</v>
      </c>
      <c r="G27257" t="s">
        <v>11138</v>
      </c>
      <c r="H27257" t="s">
        <v>18516</v>
      </c>
      <c r="I27257" t="s">
        <v>29358</v>
      </c>
      <c r="J27257" t="s">
        <v>29360</v>
      </c>
      <c r="M27257">
        <v>3675</v>
      </c>
    </row>
    <row r="27258" spans="1:13" hidden="1" x14ac:dyDescent="0.3">
      <c r="A27258" t="s">
        <v>11138</v>
      </c>
      <c r="B27258">
        <v>1</v>
      </c>
      <c r="C27258">
        <v>1</v>
      </c>
      <c r="D27258">
        <v>1</v>
      </c>
      <c r="E27258" t="s">
        <v>1616</v>
      </c>
      <c r="F27258" t="s">
        <v>9696</v>
      </c>
      <c r="G27258" t="s">
        <v>11138</v>
      </c>
      <c r="H27258" t="s">
        <v>25974</v>
      </c>
      <c r="I27258" t="s">
        <v>29359</v>
      </c>
      <c r="J27258" t="s">
        <v>29363</v>
      </c>
      <c r="K27258" t="s">
        <v>29399</v>
      </c>
      <c r="L27258" t="s">
        <v>29390</v>
      </c>
      <c r="M27258">
        <v>7764</v>
      </c>
    </row>
    <row r="27259" spans="1:13" x14ac:dyDescent="0.3">
      <c r="E27259" t="s">
        <v>825</v>
      </c>
      <c r="F27259" t="s">
        <v>5901</v>
      </c>
      <c r="G27259" t="s">
        <v>11138</v>
      </c>
      <c r="H27259" t="s">
        <v>18516</v>
      </c>
      <c r="I27259" t="s">
        <v>29358</v>
      </c>
      <c r="J27259" t="s">
        <v>29360</v>
      </c>
      <c r="M27259">
        <v>3676</v>
      </c>
    </row>
    <row r="27260" spans="1:13" x14ac:dyDescent="0.3">
      <c r="E27260" t="s">
        <v>825</v>
      </c>
      <c r="F27260" t="s">
        <v>5901</v>
      </c>
      <c r="G27260" t="s">
        <v>11138</v>
      </c>
      <c r="H27260" t="s">
        <v>18516</v>
      </c>
      <c r="I27260" t="s">
        <v>29358</v>
      </c>
      <c r="J27260" t="s">
        <v>29360</v>
      </c>
      <c r="M27260">
        <v>3736</v>
      </c>
    </row>
    <row r="27261" spans="1:13" hidden="1" x14ac:dyDescent="0.3">
      <c r="E27261" t="s">
        <v>1783</v>
      </c>
      <c r="F27261" t="s">
        <v>1021</v>
      </c>
      <c r="G27261" t="s">
        <v>11138</v>
      </c>
      <c r="H27261" t="s">
        <v>27501</v>
      </c>
      <c r="I27261" t="s">
        <v>29357</v>
      </c>
      <c r="M27261">
        <v>8421</v>
      </c>
    </row>
    <row r="27262" spans="1:13" hidden="1" x14ac:dyDescent="0.3">
      <c r="E27262" t="s">
        <v>819</v>
      </c>
      <c r="F27262" t="s">
        <v>5885</v>
      </c>
      <c r="G27262" t="s">
        <v>11139</v>
      </c>
      <c r="H27262" t="s">
        <v>18497</v>
      </c>
      <c r="I27262" t="s">
        <v>29357</v>
      </c>
      <c r="M27262">
        <v>3601</v>
      </c>
    </row>
    <row r="27263" spans="1:13" hidden="1" x14ac:dyDescent="0.3">
      <c r="E27263" t="s">
        <v>819</v>
      </c>
      <c r="F27263" t="s">
        <v>5885</v>
      </c>
      <c r="G27263" t="s">
        <v>11139</v>
      </c>
      <c r="H27263" t="s">
        <v>18497</v>
      </c>
      <c r="I27263" t="s">
        <v>29357</v>
      </c>
      <c r="M27263">
        <v>3663</v>
      </c>
    </row>
    <row r="27264" spans="1:13" hidden="1" x14ac:dyDescent="0.3">
      <c r="E27264" t="s">
        <v>819</v>
      </c>
      <c r="F27264" t="s">
        <v>5885</v>
      </c>
      <c r="G27264" t="s">
        <v>11139</v>
      </c>
      <c r="H27264" t="s">
        <v>18497</v>
      </c>
      <c r="I27264" t="s">
        <v>29357</v>
      </c>
      <c r="M27264">
        <v>3724</v>
      </c>
    </row>
    <row r="27265" spans="1:13" hidden="1" x14ac:dyDescent="0.3">
      <c r="A27265" t="s">
        <v>11138</v>
      </c>
      <c r="B27265">
        <v>1</v>
      </c>
      <c r="C27265">
        <v>1</v>
      </c>
      <c r="D27265">
        <v>1</v>
      </c>
      <c r="E27265" t="s">
        <v>1616</v>
      </c>
      <c r="F27265" t="s">
        <v>9696</v>
      </c>
      <c r="G27265" t="s">
        <v>11138</v>
      </c>
      <c r="H27265" t="s">
        <v>25974</v>
      </c>
      <c r="I27265" t="s">
        <v>29359</v>
      </c>
      <c r="J27265" t="s">
        <v>29363</v>
      </c>
      <c r="K27265" t="s">
        <v>29399</v>
      </c>
      <c r="L27265" t="s">
        <v>29390</v>
      </c>
      <c r="M27265">
        <v>7764</v>
      </c>
    </row>
    <row r="27266" spans="1:13" hidden="1" x14ac:dyDescent="0.3">
      <c r="E27266" t="s">
        <v>819</v>
      </c>
      <c r="F27266" t="s">
        <v>5885</v>
      </c>
      <c r="G27266" t="s">
        <v>11139</v>
      </c>
      <c r="H27266" t="s">
        <v>18497</v>
      </c>
      <c r="I27266" t="s">
        <v>29357</v>
      </c>
      <c r="M27266">
        <v>3786</v>
      </c>
    </row>
    <row r="27267" spans="1:13" x14ac:dyDescent="0.3">
      <c r="E27267" t="s">
        <v>825</v>
      </c>
      <c r="F27267" t="s">
        <v>5901</v>
      </c>
      <c r="G27267" t="s">
        <v>11138</v>
      </c>
      <c r="H27267" t="s">
        <v>18516</v>
      </c>
      <c r="I27267" t="s">
        <v>29358</v>
      </c>
      <c r="J27267" t="s">
        <v>29360</v>
      </c>
      <c r="M27267">
        <v>3736</v>
      </c>
    </row>
    <row r="27268" spans="1:13" hidden="1" x14ac:dyDescent="0.3">
      <c r="E27268" t="s">
        <v>819</v>
      </c>
      <c r="F27268" t="s">
        <v>5885</v>
      </c>
      <c r="G27268" t="s">
        <v>11139</v>
      </c>
      <c r="H27268" t="s">
        <v>18497</v>
      </c>
      <c r="I27268" t="s">
        <v>29357</v>
      </c>
      <c r="M27268">
        <v>3848</v>
      </c>
    </row>
    <row r="27269" spans="1:13" hidden="1" x14ac:dyDescent="0.3">
      <c r="E27269" t="s">
        <v>1781</v>
      </c>
      <c r="F27269" t="s">
        <v>10364</v>
      </c>
      <c r="G27269" t="s">
        <v>11137</v>
      </c>
      <c r="H27269" t="s">
        <v>27496</v>
      </c>
      <c r="I27269" t="s">
        <v>29357</v>
      </c>
      <c r="M27269">
        <v>8423</v>
      </c>
    </row>
    <row r="27270" spans="1:13" hidden="1" x14ac:dyDescent="0.3">
      <c r="E27270" t="s">
        <v>1779</v>
      </c>
      <c r="F27270" t="s">
        <v>10364</v>
      </c>
      <c r="G27270" t="s">
        <v>11137</v>
      </c>
      <c r="H27270" t="s">
        <v>27487</v>
      </c>
      <c r="I27270" t="s">
        <v>29357</v>
      </c>
      <c r="M27270">
        <v>8425</v>
      </c>
    </row>
    <row r="27271" spans="1:13" hidden="1" x14ac:dyDescent="0.3">
      <c r="A27271" t="s">
        <v>11139</v>
      </c>
      <c r="B27271">
        <v>1</v>
      </c>
      <c r="C27271">
        <v>1</v>
      </c>
      <c r="D27271">
        <v>1</v>
      </c>
      <c r="E27271" t="s">
        <v>1774</v>
      </c>
      <c r="F27271" t="s">
        <v>4278</v>
      </c>
      <c r="G27271" t="s">
        <v>11139</v>
      </c>
      <c r="H27271" t="s">
        <v>27456</v>
      </c>
      <c r="I27271" t="s">
        <v>29359</v>
      </c>
      <c r="J27271" t="s">
        <v>29369</v>
      </c>
      <c r="M27271">
        <v>8348</v>
      </c>
    </row>
    <row r="27272" spans="1:13" x14ac:dyDescent="0.3">
      <c r="E27272" t="s">
        <v>825</v>
      </c>
      <c r="F27272" t="s">
        <v>5901</v>
      </c>
      <c r="G27272" t="s">
        <v>11138</v>
      </c>
      <c r="H27272" t="s">
        <v>18516</v>
      </c>
      <c r="I27272" t="s">
        <v>29358</v>
      </c>
      <c r="J27272" t="s">
        <v>29360</v>
      </c>
      <c r="M27272">
        <v>3737</v>
      </c>
    </row>
    <row r="27273" spans="1:13" x14ac:dyDescent="0.3">
      <c r="E27273" t="s">
        <v>825</v>
      </c>
      <c r="F27273" t="s">
        <v>5901</v>
      </c>
      <c r="G27273" t="s">
        <v>11138</v>
      </c>
      <c r="H27273" t="s">
        <v>18516</v>
      </c>
      <c r="I27273" t="s">
        <v>29358</v>
      </c>
      <c r="J27273" t="s">
        <v>29360</v>
      </c>
      <c r="M27273">
        <v>3798</v>
      </c>
    </row>
    <row r="27274" spans="1:13" hidden="1" x14ac:dyDescent="0.3">
      <c r="E27274" t="s">
        <v>819</v>
      </c>
      <c r="F27274" t="s">
        <v>5885</v>
      </c>
      <c r="G27274" t="s">
        <v>11139</v>
      </c>
      <c r="H27274" t="s">
        <v>18497</v>
      </c>
      <c r="I27274" t="s">
        <v>29357</v>
      </c>
      <c r="M27274">
        <v>3907</v>
      </c>
    </row>
    <row r="27275" spans="1:13" hidden="1" x14ac:dyDescent="0.3">
      <c r="E27275" t="s">
        <v>1781</v>
      </c>
      <c r="F27275" t="s">
        <v>10364</v>
      </c>
      <c r="G27275" t="s">
        <v>11137</v>
      </c>
      <c r="H27275" t="s">
        <v>27496</v>
      </c>
      <c r="I27275" t="s">
        <v>29357</v>
      </c>
      <c r="M27275">
        <v>8426</v>
      </c>
    </row>
    <row r="27276" spans="1:13" hidden="1" x14ac:dyDescent="0.3">
      <c r="E27276" t="s">
        <v>1209</v>
      </c>
      <c r="F27276" t="s">
        <v>7826</v>
      </c>
      <c r="G27276" t="s">
        <v>11137</v>
      </c>
      <c r="H27276" t="s">
        <v>21993</v>
      </c>
      <c r="I27276" t="s">
        <v>29357</v>
      </c>
      <c r="M27276">
        <v>8428</v>
      </c>
    </row>
    <row r="27277" spans="1:13" x14ac:dyDescent="0.3">
      <c r="E27277" t="s">
        <v>825</v>
      </c>
      <c r="F27277" t="s">
        <v>5901</v>
      </c>
      <c r="G27277" t="s">
        <v>11138</v>
      </c>
      <c r="H27277" t="s">
        <v>18516</v>
      </c>
      <c r="I27277" t="s">
        <v>29358</v>
      </c>
      <c r="J27277" t="s">
        <v>29360</v>
      </c>
      <c r="M27277">
        <v>3798</v>
      </c>
    </row>
    <row r="27278" spans="1:13" hidden="1" x14ac:dyDescent="0.3">
      <c r="E27278" t="s">
        <v>1781</v>
      </c>
      <c r="F27278" t="s">
        <v>10364</v>
      </c>
      <c r="G27278" t="s">
        <v>11137</v>
      </c>
      <c r="H27278" t="s">
        <v>27496</v>
      </c>
      <c r="I27278" t="s">
        <v>29357</v>
      </c>
      <c r="M27278">
        <v>8429</v>
      </c>
    </row>
    <row r="27279" spans="1:13" hidden="1" x14ac:dyDescent="0.3">
      <c r="E27279" t="s">
        <v>819</v>
      </c>
      <c r="F27279" t="s">
        <v>5885</v>
      </c>
      <c r="G27279" t="s">
        <v>11139</v>
      </c>
      <c r="H27279" t="s">
        <v>18497</v>
      </c>
      <c r="I27279" t="s">
        <v>29357</v>
      </c>
      <c r="M27279">
        <v>3969</v>
      </c>
    </row>
    <row r="27280" spans="1:13" x14ac:dyDescent="0.3">
      <c r="E27280" t="s">
        <v>825</v>
      </c>
      <c r="F27280" t="s">
        <v>5901</v>
      </c>
      <c r="G27280" t="s">
        <v>11138</v>
      </c>
      <c r="H27280" t="s">
        <v>18516</v>
      </c>
      <c r="I27280" t="s">
        <v>29358</v>
      </c>
      <c r="J27280" t="s">
        <v>29360</v>
      </c>
      <c r="M27280">
        <v>3799</v>
      </c>
    </row>
    <row r="27281" spans="1:13" hidden="1" x14ac:dyDescent="0.3">
      <c r="E27281" t="s">
        <v>1790</v>
      </c>
      <c r="F27281" t="s">
        <v>1790</v>
      </c>
      <c r="G27281" t="s">
        <v>11137</v>
      </c>
      <c r="H27281" t="s">
        <v>27522</v>
      </c>
      <c r="I27281" t="s">
        <v>29357</v>
      </c>
      <c r="M27281">
        <v>8430</v>
      </c>
    </row>
    <row r="27282" spans="1:13" hidden="1" x14ac:dyDescent="0.3">
      <c r="A27282" t="s">
        <v>11139</v>
      </c>
      <c r="B27282">
        <v>1</v>
      </c>
      <c r="C27282">
        <v>1</v>
      </c>
      <c r="D27282">
        <v>1</v>
      </c>
      <c r="E27282" t="s">
        <v>376</v>
      </c>
      <c r="F27282" t="s">
        <v>3943</v>
      </c>
      <c r="G27282" t="s">
        <v>11139</v>
      </c>
      <c r="H27282" t="s">
        <v>14577</v>
      </c>
      <c r="I27282" t="s">
        <v>29359</v>
      </c>
      <c r="J27282" t="s">
        <v>29369</v>
      </c>
      <c r="M27282">
        <v>1673</v>
      </c>
    </row>
    <row r="27283" spans="1:13" hidden="1" x14ac:dyDescent="0.3">
      <c r="E27283" t="s">
        <v>819</v>
      </c>
      <c r="F27283" t="s">
        <v>5885</v>
      </c>
      <c r="G27283" t="s">
        <v>11139</v>
      </c>
      <c r="H27283" t="s">
        <v>18497</v>
      </c>
      <c r="I27283" t="s">
        <v>29357</v>
      </c>
      <c r="M27283">
        <v>4072</v>
      </c>
    </row>
    <row r="27284" spans="1:13" hidden="1" x14ac:dyDescent="0.3">
      <c r="E27284" t="s">
        <v>1783</v>
      </c>
      <c r="F27284" t="s">
        <v>1021</v>
      </c>
      <c r="G27284" t="s">
        <v>11138</v>
      </c>
      <c r="H27284" t="s">
        <v>27501</v>
      </c>
      <c r="I27284" t="s">
        <v>29357</v>
      </c>
      <c r="M27284">
        <v>8431</v>
      </c>
    </row>
    <row r="27285" spans="1:13" hidden="1" x14ac:dyDescent="0.3">
      <c r="E27285" t="s">
        <v>1789</v>
      </c>
      <c r="F27285" t="s">
        <v>3523</v>
      </c>
      <c r="G27285" t="s">
        <v>11140</v>
      </c>
      <c r="H27285" t="s">
        <v>27518</v>
      </c>
      <c r="I27285" t="s">
        <v>29357</v>
      </c>
      <c r="M27285">
        <v>8432</v>
      </c>
    </row>
    <row r="27286" spans="1:13" hidden="1" x14ac:dyDescent="0.3">
      <c r="E27286" t="s">
        <v>171</v>
      </c>
      <c r="F27286" t="s">
        <v>2984</v>
      </c>
      <c r="G27286" t="s">
        <v>11140</v>
      </c>
      <c r="H27286" t="s">
        <v>12764</v>
      </c>
      <c r="I27286" t="s">
        <v>29358</v>
      </c>
      <c r="J27286" t="s">
        <v>29380</v>
      </c>
      <c r="M27286">
        <v>1005</v>
      </c>
    </row>
    <row r="27287" spans="1:13" x14ac:dyDescent="0.3">
      <c r="E27287" t="s">
        <v>825</v>
      </c>
      <c r="F27287" t="s">
        <v>5901</v>
      </c>
      <c r="G27287" t="s">
        <v>11138</v>
      </c>
      <c r="H27287" t="s">
        <v>18516</v>
      </c>
      <c r="I27287" t="s">
        <v>29358</v>
      </c>
      <c r="J27287" t="s">
        <v>29360</v>
      </c>
      <c r="M27287">
        <v>3860</v>
      </c>
    </row>
    <row r="27288" spans="1:13" hidden="1" x14ac:dyDescent="0.3">
      <c r="E27288" t="s">
        <v>819</v>
      </c>
      <c r="F27288" t="s">
        <v>5885</v>
      </c>
      <c r="G27288" t="s">
        <v>11139</v>
      </c>
      <c r="H27288" t="s">
        <v>18497</v>
      </c>
      <c r="I27288" t="s">
        <v>29357</v>
      </c>
      <c r="M27288">
        <v>4133</v>
      </c>
    </row>
    <row r="27289" spans="1:13" hidden="1" x14ac:dyDescent="0.3">
      <c r="E27289" t="s">
        <v>1790</v>
      </c>
      <c r="F27289" t="s">
        <v>1790</v>
      </c>
      <c r="G27289" t="s">
        <v>11137</v>
      </c>
      <c r="H27289" t="s">
        <v>27522</v>
      </c>
      <c r="I27289" t="s">
        <v>29357</v>
      </c>
      <c r="M27289">
        <v>8434</v>
      </c>
    </row>
    <row r="27290" spans="1:13" hidden="1" x14ac:dyDescent="0.3">
      <c r="A27290" t="s">
        <v>11139</v>
      </c>
      <c r="B27290">
        <v>1</v>
      </c>
      <c r="C27290">
        <v>1</v>
      </c>
      <c r="D27290">
        <v>1</v>
      </c>
      <c r="E27290" t="s">
        <v>376</v>
      </c>
      <c r="F27290" t="s">
        <v>3943</v>
      </c>
      <c r="G27290" t="s">
        <v>11139</v>
      </c>
      <c r="H27290" t="s">
        <v>14581</v>
      </c>
      <c r="I27290" t="s">
        <v>29359</v>
      </c>
      <c r="J27290" t="s">
        <v>29369</v>
      </c>
      <c r="M27290">
        <v>1674</v>
      </c>
    </row>
    <row r="27291" spans="1:13" hidden="1" x14ac:dyDescent="0.3">
      <c r="E27291" t="s">
        <v>1792</v>
      </c>
      <c r="F27291" t="s">
        <v>6956</v>
      </c>
      <c r="G27291" t="s">
        <v>11137</v>
      </c>
      <c r="H27291" t="s">
        <v>27528</v>
      </c>
      <c r="I27291" t="s">
        <v>29357</v>
      </c>
      <c r="M27291">
        <v>8435</v>
      </c>
    </row>
    <row r="27292" spans="1:13" hidden="1" x14ac:dyDescent="0.3">
      <c r="A27292" t="s">
        <v>11138</v>
      </c>
      <c r="B27292">
        <v>1</v>
      </c>
      <c r="C27292">
        <v>1</v>
      </c>
      <c r="D27292">
        <v>1</v>
      </c>
      <c r="E27292" t="s">
        <v>810</v>
      </c>
      <c r="F27292" t="s">
        <v>5843</v>
      </c>
      <c r="G27292" t="s">
        <v>11138</v>
      </c>
      <c r="H27292" t="s">
        <v>18446</v>
      </c>
      <c r="I27292" t="s">
        <v>29359</v>
      </c>
      <c r="J27292" t="s">
        <v>29363</v>
      </c>
      <c r="K27292" t="s">
        <v>29399</v>
      </c>
      <c r="L27292" t="s">
        <v>29390</v>
      </c>
      <c r="M27292">
        <v>3287</v>
      </c>
    </row>
    <row r="27293" spans="1:13" hidden="1" x14ac:dyDescent="0.3">
      <c r="E27293" t="s">
        <v>819</v>
      </c>
      <c r="F27293" t="s">
        <v>5885</v>
      </c>
      <c r="G27293" t="s">
        <v>11139</v>
      </c>
      <c r="H27293" t="s">
        <v>18497</v>
      </c>
      <c r="I27293" t="s">
        <v>29357</v>
      </c>
      <c r="M27293">
        <v>4195</v>
      </c>
    </row>
    <row r="27294" spans="1:13" hidden="1" x14ac:dyDescent="0.3">
      <c r="E27294" t="s">
        <v>819</v>
      </c>
      <c r="F27294" t="s">
        <v>5885</v>
      </c>
      <c r="G27294" t="s">
        <v>11139</v>
      </c>
      <c r="H27294" t="s">
        <v>18497</v>
      </c>
      <c r="I27294" t="s">
        <v>29357</v>
      </c>
      <c r="M27294">
        <v>4257</v>
      </c>
    </row>
    <row r="27295" spans="1:13" hidden="1" x14ac:dyDescent="0.3">
      <c r="E27295" t="s">
        <v>819</v>
      </c>
      <c r="F27295" t="s">
        <v>5885</v>
      </c>
      <c r="G27295" t="s">
        <v>11139</v>
      </c>
      <c r="H27295" t="s">
        <v>18497</v>
      </c>
      <c r="I27295" t="s">
        <v>29357</v>
      </c>
      <c r="M27295">
        <v>4316</v>
      </c>
    </row>
    <row r="27296" spans="1:13" hidden="1" x14ac:dyDescent="0.3">
      <c r="E27296" t="s">
        <v>819</v>
      </c>
      <c r="F27296" t="s">
        <v>5885</v>
      </c>
      <c r="G27296" t="s">
        <v>11139</v>
      </c>
      <c r="H27296" t="s">
        <v>18497</v>
      </c>
      <c r="I27296" t="s">
        <v>29357</v>
      </c>
      <c r="M27296">
        <v>4376</v>
      </c>
    </row>
    <row r="27297" spans="1:13" hidden="1" x14ac:dyDescent="0.3">
      <c r="E27297" t="s">
        <v>1791</v>
      </c>
      <c r="F27297" t="s">
        <v>10384</v>
      </c>
      <c r="G27297" t="s">
        <v>11137</v>
      </c>
      <c r="H27297" t="s">
        <v>27524</v>
      </c>
      <c r="I27297" t="s">
        <v>29357</v>
      </c>
      <c r="M27297">
        <v>8439</v>
      </c>
    </row>
    <row r="27298" spans="1:13" hidden="1" x14ac:dyDescent="0.3">
      <c r="E27298" t="s">
        <v>1791</v>
      </c>
      <c r="F27298" t="s">
        <v>10383</v>
      </c>
      <c r="G27298" t="s">
        <v>11137</v>
      </c>
      <c r="H27298" t="s">
        <v>27523</v>
      </c>
      <c r="I27298" t="s">
        <v>29357</v>
      </c>
      <c r="M27298">
        <v>8439</v>
      </c>
    </row>
    <row r="27299" spans="1:13" hidden="1" x14ac:dyDescent="0.3">
      <c r="E27299" t="s">
        <v>1779</v>
      </c>
      <c r="F27299" t="s">
        <v>10364</v>
      </c>
      <c r="G27299" t="s">
        <v>11137</v>
      </c>
      <c r="H27299" t="s">
        <v>27487</v>
      </c>
      <c r="I27299" t="s">
        <v>29357</v>
      </c>
      <c r="M27299">
        <v>8441</v>
      </c>
    </row>
    <row r="27300" spans="1:13" hidden="1" x14ac:dyDescent="0.3">
      <c r="A27300" t="s">
        <v>11139</v>
      </c>
      <c r="B27300">
        <v>1</v>
      </c>
      <c r="C27300">
        <v>1</v>
      </c>
      <c r="D27300">
        <v>1</v>
      </c>
      <c r="E27300" t="s">
        <v>600</v>
      </c>
      <c r="F27300" t="s">
        <v>3943</v>
      </c>
      <c r="G27300" t="s">
        <v>11139</v>
      </c>
      <c r="H27300" t="s">
        <v>16516</v>
      </c>
      <c r="I27300" t="s">
        <v>29359</v>
      </c>
      <c r="J27300" t="s">
        <v>29369</v>
      </c>
      <c r="M27300">
        <v>2330</v>
      </c>
    </row>
    <row r="27301" spans="1:13" x14ac:dyDescent="0.3">
      <c r="E27301" t="s">
        <v>825</v>
      </c>
      <c r="F27301" t="s">
        <v>5901</v>
      </c>
      <c r="G27301" t="s">
        <v>11138</v>
      </c>
      <c r="H27301" t="s">
        <v>18516</v>
      </c>
      <c r="I27301" t="s">
        <v>29358</v>
      </c>
      <c r="J27301" t="s">
        <v>29360</v>
      </c>
      <c r="M27301">
        <v>3860</v>
      </c>
    </row>
    <row r="27302" spans="1:13" hidden="1" x14ac:dyDescent="0.3">
      <c r="E27302" t="s">
        <v>1790</v>
      </c>
      <c r="F27302" t="s">
        <v>1790</v>
      </c>
      <c r="G27302" t="s">
        <v>11137</v>
      </c>
      <c r="H27302" t="s">
        <v>27522</v>
      </c>
      <c r="I27302" t="s">
        <v>29357</v>
      </c>
      <c r="M27302">
        <v>8443</v>
      </c>
    </row>
    <row r="27303" spans="1:13" hidden="1" x14ac:dyDescent="0.3">
      <c r="E27303" t="s">
        <v>819</v>
      </c>
      <c r="F27303" t="s">
        <v>5885</v>
      </c>
      <c r="G27303" t="s">
        <v>11139</v>
      </c>
      <c r="H27303" t="s">
        <v>18497</v>
      </c>
      <c r="I27303" t="s">
        <v>29357</v>
      </c>
      <c r="M27303">
        <v>4437</v>
      </c>
    </row>
    <row r="27304" spans="1:13" hidden="1" x14ac:dyDescent="0.3">
      <c r="A27304" t="s">
        <v>11139</v>
      </c>
      <c r="B27304">
        <v>1</v>
      </c>
      <c r="C27304">
        <v>1</v>
      </c>
      <c r="D27304">
        <v>1</v>
      </c>
      <c r="E27304" t="s">
        <v>777</v>
      </c>
      <c r="F27304" t="s">
        <v>3943</v>
      </c>
      <c r="G27304" t="s">
        <v>11139</v>
      </c>
      <c r="H27304" t="s">
        <v>18343</v>
      </c>
      <c r="I27304" t="s">
        <v>29359</v>
      </c>
      <c r="J27304" t="s">
        <v>29369</v>
      </c>
      <c r="M27304">
        <v>2976</v>
      </c>
    </row>
    <row r="27305" spans="1:13" x14ac:dyDescent="0.3">
      <c r="E27305" t="s">
        <v>825</v>
      </c>
      <c r="F27305" t="s">
        <v>5901</v>
      </c>
      <c r="G27305" t="s">
        <v>11138</v>
      </c>
      <c r="H27305" t="s">
        <v>18516</v>
      </c>
      <c r="I27305" t="s">
        <v>29358</v>
      </c>
      <c r="J27305" t="s">
        <v>29360</v>
      </c>
      <c r="M27305">
        <v>3861</v>
      </c>
    </row>
    <row r="27306" spans="1:13" hidden="1" x14ac:dyDescent="0.3">
      <c r="E27306" t="s">
        <v>1791</v>
      </c>
      <c r="F27306" t="s">
        <v>10383</v>
      </c>
      <c r="G27306" t="s">
        <v>11137</v>
      </c>
      <c r="H27306" t="s">
        <v>27523</v>
      </c>
      <c r="I27306" t="s">
        <v>29357</v>
      </c>
      <c r="M27306">
        <v>8444</v>
      </c>
    </row>
    <row r="27307" spans="1:13" hidden="1" x14ac:dyDescent="0.3">
      <c r="E27307" t="s">
        <v>1791</v>
      </c>
      <c r="F27307" t="s">
        <v>10384</v>
      </c>
      <c r="G27307" t="s">
        <v>11137</v>
      </c>
      <c r="H27307" t="s">
        <v>27524</v>
      </c>
      <c r="I27307" t="s">
        <v>29357</v>
      </c>
      <c r="M27307">
        <v>8444</v>
      </c>
    </row>
    <row r="27308" spans="1:13" hidden="1" x14ac:dyDescent="0.3">
      <c r="A27308" t="s">
        <v>11139</v>
      </c>
      <c r="B27308">
        <v>1</v>
      </c>
      <c r="C27308">
        <v>1</v>
      </c>
      <c r="D27308">
        <v>1</v>
      </c>
      <c r="E27308" t="s">
        <v>1001</v>
      </c>
      <c r="F27308" t="s">
        <v>3943</v>
      </c>
      <c r="G27308" t="s">
        <v>11139</v>
      </c>
      <c r="H27308" t="s">
        <v>19942</v>
      </c>
      <c r="I27308" t="s">
        <v>29359</v>
      </c>
      <c r="J27308" t="s">
        <v>29369</v>
      </c>
      <c r="M27308">
        <v>5353</v>
      </c>
    </row>
    <row r="27309" spans="1:13" x14ac:dyDescent="0.3">
      <c r="E27309" t="s">
        <v>825</v>
      </c>
      <c r="F27309" t="s">
        <v>5901</v>
      </c>
      <c r="G27309" t="s">
        <v>11138</v>
      </c>
      <c r="H27309" t="s">
        <v>18516</v>
      </c>
      <c r="I27309" t="s">
        <v>29358</v>
      </c>
      <c r="J27309" t="s">
        <v>29360</v>
      </c>
      <c r="M27309">
        <v>3919</v>
      </c>
    </row>
    <row r="27310" spans="1:13" hidden="1" x14ac:dyDescent="0.3">
      <c r="E27310" t="s">
        <v>1779</v>
      </c>
      <c r="F27310" t="s">
        <v>10364</v>
      </c>
      <c r="G27310" t="s">
        <v>11137</v>
      </c>
      <c r="H27310" t="s">
        <v>27487</v>
      </c>
      <c r="I27310" t="s">
        <v>29357</v>
      </c>
      <c r="M27310">
        <v>8447</v>
      </c>
    </row>
    <row r="27311" spans="1:13" hidden="1" x14ac:dyDescent="0.3">
      <c r="E27311" t="s">
        <v>1790</v>
      </c>
      <c r="F27311" t="s">
        <v>1790</v>
      </c>
      <c r="G27311" t="s">
        <v>11137</v>
      </c>
      <c r="H27311" t="s">
        <v>27522</v>
      </c>
      <c r="I27311" t="s">
        <v>29357</v>
      </c>
      <c r="M27311">
        <v>8449</v>
      </c>
    </row>
    <row r="27312" spans="1:13" hidden="1" x14ac:dyDescent="0.3">
      <c r="A27312" t="s">
        <v>11139</v>
      </c>
      <c r="B27312">
        <v>1</v>
      </c>
      <c r="C27312">
        <v>1</v>
      </c>
      <c r="D27312">
        <v>1</v>
      </c>
      <c r="E27312" t="s">
        <v>1214</v>
      </c>
      <c r="F27312" t="s">
        <v>3943</v>
      </c>
      <c r="G27312" t="s">
        <v>11139</v>
      </c>
      <c r="H27312" t="s">
        <v>22001</v>
      </c>
      <c r="I27312" t="s">
        <v>29359</v>
      </c>
      <c r="J27312" t="s">
        <v>29369</v>
      </c>
      <c r="M27312">
        <v>6341</v>
      </c>
    </row>
    <row r="27313" spans="1:13" x14ac:dyDescent="0.3">
      <c r="E27313" t="s">
        <v>825</v>
      </c>
      <c r="F27313" t="s">
        <v>5901</v>
      </c>
      <c r="G27313" t="s">
        <v>11138</v>
      </c>
      <c r="H27313" t="s">
        <v>18516</v>
      </c>
      <c r="I27313" t="s">
        <v>29358</v>
      </c>
      <c r="J27313" t="s">
        <v>29360</v>
      </c>
      <c r="M27313">
        <v>3919</v>
      </c>
    </row>
    <row r="27314" spans="1:13" hidden="1" x14ac:dyDescent="0.3">
      <c r="E27314" t="s">
        <v>819</v>
      </c>
      <c r="F27314" t="s">
        <v>5885</v>
      </c>
      <c r="G27314" t="s">
        <v>11139</v>
      </c>
      <c r="H27314" t="s">
        <v>18497</v>
      </c>
      <c r="I27314" t="s">
        <v>29357</v>
      </c>
      <c r="M27314">
        <v>4496</v>
      </c>
    </row>
    <row r="27315" spans="1:13" hidden="1" x14ac:dyDescent="0.3">
      <c r="E27315" t="s">
        <v>819</v>
      </c>
      <c r="F27315" t="s">
        <v>5885</v>
      </c>
      <c r="G27315" t="s">
        <v>11139</v>
      </c>
      <c r="H27315" t="s">
        <v>18497</v>
      </c>
      <c r="I27315" t="s">
        <v>29357</v>
      </c>
      <c r="M27315">
        <v>4557</v>
      </c>
    </row>
    <row r="27316" spans="1:13" hidden="1" x14ac:dyDescent="0.3">
      <c r="E27316" t="s">
        <v>819</v>
      </c>
      <c r="F27316" t="s">
        <v>5885</v>
      </c>
      <c r="G27316" t="s">
        <v>11139</v>
      </c>
      <c r="H27316" t="s">
        <v>18497</v>
      </c>
      <c r="I27316" t="s">
        <v>29357</v>
      </c>
      <c r="M27316">
        <v>4619</v>
      </c>
    </row>
    <row r="27317" spans="1:13" x14ac:dyDescent="0.3">
      <c r="E27317" t="s">
        <v>825</v>
      </c>
      <c r="F27317" t="s">
        <v>5901</v>
      </c>
      <c r="G27317" t="s">
        <v>11138</v>
      </c>
      <c r="H27317" t="s">
        <v>18516</v>
      </c>
      <c r="I27317" t="s">
        <v>29358</v>
      </c>
      <c r="J27317" t="s">
        <v>29360</v>
      </c>
      <c r="M27317">
        <v>3920</v>
      </c>
    </row>
    <row r="27318" spans="1:13" hidden="1" x14ac:dyDescent="0.3">
      <c r="A27318" t="s">
        <v>11138</v>
      </c>
      <c r="B27318">
        <v>1</v>
      </c>
      <c r="C27318">
        <v>1</v>
      </c>
      <c r="D27318">
        <v>1</v>
      </c>
      <c r="E27318" t="s">
        <v>1769</v>
      </c>
      <c r="F27318" t="s">
        <v>10332</v>
      </c>
      <c r="G27318" t="s">
        <v>11138</v>
      </c>
      <c r="H27318" t="s">
        <v>27436</v>
      </c>
      <c r="I27318" t="s">
        <v>29359</v>
      </c>
      <c r="J27318" t="s">
        <v>29363</v>
      </c>
      <c r="K27318" t="s">
        <v>29399</v>
      </c>
      <c r="L27318" t="s">
        <v>29390</v>
      </c>
      <c r="M27318">
        <v>8324</v>
      </c>
    </row>
    <row r="27319" spans="1:13" hidden="1" x14ac:dyDescent="0.3">
      <c r="E27319" t="s">
        <v>1793</v>
      </c>
      <c r="F27319" t="s">
        <v>10387</v>
      </c>
      <c r="G27319" t="s">
        <v>11137</v>
      </c>
      <c r="H27319" t="s">
        <v>27533</v>
      </c>
      <c r="I27319" t="s">
        <v>29357</v>
      </c>
      <c r="M27319">
        <v>8452</v>
      </c>
    </row>
    <row r="27320" spans="1:13" hidden="1" x14ac:dyDescent="0.3">
      <c r="E27320" t="s">
        <v>1793</v>
      </c>
      <c r="F27320" t="s">
        <v>3176</v>
      </c>
      <c r="G27320" t="s">
        <v>11138</v>
      </c>
      <c r="H27320" t="s">
        <v>27534</v>
      </c>
      <c r="I27320" t="s">
        <v>29357</v>
      </c>
      <c r="M27320">
        <v>8452</v>
      </c>
    </row>
    <row r="27321" spans="1:13" x14ac:dyDescent="0.3">
      <c r="E27321" t="s">
        <v>825</v>
      </c>
      <c r="F27321" t="s">
        <v>5901</v>
      </c>
      <c r="G27321" t="s">
        <v>11138</v>
      </c>
      <c r="H27321" t="s">
        <v>18516</v>
      </c>
      <c r="I27321" t="s">
        <v>29358</v>
      </c>
      <c r="J27321" t="s">
        <v>29360</v>
      </c>
      <c r="M27321">
        <v>3981</v>
      </c>
    </row>
    <row r="27322" spans="1:13" hidden="1" x14ac:dyDescent="0.3">
      <c r="E27322" t="s">
        <v>1793</v>
      </c>
      <c r="F27322" t="s">
        <v>3176</v>
      </c>
      <c r="G27322" t="s">
        <v>11138</v>
      </c>
      <c r="H27322" t="s">
        <v>27536</v>
      </c>
      <c r="I27322" t="s">
        <v>29357</v>
      </c>
      <c r="M27322">
        <v>8453</v>
      </c>
    </row>
    <row r="27323" spans="1:13" hidden="1" x14ac:dyDescent="0.3">
      <c r="A27323" t="s">
        <v>11138</v>
      </c>
      <c r="B27323">
        <v>1</v>
      </c>
      <c r="C27323">
        <v>1</v>
      </c>
      <c r="D27323">
        <v>1</v>
      </c>
      <c r="E27323" t="s">
        <v>1769</v>
      </c>
      <c r="F27323" t="s">
        <v>10332</v>
      </c>
      <c r="G27323" t="s">
        <v>11138</v>
      </c>
      <c r="H27323" t="s">
        <v>27436</v>
      </c>
      <c r="I27323" t="s">
        <v>29359</v>
      </c>
      <c r="J27323" t="s">
        <v>29363</v>
      </c>
      <c r="K27323" t="s">
        <v>29399</v>
      </c>
      <c r="L27323" t="s">
        <v>29390</v>
      </c>
      <c r="M27323">
        <v>8327</v>
      </c>
    </row>
    <row r="27324" spans="1:13" hidden="1" x14ac:dyDescent="0.3">
      <c r="A27324" t="s">
        <v>11138</v>
      </c>
      <c r="B27324">
        <v>1</v>
      </c>
      <c r="C27324">
        <v>1</v>
      </c>
      <c r="D27324">
        <v>1</v>
      </c>
      <c r="E27324" t="s">
        <v>1769</v>
      </c>
      <c r="F27324" t="s">
        <v>10332</v>
      </c>
      <c r="G27324" t="s">
        <v>11138</v>
      </c>
      <c r="H27324" t="s">
        <v>27436</v>
      </c>
      <c r="I27324" t="s">
        <v>29359</v>
      </c>
      <c r="J27324" t="s">
        <v>29363</v>
      </c>
      <c r="K27324" t="s">
        <v>29399</v>
      </c>
      <c r="L27324" t="s">
        <v>29390</v>
      </c>
      <c r="M27324">
        <v>8330</v>
      </c>
    </row>
    <row r="27325" spans="1:13" hidden="1" x14ac:dyDescent="0.3">
      <c r="A27325" t="s">
        <v>11138</v>
      </c>
      <c r="B27325">
        <v>1</v>
      </c>
      <c r="C27325">
        <v>1</v>
      </c>
      <c r="D27325">
        <v>1</v>
      </c>
      <c r="E27325" t="s">
        <v>1769</v>
      </c>
      <c r="F27325" t="s">
        <v>10332</v>
      </c>
      <c r="G27325" t="s">
        <v>11138</v>
      </c>
      <c r="H27325" t="s">
        <v>27436</v>
      </c>
      <c r="I27325" t="s">
        <v>29359</v>
      </c>
      <c r="J27325" t="s">
        <v>29363</v>
      </c>
      <c r="K27325" t="s">
        <v>29399</v>
      </c>
      <c r="L27325" t="s">
        <v>29390</v>
      </c>
      <c r="M27325">
        <v>8333</v>
      </c>
    </row>
    <row r="27326" spans="1:13" hidden="1" x14ac:dyDescent="0.3">
      <c r="E27326" t="s">
        <v>1793</v>
      </c>
      <c r="F27326" t="s">
        <v>10388</v>
      </c>
      <c r="G27326" t="s">
        <v>11138</v>
      </c>
      <c r="H27326" t="s">
        <v>27540</v>
      </c>
      <c r="I27326" t="s">
        <v>29357</v>
      </c>
      <c r="M27326">
        <v>8454</v>
      </c>
    </row>
    <row r="27327" spans="1:13" x14ac:dyDescent="0.3">
      <c r="E27327" t="s">
        <v>825</v>
      </c>
      <c r="F27327" t="s">
        <v>5901</v>
      </c>
      <c r="G27327" t="s">
        <v>11138</v>
      </c>
      <c r="H27327" t="s">
        <v>18516</v>
      </c>
      <c r="I27327" t="s">
        <v>29358</v>
      </c>
      <c r="J27327" t="s">
        <v>29360</v>
      </c>
      <c r="M27327">
        <v>3981</v>
      </c>
    </row>
    <row r="27328" spans="1:13" hidden="1" x14ac:dyDescent="0.3">
      <c r="E27328" t="s">
        <v>819</v>
      </c>
      <c r="F27328" t="s">
        <v>5885</v>
      </c>
      <c r="G27328" t="s">
        <v>11139</v>
      </c>
      <c r="H27328" t="s">
        <v>18497</v>
      </c>
      <c r="I27328" t="s">
        <v>29357</v>
      </c>
      <c r="M27328">
        <v>4680</v>
      </c>
    </row>
    <row r="27329" spans="1:13" hidden="1" x14ac:dyDescent="0.3">
      <c r="E27329" t="s">
        <v>1793</v>
      </c>
      <c r="F27329" t="s">
        <v>10388</v>
      </c>
      <c r="G27329" t="s">
        <v>11137</v>
      </c>
      <c r="H27329" t="s">
        <v>27543</v>
      </c>
      <c r="I27329" t="s">
        <v>29357</v>
      </c>
      <c r="M27329">
        <v>8455</v>
      </c>
    </row>
    <row r="27330" spans="1:13" hidden="1" x14ac:dyDescent="0.3">
      <c r="E27330" t="s">
        <v>1793</v>
      </c>
      <c r="F27330" t="s">
        <v>4098</v>
      </c>
      <c r="G27330" t="s">
        <v>11138</v>
      </c>
      <c r="H27330" t="s">
        <v>27544</v>
      </c>
      <c r="I27330" t="s">
        <v>29357</v>
      </c>
      <c r="M27330">
        <v>8455</v>
      </c>
    </row>
    <row r="27331" spans="1:13" hidden="1" x14ac:dyDescent="0.3">
      <c r="E27331" t="s">
        <v>819</v>
      </c>
      <c r="F27331" t="s">
        <v>5885</v>
      </c>
      <c r="G27331" t="s">
        <v>11139</v>
      </c>
      <c r="H27331" t="s">
        <v>18497</v>
      </c>
      <c r="I27331" t="s">
        <v>29357</v>
      </c>
      <c r="M27331">
        <v>4742</v>
      </c>
    </row>
    <row r="27332" spans="1:13" hidden="1" x14ac:dyDescent="0.3">
      <c r="E27332" t="s">
        <v>819</v>
      </c>
      <c r="F27332" t="s">
        <v>5885</v>
      </c>
      <c r="G27332" t="s">
        <v>11139</v>
      </c>
      <c r="H27332" t="s">
        <v>18497</v>
      </c>
      <c r="I27332" t="s">
        <v>29357</v>
      </c>
      <c r="M27332">
        <v>4804</v>
      </c>
    </row>
    <row r="27333" spans="1:13" x14ac:dyDescent="0.3">
      <c r="E27333" t="s">
        <v>825</v>
      </c>
      <c r="F27333" t="s">
        <v>5901</v>
      </c>
      <c r="G27333" t="s">
        <v>11138</v>
      </c>
      <c r="H27333" t="s">
        <v>18516</v>
      </c>
      <c r="I27333" t="s">
        <v>29358</v>
      </c>
      <c r="J27333" t="s">
        <v>29360</v>
      </c>
      <c r="M27333">
        <v>3982</v>
      </c>
    </row>
    <row r="27334" spans="1:13" hidden="1" x14ac:dyDescent="0.3">
      <c r="E27334" t="s">
        <v>819</v>
      </c>
      <c r="F27334" t="s">
        <v>5885</v>
      </c>
      <c r="G27334" t="s">
        <v>11139</v>
      </c>
      <c r="H27334" t="s">
        <v>18497</v>
      </c>
      <c r="I27334" t="s">
        <v>29357</v>
      </c>
      <c r="M27334">
        <v>4866</v>
      </c>
    </row>
    <row r="27335" spans="1:13" hidden="1" x14ac:dyDescent="0.3">
      <c r="A27335" t="s">
        <v>11138</v>
      </c>
      <c r="B27335">
        <v>1</v>
      </c>
      <c r="C27335">
        <v>1</v>
      </c>
      <c r="D27335">
        <v>1</v>
      </c>
      <c r="E27335" t="s">
        <v>1769</v>
      </c>
      <c r="F27335" t="s">
        <v>10332</v>
      </c>
      <c r="G27335" t="s">
        <v>11138</v>
      </c>
      <c r="H27335" t="s">
        <v>27436</v>
      </c>
      <c r="I27335" t="s">
        <v>29359</v>
      </c>
      <c r="J27335" t="s">
        <v>29363</v>
      </c>
      <c r="K27335" t="s">
        <v>29399</v>
      </c>
      <c r="L27335" t="s">
        <v>29390</v>
      </c>
      <c r="M27335">
        <v>8336</v>
      </c>
    </row>
    <row r="27336" spans="1:13" hidden="1" x14ac:dyDescent="0.3">
      <c r="E27336" t="s">
        <v>1794</v>
      </c>
      <c r="F27336" t="s">
        <v>9257</v>
      </c>
      <c r="G27336" t="s">
        <v>11137</v>
      </c>
      <c r="H27336" t="s">
        <v>27550</v>
      </c>
      <c r="I27336" t="s">
        <v>29357</v>
      </c>
      <c r="M27336">
        <v>8456</v>
      </c>
    </row>
    <row r="27337" spans="1:13" hidden="1" x14ac:dyDescent="0.3">
      <c r="A27337" t="s">
        <v>11138</v>
      </c>
      <c r="B27337">
        <v>1</v>
      </c>
      <c r="C27337">
        <v>1</v>
      </c>
      <c r="D27337">
        <v>1</v>
      </c>
      <c r="E27337" t="s">
        <v>1769</v>
      </c>
      <c r="F27337" t="s">
        <v>10332</v>
      </c>
      <c r="G27337" t="s">
        <v>11138</v>
      </c>
      <c r="H27337" t="s">
        <v>27436</v>
      </c>
      <c r="I27337" t="s">
        <v>29359</v>
      </c>
      <c r="J27337" t="s">
        <v>29363</v>
      </c>
      <c r="K27337" t="s">
        <v>29399</v>
      </c>
      <c r="L27337" t="s">
        <v>29390</v>
      </c>
      <c r="M27337">
        <v>8339</v>
      </c>
    </row>
    <row r="27338" spans="1:13" x14ac:dyDescent="0.3">
      <c r="E27338" t="s">
        <v>825</v>
      </c>
      <c r="F27338" t="s">
        <v>5901</v>
      </c>
      <c r="G27338" t="s">
        <v>11138</v>
      </c>
      <c r="H27338" t="s">
        <v>18516</v>
      </c>
      <c r="I27338" t="s">
        <v>29358</v>
      </c>
      <c r="J27338" t="s">
        <v>29360</v>
      </c>
      <c r="M27338">
        <v>4084</v>
      </c>
    </row>
    <row r="27339" spans="1:13" hidden="1" x14ac:dyDescent="0.3">
      <c r="A27339" t="s">
        <v>11138</v>
      </c>
      <c r="B27339">
        <v>1</v>
      </c>
      <c r="C27339">
        <v>1</v>
      </c>
      <c r="D27339">
        <v>1</v>
      </c>
      <c r="E27339" t="s">
        <v>1769</v>
      </c>
      <c r="F27339" t="s">
        <v>10332</v>
      </c>
      <c r="G27339" t="s">
        <v>11138</v>
      </c>
      <c r="H27339" t="s">
        <v>27436</v>
      </c>
      <c r="I27339" t="s">
        <v>29359</v>
      </c>
      <c r="J27339" t="s">
        <v>29363</v>
      </c>
      <c r="K27339" t="s">
        <v>29399</v>
      </c>
      <c r="L27339" t="s">
        <v>29390</v>
      </c>
      <c r="M27339">
        <v>8340</v>
      </c>
    </row>
    <row r="27340" spans="1:13" hidden="1" x14ac:dyDescent="0.3">
      <c r="E27340" t="s">
        <v>1794</v>
      </c>
      <c r="F27340" t="s">
        <v>10393</v>
      </c>
      <c r="G27340" t="s">
        <v>11137</v>
      </c>
      <c r="H27340" t="s">
        <v>27554</v>
      </c>
      <c r="I27340" t="s">
        <v>29357</v>
      </c>
      <c r="M27340">
        <v>8456</v>
      </c>
    </row>
    <row r="27341" spans="1:13" hidden="1" x14ac:dyDescent="0.3">
      <c r="A27341" t="s">
        <v>11138</v>
      </c>
      <c r="B27341">
        <v>0</v>
      </c>
      <c r="C27341">
        <v>1</v>
      </c>
      <c r="D27341" t="s">
        <v>11138</v>
      </c>
      <c r="E27341" t="s">
        <v>1260</v>
      </c>
      <c r="F27341" t="s">
        <v>7906</v>
      </c>
      <c r="G27341" t="s">
        <v>11140</v>
      </c>
      <c r="H27341" t="s">
        <v>22474</v>
      </c>
      <c r="I27341" t="s">
        <v>29359</v>
      </c>
      <c r="J27341" t="s">
        <v>29365</v>
      </c>
      <c r="M27341">
        <v>6565</v>
      </c>
    </row>
    <row r="27342" spans="1:13" hidden="1" x14ac:dyDescent="0.3">
      <c r="E27342" t="s">
        <v>1795</v>
      </c>
      <c r="F27342" t="s">
        <v>6592</v>
      </c>
      <c r="G27342" t="s">
        <v>11138</v>
      </c>
      <c r="H27342" t="s">
        <v>27556</v>
      </c>
      <c r="I27342" t="s">
        <v>29357</v>
      </c>
      <c r="M27342">
        <v>8457</v>
      </c>
    </row>
    <row r="27343" spans="1:13" x14ac:dyDescent="0.3">
      <c r="E27343" t="s">
        <v>825</v>
      </c>
      <c r="F27343" t="s">
        <v>5901</v>
      </c>
      <c r="G27343" t="s">
        <v>11138</v>
      </c>
      <c r="H27343" t="s">
        <v>18516</v>
      </c>
      <c r="I27343" t="s">
        <v>29358</v>
      </c>
      <c r="J27343" t="s">
        <v>29360</v>
      </c>
      <c r="M27343">
        <v>4084</v>
      </c>
    </row>
    <row r="27344" spans="1:13" hidden="1" x14ac:dyDescent="0.3">
      <c r="E27344" t="s">
        <v>1795</v>
      </c>
      <c r="F27344" t="s">
        <v>10395</v>
      </c>
      <c r="G27344" t="s">
        <v>11138</v>
      </c>
      <c r="H27344" t="s">
        <v>27558</v>
      </c>
      <c r="I27344" t="s">
        <v>29357</v>
      </c>
      <c r="M27344">
        <v>8457</v>
      </c>
    </row>
    <row r="27345" spans="1:13" hidden="1" x14ac:dyDescent="0.3">
      <c r="A27345" t="s">
        <v>11139</v>
      </c>
      <c r="B27345">
        <v>1</v>
      </c>
      <c r="C27345">
        <v>1</v>
      </c>
      <c r="D27345">
        <v>1</v>
      </c>
      <c r="E27345" t="s">
        <v>1214</v>
      </c>
      <c r="F27345" t="s">
        <v>3943</v>
      </c>
      <c r="G27345" t="s">
        <v>11139</v>
      </c>
      <c r="H27345" t="s">
        <v>22001</v>
      </c>
      <c r="I27345" t="s">
        <v>29359</v>
      </c>
      <c r="J27345" t="s">
        <v>29369</v>
      </c>
      <c r="M27345">
        <v>6341</v>
      </c>
    </row>
    <row r="27346" spans="1:13" hidden="1" x14ac:dyDescent="0.3">
      <c r="E27346" t="s">
        <v>1795</v>
      </c>
      <c r="F27346" t="s">
        <v>10396</v>
      </c>
      <c r="G27346" t="s">
        <v>11138</v>
      </c>
      <c r="H27346" t="s">
        <v>27560</v>
      </c>
      <c r="I27346" t="s">
        <v>29357</v>
      </c>
      <c r="M27346">
        <v>8457</v>
      </c>
    </row>
    <row r="27347" spans="1:13" hidden="1" x14ac:dyDescent="0.3">
      <c r="E27347" t="s">
        <v>1795</v>
      </c>
      <c r="F27347" t="s">
        <v>10397</v>
      </c>
      <c r="G27347" t="s">
        <v>11138</v>
      </c>
      <c r="H27347" t="s">
        <v>27561</v>
      </c>
      <c r="I27347" t="s">
        <v>29357</v>
      </c>
      <c r="M27347">
        <v>8457</v>
      </c>
    </row>
    <row r="27348" spans="1:13" hidden="1" x14ac:dyDescent="0.3">
      <c r="E27348" t="s">
        <v>503</v>
      </c>
      <c r="F27348" t="s">
        <v>4454</v>
      </c>
      <c r="G27348" t="s">
        <v>11139</v>
      </c>
      <c r="H27348" t="s">
        <v>15595</v>
      </c>
      <c r="I27348" t="s">
        <v>29357</v>
      </c>
      <c r="M27348">
        <v>2090</v>
      </c>
    </row>
    <row r="27349" spans="1:13" hidden="1" x14ac:dyDescent="0.3">
      <c r="E27349" t="s">
        <v>503</v>
      </c>
      <c r="F27349" t="s">
        <v>4454</v>
      </c>
      <c r="G27349" t="s">
        <v>11139</v>
      </c>
      <c r="H27349" t="s">
        <v>15595</v>
      </c>
      <c r="I27349" t="s">
        <v>29357</v>
      </c>
      <c r="M27349">
        <v>2099</v>
      </c>
    </row>
    <row r="27350" spans="1:13" hidden="1" x14ac:dyDescent="0.3">
      <c r="E27350" t="s">
        <v>503</v>
      </c>
      <c r="F27350" t="s">
        <v>4454</v>
      </c>
      <c r="G27350" t="s">
        <v>11139</v>
      </c>
      <c r="H27350" t="s">
        <v>15595</v>
      </c>
      <c r="I27350" t="s">
        <v>29357</v>
      </c>
      <c r="M27350">
        <v>2129</v>
      </c>
    </row>
    <row r="27351" spans="1:13" hidden="1" x14ac:dyDescent="0.3">
      <c r="E27351" t="s">
        <v>503</v>
      </c>
      <c r="F27351" t="s">
        <v>4454</v>
      </c>
      <c r="G27351" t="s">
        <v>11139</v>
      </c>
      <c r="H27351" t="s">
        <v>15595</v>
      </c>
      <c r="I27351" t="s">
        <v>29357</v>
      </c>
      <c r="M27351">
        <v>2130</v>
      </c>
    </row>
    <row r="27352" spans="1:13" hidden="1" x14ac:dyDescent="0.3">
      <c r="E27352" t="s">
        <v>781</v>
      </c>
      <c r="F27352" t="s">
        <v>5800</v>
      </c>
      <c r="G27352" t="s">
        <v>11137</v>
      </c>
      <c r="H27352" t="s">
        <v>18370</v>
      </c>
      <c r="I27352" t="s">
        <v>29357</v>
      </c>
      <c r="M27352">
        <v>8458</v>
      </c>
    </row>
    <row r="27353" spans="1:13" hidden="1" x14ac:dyDescent="0.3">
      <c r="A27353" t="s">
        <v>11139</v>
      </c>
      <c r="B27353">
        <v>1</v>
      </c>
      <c r="C27353">
        <v>1</v>
      </c>
      <c r="D27353">
        <v>1</v>
      </c>
      <c r="E27353" t="s">
        <v>1214</v>
      </c>
      <c r="F27353" t="s">
        <v>3943</v>
      </c>
      <c r="G27353" t="s">
        <v>11139</v>
      </c>
      <c r="H27353" t="s">
        <v>22001</v>
      </c>
      <c r="I27353" t="s">
        <v>29359</v>
      </c>
      <c r="J27353" t="s">
        <v>29369</v>
      </c>
      <c r="M27353">
        <v>6341</v>
      </c>
    </row>
    <row r="27354" spans="1:13" hidden="1" x14ac:dyDescent="0.3">
      <c r="E27354" t="s">
        <v>1796</v>
      </c>
      <c r="F27354" t="s">
        <v>4416</v>
      </c>
      <c r="G27354" t="s">
        <v>11137</v>
      </c>
      <c r="H27354" t="s">
        <v>27563</v>
      </c>
      <c r="I27354" t="s">
        <v>29357</v>
      </c>
      <c r="M27354">
        <v>8459</v>
      </c>
    </row>
    <row r="27355" spans="1:13" hidden="1" x14ac:dyDescent="0.3">
      <c r="A27355" t="s">
        <v>11138</v>
      </c>
      <c r="B27355">
        <v>1</v>
      </c>
      <c r="C27355">
        <v>1</v>
      </c>
      <c r="D27355">
        <v>1</v>
      </c>
      <c r="E27355" t="s">
        <v>1769</v>
      </c>
      <c r="F27355" t="s">
        <v>10332</v>
      </c>
      <c r="G27355" t="s">
        <v>11138</v>
      </c>
      <c r="H27355" t="s">
        <v>27436</v>
      </c>
      <c r="I27355" t="s">
        <v>29359</v>
      </c>
      <c r="J27355" t="s">
        <v>29363</v>
      </c>
      <c r="K27355" t="s">
        <v>29399</v>
      </c>
      <c r="L27355" t="s">
        <v>29390</v>
      </c>
      <c r="M27355">
        <v>8351</v>
      </c>
    </row>
    <row r="27356" spans="1:13" hidden="1" x14ac:dyDescent="0.3">
      <c r="E27356" t="s">
        <v>503</v>
      </c>
      <c r="F27356" t="s">
        <v>4454</v>
      </c>
      <c r="G27356" t="s">
        <v>11139</v>
      </c>
      <c r="H27356" t="s">
        <v>15595</v>
      </c>
      <c r="I27356" t="s">
        <v>29357</v>
      </c>
      <c r="M27356">
        <v>2172</v>
      </c>
    </row>
    <row r="27357" spans="1:13" hidden="1" x14ac:dyDescent="0.3">
      <c r="E27357" t="s">
        <v>1796</v>
      </c>
      <c r="F27357" t="s">
        <v>2756</v>
      </c>
      <c r="G27357" t="s">
        <v>11137</v>
      </c>
      <c r="H27357" t="s">
        <v>27566</v>
      </c>
      <c r="I27357" t="s">
        <v>29357</v>
      </c>
      <c r="M27357">
        <v>8459</v>
      </c>
    </row>
    <row r="27358" spans="1:13" hidden="1" x14ac:dyDescent="0.3">
      <c r="A27358" t="s">
        <v>11138</v>
      </c>
      <c r="B27358">
        <v>1</v>
      </c>
      <c r="C27358">
        <v>1</v>
      </c>
      <c r="D27358">
        <v>1</v>
      </c>
      <c r="E27358" t="s">
        <v>1851</v>
      </c>
      <c r="F27358" t="s">
        <v>10676</v>
      </c>
      <c r="G27358" t="s">
        <v>11138</v>
      </c>
      <c r="H27358" t="s">
        <v>28145</v>
      </c>
      <c r="I27358" t="s">
        <v>29359</v>
      </c>
      <c r="J27358" t="s">
        <v>29363</v>
      </c>
      <c r="K27358" t="s">
        <v>29399</v>
      </c>
      <c r="L27358" t="s">
        <v>29390</v>
      </c>
      <c r="M27358">
        <v>8627</v>
      </c>
    </row>
    <row r="27359" spans="1:13" hidden="1" x14ac:dyDescent="0.3">
      <c r="A27359" t="s">
        <v>11138</v>
      </c>
      <c r="B27359">
        <v>1</v>
      </c>
      <c r="C27359">
        <v>1</v>
      </c>
      <c r="D27359">
        <v>1</v>
      </c>
      <c r="E27359" t="s">
        <v>1851</v>
      </c>
      <c r="F27359" t="s">
        <v>10676</v>
      </c>
      <c r="G27359" t="s">
        <v>11138</v>
      </c>
      <c r="H27359" t="s">
        <v>28145</v>
      </c>
      <c r="I27359" t="s">
        <v>29359</v>
      </c>
      <c r="J27359" t="s">
        <v>29363</v>
      </c>
      <c r="K27359" t="s">
        <v>29399</v>
      </c>
      <c r="L27359" t="s">
        <v>29390</v>
      </c>
      <c r="M27359">
        <v>8630</v>
      </c>
    </row>
    <row r="27360" spans="1:13" hidden="1" x14ac:dyDescent="0.3">
      <c r="E27360" t="s">
        <v>345</v>
      </c>
      <c r="F27360" t="s">
        <v>3995</v>
      </c>
      <c r="G27360" t="s">
        <v>11137</v>
      </c>
      <c r="H27360" t="s">
        <v>27569</v>
      </c>
      <c r="I27360" t="s">
        <v>29357</v>
      </c>
      <c r="M27360">
        <v>8461</v>
      </c>
    </row>
    <row r="27361" spans="1:13" x14ac:dyDescent="0.3">
      <c r="E27361" t="s">
        <v>825</v>
      </c>
      <c r="F27361" t="s">
        <v>5901</v>
      </c>
      <c r="G27361" t="s">
        <v>11138</v>
      </c>
      <c r="H27361" t="s">
        <v>18516</v>
      </c>
      <c r="I27361" t="s">
        <v>29358</v>
      </c>
      <c r="J27361" t="s">
        <v>29360</v>
      </c>
      <c r="M27361">
        <v>4085</v>
      </c>
    </row>
    <row r="27362" spans="1:13" hidden="1" x14ac:dyDescent="0.3">
      <c r="E27362" t="s">
        <v>345</v>
      </c>
      <c r="F27362" t="s">
        <v>2753</v>
      </c>
      <c r="G27362" t="s">
        <v>11137</v>
      </c>
      <c r="H27362" t="s">
        <v>27569</v>
      </c>
      <c r="I27362" t="s">
        <v>29357</v>
      </c>
      <c r="M27362">
        <v>8461</v>
      </c>
    </row>
    <row r="27363" spans="1:13" hidden="1" x14ac:dyDescent="0.3">
      <c r="A27363" t="s">
        <v>11138</v>
      </c>
      <c r="B27363">
        <v>1</v>
      </c>
      <c r="C27363">
        <v>1</v>
      </c>
      <c r="D27363">
        <v>1</v>
      </c>
      <c r="E27363" t="s">
        <v>1851</v>
      </c>
      <c r="F27363" t="s">
        <v>10676</v>
      </c>
      <c r="G27363" t="s">
        <v>11138</v>
      </c>
      <c r="H27363" t="s">
        <v>28145</v>
      </c>
      <c r="I27363" t="s">
        <v>29359</v>
      </c>
      <c r="J27363" t="s">
        <v>29363</v>
      </c>
      <c r="K27363" t="s">
        <v>29399</v>
      </c>
      <c r="L27363" t="s">
        <v>29390</v>
      </c>
      <c r="M27363">
        <v>8641</v>
      </c>
    </row>
    <row r="27364" spans="1:13" hidden="1" x14ac:dyDescent="0.3">
      <c r="A27364" t="s">
        <v>11138</v>
      </c>
      <c r="B27364">
        <v>1</v>
      </c>
      <c r="C27364">
        <v>1</v>
      </c>
      <c r="D27364">
        <v>1</v>
      </c>
      <c r="E27364" t="s">
        <v>1851</v>
      </c>
      <c r="F27364" t="s">
        <v>10676</v>
      </c>
      <c r="G27364" t="s">
        <v>11138</v>
      </c>
      <c r="H27364" t="s">
        <v>28145</v>
      </c>
      <c r="I27364" t="s">
        <v>29359</v>
      </c>
      <c r="J27364" t="s">
        <v>29363</v>
      </c>
      <c r="K27364" t="s">
        <v>29399</v>
      </c>
      <c r="L27364" t="s">
        <v>29390</v>
      </c>
      <c r="M27364">
        <v>8645</v>
      </c>
    </row>
    <row r="27365" spans="1:13" hidden="1" x14ac:dyDescent="0.3">
      <c r="A27365" t="s">
        <v>11138</v>
      </c>
      <c r="B27365">
        <v>1</v>
      </c>
      <c r="C27365">
        <v>1</v>
      </c>
      <c r="D27365">
        <v>1</v>
      </c>
      <c r="E27365" t="s">
        <v>1851</v>
      </c>
      <c r="F27365" t="s">
        <v>10676</v>
      </c>
      <c r="G27365" t="s">
        <v>11138</v>
      </c>
      <c r="H27365" t="s">
        <v>28145</v>
      </c>
      <c r="I27365" t="s">
        <v>29359</v>
      </c>
      <c r="J27365" t="s">
        <v>29363</v>
      </c>
      <c r="K27365" t="s">
        <v>29399</v>
      </c>
      <c r="L27365" t="s">
        <v>29390</v>
      </c>
      <c r="M27365">
        <v>8652</v>
      </c>
    </row>
    <row r="27366" spans="1:13" hidden="1" x14ac:dyDescent="0.3">
      <c r="A27366" t="s">
        <v>11138</v>
      </c>
      <c r="B27366">
        <v>1</v>
      </c>
      <c r="C27366">
        <v>1</v>
      </c>
      <c r="D27366">
        <v>1</v>
      </c>
      <c r="E27366" t="s">
        <v>1851</v>
      </c>
      <c r="F27366" t="s">
        <v>10676</v>
      </c>
      <c r="G27366" t="s">
        <v>11138</v>
      </c>
      <c r="H27366" t="s">
        <v>28145</v>
      </c>
      <c r="I27366" t="s">
        <v>29359</v>
      </c>
      <c r="J27366" t="s">
        <v>29363</v>
      </c>
      <c r="K27366" t="s">
        <v>29399</v>
      </c>
      <c r="L27366" t="s">
        <v>29390</v>
      </c>
      <c r="M27366">
        <v>8657</v>
      </c>
    </row>
    <row r="27367" spans="1:13" x14ac:dyDescent="0.3">
      <c r="E27367" t="s">
        <v>825</v>
      </c>
      <c r="F27367" t="s">
        <v>5901</v>
      </c>
      <c r="G27367" t="s">
        <v>11138</v>
      </c>
      <c r="H27367" t="s">
        <v>18516</v>
      </c>
      <c r="I27367" t="s">
        <v>29358</v>
      </c>
      <c r="J27367" t="s">
        <v>29360</v>
      </c>
      <c r="M27367">
        <v>4145</v>
      </c>
    </row>
    <row r="27368" spans="1:13" hidden="1" x14ac:dyDescent="0.3">
      <c r="E27368" t="s">
        <v>503</v>
      </c>
      <c r="F27368" t="s">
        <v>4454</v>
      </c>
      <c r="G27368" t="s">
        <v>11139</v>
      </c>
      <c r="H27368" t="s">
        <v>15595</v>
      </c>
      <c r="I27368" t="s">
        <v>29357</v>
      </c>
      <c r="M27368">
        <v>2173</v>
      </c>
    </row>
    <row r="27369" spans="1:13" hidden="1" x14ac:dyDescent="0.3">
      <c r="A27369" t="s">
        <v>11138</v>
      </c>
      <c r="B27369">
        <v>1</v>
      </c>
      <c r="C27369">
        <v>1</v>
      </c>
      <c r="D27369">
        <v>1</v>
      </c>
      <c r="E27369" t="s">
        <v>924</v>
      </c>
      <c r="F27369" t="s">
        <v>6280</v>
      </c>
      <c r="G27369" t="s">
        <v>11138</v>
      </c>
      <c r="H27369" t="s">
        <v>19159</v>
      </c>
      <c r="I27369" t="s">
        <v>29359</v>
      </c>
      <c r="J27369" t="s">
        <v>29363</v>
      </c>
      <c r="K27369" t="s">
        <v>29399</v>
      </c>
      <c r="L27369" t="s">
        <v>29390</v>
      </c>
      <c r="M27369">
        <v>5032</v>
      </c>
    </row>
    <row r="27370" spans="1:13" hidden="1" x14ac:dyDescent="0.3">
      <c r="E27370" t="s">
        <v>171</v>
      </c>
      <c r="F27370" t="s">
        <v>2984</v>
      </c>
      <c r="G27370" t="s">
        <v>11140</v>
      </c>
      <c r="H27370" t="s">
        <v>12764</v>
      </c>
      <c r="I27370" t="s">
        <v>29358</v>
      </c>
      <c r="J27370" t="s">
        <v>29380</v>
      </c>
      <c r="M27370">
        <v>1008</v>
      </c>
    </row>
    <row r="27371" spans="1:13" x14ac:dyDescent="0.3">
      <c r="E27371" t="s">
        <v>825</v>
      </c>
      <c r="F27371" t="s">
        <v>5901</v>
      </c>
      <c r="G27371" t="s">
        <v>11138</v>
      </c>
      <c r="H27371" t="s">
        <v>18516</v>
      </c>
      <c r="I27371" t="s">
        <v>29358</v>
      </c>
      <c r="J27371" t="s">
        <v>29360</v>
      </c>
      <c r="M27371">
        <v>4145</v>
      </c>
    </row>
    <row r="27372" spans="1:13" hidden="1" x14ac:dyDescent="0.3">
      <c r="A27372" t="s">
        <v>11138</v>
      </c>
      <c r="B27372">
        <v>1</v>
      </c>
      <c r="C27372">
        <v>1</v>
      </c>
      <c r="D27372">
        <v>1</v>
      </c>
      <c r="E27372" t="s">
        <v>1130</v>
      </c>
      <c r="F27372" t="s">
        <v>7256</v>
      </c>
      <c r="G27372" t="s">
        <v>11138</v>
      </c>
      <c r="H27372" t="s">
        <v>20998</v>
      </c>
      <c r="I27372" t="s">
        <v>29359</v>
      </c>
      <c r="J27372" t="s">
        <v>29363</v>
      </c>
      <c r="K27372" t="s">
        <v>29399</v>
      </c>
      <c r="L27372" t="s">
        <v>29390</v>
      </c>
      <c r="M27372">
        <v>5955</v>
      </c>
    </row>
    <row r="27373" spans="1:13" hidden="1" x14ac:dyDescent="0.3">
      <c r="A27373" t="s">
        <v>11138</v>
      </c>
      <c r="B27373">
        <v>1</v>
      </c>
      <c r="C27373">
        <v>1</v>
      </c>
      <c r="D27373">
        <v>1</v>
      </c>
      <c r="E27373" t="s">
        <v>1131</v>
      </c>
      <c r="F27373" t="s">
        <v>7256</v>
      </c>
      <c r="G27373" t="s">
        <v>11138</v>
      </c>
      <c r="H27373" t="s">
        <v>21010</v>
      </c>
      <c r="I27373" t="s">
        <v>29359</v>
      </c>
      <c r="J27373" t="s">
        <v>29363</v>
      </c>
      <c r="K27373" t="s">
        <v>29399</v>
      </c>
      <c r="L27373" t="s">
        <v>29390</v>
      </c>
      <c r="M27373">
        <v>5956</v>
      </c>
    </row>
    <row r="27374" spans="1:13" hidden="1" x14ac:dyDescent="0.3">
      <c r="E27374" t="s">
        <v>1798</v>
      </c>
      <c r="F27374" t="s">
        <v>10402</v>
      </c>
      <c r="G27374" t="s">
        <v>11138</v>
      </c>
      <c r="H27374" t="s">
        <v>27578</v>
      </c>
      <c r="I27374" t="s">
        <v>29357</v>
      </c>
      <c r="M27374">
        <v>8464</v>
      </c>
    </row>
    <row r="27375" spans="1:13" hidden="1" x14ac:dyDescent="0.3">
      <c r="E27375" t="s">
        <v>1798</v>
      </c>
      <c r="F27375" t="s">
        <v>10402</v>
      </c>
      <c r="G27375" t="s">
        <v>11138</v>
      </c>
      <c r="H27375" t="s">
        <v>27579</v>
      </c>
      <c r="I27375" t="s">
        <v>29357</v>
      </c>
      <c r="M27375">
        <v>8464</v>
      </c>
    </row>
    <row r="27376" spans="1:13" hidden="1" x14ac:dyDescent="0.3">
      <c r="E27376" t="s">
        <v>1798</v>
      </c>
      <c r="F27376" t="s">
        <v>10402</v>
      </c>
      <c r="G27376" t="s">
        <v>11138</v>
      </c>
      <c r="H27376" t="s">
        <v>27580</v>
      </c>
      <c r="I27376" t="s">
        <v>29357</v>
      </c>
      <c r="M27376">
        <v>8464</v>
      </c>
    </row>
    <row r="27377" spans="1:13" hidden="1" x14ac:dyDescent="0.3">
      <c r="E27377" t="s">
        <v>503</v>
      </c>
      <c r="F27377" t="s">
        <v>4454</v>
      </c>
      <c r="G27377" t="s">
        <v>11139</v>
      </c>
      <c r="H27377" t="s">
        <v>15595</v>
      </c>
      <c r="I27377" t="s">
        <v>29357</v>
      </c>
      <c r="M27377">
        <v>2174</v>
      </c>
    </row>
    <row r="27378" spans="1:13" x14ac:dyDescent="0.3">
      <c r="E27378" t="s">
        <v>825</v>
      </c>
      <c r="F27378" t="s">
        <v>5901</v>
      </c>
      <c r="G27378" t="s">
        <v>11138</v>
      </c>
      <c r="H27378" t="s">
        <v>18516</v>
      </c>
      <c r="I27378" t="s">
        <v>29358</v>
      </c>
      <c r="J27378" t="s">
        <v>29360</v>
      </c>
      <c r="M27378">
        <v>4146</v>
      </c>
    </row>
    <row r="27379" spans="1:13" hidden="1" x14ac:dyDescent="0.3">
      <c r="E27379" t="s">
        <v>514</v>
      </c>
      <c r="F27379" t="s">
        <v>4454</v>
      </c>
      <c r="G27379" t="s">
        <v>11139</v>
      </c>
      <c r="H27379" t="s">
        <v>15595</v>
      </c>
      <c r="I27379" t="s">
        <v>29357</v>
      </c>
      <c r="M27379">
        <v>2199</v>
      </c>
    </row>
    <row r="27380" spans="1:13" hidden="1" x14ac:dyDescent="0.3">
      <c r="E27380" t="s">
        <v>1799</v>
      </c>
      <c r="F27380" t="s">
        <v>10403</v>
      </c>
      <c r="G27380" t="s">
        <v>11140</v>
      </c>
      <c r="H27380" t="s">
        <v>27584</v>
      </c>
      <c r="I27380" t="s">
        <v>29357</v>
      </c>
      <c r="M27380">
        <v>8466</v>
      </c>
    </row>
    <row r="27381" spans="1:13" hidden="1" x14ac:dyDescent="0.3">
      <c r="A27381" t="s">
        <v>11138</v>
      </c>
      <c r="B27381">
        <v>1</v>
      </c>
      <c r="C27381">
        <v>1</v>
      </c>
      <c r="D27381">
        <v>1</v>
      </c>
      <c r="E27381" t="s">
        <v>1130</v>
      </c>
      <c r="F27381" t="s">
        <v>7256</v>
      </c>
      <c r="G27381" t="s">
        <v>11138</v>
      </c>
      <c r="H27381" t="s">
        <v>28482</v>
      </c>
      <c r="I27381" t="s">
        <v>29359</v>
      </c>
      <c r="J27381" t="s">
        <v>29363</v>
      </c>
      <c r="K27381" t="s">
        <v>29399</v>
      </c>
      <c r="L27381" t="s">
        <v>29390</v>
      </c>
      <c r="M27381">
        <v>8965</v>
      </c>
    </row>
    <row r="27382" spans="1:13" hidden="1" x14ac:dyDescent="0.3">
      <c r="E27382" t="s">
        <v>1799</v>
      </c>
      <c r="F27382" t="s">
        <v>10405</v>
      </c>
      <c r="G27382" t="s">
        <v>11138</v>
      </c>
      <c r="H27382" t="s">
        <v>27586</v>
      </c>
      <c r="I27382" t="s">
        <v>29357</v>
      </c>
      <c r="M27382">
        <v>8467</v>
      </c>
    </row>
    <row r="27383" spans="1:13" hidden="1" x14ac:dyDescent="0.3">
      <c r="E27383" t="s">
        <v>1799</v>
      </c>
      <c r="F27383" t="s">
        <v>10405</v>
      </c>
      <c r="G27383" t="s">
        <v>11137</v>
      </c>
      <c r="H27383" t="s">
        <v>27587</v>
      </c>
      <c r="I27383" t="s">
        <v>29357</v>
      </c>
      <c r="M27383">
        <v>8468</v>
      </c>
    </row>
    <row r="27384" spans="1:13" hidden="1" x14ac:dyDescent="0.3">
      <c r="A27384" t="s">
        <v>11138</v>
      </c>
      <c r="B27384">
        <v>1</v>
      </c>
      <c r="C27384">
        <v>1</v>
      </c>
      <c r="D27384">
        <v>1</v>
      </c>
      <c r="E27384" t="s">
        <v>957</v>
      </c>
      <c r="F27384" t="s">
        <v>6496</v>
      </c>
      <c r="G27384" t="s">
        <v>11138</v>
      </c>
      <c r="H27384" t="s">
        <v>19509</v>
      </c>
      <c r="I27384" t="s">
        <v>29359</v>
      </c>
      <c r="J27384" t="s">
        <v>29363</v>
      </c>
      <c r="K27384" t="s">
        <v>29399</v>
      </c>
      <c r="L27384" t="s">
        <v>29390</v>
      </c>
      <c r="M27384">
        <v>5225</v>
      </c>
    </row>
    <row r="27385" spans="1:13" hidden="1" x14ac:dyDescent="0.3">
      <c r="E27385" t="s">
        <v>514</v>
      </c>
      <c r="F27385" t="s">
        <v>4454</v>
      </c>
      <c r="G27385" t="s">
        <v>11139</v>
      </c>
      <c r="H27385" t="s">
        <v>15595</v>
      </c>
      <c r="I27385" t="s">
        <v>29357</v>
      </c>
      <c r="M27385">
        <v>2200</v>
      </c>
    </row>
    <row r="27386" spans="1:13" hidden="1" x14ac:dyDescent="0.3">
      <c r="A27386" t="s">
        <v>11138</v>
      </c>
      <c r="B27386">
        <v>1</v>
      </c>
      <c r="C27386">
        <v>1</v>
      </c>
      <c r="D27386">
        <v>1</v>
      </c>
      <c r="E27386" t="s">
        <v>319</v>
      </c>
      <c r="F27386" t="s">
        <v>3657</v>
      </c>
      <c r="G27386" t="s">
        <v>11138</v>
      </c>
      <c r="H27386" t="s">
        <v>14111</v>
      </c>
      <c r="I27386" t="s">
        <v>29359</v>
      </c>
      <c r="J27386" t="s">
        <v>29363</v>
      </c>
      <c r="K27386" t="s">
        <v>29399</v>
      </c>
      <c r="L27386" t="s">
        <v>29390</v>
      </c>
      <c r="M27386">
        <v>1562</v>
      </c>
    </row>
    <row r="27387" spans="1:13" hidden="1" x14ac:dyDescent="0.3">
      <c r="A27387" t="s">
        <v>11138</v>
      </c>
      <c r="B27387">
        <v>1</v>
      </c>
      <c r="C27387">
        <v>1</v>
      </c>
      <c r="D27387">
        <v>1</v>
      </c>
      <c r="E27387" t="s">
        <v>1632</v>
      </c>
      <c r="F27387" t="s">
        <v>9791</v>
      </c>
      <c r="G27387" t="s">
        <v>11138</v>
      </c>
      <c r="H27387" t="s">
        <v>26118</v>
      </c>
      <c r="I27387" t="s">
        <v>29359</v>
      </c>
      <c r="J27387" t="s">
        <v>29363</v>
      </c>
      <c r="K27387" t="s">
        <v>29399</v>
      </c>
      <c r="L27387" t="s">
        <v>29390</v>
      </c>
      <c r="M27387">
        <v>7786</v>
      </c>
    </row>
    <row r="27388" spans="1:13" hidden="1" x14ac:dyDescent="0.3">
      <c r="E27388" t="s">
        <v>514</v>
      </c>
      <c r="F27388" t="s">
        <v>4454</v>
      </c>
      <c r="G27388" t="s">
        <v>11139</v>
      </c>
      <c r="H27388" t="s">
        <v>15595</v>
      </c>
      <c r="I27388" t="s">
        <v>29357</v>
      </c>
      <c r="M27388">
        <v>2201</v>
      </c>
    </row>
    <row r="27389" spans="1:13" hidden="1" x14ac:dyDescent="0.3">
      <c r="E27389" t="s">
        <v>375</v>
      </c>
      <c r="F27389" t="s">
        <v>3934</v>
      </c>
      <c r="G27389" t="s">
        <v>11139</v>
      </c>
      <c r="H27389" t="s">
        <v>14562</v>
      </c>
      <c r="I27389" t="s">
        <v>29357</v>
      </c>
      <c r="M27389">
        <v>1671</v>
      </c>
    </row>
    <row r="27390" spans="1:13" hidden="1" x14ac:dyDescent="0.3">
      <c r="E27390" t="s">
        <v>1802</v>
      </c>
      <c r="F27390" t="s">
        <v>10407</v>
      </c>
      <c r="G27390" t="s">
        <v>11138</v>
      </c>
      <c r="H27390" t="s">
        <v>27594</v>
      </c>
      <c r="I27390" t="s">
        <v>29357</v>
      </c>
      <c r="M27390">
        <v>8473</v>
      </c>
    </row>
    <row r="27391" spans="1:13" hidden="1" x14ac:dyDescent="0.3">
      <c r="E27391" t="s">
        <v>171</v>
      </c>
      <c r="F27391" t="s">
        <v>2984</v>
      </c>
      <c r="G27391" t="s">
        <v>11140</v>
      </c>
      <c r="H27391" t="s">
        <v>12764</v>
      </c>
      <c r="I27391" t="s">
        <v>29358</v>
      </c>
      <c r="J27391" t="s">
        <v>29380</v>
      </c>
      <c r="M27391">
        <v>1010</v>
      </c>
    </row>
    <row r="27392" spans="1:13" hidden="1" x14ac:dyDescent="0.3">
      <c r="E27392" t="s">
        <v>375</v>
      </c>
      <c r="F27392" t="s">
        <v>3934</v>
      </c>
      <c r="G27392" t="s">
        <v>11139</v>
      </c>
      <c r="H27392" t="s">
        <v>14574</v>
      </c>
      <c r="I27392" t="s">
        <v>29357</v>
      </c>
      <c r="M27392">
        <v>1672</v>
      </c>
    </row>
    <row r="27393" spans="5:13" hidden="1" x14ac:dyDescent="0.3">
      <c r="E27393" t="s">
        <v>1802</v>
      </c>
      <c r="F27393" t="s">
        <v>10407</v>
      </c>
      <c r="G27393" t="s">
        <v>11138</v>
      </c>
      <c r="H27393" t="s">
        <v>27597</v>
      </c>
      <c r="I27393" t="s">
        <v>29357</v>
      </c>
      <c r="M27393">
        <v>8475</v>
      </c>
    </row>
    <row r="27394" spans="5:13" hidden="1" x14ac:dyDescent="0.3">
      <c r="E27394" t="s">
        <v>171</v>
      </c>
      <c r="F27394" t="s">
        <v>2984</v>
      </c>
      <c r="G27394" t="s">
        <v>11140</v>
      </c>
      <c r="H27394" t="s">
        <v>12764</v>
      </c>
      <c r="I27394" t="s">
        <v>29358</v>
      </c>
      <c r="J27394" t="s">
        <v>29380</v>
      </c>
      <c r="M27394">
        <v>1013</v>
      </c>
    </row>
    <row r="27395" spans="5:13" hidden="1" x14ac:dyDescent="0.3">
      <c r="E27395" t="s">
        <v>373</v>
      </c>
      <c r="F27395" t="s">
        <v>3918</v>
      </c>
      <c r="G27395" t="s">
        <v>11139</v>
      </c>
      <c r="H27395" t="s">
        <v>14542</v>
      </c>
      <c r="I27395" t="s">
        <v>29357</v>
      </c>
      <c r="M27395">
        <v>1667</v>
      </c>
    </row>
    <row r="27396" spans="5:13" x14ac:dyDescent="0.3">
      <c r="E27396" t="s">
        <v>825</v>
      </c>
      <c r="F27396" t="s">
        <v>5901</v>
      </c>
      <c r="G27396" t="s">
        <v>11138</v>
      </c>
      <c r="H27396" t="s">
        <v>18516</v>
      </c>
      <c r="I27396" t="s">
        <v>29358</v>
      </c>
      <c r="J27396" t="s">
        <v>29360</v>
      </c>
      <c r="M27396">
        <v>4207</v>
      </c>
    </row>
    <row r="27397" spans="5:13" hidden="1" x14ac:dyDescent="0.3">
      <c r="E27397" t="s">
        <v>1803</v>
      </c>
      <c r="F27397" t="s">
        <v>10411</v>
      </c>
      <c r="G27397" t="s">
        <v>11138</v>
      </c>
      <c r="H27397" t="s">
        <v>27601</v>
      </c>
      <c r="I27397" t="s">
        <v>29357</v>
      </c>
      <c r="M27397">
        <v>8476</v>
      </c>
    </row>
    <row r="27398" spans="5:13" hidden="1" x14ac:dyDescent="0.3">
      <c r="E27398" t="s">
        <v>634</v>
      </c>
      <c r="F27398" t="s">
        <v>5064</v>
      </c>
      <c r="G27398" t="s">
        <v>11139</v>
      </c>
      <c r="H27398" t="s">
        <v>16857</v>
      </c>
      <c r="I27398" t="s">
        <v>29357</v>
      </c>
      <c r="M27398">
        <v>2389</v>
      </c>
    </row>
    <row r="27399" spans="5:13" hidden="1" x14ac:dyDescent="0.3">
      <c r="E27399" t="s">
        <v>1361</v>
      </c>
      <c r="F27399" t="s">
        <v>8434</v>
      </c>
      <c r="G27399" t="s">
        <v>11139</v>
      </c>
      <c r="H27399" t="s">
        <v>23547</v>
      </c>
      <c r="I27399" t="s">
        <v>29357</v>
      </c>
      <c r="M27399">
        <v>6856</v>
      </c>
    </row>
    <row r="27400" spans="5:13" hidden="1" x14ac:dyDescent="0.3">
      <c r="E27400" t="s">
        <v>171</v>
      </c>
      <c r="F27400" t="s">
        <v>2984</v>
      </c>
      <c r="G27400" t="s">
        <v>11140</v>
      </c>
      <c r="H27400" t="s">
        <v>12764</v>
      </c>
      <c r="I27400" t="s">
        <v>29358</v>
      </c>
      <c r="J27400" t="s">
        <v>29380</v>
      </c>
      <c r="M27400">
        <v>1016</v>
      </c>
    </row>
    <row r="27401" spans="5:13" hidden="1" x14ac:dyDescent="0.3">
      <c r="E27401" t="s">
        <v>438</v>
      </c>
      <c r="F27401" t="s">
        <v>3255</v>
      </c>
      <c r="G27401" t="s">
        <v>11139</v>
      </c>
      <c r="H27401" t="s">
        <v>14998</v>
      </c>
      <c r="I27401" t="s">
        <v>29357</v>
      </c>
      <c r="M27401">
        <v>1860</v>
      </c>
    </row>
    <row r="27402" spans="5:13" hidden="1" x14ac:dyDescent="0.3">
      <c r="E27402" t="s">
        <v>1803</v>
      </c>
      <c r="F27402" t="s">
        <v>10416</v>
      </c>
      <c r="G27402" t="s">
        <v>11138</v>
      </c>
      <c r="H27402" t="s">
        <v>27606</v>
      </c>
      <c r="I27402" t="s">
        <v>29357</v>
      </c>
      <c r="M27402">
        <v>8476</v>
      </c>
    </row>
    <row r="27403" spans="5:13" hidden="1" x14ac:dyDescent="0.3">
      <c r="E27403" t="s">
        <v>1803</v>
      </c>
      <c r="F27403" t="s">
        <v>10417</v>
      </c>
      <c r="G27403" t="s">
        <v>11138</v>
      </c>
      <c r="H27403" t="s">
        <v>27607</v>
      </c>
      <c r="I27403" t="s">
        <v>29357</v>
      </c>
      <c r="M27403">
        <v>8476</v>
      </c>
    </row>
    <row r="27404" spans="5:13" x14ac:dyDescent="0.3">
      <c r="E27404" t="s">
        <v>825</v>
      </c>
      <c r="F27404" t="s">
        <v>5901</v>
      </c>
      <c r="G27404" t="s">
        <v>11138</v>
      </c>
      <c r="H27404" t="s">
        <v>18516</v>
      </c>
      <c r="I27404" t="s">
        <v>29358</v>
      </c>
      <c r="J27404" t="s">
        <v>29360</v>
      </c>
      <c r="M27404">
        <v>4207</v>
      </c>
    </row>
    <row r="27405" spans="5:13" hidden="1" x14ac:dyDescent="0.3">
      <c r="E27405" t="s">
        <v>1803</v>
      </c>
      <c r="F27405" t="s">
        <v>10418</v>
      </c>
      <c r="G27405" t="s">
        <v>11137</v>
      </c>
      <c r="H27405" t="s">
        <v>27609</v>
      </c>
      <c r="I27405" t="s">
        <v>29357</v>
      </c>
      <c r="M27405">
        <v>8476</v>
      </c>
    </row>
    <row r="27406" spans="5:13" hidden="1" x14ac:dyDescent="0.3">
      <c r="E27406" t="s">
        <v>1356</v>
      </c>
      <c r="F27406" t="s">
        <v>3255</v>
      </c>
      <c r="G27406" t="s">
        <v>11139</v>
      </c>
      <c r="H27406" t="s">
        <v>23500</v>
      </c>
      <c r="I27406" t="s">
        <v>29357</v>
      </c>
      <c r="M27406">
        <v>6850</v>
      </c>
    </row>
    <row r="27407" spans="5:13" hidden="1" x14ac:dyDescent="0.3">
      <c r="E27407" t="s">
        <v>1803</v>
      </c>
      <c r="F27407" t="s">
        <v>10420</v>
      </c>
      <c r="G27407" t="s">
        <v>11138</v>
      </c>
      <c r="H27407" t="s">
        <v>27611</v>
      </c>
      <c r="I27407" t="s">
        <v>29357</v>
      </c>
      <c r="M27407">
        <v>8476</v>
      </c>
    </row>
    <row r="27408" spans="5:13" hidden="1" x14ac:dyDescent="0.3">
      <c r="E27408" t="s">
        <v>1803</v>
      </c>
      <c r="F27408" t="s">
        <v>10421</v>
      </c>
      <c r="G27408" t="s">
        <v>11140</v>
      </c>
      <c r="H27408" t="s">
        <v>27612</v>
      </c>
      <c r="I27408" t="s">
        <v>29357</v>
      </c>
      <c r="M27408">
        <v>8477</v>
      </c>
    </row>
    <row r="27409" spans="1:13" hidden="1" x14ac:dyDescent="0.3">
      <c r="A27409" t="s">
        <v>11138</v>
      </c>
      <c r="B27409">
        <v>1</v>
      </c>
      <c r="C27409">
        <v>1</v>
      </c>
      <c r="D27409">
        <v>1</v>
      </c>
      <c r="E27409" t="s">
        <v>1721</v>
      </c>
      <c r="F27409" t="s">
        <v>10206</v>
      </c>
      <c r="G27409" t="s">
        <v>11138</v>
      </c>
      <c r="H27409" t="s">
        <v>27218</v>
      </c>
      <c r="I27409" t="s">
        <v>29359</v>
      </c>
      <c r="J27409" t="s">
        <v>29363</v>
      </c>
      <c r="K27409" t="s">
        <v>29399</v>
      </c>
      <c r="L27409" t="s">
        <v>29390</v>
      </c>
      <c r="M27409">
        <v>8089</v>
      </c>
    </row>
    <row r="27410" spans="1:13" x14ac:dyDescent="0.3">
      <c r="E27410" t="s">
        <v>825</v>
      </c>
      <c r="F27410" t="s">
        <v>5901</v>
      </c>
      <c r="G27410" t="s">
        <v>11138</v>
      </c>
      <c r="H27410" t="s">
        <v>18516</v>
      </c>
      <c r="I27410" t="s">
        <v>29358</v>
      </c>
      <c r="J27410" t="s">
        <v>29360</v>
      </c>
      <c r="M27410">
        <v>4208</v>
      </c>
    </row>
    <row r="27411" spans="1:13" hidden="1" x14ac:dyDescent="0.3">
      <c r="E27411" t="s">
        <v>171</v>
      </c>
      <c r="F27411" t="s">
        <v>2984</v>
      </c>
      <c r="G27411" t="s">
        <v>11140</v>
      </c>
      <c r="H27411" t="s">
        <v>12764</v>
      </c>
      <c r="I27411" t="s">
        <v>29358</v>
      </c>
      <c r="J27411" t="s">
        <v>29380</v>
      </c>
      <c r="M27411">
        <v>1019</v>
      </c>
    </row>
    <row r="27412" spans="1:13" hidden="1" x14ac:dyDescent="0.3">
      <c r="E27412" t="s">
        <v>1298</v>
      </c>
      <c r="F27412" t="s">
        <v>8208</v>
      </c>
      <c r="G27412" t="s">
        <v>11139</v>
      </c>
      <c r="H27412" t="s">
        <v>22963</v>
      </c>
      <c r="I27412" t="s">
        <v>29357</v>
      </c>
      <c r="M27412">
        <v>6685</v>
      </c>
    </row>
    <row r="27413" spans="1:13" hidden="1" x14ac:dyDescent="0.3">
      <c r="E27413" t="s">
        <v>1298</v>
      </c>
      <c r="F27413" t="s">
        <v>8208</v>
      </c>
      <c r="G27413" t="s">
        <v>11139</v>
      </c>
      <c r="H27413" t="s">
        <v>22963</v>
      </c>
      <c r="I27413" t="s">
        <v>29357</v>
      </c>
      <c r="M27413">
        <v>6686</v>
      </c>
    </row>
    <row r="27414" spans="1:13" x14ac:dyDescent="0.3">
      <c r="E27414" t="s">
        <v>825</v>
      </c>
      <c r="F27414" t="s">
        <v>5901</v>
      </c>
      <c r="G27414" t="s">
        <v>11138</v>
      </c>
      <c r="H27414" t="s">
        <v>18516</v>
      </c>
      <c r="I27414" t="s">
        <v>29358</v>
      </c>
      <c r="J27414" t="s">
        <v>29360</v>
      </c>
      <c r="M27414">
        <v>4269</v>
      </c>
    </row>
    <row r="27415" spans="1:13" hidden="1" x14ac:dyDescent="0.3">
      <c r="E27415" t="s">
        <v>1803</v>
      </c>
      <c r="F27415" t="s">
        <v>10417</v>
      </c>
      <c r="G27415" t="s">
        <v>11138</v>
      </c>
      <c r="H27415" t="s">
        <v>27618</v>
      </c>
      <c r="I27415" t="s">
        <v>29357</v>
      </c>
      <c r="M27415">
        <v>8477</v>
      </c>
    </row>
    <row r="27416" spans="1:13" x14ac:dyDescent="0.3">
      <c r="E27416" t="s">
        <v>825</v>
      </c>
      <c r="F27416" t="s">
        <v>5901</v>
      </c>
      <c r="G27416" t="s">
        <v>11138</v>
      </c>
      <c r="H27416" t="s">
        <v>18516</v>
      </c>
      <c r="I27416" t="s">
        <v>29358</v>
      </c>
      <c r="J27416" t="s">
        <v>29360</v>
      </c>
      <c r="M27416">
        <v>4269</v>
      </c>
    </row>
    <row r="27417" spans="1:13" hidden="1" x14ac:dyDescent="0.3">
      <c r="E27417" t="s">
        <v>1803</v>
      </c>
      <c r="F27417" t="s">
        <v>10423</v>
      </c>
      <c r="G27417" t="s">
        <v>11138</v>
      </c>
      <c r="H27417" t="s">
        <v>27620</v>
      </c>
      <c r="I27417" t="s">
        <v>29357</v>
      </c>
      <c r="M27417">
        <v>8477</v>
      </c>
    </row>
    <row r="27418" spans="1:13" hidden="1" x14ac:dyDescent="0.3">
      <c r="E27418" t="s">
        <v>1803</v>
      </c>
      <c r="F27418" t="s">
        <v>10417</v>
      </c>
      <c r="G27418" t="s">
        <v>11138</v>
      </c>
      <c r="H27418" t="s">
        <v>27621</v>
      </c>
      <c r="I27418" t="s">
        <v>29357</v>
      </c>
      <c r="M27418">
        <v>8477</v>
      </c>
    </row>
    <row r="27419" spans="1:13" x14ac:dyDescent="0.3">
      <c r="E27419" t="s">
        <v>825</v>
      </c>
      <c r="F27419" t="s">
        <v>5901</v>
      </c>
      <c r="G27419" t="s">
        <v>11138</v>
      </c>
      <c r="H27419" t="s">
        <v>18516</v>
      </c>
      <c r="I27419" t="s">
        <v>29358</v>
      </c>
      <c r="J27419" t="s">
        <v>29360</v>
      </c>
      <c r="M27419">
        <v>4270</v>
      </c>
    </row>
    <row r="27420" spans="1:13" hidden="1" x14ac:dyDescent="0.3">
      <c r="E27420" t="s">
        <v>171</v>
      </c>
      <c r="F27420" t="s">
        <v>2984</v>
      </c>
      <c r="G27420" t="s">
        <v>11140</v>
      </c>
      <c r="H27420" t="s">
        <v>12764</v>
      </c>
      <c r="I27420" t="s">
        <v>29358</v>
      </c>
      <c r="J27420" t="s">
        <v>29380</v>
      </c>
      <c r="M27420">
        <v>1023</v>
      </c>
    </row>
    <row r="27421" spans="1:13" hidden="1" x14ac:dyDescent="0.3">
      <c r="E27421" t="s">
        <v>127</v>
      </c>
      <c r="F27421" t="s">
        <v>2756</v>
      </c>
      <c r="G27421" t="s">
        <v>11139</v>
      </c>
      <c r="H27421" t="s">
        <v>12322</v>
      </c>
      <c r="I27421" t="s">
        <v>29357</v>
      </c>
      <c r="M27421">
        <v>461</v>
      </c>
    </row>
    <row r="27422" spans="1:13" hidden="1" x14ac:dyDescent="0.3">
      <c r="E27422" t="s">
        <v>75</v>
      </c>
      <c r="F27422" t="s">
        <v>2475</v>
      </c>
      <c r="G27422" t="s">
        <v>11139</v>
      </c>
      <c r="H27422" t="s">
        <v>11949</v>
      </c>
      <c r="I27422" t="s">
        <v>29357</v>
      </c>
      <c r="M27422">
        <v>311</v>
      </c>
    </row>
    <row r="27423" spans="1:13" hidden="1" x14ac:dyDescent="0.3">
      <c r="E27423" t="s">
        <v>1636</v>
      </c>
      <c r="F27423" t="s">
        <v>9823</v>
      </c>
      <c r="G27423" t="s">
        <v>11139</v>
      </c>
      <c r="H27423" t="s">
        <v>26163</v>
      </c>
      <c r="I27423" t="s">
        <v>29357</v>
      </c>
      <c r="M27423">
        <v>7796</v>
      </c>
    </row>
    <row r="27424" spans="1:13" hidden="1" x14ac:dyDescent="0.3">
      <c r="E27424" t="s">
        <v>1802</v>
      </c>
      <c r="F27424" t="s">
        <v>10426</v>
      </c>
      <c r="G27424" t="s">
        <v>11137</v>
      </c>
      <c r="H27424" t="s">
        <v>27626</v>
      </c>
      <c r="I27424" t="s">
        <v>29357</v>
      </c>
      <c r="M27424">
        <v>8478</v>
      </c>
    </row>
    <row r="27425" spans="5:13" hidden="1" x14ac:dyDescent="0.3">
      <c r="E27425" t="s">
        <v>1802</v>
      </c>
      <c r="F27425" t="s">
        <v>10427</v>
      </c>
      <c r="G27425" t="s">
        <v>11137</v>
      </c>
      <c r="H27425" t="s">
        <v>27627</v>
      </c>
      <c r="I27425" t="s">
        <v>29357</v>
      </c>
      <c r="M27425">
        <v>8478</v>
      </c>
    </row>
    <row r="27426" spans="5:13" hidden="1" x14ac:dyDescent="0.3">
      <c r="E27426" t="s">
        <v>171</v>
      </c>
      <c r="F27426" t="s">
        <v>2984</v>
      </c>
      <c r="G27426" t="s">
        <v>11140</v>
      </c>
      <c r="H27426" t="s">
        <v>12764</v>
      </c>
      <c r="I27426" t="s">
        <v>29358</v>
      </c>
      <c r="J27426" t="s">
        <v>29380</v>
      </c>
      <c r="M27426">
        <v>1026</v>
      </c>
    </row>
    <row r="27427" spans="5:13" hidden="1" x14ac:dyDescent="0.3">
      <c r="E27427" t="s">
        <v>1447</v>
      </c>
      <c r="F27427" t="s">
        <v>8792</v>
      </c>
      <c r="G27427" t="s">
        <v>11139</v>
      </c>
      <c r="H27427" t="s">
        <v>24367</v>
      </c>
      <c r="I27427" t="s">
        <v>29357</v>
      </c>
      <c r="M27427">
        <v>7142</v>
      </c>
    </row>
    <row r="27428" spans="5:13" hidden="1" x14ac:dyDescent="0.3">
      <c r="E27428" t="s">
        <v>171</v>
      </c>
      <c r="F27428" t="s">
        <v>2984</v>
      </c>
      <c r="G27428" t="s">
        <v>11140</v>
      </c>
      <c r="H27428" t="s">
        <v>12764</v>
      </c>
      <c r="I27428" t="s">
        <v>29358</v>
      </c>
      <c r="J27428" t="s">
        <v>29380</v>
      </c>
      <c r="M27428">
        <v>1032</v>
      </c>
    </row>
    <row r="27429" spans="5:13" hidden="1" x14ac:dyDescent="0.3">
      <c r="E27429" t="s">
        <v>1802</v>
      </c>
      <c r="F27429" t="s">
        <v>10426</v>
      </c>
      <c r="G27429" t="s">
        <v>11137</v>
      </c>
      <c r="H27429" t="s">
        <v>27630</v>
      </c>
      <c r="I27429" t="s">
        <v>29357</v>
      </c>
      <c r="M27429">
        <v>8479</v>
      </c>
    </row>
    <row r="27430" spans="5:13" hidden="1" x14ac:dyDescent="0.3">
      <c r="E27430" t="s">
        <v>1802</v>
      </c>
      <c r="F27430" t="s">
        <v>10428</v>
      </c>
      <c r="G27430" t="s">
        <v>11138</v>
      </c>
      <c r="H27430" t="s">
        <v>27631</v>
      </c>
      <c r="I27430" t="s">
        <v>29357</v>
      </c>
      <c r="M27430">
        <v>8480</v>
      </c>
    </row>
    <row r="27431" spans="5:13" hidden="1" x14ac:dyDescent="0.3">
      <c r="E27431" t="s">
        <v>1802</v>
      </c>
      <c r="F27431" t="s">
        <v>10429</v>
      </c>
      <c r="G27431" t="s">
        <v>11138</v>
      </c>
      <c r="H27431" t="s">
        <v>27632</v>
      </c>
      <c r="I27431" t="s">
        <v>29357</v>
      </c>
      <c r="M27431">
        <v>8480</v>
      </c>
    </row>
    <row r="27432" spans="5:13" x14ac:dyDescent="0.3">
      <c r="E27432" t="s">
        <v>825</v>
      </c>
      <c r="F27432" t="s">
        <v>5901</v>
      </c>
      <c r="G27432" t="s">
        <v>11138</v>
      </c>
      <c r="H27432" t="s">
        <v>18516</v>
      </c>
      <c r="I27432" t="s">
        <v>29358</v>
      </c>
      <c r="J27432" t="s">
        <v>29360</v>
      </c>
      <c r="M27432">
        <v>4328</v>
      </c>
    </row>
    <row r="27433" spans="5:13" hidden="1" x14ac:dyDescent="0.3">
      <c r="E27433" t="s">
        <v>448</v>
      </c>
      <c r="F27433" t="s">
        <v>4203</v>
      </c>
      <c r="G27433" t="s">
        <v>11139</v>
      </c>
      <c r="H27433" t="s">
        <v>15052</v>
      </c>
      <c r="I27433" t="s">
        <v>29357</v>
      </c>
      <c r="M27433">
        <v>1905</v>
      </c>
    </row>
    <row r="27434" spans="5:13" hidden="1" x14ac:dyDescent="0.3">
      <c r="E27434" t="s">
        <v>1802</v>
      </c>
      <c r="F27434" t="s">
        <v>10431</v>
      </c>
      <c r="G27434" t="s">
        <v>11138</v>
      </c>
      <c r="H27434" t="s">
        <v>27635</v>
      </c>
      <c r="I27434" t="s">
        <v>29357</v>
      </c>
      <c r="M27434">
        <v>8480</v>
      </c>
    </row>
    <row r="27435" spans="5:13" hidden="1" x14ac:dyDescent="0.3">
      <c r="E27435" t="s">
        <v>1802</v>
      </c>
      <c r="F27435" t="s">
        <v>10432</v>
      </c>
      <c r="G27435" t="s">
        <v>11137</v>
      </c>
      <c r="H27435" t="s">
        <v>27636</v>
      </c>
      <c r="I27435" t="s">
        <v>29357</v>
      </c>
      <c r="M27435">
        <v>8480</v>
      </c>
    </row>
    <row r="27436" spans="5:13" hidden="1" x14ac:dyDescent="0.3">
      <c r="E27436" t="s">
        <v>448</v>
      </c>
      <c r="F27436" t="s">
        <v>4203</v>
      </c>
      <c r="G27436" t="s">
        <v>11139</v>
      </c>
      <c r="H27436" t="s">
        <v>15052</v>
      </c>
      <c r="I27436" t="s">
        <v>29357</v>
      </c>
      <c r="M27436">
        <v>1972</v>
      </c>
    </row>
    <row r="27437" spans="5:13" hidden="1" x14ac:dyDescent="0.3">
      <c r="E27437" t="s">
        <v>1802</v>
      </c>
      <c r="F27437" t="s">
        <v>10434</v>
      </c>
      <c r="G27437" t="s">
        <v>11138</v>
      </c>
      <c r="H27437" t="s">
        <v>27638</v>
      </c>
      <c r="I27437" t="s">
        <v>29357</v>
      </c>
      <c r="M27437">
        <v>8481</v>
      </c>
    </row>
    <row r="27438" spans="5:13" hidden="1" x14ac:dyDescent="0.3">
      <c r="E27438" t="s">
        <v>1802</v>
      </c>
      <c r="F27438" t="s">
        <v>10435</v>
      </c>
      <c r="G27438" t="s">
        <v>11140</v>
      </c>
      <c r="H27438" t="s">
        <v>27639</v>
      </c>
      <c r="I27438" t="s">
        <v>29357</v>
      </c>
      <c r="M27438">
        <v>8481</v>
      </c>
    </row>
    <row r="27439" spans="5:13" hidden="1" x14ac:dyDescent="0.3">
      <c r="E27439" t="s">
        <v>171</v>
      </c>
      <c r="F27439" t="s">
        <v>2984</v>
      </c>
      <c r="G27439" t="s">
        <v>11140</v>
      </c>
      <c r="H27439" t="s">
        <v>12764</v>
      </c>
      <c r="I27439" t="s">
        <v>29358</v>
      </c>
      <c r="J27439" t="s">
        <v>29380</v>
      </c>
      <c r="M27439">
        <v>1038</v>
      </c>
    </row>
    <row r="27440" spans="5:13" hidden="1" x14ac:dyDescent="0.3">
      <c r="E27440" t="s">
        <v>346</v>
      </c>
      <c r="F27440" t="s">
        <v>3763</v>
      </c>
      <c r="G27440" t="s">
        <v>11139</v>
      </c>
      <c r="H27440" t="s">
        <v>14277</v>
      </c>
      <c r="I27440" t="s">
        <v>29357</v>
      </c>
      <c r="M27440">
        <v>1629</v>
      </c>
    </row>
    <row r="27441" spans="1:13" hidden="1" x14ac:dyDescent="0.3">
      <c r="E27441" t="s">
        <v>1802</v>
      </c>
      <c r="F27441" t="s">
        <v>10426</v>
      </c>
      <c r="G27441" t="s">
        <v>11137</v>
      </c>
      <c r="H27441" t="s">
        <v>27642</v>
      </c>
      <c r="I27441" t="s">
        <v>29357</v>
      </c>
      <c r="M27441">
        <v>8482</v>
      </c>
    </row>
    <row r="27442" spans="1:13" hidden="1" x14ac:dyDescent="0.3">
      <c r="E27442" t="s">
        <v>346</v>
      </c>
      <c r="F27442" t="s">
        <v>3763</v>
      </c>
      <c r="G27442" t="s">
        <v>11139</v>
      </c>
      <c r="H27442" t="s">
        <v>14277</v>
      </c>
      <c r="I27442" t="s">
        <v>29357</v>
      </c>
      <c r="M27442">
        <v>1977</v>
      </c>
    </row>
    <row r="27443" spans="1:13" x14ac:dyDescent="0.3">
      <c r="E27443" t="s">
        <v>825</v>
      </c>
      <c r="F27443" t="s">
        <v>5901</v>
      </c>
      <c r="G27443" t="s">
        <v>11138</v>
      </c>
      <c r="H27443" t="s">
        <v>18516</v>
      </c>
      <c r="I27443" t="s">
        <v>29358</v>
      </c>
      <c r="J27443" t="s">
        <v>29360</v>
      </c>
      <c r="M27443">
        <v>4328</v>
      </c>
    </row>
    <row r="27444" spans="1:13" hidden="1" x14ac:dyDescent="0.3">
      <c r="A27444" t="s">
        <v>11139</v>
      </c>
      <c r="B27444">
        <v>1</v>
      </c>
      <c r="C27444">
        <v>1</v>
      </c>
      <c r="D27444">
        <v>1</v>
      </c>
      <c r="E27444" t="s">
        <v>263</v>
      </c>
      <c r="F27444" t="s">
        <v>3380</v>
      </c>
      <c r="G27444" t="s">
        <v>11139</v>
      </c>
      <c r="H27444" t="s">
        <v>13605</v>
      </c>
      <c r="I27444" t="s">
        <v>29358</v>
      </c>
      <c r="J27444" t="s">
        <v>29369</v>
      </c>
      <c r="M27444">
        <v>1298</v>
      </c>
    </row>
    <row r="27445" spans="1:13" hidden="1" x14ac:dyDescent="0.3">
      <c r="E27445" t="s">
        <v>1246</v>
      </c>
      <c r="F27445" t="s">
        <v>7950</v>
      </c>
      <c r="G27445" t="s">
        <v>11139</v>
      </c>
      <c r="H27445" t="s">
        <v>22333</v>
      </c>
      <c r="I27445" t="s">
        <v>29357</v>
      </c>
      <c r="M27445">
        <v>6496</v>
      </c>
    </row>
    <row r="27446" spans="1:13" hidden="1" x14ac:dyDescent="0.3">
      <c r="A27446" t="s">
        <v>11138</v>
      </c>
      <c r="B27446">
        <v>1</v>
      </c>
      <c r="C27446">
        <v>1</v>
      </c>
      <c r="D27446">
        <v>1</v>
      </c>
      <c r="E27446" t="s">
        <v>1721</v>
      </c>
      <c r="F27446" t="s">
        <v>10206</v>
      </c>
      <c r="G27446" t="s">
        <v>11138</v>
      </c>
      <c r="H27446" t="s">
        <v>27223</v>
      </c>
      <c r="I27446" t="s">
        <v>29359</v>
      </c>
      <c r="J27446" t="s">
        <v>29363</v>
      </c>
      <c r="K27446" t="s">
        <v>29399</v>
      </c>
      <c r="L27446" t="s">
        <v>29390</v>
      </c>
      <c r="M27446">
        <v>8102</v>
      </c>
    </row>
    <row r="27447" spans="1:13" hidden="1" x14ac:dyDescent="0.3">
      <c r="E27447" t="s">
        <v>1246</v>
      </c>
      <c r="F27447" t="s">
        <v>7953</v>
      </c>
      <c r="G27447" t="s">
        <v>11139</v>
      </c>
      <c r="H27447" t="s">
        <v>22337</v>
      </c>
      <c r="I27447" t="s">
        <v>29357</v>
      </c>
      <c r="M27447">
        <v>6497</v>
      </c>
    </row>
    <row r="27448" spans="1:13" hidden="1" x14ac:dyDescent="0.3">
      <c r="E27448" t="s">
        <v>1802</v>
      </c>
      <c r="F27448" t="s">
        <v>10437</v>
      </c>
      <c r="G27448" t="s">
        <v>11138</v>
      </c>
      <c r="H27448" t="s">
        <v>27649</v>
      </c>
      <c r="I27448" t="s">
        <v>29357</v>
      </c>
      <c r="M27448">
        <v>8483</v>
      </c>
    </row>
    <row r="27449" spans="1:13" hidden="1" x14ac:dyDescent="0.3">
      <c r="E27449" t="s">
        <v>1802</v>
      </c>
      <c r="F27449" t="s">
        <v>10436</v>
      </c>
      <c r="G27449" t="s">
        <v>11140</v>
      </c>
      <c r="H27449" t="s">
        <v>27650</v>
      </c>
      <c r="I27449" t="s">
        <v>29357</v>
      </c>
      <c r="M27449">
        <v>8483</v>
      </c>
    </row>
    <row r="27450" spans="1:13" hidden="1" x14ac:dyDescent="0.3">
      <c r="E27450" t="s">
        <v>1246</v>
      </c>
      <c r="F27450" t="s">
        <v>7953</v>
      </c>
      <c r="G27450" t="s">
        <v>11139</v>
      </c>
      <c r="H27450" t="s">
        <v>22338</v>
      </c>
      <c r="I27450" t="s">
        <v>29357</v>
      </c>
      <c r="M27450">
        <v>6498</v>
      </c>
    </row>
    <row r="27451" spans="1:13" hidden="1" x14ac:dyDescent="0.3">
      <c r="E27451" t="s">
        <v>1246</v>
      </c>
      <c r="F27451" t="s">
        <v>7953</v>
      </c>
      <c r="G27451" t="s">
        <v>11139</v>
      </c>
      <c r="H27451" t="s">
        <v>22341</v>
      </c>
      <c r="I27451" t="s">
        <v>29357</v>
      </c>
      <c r="M27451">
        <v>6498</v>
      </c>
    </row>
    <row r="27452" spans="1:13" hidden="1" x14ac:dyDescent="0.3">
      <c r="A27452" t="s">
        <v>11138</v>
      </c>
      <c r="B27452">
        <v>1</v>
      </c>
      <c r="C27452">
        <v>1</v>
      </c>
      <c r="D27452">
        <v>1</v>
      </c>
      <c r="E27452" t="s">
        <v>471</v>
      </c>
      <c r="F27452" t="s">
        <v>4321</v>
      </c>
      <c r="G27452" t="s">
        <v>11138</v>
      </c>
      <c r="H27452" t="s">
        <v>15305</v>
      </c>
      <c r="I27452" t="s">
        <v>29359</v>
      </c>
      <c r="J27452" t="s">
        <v>29360</v>
      </c>
      <c r="M27452">
        <v>1995</v>
      </c>
    </row>
    <row r="27453" spans="1:13" hidden="1" x14ac:dyDescent="0.3">
      <c r="E27453" t="s">
        <v>1841</v>
      </c>
      <c r="F27453" t="s">
        <v>10618</v>
      </c>
      <c r="G27453" t="s">
        <v>11139</v>
      </c>
      <c r="H27453" t="s">
        <v>28009</v>
      </c>
      <c r="I27453" t="s">
        <v>29357</v>
      </c>
      <c r="M27453">
        <v>8595</v>
      </c>
    </row>
    <row r="27454" spans="1:13" hidden="1" x14ac:dyDescent="0.3">
      <c r="A27454" t="s">
        <v>11139</v>
      </c>
      <c r="B27454">
        <v>1</v>
      </c>
      <c r="C27454">
        <v>1</v>
      </c>
      <c r="D27454">
        <v>1</v>
      </c>
      <c r="E27454" t="s">
        <v>1214</v>
      </c>
      <c r="F27454" t="s">
        <v>3943</v>
      </c>
      <c r="G27454" t="s">
        <v>11139</v>
      </c>
      <c r="H27454" t="s">
        <v>22001</v>
      </c>
      <c r="I27454" t="s">
        <v>29359</v>
      </c>
      <c r="J27454" t="s">
        <v>29369</v>
      </c>
      <c r="M27454">
        <v>6341</v>
      </c>
    </row>
    <row r="27455" spans="1:13" hidden="1" x14ac:dyDescent="0.3">
      <c r="A27455" t="s">
        <v>11139</v>
      </c>
      <c r="B27455">
        <v>1</v>
      </c>
      <c r="C27455">
        <v>1</v>
      </c>
      <c r="D27455">
        <v>1</v>
      </c>
      <c r="E27455" t="s">
        <v>1535</v>
      </c>
      <c r="F27455" t="s">
        <v>3943</v>
      </c>
      <c r="G27455" t="s">
        <v>11139</v>
      </c>
      <c r="H27455" t="s">
        <v>25286</v>
      </c>
      <c r="I27455" t="s">
        <v>29359</v>
      </c>
      <c r="J27455" t="s">
        <v>29369</v>
      </c>
      <c r="M27455">
        <v>7497</v>
      </c>
    </row>
    <row r="27456" spans="1:13" hidden="1" x14ac:dyDescent="0.3">
      <c r="E27456" t="s">
        <v>838</v>
      </c>
      <c r="F27456" t="s">
        <v>5955</v>
      </c>
      <c r="G27456" t="s">
        <v>11139</v>
      </c>
      <c r="H27456" t="s">
        <v>18601</v>
      </c>
      <c r="I27456" t="s">
        <v>29357</v>
      </c>
      <c r="M27456">
        <v>3582</v>
      </c>
    </row>
    <row r="27457" spans="1:13" hidden="1" x14ac:dyDescent="0.3">
      <c r="E27457" t="s">
        <v>1802</v>
      </c>
      <c r="F27457" t="s">
        <v>6477</v>
      </c>
      <c r="G27457" t="s">
        <v>11140</v>
      </c>
      <c r="H27457" t="s">
        <v>27656</v>
      </c>
      <c r="I27457" t="s">
        <v>29357</v>
      </c>
      <c r="M27457">
        <v>8484</v>
      </c>
    </row>
    <row r="27458" spans="1:13" hidden="1" x14ac:dyDescent="0.3">
      <c r="E27458" t="s">
        <v>1802</v>
      </c>
      <c r="F27458" t="s">
        <v>10427</v>
      </c>
      <c r="G27458" t="s">
        <v>11138</v>
      </c>
      <c r="H27458" t="s">
        <v>27657</v>
      </c>
      <c r="I27458" t="s">
        <v>29357</v>
      </c>
      <c r="M27458">
        <v>8484</v>
      </c>
    </row>
    <row r="27459" spans="1:13" x14ac:dyDescent="0.3">
      <c r="E27459" t="s">
        <v>825</v>
      </c>
      <c r="F27459" t="s">
        <v>5901</v>
      </c>
      <c r="G27459" t="s">
        <v>11138</v>
      </c>
      <c r="H27459" t="s">
        <v>18516</v>
      </c>
      <c r="I27459" t="s">
        <v>29358</v>
      </c>
      <c r="J27459" t="s">
        <v>29360</v>
      </c>
      <c r="M27459">
        <v>4329</v>
      </c>
    </row>
    <row r="27460" spans="1:13" hidden="1" x14ac:dyDescent="0.3">
      <c r="E27460" t="s">
        <v>1802</v>
      </c>
      <c r="F27460" t="s">
        <v>10435</v>
      </c>
      <c r="G27460" t="s">
        <v>11140</v>
      </c>
      <c r="H27460" t="s">
        <v>27659</v>
      </c>
      <c r="I27460" t="s">
        <v>29357</v>
      </c>
      <c r="M27460">
        <v>8485</v>
      </c>
    </row>
    <row r="27461" spans="1:13" hidden="1" x14ac:dyDescent="0.3">
      <c r="E27461" t="s">
        <v>1802</v>
      </c>
      <c r="F27461" t="s">
        <v>10435</v>
      </c>
      <c r="G27461" t="s">
        <v>11140</v>
      </c>
      <c r="H27461" t="s">
        <v>27660</v>
      </c>
      <c r="I27461" t="s">
        <v>29357</v>
      </c>
      <c r="M27461">
        <v>8485</v>
      </c>
    </row>
    <row r="27462" spans="1:13" hidden="1" x14ac:dyDescent="0.3">
      <c r="E27462" t="s">
        <v>1802</v>
      </c>
      <c r="F27462" t="s">
        <v>10428</v>
      </c>
      <c r="G27462" t="s">
        <v>11138</v>
      </c>
      <c r="H27462" t="s">
        <v>27661</v>
      </c>
      <c r="I27462" t="s">
        <v>29357</v>
      </c>
      <c r="M27462">
        <v>8485</v>
      </c>
    </row>
    <row r="27463" spans="1:13" hidden="1" x14ac:dyDescent="0.3">
      <c r="E27463" t="s">
        <v>838</v>
      </c>
      <c r="F27463" t="s">
        <v>5955</v>
      </c>
      <c r="G27463" t="s">
        <v>11139</v>
      </c>
      <c r="H27463" t="s">
        <v>18601</v>
      </c>
      <c r="I27463" t="s">
        <v>29357</v>
      </c>
      <c r="M27463">
        <v>4013</v>
      </c>
    </row>
    <row r="27464" spans="1:13" hidden="1" x14ac:dyDescent="0.3">
      <c r="E27464" t="s">
        <v>1802</v>
      </c>
      <c r="F27464" t="s">
        <v>10439</v>
      </c>
      <c r="G27464" t="s">
        <v>11137</v>
      </c>
      <c r="H27464" t="s">
        <v>27663</v>
      </c>
      <c r="I27464" t="s">
        <v>29357</v>
      </c>
      <c r="M27464">
        <v>8487</v>
      </c>
    </row>
    <row r="27465" spans="1:13" hidden="1" x14ac:dyDescent="0.3">
      <c r="A27465" t="s">
        <v>11138</v>
      </c>
      <c r="B27465">
        <v>1</v>
      </c>
      <c r="C27465">
        <v>1</v>
      </c>
      <c r="D27465">
        <v>1</v>
      </c>
      <c r="E27465" t="s">
        <v>471</v>
      </c>
      <c r="F27465" t="s">
        <v>4321</v>
      </c>
      <c r="G27465" t="s">
        <v>11138</v>
      </c>
      <c r="H27465" t="s">
        <v>15305</v>
      </c>
      <c r="I27465" t="s">
        <v>29359</v>
      </c>
      <c r="J27465" t="s">
        <v>29360</v>
      </c>
      <c r="M27465">
        <v>1995</v>
      </c>
    </row>
    <row r="27466" spans="1:13" hidden="1" x14ac:dyDescent="0.3">
      <c r="A27466" t="s">
        <v>11138</v>
      </c>
      <c r="B27466">
        <v>1</v>
      </c>
      <c r="C27466">
        <v>1</v>
      </c>
      <c r="D27466">
        <v>1</v>
      </c>
      <c r="E27466" t="s">
        <v>471</v>
      </c>
      <c r="F27466" t="s">
        <v>4321</v>
      </c>
      <c r="G27466" t="s">
        <v>11138</v>
      </c>
      <c r="H27466" t="s">
        <v>15305</v>
      </c>
      <c r="I27466" t="s">
        <v>29359</v>
      </c>
      <c r="J27466" t="s">
        <v>29360</v>
      </c>
      <c r="M27466">
        <v>1995</v>
      </c>
    </row>
    <row r="27467" spans="1:13" hidden="1" x14ac:dyDescent="0.3">
      <c r="A27467" t="s">
        <v>11138</v>
      </c>
      <c r="B27467">
        <v>1</v>
      </c>
      <c r="C27467">
        <v>1</v>
      </c>
      <c r="D27467">
        <v>1</v>
      </c>
      <c r="E27467" t="s">
        <v>471</v>
      </c>
      <c r="F27467" t="s">
        <v>4321</v>
      </c>
      <c r="G27467" t="s">
        <v>11138</v>
      </c>
      <c r="H27467" t="s">
        <v>15305</v>
      </c>
      <c r="I27467" t="s">
        <v>29359</v>
      </c>
      <c r="J27467" t="s">
        <v>29360</v>
      </c>
      <c r="M27467">
        <v>1995</v>
      </c>
    </row>
    <row r="27468" spans="1:13" hidden="1" x14ac:dyDescent="0.3">
      <c r="E27468" t="s">
        <v>838</v>
      </c>
      <c r="F27468" t="s">
        <v>5955</v>
      </c>
      <c r="G27468" t="s">
        <v>11139</v>
      </c>
      <c r="H27468" t="s">
        <v>18601</v>
      </c>
      <c r="I27468" t="s">
        <v>29357</v>
      </c>
      <c r="M27468">
        <v>4420</v>
      </c>
    </row>
    <row r="27469" spans="1:13" hidden="1" x14ac:dyDescent="0.3">
      <c r="A27469" t="s">
        <v>11138</v>
      </c>
      <c r="B27469">
        <v>1</v>
      </c>
      <c r="C27469">
        <v>1</v>
      </c>
      <c r="D27469">
        <v>1</v>
      </c>
      <c r="E27469" t="s">
        <v>471</v>
      </c>
      <c r="F27469" t="s">
        <v>4321</v>
      </c>
      <c r="G27469" t="s">
        <v>11138</v>
      </c>
      <c r="H27469" t="s">
        <v>15305</v>
      </c>
      <c r="I27469" t="s">
        <v>29359</v>
      </c>
      <c r="J27469" t="s">
        <v>29360</v>
      </c>
      <c r="M27469">
        <v>1996</v>
      </c>
    </row>
    <row r="27470" spans="1:13" hidden="1" x14ac:dyDescent="0.3">
      <c r="A27470" t="s">
        <v>11138</v>
      </c>
      <c r="B27470">
        <v>1</v>
      </c>
      <c r="C27470">
        <v>1</v>
      </c>
      <c r="D27470">
        <v>1</v>
      </c>
      <c r="E27470" t="s">
        <v>471</v>
      </c>
      <c r="F27470" t="s">
        <v>4321</v>
      </c>
      <c r="G27470" t="s">
        <v>11138</v>
      </c>
      <c r="H27470" t="s">
        <v>15305</v>
      </c>
      <c r="I27470" t="s">
        <v>29359</v>
      </c>
      <c r="J27470" t="s">
        <v>29360</v>
      </c>
      <c r="M27470">
        <v>1996</v>
      </c>
    </row>
    <row r="27471" spans="1:13" hidden="1" x14ac:dyDescent="0.3">
      <c r="E27471" t="s">
        <v>1804</v>
      </c>
      <c r="F27471" t="s">
        <v>10443</v>
      </c>
      <c r="G27471" t="s">
        <v>11138</v>
      </c>
      <c r="H27471" t="s">
        <v>27670</v>
      </c>
      <c r="I27471" t="s">
        <v>29357</v>
      </c>
      <c r="M27471">
        <v>8491</v>
      </c>
    </row>
    <row r="27472" spans="1:13" hidden="1" x14ac:dyDescent="0.3">
      <c r="E27472" t="s">
        <v>1804</v>
      </c>
      <c r="F27472" t="s">
        <v>10444</v>
      </c>
      <c r="G27472" t="s">
        <v>11137</v>
      </c>
      <c r="H27472" t="s">
        <v>27671</v>
      </c>
      <c r="I27472" t="s">
        <v>29357</v>
      </c>
      <c r="M27472">
        <v>8491</v>
      </c>
    </row>
    <row r="27473" spans="1:13" hidden="1" x14ac:dyDescent="0.3">
      <c r="A27473" t="s">
        <v>11138</v>
      </c>
      <c r="B27473">
        <v>1</v>
      </c>
      <c r="C27473">
        <v>1</v>
      </c>
      <c r="D27473">
        <v>1</v>
      </c>
      <c r="E27473" t="s">
        <v>471</v>
      </c>
      <c r="F27473" t="s">
        <v>4321</v>
      </c>
      <c r="G27473" t="s">
        <v>11138</v>
      </c>
      <c r="H27473" t="s">
        <v>15305</v>
      </c>
      <c r="I27473" t="s">
        <v>29359</v>
      </c>
      <c r="J27473" t="s">
        <v>29360</v>
      </c>
      <c r="M27473">
        <v>1996</v>
      </c>
    </row>
    <row r="27474" spans="1:13" x14ac:dyDescent="0.3">
      <c r="E27474" t="s">
        <v>825</v>
      </c>
      <c r="F27474" t="s">
        <v>5901</v>
      </c>
      <c r="G27474" t="s">
        <v>11138</v>
      </c>
      <c r="H27474" t="s">
        <v>18516</v>
      </c>
      <c r="I27474" t="s">
        <v>29358</v>
      </c>
      <c r="J27474" t="s">
        <v>29360</v>
      </c>
      <c r="M27474">
        <v>4388</v>
      </c>
    </row>
    <row r="27475" spans="1:13" hidden="1" x14ac:dyDescent="0.3">
      <c r="E27475" t="s">
        <v>1805</v>
      </c>
      <c r="F27475" t="s">
        <v>10446</v>
      </c>
      <c r="G27475" t="s">
        <v>11137</v>
      </c>
      <c r="H27475" t="s">
        <v>27674</v>
      </c>
      <c r="I27475" t="s">
        <v>29357</v>
      </c>
      <c r="M27475">
        <v>8493</v>
      </c>
    </row>
    <row r="27476" spans="1:13" hidden="1" x14ac:dyDescent="0.3">
      <c r="E27476" t="s">
        <v>838</v>
      </c>
      <c r="F27476" t="s">
        <v>5958</v>
      </c>
      <c r="G27476" t="s">
        <v>11139</v>
      </c>
      <c r="H27476" t="s">
        <v>18604</v>
      </c>
      <c r="I27476" t="s">
        <v>29357</v>
      </c>
      <c r="M27476">
        <v>3582</v>
      </c>
    </row>
    <row r="27477" spans="1:13" hidden="1" x14ac:dyDescent="0.3">
      <c r="E27477" t="s">
        <v>1806</v>
      </c>
      <c r="F27477" t="s">
        <v>10448</v>
      </c>
      <c r="G27477" t="s">
        <v>11140</v>
      </c>
      <c r="H27477" t="s">
        <v>27676</v>
      </c>
      <c r="I27477" t="s">
        <v>29357</v>
      </c>
      <c r="M27477">
        <v>8494</v>
      </c>
    </row>
    <row r="27478" spans="1:13" x14ac:dyDescent="0.3">
      <c r="E27478" t="s">
        <v>825</v>
      </c>
      <c r="F27478" t="s">
        <v>5901</v>
      </c>
      <c r="G27478" t="s">
        <v>11138</v>
      </c>
      <c r="H27478" t="s">
        <v>18516</v>
      </c>
      <c r="I27478" t="s">
        <v>29358</v>
      </c>
      <c r="J27478" t="s">
        <v>29360</v>
      </c>
      <c r="M27478">
        <v>4388</v>
      </c>
    </row>
    <row r="27479" spans="1:13" hidden="1" x14ac:dyDescent="0.3">
      <c r="E27479" t="s">
        <v>1806</v>
      </c>
      <c r="F27479" t="s">
        <v>10450</v>
      </c>
      <c r="G27479" t="s">
        <v>11138</v>
      </c>
      <c r="H27479" t="s">
        <v>27678</v>
      </c>
      <c r="I27479" t="s">
        <v>29357</v>
      </c>
      <c r="M27479">
        <v>8494</v>
      </c>
    </row>
    <row r="27480" spans="1:13" hidden="1" x14ac:dyDescent="0.3">
      <c r="A27480" t="s">
        <v>11138</v>
      </c>
      <c r="B27480">
        <v>1</v>
      </c>
      <c r="C27480">
        <v>1</v>
      </c>
      <c r="D27480">
        <v>1</v>
      </c>
      <c r="E27480" t="s">
        <v>471</v>
      </c>
      <c r="F27480" t="s">
        <v>4321</v>
      </c>
      <c r="G27480" t="s">
        <v>11138</v>
      </c>
      <c r="H27480" t="s">
        <v>15305</v>
      </c>
      <c r="I27480" t="s">
        <v>29359</v>
      </c>
      <c r="J27480" t="s">
        <v>29360</v>
      </c>
      <c r="M27480">
        <v>1996</v>
      </c>
    </row>
    <row r="27481" spans="1:13" x14ac:dyDescent="0.3">
      <c r="E27481" t="s">
        <v>825</v>
      </c>
      <c r="F27481" t="s">
        <v>5901</v>
      </c>
      <c r="G27481" t="s">
        <v>11138</v>
      </c>
      <c r="H27481" t="s">
        <v>18516</v>
      </c>
      <c r="I27481" t="s">
        <v>29358</v>
      </c>
      <c r="J27481" t="s">
        <v>29360</v>
      </c>
      <c r="M27481">
        <v>4389</v>
      </c>
    </row>
    <row r="27482" spans="1:13" hidden="1" x14ac:dyDescent="0.3">
      <c r="E27482" t="s">
        <v>838</v>
      </c>
      <c r="F27482" t="s">
        <v>5958</v>
      </c>
      <c r="G27482" t="s">
        <v>11139</v>
      </c>
      <c r="H27482" t="s">
        <v>18604</v>
      </c>
      <c r="I27482" t="s">
        <v>29357</v>
      </c>
      <c r="M27482">
        <v>4013</v>
      </c>
    </row>
    <row r="27483" spans="1:13" hidden="1" x14ac:dyDescent="0.3">
      <c r="A27483" t="s">
        <v>11138</v>
      </c>
      <c r="B27483">
        <v>1</v>
      </c>
      <c r="C27483">
        <v>1</v>
      </c>
      <c r="D27483">
        <v>1</v>
      </c>
      <c r="E27483" t="s">
        <v>492</v>
      </c>
      <c r="F27483" t="s">
        <v>4321</v>
      </c>
      <c r="G27483" t="s">
        <v>11138</v>
      </c>
      <c r="H27483" t="s">
        <v>15305</v>
      </c>
      <c r="I27483" t="s">
        <v>29359</v>
      </c>
      <c r="J27483" t="s">
        <v>29360</v>
      </c>
      <c r="M27483">
        <v>2054</v>
      </c>
    </row>
    <row r="27484" spans="1:13" hidden="1" x14ac:dyDescent="0.3">
      <c r="E27484" t="s">
        <v>1806</v>
      </c>
      <c r="F27484" t="s">
        <v>1806</v>
      </c>
      <c r="G27484" t="s">
        <v>11140</v>
      </c>
      <c r="H27484" t="s">
        <v>27683</v>
      </c>
      <c r="I27484" t="s">
        <v>29357</v>
      </c>
      <c r="M27484">
        <v>8494</v>
      </c>
    </row>
    <row r="27485" spans="1:13" x14ac:dyDescent="0.3">
      <c r="E27485" t="s">
        <v>825</v>
      </c>
      <c r="F27485" t="s">
        <v>5901</v>
      </c>
      <c r="G27485" t="s">
        <v>11138</v>
      </c>
      <c r="H27485" t="s">
        <v>18516</v>
      </c>
      <c r="I27485" t="s">
        <v>29358</v>
      </c>
      <c r="J27485" t="s">
        <v>29360</v>
      </c>
      <c r="M27485">
        <v>4449</v>
      </c>
    </row>
    <row r="27486" spans="1:13" hidden="1" x14ac:dyDescent="0.3">
      <c r="E27486" t="s">
        <v>1806</v>
      </c>
      <c r="F27486" t="s">
        <v>10453</v>
      </c>
      <c r="G27486" t="s">
        <v>11137</v>
      </c>
      <c r="H27486" t="s">
        <v>27684</v>
      </c>
      <c r="I27486" t="s">
        <v>29357</v>
      </c>
      <c r="M27486">
        <v>8494</v>
      </c>
    </row>
    <row r="27487" spans="1:13" hidden="1" x14ac:dyDescent="0.3">
      <c r="E27487" t="s">
        <v>1806</v>
      </c>
      <c r="F27487" t="s">
        <v>1806</v>
      </c>
      <c r="G27487" t="s">
        <v>11140</v>
      </c>
      <c r="H27487" t="s">
        <v>27685</v>
      </c>
      <c r="I27487" t="s">
        <v>29357</v>
      </c>
      <c r="M27487">
        <v>8494</v>
      </c>
    </row>
    <row r="27488" spans="1:13" hidden="1" x14ac:dyDescent="0.3">
      <c r="E27488" t="s">
        <v>1806</v>
      </c>
      <c r="F27488" t="s">
        <v>2208</v>
      </c>
      <c r="G27488" t="s">
        <v>11138</v>
      </c>
      <c r="H27488" t="s">
        <v>27686</v>
      </c>
      <c r="I27488" t="s">
        <v>29357</v>
      </c>
      <c r="M27488">
        <v>8494</v>
      </c>
    </row>
    <row r="27489" spans="1:13" x14ac:dyDescent="0.3">
      <c r="E27489" t="s">
        <v>825</v>
      </c>
      <c r="F27489" t="s">
        <v>5901</v>
      </c>
      <c r="G27489" t="s">
        <v>11138</v>
      </c>
      <c r="H27489" t="s">
        <v>18516</v>
      </c>
      <c r="I27489" t="s">
        <v>29358</v>
      </c>
      <c r="J27489" t="s">
        <v>29360</v>
      </c>
      <c r="M27489">
        <v>4449</v>
      </c>
    </row>
    <row r="27490" spans="1:13" x14ac:dyDescent="0.3">
      <c r="E27490" t="s">
        <v>825</v>
      </c>
      <c r="F27490" t="s">
        <v>5901</v>
      </c>
      <c r="G27490" t="s">
        <v>11138</v>
      </c>
      <c r="H27490" t="s">
        <v>18516</v>
      </c>
      <c r="I27490" t="s">
        <v>29358</v>
      </c>
      <c r="J27490" t="s">
        <v>29360</v>
      </c>
      <c r="M27490">
        <v>4450</v>
      </c>
    </row>
    <row r="27491" spans="1:13" hidden="1" x14ac:dyDescent="0.3">
      <c r="E27491" t="s">
        <v>1806</v>
      </c>
      <c r="F27491" t="s">
        <v>4416</v>
      </c>
      <c r="G27491" t="s">
        <v>11138</v>
      </c>
      <c r="H27491" t="s">
        <v>27688</v>
      </c>
      <c r="I27491" t="s">
        <v>29357</v>
      </c>
      <c r="M27491">
        <v>8494</v>
      </c>
    </row>
    <row r="27492" spans="1:13" hidden="1" x14ac:dyDescent="0.3">
      <c r="E27492" t="s">
        <v>1806</v>
      </c>
      <c r="F27492" t="s">
        <v>10454</v>
      </c>
      <c r="G27492" t="s">
        <v>11137</v>
      </c>
      <c r="H27492" t="s">
        <v>27689</v>
      </c>
      <c r="I27492" t="s">
        <v>29357</v>
      </c>
      <c r="M27492">
        <v>8494</v>
      </c>
    </row>
    <row r="27493" spans="1:13" hidden="1" x14ac:dyDescent="0.3">
      <c r="A27493" t="s">
        <v>11138</v>
      </c>
      <c r="B27493">
        <v>1</v>
      </c>
      <c r="C27493">
        <v>1</v>
      </c>
      <c r="D27493">
        <v>1</v>
      </c>
      <c r="E27493" t="s">
        <v>492</v>
      </c>
      <c r="F27493" t="s">
        <v>4321</v>
      </c>
      <c r="G27493" t="s">
        <v>11138</v>
      </c>
      <c r="H27493" t="s">
        <v>15305</v>
      </c>
      <c r="I27493" t="s">
        <v>29359</v>
      </c>
      <c r="J27493" t="s">
        <v>29360</v>
      </c>
      <c r="M27493">
        <v>2054</v>
      </c>
    </row>
    <row r="27494" spans="1:13" x14ac:dyDescent="0.3">
      <c r="E27494" t="s">
        <v>825</v>
      </c>
      <c r="F27494" t="s">
        <v>5901</v>
      </c>
      <c r="G27494" t="s">
        <v>11138</v>
      </c>
      <c r="H27494" t="s">
        <v>18516</v>
      </c>
      <c r="I27494" t="s">
        <v>29358</v>
      </c>
      <c r="J27494" t="s">
        <v>29360</v>
      </c>
      <c r="M27494">
        <v>4508</v>
      </c>
    </row>
    <row r="27495" spans="1:13" hidden="1" x14ac:dyDescent="0.3">
      <c r="A27495" t="s">
        <v>11138</v>
      </c>
      <c r="B27495">
        <v>1</v>
      </c>
      <c r="C27495">
        <v>1</v>
      </c>
      <c r="D27495">
        <v>1</v>
      </c>
      <c r="E27495" t="s">
        <v>492</v>
      </c>
      <c r="F27495" t="s">
        <v>4321</v>
      </c>
      <c r="G27495" t="s">
        <v>11138</v>
      </c>
      <c r="H27495" t="s">
        <v>15305</v>
      </c>
      <c r="I27495" t="s">
        <v>29359</v>
      </c>
      <c r="J27495" t="s">
        <v>29360</v>
      </c>
      <c r="M27495">
        <v>2054</v>
      </c>
    </row>
    <row r="27496" spans="1:13" x14ac:dyDescent="0.3">
      <c r="E27496" t="s">
        <v>825</v>
      </c>
      <c r="F27496" t="s">
        <v>5901</v>
      </c>
      <c r="G27496" t="s">
        <v>11138</v>
      </c>
      <c r="H27496" t="s">
        <v>18516</v>
      </c>
      <c r="I27496" t="s">
        <v>29358</v>
      </c>
      <c r="J27496" t="s">
        <v>29360</v>
      </c>
      <c r="M27496">
        <v>4508</v>
      </c>
    </row>
    <row r="27497" spans="1:13" hidden="1" x14ac:dyDescent="0.3">
      <c r="A27497" t="s">
        <v>11138</v>
      </c>
      <c r="B27497">
        <v>1</v>
      </c>
      <c r="C27497">
        <v>1</v>
      </c>
      <c r="D27497">
        <v>1</v>
      </c>
      <c r="E27497" t="s">
        <v>492</v>
      </c>
      <c r="F27497" t="s">
        <v>4321</v>
      </c>
      <c r="G27497" t="s">
        <v>11138</v>
      </c>
      <c r="H27497" t="s">
        <v>15305</v>
      </c>
      <c r="I27497" t="s">
        <v>29359</v>
      </c>
      <c r="J27497" t="s">
        <v>29360</v>
      </c>
      <c r="M27497">
        <v>2054</v>
      </c>
    </row>
    <row r="27498" spans="1:13" hidden="1" x14ac:dyDescent="0.3">
      <c r="E27498" t="s">
        <v>838</v>
      </c>
      <c r="F27498" t="s">
        <v>5958</v>
      </c>
      <c r="G27498" t="s">
        <v>11139</v>
      </c>
      <c r="H27498" t="s">
        <v>18604</v>
      </c>
      <c r="I27498" t="s">
        <v>29357</v>
      </c>
      <c r="M27498">
        <v>4420</v>
      </c>
    </row>
    <row r="27499" spans="1:13" hidden="1" x14ac:dyDescent="0.3">
      <c r="E27499" t="s">
        <v>1807</v>
      </c>
      <c r="F27499" t="s">
        <v>2483</v>
      </c>
      <c r="G27499" t="s">
        <v>11137</v>
      </c>
      <c r="H27499" t="s">
        <v>27694</v>
      </c>
      <c r="I27499" t="s">
        <v>29357</v>
      </c>
      <c r="M27499">
        <v>8496</v>
      </c>
    </row>
    <row r="27500" spans="1:13" hidden="1" x14ac:dyDescent="0.3">
      <c r="E27500" t="s">
        <v>1807</v>
      </c>
      <c r="F27500" t="s">
        <v>4798</v>
      </c>
      <c r="G27500" t="s">
        <v>11137</v>
      </c>
      <c r="H27500" t="s">
        <v>27695</v>
      </c>
      <c r="I27500" t="s">
        <v>29357</v>
      </c>
      <c r="M27500">
        <v>8496</v>
      </c>
    </row>
    <row r="27501" spans="1:13" hidden="1" x14ac:dyDescent="0.3">
      <c r="E27501" t="s">
        <v>1807</v>
      </c>
      <c r="F27501" t="s">
        <v>2483</v>
      </c>
      <c r="G27501" t="s">
        <v>11137</v>
      </c>
      <c r="H27501" t="s">
        <v>27696</v>
      </c>
      <c r="I27501" t="s">
        <v>29357</v>
      </c>
      <c r="M27501">
        <v>8497</v>
      </c>
    </row>
    <row r="27502" spans="1:13" hidden="1" x14ac:dyDescent="0.3">
      <c r="E27502" t="s">
        <v>171</v>
      </c>
      <c r="F27502" t="s">
        <v>2984</v>
      </c>
      <c r="G27502" t="s">
        <v>11140</v>
      </c>
      <c r="H27502" t="s">
        <v>12764</v>
      </c>
      <c r="I27502" t="s">
        <v>29358</v>
      </c>
      <c r="J27502" t="s">
        <v>29380</v>
      </c>
      <c r="M27502">
        <v>1049</v>
      </c>
    </row>
    <row r="27503" spans="1:13" hidden="1" x14ac:dyDescent="0.3">
      <c r="A27503" t="s">
        <v>11138</v>
      </c>
      <c r="B27503">
        <v>1</v>
      </c>
      <c r="C27503">
        <v>1</v>
      </c>
      <c r="D27503">
        <v>1</v>
      </c>
      <c r="E27503" t="s">
        <v>1334</v>
      </c>
      <c r="F27503" t="s">
        <v>8334</v>
      </c>
      <c r="G27503" t="s">
        <v>11138</v>
      </c>
      <c r="H27503" t="s">
        <v>23326</v>
      </c>
      <c r="I27503" t="s">
        <v>29359</v>
      </c>
      <c r="J27503" t="s">
        <v>29363</v>
      </c>
      <c r="K27503" t="s">
        <v>29399</v>
      </c>
      <c r="L27503" t="s">
        <v>29390</v>
      </c>
      <c r="M27503">
        <v>6826</v>
      </c>
    </row>
    <row r="27504" spans="1:13" x14ac:dyDescent="0.3">
      <c r="E27504" t="s">
        <v>825</v>
      </c>
      <c r="F27504" t="s">
        <v>5901</v>
      </c>
      <c r="G27504" t="s">
        <v>11138</v>
      </c>
      <c r="H27504" t="s">
        <v>18516</v>
      </c>
      <c r="I27504" t="s">
        <v>29358</v>
      </c>
      <c r="J27504" t="s">
        <v>29360</v>
      </c>
      <c r="M27504">
        <v>4509</v>
      </c>
    </row>
    <row r="27505" spans="1:13" hidden="1" x14ac:dyDescent="0.3">
      <c r="A27505" t="s">
        <v>11138</v>
      </c>
      <c r="B27505">
        <v>1</v>
      </c>
      <c r="C27505">
        <v>1</v>
      </c>
      <c r="D27505">
        <v>1</v>
      </c>
      <c r="E27505" t="s">
        <v>471</v>
      </c>
      <c r="F27505" t="s">
        <v>4325</v>
      </c>
      <c r="G27505" t="s">
        <v>11138</v>
      </c>
      <c r="H27505" t="s">
        <v>15309</v>
      </c>
      <c r="I27505" t="s">
        <v>29359</v>
      </c>
      <c r="J27505" t="s">
        <v>29363</v>
      </c>
      <c r="K27505" t="s">
        <v>29399</v>
      </c>
      <c r="L27505" t="s">
        <v>29390</v>
      </c>
      <c r="M27505">
        <v>1995</v>
      </c>
    </row>
    <row r="27506" spans="1:13" hidden="1" x14ac:dyDescent="0.3">
      <c r="E27506" t="s">
        <v>1807</v>
      </c>
      <c r="F27506" t="s">
        <v>3324</v>
      </c>
      <c r="G27506" t="s">
        <v>11137</v>
      </c>
      <c r="H27506" t="s">
        <v>27700</v>
      </c>
      <c r="I27506" t="s">
        <v>29357</v>
      </c>
      <c r="M27506">
        <v>8497</v>
      </c>
    </row>
    <row r="27507" spans="1:13" hidden="1" x14ac:dyDescent="0.3">
      <c r="E27507" t="s">
        <v>1590</v>
      </c>
      <c r="F27507" t="s">
        <v>9483</v>
      </c>
      <c r="G27507" t="s">
        <v>11139</v>
      </c>
      <c r="H27507" t="s">
        <v>25665</v>
      </c>
      <c r="I27507" t="s">
        <v>29357</v>
      </c>
      <c r="M27507">
        <v>7732</v>
      </c>
    </row>
    <row r="27508" spans="1:13" hidden="1" x14ac:dyDescent="0.3">
      <c r="E27508" t="s">
        <v>1808</v>
      </c>
      <c r="F27508" t="s">
        <v>8206</v>
      </c>
      <c r="G27508" t="s">
        <v>11138</v>
      </c>
      <c r="H27508" t="s">
        <v>27702</v>
      </c>
      <c r="I27508" t="s">
        <v>29357</v>
      </c>
      <c r="M27508">
        <v>8498</v>
      </c>
    </row>
    <row r="27509" spans="1:13" hidden="1" x14ac:dyDescent="0.3">
      <c r="E27509" t="s">
        <v>1808</v>
      </c>
      <c r="F27509" t="s">
        <v>8206</v>
      </c>
      <c r="G27509" t="s">
        <v>11138</v>
      </c>
      <c r="H27509" t="s">
        <v>27703</v>
      </c>
      <c r="I27509" t="s">
        <v>29357</v>
      </c>
      <c r="M27509">
        <v>8498</v>
      </c>
    </row>
    <row r="27510" spans="1:13" hidden="1" x14ac:dyDescent="0.3">
      <c r="A27510" t="s">
        <v>11138</v>
      </c>
      <c r="B27510">
        <v>1</v>
      </c>
      <c r="C27510">
        <v>1</v>
      </c>
      <c r="D27510">
        <v>1</v>
      </c>
      <c r="E27510" t="s">
        <v>471</v>
      </c>
      <c r="F27510" t="s">
        <v>4325</v>
      </c>
      <c r="G27510" t="s">
        <v>11138</v>
      </c>
      <c r="H27510" t="s">
        <v>15309</v>
      </c>
      <c r="I27510" t="s">
        <v>29359</v>
      </c>
      <c r="J27510" t="s">
        <v>29363</v>
      </c>
      <c r="K27510" t="s">
        <v>29399</v>
      </c>
      <c r="L27510" t="s">
        <v>29390</v>
      </c>
      <c r="M27510">
        <v>1996</v>
      </c>
    </row>
    <row r="27511" spans="1:13" hidden="1" x14ac:dyDescent="0.3">
      <c r="E27511" t="s">
        <v>972</v>
      </c>
      <c r="F27511" t="s">
        <v>6577</v>
      </c>
      <c r="G27511" t="s">
        <v>11139</v>
      </c>
      <c r="H27511" t="s">
        <v>19633</v>
      </c>
      <c r="I27511" t="s">
        <v>29357</v>
      </c>
      <c r="M27511">
        <v>5268</v>
      </c>
    </row>
    <row r="27512" spans="1:13" hidden="1" x14ac:dyDescent="0.3">
      <c r="A27512" t="s">
        <v>11140</v>
      </c>
      <c r="B27512">
        <v>1</v>
      </c>
      <c r="C27512">
        <v>1</v>
      </c>
      <c r="D27512">
        <v>1</v>
      </c>
      <c r="E27512" t="s">
        <v>1861</v>
      </c>
      <c r="F27512" t="s">
        <v>1861</v>
      </c>
      <c r="G27512" t="s">
        <v>11140</v>
      </c>
      <c r="H27512" t="s">
        <v>28170</v>
      </c>
      <c r="I27512" t="s">
        <v>29359</v>
      </c>
      <c r="J27512" t="s">
        <v>29367</v>
      </c>
      <c r="K27512" t="s">
        <v>29380</v>
      </c>
      <c r="L27512" t="s">
        <v>29360</v>
      </c>
      <c r="M27512">
        <v>8660</v>
      </c>
    </row>
    <row r="27513" spans="1:13" hidden="1" x14ac:dyDescent="0.3">
      <c r="E27513" t="s">
        <v>1808</v>
      </c>
      <c r="F27513" t="s">
        <v>10456</v>
      </c>
      <c r="G27513" t="s">
        <v>11138</v>
      </c>
      <c r="H27513" t="s">
        <v>27707</v>
      </c>
      <c r="I27513" t="s">
        <v>29357</v>
      </c>
      <c r="M27513">
        <v>8498</v>
      </c>
    </row>
    <row r="27514" spans="1:13" hidden="1" x14ac:dyDescent="0.3">
      <c r="E27514" t="s">
        <v>1808</v>
      </c>
      <c r="F27514" t="s">
        <v>10456</v>
      </c>
      <c r="G27514" t="s">
        <v>11138</v>
      </c>
      <c r="H27514" t="s">
        <v>27708</v>
      </c>
      <c r="I27514" t="s">
        <v>29357</v>
      </c>
      <c r="M27514">
        <v>8498</v>
      </c>
    </row>
    <row r="27515" spans="1:13" hidden="1" x14ac:dyDescent="0.3">
      <c r="A27515" t="s">
        <v>11138</v>
      </c>
      <c r="B27515">
        <v>1</v>
      </c>
      <c r="C27515">
        <v>1</v>
      </c>
      <c r="D27515">
        <v>1</v>
      </c>
      <c r="E27515" t="s">
        <v>492</v>
      </c>
      <c r="F27515" t="s">
        <v>4325</v>
      </c>
      <c r="G27515" t="s">
        <v>11138</v>
      </c>
      <c r="H27515" t="s">
        <v>15309</v>
      </c>
      <c r="I27515" t="s">
        <v>29359</v>
      </c>
      <c r="J27515" t="s">
        <v>29363</v>
      </c>
      <c r="K27515" t="s">
        <v>29399</v>
      </c>
      <c r="L27515" t="s">
        <v>29390</v>
      </c>
      <c r="M27515">
        <v>2054</v>
      </c>
    </row>
    <row r="27516" spans="1:13" hidden="1" x14ac:dyDescent="0.3">
      <c r="E27516" t="s">
        <v>1808</v>
      </c>
      <c r="F27516" t="s">
        <v>2483</v>
      </c>
      <c r="G27516" t="s">
        <v>11137</v>
      </c>
      <c r="H27516" t="s">
        <v>27709</v>
      </c>
      <c r="I27516" t="s">
        <v>29357</v>
      </c>
      <c r="M27516">
        <v>8498</v>
      </c>
    </row>
    <row r="27517" spans="1:13" hidden="1" x14ac:dyDescent="0.3">
      <c r="E27517" t="s">
        <v>1808</v>
      </c>
      <c r="F27517" t="s">
        <v>10456</v>
      </c>
      <c r="G27517" t="s">
        <v>11138</v>
      </c>
      <c r="H27517" t="s">
        <v>27710</v>
      </c>
      <c r="I27517" t="s">
        <v>29357</v>
      </c>
      <c r="M27517">
        <v>8499</v>
      </c>
    </row>
    <row r="27518" spans="1:13" x14ac:dyDescent="0.3">
      <c r="E27518" t="s">
        <v>825</v>
      </c>
      <c r="F27518" t="s">
        <v>5901</v>
      </c>
      <c r="G27518" t="s">
        <v>11138</v>
      </c>
      <c r="H27518" t="s">
        <v>18516</v>
      </c>
      <c r="I27518" t="s">
        <v>29358</v>
      </c>
      <c r="J27518" t="s">
        <v>29360</v>
      </c>
      <c r="M27518">
        <v>4569</v>
      </c>
    </row>
    <row r="27519" spans="1:13" hidden="1" x14ac:dyDescent="0.3">
      <c r="E27519" t="s">
        <v>1808</v>
      </c>
      <c r="F27519" t="s">
        <v>10458</v>
      </c>
      <c r="G27519" t="s">
        <v>11137</v>
      </c>
      <c r="H27519" t="s">
        <v>27712</v>
      </c>
      <c r="I27519" t="s">
        <v>29357</v>
      </c>
      <c r="M27519">
        <v>8499</v>
      </c>
    </row>
    <row r="27520" spans="1:13" hidden="1" x14ac:dyDescent="0.3">
      <c r="E27520" t="s">
        <v>1808</v>
      </c>
      <c r="F27520" t="s">
        <v>8206</v>
      </c>
      <c r="G27520" t="s">
        <v>11138</v>
      </c>
      <c r="H27520" t="s">
        <v>27713</v>
      </c>
      <c r="I27520" t="s">
        <v>29357</v>
      </c>
      <c r="M27520">
        <v>8499</v>
      </c>
    </row>
    <row r="27521" spans="1:13" hidden="1" x14ac:dyDescent="0.3">
      <c r="A27521" t="s">
        <v>11138</v>
      </c>
      <c r="B27521">
        <v>0</v>
      </c>
      <c r="C27521">
        <v>0</v>
      </c>
      <c r="D27521">
        <v>1</v>
      </c>
      <c r="E27521" t="s">
        <v>1511</v>
      </c>
      <c r="F27521" t="s">
        <v>9130</v>
      </c>
      <c r="G27521" t="s">
        <v>11138</v>
      </c>
      <c r="H27521" t="s">
        <v>25020</v>
      </c>
      <c r="I27521" t="s">
        <v>29359</v>
      </c>
      <c r="J27521" t="s">
        <v>29360</v>
      </c>
      <c r="M27521">
        <v>7429</v>
      </c>
    </row>
    <row r="27522" spans="1:13" hidden="1" x14ac:dyDescent="0.3">
      <c r="E27522" t="s">
        <v>171</v>
      </c>
      <c r="F27522" t="s">
        <v>2984</v>
      </c>
      <c r="G27522" t="s">
        <v>11140</v>
      </c>
      <c r="H27522" t="s">
        <v>12764</v>
      </c>
      <c r="I27522" t="s">
        <v>29358</v>
      </c>
      <c r="J27522" t="s">
        <v>29380</v>
      </c>
      <c r="M27522">
        <v>1053</v>
      </c>
    </row>
    <row r="27523" spans="1:13" hidden="1" x14ac:dyDescent="0.3">
      <c r="E27523" t="s">
        <v>1808</v>
      </c>
      <c r="F27523" t="s">
        <v>10456</v>
      </c>
      <c r="G27523" t="s">
        <v>11138</v>
      </c>
      <c r="H27523" t="s">
        <v>27716</v>
      </c>
      <c r="I27523" t="s">
        <v>29357</v>
      </c>
      <c r="M27523">
        <v>8499</v>
      </c>
    </row>
    <row r="27524" spans="1:13" hidden="1" x14ac:dyDescent="0.3">
      <c r="E27524" t="s">
        <v>1808</v>
      </c>
      <c r="F27524" t="s">
        <v>8206</v>
      </c>
      <c r="G27524" t="s">
        <v>11138</v>
      </c>
      <c r="H27524" t="s">
        <v>27717</v>
      </c>
      <c r="I27524" t="s">
        <v>29357</v>
      </c>
      <c r="M27524">
        <v>8499</v>
      </c>
    </row>
    <row r="27525" spans="1:13" x14ac:dyDescent="0.3">
      <c r="E27525" t="s">
        <v>825</v>
      </c>
      <c r="F27525" t="s">
        <v>5901</v>
      </c>
      <c r="G27525" t="s">
        <v>11138</v>
      </c>
      <c r="H27525" t="s">
        <v>18516</v>
      </c>
      <c r="I27525" t="s">
        <v>29358</v>
      </c>
      <c r="J27525" t="s">
        <v>29360</v>
      </c>
      <c r="M27525">
        <v>4569</v>
      </c>
    </row>
    <row r="27526" spans="1:13" x14ac:dyDescent="0.3">
      <c r="E27526" t="s">
        <v>825</v>
      </c>
      <c r="F27526" t="s">
        <v>5901</v>
      </c>
      <c r="G27526" t="s">
        <v>11138</v>
      </c>
      <c r="H27526" t="s">
        <v>18516</v>
      </c>
      <c r="I27526" t="s">
        <v>29358</v>
      </c>
      <c r="J27526" t="s">
        <v>29360</v>
      </c>
      <c r="M27526">
        <v>4570</v>
      </c>
    </row>
    <row r="27527" spans="1:13" hidden="1" x14ac:dyDescent="0.3">
      <c r="E27527" t="s">
        <v>1808</v>
      </c>
      <c r="F27527" t="s">
        <v>2483</v>
      </c>
      <c r="G27527" t="s">
        <v>11137</v>
      </c>
      <c r="H27527" t="s">
        <v>27719</v>
      </c>
      <c r="I27527" t="s">
        <v>29357</v>
      </c>
      <c r="M27527">
        <v>8500</v>
      </c>
    </row>
    <row r="27528" spans="1:13" hidden="1" x14ac:dyDescent="0.3">
      <c r="E27528" t="s">
        <v>1808</v>
      </c>
      <c r="F27528" t="s">
        <v>2483</v>
      </c>
      <c r="G27528" t="s">
        <v>11137</v>
      </c>
      <c r="H27528" t="s">
        <v>27720</v>
      </c>
      <c r="I27528" t="s">
        <v>29357</v>
      </c>
      <c r="M27528">
        <v>8500</v>
      </c>
    </row>
    <row r="27529" spans="1:13" hidden="1" x14ac:dyDescent="0.3">
      <c r="E27529" t="s">
        <v>171</v>
      </c>
      <c r="F27529" t="s">
        <v>2984</v>
      </c>
      <c r="G27529" t="s">
        <v>11140</v>
      </c>
      <c r="H27529" t="s">
        <v>12764</v>
      </c>
      <c r="I27529" t="s">
        <v>29358</v>
      </c>
      <c r="J27529" t="s">
        <v>29380</v>
      </c>
      <c r="M27529">
        <v>1054</v>
      </c>
    </row>
    <row r="27530" spans="1:13" hidden="1" x14ac:dyDescent="0.3">
      <c r="E27530" t="s">
        <v>1808</v>
      </c>
      <c r="F27530" t="s">
        <v>10456</v>
      </c>
      <c r="G27530" t="s">
        <v>11138</v>
      </c>
      <c r="H27530" t="s">
        <v>27722</v>
      </c>
      <c r="I27530" t="s">
        <v>29357</v>
      </c>
      <c r="M27530">
        <v>8501</v>
      </c>
    </row>
    <row r="27531" spans="1:13" hidden="1" x14ac:dyDescent="0.3">
      <c r="E27531" t="s">
        <v>1617</v>
      </c>
      <c r="F27531" t="s">
        <v>9705</v>
      </c>
      <c r="G27531" t="s">
        <v>11139</v>
      </c>
      <c r="H27531" t="s">
        <v>25993</v>
      </c>
      <c r="I27531" t="s">
        <v>29357</v>
      </c>
      <c r="M27531">
        <v>7765</v>
      </c>
    </row>
    <row r="27532" spans="1:13" hidden="1" x14ac:dyDescent="0.3">
      <c r="E27532" t="s">
        <v>1808</v>
      </c>
      <c r="F27532" t="s">
        <v>10460</v>
      </c>
      <c r="G27532" t="s">
        <v>11137</v>
      </c>
      <c r="H27532" t="s">
        <v>27724</v>
      </c>
      <c r="I27532" t="s">
        <v>29357</v>
      </c>
      <c r="M27532">
        <v>8501</v>
      </c>
    </row>
    <row r="27533" spans="1:13" hidden="1" x14ac:dyDescent="0.3">
      <c r="A27533" t="s">
        <v>11138</v>
      </c>
      <c r="B27533">
        <v>1</v>
      </c>
      <c r="C27533">
        <v>1</v>
      </c>
      <c r="D27533">
        <v>1</v>
      </c>
      <c r="E27533" t="s">
        <v>1923</v>
      </c>
      <c r="F27533" t="s">
        <v>10893</v>
      </c>
      <c r="G27533" t="s">
        <v>11138</v>
      </c>
      <c r="H27533" t="s">
        <v>28746</v>
      </c>
      <c r="I27533" t="s">
        <v>29359</v>
      </c>
      <c r="J27533" t="s">
        <v>29360</v>
      </c>
      <c r="M27533">
        <v>9093</v>
      </c>
    </row>
    <row r="27534" spans="1:13" hidden="1" x14ac:dyDescent="0.3">
      <c r="E27534" t="s">
        <v>715</v>
      </c>
      <c r="F27534" t="s">
        <v>5430</v>
      </c>
      <c r="G27534" t="s">
        <v>11139</v>
      </c>
      <c r="H27534" t="s">
        <v>17562</v>
      </c>
      <c r="I27534" t="s">
        <v>29357</v>
      </c>
      <c r="M27534">
        <v>2717</v>
      </c>
    </row>
    <row r="27535" spans="1:13" hidden="1" x14ac:dyDescent="0.3">
      <c r="E27535" t="s">
        <v>1808</v>
      </c>
      <c r="F27535" t="s">
        <v>2483</v>
      </c>
      <c r="G27535" t="s">
        <v>11137</v>
      </c>
      <c r="H27535" t="s">
        <v>27727</v>
      </c>
      <c r="I27535" t="s">
        <v>29357</v>
      </c>
      <c r="M27535">
        <v>8502</v>
      </c>
    </row>
    <row r="27536" spans="1:13" hidden="1" x14ac:dyDescent="0.3">
      <c r="E27536" t="s">
        <v>1808</v>
      </c>
      <c r="F27536" t="s">
        <v>10461</v>
      </c>
      <c r="G27536" t="s">
        <v>11138</v>
      </c>
      <c r="H27536" t="s">
        <v>27728</v>
      </c>
      <c r="I27536" t="s">
        <v>29357</v>
      </c>
      <c r="M27536">
        <v>8502</v>
      </c>
    </row>
    <row r="27537" spans="1:13" x14ac:dyDescent="0.3">
      <c r="E27537" t="s">
        <v>825</v>
      </c>
      <c r="F27537" t="s">
        <v>5901</v>
      </c>
      <c r="G27537" t="s">
        <v>11138</v>
      </c>
      <c r="H27537" t="s">
        <v>18516</v>
      </c>
      <c r="I27537" t="s">
        <v>29358</v>
      </c>
      <c r="J27537" t="s">
        <v>29360</v>
      </c>
      <c r="M27537">
        <v>4631</v>
      </c>
    </row>
    <row r="27538" spans="1:13" x14ac:dyDescent="0.3">
      <c r="E27538" t="s">
        <v>825</v>
      </c>
      <c r="F27538" t="s">
        <v>5901</v>
      </c>
      <c r="G27538" t="s">
        <v>11138</v>
      </c>
      <c r="H27538" t="s">
        <v>18516</v>
      </c>
      <c r="I27538" t="s">
        <v>29358</v>
      </c>
      <c r="J27538" t="s">
        <v>29360</v>
      </c>
      <c r="M27538">
        <v>4631</v>
      </c>
    </row>
    <row r="27539" spans="1:13" x14ac:dyDescent="0.3">
      <c r="E27539" t="s">
        <v>825</v>
      </c>
      <c r="F27539" t="s">
        <v>5901</v>
      </c>
      <c r="G27539" t="s">
        <v>11138</v>
      </c>
      <c r="H27539" t="s">
        <v>18516</v>
      </c>
      <c r="I27539" t="s">
        <v>29358</v>
      </c>
      <c r="J27539" t="s">
        <v>29360</v>
      </c>
      <c r="M27539">
        <v>4632</v>
      </c>
    </row>
    <row r="27540" spans="1:13" hidden="1" x14ac:dyDescent="0.3">
      <c r="E27540" t="s">
        <v>761</v>
      </c>
      <c r="F27540" t="s">
        <v>5695</v>
      </c>
      <c r="G27540" t="s">
        <v>11139</v>
      </c>
      <c r="H27540" t="s">
        <v>18177</v>
      </c>
      <c r="I27540" t="s">
        <v>29357</v>
      </c>
      <c r="M27540">
        <v>2908</v>
      </c>
    </row>
    <row r="27541" spans="1:13" hidden="1" x14ac:dyDescent="0.3">
      <c r="E27541" t="s">
        <v>171</v>
      </c>
      <c r="F27541" t="s">
        <v>2984</v>
      </c>
      <c r="G27541" t="s">
        <v>11140</v>
      </c>
      <c r="H27541" t="s">
        <v>12764</v>
      </c>
      <c r="I27541" t="s">
        <v>29358</v>
      </c>
      <c r="J27541" t="s">
        <v>29380</v>
      </c>
      <c r="M27541">
        <v>1056</v>
      </c>
    </row>
    <row r="27542" spans="1:13" hidden="1" x14ac:dyDescent="0.3">
      <c r="E27542" t="s">
        <v>1808</v>
      </c>
      <c r="F27542" t="s">
        <v>8206</v>
      </c>
      <c r="G27542" t="s">
        <v>11138</v>
      </c>
      <c r="H27542" t="s">
        <v>27733</v>
      </c>
      <c r="I27542" t="s">
        <v>29357</v>
      </c>
      <c r="M27542">
        <v>8502</v>
      </c>
    </row>
    <row r="27543" spans="1:13" x14ac:dyDescent="0.3">
      <c r="E27543" t="s">
        <v>825</v>
      </c>
      <c r="F27543" t="s">
        <v>5901</v>
      </c>
      <c r="G27543" t="s">
        <v>11138</v>
      </c>
      <c r="H27543" t="s">
        <v>18516</v>
      </c>
      <c r="I27543" t="s">
        <v>29358</v>
      </c>
      <c r="J27543" t="s">
        <v>29360</v>
      </c>
      <c r="M27543">
        <v>4692</v>
      </c>
    </row>
    <row r="27544" spans="1:13" hidden="1" x14ac:dyDescent="0.3">
      <c r="E27544" t="s">
        <v>1535</v>
      </c>
      <c r="F27544" t="s">
        <v>9264</v>
      </c>
      <c r="G27544" t="s">
        <v>11139</v>
      </c>
      <c r="H27544" t="s">
        <v>25279</v>
      </c>
      <c r="I27544" t="s">
        <v>29357</v>
      </c>
      <c r="M27544">
        <v>7497</v>
      </c>
    </row>
    <row r="27545" spans="1:13" hidden="1" x14ac:dyDescent="0.3">
      <c r="E27545" t="s">
        <v>1808</v>
      </c>
      <c r="F27545" t="s">
        <v>2483</v>
      </c>
      <c r="G27545" t="s">
        <v>11137</v>
      </c>
      <c r="H27545" t="s">
        <v>27736</v>
      </c>
      <c r="I27545" t="s">
        <v>29357</v>
      </c>
      <c r="M27545">
        <v>8503</v>
      </c>
    </row>
    <row r="27546" spans="1:13" hidden="1" x14ac:dyDescent="0.3">
      <c r="E27546" t="s">
        <v>1535</v>
      </c>
      <c r="F27546" t="s">
        <v>9264</v>
      </c>
      <c r="G27546" t="s">
        <v>11139</v>
      </c>
      <c r="H27546" t="s">
        <v>25281</v>
      </c>
      <c r="I27546" t="s">
        <v>29357</v>
      </c>
      <c r="M27546">
        <v>7497</v>
      </c>
    </row>
    <row r="27547" spans="1:13" hidden="1" x14ac:dyDescent="0.3">
      <c r="A27547" t="s">
        <v>11139</v>
      </c>
      <c r="B27547">
        <v>1</v>
      </c>
      <c r="C27547">
        <v>1</v>
      </c>
      <c r="D27547">
        <v>1</v>
      </c>
      <c r="E27547" t="s">
        <v>1636</v>
      </c>
      <c r="F27547" t="s">
        <v>3943</v>
      </c>
      <c r="G27547" t="s">
        <v>11139</v>
      </c>
      <c r="H27547" t="s">
        <v>26158</v>
      </c>
      <c r="I27547" t="s">
        <v>29359</v>
      </c>
      <c r="J27547" t="s">
        <v>29369</v>
      </c>
      <c r="M27547">
        <v>7796</v>
      </c>
    </row>
    <row r="27548" spans="1:13" hidden="1" x14ac:dyDescent="0.3">
      <c r="E27548" t="s">
        <v>954</v>
      </c>
      <c r="F27548" t="s">
        <v>6569</v>
      </c>
      <c r="G27548" t="s">
        <v>11139</v>
      </c>
      <c r="H27548" t="s">
        <v>19624</v>
      </c>
      <c r="I27548" t="s">
        <v>29357</v>
      </c>
      <c r="M27548">
        <v>5266</v>
      </c>
    </row>
    <row r="27549" spans="1:13" x14ac:dyDescent="0.3">
      <c r="E27549" t="s">
        <v>825</v>
      </c>
      <c r="F27549" t="s">
        <v>5901</v>
      </c>
      <c r="G27549" t="s">
        <v>11138</v>
      </c>
      <c r="H27549" t="s">
        <v>18516</v>
      </c>
      <c r="I27549" t="s">
        <v>29358</v>
      </c>
      <c r="J27549" t="s">
        <v>29360</v>
      </c>
      <c r="M27549">
        <v>4692</v>
      </c>
    </row>
    <row r="27550" spans="1:13" hidden="1" x14ac:dyDescent="0.3">
      <c r="E27550" t="s">
        <v>1808</v>
      </c>
      <c r="F27550" t="s">
        <v>2483</v>
      </c>
      <c r="G27550" t="s">
        <v>11137</v>
      </c>
      <c r="H27550" t="s">
        <v>27741</v>
      </c>
      <c r="I27550" t="s">
        <v>29357</v>
      </c>
      <c r="M27550">
        <v>8504</v>
      </c>
    </row>
    <row r="27551" spans="1:13" hidden="1" x14ac:dyDescent="0.3">
      <c r="E27551" t="s">
        <v>930</v>
      </c>
      <c r="F27551" t="s">
        <v>7174</v>
      </c>
      <c r="G27551" t="s">
        <v>11139</v>
      </c>
      <c r="H27551" t="s">
        <v>20843</v>
      </c>
      <c r="I27551" t="s">
        <v>29357</v>
      </c>
      <c r="M27551">
        <v>5847</v>
      </c>
    </row>
    <row r="27552" spans="1:13" x14ac:dyDescent="0.3">
      <c r="E27552" t="s">
        <v>825</v>
      </c>
      <c r="F27552" t="s">
        <v>5901</v>
      </c>
      <c r="G27552" t="s">
        <v>11138</v>
      </c>
      <c r="H27552" t="s">
        <v>18516</v>
      </c>
      <c r="I27552" t="s">
        <v>29358</v>
      </c>
      <c r="J27552" t="s">
        <v>29360</v>
      </c>
      <c r="M27552">
        <v>4693</v>
      </c>
    </row>
    <row r="27553" spans="1:13" hidden="1" x14ac:dyDescent="0.3">
      <c r="E27553" t="s">
        <v>1808</v>
      </c>
      <c r="F27553" t="s">
        <v>2483</v>
      </c>
      <c r="G27553" t="s">
        <v>11137</v>
      </c>
      <c r="H27553" t="s">
        <v>27743</v>
      </c>
      <c r="I27553" t="s">
        <v>29357</v>
      </c>
      <c r="M27553">
        <v>8504</v>
      </c>
    </row>
    <row r="27554" spans="1:13" hidden="1" x14ac:dyDescent="0.3">
      <c r="E27554" t="s">
        <v>1050</v>
      </c>
      <c r="F27554" t="s">
        <v>6942</v>
      </c>
      <c r="G27554" t="s">
        <v>11139</v>
      </c>
      <c r="H27554" t="s">
        <v>20371</v>
      </c>
      <c r="I27554" t="s">
        <v>29357</v>
      </c>
      <c r="M27554">
        <v>5582</v>
      </c>
    </row>
    <row r="27555" spans="1:13" hidden="1" x14ac:dyDescent="0.3">
      <c r="E27555" t="s">
        <v>1808</v>
      </c>
      <c r="F27555" t="s">
        <v>10456</v>
      </c>
      <c r="G27555" t="s">
        <v>11138</v>
      </c>
      <c r="H27555" t="s">
        <v>27745</v>
      </c>
      <c r="I27555" t="s">
        <v>29357</v>
      </c>
      <c r="M27555">
        <v>8505</v>
      </c>
    </row>
    <row r="27556" spans="1:13" hidden="1" x14ac:dyDescent="0.3">
      <c r="A27556" t="s">
        <v>11138</v>
      </c>
      <c r="B27556">
        <v>1</v>
      </c>
      <c r="C27556">
        <v>1</v>
      </c>
      <c r="D27556">
        <v>1</v>
      </c>
      <c r="E27556" t="s">
        <v>445</v>
      </c>
      <c r="F27556" t="s">
        <v>4189</v>
      </c>
      <c r="G27556" t="s">
        <v>11138</v>
      </c>
      <c r="H27556" t="s">
        <v>15037</v>
      </c>
      <c r="I27556" t="s">
        <v>29359</v>
      </c>
      <c r="J27556" t="s">
        <v>29363</v>
      </c>
      <c r="K27556" t="s">
        <v>29399</v>
      </c>
      <c r="L27556" t="s">
        <v>29390</v>
      </c>
      <c r="M27556">
        <v>1899</v>
      </c>
    </row>
    <row r="27557" spans="1:13" x14ac:dyDescent="0.3">
      <c r="E27557" t="s">
        <v>825</v>
      </c>
      <c r="F27557" t="s">
        <v>5901</v>
      </c>
      <c r="G27557" t="s">
        <v>11138</v>
      </c>
      <c r="H27557" t="s">
        <v>18516</v>
      </c>
      <c r="I27557" t="s">
        <v>29358</v>
      </c>
      <c r="J27557" t="s">
        <v>29360</v>
      </c>
      <c r="M27557">
        <v>4754</v>
      </c>
    </row>
    <row r="27558" spans="1:13" hidden="1" x14ac:dyDescent="0.3">
      <c r="E27558" t="s">
        <v>459</v>
      </c>
      <c r="F27558" t="s">
        <v>4264</v>
      </c>
      <c r="G27558" t="s">
        <v>11139</v>
      </c>
      <c r="H27558" t="s">
        <v>15149</v>
      </c>
      <c r="I27558" t="s">
        <v>29357</v>
      </c>
      <c r="M27558">
        <v>1949</v>
      </c>
    </row>
    <row r="27559" spans="1:13" hidden="1" x14ac:dyDescent="0.3">
      <c r="E27559" t="s">
        <v>459</v>
      </c>
      <c r="F27559" t="s">
        <v>4264</v>
      </c>
      <c r="G27559" t="s">
        <v>11139</v>
      </c>
      <c r="H27559" t="s">
        <v>15162</v>
      </c>
      <c r="I27559" t="s">
        <v>29357</v>
      </c>
      <c r="M27559">
        <v>1950</v>
      </c>
    </row>
    <row r="27560" spans="1:13" x14ac:dyDescent="0.3">
      <c r="E27560" t="s">
        <v>825</v>
      </c>
      <c r="F27560" t="s">
        <v>5901</v>
      </c>
      <c r="G27560" t="s">
        <v>11138</v>
      </c>
      <c r="H27560" t="s">
        <v>18516</v>
      </c>
      <c r="I27560" t="s">
        <v>29358</v>
      </c>
      <c r="J27560" t="s">
        <v>29360</v>
      </c>
      <c r="M27560">
        <v>4754</v>
      </c>
    </row>
    <row r="27561" spans="1:13" hidden="1" x14ac:dyDescent="0.3">
      <c r="E27561" t="s">
        <v>460</v>
      </c>
      <c r="F27561" t="s">
        <v>4264</v>
      </c>
      <c r="G27561" t="s">
        <v>11139</v>
      </c>
      <c r="H27561" t="s">
        <v>15172</v>
      </c>
      <c r="I27561" t="s">
        <v>29357</v>
      </c>
      <c r="M27561">
        <v>1952</v>
      </c>
    </row>
    <row r="27562" spans="1:13" hidden="1" x14ac:dyDescent="0.3">
      <c r="E27562" t="s">
        <v>1809</v>
      </c>
      <c r="F27562" t="s">
        <v>10466</v>
      </c>
      <c r="G27562" t="s">
        <v>11140</v>
      </c>
      <c r="H27562" t="s">
        <v>27752</v>
      </c>
      <c r="I27562" t="s">
        <v>29357</v>
      </c>
      <c r="M27562">
        <v>8506</v>
      </c>
    </row>
    <row r="27563" spans="1:13" hidden="1" x14ac:dyDescent="0.3">
      <c r="E27563" t="s">
        <v>171</v>
      </c>
      <c r="F27563" t="s">
        <v>2984</v>
      </c>
      <c r="G27563" t="s">
        <v>11140</v>
      </c>
      <c r="H27563" t="s">
        <v>12764</v>
      </c>
      <c r="I27563" t="s">
        <v>29358</v>
      </c>
      <c r="J27563" t="s">
        <v>29380</v>
      </c>
      <c r="M27563">
        <v>1057</v>
      </c>
    </row>
    <row r="27564" spans="1:13" hidden="1" x14ac:dyDescent="0.3">
      <c r="A27564" t="s">
        <v>11138</v>
      </c>
      <c r="B27564">
        <v>1</v>
      </c>
      <c r="C27564">
        <v>1</v>
      </c>
      <c r="D27564">
        <v>1</v>
      </c>
      <c r="E27564" t="s">
        <v>445</v>
      </c>
      <c r="F27564" t="s">
        <v>4189</v>
      </c>
      <c r="G27564" t="s">
        <v>11138</v>
      </c>
      <c r="H27564" t="s">
        <v>15037</v>
      </c>
      <c r="I27564" t="s">
        <v>29359</v>
      </c>
      <c r="J27564" t="s">
        <v>29363</v>
      </c>
      <c r="K27564" t="s">
        <v>29399</v>
      </c>
      <c r="L27564" t="s">
        <v>29390</v>
      </c>
      <c r="M27564">
        <v>1909</v>
      </c>
    </row>
    <row r="27565" spans="1:13" hidden="1" x14ac:dyDescent="0.3">
      <c r="E27565" t="s">
        <v>171</v>
      </c>
      <c r="F27565" t="s">
        <v>2984</v>
      </c>
      <c r="G27565" t="s">
        <v>11140</v>
      </c>
      <c r="H27565" t="s">
        <v>12764</v>
      </c>
      <c r="I27565" t="s">
        <v>29358</v>
      </c>
      <c r="J27565" t="s">
        <v>29380</v>
      </c>
      <c r="M27565">
        <v>1058</v>
      </c>
    </row>
    <row r="27566" spans="1:13" hidden="1" x14ac:dyDescent="0.3">
      <c r="E27566" t="s">
        <v>1809</v>
      </c>
      <c r="F27566" t="s">
        <v>10469</v>
      </c>
      <c r="G27566" t="s">
        <v>11138</v>
      </c>
      <c r="H27566" t="s">
        <v>27756</v>
      </c>
      <c r="I27566" t="s">
        <v>29357</v>
      </c>
      <c r="M27566">
        <v>8506</v>
      </c>
    </row>
    <row r="27567" spans="1:13" hidden="1" x14ac:dyDescent="0.3">
      <c r="E27567" t="s">
        <v>1809</v>
      </c>
      <c r="F27567" t="s">
        <v>10450</v>
      </c>
      <c r="G27567" t="s">
        <v>11137</v>
      </c>
      <c r="H27567" t="s">
        <v>27757</v>
      </c>
      <c r="I27567" t="s">
        <v>29357</v>
      </c>
      <c r="M27567">
        <v>8506</v>
      </c>
    </row>
    <row r="27568" spans="1:13" hidden="1" x14ac:dyDescent="0.3">
      <c r="E27568" t="s">
        <v>1809</v>
      </c>
      <c r="F27568" t="s">
        <v>10469</v>
      </c>
      <c r="G27568" t="s">
        <v>11138</v>
      </c>
      <c r="H27568" t="s">
        <v>27756</v>
      </c>
      <c r="I27568" t="s">
        <v>29357</v>
      </c>
      <c r="M27568">
        <v>8507</v>
      </c>
    </row>
    <row r="27569" spans="1:13" x14ac:dyDescent="0.3">
      <c r="E27569" t="s">
        <v>825</v>
      </c>
      <c r="F27569" t="s">
        <v>5901</v>
      </c>
      <c r="G27569" t="s">
        <v>11138</v>
      </c>
      <c r="H27569" t="s">
        <v>18516</v>
      </c>
      <c r="I27569" t="s">
        <v>29358</v>
      </c>
      <c r="J27569" t="s">
        <v>29360</v>
      </c>
      <c r="M27569">
        <v>4755</v>
      </c>
    </row>
    <row r="27570" spans="1:13" hidden="1" x14ac:dyDescent="0.3">
      <c r="E27570" t="s">
        <v>525</v>
      </c>
      <c r="F27570" t="s">
        <v>4558</v>
      </c>
      <c r="G27570" t="s">
        <v>11139</v>
      </c>
      <c r="H27570" t="s">
        <v>15810</v>
      </c>
      <c r="I27570" t="s">
        <v>29357</v>
      </c>
      <c r="M27570">
        <v>2234</v>
      </c>
    </row>
    <row r="27571" spans="1:13" hidden="1" x14ac:dyDescent="0.3">
      <c r="E27571" t="s">
        <v>974</v>
      </c>
      <c r="F27571" t="s">
        <v>6650</v>
      </c>
      <c r="G27571" t="s">
        <v>11139</v>
      </c>
      <c r="H27571" t="s">
        <v>19830</v>
      </c>
      <c r="I27571" t="s">
        <v>29357</v>
      </c>
      <c r="M27571">
        <v>5335</v>
      </c>
    </row>
    <row r="27572" spans="1:13" x14ac:dyDescent="0.3">
      <c r="E27572" t="s">
        <v>825</v>
      </c>
      <c r="F27572" t="s">
        <v>5901</v>
      </c>
      <c r="G27572" t="s">
        <v>11138</v>
      </c>
      <c r="H27572" t="s">
        <v>18516</v>
      </c>
      <c r="I27572" t="s">
        <v>29358</v>
      </c>
      <c r="J27572" t="s">
        <v>29360</v>
      </c>
      <c r="M27572">
        <v>4816</v>
      </c>
    </row>
    <row r="27573" spans="1:13" hidden="1" x14ac:dyDescent="0.3">
      <c r="E27573" t="s">
        <v>171</v>
      </c>
      <c r="F27573" t="s">
        <v>2984</v>
      </c>
      <c r="G27573" t="s">
        <v>11140</v>
      </c>
      <c r="H27573" t="s">
        <v>12764</v>
      </c>
      <c r="I27573" t="s">
        <v>29358</v>
      </c>
      <c r="J27573" t="s">
        <v>29380</v>
      </c>
      <c r="M27573">
        <v>1061</v>
      </c>
    </row>
    <row r="27574" spans="1:13" hidden="1" x14ac:dyDescent="0.3">
      <c r="E27574" t="s">
        <v>1809</v>
      </c>
      <c r="F27574" t="s">
        <v>10466</v>
      </c>
      <c r="G27574" t="s">
        <v>11140</v>
      </c>
      <c r="H27574" t="s">
        <v>27752</v>
      </c>
      <c r="I27574" t="s">
        <v>29357</v>
      </c>
      <c r="M27574">
        <v>8507</v>
      </c>
    </row>
    <row r="27575" spans="1:13" hidden="1" x14ac:dyDescent="0.3">
      <c r="E27575" t="s">
        <v>1136</v>
      </c>
      <c r="F27575" t="s">
        <v>6650</v>
      </c>
      <c r="G27575" t="s">
        <v>11139</v>
      </c>
      <c r="H27575" t="s">
        <v>21138</v>
      </c>
      <c r="I27575" t="s">
        <v>29357</v>
      </c>
      <c r="M27575">
        <v>5999</v>
      </c>
    </row>
    <row r="27576" spans="1:13" hidden="1" x14ac:dyDescent="0.3">
      <c r="E27576" t="s">
        <v>171</v>
      </c>
      <c r="F27576" t="s">
        <v>2984</v>
      </c>
      <c r="G27576" t="s">
        <v>11140</v>
      </c>
      <c r="H27576" t="s">
        <v>12764</v>
      </c>
      <c r="I27576" t="s">
        <v>29358</v>
      </c>
      <c r="J27576" t="s">
        <v>29380</v>
      </c>
      <c r="M27576">
        <v>1062</v>
      </c>
    </row>
    <row r="27577" spans="1:13" hidden="1" x14ac:dyDescent="0.3">
      <c r="A27577" t="s">
        <v>11138</v>
      </c>
      <c r="B27577">
        <v>1</v>
      </c>
      <c r="C27577">
        <v>1</v>
      </c>
      <c r="D27577">
        <v>1</v>
      </c>
      <c r="E27577" t="s">
        <v>445</v>
      </c>
      <c r="F27577" t="s">
        <v>4189</v>
      </c>
      <c r="G27577" t="s">
        <v>11138</v>
      </c>
      <c r="H27577" t="s">
        <v>15037</v>
      </c>
      <c r="I27577" t="s">
        <v>29359</v>
      </c>
      <c r="J27577" t="s">
        <v>29363</v>
      </c>
      <c r="K27577" t="s">
        <v>29399</v>
      </c>
      <c r="L27577" t="s">
        <v>29390</v>
      </c>
      <c r="M27577">
        <v>1969</v>
      </c>
    </row>
    <row r="27578" spans="1:13" hidden="1" x14ac:dyDescent="0.3">
      <c r="E27578" t="s">
        <v>1809</v>
      </c>
      <c r="F27578" t="s">
        <v>10450</v>
      </c>
      <c r="G27578" t="s">
        <v>11137</v>
      </c>
      <c r="H27578" t="s">
        <v>27757</v>
      </c>
      <c r="I27578" t="s">
        <v>29357</v>
      </c>
      <c r="M27578">
        <v>8507</v>
      </c>
    </row>
    <row r="27579" spans="1:13" hidden="1" x14ac:dyDescent="0.3">
      <c r="E27579" t="s">
        <v>171</v>
      </c>
      <c r="F27579" t="s">
        <v>2984</v>
      </c>
      <c r="G27579" t="s">
        <v>11140</v>
      </c>
      <c r="H27579" t="s">
        <v>12764</v>
      </c>
      <c r="I27579" t="s">
        <v>29358</v>
      </c>
      <c r="J27579" t="s">
        <v>29380</v>
      </c>
      <c r="M27579">
        <v>1064</v>
      </c>
    </row>
    <row r="27580" spans="1:13" hidden="1" x14ac:dyDescent="0.3">
      <c r="E27580" t="s">
        <v>1809</v>
      </c>
      <c r="F27580" t="s">
        <v>10450</v>
      </c>
      <c r="G27580" t="s">
        <v>11137</v>
      </c>
      <c r="H27580" t="s">
        <v>27757</v>
      </c>
      <c r="I27580" t="s">
        <v>29357</v>
      </c>
      <c r="M27580">
        <v>8508</v>
      </c>
    </row>
    <row r="27581" spans="1:13" x14ac:dyDescent="0.3">
      <c r="E27581" t="s">
        <v>825</v>
      </c>
      <c r="F27581" t="s">
        <v>5901</v>
      </c>
      <c r="G27581" t="s">
        <v>11138</v>
      </c>
      <c r="H27581" t="s">
        <v>18516</v>
      </c>
      <c r="I27581" t="s">
        <v>29358</v>
      </c>
      <c r="J27581" t="s">
        <v>29360</v>
      </c>
      <c r="M27581">
        <v>4816</v>
      </c>
    </row>
    <row r="27582" spans="1:13" hidden="1" x14ac:dyDescent="0.3">
      <c r="E27582" t="s">
        <v>171</v>
      </c>
      <c r="F27582" t="s">
        <v>2984</v>
      </c>
      <c r="G27582" t="s">
        <v>11140</v>
      </c>
      <c r="H27582" t="s">
        <v>12764</v>
      </c>
      <c r="I27582" t="s">
        <v>29358</v>
      </c>
      <c r="J27582" t="s">
        <v>29380</v>
      </c>
      <c r="M27582">
        <v>1065</v>
      </c>
    </row>
    <row r="27583" spans="1:13" hidden="1" x14ac:dyDescent="0.3">
      <c r="E27583" t="s">
        <v>1809</v>
      </c>
      <c r="F27583" t="s">
        <v>10466</v>
      </c>
      <c r="G27583" t="s">
        <v>11140</v>
      </c>
      <c r="H27583" t="s">
        <v>27752</v>
      </c>
      <c r="I27583" t="s">
        <v>29357</v>
      </c>
      <c r="M27583">
        <v>8508</v>
      </c>
    </row>
    <row r="27584" spans="1:13" hidden="1" x14ac:dyDescent="0.3">
      <c r="E27584" t="s">
        <v>1809</v>
      </c>
      <c r="F27584" t="s">
        <v>10469</v>
      </c>
      <c r="G27584" t="s">
        <v>11138</v>
      </c>
      <c r="H27584" t="s">
        <v>27756</v>
      </c>
      <c r="I27584" t="s">
        <v>29357</v>
      </c>
      <c r="M27584">
        <v>8508</v>
      </c>
    </row>
    <row r="27585" spans="1:13" hidden="1" x14ac:dyDescent="0.3">
      <c r="E27585" t="s">
        <v>828</v>
      </c>
      <c r="F27585" t="s">
        <v>5921</v>
      </c>
      <c r="G27585" t="s">
        <v>11139</v>
      </c>
      <c r="H27585" t="s">
        <v>18551</v>
      </c>
      <c r="I27585" t="s">
        <v>29357</v>
      </c>
      <c r="M27585">
        <v>3442</v>
      </c>
    </row>
    <row r="27586" spans="1:13" x14ac:dyDescent="0.3">
      <c r="E27586" t="s">
        <v>825</v>
      </c>
      <c r="F27586" t="s">
        <v>5901</v>
      </c>
      <c r="G27586" t="s">
        <v>11138</v>
      </c>
      <c r="H27586" t="s">
        <v>18516</v>
      </c>
      <c r="I27586" t="s">
        <v>29358</v>
      </c>
      <c r="J27586" t="s">
        <v>29360</v>
      </c>
      <c r="M27586">
        <v>4817</v>
      </c>
    </row>
    <row r="27587" spans="1:13" hidden="1" x14ac:dyDescent="0.3">
      <c r="E27587" t="s">
        <v>828</v>
      </c>
      <c r="F27587" t="s">
        <v>5921</v>
      </c>
      <c r="G27587" t="s">
        <v>11139</v>
      </c>
      <c r="H27587" t="s">
        <v>18551</v>
      </c>
      <c r="I27587" t="s">
        <v>29357</v>
      </c>
      <c r="M27587">
        <v>3504</v>
      </c>
    </row>
    <row r="27588" spans="1:13" hidden="1" x14ac:dyDescent="0.3">
      <c r="E27588" t="s">
        <v>828</v>
      </c>
      <c r="F27588" t="s">
        <v>5921</v>
      </c>
      <c r="G27588" t="s">
        <v>11139</v>
      </c>
      <c r="H27588" t="s">
        <v>18551</v>
      </c>
      <c r="I27588" t="s">
        <v>29357</v>
      </c>
      <c r="M27588">
        <v>3565</v>
      </c>
    </row>
    <row r="27589" spans="1:13" hidden="1" x14ac:dyDescent="0.3">
      <c r="A27589" t="s">
        <v>11138</v>
      </c>
      <c r="B27589">
        <v>1</v>
      </c>
      <c r="C27589">
        <v>1</v>
      </c>
      <c r="D27589">
        <v>1</v>
      </c>
      <c r="E27589" t="s">
        <v>445</v>
      </c>
      <c r="F27589" t="s">
        <v>4189</v>
      </c>
      <c r="G27589" t="s">
        <v>11138</v>
      </c>
      <c r="H27589" t="s">
        <v>15037</v>
      </c>
      <c r="I27589" t="s">
        <v>29359</v>
      </c>
      <c r="J27589" t="s">
        <v>29363</v>
      </c>
      <c r="K27589" t="s">
        <v>29399</v>
      </c>
      <c r="L27589" t="s">
        <v>29390</v>
      </c>
      <c r="M27589">
        <v>1979</v>
      </c>
    </row>
    <row r="27590" spans="1:13" x14ac:dyDescent="0.3">
      <c r="E27590" t="s">
        <v>825</v>
      </c>
      <c r="F27590" t="s">
        <v>5901</v>
      </c>
      <c r="G27590" t="s">
        <v>11138</v>
      </c>
      <c r="H27590" t="s">
        <v>18516</v>
      </c>
      <c r="I27590" t="s">
        <v>29358</v>
      </c>
      <c r="J27590" t="s">
        <v>29360</v>
      </c>
      <c r="M27590">
        <v>4878</v>
      </c>
    </row>
    <row r="27591" spans="1:13" hidden="1" x14ac:dyDescent="0.3">
      <c r="E27591" t="s">
        <v>828</v>
      </c>
      <c r="F27591" t="s">
        <v>5921</v>
      </c>
      <c r="G27591" t="s">
        <v>11139</v>
      </c>
      <c r="H27591" t="s">
        <v>18551</v>
      </c>
      <c r="I27591" t="s">
        <v>29357</v>
      </c>
      <c r="M27591">
        <v>3627</v>
      </c>
    </row>
    <row r="27592" spans="1:13" hidden="1" x14ac:dyDescent="0.3">
      <c r="E27592" t="s">
        <v>828</v>
      </c>
      <c r="F27592" t="s">
        <v>5921</v>
      </c>
      <c r="G27592" t="s">
        <v>11139</v>
      </c>
      <c r="H27592" t="s">
        <v>18551</v>
      </c>
      <c r="I27592" t="s">
        <v>29357</v>
      </c>
      <c r="M27592">
        <v>3689</v>
      </c>
    </row>
    <row r="27593" spans="1:13" x14ac:dyDescent="0.3">
      <c r="E27593" t="s">
        <v>825</v>
      </c>
      <c r="F27593" t="s">
        <v>5901</v>
      </c>
      <c r="G27593" t="s">
        <v>11138</v>
      </c>
      <c r="H27593" t="s">
        <v>18516</v>
      </c>
      <c r="I27593" t="s">
        <v>29358</v>
      </c>
      <c r="J27593" t="s">
        <v>29360</v>
      </c>
      <c r="M27593">
        <v>4878</v>
      </c>
    </row>
    <row r="27594" spans="1:13" hidden="1" x14ac:dyDescent="0.3">
      <c r="E27594" t="s">
        <v>828</v>
      </c>
      <c r="F27594" t="s">
        <v>5921</v>
      </c>
      <c r="G27594" t="s">
        <v>11139</v>
      </c>
      <c r="H27594" t="s">
        <v>18551</v>
      </c>
      <c r="I27594" t="s">
        <v>29357</v>
      </c>
      <c r="M27594">
        <v>3750</v>
      </c>
    </row>
    <row r="27595" spans="1:13" hidden="1" x14ac:dyDescent="0.3">
      <c r="E27595" t="s">
        <v>171</v>
      </c>
      <c r="F27595" t="s">
        <v>2984</v>
      </c>
      <c r="G27595" t="s">
        <v>11140</v>
      </c>
      <c r="H27595" t="s">
        <v>12764</v>
      </c>
      <c r="I27595" t="s">
        <v>29358</v>
      </c>
      <c r="J27595" t="s">
        <v>29380</v>
      </c>
      <c r="M27595">
        <v>1070</v>
      </c>
    </row>
    <row r="27596" spans="1:13" hidden="1" x14ac:dyDescent="0.3">
      <c r="A27596" t="s">
        <v>11138</v>
      </c>
      <c r="B27596">
        <v>1</v>
      </c>
      <c r="C27596">
        <v>1</v>
      </c>
      <c r="D27596">
        <v>1</v>
      </c>
      <c r="E27596" t="s">
        <v>602</v>
      </c>
      <c r="F27596" t="s">
        <v>4918</v>
      </c>
      <c r="G27596" t="s">
        <v>11138</v>
      </c>
      <c r="H27596" t="s">
        <v>16525</v>
      </c>
      <c r="I27596" t="s">
        <v>29359</v>
      </c>
      <c r="J27596" t="s">
        <v>29363</v>
      </c>
      <c r="K27596" t="s">
        <v>29399</v>
      </c>
      <c r="L27596" t="s">
        <v>29390</v>
      </c>
      <c r="M27596">
        <v>2332</v>
      </c>
    </row>
    <row r="27597" spans="1:13" hidden="1" x14ac:dyDescent="0.3">
      <c r="E27597" t="s">
        <v>1809</v>
      </c>
      <c r="F27597" t="s">
        <v>10466</v>
      </c>
      <c r="G27597" t="s">
        <v>11140</v>
      </c>
      <c r="H27597" t="s">
        <v>27752</v>
      </c>
      <c r="I27597" t="s">
        <v>29357</v>
      </c>
      <c r="M27597">
        <v>8509</v>
      </c>
    </row>
    <row r="27598" spans="1:13" hidden="1" x14ac:dyDescent="0.3">
      <c r="E27598" t="s">
        <v>1809</v>
      </c>
      <c r="F27598" t="s">
        <v>10469</v>
      </c>
      <c r="G27598" t="s">
        <v>11138</v>
      </c>
      <c r="H27598" t="s">
        <v>27756</v>
      </c>
      <c r="I27598" t="s">
        <v>29357</v>
      </c>
      <c r="M27598">
        <v>8509</v>
      </c>
    </row>
    <row r="27599" spans="1:13" hidden="1" x14ac:dyDescent="0.3">
      <c r="E27599" t="s">
        <v>171</v>
      </c>
      <c r="F27599" t="s">
        <v>2984</v>
      </c>
      <c r="G27599" t="s">
        <v>11140</v>
      </c>
      <c r="H27599" t="s">
        <v>12764</v>
      </c>
      <c r="I27599" t="s">
        <v>29358</v>
      </c>
      <c r="J27599" t="s">
        <v>29380</v>
      </c>
      <c r="M27599">
        <v>1071</v>
      </c>
    </row>
    <row r="27600" spans="1:13" hidden="1" x14ac:dyDescent="0.3">
      <c r="E27600" t="s">
        <v>1809</v>
      </c>
      <c r="F27600" t="s">
        <v>10450</v>
      </c>
      <c r="G27600" t="s">
        <v>11137</v>
      </c>
      <c r="H27600" t="s">
        <v>27757</v>
      </c>
      <c r="I27600" t="s">
        <v>29357</v>
      </c>
      <c r="M27600">
        <v>8509</v>
      </c>
    </row>
    <row r="27601" spans="1:13" hidden="1" x14ac:dyDescent="0.3">
      <c r="E27601" t="s">
        <v>171</v>
      </c>
      <c r="F27601" t="s">
        <v>2984</v>
      </c>
      <c r="G27601" t="s">
        <v>11140</v>
      </c>
      <c r="H27601" t="s">
        <v>12764</v>
      </c>
      <c r="I27601" t="s">
        <v>29358</v>
      </c>
      <c r="J27601" t="s">
        <v>29380</v>
      </c>
      <c r="M27601">
        <v>1074</v>
      </c>
    </row>
    <row r="27602" spans="1:13" hidden="1" x14ac:dyDescent="0.3">
      <c r="E27602" t="s">
        <v>1809</v>
      </c>
      <c r="F27602" t="s">
        <v>10466</v>
      </c>
      <c r="G27602" t="s">
        <v>11140</v>
      </c>
      <c r="H27602" t="s">
        <v>27752</v>
      </c>
      <c r="I27602" t="s">
        <v>29357</v>
      </c>
      <c r="M27602">
        <v>8510</v>
      </c>
    </row>
    <row r="27603" spans="1:13" hidden="1" x14ac:dyDescent="0.3">
      <c r="E27603" t="s">
        <v>1809</v>
      </c>
      <c r="F27603" t="s">
        <v>10450</v>
      </c>
      <c r="G27603" t="s">
        <v>11137</v>
      </c>
      <c r="H27603" t="s">
        <v>27757</v>
      </c>
      <c r="I27603" t="s">
        <v>29357</v>
      </c>
      <c r="M27603">
        <v>8510</v>
      </c>
    </row>
    <row r="27604" spans="1:13" hidden="1" x14ac:dyDescent="0.3">
      <c r="E27604" t="s">
        <v>1809</v>
      </c>
      <c r="F27604" t="s">
        <v>10469</v>
      </c>
      <c r="G27604" t="s">
        <v>11138</v>
      </c>
      <c r="H27604" t="s">
        <v>27756</v>
      </c>
      <c r="I27604" t="s">
        <v>29357</v>
      </c>
      <c r="M27604">
        <v>8510</v>
      </c>
    </row>
    <row r="27605" spans="1:13" hidden="1" x14ac:dyDescent="0.3">
      <c r="E27605" t="s">
        <v>828</v>
      </c>
      <c r="F27605" t="s">
        <v>5921</v>
      </c>
      <c r="G27605" t="s">
        <v>11139</v>
      </c>
      <c r="H27605" t="s">
        <v>18551</v>
      </c>
      <c r="I27605" t="s">
        <v>29357</v>
      </c>
      <c r="M27605">
        <v>3812</v>
      </c>
    </row>
    <row r="27606" spans="1:13" x14ac:dyDescent="0.3">
      <c r="E27606" t="s">
        <v>825</v>
      </c>
      <c r="F27606" t="s">
        <v>5901</v>
      </c>
      <c r="G27606" t="s">
        <v>11138</v>
      </c>
      <c r="H27606" t="s">
        <v>18516</v>
      </c>
      <c r="I27606" t="s">
        <v>29358</v>
      </c>
      <c r="J27606" t="s">
        <v>29360</v>
      </c>
      <c r="M27606">
        <v>4879</v>
      </c>
    </row>
    <row r="27607" spans="1:13" hidden="1" x14ac:dyDescent="0.3">
      <c r="E27607" t="s">
        <v>828</v>
      </c>
      <c r="F27607" t="s">
        <v>5921</v>
      </c>
      <c r="G27607" t="s">
        <v>11139</v>
      </c>
      <c r="H27607" t="s">
        <v>18551</v>
      </c>
      <c r="I27607" t="s">
        <v>29357</v>
      </c>
      <c r="M27607">
        <v>3874</v>
      </c>
    </row>
    <row r="27608" spans="1:13" hidden="1" x14ac:dyDescent="0.3">
      <c r="A27608" t="s">
        <v>11138</v>
      </c>
      <c r="B27608">
        <v>1</v>
      </c>
      <c r="C27608">
        <v>1</v>
      </c>
      <c r="D27608">
        <v>1</v>
      </c>
      <c r="E27608" t="s">
        <v>1366</v>
      </c>
      <c r="F27608" t="s">
        <v>8455</v>
      </c>
      <c r="G27608" t="s">
        <v>11138</v>
      </c>
      <c r="H27608" t="s">
        <v>23591</v>
      </c>
      <c r="I27608" t="s">
        <v>29359</v>
      </c>
      <c r="J27608" t="s">
        <v>29360</v>
      </c>
      <c r="M27608">
        <v>6861</v>
      </c>
    </row>
    <row r="27609" spans="1:13" hidden="1" x14ac:dyDescent="0.3">
      <c r="E27609" t="s">
        <v>171</v>
      </c>
      <c r="F27609" t="s">
        <v>2984</v>
      </c>
      <c r="G27609" t="s">
        <v>11140</v>
      </c>
      <c r="H27609" t="s">
        <v>12764</v>
      </c>
      <c r="I27609" t="s">
        <v>29358</v>
      </c>
      <c r="J27609" t="s">
        <v>29380</v>
      </c>
      <c r="M27609">
        <v>1075</v>
      </c>
    </row>
    <row r="27610" spans="1:13" hidden="1" x14ac:dyDescent="0.3">
      <c r="E27610" t="s">
        <v>828</v>
      </c>
      <c r="F27610" t="s">
        <v>5921</v>
      </c>
      <c r="G27610" t="s">
        <v>11139</v>
      </c>
      <c r="H27610" t="s">
        <v>18551</v>
      </c>
      <c r="I27610" t="s">
        <v>29357</v>
      </c>
      <c r="M27610">
        <v>3933</v>
      </c>
    </row>
    <row r="27611" spans="1:13" x14ac:dyDescent="0.3">
      <c r="E27611" t="s">
        <v>460</v>
      </c>
      <c r="F27611" t="s">
        <v>4269</v>
      </c>
      <c r="G27611" t="s">
        <v>11138</v>
      </c>
      <c r="H27611" t="s">
        <v>15175</v>
      </c>
      <c r="I27611" t="s">
        <v>29358</v>
      </c>
      <c r="J27611" t="s">
        <v>29378</v>
      </c>
      <c r="K27611" t="s">
        <v>29403</v>
      </c>
      <c r="L27611" t="s">
        <v>29409</v>
      </c>
      <c r="M27611">
        <v>1952</v>
      </c>
    </row>
    <row r="27612" spans="1:13" hidden="1" x14ac:dyDescent="0.3">
      <c r="E27612" t="s">
        <v>1809</v>
      </c>
      <c r="F27612" t="s">
        <v>10470</v>
      </c>
      <c r="G27612" t="s">
        <v>11137</v>
      </c>
      <c r="H27612" t="s">
        <v>27758</v>
      </c>
      <c r="I27612" t="s">
        <v>29357</v>
      </c>
      <c r="M27612">
        <v>8511</v>
      </c>
    </row>
    <row r="27613" spans="1:13" hidden="1" x14ac:dyDescent="0.3">
      <c r="A27613" t="s">
        <v>11138</v>
      </c>
      <c r="B27613">
        <v>1</v>
      </c>
      <c r="C27613">
        <v>1</v>
      </c>
      <c r="D27613">
        <v>1</v>
      </c>
      <c r="E27613" t="s">
        <v>1199</v>
      </c>
      <c r="F27613" t="s">
        <v>7738</v>
      </c>
      <c r="G27613" t="s">
        <v>11138</v>
      </c>
      <c r="H27613" t="s">
        <v>21889</v>
      </c>
      <c r="I27613" t="s">
        <v>29359</v>
      </c>
      <c r="J27613" t="s">
        <v>29363</v>
      </c>
      <c r="K27613" t="s">
        <v>29399</v>
      </c>
      <c r="L27613" t="s">
        <v>29390</v>
      </c>
      <c r="M27613">
        <v>6286</v>
      </c>
    </row>
    <row r="27614" spans="1:13" hidden="1" x14ac:dyDescent="0.3">
      <c r="A27614" t="s">
        <v>11138</v>
      </c>
      <c r="B27614">
        <v>0</v>
      </c>
      <c r="C27614">
        <v>0</v>
      </c>
      <c r="D27614">
        <v>1</v>
      </c>
      <c r="E27614" t="s">
        <v>1447</v>
      </c>
      <c r="F27614" t="s">
        <v>8794</v>
      </c>
      <c r="G27614" t="s">
        <v>11138</v>
      </c>
      <c r="H27614" t="s">
        <v>24369</v>
      </c>
      <c r="I27614" t="s">
        <v>29359</v>
      </c>
      <c r="J27614" t="s">
        <v>29360</v>
      </c>
      <c r="M27614">
        <v>7142</v>
      </c>
    </row>
    <row r="27615" spans="1:13" hidden="1" x14ac:dyDescent="0.3">
      <c r="E27615" t="s">
        <v>1809</v>
      </c>
      <c r="F27615" t="s">
        <v>3338</v>
      </c>
      <c r="G27615" t="s">
        <v>11138</v>
      </c>
      <c r="H27615" t="s">
        <v>27760</v>
      </c>
      <c r="I27615" t="s">
        <v>29357</v>
      </c>
      <c r="M27615">
        <v>8511</v>
      </c>
    </row>
    <row r="27616" spans="1:13" hidden="1" x14ac:dyDescent="0.3">
      <c r="E27616" t="s">
        <v>1809</v>
      </c>
      <c r="F27616" t="s">
        <v>10450</v>
      </c>
      <c r="G27616" t="s">
        <v>11137</v>
      </c>
      <c r="H27616" t="s">
        <v>27761</v>
      </c>
      <c r="I27616" t="s">
        <v>29357</v>
      </c>
      <c r="M27616">
        <v>8511</v>
      </c>
    </row>
    <row r="27617" spans="1:13" x14ac:dyDescent="0.3">
      <c r="E27617" t="s">
        <v>1297</v>
      </c>
      <c r="F27617" t="s">
        <v>8202</v>
      </c>
      <c r="G27617" t="s">
        <v>11138</v>
      </c>
      <c r="H27617" t="s">
        <v>22952</v>
      </c>
      <c r="I27617" t="s">
        <v>29358</v>
      </c>
      <c r="J27617" t="s">
        <v>29360</v>
      </c>
      <c r="M27617">
        <v>6683</v>
      </c>
    </row>
    <row r="27618" spans="1:13" hidden="1" x14ac:dyDescent="0.3">
      <c r="E27618" t="s">
        <v>1809</v>
      </c>
      <c r="F27618" t="s">
        <v>10471</v>
      </c>
      <c r="G27618" t="s">
        <v>11138</v>
      </c>
      <c r="H27618" t="s">
        <v>27763</v>
      </c>
      <c r="I27618" t="s">
        <v>29357</v>
      </c>
      <c r="M27618">
        <v>8511</v>
      </c>
    </row>
    <row r="27619" spans="1:13" hidden="1" x14ac:dyDescent="0.3">
      <c r="E27619" t="s">
        <v>828</v>
      </c>
      <c r="F27619" t="s">
        <v>5921</v>
      </c>
      <c r="G27619" t="s">
        <v>11139</v>
      </c>
      <c r="H27619" t="s">
        <v>18551</v>
      </c>
      <c r="I27619" t="s">
        <v>29357</v>
      </c>
      <c r="M27619">
        <v>3995</v>
      </c>
    </row>
    <row r="27620" spans="1:13" hidden="1" x14ac:dyDescent="0.3">
      <c r="E27620" t="s">
        <v>828</v>
      </c>
      <c r="F27620" t="s">
        <v>5921</v>
      </c>
      <c r="G27620" t="s">
        <v>11139</v>
      </c>
      <c r="H27620" t="s">
        <v>18551</v>
      </c>
      <c r="I27620" t="s">
        <v>29357</v>
      </c>
      <c r="M27620">
        <v>4098</v>
      </c>
    </row>
    <row r="27621" spans="1:13" hidden="1" x14ac:dyDescent="0.3">
      <c r="E27621" t="s">
        <v>828</v>
      </c>
      <c r="F27621" t="s">
        <v>5921</v>
      </c>
      <c r="G27621" t="s">
        <v>11139</v>
      </c>
      <c r="H27621" t="s">
        <v>18551</v>
      </c>
      <c r="I27621" t="s">
        <v>29357</v>
      </c>
      <c r="M27621">
        <v>4159</v>
      </c>
    </row>
    <row r="27622" spans="1:13" hidden="1" x14ac:dyDescent="0.3">
      <c r="E27622" t="s">
        <v>171</v>
      </c>
      <c r="F27622" t="s">
        <v>2984</v>
      </c>
      <c r="G27622" t="s">
        <v>11140</v>
      </c>
      <c r="H27622" t="s">
        <v>12764</v>
      </c>
      <c r="I27622" t="s">
        <v>29358</v>
      </c>
      <c r="J27622" t="s">
        <v>29380</v>
      </c>
      <c r="M27622">
        <v>1078</v>
      </c>
    </row>
    <row r="27623" spans="1:13" hidden="1" x14ac:dyDescent="0.3">
      <c r="A27623" t="s">
        <v>11138</v>
      </c>
      <c r="B27623">
        <v>0</v>
      </c>
      <c r="C27623">
        <v>0</v>
      </c>
      <c r="D27623">
        <v>1</v>
      </c>
      <c r="E27623" t="s">
        <v>1447</v>
      </c>
      <c r="F27623" t="s">
        <v>8793</v>
      </c>
      <c r="G27623" t="s">
        <v>11138</v>
      </c>
      <c r="H27623" t="s">
        <v>24368</v>
      </c>
      <c r="I27623" t="s">
        <v>29359</v>
      </c>
      <c r="J27623" t="s">
        <v>29363</v>
      </c>
      <c r="K27623" t="s">
        <v>29399</v>
      </c>
      <c r="L27623" t="s">
        <v>29390</v>
      </c>
      <c r="M27623">
        <v>7142</v>
      </c>
    </row>
    <row r="27624" spans="1:13" hidden="1" x14ac:dyDescent="0.3">
      <c r="A27624" t="s">
        <v>11138</v>
      </c>
      <c r="B27624">
        <v>1</v>
      </c>
      <c r="C27624">
        <v>1</v>
      </c>
      <c r="D27624">
        <v>1</v>
      </c>
      <c r="E27624" t="s">
        <v>1356</v>
      </c>
      <c r="F27624" t="s">
        <v>7090</v>
      </c>
      <c r="G27624" t="s">
        <v>11138</v>
      </c>
      <c r="H27624" t="s">
        <v>23499</v>
      </c>
      <c r="I27624" t="s">
        <v>29359</v>
      </c>
      <c r="J27624" t="s">
        <v>29362</v>
      </c>
      <c r="K27624" t="s">
        <v>29390</v>
      </c>
      <c r="M27624">
        <v>6850</v>
      </c>
    </row>
    <row r="27625" spans="1:13" x14ac:dyDescent="0.3">
      <c r="E27625" t="s">
        <v>1297</v>
      </c>
      <c r="F27625" t="s">
        <v>8202</v>
      </c>
      <c r="G27625" t="s">
        <v>11138</v>
      </c>
      <c r="H27625" t="s">
        <v>22952</v>
      </c>
      <c r="I27625" t="s">
        <v>29358</v>
      </c>
      <c r="J27625" t="s">
        <v>29360</v>
      </c>
      <c r="M27625">
        <v>6774</v>
      </c>
    </row>
    <row r="27626" spans="1:13" hidden="1" x14ac:dyDescent="0.3">
      <c r="E27626" t="s">
        <v>1809</v>
      </c>
      <c r="F27626" t="s">
        <v>10474</v>
      </c>
      <c r="G27626" t="s">
        <v>11137</v>
      </c>
      <c r="H27626" t="s">
        <v>27769</v>
      </c>
      <c r="I27626" t="s">
        <v>29357</v>
      </c>
      <c r="M27626">
        <v>8511</v>
      </c>
    </row>
    <row r="27627" spans="1:13" hidden="1" x14ac:dyDescent="0.3">
      <c r="E27627" t="s">
        <v>1809</v>
      </c>
      <c r="F27627" t="s">
        <v>10475</v>
      </c>
      <c r="G27627" t="s">
        <v>11140</v>
      </c>
      <c r="H27627" t="s">
        <v>27770</v>
      </c>
      <c r="I27627" t="s">
        <v>29357</v>
      </c>
      <c r="M27627">
        <v>8511</v>
      </c>
    </row>
    <row r="27628" spans="1:13" hidden="1" x14ac:dyDescent="0.3">
      <c r="E27628" t="s">
        <v>1809</v>
      </c>
      <c r="F27628" t="s">
        <v>10476</v>
      </c>
      <c r="G27628" t="s">
        <v>11137</v>
      </c>
      <c r="H27628" t="s">
        <v>27771</v>
      </c>
      <c r="I27628" t="s">
        <v>29357</v>
      </c>
      <c r="M27628">
        <v>8512</v>
      </c>
    </row>
    <row r="27629" spans="1:13" hidden="1" x14ac:dyDescent="0.3">
      <c r="E27629" t="s">
        <v>1809</v>
      </c>
      <c r="F27629" t="s">
        <v>10477</v>
      </c>
      <c r="G27629" t="s">
        <v>11138</v>
      </c>
      <c r="H27629" t="s">
        <v>27772</v>
      </c>
      <c r="I27629" t="s">
        <v>29357</v>
      </c>
      <c r="M27629">
        <v>8512</v>
      </c>
    </row>
    <row r="27630" spans="1:13" hidden="1" x14ac:dyDescent="0.3">
      <c r="E27630" t="s">
        <v>40</v>
      </c>
      <c r="F27630" t="s">
        <v>2166</v>
      </c>
      <c r="G27630" t="s">
        <v>11138</v>
      </c>
      <c r="H27630" t="s">
        <v>11351</v>
      </c>
      <c r="I27630" t="s">
        <v>29359</v>
      </c>
      <c r="J27630" t="s">
        <v>29363</v>
      </c>
      <c r="K27630" t="s">
        <v>29399</v>
      </c>
      <c r="L27630" t="s">
        <v>29390</v>
      </c>
      <c r="M27630">
        <v>107</v>
      </c>
    </row>
    <row r="27631" spans="1:13" hidden="1" x14ac:dyDescent="0.3">
      <c r="E27631" t="s">
        <v>171</v>
      </c>
      <c r="F27631" t="s">
        <v>2984</v>
      </c>
      <c r="G27631" t="s">
        <v>11140</v>
      </c>
      <c r="H27631" t="s">
        <v>12764</v>
      </c>
      <c r="I27631" t="s">
        <v>29358</v>
      </c>
      <c r="J27631" t="s">
        <v>29380</v>
      </c>
      <c r="M27631">
        <v>1079</v>
      </c>
    </row>
    <row r="27632" spans="1:13" x14ac:dyDescent="0.3">
      <c r="E27632" t="s">
        <v>1622</v>
      </c>
      <c r="F27632" t="s">
        <v>9724</v>
      </c>
      <c r="G27632" t="s">
        <v>11138</v>
      </c>
      <c r="H27632" t="s">
        <v>26019</v>
      </c>
      <c r="I27632" t="s">
        <v>29358</v>
      </c>
      <c r="J27632" t="s">
        <v>29360</v>
      </c>
      <c r="M27632">
        <v>7771</v>
      </c>
    </row>
    <row r="27633" spans="1:13" x14ac:dyDescent="0.3">
      <c r="E27633" t="s">
        <v>1445</v>
      </c>
      <c r="F27633" t="s">
        <v>8765</v>
      </c>
      <c r="G27633" t="s">
        <v>11138</v>
      </c>
      <c r="H27633" t="s">
        <v>24322</v>
      </c>
      <c r="I27633" t="s">
        <v>29358</v>
      </c>
      <c r="J27633" t="s">
        <v>29360</v>
      </c>
      <c r="M27633">
        <v>7133</v>
      </c>
    </row>
    <row r="27634" spans="1:13" hidden="1" x14ac:dyDescent="0.3">
      <c r="E27634" t="s">
        <v>1809</v>
      </c>
      <c r="F27634" t="s">
        <v>2462</v>
      </c>
      <c r="G27634" t="s">
        <v>11137</v>
      </c>
      <c r="H27634" t="s">
        <v>27776</v>
      </c>
      <c r="I27634" t="s">
        <v>29357</v>
      </c>
      <c r="M27634">
        <v>8512</v>
      </c>
    </row>
    <row r="27635" spans="1:13" hidden="1" x14ac:dyDescent="0.3">
      <c r="E27635" t="s">
        <v>1809</v>
      </c>
      <c r="F27635" t="s">
        <v>10480</v>
      </c>
      <c r="G27635" t="s">
        <v>11140</v>
      </c>
      <c r="H27635" t="s">
        <v>27777</v>
      </c>
      <c r="I27635" t="s">
        <v>29357</v>
      </c>
      <c r="M27635">
        <v>8512</v>
      </c>
    </row>
    <row r="27636" spans="1:13" hidden="1" x14ac:dyDescent="0.3">
      <c r="A27636" t="s">
        <v>11138</v>
      </c>
      <c r="B27636">
        <v>0</v>
      </c>
      <c r="C27636">
        <v>0</v>
      </c>
      <c r="D27636">
        <v>1</v>
      </c>
      <c r="E27636" t="s">
        <v>661</v>
      </c>
      <c r="F27636" t="s">
        <v>2602</v>
      </c>
      <c r="G27636" t="s">
        <v>11138</v>
      </c>
      <c r="H27636" t="s">
        <v>17120</v>
      </c>
      <c r="I27636" t="s">
        <v>29359</v>
      </c>
      <c r="J27636" t="s">
        <v>29360</v>
      </c>
      <c r="M27636">
        <v>2500</v>
      </c>
    </row>
    <row r="27637" spans="1:13" hidden="1" x14ac:dyDescent="0.3">
      <c r="E27637" t="s">
        <v>1809</v>
      </c>
      <c r="F27637" t="s">
        <v>10482</v>
      </c>
      <c r="G27637" t="s">
        <v>11138</v>
      </c>
      <c r="H27637" t="s">
        <v>27779</v>
      </c>
      <c r="I27637" t="s">
        <v>29357</v>
      </c>
      <c r="M27637">
        <v>8512</v>
      </c>
    </row>
    <row r="27638" spans="1:13" hidden="1" x14ac:dyDescent="0.3">
      <c r="E27638" t="s">
        <v>1809</v>
      </c>
      <c r="F27638" t="s">
        <v>10483</v>
      </c>
      <c r="G27638" t="s">
        <v>11138</v>
      </c>
      <c r="H27638" t="s">
        <v>27780</v>
      </c>
      <c r="I27638" t="s">
        <v>29357</v>
      </c>
      <c r="M27638">
        <v>8512</v>
      </c>
    </row>
    <row r="27639" spans="1:13" x14ac:dyDescent="0.3">
      <c r="E27639" t="s">
        <v>1561</v>
      </c>
      <c r="F27639" t="s">
        <v>9397</v>
      </c>
      <c r="G27639" t="s">
        <v>11138</v>
      </c>
      <c r="H27639" t="s">
        <v>25491</v>
      </c>
      <c r="I27639" t="s">
        <v>29358</v>
      </c>
      <c r="J27639" t="s">
        <v>29379</v>
      </c>
      <c r="M27639">
        <v>7633</v>
      </c>
    </row>
    <row r="27640" spans="1:13" hidden="1" x14ac:dyDescent="0.3">
      <c r="E27640" t="s">
        <v>828</v>
      </c>
      <c r="F27640" t="s">
        <v>5921</v>
      </c>
      <c r="G27640" t="s">
        <v>11139</v>
      </c>
      <c r="H27640" t="s">
        <v>18551</v>
      </c>
      <c r="I27640" t="s">
        <v>29357</v>
      </c>
      <c r="M27640">
        <v>4221</v>
      </c>
    </row>
    <row r="27641" spans="1:13" x14ac:dyDescent="0.3">
      <c r="E27641" t="s">
        <v>1157</v>
      </c>
      <c r="F27641" t="s">
        <v>7489</v>
      </c>
      <c r="G27641" t="s">
        <v>11138</v>
      </c>
      <c r="H27641" t="s">
        <v>21552</v>
      </c>
      <c r="I27641" t="s">
        <v>29358</v>
      </c>
      <c r="J27641" t="s">
        <v>29379</v>
      </c>
      <c r="M27641">
        <v>6112</v>
      </c>
    </row>
    <row r="27642" spans="1:13" hidden="1" x14ac:dyDescent="0.3">
      <c r="E27642" t="s">
        <v>1810</v>
      </c>
      <c r="F27642" t="s">
        <v>10484</v>
      </c>
      <c r="G27642" t="s">
        <v>11140</v>
      </c>
      <c r="H27642" t="s">
        <v>27782</v>
      </c>
      <c r="I27642" t="s">
        <v>29357</v>
      </c>
      <c r="M27642">
        <v>8514</v>
      </c>
    </row>
    <row r="27643" spans="1:13" hidden="1" x14ac:dyDescent="0.3">
      <c r="E27643" t="s">
        <v>828</v>
      </c>
      <c r="F27643" t="s">
        <v>5921</v>
      </c>
      <c r="G27643" t="s">
        <v>11139</v>
      </c>
      <c r="H27643" t="s">
        <v>18551</v>
      </c>
      <c r="I27643" t="s">
        <v>29357</v>
      </c>
      <c r="M27643">
        <v>4283</v>
      </c>
    </row>
    <row r="27644" spans="1:13" hidden="1" x14ac:dyDescent="0.3">
      <c r="E27644" t="s">
        <v>171</v>
      </c>
      <c r="F27644" t="s">
        <v>2984</v>
      </c>
      <c r="G27644" t="s">
        <v>11140</v>
      </c>
      <c r="H27644" t="s">
        <v>12764</v>
      </c>
      <c r="I27644" t="s">
        <v>29358</v>
      </c>
      <c r="J27644" t="s">
        <v>29380</v>
      </c>
      <c r="M27644">
        <v>1082</v>
      </c>
    </row>
    <row r="27645" spans="1:13" hidden="1" x14ac:dyDescent="0.3">
      <c r="E27645" t="s">
        <v>1810</v>
      </c>
      <c r="F27645" t="s">
        <v>10487</v>
      </c>
      <c r="G27645" t="s">
        <v>11137</v>
      </c>
      <c r="H27645" t="s">
        <v>27785</v>
      </c>
      <c r="I27645" t="s">
        <v>29357</v>
      </c>
      <c r="M27645">
        <v>8514</v>
      </c>
    </row>
    <row r="27646" spans="1:13" hidden="1" x14ac:dyDescent="0.3">
      <c r="E27646" t="s">
        <v>1810</v>
      </c>
      <c r="F27646" t="s">
        <v>5864</v>
      </c>
      <c r="G27646" t="s">
        <v>11140</v>
      </c>
      <c r="H27646" t="s">
        <v>27786</v>
      </c>
      <c r="I27646" t="s">
        <v>29357</v>
      </c>
      <c r="M27646">
        <v>8514</v>
      </c>
    </row>
    <row r="27647" spans="1:13" x14ac:dyDescent="0.3">
      <c r="E27647" t="s">
        <v>1157</v>
      </c>
      <c r="F27647" t="s">
        <v>7489</v>
      </c>
      <c r="G27647" t="s">
        <v>11138</v>
      </c>
      <c r="H27647" t="s">
        <v>21575</v>
      </c>
      <c r="I27647" t="s">
        <v>29358</v>
      </c>
      <c r="J27647" t="s">
        <v>29379</v>
      </c>
      <c r="M27647">
        <v>6114</v>
      </c>
    </row>
    <row r="27648" spans="1:13" hidden="1" x14ac:dyDescent="0.3">
      <c r="E27648" t="s">
        <v>828</v>
      </c>
      <c r="F27648" t="s">
        <v>5921</v>
      </c>
      <c r="G27648" t="s">
        <v>11139</v>
      </c>
      <c r="H27648" t="s">
        <v>18551</v>
      </c>
      <c r="I27648" t="s">
        <v>29357</v>
      </c>
      <c r="M27648">
        <v>4342</v>
      </c>
    </row>
    <row r="27649" spans="1:13" hidden="1" x14ac:dyDescent="0.3">
      <c r="E27649" t="s">
        <v>171</v>
      </c>
      <c r="F27649" t="s">
        <v>2984</v>
      </c>
      <c r="G27649" t="s">
        <v>11140</v>
      </c>
      <c r="H27649" t="s">
        <v>12764</v>
      </c>
      <c r="I27649" t="s">
        <v>29358</v>
      </c>
      <c r="J27649" t="s">
        <v>29380</v>
      </c>
      <c r="M27649">
        <v>1085</v>
      </c>
    </row>
    <row r="27650" spans="1:13" hidden="1" x14ac:dyDescent="0.3">
      <c r="E27650" t="s">
        <v>828</v>
      </c>
      <c r="F27650" t="s">
        <v>5921</v>
      </c>
      <c r="G27650" t="s">
        <v>11139</v>
      </c>
      <c r="H27650" t="s">
        <v>18551</v>
      </c>
      <c r="I27650" t="s">
        <v>29357</v>
      </c>
      <c r="M27650">
        <v>4402</v>
      </c>
    </row>
    <row r="27651" spans="1:13" hidden="1" x14ac:dyDescent="0.3">
      <c r="E27651" t="s">
        <v>1811</v>
      </c>
      <c r="F27651" t="s">
        <v>2130</v>
      </c>
      <c r="G27651" t="s">
        <v>11137</v>
      </c>
      <c r="H27651" t="s">
        <v>27791</v>
      </c>
      <c r="I27651" t="s">
        <v>29357</v>
      </c>
      <c r="M27651">
        <v>8516</v>
      </c>
    </row>
    <row r="27652" spans="1:13" hidden="1" x14ac:dyDescent="0.3">
      <c r="E27652" t="s">
        <v>1811</v>
      </c>
      <c r="F27652" t="s">
        <v>6736</v>
      </c>
      <c r="G27652" t="s">
        <v>11137</v>
      </c>
      <c r="H27652" t="s">
        <v>27792</v>
      </c>
      <c r="I27652" t="s">
        <v>29357</v>
      </c>
      <c r="M27652">
        <v>8516</v>
      </c>
    </row>
    <row r="27653" spans="1:13" x14ac:dyDescent="0.3">
      <c r="E27653" t="s">
        <v>1397</v>
      </c>
      <c r="F27653" t="s">
        <v>8574</v>
      </c>
      <c r="G27653" t="s">
        <v>11138</v>
      </c>
      <c r="H27653" t="s">
        <v>23852</v>
      </c>
      <c r="I27653" t="s">
        <v>29358</v>
      </c>
      <c r="J27653" t="s">
        <v>29379</v>
      </c>
      <c r="M27653">
        <v>6918</v>
      </c>
    </row>
    <row r="27654" spans="1:13" hidden="1" x14ac:dyDescent="0.3">
      <c r="E27654" t="s">
        <v>1811</v>
      </c>
      <c r="F27654" t="s">
        <v>10489</v>
      </c>
      <c r="G27654" t="s">
        <v>11138</v>
      </c>
      <c r="H27654" t="s">
        <v>27793</v>
      </c>
      <c r="I27654" t="s">
        <v>29357</v>
      </c>
      <c r="M27654">
        <v>8517</v>
      </c>
    </row>
    <row r="27655" spans="1:13" hidden="1" x14ac:dyDescent="0.3">
      <c r="A27655" t="s">
        <v>11140</v>
      </c>
      <c r="B27655">
        <v>1</v>
      </c>
      <c r="C27655">
        <v>1</v>
      </c>
      <c r="D27655">
        <v>1</v>
      </c>
      <c r="E27655" t="s">
        <v>1097</v>
      </c>
      <c r="F27655" t="s">
        <v>7077</v>
      </c>
      <c r="G27655" t="s">
        <v>11140</v>
      </c>
      <c r="H27655" t="s">
        <v>20587</v>
      </c>
      <c r="I27655" t="s">
        <v>29359</v>
      </c>
      <c r="J27655" t="s">
        <v>29380</v>
      </c>
      <c r="M27655">
        <v>5782</v>
      </c>
    </row>
    <row r="27656" spans="1:13" hidden="1" x14ac:dyDescent="0.3">
      <c r="E27656" t="s">
        <v>828</v>
      </c>
      <c r="F27656" t="s">
        <v>5921</v>
      </c>
      <c r="G27656" t="s">
        <v>11139</v>
      </c>
      <c r="H27656" t="s">
        <v>18551</v>
      </c>
      <c r="I27656" t="s">
        <v>29357</v>
      </c>
      <c r="M27656">
        <v>4463</v>
      </c>
    </row>
    <row r="27657" spans="1:13" hidden="1" x14ac:dyDescent="0.3">
      <c r="E27657" t="s">
        <v>828</v>
      </c>
      <c r="F27657" t="s">
        <v>5921</v>
      </c>
      <c r="G27657" t="s">
        <v>11139</v>
      </c>
      <c r="H27657" t="s">
        <v>18551</v>
      </c>
      <c r="I27657" t="s">
        <v>29357</v>
      </c>
      <c r="M27657">
        <v>4522</v>
      </c>
    </row>
    <row r="27658" spans="1:13" hidden="1" x14ac:dyDescent="0.3">
      <c r="A27658" t="s">
        <v>11139</v>
      </c>
      <c r="B27658">
        <v>1</v>
      </c>
      <c r="C27658">
        <v>1</v>
      </c>
      <c r="D27658">
        <v>1</v>
      </c>
      <c r="E27658" t="s">
        <v>1868</v>
      </c>
      <c r="F27658" t="s">
        <v>3943</v>
      </c>
      <c r="G27658" t="s">
        <v>11139</v>
      </c>
      <c r="H27658" t="s">
        <v>28260</v>
      </c>
      <c r="I27658" t="s">
        <v>29359</v>
      </c>
      <c r="J27658" t="s">
        <v>29369</v>
      </c>
      <c r="M27658">
        <v>8691</v>
      </c>
    </row>
    <row r="27659" spans="1:13" hidden="1" x14ac:dyDescent="0.3">
      <c r="E27659" t="s">
        <v>171</v>
      </c>
      <c r="F27659" t="s">
        <v>2984</v>
      </c>
      <c r="G27659" t="s">
        <v>11140</v>
      </c>
      <c r="H27659" t="s">
        <v>12764</v>
      </c>
      <c r="I27659" t="s">
        <v>29358</v>
      </c>
      <c r="J27659" t="s">
        <v>29380</v>
      </c>
      <c r="M27659">
        <v>1087</v>
      </c>
    </row>
    <row r="27660" spans="1:13" x14ac:dyDescent="0.3">
      <c r="E27660" t="s">
        <v>939</v>
      </c>
      <c r="F27660" t="s">
        <v>6356</v>
      </c>
      <c r="G27660" t="s">
        <v>11138</v>
      </c>
      <c r="H27660" t="s">
        <v>19274</v>
      </c>
      <c r="I27660" t="s">
        <v>29358</v>
      </c>
      <c r="J27660" t="s">
        <v>29360</v>
      </c>
      <c r="M27660">
        <v>5090</v>
      </c>
    </row>
    <row r="27661" spans="1:13" hidden="1" x14ac:dyDescent="0.3">
      <c r="E27661" t="s">
        <v>828</v>
      </c>
      <c r="F27661" t="s">
        <v>5921</v>
      </c>
      <c r="G27661" t="s">
        <v>11139</v>
      </c>
      <c r="H27661" t="s">
        <v>18551</v>
      </c>
      <c r="I27661" t="s">
        <v>29357</v>
      </c>
      <c r="M27661">
        <v>4583</v>
      </c>
    </row>
    <row r="27662" spans="1:13" x14ac:dyDescent="0.3">
      <c r="E27662" t="s">
        <v>939</v>
      </c>
      <c r="F27662" t="s">
        <v>6359</v>
      </c>
      <c r="G27662" t="s">
        <v>11138</v>
      </c>
      <c r="H27662" t="s">
        <v>19278</v>
      </c>
      <c r="I27662" t="s">
        <v>29358</v>
      </c>
      <c r="J27662" t="s">
        <v>29363</v>
      </c>
      <c r="K27662" t="s">
        <v>29407</v>
      </c>
      <c r="M27662">
        <v>5090</v>
      </c>
    </row>
    <row r="27663" spans="1:13" x14ac:dyDescent="0.3">
      <c r="E27663" t="s">
        <v>943</v>
      </c>
      <c r="F27663" t="s">
        <v>2204</v>
      </c>
      <c r="G27663" t="s">
        <v>11138</v>
      </c>
      <c r="H27663" t="s">
        <v>19346</v>
      </c>
      <c r="I27663" t="s">
        <v>29358</v>
      </c>
      <c r="J27663" t="s">
        <v>29360</v>
      </c>
      <c r="M27663">
        <v>5103</v>
      </c>
    </row>
    <row r="27664" spans="1:13" hidden="1" x14ac:dyDescent="0.3">
      <c r="A27664" t="s">
        <v>11139</v>
      </c>
      <c r="B27664">
        <v>1</v>
      </c>
      <c r="C27664">
        <v>1</v>
      </c>
      <c r="D27664">
        <v>1</v>
      </c>
      <c r="E27664" t="s">
        <v>1904</v>
      </c>
      <c r="F27664" t="s">
        <v>9829</v>
      </c>
      <c r="G27664" t="s">
        <v>11139</v>
      </c>
      <c r="H27664" t="s">
        <v>28658</v>
      </c>
      <c r="I27664" t="s">
        <v>29359</v>
      </c>
      <c r="J27664" t="s">
        <v>29369</v>
      </c>
      <c r="M27664">
        <v>8998</v>
      </c>
    </row>
    <row r="27665" spans="1:13" hidden="1" x14ac:dyDescent="0.3">
      <c r="A27665" t="s">
        <v>11139</v>
      </c>
      <c r="B27665">
        <v>1</v>
      </c>
      <c r="C27665">
        <v>1</v>
      </c>
      <c r="D27665">
        <v>1</v>
      </c>
      <c r="E27665" t="s">
        <v>1496</v>
      </c>
      <c r="F27665" t="s">
        <v>9038</v>
      </c>
      <c r="G27665" t="s">
        <v>11139</v>
      </c>
      <c r="H27665" t="s">
        <v>24869</v>
      </c>
      <c r="I27665" t="s">
        <v>29359</v>
      </c>
      <c r="J27665" t="s">
        <v>29369</v>
      </c>
      <c r="M27665">
        <v>7288</v>
      </c>
    </row>
    <row r="27666" spans="1:13" hidden="1" x14ac:dyDescent="0.3">
      <c r="A27666" t="s">
        <v>11138</v>
      </c>
      <c r="B27666">
        <v>1</v>
      </c>
      <c r="C27666">
        <v>1</v>
      </c>
      <c r="D27666">
        <v>1</v>
      </c>
      <c r="E27666" t="s">
        <v>661</v>
      </c>
      <c r="F27666" t="s">
        <v>5217</v>
      </c>
      <c r="G27666" t="s">
        <v>11138</v>
      </c>
      <c r="H27666" t="s">
        <v>17121</v>
      </c>
      <c r="I27666" t="s">
        <v>29359</v>
      </c>
      <c r="J27666" t="s">
        <v>29363</v>
      </c>
      <c r="K27666" t="s">
        <v>29399</v>
      </c>
      <c r="L27666" t="s">
        <v>29390</v>
      </c>
      <c r="M27666">
        <v>2500</v>
      </c>
    </row>
    <row r="27667" spans="1:13" hidden="1" x14ac:dyDescent="0.3">
      <c r="A27667" t="s">
        <v>11139</v>
      </c>
      <c r="B27667">
        <v>1</v>
      </c>
      <c r="C27667">
        <v>1</v>
      </c>
      <c r="D27667">
        <v>1</v>
      </c>
      <c r="E27667" t="s">
        <v>1496</v>
      </c>
      <c r="F27667" t="s">
        <v>9038</v>
      </c>
      <c r="G27667" t="s">
        <v>11139</v>
      </c>
      <c r="H27667" t="s">
        <v>24878</v>
      </c>
      <c r="I27667" t="s">
        <v>29359</v>
      </c>
      <c r="J27667" t="s">
        <v>29369</v>
      </c>
      <c r="M27667">
        <v>7291</v>
      </c>
    </row>
    <row r="27668" spans="1:13" hidden="1" x14ac:dyDescent="0.3">
      <c r="E27668" t="s">
        <v>1812</v>
      </c>
      <c r="F27668" t="s">
        <v>10493</v>
      </c>
      <c r="G27668" t="s">
        <v>11140</v>
      </c>
      <c r="H27668" t="s">
        <v>27807</v>
      </c>
      <c r="I27668" t="s">
        <v>29357</v>
      </c>
      <c r="M27668">
        <v>8519</v>
      </c>
    </row>
    <row r="27669" spans="1:13" hidden="1" x14ac:dyDescent="0.3">
      <c r="E27669" t="s">
        <v>828</v>
      </c>
      <c r="F27669" t="s">
        <v>5921</v>
      </c>
      <c r="G27669" t="s">
        <v>11139</v>
      </c>
      <c r="H27669" t="s">
        <v>18551</v>
      </c>
      <c r="I27669" t="s">
        <v>29357</v>
      </c>
      <c r="M27669">
        <v>4645</v>
      </c>
    </row>
    <row r="27670" spans="1:13" hidden="1" x14ac:dyDescent="0.3">
      <c r="E27670" t="s">
        <v>1813</v>
      </c>
      <c r="F27670" t="s">
        <v>10495</v>
      </c>
      <c r="G27670" t="s">
        <v>11138</v>
      </c>
      <c r="H27670" t="s">
        <v>27809</v>
      </c>
      <c r="I27670" t="s">
        <v>29357</v>
      </c>
      <c r="M27670">
        <v>8520</v>
      </c>
    </row>
    <row r="27671" spans="1:13" hidden="1" x14ac:dyDescent="0.3">
      <c r="E27671" t="s">
        <v>828</v>
      </c>
      <c r="F27671" t="s">
        <v>5921</v>
      </c>
      <c r="G27671" t="s">
        <v>11139</v>
      </c>
      <c r="H27671" t="s">
        <v>18551</v>
      </c>
      <c r="I27671" t="s">
        <v>29357</v>
      </c>
      <c r="M27671">
        <v>4706</v>
      </c>
    </row>
    <row r="27672" spans="1:13" hidden="1" x14ac:dyDescent="0.3">
      <c r="E27672" t="s">
        <v>1813</v>
      </c>
      <c r="F27672" t="s">
        <v>10497</v>
      </c>
      <c r="G27672" t="s">
        <v>11137</v>
      </c>
      <c r="H27672" t="s">
        <v>27811</v>
      </c>
      <c r="I27672" t="s">
        <v>29357</v>
      </c>
      <c r="M27672">
        <v>8520</v>
      </c>
    </row>
    <row r="27673" spans="1:13" hidden="1" x14ac:dyDescent="0.3">
      <c r="E27673" t="s">
        <v>828</v>
      </c>
      <c r="F27673" t="s">
        <v>5921</v>
      </c>
      <c r="G27673" t="s">
        <v>11139</v>
      </c>
      <c r="H27673" t="s">
        <v>18551</v>
      </c>
      <c r="I27673" t="s">
        <v>29357</v>
      </c>
      <c r="M27673">
        <v>4768</v>
      </c>
    </row>
    <row r="27674" spans="1:13" hidden="1" x14ac:dyDescent="0.3">
      <c r="E27674" t="s">
        <v>828</v>
      </c>
      <c r="F27674" t="s">
        <v>5921</v>
      </c>
      <c r="G27674" t="s">
        <v>11139</v>
      </c>
      <c r="H27674" t="s">
        <v>18551</v>
      </c>
      <c r="I27674" t="s">
        <v>29357</v>
      </c>
      <c r="M27674">
        <v>4830</v>
      </c>
    </row>
    <row r="27675" spans="1:13" hidden="1" x14ac:dyDescent="0.3">
      <c r="A27675" t="s">
        <v>11139</v>
      </c>
      <c r="B27675">
        <v>1</v>
      </c>
      <c r="C27675">
        <v>1</v>
      </c>
      <c r="D27675">
        <v>1</v>
      </c>
      <c r="E27675" t="s">
        <v>234</v>
      </c>
      <c r="F27675" t="s">
        <v>3177</v>
      </c>
      <c r="G27675" t="s">
        <v>11139</v>
      </c>
      <c r="H27675" t="s">
        <v>13132</v>
      </c>
      <c r="I27675" t="s">
        <v>29359</v>
      </c>
      <c r="J27675" t="s">
        <v>29369</v>
      </c>
      <c r="M27675">
        <v>1148</v>
      </c>
    </row>
    <row r="27676" spans="1:13" hidden="1" x14ac:dyDescent="0.3">
      <c r="A27676" t="s">
        <v>11139</v>
      </c>
      <c r="B27676">
        <v>1</v>
      </c>
      <c r="C27676">
        <v>1</v>
      </c>
      <c r="D27676">
        <v>1</v>
      </c>
      <c r="E27676" t="s">
        <v>266</v>
      </c>
      <c r="F27676" t="s">
        <v>3177</v>
      </c>
      <c r="G27676" t="s">
        <v>11139</v>
      </c>
      <c r="H27676" t="s">
        <v>13698</v>
      </c>
      <c r="I27676" t="s">
        <v>29359</v>
      </c>
      <c r="J27676" t="s">
        <v>29369</v>
      </c>
      <c r="M27676">
        <v>1333</v>
      </c>
    </row>
    <row r="27677" spans="1:13" hidden="1" x14ac:dyDescent="0.3">
      <c r="A27677" t="s">
        <v>11139</v>
      </c>
      <c r="B27677">
        <v>1</v>
      </c>
      <c r="C27677">
        <v>1</v>
      </c>
      <c r="D27677">
        <v>1</v>
      </c>
      <c r="E27677" t="s">
        <v>1571</v>
      </c>
      <c r="F27677" t="s">
        <v>3177</v>
      </c>
      <c r="G27677" t="s">
        <v>11139</v>
      </c>
      <c r="H27677" t="s">
        <v>25555</v>
      </c>
      <c r="I27677" t="s">
        <v>29359</v>
      </c>
      <c r="J27677" t="s">
        <v>29369</v>
      </c>
      <c r="M27677">
        <v>7668</v>
      </c>
    </row>
    <row r="27678" spans="1:13" hidden="1" x14ac:dyDescent="0.3">
      <c r="E27678" t="s">
        <v>828</v>
      </c>
      <c r="F27678" t="s">
        <v>5921</v>
      </c>
      <c r="G27678" t="s">
        <v>11139</v>
      </c>
      <c r="H27678" t="s">
        <v>18551</v>
      </c>
      <c r="I27678" t="s">
        <v>29357</v>
      </c>
      <c r="M27678">
        <v>4892</v>
      </c>
    </row>
    <row r="27679" spans="1:13" x14ac:dyDescent="0.3">
      <c r="E27679" t="s">
        <v>943</v>
      </c>
      <c r="F27679" t="s">
        <v>2204</v>
      </c>
      <c r="G27679" t="s">
        <v>11138</v>
      </c>
      <c r="H27679" t="s">
        <v>19346</v>
      </c>
      <c r="I27679" t="s">
        <v>29358</v>
      </c>
      <c r="J27679" t="s">
        <v>29360</v>
      </c>
      <c r="M27679">
        <v>5103</v>
      </c>
    </row>
    <row r="27680" spans="1:13" hidden="1" x14ac:dyDescent="0.3">
      <c r="E27680" t="s">
        <v>1813</v>
      </c>
      <c r="F27680" t="s">
        <v>10501</v>
      </c>
      <c r="G27680" t="s">
        <v>11137</v>
      </c>
      <c r="H27680" t="s">
        <v>27817</v>
      </c>
      <c r="I27680" t="s">
        <v>29357</v>
      </c>
      <c r="M27680">
        <v>8520</v>
      </c>
    </row>
    <row r="27681" spans="1:13" hidden="1" x14ac:dyDescent="0.3">
      <c r="E27681" t="s">
        <v>1813</v>
      </c>
      <c r="F27681" t="s">
        <v>10502</v>
      </c>
      <c r="G27681" t="s">
        <v>11137</v>
      </c>
      <c r="H27681" t="s">
        <v>27818</v>
      </c>
      <c r="I27681" t="s">
        <v>29357</v>
      </c>
      <c r="M27681">
        <v>8520</v>
      </c>
    </row>
    <row r="27682" spans="1:13" hidden="1" x14ac:dyDescent="0.3">
      <c r="E27682" t="s">
        <v>1813</v>
      </c>
      <c r="F27682" t="s">
        <v>10503</v>
      </c>
      <c r="G27682" t="s">
        <v>11138</v>
      </c>
      <c r="H27682" t="s">
        <v>27819</v>
      </c>
      <c r="I27682" t="s">
        <v>29357</v>
      </c>
      <c r="M27682">
        <v>8520</v>
      </c>
    </row>
    <row r="27683" spans="1:13" x14ac:dyDescent="0.3">
      <c r="E27683" t="s">
        <v>943</v>
      </c>
      <c r="F27683" t="s">
        <v>2204</v>
      </c>
      <c r="G27683" t="s">
        <v>11138</v>
      </c>
      <c r="H27683" t="s">
        <v>19346</v>
      </c>
      <c r="I27683" t="s">
        <v>29358</v>
      </c>
      <c r="J27683" t="s">
        <v>29360</v>
      </c>
      <c r="M27683">
        <v>5103</v>
      </c>
    </row>
    <row r="27684" spans="1:13" hidden="1" x14ac:dyDescent="0.3">
      <c r="A27684" t="s">
        <v>11139</v>
      </c>
      <c r="B27684">
        <v>1</v>
      </c>
      <c r="C27684">
        <v>1</v>
      </c>
      <c r="D27684">
        <v>1</v>
      </c>
      <c r="E27684" t="s">
        <v>1995</v>
      </c>
      <c r="F27684" t="s">
        <v>3177</v>
      </c>
      <c r="G27684" t="s">
        <v>11139</v>
      </c>
      <c r="H27684" t="s">
        <v>29222</v>
      </c>
      <c r="I27684" t="s">
        <v>29359</v>
      </c>
      <c r="J27684" t="s">
        <v>29369</v>
      </c>
      <c r="M27684">
        <v>9366</v>
      </c>
    </row>
    <row r="27685" spans="1:13" hidden="1" x14ac:dyDescent="0.3">
      <c r="E27685" t="s">
        <v>1814</v>
      </c>
      <c r="F27685" t="s">
        <v>10504</v>
      </c>
      <c r="G27685" t="s">
        <v>11137</v>
      </c>
      <c r="H27685" t="s">
        <v>27821</v>
      </c>
      <c r="I27685" t="s">
        <v>29357</v>
      </c>
      <c r="M27685">
        <v>8521</v>
      </c>
    </row>
    <row r="27686" spans="1:13" hidden="1" x14ac:dyDescent="0.3">
      <c r="E27686" t="s">
        <v>171</v>
      </c>
      <c r="F27686" t="s">
        <v>2984</v>
      </c>
      <c r="G27686" t="s">
        <v>11140</v>
      </c>
      <c r="H27686" t="s">
        <v>12764</v>
      </c>
      <c r="I27686" t="s">
        <v>29358</v>
      </c>
      <c r="J27686" t="s">
        <v>29380</v>
      </c>
      <c r="M27686">
        <v>1089</v>
      </c>
    </row>
    <row r="27687" spans="1:13" hidden="1" x14ac:dyDescent="0.3">
      <c r="E27687" t="s">
        <v>1013</v>
      </c>
      <c r="F27687" t="s">
        <v>6770</v>
      </c>
      <c r="G27687" t="s">
        <v>11139</v>
      </c>
      <c r="H27687" t="s">
        <v>20044</v>
      </c>
      <c r="I27687" t="s">
        <v>29357</v>
      </c>
      <c r="M27687">
        <v>5427</v>
      </c>
    </row>
    <row r="27688" spans="1:13" hidden="1" x14ac:dyDescent="0.3">
      <c r="E27688" t="s">
        <v>1497</v>
      </c>
      <c r="F27688" t="s">
        <v>9065</v>
      </c>
      <c r="G27688" t="s">
        <v>11139</v>
      </c>
      <c r="H27688" t="s">
        <v>24942</v>
      </c>
      <c r="I27688" t="s">
        <v>29358</v>
      </c>
      <c r="J27688" t="s">
        <v>29369</v>
      </c>
      <c r="M27688">
        <v>7300</v>
      </c>
    </row>
    <row r="27689" spans="1:13" hidden="1" x14ac:dyDescent="0.3">
      <c r="E27689" t="s">
        <v>1674</v>
      </c>
      <c r="F27689" t="s">
        <v>9977</v>
      </c>
      <c r="G27689" t="s">
        <v>11139</v>
      </c>
      <c r="H27689" t="s">
        <v>26455</v>
      </c>
      <c r="I27689" t="s">
        <v>29357</v>
      </c>
      <c r="M27689">
        <v>7868</v>
      </c>
    </row>
    <row r="27690" spans="1:13" hidden="1" x14ac:dyDescent="0.3">
      <c r="E27690" t="s">
        <v>1814</v>
      </c>
      <c r="F27690" t="s">
        <v>6312</v>
      </c>
      <c r="G27690" t="s">
        <v>11137</v>
      </c>
      <c r="H27690" t="s">
        <v>27826</v>
      </c>
      <c r="I27690" t="s">
        <v>29357</v>
      </c>
      <c r="M27690">
        <v>8521</v>
      </c>
    </row>
    <row r="27691" spans="1:13" hidden="1" x14ac:dyDescent="0.3">
      <c r="E27691" t="s">
        <v>1814</v>
      </c>
      <c r="F27691" t="s">
        <v>10507</v>
      </c>
      <c r="G27691" t="s">
        <v>11137</v>
      </c>
      <c r="H27691" t="s">
        <v>27827</v>
      </c>
      <c r="I27691" t="s">
        <v>29357</v>
      </c>
      <c r="M27691">
        <v>8521</v>
      </c>
    </row>
    <row r="27692" spans="1:13" hidden="1" x14ac:dyDescent="0.3">
      <c r="A27692" t="s">
        <v>11140</v>
      </c>
      <c r="B27692">
        <v>1</v>
      </c>
      <c r="C27692">
        <v>1</v>
      </c>
      <c r="D27692">
        <v>1</v>
      </c>
      <c r="E27692" t="s">
        <v>1097</v>
      </c>
      <c r="F27692" t="s">
        <v>7077</v>
      </c>
      <c r="G27692" t="s">
        <v>11140</v>
      </c>
      <c r="H27692" t="s">
        <v>20587</v>
      </c>
      <c r="I27692" t="s">
        <v>29359</v>
      </c>
      <c r="J27692" t="s">
        <v>29380</v>
      </c>
      <c r="M27692">
        <v>7257</v>
      </c>
    </row>
    <row r="27693" spans="1:13" hidden="1" x14ac:dyDescent="0.3">
      <c r="A27693" t="s">
        <v>11139</v>
      </c>
      <c r="B27693">
        <v>1</v>
      </c>
      <c r="C27693">
        <v>1</v>
      </c>
      <c r="D27693">
        <v>1</v>
      </c>
      <c r="E27693" t="s">
        <v>138</v>
      </c>
      <c r="F27693" t="s">
        <v>2842</v>
      </c>
      <c r="G27693" t="s">
        <v>11139</v>
      </c>
      <c r="H27693" t="s">
        <v>12470</v>
      </c>
      <c r="I27693" t="s">
        <v>29359</v>
      </c>
      <c r="J27693" t="s">
        <v>29371</v>
      </c>
      <c r="M27693">
        <v>557</v>
      </c>
    </row>
    <row r="27694" spans="1:13" hidden="1" x14ac:dyDescent="0.3">
      <c r="A27694" t="s">
        <v>11139</v>
      </c>
      <c r="B27694">
        <v>1</v>
      </c>
      <c r="C27694">
        <v>1</v>
      </c>
      <c r="D27694">
        <v>1</v>
      </c>
      <c r="E27694" t="s">
        <v>138</v>
      </c>
      <c r="F27694" t="s">
        <v>2842</v>
      </c>
      <c r="G27694" t="s">
        <v>11139</v>
      </c>
      <c r="H27694" t="s">
        <v>12470</v>
      </c>
      <c r="I27694" t="s">
        <v>29359</v>
      </c>
      <c r="J27694" t="s">
        <v>29371</v>
      </c>
      <c r="M27694">
        <v>560</v>
      </c>
    </row>
    <row r="27695" spans="1:13" x14ac:dyDescent="0.3">
      <c r="E27695" t="s">
        <v>944</v>
      </c>
      <c r="F27695" t="s">
        <v>2204</v>
      </c>
      <c r="G27695" t="s">
        <v>11138</v>
      </c>
      <c r="H27695" t="s">
        <v>19351</v>
      </c>
      <c r="I27695" t="s">
        <v>29358</v>
      </c>
      <c r="J27695" t="s">
        <v>29360</v>
      </c>
      <c r="M27695">
        <v>5104</v>
      </c>
    </row>
    <row r="27696" spans="1:13" hidden="1" x14ac:dyDescent="0.3">
      <c r="E27696" t="s">
        <v>171</v>
      </c>
      <c r="F27696" t="s">
        <v>2984</v>
      </c>
      <c r="G27696" t="s">
        <v>11140</v>
      </c>
      <c r="H27696" t="s">
        <v>12764</v>
      </c>
      <c r="I27696" t="s">
        <v>29358</v>
      </c>
      <c r="J27696" t="s">
        <v>29380</v>
      </c>
      <c r="M27696">
        <v>1090</v>
      </c>
    </row>
    <row r="27697" spans="1:13" hidden="1" x14ac:dyDescent="0.3">
      <c r="A27697" t="s">
        <v>11139</v>
      </c>
      <c r="B27697">
        <v>1</v>
      </c>
      <c r="C27697">
        <v>1</v>
      </c>
      <c r="D27697">
        <v>1</v>
      </c>
      <c r="E27697" t="s">
        <v>138</v>
      </c>
      <c r="F27697" t="s">
        <v>2842</v>
      </c>
      <c r="G27697" t="s">
        <v>11139</v>
      </c>
      <c r="H27697" t="s">
        <v>12470</v>
      </c>
      <c r="I27697" t="s">
        <v>29359</v>
      </c>
      <c r="J27697" t="s">
        <v>29371</v>
      </c>
      <c r="M27697">
        <v>578</v>
      </c>
    </row>
    <row r="27698" spans="1:13" hidden="1" x14ac:dyDescent="0.3">
      <c r="A27698" t="s">
        <v>11139</v>
      </c>
      <c r="B27698">
        <v>1</v>
      </c>
      <c r="C27698">
        <v>1</v>
      </c>
      <c r="D27698">
        <v>1</v>
      </c>
      <c r="E27698" t="s">
        <v>144</v>
      </c>
      <c r="F27698" t="s">
        <v>2842</v>
      </c>
      <c r="G27698" t="s">
        <v>11139</v>
      </c>
      <c r="H27698" t="s">
        <v>12506</v>
      </c>
      <c r="I27698" t="s">
        <v>29359</v>
      </c>
      <c r="J27698" t="s">
        <v>29371</v>
      </c>
      <c r="M27698">
        <v>586</v>
      </c>
    </row>
    <row r="27699" spans="1:13" hidden="1" x14ac:dyDescent="0.3">
      <c r="E27699" t="s">
        <v>302</v>
      </c>
      <c r="F27699" t="s">
        <v>3535</v>
      </c>
      <c r="G27699" t="s">
        <v>11139</v>
      </c>
      <c r="H27699" t="s">
        <v>13863</v>
      </c>
      <c r="I27699" t="s">
        <v>29357</v>
      </c>
      <c r="M27699">
        <v>1513</v>
      </c>
    </row>
    <row r="27700" spans="1:13" hidden="1" x14ac:dyDescent="0.3">
      <c r="E27700" t="s">
        <v>1815</v>
      </c>
      <c r="F27700" t="s">
        <v>10510</v>
      </c>
      <c r="G27700" t="s">
        <v>11138</v>
      </c>
      <c r="H27700" t="s">
        <v>27833</v>
      </c>
      <c r="I27700" t="s">
        <v>29357</v>
      </c>
      <c r="M27700">
        <v>8522</v>
      </c>
    </row>
    <row r="27701" spans="1:13" x14ac:dyDescent="0.3">
      <c r="E27701" t="s">
        <v>944</v>
      </c>
      <c r="F27701" t="s">
        <v>2204</v>
      </c>
      <c r="G27701" t="s">
        <v>11138</v>
      </c>
      <c r="H27701" t="s">
        <v>19354</v>
      </c>
      <c r="I27701" t="s">
        <v>29358</v>
      </c>
      <c r="J27701" t="s">
        <v>29360</v>
      </c>
      <c r="M27701">
        <v>5105</v>
      </c>
    </row>
    <row r="27702" spans="1:13" x14ac:dyDescent="0.3">
      <c r="E27702" t="s">
        <v>944</v>
      </c>
      <c r="F27702" t="s">
        <v>2204</v>
      </c>
      <c r="G27702" t="s">
        <v>11138</v>
      </c>
      <c r="H27702" t="s">
        <v>19359</v>
      </c>
      <c r="I27702" t="s">
        <v>29358</v>
      </c>
      <c r="J27702" t="s">
        <v>29360</v>
      </c>
      <c r="M27702">
        <v>5106</v>
      </c>
    </row>
    <row r="27703" spans="1:13" hidden="1" x14ac:dyDescent="0.3">
      <c r="A27703" t="s">
        <v>11139</v>
      </c>
      <c r="B27703">
        <v>1</v>
      </c>
      <c r="C27703">
        <v>1</v>
      </c>
      <c r="D27703">
        <v>1</v>
      </c>
      <c r="E27703" t="s">
        <v>1646</v>
      </c>
      <c r="F27703" t="s">
        <v>2842</v>
      </c>
      <c r="G27703" t="s">
        <v>11139</v>
      </c>
      <c r="H27703" t="s">
        <v>26230</v>
      </c>
      <c r="I27703" t="s">
        <v>29359</v>
      </c>
      <c r="J27703" t="s">
        <v>29371</v>
      </c>
      <c r="M27703">
        <v>7819</v>
      </c>
    </row>
    <row r="27704" spans="1:13" hidden="1" x14ac:dyDescent="0.3">
      <c r="A27704" t="s">
        <v>11139</v>
      </c>
      <c r="B27704">
        <v>1</v>
      </c>
      <c r="C27704">
        <v>1</v>
      </c>
      <c r="D27704">
        <v>1</v>
      </c>
      <c r="E27704" t="s">
        <v>1812</v>
      </c>
      <c r="F27704" t="s">
        <v>2842</v>
      </c>
      <c r="G27704" t="s">
        <v>11139</v>
      </c>
      <c r="H27704" t="s">
        <v>27804</v>
      </c>
      <c r="I27704" t="s">
        <v>29359</v>
      </c>
      <c r="J27704" t="s">
        <v>29371</v>
      </c>
      <c r="M27704">
        <v>8518</v>
      </c>
    </row>
    <row r="27705" spans="1:13" hidden="1" x14ac:dyDescent="0.3">
      <c r="A27705" t="s">
        <v>11138</v>
      </c>
      <c r="B27705">
        <v>1</v>
      </c>
      <c r="C27705">
        <v>1</v>
      </c>
      <c r="D27705">
        <v>1</v>
      </c>
      <c r="E27705" t="s">
        <v>1576</v>
      </c>
      <c r="F27705" t="s">
        <v>2099</v>
      </c>
      <c r="G27705" t="s">
        <v>11138</v>
      </c>
      <c r="H27705" t="s">
        <v>25598</v>
      </c>
      <c r="I27705" t="s">
        <v>29359</v>
      </c>
      <c r="J27705" t="s">
        <v>29360</v>
      </c>
      <c r="M27705">
        <v>7676</v>
      </c>
    </row>
    <row r="27706" spans="1:13" hidden="1" x14ac:dyDescent="0.3">
      <c r="A27706" t="s">
        <v>11139</v>
      </c>
      <c r="B27706">
        <v>1</v>
      </c>
      <c r="C27706">
        <v>1</v>
      </c>
      <c r="D27706">
        <v>1</v>
      </c>
      <c r="E27706" t="s">
        <v>1830</v>
      </c>
      <c r="F27706" t="s">
        <v>10568</v>
      </c>
      <c r="G27706" t="s">
        <v>11139</v>
      </c>
      <c r="H27706" t="s">
        <v>27936</v>
      </c>
      <c r="I27706" t="s">
        <v>29359</v>
      </c>
      <c r="J27706" t="s">
        <v>29377</v>
      </c>
      <c r="K27706" t="s">
        <v>29401</v>
      </c>
      <c r="M27706">
        <v>8574</v>
      </c>
    </row>
    <row r="27707" spans="1:13" hidden="1" x14ac:dyDescent="0.3">
      <c r="E27707" t="s">
        <v>1815</v>
      </c>
      <c r="F27707" t="s">
        <v>10513</v>
      </c>
      <c r="G27707" t="s">
        <v>11138</v>
      </c>
      <c r="H27707" t="s">
        <v>27836</v>
      </c>
      <c r="I27707" t="s">
        <v>29357</v>
      </c>
      <c r="M27707">
        <v>8522</v>
      </c>
    </row>
    <row r="27708" spans="1:13" hidden="1" x14ac:dyDescent="0.3">
      <c r="A27708" t="s">
        <v>11138</v>
      </c>
      <c r="B27708">
        <v>1</v>
      </c>
      <c r="C27708">
        <v>1</v>
      </c>
      <c r="D27708">
        <v>1</v>
      </c>
      <c r="E27708" t="s">
        <v>1195</v>
      </c>
      <c r="F27708" t="s">
        <v>7712</v>
      </c>
      <c r="G27708" t="s">
        <v>11138</v>
      </c>
      <c r="H27708" t="s">
        <v>21854</v>
      </c>
      <c r="I27708" t="s">
        <v>29359</v>
      </c>
      <c r="J27708" t="s">
        <v>29363</v>
      </c>
      <c r="K27708" t="s">
        <v>29399</v>
      </c>
      <c r="L27708" t="s">
        <v>29390</v>
      </c>
      <c r="M27708">
        <v>6281</v>
      </c>
    </row>
    <row r="27709" spans="1:13" hidden="1" x14ac:dyDescent="0.3">
      <c r="E27709" t="s">
        <v>171</v>
      </c>
      <c r="F27709" t="s">
        <v>2984</v>
      </c>
      <c r="G27709" t="s">
        <v>11140</v>
      </c>
      <c r="H27709" t="s">
        <v>12764</v>
      </c>
      <c r="I27709" t="s">
        <v>29358</v>
      </c>
      <c r="J27709" t="s">
        <v>29380</v>
      </c>
      <c r="M27709">
        <v>1093</v>
      </c>
    </row>
    <row r="27710" spans="1:13" hidden="1" x14ac:dyDescent="0.3">
      <c r="E27710" t="s">
        <v>604</v>
      </c>
      <c r="F27710" t="s">
        <v>4924</v>
      </c>
      <c r="G27710" t="s">
        <v>11139</v>
      </c>
      <c r="H27710" t="s">
        <v>16543</v>
      </c>
      <c r="I27710" t="s">
        <v>29357</v>
      </c>
      <c r="M27710">
        <v>2334</v>
      </c>
    </row>
    <row r="27711" spans="1:13" hidden="1" x14ac:dyDescent="0.3">
      <c r="A27711" t="s">
        <v>11139</v>
      </c>
      <c r="B27711">
        <v>1</v>
      </c>
      <c r="C27711">
        <v>1</v>
      </c>
      <c r="D27711">
        <v>1</v>
      </c>
      <c r="E27711" t="s">
        <v>369</v>
      </c>
      <c r="F27711" t="s">
        <v>3886</v>
      </c>
      <c r="G27711" t="s">
        <v>11139</v>
      </c>
      <c r="H27711" t="s">
        <v>14499</v>
      </c>
      <c r="I27711" t="s">
        <v>29359</v>
      </c>
      <c r="J27711" t="s">
        <v>29369</v>
      </c>
      <c r="M27711">
        <v>1662</v>
      </c>
    </row>
    <row r="27712" spans="1:13" hidden="1" x14ac:dyDescent="0.3">
      <c r="A27712" t="s">
        <v>11140</v>
      </c>
      <c r="B27712">
        <v>1</v>
      </c>
      <c r="C27712">
        <v>1</v>
      </c>
      <c r="D27712">
        <v>1</v>
      </c>
      <c r="E27712" t="s">
        <v>997</v>
      </c>
      <c r="F27712" t="s">
        <v>6673</v>
      </c>
      <c r="G27712" t="s">
        <v>11140</v>
      </c>
      <c r="H27712" t="s">
        <v>19873</v>
      </c>
      <c r="I27712" t="s">
        <v>29359</v>
      </c>
      <c r="J27712" t="s">
        <v>29380</v>
      </c>
      <c r="M27712">
        <v>5345</v>
      </c>
    </row>
    <row r="27713" spans="1:13" hidden="1" x14ac:dyDescent="0.3">
      <c r="A27713" t="s">
        <v>11139</v>
      </c>
      <c r="B27713">
        <v>1</v>
      </c>
      <c r="C27713">
        <v>1</v>
      </c>
      <c r="D27713">
        <v>1</v>
      </c>
      <c r="E27713" t="s">
        <v>73</v>
      </c>
      <c r="F27713" t="s">
        <v>3886</v>
      </c>
      <c r="G27713" t="s">
        <v>11139</v>
      </c>
      <c r="H27713" t="s">
        <v>24306</v>
      </c>
      <c r="I27713" t="s">
        <v>29359</v>
      </c>
      <c r="J27713" t="s">
        <v>29369</v>
      </c>
      <c r="M27713">
        <v>7130</v>
      </c>
    </row>
    <row r="27714" spans="1:13" hidden="1" x14ac:dyDescent="0.3">
      <c r="E27714" t="s">
        <v>171</v>
      </c>
      <c r="F27714" t="s">
        <v>2984</v>
      </c>
      <c r="G27714" t="s">
        <v>11140</v>
      </c>
      <c r="H27714" t="s">
        <v>12764</v>
      </c>
      <c r="I27714" t="s">
        <v>29358</v>
      </c>
      <c r="J27714" t="s">
        <v>29380</v>
      </c>
      <c r="M27714">
        <v>1094</v>
      </c>
    </row>
    <row r="27715" spans="1:13" hidden="1" x14ac:dyDescent="0.3">
      <c r="A27715" t="s">
        <v>11138</v>
      </c>
      <c r="B27715">
        <v>1</v>
      </c>
      <c r="C27715">
        <v>1</v>
      </c>
      <c r="D27715">
        <v>1</v>
      </c>
      <c r="E27715" t="s">
        <v>1447</v>
      </c>
      <c r="F27715" t="s">
        <v>9146</v>
      </c>
      <c r="G27715" t="s">
        <v>11138</v>
      </c>
      <c r="H27715" t="s">
        <v>25053</v>
      </c>
      <c r="I27715" t="s">
        <v>29359</v>
      </c>
      <c r="J27715" t="s">
        <v>29363</v>
      </c>
      <c r="K27715" t="s">
        <v>29399</v>
      </c>
      <c r="L27715" t="s">
        <v>29390</v>
      </c>
      <c r="M27715">
        <v>7434</v>
      </c>
    </row>
    <row r="27716" spans="1:13" hidden="1" x14ac:dyDescent="0.3">
      <c r="E27716" t="s">
        <v>1816</v>
      </c>
      <c r="F27716" t="s">
        <v>10519</v>
      </c>
      <c r="G27716" t="s">
        <v>11137</v>
      </c>
      <c r="H27716" t="s">
        <v>27843</v>
      </c>
      <c r="I27716" t="s">
        <v>29357</v>
      </c>
      <c r="M27716">
        <v>8524</v>
      </c>
    </row>
    <row r="27717" spans="1:13" hidden="1" x14ac:dyDescent="0.3">
      <c r="E27717" t="s">
        <v>1816</v>
      </c>
      <c r="F27717" t="s">
        <v>10520</v>
      </c>
      <c r="G27717" t="s">
        <v>11138</v>
      </c>
      <c r="H27717" t="s">
        <v>27844</v>
      </c>
      <c r="I27717" t="s">
        <v>29357</v>
      </c>
      <c r="M27717">
        <v>8524</v>
      </c>
    </row>
    <row r="27718" spans="1:13" hidden="1" x14ac:dyDescent="0.3">
      <c r="E27718" t="s">
        <v>1816</v>
      </c>
      <c r="F27718" t="s">
        <v>10521</v>
      </c>
      <c r="G27718" t="s">
        <v>11137</v>
      </c>
      <c r="H27718" t="s">
        <v>27845</v>
      </c>
      <c r="I27718" t="s">
        <v>29357</v>
      </c>
      <c r="M27718">
        <v>8524</v>
      </c>
    </row>
    <row r="27719" spans="1:13" hidden="1" x14ac:dyDescent="0.3">
      <c r="A27719" t="s">
        <v>11138</v>
      </c>
      <c r="B27719">
        <v>1</v>
      </c>
      <c r="C27719">
        <v>1</v>
      </c>
      <c r="D27719">
        <v>1</v>
      </c>
      <c r="E27719" t="s">
        <v>1138</v>
      </c>
      <c r="F27719" t="s">
        <v>7316</v>
      </c>
      <c r="G27719" t="s">
        <v>11138</v>
      </c>
      <c r="H27719" t="s">
        <v>21161</v>
      </c>
      <c r="I27719" t="s">
        <v>29359</v>
      </c>
      <c r="J27719" t="s">
        <v>29360</v>
      </c>
      <c r="M27719">
        <v>6004</v>
      </c>
    </row>
    <row r="27720" spans="1:13" hidden="1" x14ac:dyDescent="0.3">
      <c r="E27720" t="s">
        <v>1817</v>
      </c>
      <c r="F27720" t="s">
        <v>10523</v>
      </c>
      <c r="G27720" t="s">
        <v>11137</v>
      </c>
      <c r="H27720" t="s">
        <v>27847</v>
      </c>
      <c r="I27720" t="s">
        <v>29357</v>
      </c>
      <c r="M27720">
        <v>8525</v>
      </c>
    </row>
    <row r="27721" spans="1:13" hidden="1" x14ac:dyDescent="0.3">
      <c r="E27721" t="s">
        <v>1817</v>
      </c>
      <c r="F27721" t="s">
        <v>10524</v>
      </c>
      <c r="G27721" t="s">
        <v>11138</v>
      </c>
      <c r="H27721" t="s">
        <v>27848</v>
      </c>
      <c r="I27721" t="s">
        <v>29357</v>
      </c>
      <c r="M27721">
        <v>8525</v>
      </c>
    </row>
    <row r="27722" spans="1:13" hidden="1" x14ac:dyDescent="0.3">
      <c r="E27722" t="s">
        <v>1817</v>
      </c>
      <c r="F27722" t="s">
        <v>10525</v>
      </c>
      <c r="G27722" t="s">
        <v>11137</v>
      </c>
      <c r="H27722" t="s">
        <v>27849</v>
      </c>
      <c r="I27722" t="s">
        <v>29357</v>
      </c>
      <c r="M27722">
        <v>8525</v>
      </c>
    </row>
    <row r="27723" spans="1:13" hidden="1" x14ac:dyDescent="0.3">
      <c r="E27723" t="s">
        <v>1817</v>
      </c>
      <c r="F27723" t="s">
        <v>10526</v>
      </c>
      <c r="G27723" t="s">
        <v>11137</v>
      </c>
      <c r="H27723" t="s">
        <v>27850</v>
      </c>
      <c r="I27723" t="s">
        <v>29357</v>
      </c>
      <c r="M27723">
        <v>8525</v>
      </c>
    </row>
    <row r="27724" spans="1:13" x14ac:dyDescent="0.3">
      <c r="E27724" t="s">
        <v>943</v>
      </c>
      <c r="F27724" t="s">
        <v>2204</v>
      </c>
      <c r="G27724" t="s">
        <v>11138</v>
      </c>
      <c r="H27724" t="s">
        <v>19367</v>
      </c>
      <c r="I27724" t="s">
        <v>29358</v>
      </c>
      <c r="J27724" t="s">
        <v>29360</v>
      </c>
      <c r="M27724">
        <v>5107</v>
      </c>
    </row>
    <row r="27725" spans="1:13" hidden="1" x14ac:dyDescent="0.3">
      <c r="A27725" t="s">
        <v>11138</v>
      </c>
      <c r="B27725">
        <v>1</v>
      </c>
      <c r="C27725">
        <v>1</v>
      </c>
      <c r="D27725">
        <v>1</v>
      </c>
      <c r="E27725" t="s">
        <v>1939</v>
      </c>
      <c r="F27725" t="s">
        <v>7316</v>
      </c>
      <c r="G27725" t="s">
        <v>11138</v>
      </c>
      <c r="H27725" t="s">
        <v>28857</v>
      </c>
      <c r="I27725" t="s">
        <v>29359</v>
      </c>
      <c r="J27725" t="s">
        <v>29360</v>
      </c>
      <c r="M27725">
        <v>9201</v>
      </c>
    </row>
    <row r="27726" spans="1:13" hidden="1" x14ac:dyDescent="0.3">
      <c r="A27726" t="s">
        <v>11138</v>
      </c>
      <c r="B27726">
        <v>1</v>
      </c>
      <c r="C27726">
        <v>1</v>
      </c>
      <c r="D27726">
        <v>1</v>
      </c>
      <c r="E27726" t="s">
        <v>1939</v>
      </c>
      <c r="F27726" t="s">
        <v>7316</v>
      </c>
      <c r="G27726" t="s">
        <v>11138</v>
      </c>
      <c r="H27726" t="s">
        <v>28857</v>
      </c>
      <c r="I27726" t="s">
        <v>29359</v>
      </c>
      <c r="J27726" t="s">
        <v>29360</v>
      </c>
      <c r="M27726">
        <v>9201</v>
      </c>
    </row>
    <row r="27727" spans="1:13" hidden="1" x14ac:dyDescent="0.3">
      <c r="E27727" t="s">
        <v>1818</v>
      </c>
      <c r="F27727" t="s">
        <v>10528</v>
      </c>
      <c r="G27727" t="s">
        <v>11137</v>
      </c>
      <c r="H27727" t="s">
        <v>27854</v>
      </c>
      <c r="I27727" t="s">
        <v>29357</v>
      </c>
      <c r="M27727">
        <v>8526</v>
      </c>
    </row>
    <row r="27728" spans="1:13" hidden="1" x14ac:dyDescent="0.3">
      <c r="A27728" t="s">
        <v>11138</v>
      </c>
      <c r="B27728">
        <v>1</v>
      </c>
      <c r="C27728">
        <v>1</v>
      </c>
      <c r="D27728">
        <v>1</v>
      </c>
      <c r="E27728" t="s">
        <v>648</v>
      </c>
      <c r="F27728" t="s">
        <v>5159</v>
      </c>
      <c r="G27728" t="s">
        <v>11138</v>
      </c>
      <c r="H27728" t="s">
        <v>17031</v>
      </c>
      <c r="I27728" t="s">
        <v>29359</v>
      </c>
      <c r="J27728" t="s">
        <v>29363</v>
      </c>
      <c r="K27728" t="s">
        <v>29399</v>
      </c>
      <c r="L27728" t="s">
        <v>29390</v>
      </c>
      <c r="M27728">
        <v>2477</v>
      </c>
    </row>
    <row r="27729" spans="1:13" hidden="1" x14ac:dyDescent="0.3">
      <c r="A27729" t="s">
        <v>11138</v>
      </c>
      <c r="B27729">
        <v>0</v>
      </c>
      <c r="C27729">
        <v>0</v>
      </c>
      <c r="D27729">
        <v>1</v>
      </c>
      <c r="E27729" t="s">
        <v>361</v>
      </c>
      <c r="F27729" t="s">
        <v>3846</v>
      </c>
      <c r="G27729" t="s">
        <v>11138</v>
      </c>
      <c r="H27729" t="s">
        <v>14418</v>
      </c>
      <c r="I27729" t="s">
        <v>29359</v>
      </c>
      <c r="J27729" t="s">
        <v>29360</v>
      </c>
      <c r="M27729">
        <v>1651</v>
      </c>
    </row>
    <row r="27730" spans="1:13" hidden="1" x14ac:dyDescent="0.3">
      <c r="A27730" t="s">
        <v>11138</v>
      </c>
      <c r="B27730">
        <v>0</v>
      </c>
      <c r="C27730">
        <v>0</v>
      </c>
      <c r="D27730">
        <v>1</v>
      </c>
      <c r="E27730" t="s">
        <v>361</v>
      </c>
      <c r="F27730" t="s">
        <v>3846</v>
      </c>
      <c r="G27730" t="s">
        <v>11138</v>
      </c>
      <c r="H27730" t="s">
        <v>14418</v>
      </c>
      <c r="I27730" t="s">
        <v>29359</v>
      </c>
      <c r="J27730" t="s">
        <v>29360</v>
      </c>
      <c r="M27730">
        <v>1651</v>
      </c>
    </row>
    <row r="27731" spans="1:13" hidden="1" x14ac:dyDescent="0.3">
      <c r="A27731" t="s">
        <v>11138</v>
      </c>
      <c r="B27731">
        <v>0</v>
      </c>
      <c r="C27731">
        <v>0</v>
      </c>
      <c r="D27731">
        <v>1</v>
      </c>
      <c r="E27731" t="s">
        <v>361</v>
      </c>
      <c r="F27731" t="s">
        <v>3846</v>
      </c>
      <c r="G27731" t="s">
        <v>11138</v>
      </c>
      <c r="H27731" t="s">
        <v>14418</v>
      </c>
      <c r="I27731" t="s">
        <v>29359</v>
      </c>
      <c r="J27731" t="s">
        <v>29360</v>
      </c>
      <c r="M27731">
        <v>1651</v>
      </c>
    </row>
    <row r="27732" spans="1:13" hidden="1" x14ac:dyDescent="0.3">
      <c r="E27732" t="s">
        <v>1818</v>
      </c>
      <c r="F27732" t="s">
        <v>10529</v>
      </c>
      <c r="G27732" t="s">
        <v>11138</v>
      </c>
      <c r="H27732" t="s">
        <v>27856</v>
      </c>
      <c r="I27732" t="s">
        <v>29357</v>
      </c>
      <c r="M27732">
        <v>8526</v>
      </c>
    </row>
    <row r="27733" spans="1:13" hidden="1" x14ac:dyDescent="0.3">
      <c r="E27733" t="s">
        <v>171</v>
      </c>
      <c r="F27733" t="s">
        <v>2984</v>
      </c>
      <c r="G27733" t="s">
        <v>11140</v>
      </c>
      <c r="H27733" t="s">
        <v>12764</v>
      </c>
      <c r="I27733" t="s">
        <v>29358</v>
      </c>
      <c r="J27733" t="s">
        <v>29380</v>
      </c>
      <c r="M27733">
        <v>1095</v>
      </c>
    </row>
    <row r="27734" spans="1:13" x14ac:dyDescent="0.3">
      <c r="E27734" t="s">
        <v>945</v>
      </c>
      <c r="F27734" t="s">
        <v>2204</v>
      </c>
      <c r="G27734" t="s">
        <v>11138</v>
      </c>
      <c r="H27734" t="s">
        <v>19369</v>
      </c>
      <c r="I27734" t="s">
        <v>29358</v>
      </c>
      <c r="J27734" t="s">
        <v>29360</v>
      </c>
      <c r="M27734">
        <v>5108</v>
      </c>
    </row>
    <row r="27735" spans="1:13" hidden="1" x14ac:dyDescent="0.3">
      <c r="E27735" t="s">
        <v>1818</v>
      </c>
      <c r="F27735" t="s">
        <v>10531</v>
      </c>
      <c r="G27735" t="s">
        <v>11138</v>
      </c>
      <c r="H27735" t="s">
        <v>27859</v>
      </c>
      <c r="I27735" t="s">
        <v>29357</v>
      </c>
      <c r="M27735">
        <v>8526</v>
      </c>
    </row>
    <row r="27736" spans="1:13" hidden="1" x14ac:dyDescent="0.3">
      <c r="A27736" t="s">
        <v>11138</v>
      </c>
      <c r="B27736">
        <v>0</v>
      </c>
      <c r="C27736">
        <v>0</v>
      </c>
      <c r="D27736">
        <v>1</v>
      </c>
      <c r="E27736" t="s">
        <v>361</v>
      </c>
      <c r="F27736" t="s">
        <v>3846</v>
      </c>
      <c r="G27736" t="s">
        <v>11138</v>
      </c>
      <c r="H27736" t="s">
        <v>14418</v>
      </c>
      <c r="I27736" t="s">
        <v>29359</v>
      </c>
      <c r="J27736" t="s">
        <v>29360</v>
      </c>
      <c r="M27736">
        <v>1651</v>
      </c>
    </row>
    <row r="27737" spans="1:13" hidden="1" x14ac:dyDescent="0.3">
      <c r="E27737" t="s">
        <v>171</v>
      </c>
      <c r="F27737" t="s">
        <v>2984</v>
      </c>
      <c r="G27737" t="s">
        <v>11140</v>
      </c>
      <c r="H27737" t="s">
        <v>12764</v>
      </c>
      <c r="I27737" t="s">
        <v>29358</v>
      </c>
      <c r="J27737" t="s">
        <v>29380</v>
      </c>
      <c r="M27737">
        <v>1096</v>
      </c>
    </row>
    <row r="27738" spans="1:13" hidden="1" x14ac:dyDescent="0.3">
      <c r="E27738" t="s">
        <v>171</v>
      </c>
      <c r="F27738" t="s">
        <v>2984</v>
      </c>
      <c r="G27738" t="s">
        <v>11140</v>
      </c>
      <c r="H27738" t="s">
        <v>12764</v>
      </c>
      <c r="I27738" t="s">
        <v>29358</v>
      </c>
      <c r="J27738" t="s">
        <v>29380</v>
      </c>
      <c r="M27738">
        <v>1097</v>
      </c>
    </row>
    <row r="27739" spans="1:13" hidden="1" x14ac:dyDescent="0.3">
      <c r="A27739" t="s">
        <v>11138</v>
      </c>
      <c r="B27739">
        <v>1</v>
      </c>
      <c r="C27739">
        <v>1</v>
      </c>
      <c r="D27739">
        <v>1</v>
      </c>
      <c r="E27739" t="s">
        <v>1880</v>
      </c>
      <c r="F27739" t="s">
        <v>10758</v>
      </c>
      <c r="G27739" t="s">
        <v>11138</v>
      </c>
      <c r="H27739" t="s">
        <v>28422</v>
      </c>
      <c r="I27739" t="s">
        <v>29359</v>
      </c>
      <c r="J27739" t="s">
        <v>29363</v>
      </c>
      <c r="K27739" t="s">
        <v>29399</v>
      </c>
      <c r="L27739" t="s">
        <v>29403</v>
      </c>
      <c r="M27739">
        <v>8743</v>
      </c>
    </row>
    <row r="27740" spans="1:13" hidden="1" x14ac:dyDescent="0.3">
      <c r="E27740" t="s">
        <v>900</v>
      </c>
      <c r="F27740" t="s">
        <v>6207</v>
      </c>
      <c r="G27740" t="s">
        <v>11139</v>
      </c>
      <c r="H27740" t="s">
        <v>19020</v>
      </c>
      <c r="I27740" t="s">
        <v>29357</v>
      </c>
      <c r="M27740">
        <v>4984</v>
      </c>
    </row>
    <row r="27741" spans="1:13" hidden="1" x14ac:dyDescent="0.3">
      <c r="E27741" t="s">
        <v>1818</v>
      </c>
      <c r="F27741" t="s">
        <v>10533</v>
      </c>
      <c r="G27741" t="s">
        <v>11137</v>
      </c>
      <c r="H27741" t="s">
        <v>27865</v>
      </c>
      <c r="I27741" t="s">
        <v>29357</v>
      </c>
      <c r="M27741">
        <v>8527</v>
      </c>
    </row>
    <row r="27742" spans="1:13" hidden="1" x14ac:dyDescent="0.3">
      <c r="A27742" t="s">
        <v>11138</v>
      </c>
      <c r="B27742">
        <v>1</v>
      </c>
      <c r="C27742">
        <v>1</v>
      </c>
      <c r="D27742">
        <v>1</v>
      </c>
      <c r="E27742" t="s">
        <v>1881</v>
      </c>
      <c r="F27742" t="s">
        <v>10758</v>
      </c>
      <c r="G27742" t="s">
        <v>11138</v>
      </c>
      <c r="H27742" t="s">
        <v>28422</v>
      </c>
      <c r="I27742" t="s">
        <v>29359</v>
      </c>
      <c r="J27742" t="s">
        <v>29363</v>
      </c>
      <c r="K27742" t="s">
        <v>29399</v>
      </c>
      <c r="L27742" t="s">
        <v>29403</v>
      </c>
      <c r="M27742">
        <v>8744</v>
      </c>
    </row>
    <row r="27743" spans="1:13" hidden="1" x14ac:dyDescent="0.3">
      <c r="E27743" t="s">
        <v>1818</v>
      </c>
      <c r="F27743" t="s">
        <v>10528</v>
      </c>
      <c r="G27743" t="s">
        <v>11137</v>
      </c>
      <c r="H27743" t="s">
        <v>27867</v>
      </c>
      <c r="I27743" t="s">
        <v>29357</v>
      </c>
      <c r="M27743">
        <v>8527</v>
      </c>
    </row>
    <row r="27744" spans="1:13" hidden="1" x14ac:dyDescent="0.3">
      <c r="A27744" t="s">
        <v>11138</v>
      </c>
      <c r="B27744">
        <v>1</v>
      </c>
      <c r="C27744">
        <v>1</v>
      </c>
      <c r="D27744">
        <v>1</v>
      </c>
      <c r="E27744" t="s">
        <v>529</v>
      </c>
      <c r="F27744" t="s">
        <v>4586</v>
      </c>
      <c r="G27744" t="s">
        <v>11138</v>
      </c>
      <c r="H27744" t="s">
        <v>15914</v>
      </c>
      <c r="I27744" t="s">
        <v>29359</v>
      </c>
      <c r="J27744" t="s">
        <v>29363</v>
      </c>
      <c r="K27744" t="s">
        <v>29399</v>
      </c>
      <c r="L27744" t="s">
        <v>29390</v>
      </c>
      <c r="M27744">
        <v>2251</v>
      </c>
    </row>
    <row r="27745" spans="1:13" hidden="1" x14ac:dyDescent="0.3">
      <c r="E27745" t="s">
        <v>1818</v>
      </c>
      <c r="F27745" t="s">
        <v>6845</v>
      </c>
      <c r="G27745" t="s">
        <v>11137</v>
      </c>
      <c r="H27745" t="s">
        <v>27869</v>
      </c>
      <c r="I27745" t="s">
        <v>29357</v>
      </c>
      <c r="M27745">
        <v>8527</v>
      </c>
    </row>
    <row r="27746" spans="1:13" hidden="1" x14ac:dyDescent="0.3">
      <c r="A27746" t="s">
        <v>29414</v>
      </c>
      <c r="B27746">
        <v>0</v>
      </c>
      <c r="C27746">
        <v>0</v>
      </c>
      <c r="D27746" t="s">
        <v>29414</v>
      </c>
      <c r="E27746" t="s">
        <v>1920</v>
      </c>
      <c r="F27746" t="s">
        <v>10872</v>
      </c>
      <c r="G27746" t="s">
        <v>11139</v>
      </c>
      <c r="H27746" t="s">
        <v>28709</v>
      </c>
      <c r="I27746" t="s">
        <v>29358</v>
      </c>
      <c r="J27746" t="s">
        <v>29377</v>
      </c>
      <c r="K27746" t="s">
        <v>29401</v>
      </c>
      <c r="M27746">
        <v>9063</v>
      </c>
    </row>
    <row r="27747" spans="1:13" hidden="1" x14ac:dyDescent="0.3">
      <c r="E27747" t="s">
        <v>1819</v>
      </c>
      <c r="F27747" t="s">
        <v>10535</v>
      </c>
      <c r="G27747" t="s">
        <v>11137</v>
      </c>
      <c r="H27747" t="s">
        <v>27871</v>
      </c>
      <c r="I27747" t="s">
        <v>29357</v>
      </c>
      <c r="M27747">
        <v>8528</v>
      </c>
    </row>
    <row r="27748" spans="1:13" hidden="1" x14ac:dyDescent="0.3">
      <c r="E27748" t="s">
        <v>1819</v>
      </c>
      <c r="F27748" t="s">
        <v>10536</v>
      </c>
      <c r="G27748" t="s">
        <v>11137</v>
      </c>
      <c r="H27748" t="s">
        <v>27872</v>
      </c>
      <c r="I27748" t="s">
        <v>29357</v>
      </c>
      <c r="M27748">
        <v>8529</v>
      </c>
    </row>
    <row r="27749" spans="1:13" hidden="1" x14ac:dyDescent="0.3">
      <c r="E27749" t="s">
        <v>1819</v>
      </c>
      <c r="F27749" t="s">
        <v>10502</v>
      </c>
      <c r="G27749" t="s">
        <v>11137</v>
      </c>
      <c r="H27749" t="s">
        <v>27873</v>
      </c>
      <c r="I27749" t="s">
        <v>29357</v>
      </c>
      <c r="M27749">
        <v>8529</v>
      </c>
    </row>
    <row r="27750" spans="1:13" hidden="1" x14ac:dyDescent="0.3">
      <c r="A27750" t="s">
        <v>11139</v>
      </c>
      <c r="B27750">
        <v>1</v>
      </c>
      <c r="C27750">
        <v>1</v>
      </c>
      <c r="D27750">
        <v>1</v>
      </c>
      <c r="E27750" t="s">
        <v>1821</v>
      </c>
      <c r="F27750" t="s">
        <v>3886</v>
      </c>
      <c r="G27750" t="s">
        <v>11139</v>
      </c>
      <c r="H27750" t="s">
        <v>27886</v>
      </c>
      <c r="I27750" t="s">
        <v>29359</v>
      </c>
      <c r="J27750" t="s">
        <v>29369</v>
      </c>
      <c r="M27750">
        <v>8532</v>
      </c>
    </row>
    <row r="27751" spans="1:13" hidden="1" x14ac:dyDescent="0.3">
      <c r="E27751" t="s">
        <v>237</v>
      </c>
      <c r="F27751" t="s">
        <v>3330</v>
      </c>
      <c r="G27751" t="s">
        <v>11139</v>
      </c>
      <c r="H27751" t="s">
        <v>13576</v>
      </c>
      <c r="I27751" t="s">
        <v>29357</v>
      </c>
      <c r="M27751">
        <v>1294</v>
      </c>
    </row>
    <row r="27752" spans="1:13" hidden="1" x14ac:dyDescent="0.3">
      <c r="A27752" t="s">
        <v>11138</v>
      </c>
      <c r="B27752">
        <v>1</v>
      </c>
      <c r="C27752">
        <v>1</v>
      </c>
      <c r="D27752">
        <v>1</v>
      </c>
      <c r="E27752" t="s">
        <v>361</v>
      </c>
      <c r="F27752" t="s">
        <v>3848</v>
      </c>
      <c r="G27752" t="s">
        <v>11138</v>
      </c>
      <c r="H27752" t="s">
        <v>14424</v>
      </c>
      <c r="I27752" t="s">
        <v>29359</v>
      </c>
      <c r="J27752" t="s">
        <v>29363</v>
      </c>
      <c r="K27752" t="s">
        <v>29399</v>
      </c>
      <c r="L27752" t="s">
        <v>29390</v>
      </c>
      <c r="M27752">
        <v>1651</v>
      </c>
    </row>
    <row r="27753" spans="1:13" hidden="1" x14ac:dyDescent="0.3">
      <c r="E27753" t="s">
        <v>171</v>
      </c>
      <c r="F27753" t="s">
        <v>2984</v>
      </c>
      <c r="G27753" t="s">
        <v>11140</v>
      </c>
      <c r="H27753" t="s">
        <v>12764</v>
      </c>
      <c r="I27753" t="s">
        <v>29358</v>
      </c>
      <c r="J27753" t="s">
        <v>29380</v>
      </c>
      <c r="M27753">
        <v>1098</v>
      </c>
    </row>
    <row r="27754" spans="1:13" x14ac:dyDescent="0.3">
      <c r="E27754" t="s">
        <v>945</v>
      </c>
      <c r="F27754" t="s">
        <v>2204</v>
      </c>
      <c r="G27754" t="s">
        <v>11138</v>
      </c>
      <c r="H27754" t="s">
        <v>19369</v>
      </c>
      <c r="I27754" t="s">
        <v>29358</v>
      </c>
      <c r="J27754" t="s">
        <v>29360</v>
      </c>
      <c r="M27754">
        <v>5108</v>
      </c>
    </row>
    <row r="27755" spans="1:13" x14ac:dyDescent="0.3">
      <c r="E27755" t="s">
        <v>943</v>
      </c>
      <c r="F27755" t="s">
        <v>2204</v>
      </c>
      <c r="G27755" t="s">
        <v>11138</v>
      </c>
      <c r="H27755" t="s">
        <v>19384</v>
      </c>
      <c r="I27755" t="s">
        <v>29358</v>
      </c>
      <c r="J27755" t="s">
        <v>29360</v>
      </c>
      <c r="M27755">
        <v>5109</v>
      </c>
    </row>
    <row r="27756" spans="1:13" hidden="1" x14ac:dyDescent="0.3">
      <c r="A27756" t="s">
        <v>11139</v>
      </c>
      <c r="B27756">
        <v>1</v>
      </c>
      <c r="C27756">
        <v>1</v>
      </c>
      <c r="D27756">
        <v>1</v>
      </c>
      <c r="E27756" t="s">
        <v>1566</v>
      </c>
      <c r="F27756" t="s">
        <v>9426</v>
      </c>
      <c r="G27756" t="s">
        <v>11139</v>
      </c>
      <c r="H27756" t="s">
        <v>25528</v>
      </c>
      <c r="I27756" t="s">
        <v>29359</v>
      </c>
      <c r="J27756" t="s">
        <v>29369</v>
      </c>
      <c r="M27756">
        <v>7654</v>
      </c>
    </row>
    <row r="27757" spans="1:13" hidden="1" x14ac:dyDescent="0.3">
      <c r="A27757" t="s">
        <v>11139</v>
      </c>
      <c r="B27757">
        <v>1</v>
      </c>
      <c r="C27757">
        <v>1</v>
      </c>
      <c r="D27757">
        <v>1</v>
      </c>
      <c r="E27757" t="s">
        <v>1890</v>
      </c>
      <c r="F27757" t="s">
        <v>10793</v>
      </c>
      <c r="G27757" t="s">
        <v>11139</v>
      </c>
      <c r="H27757" t="s">
        <v>28540</v>
      </c>
      <c r="I27757" t="s">
        <v>29359</v>
      </c>
      <c r="J27757" t="s">
        <v>29369</v>
      </c>
      <c r="M27757">
        <v>8974</v>
      </c>
    </row>
    <row r="27758" spans="1:13" hidden="1" x14ac:dyDescent="0.3">
      <c r="E27758" t="s">
        <v>1821</v>
      </c>
      <c r="F27758" t="s">
        <v>10540</v>
      </c>
      <c r="G27758" t="s">
        <v>11138</v>
      </c>
      <c r="H27758" t="s">
        <v>27882</v>
      </c>
      <c r="I27758" t="s">
        <v>29357</v>
      </c>
      <c r="M27758">
        <v>8532</v>
      </c>
    </row>
    <row r="27759" spans="1:13" hidden="1" x14ac:dyDescent="0.3">
      <c r="A27759" t="s">
        <v>11139</v>
      </c>
      <c r="B27759">
        <v>1</v>
      </c>
      <c r="C27759">
        <v>1</v>
      </c>
      <c r="D27759">
        <v>1</v>
      </c>
      <c r="E27759" t="s">
        <v>1773</v>
      </c>
      <c r="F27759" t="s">
        <v>10341</v>
      </c>
      <c r="G27759" t="s">
        <v>11139</v>
      </c>
      <c r="H27759" t="s">
        <v>27447</v>
      </c>
      <c r="I27759" t="s">
        <v>29359</v>
      </c>
      <c r="J27759" t="s">
        <v>29369</v>
      </c>
      <c r="M27759">
        <v>8347</v>
      </c>
    </row>
    <row r="27760" spans="1:13" hidden="1" x14ac:dyDescent="0.3">
      <c r="E27760" t="s">
        <v>315</v>
      </c>
      <c r="F27760" t="s">
        <v>3640</v>
      </c>
      <c r="G27760" t="s">
        <v>11139</v>
      </c>
      <c r="H27760" t="s">
        <v>14078</v>
      </c>
      <c r="I27760" t="s">
        <v>29357</v>
      </c>
      <c r="M27760">
        <v>1558</v>
      </c>
    </row>
    <row r="27761" spans="1:13" hidden="1" x14ac:dyDescent="0.3">
      <c r="A27761" t="s">
        <v>11138</v>
      </c>
      <c r="B27761">
        <v>1</v>
      </c>
      <c r="C27761">
        <v>1</v>
      </c>
      <c r="D27761">
        <v>1</v>
      </c>
      <c r="E27761" t="s">
        <v>1672</v>
      </c>
      <c r="F27761" t="s">
        <v>9972</v>
      </c>
      <c r="G27761" t="s">
        <v>11138</v>
      </c>
      <c r="H27761" t="s">
        <v>26448</v>
      </c>
      <c r="I27761" t="s">
        <v>29359</v>
      </c>
      <c r="J27761" t="s">
        <v>29362</v>
      </c>
      <c r="K27761" t="s">
        <v>29390</v>
      </c>
      <c r="M27761">
        <v>7866</v>
      </c>
    </row>
    <row r="27762" spans="1:13" hidden="1" x14ac:dyDescent="0.3">
      <c r="A27762" t="s">
        <v>11139</v>
      </c>
      <c r="B27762">
        <v>1</v>
      </c>
      <c r="C27762">
        <v>1</v>
      </c>
      <c r="D27762">
        <v>1</v>
      </c>
      <c r="E27762" t="s">
        <v>1773</v>
      </c>
      <c r="F27762" t="s">
        <v>10341</v>
      </c>
      <c r="G27762" t="s">
        <v>11139</v>
      </c>
      <c r="H27762" t="s">
        <v>27447</v>
      </c>
      <c r="I27762" t="s">
        <v>29359</v>
      </c>
      <c r="J27762" t="s">
        <v>29369</v>
      </c>
      <c r="M27762">
        <v>8356</v>
      </c>
    </row>
    <row r="27763" spans="1:13" hidden="1" x14ac:dyDescent="0.3">
      <c r="E27763" t="s">
        <v>1821</v>
      </c>
      <c r="F27763" t="s">
        <v>10541</v>
      </c>
      <c r="G27763" t="s">
        <v>11137</v>
      </c>
      <c r="H27763" t="s">
        <v>27887</v>
      </c>
      <c r="I27763" t="s">
        <v>29357</v>
      </c>
      <c r="M27763">
        <v>8532</v>
      </c>
    </row>
    <row r="27764" spans="1:13" hidden="1" x14ac:dyDescent="0.3">
      <c r="E27764" t="s">
        <v>1561</v>
      </c>
      <c r="F27764" t="s">
        <v>9382</v>
      </c>
      <c r="G27764" t="s">
        <v>11138</v>
      </c>
      <c r="H27764" t="s">
        <v>25475</v>
      </c>
      <c r="I27764" t="s">
        <v>29359</v>
      </c>
      <c r="J27764" t="s">
        <v>29363</v>
      </c>
      <c r="K27764" t="s">
        <v>29399</v>
      </c>
      <c r="L27764" t="s">
        <v>29390</v>
      </c>
      <c r="M27764">
        <v>7633</v>
      </c>
    </row>
    <row r="27765" spans="1:13" hidden="1" x14ac:dyDescent="0.3">
      <c r="A27765" t="s">
        <v>11138</v>
      </c>
      <c r="B27765">
        <v>1</v>
      </c>
      <c r="C27765">
        <v>1</v>
      </c>
      <c r="D27765">
        <v>1</v>
      </c>
      <c r="E27765" t="s">
        <v>528</v>
      </c>
      <c r="F27765" t="s">
        <v>4577</v>
      </c>
      <c r="G27765" t="s">
        <v>11138</v>
      </c>
      <c r="H27765" t="s">
        <v>15885</v>
      </c>
      <c r="I27765" t="s">
        <v>29359</v>
      </c>
      <c r="J27765" t="s">
        <v>29360</v>
      </c>
      <c r="M27765">
        <v>2248</v>
      </c>
    </row>
    <row r="27766" spans="1:13" hidden="1" x14ac:dyDescent="0.3">
      <c r="A27766" t="s">
        <v>11138</v>
      </c>
      <c r="B27766">
        <v>1</v>
      </c>
      <c r="C27766">
        <v>1</v>
      </c>
      <c r="D27766">
        <v>1</v>
      </c>
      <c r="E27766" t="s">
        <v>528</v>
      </c>
      <c r="F27766" t="s">
        <v>4577</v>
      </c>
      <c r="G27766" t="s">
        <v>11138</v>
      </c>
      <c r="H27766" t="s">
        <v>15889</v>
      </c>
      <c r="I27766" t="s">
        <v>29359</v>
      </c>
      <c r="J27766" t="s">
        <v>29360</v>
      </c>
      <c r="M27766">
        <v>2249</v>
      </c>
    </row>
    <row r="27767" spans="1:13" hidden="1" x14ac:dyDescent="0.3">
      <c r="A27767" t="s">
        <v>11139</v>
      </c>
      <c r="B27767">
        <v>1</v>
      </c>
      <c r="C27767">
        <v>1</v>
      </c>
      <c r="D27767">
        <v>1</v>
      </c>
      <c r="E27767" t="s">
        <v>1773</v>
      </c>
      <c r="F27767" t="s">
        <v>10341</v>
      </c>
      <c r="G27767" t="s">
        <v>11139</v>
      </c>
      <c r="H27767" t="s">
        <v>27447</v>
      </c>
      <c r="I27767" t="s">
        <v>29359</v>
      </c>
      <c r="J27767" t="s">
        <v>29369</v>
      </c>
      <c r="M27767">
        <v>8361</v>
      </c>
    </row>
    <row r="27768" spans="1:13" hidden="1" x14ac:dyDescent="0.3">
      <c r="A27768" t="s">
        <v>11140</v>
      </c>
      <c r="B27768">
        <v>1</v>
      </c>
      <c r="C27768">
        <v>1</v>
      </c>
      <c r="D27768">
        <v>1</v>
      </c>
      <c r="E27768" t="s">
        <v>997</v>
      </c>
      <c r="F27768" t="s">
        <v>6673</v>
      </c>
      <c r="G27768" t="s">
        <v>11140</v>
      </c>
      <c r="H27768" t="s">
        <v>19969</v>
      </c>
      <c r="I27768" t="s">
        <v>29359</v>
      </c>
      <c r="J27768" t="s">
        <v>29380</v>
      </c>
      <c r="M27768">
        <v>5357</v>
      </c>
    </row>
    <row r="27769" spans="1:13" hidden="1" x14ac:dyDescent="0.3">
      <c r="E27769" t="s">
        <v>171</v>
      </c>
      <c r="F27769" t="s">
        <v>2984</v>
      </c>
      <c r="G27769" t="s">
        <v>11140</v>
      </c>
      <c r="H27769" t="s">
        <v>12764</v>
      </c>
      <c r="I27769" t="s">
        <v>29358</v>
      </c>
      <c r="J27769" t="s">
        <v>29380</v>
      </c>
      <c r="M27769">
        <v>1099</v>
      </c>
    </row>
    <row r="27770" spans="1:13" hidden="1" x14ac:dyDescent="0.3">
      <c r="A27770" t="s">
        <v>11139</v>
      </c>
      <c r="B27770">
        <v>1</v>
      </c>
      <c r="C27770">
        <v>1</v>
      </c>
      <c r="D27770">
        <v>1</v>
      </c>
      <c r="E27770" t="s">
        <v>1773</v>
      </c>
      <c r="F27770" t="s">
        <v>10341</v>
      </c>
      <c r="G27770" t="s">
        <v>11139</v>
      </c>
      <c r="H27770" t="s">
        <v>27447</v>
      </c>
      <c r="I27770" t="s">
        <v>29359</v>
      </c>
      <c r="J27770" t="s">
        <v>29369</v>
      </c>
      <c r="M27770">
        <v>8368</v>
      </c>
    </row>
    <row r="27771" spans="1:13" hidden="1" x14ac:dyDescent="0.3">
      <c r="E27771" t="s">
        <v>1821</v>
      </c>
      <c r="F27771" t="s">
        <v>10543</v>
      </c>
      <c r="G27771" t="s">
        <v>11140</v>
      </c>
      <c r="H27771" t="s">
        <v>27892</v>
      </c>
      <c r="I27771" t="s">
        <v>29357</v>
      </c>
      <c r="M27771">
        <v>8533</v>
      </c>
    </row>
    <row r="27772" spans="1:13" hidden="1" x14ac:dyDescent="0.3">
      <c r="E27772" t="s">
        <v>1821</v>
      </c>
      <c r="F27772" t="s">
        <v>6736</v>
      </c>
      <c r="G27772" t="s">
        <v>11137</v>
      </c>
      <c r="H27772" t="s">
        <v>27893</v>
      </c>
      <c r="I27772" t="s">
        <v>29357</v>
      </c>
      <c r="M27772">
        <v>8533</v>
      </c>
    </row>
    <row r="27773" spans="1:13" x14ac:dyDescent="0.3">
      <c r="E27773" t="s">
        <v>546</v>
      </c>
      <c r="F27773" t="s">
        <v>4678</v>
      </c>
      <c r="G27773" t="s">
        <v>11138</v>
      </c>
      <c r="H27773" t="s">
        <v>16080</v>
      </c>
      <c r="I27773" t="s">
        <v>29358</v>
      </c>
      <c r="J27773" t="s">
        <v>29362</v>
      </c>
      <c r="K27773" t="s">
        <v>29390</v>
      </c>
      <c r="M27773">
        <v>2273</v>
      </c>
    </row>
    <row r="27774" spans="1:13" hidden="1" x14ac:dyDescent="0.3">
      <c r="E27774" t="s">
        <v>1106</v>
      </c>
      <c r="F27774" t="s">
        <v>7125</v>
      </c>
      <c r="G27774" t="s">
        <v>11139</v>
      </c>
      <c r="H27774" t="s">
        <v>20741</v>
      </c>
      <c r="I27774" t="s">
        <v>29357</v>
      </c>
      <c r="M27774">
        <v>5825</v>
      </c>
    </row>
    <row r="27775" spans="1:13" hidden="1" x14ac:dyDescent="0.3">
      <c r="A27775" t="s">
        <v>11138</v>
      </c>
      <c r="B27775">
        <v>1</v>
      </c>
      <c r="C27775">
        <v>1</v>
      </c>
      <c r="D27775">
        <v>1</v>
      </c>
      <c r="E27775" t="s">
        <v>700</v>
      </c>
      <c r="F27775" t="s">
        <v>5352</v>
      </c>
      <c r="G27775" t="s">
        <v>11138</v>
      </c>
      <c r="H27775" t="s">
        <v>17376</v>
      </c>
      <c r="I27775" t="s">
        <v>29359</v>
      </c>
      <c r="J27775" t="s">
        <v>29363</v>
      </c>
      <c r="K27775" t="s">
        <v>29399</v>
      </c>
      <c r="L27775" t="s">
        <v>29390</v>
      </c>
      <c r="M27775">
        <v>2664</v>
      </c>
    </row>
    <row r="27776" spans="1:13" hidden="1" x14ac:dyDescent="0.3">
      <c r="E27776" t="s">
        <v>1821</v>
      </c>
      <c r="F27776" t="s">
        <v>10545</v>
      </c>
      <c r="G27776" t="s">
        <v>11138</v>
      </c>
      <c r="H27776" t="s">
        <v>27897</v>
      </c>
      <c r="I27776" t="s">
        <v>29357</v>
      </c>
      <c r="M27776">
        <v>8533</v>
      </c>
    </row>
    <row r="27777" spans="1:13" hidden="1" x14ac:dyDescent="0.3">
      <c r="E27777" t="s">
        <v>1821</v>
      </c>
      <c r="F27777" t="s">
        <v>6313</v>
      </c>
      <c r="G27777" t="s">
        <v>11138</v>
      </c>
      <c r="H27777" t="s">
        <v>27898</v>
      </c>
      <c r="I27777" t="s">
        <v>29357</v>
      </c>
      <c r="M27777">
        <v>8533</v>
      </c>
    </row>
    <row r="27778" spans="1:13" hidden="1" x14ac:dyDescent="0.3">
      <c r="A27778" t="s">
        <v>11140</v>
      </c>
      <c r="B27778">
        <v>0</v>
      </c>
      <c r="C27778">
        <v>1</v>
      </c>
      <c r="D27778" t="s">
        <v>11140</v>
      </c>
      <c r="E27778" t="s">
        <v>1602</v>
      </c>
      <c r="F27778" t="s">
        <v>9584</v>
      </c>
      <c r="G27778" t="s">
        <v>11139</v>
      </c>
      <c r="H27778" t="s">
        <v>25807</v>
      </c>
      <c r="I27778" t="s">
        <v>29359</v>
      </c>
      <c r="J27778" t="s">
        <v>29369</v>
      </c>
      <c r="M27778">
        <v>7745</v>
      </c>
    </row>
    <row r="27779" spans="1:13" hidden="1" x14ac:dyDescent="0.3">
      <c r="E27779" t="s">
        <v>622</v>
      </c>
      <c r="F27779" t="s">
        <v>4994</v>
      </c>
      <c r="G27779" t="s">
        <v>11139</v>
      </c>
      <c r="H27779" t="s">
        <v>16697</v>
      </c>
      <c r="I27779" t="s">
        <v>29357</v>
      </c>
      <c r="M27779">
        <v>2361</v>
      </c>
    </row>
    <row r="27780" spans="1:13" x14ac:dyDescent="0.3">
      <c r="E27780" t="s">
        <v>108</v>
      </c>
      <c r="F27780" t="s">
        <v>2664</v>
      </c>
      <c r="G27780" t="s">
        <v>11138</v>
      </c>
      <c r="H27780" t="s">
        <v>12210</v>
      </c>
      <c r="I27780" t="s">
        <v>29358</v>
      </c>
      <c r="J27780" t="s">
        <v>29362</v>
      </c>
      <c r="K27780" t="s">
        <v>29390</v>
      </c>
      <c r="M27780">
        <v>426</v>
      </c>
    </row>
    <row r="27781" spans="1:13" x14ac:dyDescent="0.3">
      <c r="E27781" t="s">
        <v>1845</v>
      </c>
      <c r="F27781" t="s">
        <v>10646</v>
      </c>
      <c r="G27781" t="s">
        <v>11138</v>
      </c>
      <c r="H27781" t="s">
        <v>28071</v>
      </c>
      <c r="I27781" t="s">
        <v>29358</v>
      </c>
      <c r="J27781" t="s">
        <v>29362</v>
      </c>
      <c r="K27781" t="s">
        <v>29390</v>
      </c>
      <c r="M27781">
        <v>8604</v>
      </c>
    </row>
    <row r="27782" spans="1:13" hidden="1" x14ac:dyDescent="0.3">
      <c r="E27782" t="s">
        <v>1811</v>
      </c>
      <c r="F27782" t="s">
        <v>6736</v>
      </c>
      <c r="G27782" t="s">
        <v>11137</v>
      </c>
      <c r="H27782" t="s">
        <v>27792</v>
      </c>
      <c r="I27782" t="s">
        <v>29357</v>
      </c>
      <c r="M27782">
        <v>8534</v>
      </c>
    </row>
    <row r="27783" spans="1:13" hidden="1" x14ac:dyDescent="0.3">
      <c r="E27783" t="s">
        <v>375</v>
      </c>
      <c r="F27783" t="s">
        <v>3935</v>
      </c>
      <c r="G27783" t="s">
        <v>11139</v>
      </c>
      <c r="H27783" t="s">
        <v>14563</v>
      </c>
      <c r="I27783" t="s">
        <v>29357</v>
      </c>
      <c r="M27783">
        <v>1671</v>
      </c>
    </row>
    <row r="27784" spans="1:13" hidden="1" x14ac:dyDescent="0.3">
      <c r="A27784" t="s">
        <v>11139</v>
      </c>
      <c r="B27784">
        <v>1</v>
      </c>
      <c r="C27784">
        <v>1</v>
      </c>
      <c r="D27784">
        <v>1</v>
      </c>
      <c r="E27784" t="s">
        <v>1075</v>
      </c>
      <c r="F27784" t="s">
        <v>3525</v>
      </c>
      <c r="G27784" t="s">
        <v>11139</v>
      </c>
      <c r="H27784" t="s">
        <v>20526</v>
      </c>
      <c r="I27784" t="s">
        <v>29358</v>
      </c>
      <c r="J27784" t="s">
        <v>29369</v>
      </c>
      <c r="M27784">
        <v>5647</v>
      </c>
    </row>
    <row r="27785" spans="1:13" hidden="1" x14ac:dyDescent="0.3">
      <c r="E27785" t="s">
        <v>1811</v>
      </c>
      <c r="F27785" t="s">
        <v>2130</v>
      </c>
      <c r="G27785" t="s">
        <v>11137</v>
      </c>
      <c r="H27785" t="s">
        <v>27791</v>
      </c>
      <c r="I27785" t="s">
        <v>29357</v>
      </c>
      <c r="M27785">
        <v>8534</v>
      </c>
    </row>
    <row r="27786" spans="1:13" x14ac:dyDescent="0.3">
      <c r="E27786" t="s">
        <v>1553</v>
      </c>
      <c r="F27786" t="s">
        <v>9337</v>
      </c>
      <c r="G27786" t="s">
        <v>11138</v>
      </c>
      <c r="H27786" t="s">
        <v>25400</v>
      </c>
      <c r="I27786" t="s">
        <v>29358</v>
      </c>
      <c r="J27786" t="s">
        <v>29363</v>
      </c>
      <c r="K27786" t="s">
        <v>29399</v>
      </c>
      <c r="L27786" t="s">
        <v>29390</v>
      </c>
      <c r="M27786">
        <v>7570</v>
      </c>
    </row>
    <row r="27787" spans="1:13" hidden="1" x14ac:dyDescent="0.3">
      <c r="E27787" t="s">
        <v>171</v>
      </c>
      <c r="F27787" t="s">
        <v>2984</v>
      </c>
      <c r="G27787" t="s">
        <v>11140</v>
      </c>
      <c r="H27787" t="s">
        <v>12764</v>
      </c>
      <c r="I27787" t="s">
        <v>29358</v>
      </c>
      <c r="J27787" t="s">
        <v>29380</v>
      </c>
      <c r="M27787">
        <v>1106</v>
      </c>
    </row>
    <row r="27788" spans="1:13" hidden="1" x14ac:dyDescent="0.3">
      <c r="E27788" t="s">
        <v>1811</v>
      </c>
      <c r="F27788" t="s">
        <v>10489</v>
      </c>
      <c r="G27788" t="s">
        <v>11138</v>
      </c>
      <c r="H27788" t="s">
        <v>27793</v>
      </c>
      <c r="I27788" t="s">
        <v>29357</v>
      </c>
      <c r="M27788">
        <v>8535</v>
      </c>
    </row>
    <row r="27789" spans="1:13" hidden="1" x14ac:dyDescent="0.3">
      <c r="A27789" t="s">
        <v>11139</v>
      </c>
      <c r="B27789">
        <v>1</v>
      </c>
      <c r="C27789">
        <v>1</v>
      </c>
      <c r="D27789">
        <v>1</v>
      </c>
      <c r="E27789" t="s">
        <v>1075</v>
      </c>
      <c r="F27789" t="s">
        <v>3525</v>
      </c>
      <c r="G27789" t="s">
        <v>11139</v>
      </c>
      <c r="H27789" t="s">
        <v>20526</v>
      </c>
      <c r="I27789" t="s">
        <v>29358</v>
      </c>
      <c r="J27789" t="s">
        <v>29369</v>
      </c>
      <c r="M27789">
        <v>5660</v>
      </c>
    </row>
    <row r="27790" spans="1:13" hidden="1" x14ac:dyDescent="0.3">
      <c r="A27790" t="s">
        <v>11140</v>
      </c>
      <c r="B27790">
        <v>1</v>
      </c>
      <c r="C27790">
        <v>1</v>
      </c>
      <c r="D27790">
        <v>1</v>
      </c>
      <c r="E27790" t="s">
        <v>1815</v>
      </c>
      <c r="F27790" t="s">
        <v>6673</v>
      </c>
      <c r="G27790" t="s">
        <v>11140</v>
      </c>
      <c r="H27790" t="s">
        <v>27828</v>
      </c>
      <c r="I27790" t="s">
        <v>29359</v>
      </c>
      <c r="J27790" t="s">
        <v>29380</v>
      </c>
      <c r="M27790">
        <v>8522</v>
      </c>
    </row>
    <row r="27791" spans="1:13" x14ac:dyDescent="0.3">
      <c r="E27791" t="s">
        <v>42</v>
      </c>
      <c r="F27791" t="s">
        <v>2178</v>
      </c>
      <c r="G27791" t="s">
        <v>11138</v>
      </c>
      <c r="H27791" t="s">
        <v>11365</v>
      </c>
      <c r="I27791" t="s">
        <v>29358</v>
      </c>
      <c r="J27791" t="s">
        <v>29360</v>
      </c>
      <c r="M27791">
        <v>109</v>
      </c>
    </row>
    <row r="27792" spans="1:13" hidden="1" x14ac:dyDescent="0.3">
      <c r="E27792" t="s">
        <v>171</v>
      </c>
      <c r="F27792" t="s">
        <v>2984</v>
      </c>
      <c r="G27792" t="s">
        <v>11140</v>
      </c>
      <c r="H27792" t="s">
        <v>12764</v>
      </c>
      <c r="I27792" t="s">
        <v>29358</v>
      </c>
      <c r="J27792" t="s">
        <v>29380</v>
      </c>
      <c r="M27792">
        <v>1107</v>
      </c>
    </row>
    <row r="27793" spans="1:13" hidden="1" x14ac:dyDescent="0.3">
      <c r="A27793" t="s">
        <v>11139</v>
      </c>
      <c r="B27793">
        <v>1</v>
      </c>
      <c r="C27793">
        <v>1</v>
      </c>
      <c r="D27793">
        <v>1</v>
      </c>
      <c r="E27793" t="s">
        <v>1075</v>
      </c>
      <c r="F27793" t="s">
        <v>3525</v>
      </c>
      <c r="G27793" t="s">
        <v>11139</v>
      </c>
      <c r="H27793" t="s">
        <v>20526</v>
      </c>
      <c r="I27793" t="s">
        <v>29358</v>
      </c>
      <c r="J27793" t="s">
        <v>29369</v>
      </c>
      <c r="M27793">
        <v>5695</v>
      </c>
    </row>
    <row r="27794" spans="1:13" hidden="1" x14ac:dyDescent="0.3">
      <c r="A27794" t="s">
        <v>11139</v>
      </c>
      <c r="B27794">
        <v>1</v>
      </c>
      <c r="C27794">
        <v>1</v>
      </c>
      <c r="D27794">
        <v>1</v>
      </c>
      <c r="E27794" t="s">
        <v>1075</v>
      </c>
      <c r="F27794" t="s">
        <v>3525</v>
      </c>
      <c r="G27794" t="s">
        <v>11139</v>
      </c>
      <c r="H27794" t="s">
        <v>20526</v>
      </c>
      <c r="I27794" t="s">
        <v>29358</v>
      </c>
      <c r="J27794" t="s">
        <v>29369</v>
      </c>
      <c r="M27794">
        <v>5706</v>
      </c>
    </row>
    <row r="27795" spans="1:13" x14ac:dyDescent="0.3">
      <c r="E27795" t="s">
        <v>489</v>
      </c>
      <c r="F27795" t="s">
        <v>2178</v>
      </c>
      <c r="G27795" t="s">
        <v>11138</v>
      </c>
      <c r="H27795" t="s">
        <v>15469</v>
      </c>
      <c r="I27795" t="s">
        <v>29358</v>
      </c>
      <c r="J27795" t="s">
        <v>29360</v>
      </c>
      <c r="M27795">
        <v>2046</v>
      </c>
    </row>
    <row r="27796" spans="1:13" hidden="1" x14ac:dyDescent="0.3">
      <c r="A27796" t="s">
        <v>11139</v>
      </c>
      <c r="B27796">
        <v>1</v>
      </c>
      <c r="C27796">
        <v>1</v>
      </c>
      <c r="D27796">
        <v>1</v>
      </c>
      <c r="E27796" t="s">
        <v>1447</v>
      </c>
      <c r="F27796" t="s">
        <v>9169</v>
      </c>
      <c r="G27796" t="s">
        <v>11139</v>
      </c>
      <c r="H27796" t="s">
        <v>25091</v>
      </c>
      <c r="I27796" t="s">
        <v>29359</v>
      </c>
      <c r="J27796" t="s">
        <v>29369</v>
      </c>
      <c r="M27796">
        <v>7443</v>
      </c>
    </row>
    <row r="27797" spans="1:13" hidden="1" x14ac:dyDescent="0.3">
      <c r="E27797" t="s">
        <v>1822</v>
      </c>
      <c r="F27797" t="s">
        <v>10547</v>
      </c>
      <c r="G27797" t="s">
        <v>11140</v>
      </c>
      <c r="H27797" t="s">
        <v>27902</v>
      </c>
      <c r="I27797" t="s">
        <v>29357</v>
      </c>
      <c r="M27797">
        <v>8536</v>
      </c>
    </row>
    <row r="27798" spans="1:13" hidden="1" x14ac:dyDescent="0.3">
      <c r="E27798" t="s">
        <v>1823</v>
      </c>
      <c r="F27798" t="s">
        <v>10548</v>
      </c>
      <c r="G27798" t="s">
        <v>11137</v>
      </c>
      <c r="H27798" t="s">
        <v>27903</v>
      </c>
      <c r="I27798" t="s">
        <v>29357</v>
      </c>
      <c r="M27798">
        <v>8537</v>
      </c>
    </row>
    <row r="27799" spans="1:13" hidden="1" x14ac:dyDescent="0.3">
      <c r="E27799" t="s">
        <v>1823</v>
      </c>
      <c r="F27799" t="s">
        <v>10548</v>
      </c>
      <c r="G27799" t="s">
        <v>11137</v>
      </c>
      <c r="H27799" t="s">
        <v>27904</v>
      </c>
      <c r="I27799" t="s">
        <v>29357</v>
      </c>
      <c r="M27799">
        <v>8537</v>
      </c>
    </row>
    <row r="27800" spans="1:13" hidden="1" x14ac:dyDescent="0.3">
      <c r="E27800" t="s">
        <v>1823</v>
      </c>
      <c r="F27800" t="s">
        <v>5831</v>
      </c>
      <c r="G27800" t="s">
        <v>11137</v>
      </c>
      <c r="H27800" t="s">
        <v>27905</v>
      </c>
      <c r="I27800" t="s">
        <v>29357</v>
      </c>
      <c r="M27800">
        <v>8537</v>
      </c>
    </row>
    <row r="27801" spans="1:13" hidden="1" x14ac:dyDescent="0.3">
      <c r="E27801" t="s">
        <v>1824</v>
      </c>
      <c r="F27801" t="s">
        <v>10549</v>
      </c>
      <c r="G27801" t="s">
        <v>11137</v>
      </c>
      <c r="H27801" t="s">
        <v>27906</v>
      </c>
      <c r="I27801" t="s">
        <v>29357</v>
      </c>
      <c r="M27801">
        <v>8538</v>
      </c>
    </row>
    <row r="27802" spans="1:13" hidden="1" x14ac:dyDescent="0.3">
      <c r="E27802" t="s">
        <v>1823</v>
      </c>
      <c r="F27802" t="s">
        <v>10548</v>
      </c>
      <c r="G27802" t="s">
        <v>11137</v>
      </c>
      <c r="H27802" t="s">
        <v>27904</v>
      </c>
      <c r="I27802" t="s">
        <v>29357</v>
      </c>
      <c r="M27802">
        <v>8539</v>
      </c>
    </row>
    <row r="27803" spans="1:13" hidden="1" x14ac:dyDescent="0.3">
      <c r="E27803" t="s">
        <v>1823</v>
      </c>
      <c r="F27803" t="s">
        <v>10548</v>
      </c>
      <c r="G27803" t="s">
        <v>11137</v>
      </c>
      <c r="H27803" t="s">
        <v>27903</v>
      </c>
      <c r="I27803" t="s">
        <v>29357</v>
      </c>
      <c r="M27803">
        <v>8539</v>
      </c>
    </row>
    <row r="27804" spans="1:13" hidden="1" x14ac:dyDescent="0.3">
      <c r="E27804" t="s">
        <v>1823</v>
      </c>
      <c r="F27804" t="s">
        <v>5831</v>
      </c>
      <c r="G27804" t="s">
        <v>11137</v>
      </c>
      <c r="H27804" t="s">
        <v>27905</v>
      </c>
      <c r="I27804" t="s">
        <v>29357</v>
      </c>
      <c r="M27804">
        <v>8539</v>
      </c>
    </row>
    <row r="27805" spans="1:13" hidden="1" x14ac:dyDescent="0.3">
      <c r="E27805" t="s">
        <v>1823</v>
      </c>
      <c r="F27805" t="s">
        <v>10548</v>
      </c>
      <c r="G27805" t="s">
        <v>11137</v>
      </c>
      <c r="H27805" t="s">
        <v>27903</v>
      </c>
      <c r="I27805" t="s">
        <v>29357</v>
      </c>
      <c r="M27805">
        <v>8541</v>
      </c>
    </row>
    <row r="27806" spans="1:13" hidden="1" x14ac:dyDescent="0.3">
      <c r="E27806" t="s">
        <v>1823</v>
      </c>
      <c r="F27806" t="s">
        <v>5831</v>
      </c>
      <c r="G27806" t="s">
        <v>11137</v>
      </c>
      <c r="H27806" t="s">
        <v>27905</v>
      </c>
      <c r="I27806" t="s">
        <v>29357</v>
      </c>
      <c r="M27806">
        <v>8541</v>
      </c>
    </row>
    <row r="27807" spans="1:13" hidden="1" x14ac:dyDescent="0.3">
      <c r="E27807" t="s">
        <v>1823</v>
      </c>
      <c r="F27807" t="s">
        <v>10548</v>
      </c>
      <c r="G27807" t="s">
        <v>11137</v>
      </c>
      <c r="H27807" t="s">
        <v>27904</v>
      </c>
      <c r="I27807" t="s">
        <v>29357</v>
      </c>
      <c r="M27807">
        <v>8541</v>
      </c>
    </row>
    <row r="27808" spans="1:13" hidden="1" x14ac:dyDescent="0.3">
      <c r="E27808" t="s">
        <v>1824</v>
      </c>
      <c r="F27808" t="s">
        <v>10549</v>
      </c>
      <c r="G27808" t="s">
        <v>11137</v>
      </c>
      <c r="H27808" t="s">
        <v>27906</v>
      </c>
      <c r="I27808" t="s">
        <v>29357</v>
      </c>
      <c r="M27808">
        <v>8542</v>
      </c>
    </row>
    <row r="27809" spans="1:13" hidden="1" x14ac:dyDescent="0.3">
      <c r="E27809" t="s">
        <v>1823</v>
      </c>
      <c r="F27809" t="s">
        <v>10548</v>
      </c>
      <c r="G27809" t="s">
        <v>11137</v>
      </c>
      <c r="H27809" t="s">
        <v>27903</v>
      </c>
      <c r="I27809" t="s">
        <v>29357</v>
      </c>
      <c r="M27809">
        <v>8543</v>
      </c>
    </row>
    <row r="27810" spans="1:13" hidden="1" x14ac:dyDescent="0.3">
      <c r="E27810" t="s">
        <v>1823</v>
      </c>
      <c r="F27810" t="s">
        <v>10548</v>
      </c>
      <c r="G27810" t="s">
        <v>11137</v>
      </c>
      <c r="H27810" t="s">
        <v>27904</v>
      </c>
      <c r="I27810" t="s">
        <v>29357</v>
      </c>
      <c r="M27810">
        <v>8543</v>
      </c>
    </row>
    <row r="27811" spans="1:13" hidden="1" x14ac:dyDescent="0.3">
      <c r="E27811" t="s">
        <v>1823</v>
      </c>
      <c r="F27811" t="s">
        <v>5831</v>
      </c>
      <c r="G27811" t="s">
        <v>11137</v>
      </c>
      <c r="H27811" t="s">
        <v>27905</v>
      </c>
      <c r="I27811" t="s">
        <v>29357</v>
      </c>
      <c r="M27811">
        <v>8543</v>
      </c>
    </row>
    <row r="27812" spans="1:13" hidden="1" x14ac:dyDescent="0.3">
      <c r="E27812" t="s">
        <v>1823</v>
      </c>
      <c r="F27812" t="s">
        <v>10548</v>
      </c>
      <c r="G27812" t="s">
        <v>11137</v>
      </c>
      <c r="H27812" t="s">
        <v>27903</v>
      </c>
      <c r="I27812" t="s">
        <v>29357</v>
      </c>
      <c r="M27812">
        <v>8545</v>
      </c>
    </row>
    <row r="27813" spans="1:13" hidden="1" x14ac:dyDescent="0.3">
      <c r="E27813" t="s">
        <v>1823</v>
      </c>
      <c r="F27813" t="s">
        <v>10548</v>
      </c>
      <c r="G27813" t="s">
        <v>11137</v>
      </c>
      <c r="H27813" t="s">
        <v>27904</v>
      </c>
      <c r="I27813" t="s">
        <v>29357</v>
      </c>
      <c r="M27813">
        <v>8545</v>
      </c>
    </row>
    <row r="27814" spans="1:13" hidden="1" x14ac:dyDescent="0.3">
      <c r="E27814" t="s">
        <v>1823</v>
      </c>
      <c r="F27814" t="s">
        <v>5831</v>
      </c>
      <c r="G27814" t="s">
        <v>11137</v>
      </c>
      <c r="H27814" t="s">
        <v>27905</v>
      </c>
      <c r="I27814" t="s">
        <v>29357</v>
      </c>
      <c r="M27814">
        <v>8545</v>
      </c>
    </row>
    <row r="27815" spans="1:13" hidden="1" x14ac:dyDescent="0.3">
      <c r="E27815" t="s">
        <v>1823</v>
      </c>
      <c r="F27815" t="s">
        <v>5831</v>
      </c>
      <c r="G27815" t="s">
        <v>11137</v>
      </c>
      <c r="H27815" t="s">
        <v>27905</v>
      </c>
      <c r="I27815" t="s">
        <v>29357</v>
      </c>
      <c r="M27815">
        <v>8547</v>
      </c>
    </row>
    <row r="27816" spans="1:13" hidden="1" x14ac:dyDescent="0.3">
      <c r="E27816" t="s">
        <v>1823</v>
      </c>
      <c r="F27816" t="s">
        <v>10548</v>
      </c>
      <c r="G27816" t="s">
        <v>11137</v>
      </c>
      <c r="H27816" t="s">
        <v>27903</v>
      </c>
      <c r="I27816" t="s">
        <v>29357</v>
      </c>
      <c r="M27816">
        <v>8547</v>
      </c>
    </row>
    <row r="27817" spans="1:13" hidden="1" x14ac:dyDescent="0.3">
      <c r="E27817" t="s">
        <v>1823</v>
      </c>
      <c r="F27817" t="s">
        <v>10548</v>
      </c>
      <c r="G27817" t="s">
        <v>11137</v>
      </c>
      <c r="H27817" t="s">
        <v>27904</v>
      </c>
      <c r="I27817" t="s">
        <v>29357</v>
      </c>
      <c r="M27817">
        <v>8547</v>
      </c>
    </row>
    <row r="27818" spans="1:13" hidden="1" x14ac:dyDescent="0.3">
      <c r="E27818" t="s">
        <v>1823</v>
      </c>
      <c r="F27818" t="s">
        <v>10548</v>
      </c>
      <c r="G27818" t="s">
        <v>11137</v>
      </c>
      <c r="H27818" t="s">
        <v>27907</v>
      </c>
      <c r="I27818" t="s">
        <v>29357</v>
      </c>
      <c r="M27818">
        <v>8548</v>
      </c>
    </row>
    <row r="27819" spans="1:13" hidden="1" x14ac:dyDescent="0.3">
      <c r="A27819" t="s">
        <v>11139</v>
      </c>
      <c r="B27819">
        <v>1</v>
      </c>
      <c r="C27819">
        <v>1</v>
      </c>
      <c r="D27819">
        <v>1</v>
      </c>
      <c r="E27819" t="s">
        <v>75</v>
      </c>
      <c r="F27819" t="s">
        <v>2454</v>
      </c>
      <c r="G27819" t="s">
        <v>11139</v>
      </c>
      <c r="H27819" t="s">
        <v>11880</v>
      </c>
      <c r="I27819" t="s">
        <v>29359</v>
      </c>
      <c r="J27819" t="s">
        <v>29369</v>
      </c>
      <c r="M27819">
        <v>305</v>
      </c>
    </row>
    <row r="27820" spans="1:13" hidden="1" x14ac:dyDescent="0.3">
      <c r="E27820" t="s">
        <v>1825</v>
      </c>
      <c r="F27820" t="s">
        <v>10550</v>
      </c>
      <c r="G27820" t="s">
        <v>11138</v>
      </c>
      <c r="H27820" t="s">
        <v>27909</v>
      </c>
      <c r="I27820" t="s">
        <v>29357</v>
      </c>
      <c r="M27820">
        <v>8557</v>
      </c>
    </row>
    <row r="27821" spans="1:13" hidden="1" x14ac:dyDescent="0.3">
      <c r="A27821" t="s">
        <v>11139</v>
      </c>
      <c r="B27821">
        <v>1</v>
      </c>
      <c r="C27821">
        <v>1</v>
      </c>
      <c r="D27821">
        <v>1</v>
      </c>
      <c r="E27821" t="s">
        <v>1075</v>
      </c>
      <c r="F27821" t="s">
        <v>3525</v>
      </c>
      <c r="G27821" t="s">
        <v>11139</v>
      </c>
      <c r="H27821" t="s">
        <v>20526</v>
      </c>
      <c r="I27821" t="s">
        <v>29358</v>
      </c>
      <c r="J27821" t="s">
        <v>29369</v>
      </c>
      <c r="M27821">
        <v>5718</v>
      </c>
    </row>
    <row r="27822" spans="1:13" hidden="1" x14ac:dyDescent="0.3">
      <c r="E27822" t="s">
        <v>1826</v>
      </c>
      <c r="F27822" t="s">
        <v>10552</v>
      </c>
      <c r="G27822" t="s">
        <v>11138</v>
      </c>
      <c r="H27822" t="s">
        <v>27911</v>
      </c>
      <c r="I27822" t="s">
        <v>29357</v>
      </c>
      <c r="M27822">
        <v>8565</v>
      </c>
    </row>
    <row r="27823" spans="1:13" hidden="1" x14ac:dyDescent="0.3">
      <c r="E27823" t="s">
        <v>1826</v>
      </c>
      <c r="F27823" t="s">
        <v>2227</v>
      </c>
      <c r="G27823" t="s">
        <v>11138</v>
      </c>
      <c r="H27823" t="s">
        <v>27912</v>
      </c>
      <c r="I27823" t="s">
        <v>29357</v>
      </c>
      <c r="M27823">
        <v>8565</v>
      </c>
    </row>
    <row r="27824" spans="1:13" hidden="1" x14ac:dyDescent="0.3">
      <c r="E27824" t="s">
        <v>1826</v>
      </c>
      <c r="F27824" t="s">
        <v>10553</v>
      </c>
      <c r="G27824" t="s">
        <v>11140</v>
      </c>
      <c r="H27824" t="s">
        <v>27913</v>
      </c>
      <c r="I27824" t="s">
        <v>29357</v>
      </c>
      <c r="M27824">
        <v>8565</v>
      </c>
    </row>
    <row r="27825" spans="1:13" hidden="1" x14ac:dyDescent="0.3">
      <c r="A27825" t="s">
        <v>11139</v>
      </c>
      <c r="B27825">
        <v>1</v>
      </c>
      <c r="C27825">
        <v>1</v>
      </c>
      <c r="D27825">
        <v>1</v>
      </c>
      <c r="E27825" t="s">
        <v>1075</v>
      </c>
      <c r="F27825" t="s">
        <v>3525</v>
      </c>
      <c r="G27825" t="s">
        <v>11139</v>
      </c>
      <c r="H27825" t="s">
        <v>20526</v>
      </c>
      <c r="I27825" t="s">
        <v>29358</v>
      </c>
      <c r="J27825" t="s">
        <v>29369</v>
      </c>
      <c r="M27825">
        <v>5737</v>
      </c>
    </row>
    <row r="27826" spans="1:13" hidden="1" x14ac:dyDescent="0.3">
      <c r="E27826" t="s">
        <v>171</v>
      </c>
      <c r="F27826" t="s">
        <v>2984</v>
      </c>
      <c r="G27826" t="s">
        <v>11140</v>
      </c>
      <c r="H27826" t="s">
        <v>12764</v>
      </c>
      <c r="I27826" t="s">
        <v>29358</v>
      </c>
      <c r="J27826" t="s">
        <v>29380</v>
      </c>
      <c r="M27826">
        <v>1118</v>
      </c>
    </row>
    <row r="27827" spans="1:13" hidden="1" x14ac:dyDescent="0.3">
      <c r="E27827" t="s">
        <v>1826</v>
      </c>
      <c r="F27827" t="s">
        <v>10556</v>
      </c>
      <c r="G27827" t="s">
        <v>11137</v>
      </c>
      <c r="H27827" t="s">
        <v>27916</v>
      </c>
      <c r="I27827" t="s">
        <v>29357</v>
      </c>
      <c r="M27827">
        <v>8565</v>
      </c>
    </row>
    <row r="27828" spans="1:13" x14ac:dyDescent="0.3">
      <c r="E27828" t="s">
        <v>1735</v>
      </c>
      <c r="F27828" t="s">
        <v>10256</v>
      </c>
      <c r="G27828" t="s">
        <v>11138</v>
      </c>
      <c r="H27828" t="s">
        <v>27304</v>
      </c>
      <c r="I27828" t="s">
        <v>29358</v>
      </c>
      <c r="J27828" t="s">
        <v>29363</v>
      </c>
      <c r="K27828" t="s">
        <v>29399</v>
      </c>
      <c r="L27828" t="s">
        <v>29390</v>
      </c>
      <c r="M27828">
        <v>8199</v>
      </c>
    </row>
    <row r="27829" spans="1:13" hidden="1" x14ac:dyDescent="0.3">
      <c r="E27829" t="s">
        <v>122</v>
      </c>
      <c r="F27829" t="s">
        <v>2734</v>
      </c>
      <c r="G27829" t="s">
        <v>11139</v>
      </c>
      <c r="H27829" t="s">
        <v>12296</v>
      </c>
      <c r="I27829" t="s">
        <v>29357</v>
      </c>
      <c r="M27829">
        <v>440</v>
      </c>
    </row>
    <row r="27830" spans="1:13" hidden="1" x14ac:dyDescent="0.3">
      <c r="A27830" t="s">
        <v>11138</v>
      </c>
      <c r="B27830">
        <v>1</v>
      </c>
      <c r="C27830">
        <v>1</v>
      </c>
      <c r="D27830">
        <v>1</v>
      </c>
      <c r="E27830" t="s">
        <v>641</v>
      </c>
      <c r="F27830" t="s">
        <v>5109</v>
      </c>
      <c r="G27830" t="s">
        <v>11138</v>
      </c>
      <c r="H27830" t="s">
        <v>16953</v>
      </c>
      <c r="I27830" t="s">
        <v>29359</v>
      </c>
      <c r="J27830" t="s">
        <v>29360</v>
      </c>
      <c r="M27830">
        <v>2432</v>
      </c>
    </row>
    <row r="27831" spans="1:13" hidden="1" x14ac:dyDescent="0.3">
      <c r="E27831" t="s">
        <v>1827</v>
      </c>
      <c r="F27831" t="s">
        <v>10559</v>
      </c>
      <c r="G27831" t="s">
        <v>11140</v>
      </c>
      <c r="H27831" t="s">
        <v>27920</v>
      </c>
      <c r="I27831" t="s">
        <v>29357</v>
      </c>
      <c r="M27831">
        <v>8570</v>
      </c>
    </row>
    <row r="27832" spans="1:13" hidden="1" x14ac:dyDescent="0.3">
      <c r="A27832" t="s">
        <v>11139</v>
      </c>
      <c r="B27832">
        <v>1</v>
      </c>
      <c r="C27832">
        <v>1</v>
      </c>
      <c r="D27832">
        <v>1</v>
      </c>
      <c r="E27832" t="s">
        <v>222</v>
      </c>
      <c r="F27832" t="s">
        <v>3101</v>
      </c>
      <c r="G27832" t="s">
        <v>11139</v>
      </c>
      <c r="H27832" t="s">
        <v>12965</v>
      </c>
      <c r="I27832" t="s">
        <v>29359</v>
      </c>
      <c r="J27832" t="s">
        <v>29369</v>
      </c>
      <c r="M27832">
        <v>1131</v>
      </c>
    </row>
    <row r="27833" spans="1:13" hidden="1" x14ac:dyDescent="0.3">
      <c r="E27833" t="s">
        <v>1827</v>
      </c>
      <c r="F27833" t="s">
        <v>10560</v>
      </c>
      <c r="G27833" t="s">
        <v>11137</v>
      </c>
      <c r="H27833" t="s">
        <v>27922</v>
      </c>
      <c r="I27833" t="s">
        <v>29357</v>
      </c>
      <c r="M27833">
        <v>8570</v>
      </c>
    </row>
    <row r="27834" spans="1:13" hidden="1" x14ac:dyDescent="0.3">
      <c r="E27834" t="s">
        <v>1632</v>
      </c>
      <c r="F27834" t="s">
        <v>9790</v>
      </c>
      <c r="G27834" t="s">
        <v>11140</v>
      </c>
      <c r="H27834" t="s">
        <v>26117</v>
      </c>
      <c r="I27834" t="s">
        <v>29358</v>
      </c>
      <c r="J27834" t="s">
        <v>29380</v>
      </c>
      <c r="M27834">
        <v>7786</v>
      </c>
    </row>
    <row r="27835" spans="1:13" hidden="1" x14ac:dyDescent="0.3">
      <c r="E27835" t="s">
        <v>1827</v>
      </c>
      <c r="F27835" t="s">
        <v>10561</v>
      </c>
      <c r="G27835" t="s">
        <v>11137</v>
      </c>
      <c r="H27835" t="s">
        <v>27924</v>
      </c>
      <c r="I27835" t="s">
        <v>29357</v>
      </c>
      <c r="M27835">
        <v>8570</v>
      </c>
    </row>
    <row r="27836" spans="1:13" hidden="1" x14ac:dyDescent="0.3">
      <c r="E27836" t="s">
        <v>91</v>
      </c>
      <c r="F27836" t="s">
        <v>2570</v>
      </c>
      <c r="G27836" t="s">
        <v>11140</v>
      </c>
      <c r="H27836" t="s">
        <v>12089</v>
      </c>
      <c r="I27836" t="s">
        <v>29358</v>
      </c>
      <c r="J27836" t="s">
        <v>29380</v>
      </c>
      <c r="M27836">
        <v>354</v>
      </c>
    </row>
    <row r="27837" spans="1:13" hidden="1" x14ac:dyDescent="0.3">
      <c r="E27837" t="s">
        <v>1623</v>
      </c>
      <c r="F27837" t="s">
        <v>9736</v>
      </c>
      <c r="G27837" t="s">
        <v>11140</v>
      </c>
      <c r="H27837" t="s">
        <v>26037</v>
      </c>
      <c r="I27837" t="s">
        <v>29358</v>
      </c>
      <c r="J27837" t="s">
        <v>29380</v>
      </c>
      <c r="M27837">
        <v>7772</v>
      </c>
    </row>
    <row r="27838" spans="1:13" x14ac:dyDescent="0.3">
      <c r="E27838" t="s">
        <v>371</v>
      </c>
      <c r="F27838" t="s">
        <v>3901</v>
      </c>
      <c r="G27838" t="s">
        <v>11138</v>
      </c>
      <c r="H27838" t="s">
        <v>14521</v>
      </c>
      <c r="I27838" t="s">
        <v>29358</v>
      </c>
      <c r="J27838" t="s">
        <v>29363</v>
      </c>
      <c r="K27838" t="s">
        <v>29407</v>
      </c>
      <c r="M27838">
        <v>1665</v>
      </c>
    </row>
    <row r="27839" spans="1:13" hidden="1" x14ac:dyDescent="0.3">
      <c r="A27839" t="s">
        <v>11139</v>
      </c>
      <c r="B27839">
        <v>1</v>
      </c>
      <c r="C27839">
        <v>1</v>
      </c>
      <c r="D27839">
        <v>1</v>
      </c>
      <c r="E27839" t="s">
        <v>1266</v>
      </c>
      <c r="F27839" t="s">
        <v>8039</v>
      </c>
      <c r="G27839" t="s">
        <v>11139</v>
      </c>
      <c r="H27839" t="s">
        <v>22513</v>
      </c>
      <c r="I27839" t="s">
        <v>29359</v>
      </c>
      <c r="J27839" t="s">
        <v>29369</v>
      </c>
      <c r="M27839">
        <v>6573</v>
      </c>
    </row>
    <row r="27840" spans="1:13" hidden="1" x14ac:dyDescent="0.3">
      <c r="E27840" t="s">
        <v>1397</v>
      </c>
      <c r="F27840" t="s">
        <v>8577</v>
      </c>
      <c r="G27840" t="s">
        <v>11139</v>
      </c>
      <c r="H27840" t="s">
        <v>23847</v>
      </c>
      <c r="I27840" t="s">
        <v>29357</v>
      </c>
      <c r="M27840">
        <v>6918</v>
      </c>
    </row>
    <row r="27841" spans="1:13" hidden="1" x14ac:dyDescent="0.3">
      <c r="E27841" t="s">
        <v>1829</v>
      </c>
      <c r="F27841" t="s">
        <v>10565</v>
      </c>
      <c r="G27841" t="s">
        <v>11137</v>
      </c>
      <c r="H27841" t="s">
        <v>27930</v>
      </c>
      <c r="I27841" t="s">
        <v>29357</v>
      </c>
      <c r="M27841">
        <v>8573</v>
      </c>
    </row>
    <row r="27842" spans="1:13" hidden="1" x14ac:dyDescent="0.3">
      <c r="A27842" t="s">
        <v>11139</v>
      </c>
      <c r="B27842">
        <v>1</v>
      </c>
      <c r="C27842">
        <v>1</v>
      </c>
      <c r="D27842">
        <v>1</v>
      </c>
      <c r="E27842" t="s">
        <v>1447</v>
      </c>
      <c r="F27842" t="s">
        <v>9148</v>
      </c>
      <c r="G27842" t="s">
        <v>11139</v>
      </c>
      <c r="H27842" t="s">
        <v>25055</v>
      </c>
      <c r="I27842" t="s">
        <v>29359</v>
      </c>
      <c r="J27842" t="s">
        <v>29369</v>
      </c>
      <c r="M27842">
        <v>7434</v>
      </c>
    </row>
    <row r="27843" spans="1:13" hidden="1" x14ac:dyDescent="0.3">
      <c r="A27843" t="s">
        <v>11138</v>
      </c>
      <c r="B27843">
        <v>1</v>
      </c>
      <c r="C27843">
        <v>1</v>
      </c>
      <c r="D27843">
        <v>1</v>
      </c>
      <c r="E27843" t="s">
        <v>641</v>
      </c>
      <c r="F27843" t="s">
        <v>5109</v>
      </c>
      <c r="G27843" t="s">
        <v>11138</v>
      </c>
      <c r="H27843" t="s">
        <v>16953</v>
      </c>
      <c r="I27843" t="s">
        <v>29359</v>
      </c>
      <c r="J27843" t="s">
        <v>29360</v>
      </c>
      <c r="M27843">
        <v>2432</v>
      </c>
    </row>
    <row r="27844" spans="1:13" hidden="1" x14ac:dyDescent="0.3">
      <c r="E27844" t="s">
        <v>1192</v>
      </c>
      <c r="F27844" t="s">
        <v>7706</v>
      </c>
      <c r="G27844" t="s">
        <v>11140</v>
      </c>
      <c r="H27844" t="s">
        <v>21843</v>
      </c>
      <c r="I27844" t="s">
        <v>29358</v>
      </c>
      <c r="J27844" t="s">
        <v>29367</v>
      </c>
      <c r="K27844" t="s">
        <v>29380</v>
      </c>
      <c r="L27844" t="s">
        <v>29363</v>
      </c>
      <c r="M27844">
        <v>6277</v>
      </c>
    </row>
    <row r="27845" spans="1:13" hidden="1" x14ac:dyDescent="0.3">
      <c r="A27845" t="s">
        <v>11139</v>
      </c>
      <c r="B27845">
        <v>1</v>
      </c>
      <c r="C27845">
        <v>1</v>
      </c>
      <c r="D27845">
        <v>1</v>
      </c>
      <c r="E27845" t="s">
        <v>1836</v>
      </c>
      <c r="F27845" t="s">
        <v>10598</v>
      </c>
      <c r="G27845" t="s">
        <v>11139</v>
      </c>
      <c r="H27845" t="s">
        <v>27977</v>
      </c>
      <c r="I27845" t="s">
        <v>29359</v>
      </c>
      <c r="J27845" t="s">
        <v>29369</v>
      </c>
      <c r="M27845">
        <v>8587</v>
      </c>
    </row>
    <row r="27846" spans="1:13" hidden="1" x14ac:dyDescent="0.3">
      <c r="A27846" t="s">
        <v>11138</v>
      </c>
      <c r="B27846">
        <v>1</v>
      </c>
      <c r="C27846">
        <v>1</v>
      </c>
      <c r="D27846">
        <v>1</v>
      </c>
      <c r="E27846" t="s">
        <v>641</v>
      </c>
      <c r="F27846" t="s">
        <v>5109</v>
      </c>
      <c r="G27846" t="s">
        <v>11138</v>
      </c>
      <c r="H27846" t="s">
        <v>16953</v>
      </c>
      <c r="I27846" t="s">
        <v>29359</v>
      </c>
      <c r="J27846" t="s">
        <v>29360</v>
      </c>
      <c r="M27846">
        <v>2432</v>
      </c>
    </row>
    <row r="27847" spans="1:13" hidden="1" x14ac:dyDescent="0.3">
      <c r="A27847" t="s">
        <v>11138</v>
      </c>
      <c r="B27847">
        <v>1</v>
      </c>
      <c r="C27847">
        <v>1</v>
      </c>
      <c r="D27847">
        <v>1</v>
      </c>
      <c r="E27847" t="s">
        <v>641</v>
      </c>
      <c r="F27847" t="s">
        <v>5109</v>
      </c>
      <c r="G27847" t="s">
        <v>11138</v>
      </c>
      <c r="H27847" t="s">
        <v>16953</v>
      </c>
      <c r="I27847" t="s">
        <v>29359</v>
      </c>
      <c r="J27847" t="s">
        <v>29360</v>
      </c>
      <c r="M27847">
        <v>2432</v>
      </c>
    </row>
    <row r="27848" spans="1:13" hidden="1" x14ac:dyDescent="0.3">
      <c r="A27848" t="s">
        <v>11138</v>
      </c>
      <c r="B27848">
        <v>1</v>
      </c>
      <c r="C27848">
        <v>1</v>
      </c>
      <c r="D27848">
        <v>1</v>
      </c>
      <c r="E27848" t="s">
        <v>682</v>
      </c>
      <c r="F27848" t="s">
        <v>5109</v>
      </c>
      <c r="G27848" t="s">
        <v>11138</v>
      </c>
      <c r="H27848" t="s">
        <v>17251</v>
      </c>
      <c r="I27848" t="s">
        <v>29359</v>
      </c>
      <c r="J27848" t="s">
        <v>29362</v>
      </c>
      <c r="K27848" t="s">
        <v>29390</v>
      </c>
      <c r="M27848">
        <v>2621</v>
      </c>
    </row>
    <row r="27849" spans="1:13" hidden="1" x14ac:dyDescent="0.3">
      <c r="A27849" t="s">
        <v>11138</v>
      </c>
      <c r="B27849">
        <v>0</v>
      </c>
      <c r="C27849">
        <v>0</v>
      </c>
      <c r="D27849">
        <v>1</v>
      </c>
      <c r="E27849" t="s">
        <v>1200</v>
      </c>
      <c r="F27849" t="s">
        <v>7758</v>
      </c>
      <c r="G27849" t="s">
        <v>11138</v>
      </c>
      <c r="H27849" t="s">
        <v>21913</v>
      </c>
      <c r="I27849" t="s">
        <v>29359</v>
      </c>
      <c r="J27849" t="s">
        <v>29363</v>
      </c>
      <c r="K27849" t="s">
        <v>29399</v>
      </c>
      <c r="L27849" t="s">
        <v>29390</v>
      </c>
      <c r="M27849">
        <v>6287</v>
      </c>
    </row>
    <row r="27850" spans="1:13" hidden="1" x14ac:dyDescent="0.3">
      <c r="E27850" t="s">
        <v>1830</v>
      </c>
      <c r="F27850" t="s">
        <v>10567</v>
      </c>
      <c r="G27850" t="s">
        <v>11137</v>
      </c>
      <c r="H27850" t="s">
        <v>27935</v>
      </c>
      <c r="I27850" t="s">
        <v>29357</v>
      </c>
      <c r="M27850">
        <v>8574</v>
      </c>
    </row>
    <row r="27851" spans="1:13" hidden="1" x14ac:dyDescent="0.3">
      <c r="A27851" t="s">
        <v>11138</v>
      </c>
      <c r="B27851">
        <v>1</v>
      </c>
      <c r="C27851">
        <v>1</v>
      </c>
      <c r="D27851">
        <v>1</v>
      </c>
      <c r="E27851" t="s">
        <v>249</v>
      </c>
      <c r="F27851" t="s">
        <v>3273</v>
      </c>
      <c r="G27851" t="s">
        <v>11138</v>
      </c>
      <c r="H27851" t="s">
        <v>13368</v>
      </c>
      <c r="I27851" t="s">
        <v>29359</v>
      </c>
      <c r="J27851" t="s">
        <v>29360</v>
      </c>
      <c r="M27851">
        <v>1227</v>
      </c>
    </row>
    <row r="27852" spans="1:13" hidden="1" x14ac:dyDescent="0.3">
      <c r="A27852" t="s">
        <v>11138</v>
      </c>
      <c r="B27852">
        <v>1</v>
      </c>
      <c r="C27852">
        <v>1</v>
      </c>
      <c r="D27852">
        <v>1</v>
      </c>
      <c r="E27852" t="s">
        <v>249</v>
      </c>
      <c r="F27852" t="s">
        <v>3273</v>
      </c>
      <c r="G27852" t="s">
        <v>11138</v>
      </c>
      <c r="H27852" t="s">
        <v>13368</v>
      </c>
      <c r="I27852" t="s">
        <v>29359</v>
      </c>
      <c r="J27852" t="s">
        <v>29360</v>
      </c>
      <c r="M27852">
        <v>1229</v>
      </c>
    </row>
    <row r="27853" spans="1:13" hidden="1" x14ac:dyDescent="0.3">
      <c r="A27853" t="s">
        <v>11139</v>
      </c>
      <c r="B27853">
        <v>1</v>
      </c>
      <c r="C27853">
        <v>1</v>
      </c>
      <c r="D27853">
        <v>1</v>
      </c>
      <c r="E27853" t="s">
        <v>1514</v>
      </c>
      <c r="F27853" t="s">
        <v>9177</v>
      </c>
      <c r="G27853" t="s">
        <v>11139</v>
      </c>
      <c r="H27853" t="s">
        <v>25103</v>
      </c>
      <c r="I27853" t="s">
        <v>29359</v>
      </c>
      <c r="J27853" t="s">
        <v>29369</v>
      </c>
      <c r="M27853">
        <v>7445</v>
      </c>
    </row>
    <row r="27854" spans="1:13" hidden="1" x14ac:dyDescent="0.3">
      <c r="A27854" t="s">
        <v>11138</v>
      </c>
      <c r="B27854">
        <v>1</v>
      </c>
      <c r="C27854">
        <v>1</v>
      </c>
      <c r="D27854">
        <v>1</v>
      </c>
      <c r="E27854" t="s">
        <v>1271</v>
      </c>
      <c r="F27854" t="s">
        <v>3273</v>
      </c>
      <c r="G27854" t="s">
        <v>11138</v>
      </c>
      <c r="H27854" t="s">
        <v>22574</v>
      </c>
      <c r="I27854" t="s">
        <v>29359</v>
      </c>
      <c r="J27854" t="s">
        <v>29360</v>
      </c>
      <c r="M27854">
        <v>6584</v>
      </c>
    </row>
    <row r="27855" spans="1:13" hidden="1" x14ac:dyDescent="0.3">
      <c r="A27855" t="s">
        <v>11138</v>
      </c>
      <c r="B27855">
        <v>1</v>
      </c>
      <c r="C27855">
        <v>1</v>
      </c>
      <c r="D27855">
        <v>1</v>
      </c>
      <c r="E27855" t="s">
        <v>1271</v>
      </c>
      <c r="F27855" t="s">
        <v>3273</v>
      </c>
      <c r="G27855" t="s">
        <v>11138</v>
      </c>
      <c r="H27855" t="s">
        <v>22574</v>
      </c>
      <c r="I27855" t="s">
        <v>29359</v>
      </c>
      <c r="J27855" t="s">
        <v>29360</v>
      </c>
      <c r="M27855">
        <v>6584</v>
      </c>
    </row>
    <row r="27856" spans="1:13" hidden="1" x14ac:dyDescent="0.3">
      <c r="E27856" t="s">
        <v>1014</v>
      </c>
      <c r="F27856" t="s">
        <v>6780</v>
      </c>
      <c r="G27856" t="s">
        <v>11139</v>
      </c>
      <c r="H27856" t="s">
        <v>20063</v>
      </c>
      <c r="I27856" t="s">
        <v>29357</v>
      </c>
      <c r="M27856">
        <v>5434</v>
      </c>
    </row>
    <row r="27857" spans="1:13" hidden="1" x14ac:dyDescent="0.3">
      <c r="E27857" t="s">
        <v>1014</v>
      </c>
      <c r="F27857" t="s">
        <v>6780</v>
      </c>
      <c r="G27857" t="s">
        <v>11139</v>
      </c>
      <c r="H27857" t="s">
        <v>20063</v>
      </c>
      <c r="I27857" t="s">
        <v>29357</v>
      </c>
      <c r="M27857">
        <v>5455</v>
      </c>
    </row>
    <row r="27858" spans="1:13" hidden="1" x14ac:dyDescent="0.3">
      <c r="E27858" t="s">
        <v>1003</v>
      </c>
      <c r="F27858" t="s">
        <v>6728</v>
      </c>
      <c r="G27858" t="s">
        <v>11139</v>
      </c>
      <c r="H27858" t="s">
        <v>19956</v>
      </c>
      <c r="I27858" t="s">
        <v>29357</v>
      </c>
      <c r="M27858">
        <v>5355</v>
      </c>
    </row>
    <row r="27859" spans="1:13" hidden="1" x14ac:dyDescent="0.3">
      <c r="A27859" t="s">
        <v>11139</v>
      </c>
      <c r="B27859">
        <v>1</v>
      </c>
      <c r="C27859">
        <v>1</v>
      </c>
      <c r="D27859">
        <v>1</v>
      </c>
      <c r="E27859" t="s">
        <v>108</v>
      </c>
      <c r="F27859" t="s">
        <v>2653</v>
      </c>
      <c r="G27859" t="s">
        <v>11139</v>
      </c>
      <c r="H27859" t="s">
        <v>12198</v>
      </c>
      <c r="I27859" t="s">
        <v>29359</v>
      </c>
      <c r="J27859" t="s">
        <v>29369</v>
      </c>
      <c r="M27859">
        <v>419</v>
      </c>
    </row>
    <row r="27860" spans="1:13" x14ac:dyDescent="0.3">
      <c r="E27860" t="s">
        <v>485</v>
      </c>
      <c r="F27860" t="s">
        <v>4371</v>
      </c>
      <c r="G27860" t="s">
        <v>11138</v>
      </c>
      <c r="H27860" t="s">
        <v>15412</v>
      </c>
      <c r="I27860" t="s">
        <v>29358</v>
      </c>
      <c r="J27860" t="s">
        <v>29360</v>
      </c>
      <c r="M27860">
        <v>2036</v>
      </c>
    </row>
    <row r="27861" spans="1:13" hidden="1" x14ac:dyDescent="0.3">
      <c r="A27861" t="s">
        <v>11138</v>
      </c>
      <c r="B27861">
        <v>1</v>
      </c>
      <c r="C27861">
        <v>1</v>
      </c>
      <c r="D27861">
        <v>1</v>
      </c>
      <c r="E27861" t="s">
        <v>1487</v>
      </c>
      <c r="F27861" t="s">
        <v>3273</v>
      </c>
      <c r="G27861" t="s">
        <v>11138</v>
      </c>
      <c r="H27861" t="s">
        <v>24811</v>
      </c>
      <c r="I27861" t="s">
        <v>29359</v>
      </c>
      <c r="J27861" t="s">
        <v>29360</v>
      </c>
      <c r="M27861">
        <v>7225</v>
      </c>
    </row>
    <row r="27862" spans="1:13" hidden="1" x14ac:dyDescent="0.3">
      <c r="A27862" t="s">
        <v>11139</v>
      </c>
      <c r="B27862">
        <v>1</v>
      </c>
      <c r="C27862">
        <v>1</v>
      </c>
      <c r="D27862">
        <v>1</v>
      </c>
      <c r="E27862" t="s">
        <v>1930</v>
      </c>
      <c r="F27862" t="s">
        <v>2653</v>
      </c>
      <c r="G27862" t="s">
        <v>11139</v>
      </c>
      <c r="H27862" t="s">
        <v>28816</v>
      </c>
      <c r="I27862" t="s">
        <v>29359</v>
      </c>
      <c r="J27862" t="s">
        <v>29369</v>
      </c>
      <c r="M27862">
        <v>9116</v>
      </c>
    </row>
    <row r="27863" spans="1:13" hidden="1" x14ac:dyDescent="0.3">
      <c r="E27863" t="s">
        <v>957</v>
      </c>
      <c r="F27863" t="s">
        <v>6495</v>
      </c>
      <c r="G27863" t="s">
        <v>11139</v>
      </c>
      <c r="H27863" t="s">
        <v>19508</v>
      </c>
      <c r="I27863" t="s">
        <v>29357</v>
      </c>
      <c r="M27863">
        <v>5225</v>
      </c>
    </row>
    <row r="27864" spans="1:13" hidden="1" x14ac:dyDescent="0.3">
      <c r="A27864" t="s">
        <v>11138</v>
      </c>
      <c r="B27864">
        <v>1</v>
      </c>
      <c r="C27864">
        <v>1</v>
      </c>
      <c r="D27864">
        <v>1</v>
      </c>
      <c r="E27864" t="s">
        <v>1948</v>
      </c>
      <c r="F27864" t="s">
        <v>3273</v>
      </c>
      <c r="G27864" t="s">
        <v>11138</v>
      </c>
      <c r="H27864" t="s">
        <v>29043</v>
      </c>
      <c r="I27864" t="s">
        <v>29359</v>
      </c>
      <c r="J27864" t="s">
        <v>29360</v>
      </c>
      <c r="M27864">
        <v>9238</v>
      </c>
    </row>
    <row r="27865" spans="1:13" hidden="1" x14ac:dyDescent="0.3">
      <c r="E27865" t="s">
        <v>707</v>
      </c>
      <c r="F27865" t="s">
        <v>5399</v>
      </c>
      <c r="G27865" t="s">
        <v>11139</v>
      </c>
      <c r="H27865" t="s">
        <v>17478</v>
      </c>
      <c r="I27865" t="s">
        <v>29357</v>
      </c>
      <c r="M27865">
        <v>2685</v>
      </c>
    </row>
    <row r="27866" spans="1:13" hidden="1" x14ac:dyDescent="0.3">
      <c r="E27866" t="s">
        <v>1813</v>
      </c>
      <c r="F27866" t="s">
        <v>10500</v>
      </c>
      <c r="G27866" t="s">
        <v>11139</v>
      </c>
      <c r="H27866" t="s">
        <v>27815</v>
      </c>
      <c r="I27866" t="s">
        <v>29357</v>
      </c>
      <c r="M27866">
        <v>8520</v>
      </c>
    </row>
    <row r="27867" spans="1:13" hidden="1" x14ac:dyDescent="0.3">
      <c r="E27867" t="s">
        <v>1813</v>
      </c>
      <c r="F27867" t="s">
        <v>10498</v>
      </c>
      <c r="G27867" t="s">
        <v>11139</v>
      </c>
      <c r="H27867" t="s">
        <v>27812</v>
      </c>
      <c r="I27867" t="s">
        <v>29357</v>
      </c>
      <c r="M27867">
        <v>8520</v>
      </c>
    </row>
    <row r="27868" spans="1:13" hidden="1" x14ac:dyDescent="0.3">
      <c r="A27868" t="s">
        <v>29414</v>
      </c>
      <c r="D27868" t="s">
        <v>29414</v>
      </c>
      <c r="E27868" t="s">
        <v>978</v>
      </c>
      <c r="F27868" t="s">
        <v>8124</v>
      </c>
      <c r="G27868" t="s">
        <v>11138</v>
      </c>
      <c r="H27868" t="s">
        <v>22753</v>
      </c>
      <c r="I27868" t="s">
        <v>29359</v>
      </c>
      <c r="J27868" t="s">
        <v>29360</v>
      </c>
      <c r="M27868">
        <v>6623</v>
      </c>
    </row>
    <row r="27869" spans="1:13" hidden="1" x14ac:dyDescent="0.3">
      <c r="A27869" t="s">
        <v>29414</v>
      </c>
      <c r="D27869" t="s">
        <v>29414</v>
      </c>
      <c r="E27869" t="s">
        <v>1732</v>
      </c>
      <c r="F27869" t="s">
        <v>1732</v>
      </c>
      <c r="G27869" t="s">
        <v>11138</v>
      </c>
      <c r="H27869" t="s">
        <v>27288</v>
      </c>
      <c r="I27869" t="s">
        <v>29359</v>
      </c>
      <c r="J27869" t="s">
        <v>29363</v>
      </c>
      <c r="K27869" t="s">
        <v>29407</v>
      </c>
      <c r="M27869">
        <v>8196</v>
      </c>
    </row>
    <row r="27870" spans="1:13" hidden="1" x14ac:dyDescent="0.3">
      <c r="A27870" t="s">
        <v>11138</v>
      </c>
      <c r="B27870">
        <v>1</v>
      </c>
      <c r="C27870">
        <v>1</v>
      </c>
      <c r="D27870">
        <v>1</v>
      </c>
      <c r="E27870" t="s">
        <v>899</v>
      </c>
      <c r="F27870" t="s">
        <v>6199</v>
      </c>
      <c r="G27870" t="s">
        <v>11138</v>
      </c>
      <c r="H27870" t="s">
        <v>19012</v>
      </c>
      <c r="I27870" t="s">
        <v>29359</v>
      </c>
      <c r="J27870" t="s">
        <v>29363</v>
      </c>
      <c r="K27870" t="s">
        <v>29399</v>
      </c>
      <c r="L27870" t="s">
        <v>29390</v>
      </c>
      <c r="M27870">
        <v>4983</v>
      </c>
    </row>
    <row r="27871" spans="1:13" hidden="1" x14ac:dyDescent="0.3">
      <c r="E27871" t="s">
        <v>1834</v>
      </c>
      <c r="F27871" t="s">
        <v>2981</v>
      </c>
      <c r="G27871" t="s">
        <v>11138</v>
      </c>
      <c r="H27871" t="s">
        <v>27952</v>
      </c>
      <c r="I27871" t="s">
        <v>29357</v>
      </c>
      <c r="M27871">
        <v>8582</v>
      </c>
    </row>
    <row r="27872" spans="1:13" hidden="1" x14ac:dyDescent="0.3">
      <c r="E27872" t="s">
        <v>1834</v>
      </c>
      <c r="F27872" t="s">
        <v>10581</v>
      </c>
      <c r="G27872" t="s">
        <v>11137</v>
      </c>
      <c r="H27872" t="s">
        <v>27953</v>
      </c>
      <c r="I27872" t="s">
        <v>29357</v>
      </c>
      <c r="M27872">
        <v>8582</v>
      </c>
    </row>
    <row r="27873" spans="1:13" hidden="1" x14ac:dyDescent="0.3">
      <c r="E27873" t="s">
        <v>1273</v>
      </c>
      <c r="F27873" t="s">
        <v>8071</v>
      </c>
      <c r="G27873" t="s">
        <v>11139</v>
      </c>
      <c r="H27873" t="s">
        <v>22591</v>
      </c>
      <c r="I27873" t="s">
        <v>29357</v>
      </c>
      <c r="M27873">
        <v>6592</v>
      </c>
    </row>
    <row r="27874" spans="1:13" x14ac:dyDescent="0.3">
      <c r="E27874" t="s">
        <v>485</v>
      </c>
      <c r="F27874" t="s">
        <v>4371</v>
      </c>
      <c r="G27874" t="s">
        <v>11138</v>
      </c>
      <c r="H27874" t="s">
        <v>15420</v>
      </c>
      <c r="I27874" t="s">
        <v>29358</v>
      </c>
      <c r="J27874" t="s">
        <v>29360</v>
      </c>
      <c r="M27874">
        <v>2037</v>
      </c>
    </row>
    <row r="27875" spans="1:13" x14ac:dyDescent="0.3">
      <c r="E27875" t="s">
        <v>1840</v>
      </c>
      <c r="F27875" t="s">
        <v>10616</v>
      </c>
      <c r="G27875" t="s">
        <v>11138</v>
      </c>
      <c r="H27875" t="s">
        <v>28005</v>
      </c>
      <c r="I27875" t="s">
        <v>29358</v>
      </c>
      <c r="J27875" t="s">
        <v>29363</v>
      </c>
      <c r="K27875" t="s">
        <v>29399</v>
      </c>
      <c r="L27875" t="s">
        <v>29390</v>
      </c>
      <c r="M27875">
        <v>8594</v>
      </c>
    </row>
    <row r="27876" spans="1:13" hidden="1" x14ac:dyDescent="0.3">
      <c r="E27876" t="s">
        <v>1834</v>
      </c>
      <c r="F27876" t="s">
        <v>10583</v>
      </c>
      <c r="G27876" t="s">
        <v>11138</v>
      </c>
      <c r="H27876" t="s">
        <v>27957</v>
      </c>
      <c r="I27876" t="s">
        <v>29357</v>
      </c>
      <c r="M27876">
        <v>8582</v>
      </c>
    </row>
    <row r="27877" spans="1:13" hidden="1" x14ac:dyDescent="0.3">
      <c r="E27877" t="s">
        <v>1596</v>
      </c>
      <c r="F27877" t="s">
        <v>9534</v>
      </c>
      <c r="G27877" t="s">
        <v>11139</v>
      </c>
      <c r="H27877" t="s">
        <v>25741</v>
      </c>
      <c r="I27877" t="s">
        <v>29357</v>
      </c>
      <c r="M27877">
        <v>7739</v>
      </c>
    </row>
    <row r="27878" spans="1:13" hidden="1" x14ac:dyDescent="0.3">
      <c r="A27878" t="s">
        <v>11139</v>
      </c>
      <c r="B27878">
        <v>1</v>
      </c>
      <c r="C27878">
        <v>1</v>
      </c>
      <c r="D27878">
        <v>1</v>
      </c>
      <c r="E27878" t="s">
        <v>516</v>
      </c>
      <c r="F27878" t="s">
        <v>4516</v>
      </c>
      <c r="G27878" t="s">
        <v>11139</v>
      </c>
      <c r="H27878" t="s">
        <v>15740</v>
      </c>
      <c r="I27878" t="s">
        <v>29359</v>
      </c>
      <c r="J27878" t="s">
        <v>29369</v>
      </c>
      <c r="M27878">
        <v>2214</v>
      </c>
    </row>
    <row r="27879" spans="1:13" hidden="1" x14ac:dyDescent="0.3">
      <c r="E27879" t="s">
        <v>59</v>
      </c>
      <c r="F27879" t="s">
        <v>2309</v>
      </c>
      <c r="G27879" t="s">
        <v>11139</v>
      </c>
      <c r="H27879" t="s">
        <v>11597</v>
      </c>
      <c r="I27879" t="s">
        <v>29357</v>
      </c>
      <c r="M27879">
        <v>249</v>
      </c>
    </row>
    <row r="27880" spans="1:13" hidden="1" x14ac:dyDescent="0.3">
      <c r="A27880" t="s">
        <v>11138</v>
      </c>
      <c r="B27880">
        <v>0</v>
      </c>
      <c r="C27880">
        <v>0</v>
      </c>
      <c r="D27880">
        <v>1</v>
      </c>
      <c r="E27880" t="s">
        <v>1616</v>
      </c>
      <c r="F27880" t="s">
        <v>9692</v>
      </c>
      <c r="G27880" t="s">
        <v>11138</v>
      </c>
      <c r="H27880" t="s">
        <v>25968</v>
      </c>
      <c r="I27880" t="s">
        <v>29359</v>
      </c>
      <c r="J27880" t="s">
        <v>29362</v>
      </c>
      <c r="K27880" t="s">
        <v>29390</v>
      </c>
      <c r="M27880">
        <v>7764</v>
      </c>
    </row>
    <row r="27881" spans="1:13" hidden="1" x14ac:dyDescent="0.3">
      <c r="A27881" t="s">
        <v>11138</v>
      </c>
      <c r="B27881">
        <v>0</v>
      </c>
      <c r="C27881">
        <v>0</v>
      </c>
      <c r="D27881">
        <v>1</v>
      </c>
      <c r="E27881" t="s">
        <v>1847</v>
      </c>
      <c r="F27881" t="s">
        <v>10657</v>
      </c>
      <c r="G27881" t="s">
        <v>11138</v>
      </c>
      <c r="H27881" t="s">
        <v>28106</v>
      </c>
      <c r="I27881" t="s">
        <v>29359</v>
      </c>
      <c r="J27881" t="s">
        <v>29360</v>
      </c>
      <c r="M27881">
        <v>8610</v>
      </c>
    </row>
    <row r="27882" spans="1:13" hidden="1" x14ac:dyDescent="0.3">
      <c r="A27882" t="s">
        <v>11138</v>
      </c>
      <c r="B27882">
        <v>1</v>
      </c>
      <c r="C27882">
        <v>1</v>
      </c>
      <c r="D27882">
        <v>1</v>
      </c>
      <c r="E27882" t="s">
        <v>1806</v>
      </c>
      <c r="F27882" t="s">
        <v>10455</v>
      </c>
      <c r="G27882" t="s">
        <v>11138</v>
      </c>
      <c r="H27882" t="s">
        <v>27690</v>
      </c>
      <c r="I27882" t="s">
        <v>29359</v>
      </c>
      <c r="J27882" t="s">
        <v>29363</v>
      </c>
      <c r="K27882" t="s">
        <v>29399</v>
      </c>
      <c r="L27882" t="s">
        <v>29390</v>
      </c>
      <c r="M27882">
        <v>8494</v>
      </c>
    </row>
    <row r="27883" spans="1:13" hidden="1" x14ac:dyDescent="0.3">
      <c r="A27883" t="s">
        <v>11138</v>
      </c>
      <c r="B27883">
        <v>1</v>
      </c>
      <c r="C27883">
        <v>1</v>
      </c>
      <c r="D27883">
        <v>1</v>
      </c>
      <c r="E27883" t="s">
        <v>1847</v>
      </c>
      <c r="F27883" t="s">
        <v>10658</v>
      </c>
      <c r="G27883" t="s">
        <v>11138</v>
      </c>
      <c r="H27883" t="s">
        <v>28107</v>
      </c>
      <c r="I27883" t="s">
        <v>29359</v>
      </c>
      <c r="J27883" t="s">
        <v>29363</v>
      </c>
      <c r="K27883" t="s">
        <v>29399</v>
      </c>
      <c r="L27883" t="s">
        <v>29390</v>
      </c>
      <c r="M27883">
        <v>8610</v>
      </c>
    </row>
    <row r="27884" spans="1:13" hidden="1" x14ac:dyDescent="0.3">
      <c r="E27884" t="s">
        <v>1834</v>
      </c>
      <c r="F27884" t="s">
        <v>2227</v>
      </c>
      <c r="G27884" t="s">
        <v>11138</v>
      </c>
      <c r="H27884" t="s">
        <v>27965</v>
      </c>
      <c r="I27884" t="s">
        <v>29357</v>
      </c>
      <c r="M27884">
        <v>8584</v>
      </c>
    </row>
    <row r="27885" spans="1:13" hidden="1" x14ac:dyDescent="0.3">
      <c r="A27885" t="s">
        <v>11138</v>
      </c>
      <c r="B27885">
        <v>1</v>
      </c>
      <c r="C27885">
        <v>1</v>
      </c>
      <c r="D27885">
        <v>1</v>
      </c>
      <c r="E27885" t="s">
        <v>55</v>
      </c>
      <c r="F27885" t="s">
        <v>2247</v>
      </c>
      <c r="G27885" t="s">
        <v>11138</v>
      </c>
      <c r="H27885" t="s">
        <v>11472</v>
      </c>
      <c r="I27885" t="s">
        <v>29359</v>
      </c>
      <c r="J27885" t="s">
        <v>29360</v>
      </c>
      <c r="M27885">
        <v>231</v>
      </c>
    </row>
    <row r="27886" spans="1:13" hidden="1" x14ac:dyDescent="0.3">
      <c r="A27886" t="s">
        <v>11139</v>
      </c>
      <c r="B27886">
        <v>1</v>
      </c>
      <c r="C27886">
        <v>1</v>
      </c>
      <c r="D27886">
        <v>1</v>
      </c>
      <c r="E27886" t="s">
        <v>516</v>
      </c>
      <c r="F27886" t="s">
        <v>4516</v>
      </c>
      <c r="G27886" t="s">
        <v>11139</v>
      </c>
      <c r="H27886" t="s">
        <v>15740</v>
      </c>
      <c r="I27886" t="s">
        <v>29359</v>
      </c>
      <c r="J27886" t="s">
        <v>29369</v>
      </c>
      <c r="M27886">
        <v>2238</v>
      </c>
    </row>
    <row r="27887" spans="1:13" hidden="1" x14ac:dyDescent="0.3">
      <c r="E27887" t="s">
        <v>1637</v>
      </c>
      <c r="F27887" t="s">
        <v>9832</v>
      </c>
      <c r="G27887" t="s">
        <v>11140</v>
      </c>
      <c r="H27887" t="s">
        <v>26176</v>
      </c>
      <c r="I27887" t="s">
        <v>29358</v>
      </c>
      <c r="J27887" t="s">
        <v>29380</v>
      </c>
      <c r="M27887">
        <v>7798</v>
      </c>
    </row>
    <row r="27888" spans="1:13" hidden="1" x14ac:dyDescent="0.3">
      <c r="A27888" t="s">
        <v>11138</v>
      </c>
      <c r="B27888">
        <v>1</v>
      </c>
      <c r="C27888">
        <v>1</v>
      </c>
      <c r="D27888">
        <v>1</v>
      </c>
      <c r="E27888" t="s">
        <v>55</v>
      </c>
      <c r="F27888" t="s">
        <v>2247</v>
      </c>
      <c r="G27888" t="s">
        <v>11138</v>
      </c>
      <c r="H27888" t="s">
        <v>11476</v>
      </c>
      <c r="I27888" t="s">
        <v>29359</v>
      </c>
      <c r="J27888" t="s">
        <v>29360</v>
      </c>
      <c r="M27888">
        <v>233</v>
      </c>
    </row>
    <row r="27889" spans="1:13" hidden="1" x14ac:dyDescent="0.3">
      <c r="E27889" t="s">
        <v>1834</v>
      </c>
      <c r="F27889" t="s">
        <v>1834</v>
      </c>
      <c r="G27889" t="s">
        <v>11137</v>
      </c>
      <c r="H27889" t="s">
        <v>27970</v>
      </c>
      <c r="I27889" t="s">
        <v>29357</v>
      </c>
      <c r="M27889">
        <v>8585</v>
      </c>
    </row>
    <row r="27890" spans="1:13" hidden="1" x14ac:dyDescent="0.3">
      <c r="A27890" t="s">
        <v>11138</v>
      </c>
      <c r="B27890">
        <v>1</v>
      </c>
      <c r="C27890">
        <v>1</v>
      </c>
      <c r="D27890">
        <v>1</v>
      </c>
      <c r="E27890" t="s">
        <v>55</v>
      </c>
      <c r="F27890" t="s">
        <v>2247</v>
      </c>
      <c r="G27890" t="s">
        <v>11138</v>
      </c>
      <c r="H27890" t="s">
        <v>11480</v>
      </c>
      <c r="I27890" t="s">
        <v>29359</v>
      </c>
      <c r="J27890" t="s">
        <v>29360</v>
      </c>
      <c r="M27890">
        <v>235</v>
      </c>
    </row>
    <row r="27891" spans="1:13" hidden="1" x14ac:dyDescent="0.3">
      <c r="E27891" t="s">
        <v>1142</v>
      </c>
      <c r="F27891" t="s">
        <v>2309</v>
      </c>
      <c r="G27891" t="s">
        <v>11139</v>
      </c>
      <c r="H27891" t="s">
        <v>21244</v>
      </c>
      <c r="I27891" t="s">
        <v>29357</v>
      </c>
      <c r="M27891">
        <v>6027</v>
      </c>
    </row>
    <row r="27892" spans="1:13" hidden="1" x14ac:dyDescent="0.3">
      <c r="E27892" t="s">
        <v>421</v>
      </c>
      <c r="F27892" t="s">
        <v>4122</v>
      </c>
      <c r="G27892" t="s">
        <v>11139</v>
      </c>
      <c r="H27892" t="s">
        <v>14896</v>
      </c>
      <c r="I27892" t="s">
        <v>29357</v>
      </c>
      <c r="M27892">
        <v>1819</v>
      </c>
    </row>
    <row r="27893" spans="1:13" x14ac:dyDescent="0.3">
      <c r="E27893" t="s">
        <v>760</v>
      </c>
      <c r="F27893" t="s">
        <v>5692</v>
      </c>
      <c r="G27893" t="s">
        <v>11138</v>
      </c>
      <c r="H27893" t="s">
        <v>18173</v>
      </c>
      <c r="I27893" t="s">
        <v>29358</v>
      </c>
      <c r="J27893" t="s">
        <v>29363</v>
      </c>
      <c r="K27893" t="s">
        <v>29399</v>
      </c>
      <c r="L27893" t="s">
        <v>29390</v>
      </c>
      <c r="M27893">
        <v>2907</v>
      </c>
    </row>
    <row r="27894" spans="1:13" hidden="1" x14ac:dyDescent="0.3">
      <c r="A27894" t="s">
        <v>11139</v>
      </c>
      <c r="B27894">
        <v>1</v>
      </c>
      <c r="C27894">
        <v>1</v>
      </c>
      <c r="D27894">
        <v>1</v>
      </c>
      <c r="E27894" t="s">
        <v>1113</v>
      </c>
      <c r="F27894" t="s">
        <v>4516</v>
      </c>
      <c r="G27894" t="s">
        <v>11139</v>
      </c>
      <c r="H27894" t="s">
        <v>20820</v>
      </c>
      <c r="I27894" t="s">
        <v>29359</v>
      </c>
      <c r="J27894" t="s">
        <v>29369</v>
      </c>
      <c r="M27894">
        <v>5840</v>
      </c>
    </row>
    <row r="27895" spans="1:13" hidden="1" x14ac:dyDescent="0.3">
      <c r="E27895" t="s">
        <v>422</v>
      </c>
      <c r="F27895" t="s">
        <v>4122</v>
      </c>
      <c r="G27895" t="s">
        <v>11139</v>
      </c>
      <c r="H27895" t="s">
        <v>14896</v>
      </c>
      <c r="I27895" t="s">
        <v>29357</v>
      </c>
      <c r="M27895">
        <v>1820</v>
      </c>
    </row>
    <row r="27896" spans="1:13" hidden="1" x14ac:dyDescent="0.3">
      <c r="A27896" t="s">
        <v>11139</v>
      </c>
      <c r="B27896">
        <v>1</v>
      </c>
      <c r="C27896">
        <v>1</v>
      </c>
      <c r="D27896">
        <v>1</v>
      </c>
      <c r="E27896" t="s">
        <v>1113</v>
      </c>
      <c r="F27896" t="s">
        <v>4516</v>
      </c>
      <c r="G27896" t="s">
        <v>11139</v>
      </c>
      <c r="H27896" t="s">
        <v>20820</v>
      </c>
      <c r="I27896" t="s">
        <v>29359</v>
      </c>
      <c r="J27896" t="s">
        <v>29369</v>
      </c>
      <c r="M27896">
        <v>5841</v>
      </c>
    </row>
    <row r="27897" spans="1:13" hidden="1" x14ac:dyDescent="0.3">
      <c r="E27897" t="s">
        <v>421</v>
      </c>
      <c r="F27897" t="s">
        <v>4122</v>
      </c>
      <c r="G27897" t="s">
        <v>11139</v>
      </c>
      <c r="H27897" t="s">
        <v>14896</v>
      </c>
      <c r="I27897" t="s">
        <v>29357</v>
      </c>
      <c r="M27897">
        <v>6988</v>
      </c>
    </row>
    <row r="27898" spans="1:13" hidden="1" x14ac:dyDescent="0.3">
      <c r="E27898" t="s">
        <v>1836</v>
      </c>
      <c r="F27898" t="s">
        <v>10600</v>
      </c>
      <c r="G27898" t="s">
        <v>11137</v>
      </c>
      <c r="H27898" t="s">
        <v>27979</v>
      </c>
      <c r="I27898" t="s">
        <v>29357</v>
      </c>
      <c r="M27898">
        <v>8588</v>
      </c>
    </row>
    <row r="27899" spans="1:13" hidden="1" x14ac:dyDescent="0.3">
      <c r="E27899" t="s">
        <v>1836</v>
      </c>
      <c r="F27899" t="s">
        <v>10601</v>
      </c>
      <c r="G27899" t="s">
        <v>11138</v>
      </c>
      <c r="H27899" t="s">
        <v>27980</v>
      </c>
      <c r="I27899" t="s">
        <v>29357</v>
      </c>
      <c r="M27899">
        <v>8588</v>
      </c>
    </row>
    <row r="27900" spans="1:13" hidden="1" x14ac:dyDescent="0.3">
      <c r="E27900" t="s">
        <v>421</v>
      </c>
      <c r="F27900" t="s">
        <v>4122</v>
      </c>
      <c r="G27900" t="s">
        <v>11139</v>
      </c>
      <c r="H27900" t="s">
        <v>14896</v>
      </c>
      <c r="I27900" t="s">
        <v>29357</v>
      </c>
      <c r="M27900">
        <v>6989</v>
      </c>
    </row>
    <row r="27901" spans="1:13" hidden="1" x14ac:dyDescent="0.3">
      <c r="E27901" t="s">
        <v>1836</v>
      </c>
      <c r="F27901" t="s">
        <v>10601</v>
      </c>
      <c r="G27901" t="s">
        <v>11138</v>
      </c>
      <c r="H27901" t="s">
        <v>27982</v>
      </c>
      <c r="I27901" t="s">
        <v>29357</v>
      </c>
      <c r="M27901">
        <v>8589</v>
      </c>
    </row>
    <row r="27902" spans="1:13" hidden="1" x14ac:dyDescent="0.3">
      <c r="E27902" t="s">
        <v>1836</v>
      </c>
      <c r="F27902" t="s">
        <v>10601</v>
      </c>
      <c r="G27902" t="s">
        <v>11138</v>
      </c>
      <c r="H27902" t="s">
        <v>27982</v>
      </c>
      <c r="I27902" t="s">
        <v>29357</v>
      </c>
      <c r="M27902">
        <v>8590</v>
      </c>
    </row>
    <row r="27903" spans="1:13" hidden="1" x14ac:dyDescent="0.3">
      <c r="E27903" t="s">
        <v>1177</v>
      </c>
      <c r="F27903" t="s">
        <v>7565</v>
      </c>
      <c r="G27903" t="s">
        <v>11139</v>
      </c>
      <c r="H27903" t="s">
        <v>21662</v>
      </c>
      <c r="I27903" t="s">
        <v>29357</v>
      </c>
      <c r="M27903">
        <v>6257</v>
      </c>
    </row>
    <row r="27904" spans="1:13" hidden="1" x14ac:dyDescent="0.3">
      <c r="E27904" t="s">
        <v>1837</v>
      </c>
      <c r="F27904" t="s">
        <v>10604</v>
      </c>
      <c r="G27904" t="s">
        <v>11140</v>
      </c>
      <c r="H27904" t="s">
        <v>27984</v>
      </c>
      <c r="I27904" t="s">
        <v>29357</v>
      </c>
      <c r="M27904">
        <v>8591</v>
      </c>
    </row>
    <row r="27905" spans="1:13" x14ac:dyDescent="0.3">
      <c r="E27905" t="s">
        <v>1848</v>
      </c>
      <c r="F27905" t="s">
        <v>10661</v>
      </c>
      <c r="G27905" t="s">
        <v>11138</v>
      </c>
      <c r="H27905" t="s">
        <v>28115</v>
      </c>
      <c r="I27905" t="s">
        <v>29358</v>
      </c>
      <c r="J27905" t="s">
        <v>29363</v>
      </c>
      <c r="K27905" t="s">
        <v>29399</v>
      </c>
      <c r="L27905" t="s">
        <v>29390</v>
      </c>
      <c r="M27905">
        <v>8613</v>
      </c>
    </row>
    <row r="27906" spans="1:13" hidden="1" x14ac:dyDescent="0.3">
      <c r="A27906" t="s">
        <v>11139</v>
      </c>
      <c r="B27906">
        <v>1</v>
      </c>
      <c r="C27906">
        <v>1</v>
      </c>
      <c r="D27906">
        <v>1</v>
      </c>
      <c r="E27906" t="s">
        <v>1113</v>
      </c>
      <c r="F27906" t="s">
        <v>4516</v>
      </c>
      <c r="G27906" t="s">
        <v>11139</v>
      </c>
      <c r="H27906" t="s">
        <v>20820</v>
      </c>
      <c r="I27906" t="s">
        <v>29359</v>
      </c>
      <c r="J27906" t="s">
        <v>29369</v>
      </c>
      <c r="M27906">
        <v>5842</v>
      </c>
    </row>
    <row r="27907" spans="1:13" hidden="1" x14ac:dyDescent="0.3">
      <c r="A27907" t="s">
        <v>11139</v>
      </c>
      <c r="B27907">
        <v>1</v>
      </c>
      <c r="C27907">
        <v>1</v>
      </c>
      <c r="D27907">
        <v>1</v>
      </c>
      <c r="E27907" t="s">
        <v>637</v>
      </c>
      <c r="F27907" t="s">
        <v>5089</v>
      </c>
      <c r="G27907" t="s">
        <v>11139</v>
      </c>
      <c r="H27907" t="s">
        <v>16905</v>
      </c>
      <c r="I27907" t="s">
        <v>29359</v>
      </c>
      <c r="J27907" t="s">
        <v>29369</v>
      </c>
      <c r="M27907">
        <v>2408</v>
      </c>
    </row>
    <row r="27908" spans="1:13" hidden="1" x14ac:dyDescent="0.3">
      <c r="A27908" t="s">
        <v>11139</v>
      </c>
      <c r="B27908">
        <v>1</v>
      </c>
      <c r="C27908">
        <v>1</v>
      </c>
      <c r="D27908">
        <v>1</v>
      </c>
      <c r="E27908" t="s">
        <v>637</v>
      </c>
      <c r="F27908" t="s">
        <v>5089</v>
      </c>
      <c r="G27908" t="s">
        <v>11139</v>
      </c>
      <c r="H27908" t="s">
        <v>16905</v>
      </c>
      <c r="I27908" t="s">
        <v>29359</v>
      </c>
      <c r="J27908" t="s">
        <v>29369</v>
      </c>
      <c r="M27908">
        <v>2409</v>
      </c>
    </row>
    <row r="27909" spans="1:13" hidden="1" x14ac:dyDescent="0.3">
      <c r="E27909" t="s">
        <v>781</v>
      </c>
      <c r="F27909" t="s">
        <v>5823</v>
      </c>
      <c r="G27909" t="s">
        <v>11139</v>
      </c>
      <c r="H27909" t="s">
        <v>18400</v>
      </c>
      <c r="I27909" t="s">
        <v>29357</v>
      </c>
      <c r="M27909">
        <v>3136</v>
      </c>
    </row>
    <row r="27910" spans="1:13" hidden="1" x14ac:dyDescent="0.3">
      <c r="E27910" t="s">
        <v>946</v>
      </c>
      <c r="F27910" t="s">
        <v>6426</v>
      </c>
      <c r="G27910" t="s">
        <v>11139</v>
      </c>
      <c r="H27910" t="s">
        <v>19389</v>
      </c>
      <c r="I27910" t="s">
        <v>29357</v>
      </c>
      <c r="M27910">
        <v>5111</v>
      </c>
    </row>
    <row r="27911" spans="1:13" hidden="1" x14ac:dyDescent="0.3">
      <c r="A27911" t="s">
        <v>11139</v>
      </c>
      <c r="B27911">
        <v>1</v>
      </c>
      <c r="C27911">
        <v>1</v>
      </c>
      <c r="D27911">
        <v>1</v>
      </c>
      <c r="E27911" t="s">
        <v>637</v>
      </c>
      <c r="F27911" t="s">
        <v>5089</v>
      </c>
      <c r="G27911" t="s">
        <v>11139</v>
      </c>
      <c r="H27911" t="s">
        <v>16905</v>
      </c>
      <c r="I27911" t="s">
        <v>29359</v>
      </c>
      <c r="J27911" t="s">
        <v>29369</v>
      </c>
      <c r="M27911">
        <v>2410</v>
      </c>
    </row>
    <row r="27912" spans="1:13" hidden="1" x14ac:dyDescent="0.3">
      <c r="A27912" t="s">
        <v>11139</v>
      </c>
      <c r="B27912">
        <v>1</v>
      </c>
      <c r="C27912">
        <v>1</v>
      </c>
      <c r="D27912">
        <v>1</v>
      </c>
      <c r="E27912" t="s">
        <v>637</v>
      </c>
      <c r="F27912" t="s">
        <v>5089</v>
      </c>
      <c r="G27912" t="s">
        <v>11139</v>
      </c>
      <c r="H27912" t="s">
        <v>16905</v>
      </c>
      <c r="I27912" t="s">
        <v>29359</v>
      </c>
      <c r="J27912" t="s">
        <v>29369</v>
      </c>
      <c r="M27912">
        <v>2412</v>
      </c>
    </row>
    <row r="27913" spans="1:13" hidden="1" x14ac:dyDescent="0.3">
      <c r="E27913" t="s">
        <v>1368</v>
      </c>
      <c r="F27913" t="s">
        <v>8464</v>
      </c>
      <c r="G27913" t="s">
        <v>11139</v>
      </c>
      <c r="H27913" t="s">
        <v>23611</v>
      </c>
      <c r="I27913" t="s">
        <v>29357</v>
      </c>
      <c r="M27913">
        <v>6863</v>
      </c>
    </row>
    <row r="27914" spans="1:13" hidden="1" x14ac:dyDescent="0.3">
      <c r="E27914" t="s">
        <v>1838</v>
      </c>
      <c r="F27914" t="s">
        <v>10611</v>
      </c>
      <c r="G27914" t="s">
        <v>11138</v>
      </c>
      <c r="H27914" t="s">
        <v>27994</v>
      </c>
      <c r="I27914" t="s">
        <v>29357</v>
      </c>
      <c r="M27914">
        <v>8592</v>
      </c>
    </row>
    <row r="27915" spans="1:13" hidden="1" x14ac:dyDescent="0.3">
      <c r="A27915" t="s">
        <v>11139</v>
      </c>
      <c r="B27915">
        <v>1</v>
      </c>
      <c r="C27915">
        <v>1</v>
      </c>
      <c r="D27915">
        <v>1</v>
      </c>
      <c r="E27915" t="s">
        <v>554</v>
      </c>
      <c r="F27915" t="s">
        <v>4719</v>
      </c>
      <c r="G27915" t="s">
        <v>11139</v>
      </c>
      <c r="H27915" t="s">
        <v>16133</v>
      </c>
      <c r="I27915" t="s">
        <v>29359</v>
      </c>
      <c r="J27915" t="s">
        <v>29369</v>
      </c>
      <c r="M27915">
        <v>2282</v>
      </c>
    </row>
    <row r="27916" spans="1:13" x14ac:dyDescent="0.3">
      <c r="E27916" t="s">
        <v>28</v>
      </c>
      <c r="F27916" t="s">
        <v>2096</v>
      </c>
      <c r="G27916" t="s">
        <v>11138</v>
      </c>
      <c r="H27916" t="s">
        <v>11267</v>
      </c>
      <c r="I27916" t="s">
        <v>29358</v>
      </c>
      <c r="J27916" t="s">
        <v>29360</v>
      </c>
      <c r="M27916">
        <v>59</v>
      </c>
    </row>
    <row r="27917" spans="1:13" hidden="1" x14ac:dyDescent="0.3">
      <c r="E27917" t="s">
        <v>1839</v>
      </c>
      <c r="F27917" t="s">
        <v>10612</v>
      </c>
      <c r="G27917" t="s">
        <v>11137</v>
      </c>
      <c r="H27917" t="s">
        <v>27997</v>
      </c>
      <c r="I27917" t="s">
        <v>29357</v>
      </c>
      <c r="M27917">
        <v>8593</v>
      </c>
    </row>
    <row r="27918" spans="1:13" hidden="1" x14ac:dyDescent="0.3">
      <c r="E27918" t="s">
        <v>1015</v>
      </c>
      <c r="F27918" t="s">
        <v>6791</v>
      </c>
      <c r="G27918" t="s">
        <v>11139</v>
      </c>
      <c r="H27918" t="s">
        <v>20083</v>
      </c>
      <c r="I27918" t="s">
        <v>29357</v>
      </c>
      <c r="M27918">
        <v>5438</v>
      </c>
    </row>
    <row r="27919" spans="1:13" hidden="1" x14ac:dyDescent="0.3">
      <c r="A27919" t="s">
        <v>11138</v>
      </c>
      <c r="B27919">
        <v>0</v>
      </c>
      <c r="C27919">
        <v>0</v>
      </c>
      <c r="D27919">
        <v>1</v>
      </c>
      <c r="E27919" t="s">
        <v>733</v>
      </c>
      <c r="F27919" t="s">
        <v>2247</v>
      </c>
      <c r="G27919" t="s">
        <v>11138</v>
      </c>
      <c r="H27919" t="s">
        <v>17859</v>
      </c>
      <c r="I27919" t="s">
        <v>29359</v>
      </c>
      <c r="J27919" t="s">
        <v>29360</v>
      </c>
      <c r="M27919">
        <v>2792</v>
      </c>
    </row>
    <row r="27920" spans="1:13" hidden="1" x14ac:dyDescent="0.3">
      <c r="E27920" t="s">
        <v>1840</v>
      </c>
      <c r="F27920" t="s">
        <v>2335</v>
      </c>
      <c r="G27920" t="s">
        <v>11138</v>
      </c>
      <c r="H27920" t="s">
        <v>28000</v>
      </c>
      <c r="I27920" t="s">
        <v>29357</v>
      </c>
      <c r="M27920">
        <v>8594</v>
      </c>
    </row>
    <row r="27921" spans="1:13" hidden="1" x14ac:dyDescent="0.3">
      <c r="A27921" t="s">
        <v>11138</v>
      </c>
      <c r="B27921">
        <v>0</v>
      </c>
      <c r="C27921">
        <v>0</v>
      </c>
      <c r="D27921">
        <v>1</v>
      </c>
      <c r="E27921" t="s">
        <v>733</v>
      </c>
      <c r="F27921" t="s">
        <v>2247</v>
      </c>
      <c r="G27921" t="s">
        <v>11138</v>
      </c>
      <c r="H27921" t="s">
        <v>17859</v>
      </c>
      <c r="I27921" t="s">
        <v>29359</v>
      </c>
      <c r="J27921" t="s">
        <v>29360</v>
      </c>
      <c r="M27921">
        <v>2792</v>
      </c>
    </row>
    <row r="27922" spans="1:13" hidden="1" x14ac:dyDescent="0.3">
      <c r="A27922" t="s">
        <v>11138</v>
      </c>
      <c r="B27922">
        <v>0</v>
      </c>
      <c r="C27922">
        <v>0</v>
      </c>
      <c r="D27922">
        <v>1</v>
      </c>
      <c r="E27922" t="s">
        <v>733</v>
      </c>
      <c r="F27922" t="s">
        <v>2247</v>
      </c>
      <c r="G27922" t="s">
        <v>11138</v>
      </c>
      <c r="H27922" t="s">
        <v>17859</v>
      </c>
      <c r="I27922" t="s">
        <v>29359</v>
      </c>
      <c r="J27922" t="s">
        <v>29360</v>
      </c>
      <c r="M27922">
        <v>2792</v>
      </c>
    </row>
    <row r="27923" spans="1:13" hidden="1" x14ac:dyDescent="0.3">
      <c r="E27923" t="s">
        <v>1015</v>
      </c>
      <c r="F27923" t="s">
        <v>6791</v>
      </c>
      <c r="G27923" t="s">
        <v>11139</v>
      </c>
      <c r="H27923" t="s">
        <v>20084</v>
      </c>
      <c r="I27923" t="s">
        <v>29357</v>
      </c>
      <c r="M27923">
        <v>5438</v>
      </c>
    </row>
    <row r="27924" spans="1:13" hidden="1" x14ac:dyDescent="0.3">
      <c r="E27924" t="s">
        <v>939</v>
      </c>
      <c r="F27924" t="s">
        <v>6346</v>
      </c>
      <c r="G27924" t="s">
        <v>11140</v>
      </c>
      <c r="H27924" t="s">
        <v>19263</v>
      </c>
      <c r="I27924" t="s">
        <v>29358</v>
      </c>
      <c r="J27924" t="s">
        <v>29380</v>
      </c>
      <c r="M27924">
        <v>5089</v>
      </c>
    </row>
    <row r="27925" spans="1:13" x14ac:dyDescent="0.3">
      <c r="E27925" t="s">
        <v>451</v>
      </c>
      <c r="F27925" t="s">
        <v>2096</v>
      </c>
      <c r="G27925" t="s">
        <v>11138</v>
      </c>
      <c r="H27925" t="s">
        <v>15068</v>
      </c>
      <c r="I27925" t="s">
        <v>29358</v>
      </c>
      <c r="J27925" t="s">
        <v>29360</v>
      </c>
      <c r="M27925">
        <v>1918</v>
      </c>
    </row>
    <row r="27926" spans="1:13" hidden="1" x14ac:dyDescent="0.3">
      <c r="E27926" t="s">
        <v>1015</v>
      </c>
      <c r="F27926" t="s">
        <v>6791</v>
      </c>
      <c r="G27926" t="s">
        <v>11139</v>
      </c>
      <c r="H27926" t="s">
        <v>20086</v>
      </c>
      <c r="I27926" t="s">
        <v>29357</v>
      </c>
      <c r="M27926">
        <v>5438</v>
      </c>
    </row>
    <row r="27927" spans="1:13" hidden="1" x14ac:dyDescent="0.3">
      <c r="A27927" t="s">
        <v>11138</v>
      </c>
      <c r="B27927">
        <v>0</v>
      </c>
      <c r="C27927">
        <v>0</v>
      </c>
      <c r="D27927">
        <v>1</v>
      </c>
      <c r="E27927" t="s">
        <v>733</v>
      </c>
      <c r="F27927" t="s">
        <v>2247</v>
      </c>
      <c r="G27927" t="s">
        <v>11138</v>
      </c>
      <c r="H27927" t="s">
        <v>17859</v>
      </c>
      <c r="I27927" t="s">
        <v>29359</v>
      </c>
      <c r="J27927" t="s">
        <v>29360</v>
      </c>
      <c r="M27927">
        <v>2792</v>
      </c>
    </row>
    <row r="27928" spans="1:13" hidden="1" x14ac:dyDescent="0.3">
      <c r="E27928" t="s">
        <v>945</v>
      </c>
      <c r="F27928" t="s">
        <v>6416</v>
      </c>
      <c r="G27928" t="s">
        <v>11140</v>
      </c>
      <c r="H27928" t="s">
        <v>19372</v>
      </c>
      <c r="I27928" t="s">
        <v>29358</v>
      </c>
      <c r="J27928" t="s">
        <v>29380</v>
      </c>
      <c r="M27928">
        <v>5108</v>
      </c>
    </row>
    <row r="27929" spans="1:13" hidden="1" x14ac:dyDescent="0.3">
      <c r="E27929" t="s">
        <v>1015</v>
      </c>
      <c r="F27929" t="s">
        <v>6791</v>
      </c>
      <c r="G27929" t="s">
        <v>11139</v>
      </c>
      <c r="H27929" t="s">
        <v>20117</v>
      </c>
      <c r="I27929" t="s">
        <v>29357</v>
      </c>
      <c r="M27929">
        <v>5442</v>
      </c>
    </row>
    <row r="27930" spans="1:13" hidden="1" x14ac:dyDescent="0.3">
      <c r="E27930" t="s">
        <v>1015</v>
      </c>
      <c r="F27930" t="s">
        <v>6791</v>
      </c>
      <c r="G27930" t="s">
        <v>11139</v>
      </c>
      <c r="H27930" t="s">
        <v>20124</v>
      </c>
      <c r="I27930" t="s">
        <v>29357</v>
      </c>
      <c r="M27930">
        <v>5443</v>
      </c>
    </row>
    <row r="27931" spans="1:13" x14ac:dyDescent="0.3">
      <c r="E27931" t="s">
        <v>74</v>
      </c>
      <c r="F27931" t="s">
        <v>2096</v>
      </c>
      <c r="G27931" t="s">
        <v>11138</v>
      </c>
      <c r="H27931" t="s">
        <v>24887</v>
      </c>
      <c r="I27931" t="s">
        <v>29358</v>
      </c>
      <c r="J27931" t="s">
        <v>29360</v>
      </c>
      <c r="M27931">
        <v>7293</v>
      </c>
    </row>
    <row r="27932" spans="1:13" hidden="1" x14ac:dyDescent="0.3">
      <c r="E27932" t="s">
        <v>1842</v>
      </c>
      <c r="F27932" t="s">
        <v>10621</v>
      </c>
      <c r="G27932" t="s">
        <v>11140</v>
      </c>
      <c r="H27932" t="s">
        <v>28012</v>
      </c>
      <c r="I27932" t="s">
        <v>29357</v>
      </c>
      <c r="M27932">
        <v>8596</v>
      </c>
    </row>
    <row r="27933" spans="1:13" x14ac:dyDescent="0.3">
      <c r="E27933" t="s">
        <v>1596</v>
      </c>
      <c r="F27933" t="s">
        <v>9533</v>
      </c>
      <c r="G27933" t="s">
        <v>11138</v>
      </c>
      <c r="H27933" t="s">
        <v>25739</v>
      </c>
      <c r="I27933" t="s">
        <v>29358</v>
      </c>
      <c r="J27933" t="s">
        <v>29363</v>
      </c>
      <c r="K27933" t="s">
        <v>29399</v>
      </c>
      <c r="L27933" t="s">
        <v>29390</v>
      </c>
      <c r="M27933">
        <v>7739</v>
      </c>
    </row>
    <row r="27934" spans="1:13" hidden="1" x14ac:dyDescent="0.3">
      <c r="E27934" t="s">
        <v>220</v>
      </c>
      <c r="F27934" t="s">
        <v>3091</v>
      </c>
      <c r="G27934" t="s">
        <v>11139</v>
      </c>
      <c r="H27934" t="s">
        <v>12950</v>
      </c>
      <c r="I27934" t="s">
        <v>29357</v>
      </c>
      <c r="M27934">
        <v>1129</v>
      </c>
    </row>
    <row r="27935" spans="1:13" hidden="1" x14ac:dyDescent="0.3">
      <c r="A27935" t="s">
        <v>11138</v>
      </c>
      <c r="B27935">
        <v>1</v>
      </c>
      <c r="C27935">
        <v>1</v>
      </c>
      <c r="D27935">
        <v>1</v>
      </c>
      <c r="E27935" t="s">
        <v>733</v>
      </c>
      <c r="F27935" t="s">
        <v>5535</v>
      </c>
      <c r="G27935" t="s">
        <v>11138</v>
      </c>
      <c r="H27935" t="s">
        <v>17875</v>
      </c>
      <c r="I27935" t="s">
        <v>29359</v>
      </c>
      <c r="J27935" t="s">
        <v>29363</v>
      </c>
      <c r="K27935" t="s">
        <v>29399</v>
      </c>
      <c r="L27935" t="s">
        <v>29390</v>
      </c>
      <c r="M27935">
        <v>2792</v>
      </c>
    </row>
    <row r="27936" spans="1:13" hidden="1" x14ac:dyDescent="0.3">
      <c r="E27936" t="s">
        <v>1842</v>
      </c>
      <c r="F27936" t="s">
        <v>10624</v>
      </c>
      <c r="G27936" t="s">
        <v>11138</v>
      </c>
      <c r="H27936" t="s">
        <v>28016</v>
      </c>
      <c r="I27936" t="s">
        <v>29357</v>
      </c>
      <c r="M27936">
        <v>8596</v>
      </c>
    </row>
    <row r="27937" spans="1:13" hidden="1" x14ac:dyDescent="0.3">
      <c r="E27937" t="s">
        <v>1842</v>
      </c>
      <c r="F27937" t="s">
        <v>10625</v>
      </c>
      <c r="G27937" t="s">
        <v>11138</v>
      </c>
      <c r="H27937" t="s">
        <v>28017</v>
      </c>
      <c r="I27937" t="s">
        <v>29357</v>
      </c>
      <c r="M27937">
        <v>8596</v>
      </c>
    </row>
    <row r="27938" spans="1:13" hidden="1" x14ac:dyDescent="0.3">
      <c r="E27938" t="s">
        <v>41</v>
      </c>
      <c r="F27938" t="s">
        <v>2088</v>
      </c>
      <c r="G27938" t="s">
        <v>11138</v>
      </c>
      <c r="H27938" t="s">
        <v>28018</v>
      </c>
      <c r="I27938" t="s">
        <v>29357</v>
      </c>
      <c r="M27938">
        <v>8597</v>
      </c>
    </row>
    <row r="27939" spans="1:13" hidden="1" x14ac:dyDescent="0.3">
      <c r="E27939" t="s">
        <v>41</v>
      </c>
      <c r="F27939" t="s">
        <v>2088</v>
      </c>
      <c r="G27939" t="s">
        <v>11138</v>
      </c>
      <c r="H27939" t="s">
        <v>28019</v>
      </c>
      <c r="I27939" t="s">
        <v>29357</v>
      </c>
      <c r="M27939">
        <v>8597</v>
      </c>
    </row>
    <row r="27940" spans="1:13" x14ac:dyDescent="0.3">
      <c r="E27940" t="s">
        <v>1982</v>
      </c>
      <c r="F27940" t="s">
        <v>11062</v>
      </c>
      <c r="G27940" t="s">
        <v>11138</v>
      </c>
      <c r="H27940" t="s">
        <v>29193</v>
      </c>
      <c r="I27940" t="s">
        <v>29358</v>
      </c>
      <c r="J27940" t="s">
        <v>29360</v>
      </c>
      <c r="M27940">
        <v>9331</v>
      </c>
    </row>
    <row r="27941" spans="1:13" hidden="1" x14ac:dyDescent="0.3">
      <c r="A27941" t="s">
        <v>11139</v>
      </c>
      <c r="B27941">
        <v>0</v>
      </c>
      <c r="C27941">
        <v>0</v>
      </c>
      <c r="D27941">
        <v>1</v>
      </c>
      <c r="E27941" t="s">
        <v>561</v>
      </c>
      <c r="F27941" t="s">
        <v>4760</v>
      </c>
      <c r="G27941" t="s">
        <v>11139</v>
      </c>
      <c r="H27941" t="s">
        <v>16198</v>
      </c>
      <c r="I27941" t="s">
        <v>29358</v>
      </c>
      <c r="J27941" t="s">
        <v>29377</v>
      </c>
      <c r="K27941" t="s">
        <v>29401</v>
      </c>
      <c r="M27941">
        <v>2290</v>
      </c>
    </row>
    <row r="27942" spans="1:13" hidden="1" x14ac:dyDescent="0.3">
      <c r="E27942" t="s">
        <v>686</v>
      </c>
      <c r="F27942" t="s">
        <v>5303</v>
      </c>
      <c r="G27942" t="s">
        <v>11139</v>
      </c>
      <c r="H27942" t="s">
        <v>17272</v>
      </c>
      <c r="I27942" t="s">
        <v>29357</v>
      </c>
      <c r="M27942">
        <v>2630</v>
      </c>
    </row>
    <row r="27943" spans="1:13" hidden="1" x14ac:dyDescent="0.3">
      <c r="A27943" t="s">
        <v>11138</v>
      </c>
      <c r="B27943">
        <v>1</v>
      </c>
      <c r="C27943">
        <v>1</v>
      </c>
      <c r="D27943">
        <v>1</v>
      </c>
      <c r="E27943" t="s">
        <v>63</v>
      </c>
      <c r="F27943" t="s">
        <v>2347</v>
      </c>
      <c r="G27943" t="s">
        <v>11138</v>
      </c>
      <c r="H27943" t="s">
        <v>11708</v>
      </c>
      <c r="I27943" t="s">
        <v>29359</v>
      </c>
      <c r="J27943" t="s">
        <v>29360</v>
      </c>
      <c r="M27943">
        <v>263</v>
      </c>
    </row>
    <row r="27944" spans="1:13" hidden="1" x14ac:dyDescent="0.3">
      <c r="A27944" t="s">
        <v>11138</v>
      </c>
      <c r="B27944">
        <v>1</v>
      </c>
      <c r="C27944">
        <v>1</v>
      </c>
      <c r="D27944">
        <v>1</v>
      </c>
      <c r="E27944" t="s">
        <v>63</v>
      </c>
      <c r="F27944" t="s">
        <v>2347</v>
      </c>
      <c r="G27944" t="s">
        <v>11138</v>
      </c>
      <c r="H27944" t="s">
        <v>11710</v>
      </c>
      <c r="I27944" t="s">
        <v>29359</v>
      </c>
      <c r="J27944" t="s">
        <v>29360</v>
      </c>
      <c r="M27944">
        <v>264</v>
      </c>
    </row>
    <row r="27945" spans="1:13" hidden="1" x14ac:dyDescent="0.3">
      <c r="A27945" t="s">
        <v>11138</v>
      </c>
      <c r="B27945">
        <v>1</v>
      </c>
      <c r="C27945">
        <v>1</v>
      </c>
      <c r="D27945">
        <v>1</v>
      </c>
      <c r="E27945" t="s">
        <v>63</v>
      </c>
      <c r="F27945" t="s">
        <v>2347</v>
      </c>
      <c r="G27945" t="s">
        <v>11138</v>
      </c>
      <c r="H27945" t="s">
        <v>11710</v>
      </c>
      <c r="I27945" t="s">
        <v>29359</v>
      </c>
      <c r="J27945" t="s">
        <v>29360</v>
      </c>
      <c r="M27945">
        <v>264</v>
      </c>
    </row>
    <row r="27946" spans="1:13" hidden="1" x14ac:dyDescent="0.3">
      <c r="E27946" t="s">
        <v>1644</v>
      </c>
      <c r="F27946" t="s">
        <v>9863</v>
      </c>
      <c r="G27946" t="s">
        <v>11140</v>
      </c>
      <c r="H27946" t="s">
        <v>26224</v>
      </c>
      <c r="I27946" t="s">
        <v>29358</v>
      </c>
      <c r="J27946" t="s">
        <v>29380</v>
      </c>
      <c r="M27946">
        <v>7815</v>
      </c>
    </row>
    <row r="27947" spans="1:13" hidden="1" x14ac:dyDescent="0.3">
      <c r="A27947" t="s">
        <v>11138</v>
      </c>
      <c r="B27947">
        <v>1</v>
      </c>
      <c r="C27947">
        <v>1</v>
      </c>
      <c r="D27947">
        <v>1</v>
      </c>
      <c r="E27947" t="s">
        <v>63</v>
      </c>
      <c r="F27947" t="s">
        <v>2347</v>
      </c>
      <c r="G27947" t="s">
        <v>11138</v>
      </c>
      <c r="H27947" t="s">
        <v>11710</v>
      </c>
      <c r="I27947" t="s">
        <v>29359</v>
      </c>
      <c r="J27947" t="s">
        <v>29360</v>
      </c>
      <c r="M27947">
        <v>264</v>
      </c>
    </row>
    <row r="27948" spans="1:13" hidden="1" x14ac:dyDescent="0.3">
      <c r="E27948" t="s">
        <v>1844</v>
      </c>
      <c r="F27948" t="s">
        <v>2292</v>
      </c>
      <c r="G27948" t="s">
        <v>11137</v>
      </c>
      <c r="H27948" t="s">
        <v>28028</v>
      </c>
      <c r="I27948" t="s">
        <v>29357</v>
      </c>
      <c r="M27948">
        <v>8599</v>
      </c>
    </row>
    <row r="27949" spans="1:13" hidden="1" x14ac:dyDescent="0.3">
      <c r="A27949" t="s">
        <v>11138</v>
      </c>
      <c r="B27949">
        <v>1</v>
      </c>
      <c r="C27949">
        <v>1</v>
      </c>
      <c r="D27949">
        <v>1</v>
      </c>
      <c r="E27949" t="s">
        <v>63</v>
      </c>
      <c r="F27949" t="s">
        <v>2347</v>
      </c>
      <c r="G27949" t="s">
        <v>11138</v>
      </c>
      <c r="H27949" t="s">
        <v>11710</v>
      </c>
      <c r="I27949" t="s">
        <v>29359</v>
      </c>
      <c r="J27949" t="s">
        <v>29360</v>
      </c>
      <c r="M27949">
        <v>264</v>
      </c>
    </row>
    <row r="27950" spans="1:13" hidden="1" x14ac:dyDescent="0.3">
      <c r="E27950" t="s">
        <v>1844</v>
      </c>
      <c r="F27950" t="s">
        <v>10628</v>
      </c>
      <c r="G27950" t="s">
        <v>11138</v>
      </c>
      <c r="H27950" t="s">
        <v>28030</v>
      </c>
      <c r="I27950" t="s">
        <v>29357</v>
      </c>
      <c r="M27950">
        <v>8599</v>
      </c>
    </row>
    <row r="27951" spans="1:13" x14ac:dyDescent="0.3">
      <c r="E27951" t="s">
        <v>1709</v>
      </c>
      <c r="F27951" t="s">
        <v>10138</v>
      </c>
      <c r="G27951" t="s">
        <v>11138</v>
      </c>
      <c r="H27951" t="s">
        <v>26992</v>
      </c>
      <c r="I27951" t="s">
        <v>29358</v>
      </c>
      <c r="J27951" t="s">
        <v>29360</v>
      </c>
      <c r="M27951">
        <v>8024</v>
      </c>
    </row>
    <row r="27952" spans="1:13" hidden="1" x14ac:dyDescent="0.3">
      <c r="A27952" t="s">
        <v>11138</v>
      </c>
      <c r="B27952">
        <v>1</v>
      </c>
      <c r="C27952">
        <v>1</v>
      </c>
      <c r="D27952">
        <v>1</v>
      </c>
      <c r="E27952" t="s">
        <v>229</v>
      </c>
      <c r="F27952" t="s">
        <v>3133</v>
      </c>
      <c r="G27952" t="s">
        <v>11138</v>
      </c>
      <c r="H27952" t="s">
        <v>13024</v>
      </c>
      <c r="I27952" t="s">
        <v>29359</v>
      </c>
      <c r="J27952" t="s">
        <v>29363</v>
      </c>
      <c r="K27952" t="s">
        <v>29399</v>
      </c>
      <c r="L27952" t="s">
        <v>29390</v>
      </c>
      <c r="M27952">
        <v>1138</v>
      </c>
    </row>
    <row r="27953" spans="1:13" hidden="1" x14ac:dyDescent="0.3">
      <c r="E27953" t="s">
        <v>1844</v>
      </c>
      <c r="F27953" t="s">
        <v>7259</v>
      </c>
      <c r="G27953" t="s">
        <v>11138</v>
      </c>
      <c r="H27953" t="s">
        <v>28033</v>
      </c>
      <c r="I27953" t="s">
        <v>29357</v>
      </c>
      <c r="M27953">
        <v>8599</v>
      </c>
    </row>
    <row r="27954" spans="1:13" hidden="1" x14ac:dyDescent="0.3">
      <c r="A27954" t="s">
        <v>11138</v>
      </c>
      <c r="B27954">
        <v>1</v>
      </c>
      <c r="C27954">
        <v>1</v>
      </c>
      <c r="D27954">
        <v>1</v>
      </c>
      <c r="E27954" t="s">
        <v>819</v>
      </c>
      <c r="F27954" t="s">
        <v>5882</v>
      </c>
      <c r="G27954" t="s">
        <v>11138</v>
      </c>
      <c r="H27954" t="s">
        <v>18494</v>
      </c>
      <c r="I27954" t="s">
        <v>29359</v>
      </c>
      <c r="J27954" t="s">
        <v>29362</v>
      </c>
      <c r="K27954" t="s">
        <v>29390</v>
      </c>
      <c r="M27954">
        <v>3416</v>
      </c>
    </row>
    <row r="27955" spans="1:13" hidden="1" x14ac:dyDescent="0.3">
      <c r="E27955" t="s">
        <v>1844</v>
      </c>
      <c r="F27955" t="s">
        <v>7259</v>
      </c>
      <c r="G27955" t="s">
        <v>11138</v>
      </c>
      <c r="H27955" t="s">
        <v>28035</v>
      </c>
      <c r="I27955" t="s">
        <v>29357</v>
      </c>
      <c r="M27955">
        <v>8599</v>
      </c>
    </row>
    <row r="27956" spans="1:13" hidden="1" x14ac:dyDescent="0.3">
      <c r="E27956" t="s">
        <v>1845</v>
      </c>
      <c r="F27956" t="s">
        <v>10632</v>
      </c>
      <c r="G27956" t="s">
        <v>11138</v>
      </c>
      <c r="H27956" t="s">
        <v>28036</v>
      </c>
      <c r="I27956" t="s">
        <v>29357</v>
      </c>
      <c r="M27956">
        <v>8600</v>
      </c>
    </row>
    <row r="27957" spans="1:13" hidden="1" x14ac:dyDescent="0.3">
      <c r="A27957" t="s">
        <v>11138</v>
      </c>
      <c r="B27957">
        <v>1</v>
      </c>
      <c r="C27957">
        <v>1</v>
      </c>
      <c r="D27957">
        <v>1</v>
      </c>
      <c r="E27957" t="s">
        <v>819</v>
      </c>
      <c r="F27957" t="s">
        <v>5882</v>
      </c>
      <c r="G27957" t="s">
        <v>11138</v>
      </c>
      <c r="H27957" t="s">
        <v>18494</v>
      </c>
      <c r="I27957" t="s">
        <v>29359</v>
      </c>
      <c r="J27957" t="s">
        <v>29362</v>
      </c>
      <c r="K27957" t="s">
        <v>29390</v>
      </c>
      <c r="M27957">
        <v>3478</v>
      </c>
    </row>
    <row r="27958" spans="1:13" hidden="1" x14ac:dyDescent="0.3">
      <c r="E27958" t="s">
        <v>1135</v>
      </c>
      <c r="F27958" t="s">
        <v>7288</v>
      </c>
      <c r="G27958" t="s">
        <v>11139</v>
      </c>
      <c r="H27958" t="s">
        <v>21060</v>
      </c>
      <c r="I27958" t="s">
        <v>29357</v>
      </c>
      <c r="M27958">
        <v>5983</v>
      </c>
    </row>
    <row r="27959" spans="1:13" hidden="1" x14ac:dyDescent="0.3">
      <c r="E27959" t="s">
        <v>1612</v>
      </c>
      <c r="F27959" t="s">
        <v>9667</v>
      </c>
      <c r="G27959" t="s">
        <v>11140</v>
      </c>
      <c r="H27959" t="s">
        <v>25924</v>
      </c>
      <c r="I27959" t="s">
        <v>29358</v>
      </c>
      <c r="J27959" t="s">
        <v>29380</v>
      </c>
      <c r="M27959">
        <v>7759</v>
      </c>
    </row>
    <row r="27960" spans="1:13" hidden="1" x14ac:dyDescent="0.3">
      <c r="A27960" t="s">
        <v>11138</v>
      </c>
      <c r="B27960">
        <v>1</v>
      </c>
      <c r="C27960">
        <v>1</v>
      </c>
      <c r="D27960">
        <v>1</v>
      </c>
      <c r="E27960" t="s">
        <v>819</v>
      </c>
      <c r="F27960" t="s">
        <v>5882</v>
      </c>
      <c r="G27960" t="s">
        <v>11138</v>
      </c>
      <c r="H27960" t="s">
        <v>18494</v>
      </c>
      <c r="I27960" t="s">
        <v>29359</v>
      </c>
      <c r="J27960" t="s">
        <v>29362</v>
      </c>
      <c r="K27960" t="s">
        <v>29390</v>
      </c>
      <c r="M27960">
        <v>3539</v>
      </c>
    </row>
    <row r="27961" spans="1:13" hidden="1" x14ac:dyDescent="0.3">
      <c r="A27961" t="s">
        <v>11139</v>
      </c>
      <c r="B27961">
        <v>1</v>
      </c>
      <c r="C27961">
        <v>1</v>
      </c>
      <c r="D27961">
        <v>1</v>
      </c>
      <c r="E27961" t="s">
        <v>265</v>
      </c>
      <c r="F27961" t="s">
        <v>3402</v>
      </c>
      <c r="G27961" t="s">
        <v>11139</v>
      </c>
      <c r="H27961" t="s">
        <v>13637</v>
      </c>
      <c r="I27961" t="s">
        <v>29359</v>
      </c>
      <c r="J27961" t="s">
        <v>29369</v>
      </c>
      <c r="M27961">
        <v>1325</v>
      </c>
    </row>
    <row r="27962" spans="1:13" hidden="1" x14ac:dyDescent="0.3">
      <c r="E27962" t="s">
        <v>1135</v>
      </c>
      <c r="F27962" t="s">
        <v>7288</v>
      </c>
      <c r="G27962" t="s">
        <v>11139</v>
      </c>
      <c r="H27962" t="s">
        <v>21069</v>
      </c>
      <c r="I27962" t="s">
        <v>29357</v>
      </c>
      <c r="M27962">
        <v>5985</v>
      </c>
    </row>
    <row r="27963" spans="1:13" hidden="1" x14ac:dyDescent="0.3">
      <c r="E27963" t="s">
        <v>945</v>
      </c>
      <c r="F27963" t="s">
        <v>6415</v>
      </c>
      <c r="G27963" t="s">
        <v>11140</v>
      </c>
      <c r="H27963" t="s">
        <v>19371</v>
      </c>
      <c r="I27963" t="s">
        <v>29358</v>
      </c>
      <c r="J27963" t="s">
        <v>29380</v>
      </c>
      <c r="M27963">
        <v>5108</v>
      </c>
    </row>
    <row r="27964" spans="1:13" hidden="1" x14ac:dyDescent="0.3">
      <c r="E27964" t="s">
        <v>1845</v>
      </c>
      <c r="F27964" t="s">
        <v>2856</v>
      </c>
      <c r="G27964" t="s">
        <v>11138</v>
      </c>
      <c r="H27964" t="s">
        <v>28043</v>
      </c>
      <c r="I27964" t="s">
        <v>29357</v>
      </c>
      <c r="M27964">
        <v>8600</v>
      </c>
    </row>
    <row r="27965" spans="1:13" hidden="1" x14ac:dyDescent="0.3">
      <c r="A27965" t="s">
        <v>11138</v>
      </c>
      <c r="B27965">
        <v>1</v>
      </c>
      <c r="C27965">
        <v>1</v>
      </c>
      <c r="D27965">
        <v>1</v>
      </c>
      <c r="E27965" t="s">
        <v>819</v>
      </c>
      <c r="F27965" t="s">
        <v>5882</v>
      </c>
      <c r="G27965" t="s">
        <v>11138</v>
      </c>
      <c r="H27965" t="s">
        <v>18494</v>
      </c>
      <c r="I27965" t="s">
        <v>29359</v>
      </c>
      <c r="J27965" t="s">
        <v>29362</v>
      </c>
      <c r="K27965" t="s">
        <v>29390</v>
      </c>
      <c r="M27965">
        <v>3601</v>
      </c>
    </row>
    <row r="27966" spans="1:13" hidden="1" x14ac:dyDescent="0.3">
      <c r="A27966" t="s">
        <v>11138</v>
      </c>
      <c r="B27966">
        <v>1</v>
      </c>
      <c r="C27966">
        <v>1</v>
      </c>
      <c r="D27966">
        <v>1</v>
      </c>
      <c r="E27966" t="s">
        <v>819</v>
      </c>
      <c r="F27966" t="s">
        <v>5882</v>
      </c>
      <c r="G27966" t="s">
        <v>11138</v>
      </c>
      <c r="H27966" t="s">
        <v>18494</v>
      </c>
      <c r="I27966" t="s">
        <v>29359</v>
      </c>
      <c r="J27966" t="s">
        <v>29362</v>
      </c>
      <c r="K27966" t="s">
        <v>29390</v>
      </c>
      <c r="M27966">
        <v>3663</v>
      </c>
    </row>
    <row r="27967" spans="1:13" hidden="1" x14ac:dyDescent="0.3">
      <c r="E27967" t="s">
        <v>1135</v>
      </c>
      <c r="F27967" t="s">
        <v>7288</v>
      </c>
      <c r="G27967" t="s">
        <v>11139</v>
      </c>
      <c r="H27967" t="s">
        <v>21074</v>
      </c>
      <c r="I27967" t="s">
        <v>29357</v>
      </c>
      <c r="M27967">
        <v>5986</v>
      </c>
    </row>
    <row r="27968" spans="1:13" hidden="1" x14ac:dyDescent="0.3">
      <c r="E27968" t="s">
        <v>1685</v>
      </c>
      <c r="F27968" t="s">
        <v>10017</v>
      </c>
      <c r="G27968" t="s">
        <v>11139</v>
      </c>
      <c r="H27968" t="s">
        <v>26556</v>
      </c>
      <c r="I27968" t="s">
        <v>29357</v>
      </c>
      <c r="M27968">
        <v>7915</v>
      </c>
    </row>
    <row r="27969" spans="1:13" x14ac:dyDescent="0.3">
      <c r="E27969" t="s">
        <v>311</v>
      </c>
      <c r="F27969" t="s">
        <v>3586</v>
      </c>
      <c r="G27969" t="s">
        <v>11138</v>
      </c>
      <c r="H27969" t="s">
        <v>13962</v>
      </c>
      <c r="I27969" t="s">
        <v>29358</v>
      </c>
      <c r="J27969" t="s">
        <v>29360</v>
      </c>
      <c r="M27969">
        <v>1536</v>
      </c>
    </row>
    <row r="27970" spans="1:13" hidden="1" x14ac:dyDescent="0.3">
      <c r="A27970" t="s">
        <v>11138</v>
      </c>
      <c r="B27970">
        <v>1</v>
      </c>
      <c r="C27970">
        <v>1</v>
      </c>
      <c r="D27970">
        <v>1</v>
      </c>
      <c r="E27970" t="s">
        <v>819</v>
      </c>
      <c r="F27970" t="s">
        <v>5882</v>
      </c>
      <c r="G27970" t="s">
        <v>11138</v>
      </c>
      <c r="H27970" t="s">
        <v>18494</v>
      </c>
      <c r="I27970" t="s">
        <v>29359</v>
      </c>
      <c r="J27970" t="s">
        <v>29362</v>
      </c>
      <c r="K27970" t="s">
        <v>29390</v>
      </c>
      <c r="M27970">
        <v>3724</v>
      </c>
    </row>
    <row r="27971" spans="1:13" hidden="1" x14ac:dyDescent="0.3">
      <c r="A27971" t="s">
        <v>11138</v>
      </c>
      <c r="B27971">
        <v>1</v>
      </c>
      <c r="C27971">
        <v>1</v>
      </c>
      <c r="D27971">
        <v>1</v>
      </c>
      <c r="E27971" t="s">
        <v>819</v>
      </c>
      <c r="F27971" t="s">
        <v>5882</v>
      </c>
      <c r="G27971" t="s">
        <v>11138</v>
      </c>
      <c r="H27971" t="s">
        <v>18494</v>
      </c>
      <c r="I27971" t="s">
        <v>29359</v>
      </c>
      <c r="J27971" t="s">
        <v>29362</v>
      </c>
      <c r="K27971" t="s">
        <v>29390</v>
      </c>
      <c r="M27971">
        <v>3786</v>
      </c>
    </row>
    <row r="27972" spans="1:13" hidden="1" x14ac:dyDescent="0.3">
      <c r="A27972" t="s">
        <v>11138</v>
      </c>
      <c r="B27972">
        <v>1</v>
      </c>
      <c r="C27972">
        <v>1</v>
      </c>
      <c r="D27972">
        <v>1</v>
      </c>
      <c r="E27972" t="s">
        <v>819</v>
      </c>
      <c r="F27972" t="s">
        <v>5882</v>
      </c>
      <c r="G27972" t="s">
        <v>11138</v>
      </c>
      <c r="H27972" t="s">
        <v>18494</v>
      </c>
      <c r="I27972" t="s">
        <v>29359</v>
      </c>
      <c r="J27972" t="s">
        <v>29362</v>
      </c>
      <c r="K27972" t="s">
        <v>29390</v>
      </c>
      <c r="M27972">
        <v>3848</v>
      </c>
    </row>
    <row r="27973" spans="1:13" hidden="1" x14ac:dyDescent="0.3">
      <c r="E27973" t="s">
        <v>1567</v>
      </c>
      <c r="F27973" t="s">
        <v>9430</v>
      </c>
      <c r="G27973" t="s">
        <v>11139</v>
      </c>
      <c r="H27973" t="s">
        <v>25535</v>
      </c>
      <c r="I27973" t="s">
        <v>29357</v>
      </c>
      <c r="M27973">
        <v>7659</v>
      </c>
    </row>
    <row r="27974" spans="1:13" hidden="1" x14ac:dyDescent="0.3">
      <c r="E27974" t="s">
        <v>599</v>
      </c>
      <c r="F27974" t="s">
        <v>4905</v>
      </c>
      <c r="G27974" t="s">
        <v>11139</v>
      </c>
      <c r="H27974" t="s">
        <v>16502</v>
      </c>
      <c r="I27974" t="s">
        <v>29357</v>
      </c>
      <c r="M27974">
        <v>2329</v>
      </c>
    </row>
    <row r="27975" spans="1:13" x14ac:dyDescent="0.3">
      <c r="E27975" t="s">
        <v>311</v>
      </c>
      <c r="F27975" t="s">
        <v>3586</v>
      </c>
      <c r="G27975" t="s">
        <v>11138</v>
      </c>
      <c r="H27975" t="s">
        <v>13962</v>
      </c>
      <c r="I27975" t="s">
        <v>29358</v>
      </c>
      <c r="J27975" t="s">
        <v>29360</v>
      </c>
      <c r="M27975">
        <v>1537</v>
      </c>
    </row>
    <row r="27976" spans="1:13" hidden="1" x14ac:dyDescent="0.3">
      <c r="E27976" t="s">
        <v>1845</v>
      </c>
      <c r="F27976" t="s">
        <v>10528</v>
      </c>
      <c r="G27976" t="s">
        <v>11137</v>
      </c>
      <c r="H27976" t="s">
        <v>28054</v>
      </c>
      <c r="I27976" t="s">
        <v>29357</v>
      </c>
      <c r="M27976">
        <v>8602</v>
      </c>
    </row>
    <row r="27977" spans="1:13" hidden="1" x14ac:dyDescent="0.3">
      <c r="E27977" t="s">
        <v>1845</v>
      </c>
      <c r="F27977" t="s">
        <v>10640</v>
      </c>
      <c r="G27977" t="s">
        <v>11137</v>
      </c>
      <c r="H27977" t="s">
        <v>28055</v>
      </c>
      <c r="I27977" t="s">
        <v>29357</v>
      </c>
      <c r="M27977">
        <v>8602</v>
      </c>
    </row>
    <row r="27978" spans="1:13" hidden="1" x14ac:dyDescent="0.3">
      <c r="E27978" t="s">
        <v>1189</v>
      </c>
      <c r="F27978" t="s">
        <v>7658</v>
      </c>
      <c r="G27978" t="s">
        <v>11140</v>
      </c>
      <c r="H27978" t="s">
        <v>21783</v>
      </c>
      <c r="I27978" t="s">
        <v>29358</v>
      </c>
      <c r="J27978" t="s">
        <v>29380</v>
      </c>
      <c r="K27978" t="s">
        <v>29360</v>
      </c>
      <c r="M27978">
        <v>6274</v>
      </c>
    </row>
    <row r="27979" spans="1:13" hidden="1" x14ac:dyDescent="0.3">
      <c r="A27979" t="s">
        <v>11138</v>
      </c>
      <c r="B27979">
        <v>1</v>
      </c>
      <c r="C27979">
        <v>1</v>
      </c>
      <c r="D27979">
        <v>1</v>
      </c>
      <c r="E27979" t="s">
        <v>819</v>
      </c>
      <c r="F27979" t="s">
        <v>5882</v>
      </c>
      <c r="G27979" t="s">
        <v>11138</v>
      </c>
      <c r="H27979" t="s">
        <v>18494</v>
      </c>
      <c r="I27979" t="s">
        <v>29359</v>
      </c>
      <c r="J27979" t="s">
        <v>29362</v>
      </c>
      <c r="K27979" t="s">
        <v>29390</v>
      </c>
      <c r="M27979">
        <v>3907</v>
      </c>
    </row>
    <row r="27980" spans="1:13" hidden="1" x14ac:dyDescent="0.3">
      <c r="A27980" t="s">
        <v>11138</v>
      </c>
      <c r="B27980">
        <v>1</v>
      </c>
      <c r="C27980">
        <v>1</v>
      </c>
      <c r="D27980">
        <v>1</v>
      </c>
      <c r="E27980" t="s">
        <v>819</v>
      </c>
      <c r="F27980" t="s">
        <v>5882</v>
      </c>
      <c r="G27980" t="s">
        <v>11138</v>
      </c>
      <c r="H27980" t="s">
        <v>18494</v>
      </c>
      <c r="I27980" t="s">
        <v>29359</v>
      </c>
      <c r="J27980" t="s">
        <v>29362</v>
      </c>
      <c r="K27980" t="s">
        <v>29390</v>
      </c>
      <c r="M27980">
        <v>3969</v>
      </c>
    </row>
    <row r="27981" spans="1:13" hidden="1" x14ac:dyDescent="0.3">
      <c r="E27981" t="s">
        <v>1414</v>
      </c>
      <c r="F27981" t="s">
        <v>8669</v>
      </c>
      <c r="G27981" t="s">
        <v>11139</v>
      </c>
      <c r="H27981" t="s">
        <v>24083</v>
      </c>
      <c r="I27981" t="s">
        <v>29357</v>
      </c>
      <c r="M27981">
        <v>7046</v>
      </c>
    </row>
    <row r="27982" spans="1:13" hidden="1" x14ac:dyDescent="0.3">
      <c r="A27982" t="s">
        <v>11138</v>
      </c>
      <c r="B27982">
        <v>1</v>
      </c>
      <c r="C27982">
        <v>1</v>
      </c>
      <c r="D27982">
        <v>1</v>
      </c>
      <c r="E27982" t="s">
        <v>819</v>
      </c>
      <c r="F27982" t="s">
        <v>5882</v>
      </c>
      <c r="G27982" t="s">
        <v>11138</v>
      </c>
      <c r="H27982" t="s">
        <v>18494</v>
      </c>
      <c r="I27982" t="s">
        <v>29359</v>
      </c>
      <c r="J27982" t="s">
        <v>29362</v>
      </c>
      <c r="K27982" t="s">
        <v>29390</v>
      </c>
      <c r="M27982">
        <v>4072</v>
      </c>
    </row>
    <row r="27983" spans="1:13" hidden="1" x14ac:dyDescent="0.3">
      <c r="E27983" t="s">
        <v>147</v>
      </c>
      <c r="F27983" t="s">
        <v>2877</v>
      </c>
      <c r="G27983" t="s">
        <v>11140</v>
      </c>
      <c r="H27983" t="s">
        <v>12521</v>
      </c>
      <c r="I27983" t="s">
        <v>29358</v>
      </c>
      <c r="J27983" t="s">
        <v>29380</v>
      </c>
      <c r="M27983">
        <v>594</v>
      </c>
    </row>
    <row r="27984" spans="1:13" hidden="1" x14ac:dyDescent="0.3">
      <c r="E27984" t="s">
        <v>1845</v>
      </c>
      <c r="F27984" t="s">
        <v>2656</v>
      </c>
      <c r="G27984" t="s">
        <v>11138</v>
      </c>
      <c r="H27984" t="s">
        <v>28062</v>
      </c>
      <c r="I27984" t="s">
        <v>29357</v>
      </c>
      <c r="M27984">
        <v>8602</v>
      </c>
    </row>
    <row r="27985" spans="1:13" x14ac:dyDescent="0.3">
      <c r="E27985" t="s">
        <v>311</v>
      </c>
      <c r="F27985" t="s">
        <v>3586</v>
      </c>
      <c r="G27985" t="s">
        <v>11138</v>
      </c>
      <c r="H27985" t="s">
        <v>13962</v>
      </c>
      <c r="I27985" t="s">
        <v>29358</v>
      </c>
      <c r="J27985" t="s">
        <v>29360</v>
      </c>
      <c r="M27985">
        <v>1563</v>
      </c>
    </row>
    <row r="27986" spans="1:13" hidden="1" x14ac:dyDescent="0.3">
      <c r="A27986" t="s">
        <v>11139</v>
      </c>
      <c r="B27986">
        <v>1</v>
      </c>
      <c r="C27986">
        <v>1</v>
      </c>
      <c r="D27986">
        <v>1</v>
      </c>
      <c r="E27986" t="s">
        <v>1131</v>
      </c>
      <c r="F27986" t="s">
        <v>3402</v>
      </c>
      <c r="G27986" t="s">
        <v>11139</v>
      </c>
      <c r="H27986" t="s">
        <v>21011</v>
      </c>
      <c r="I27986" t="s">
        <v>29359</v>
      </c>
      <c r="J27986" t="s">
        <v>29369</v>
      </c>
      <c r="M27986">
        <v>5956</v>
      </c>
    </row>
    <row r="27987" spans="1:13" hidden="1" x14ac:dyDescent="0.3">
      <c r="A27987" t="s">
        <v>11138</v>
      </c>
      <c r="B27987">
        <v>1</v>
      </c>
      <c r="C27987">
        <v>1</v>
      </c>
      <c r="D27987">
        <v>1</v>
      </c>
      <c r="E27987" t="s">
        <v>819</v>
      </c>
      <c r="F27987" t="s">
        <v>5882</v>
      </c>
      <c r="G27987" t="s">
        <v>11138</v>
      </c>
      <c r="H27987" t="s">
        <v>18494</v>
      </c>
      <c r="I27987" t="s">
        <v>29359</v>
      </c>
      <c r="J27987" t="s">
        <v>29362</v>
      </c>
      <c r="K27987" t="s">
        <v>29390</v>
      </c>
      <c r="M27987">
        <v>4133</v>
      </c>
    </row>
    <row r="27988" spans="1:13" hidden="1" x14ac:dyDescent="0.3">
      <c r="E27988" t="s">
        <v>1845</v>
      </c>
      <c r="F27988" t="s">
        <v>2126</v>
      </c>
      <c r="G27988" t="s">
        <v>11137</v>
      </c>
      <c r="H27988" t="s">
        <v>28066</v>
      </c>
      <c r="I27988" t="s">
        <v>29357</v>
      </c>
      <c r="M27988">
        <v>8603</v>
      </c>
    </row>
    <row r="27989" spans="1:13" hidden="1" x14ac:dyDescent="0.3">
      <c r="E27989" t="s">
        <v>1845</v>
      </c>
      <c r="F27989" t="s">
        <v>2292</v>
      </c>
      <c r="G27989" t="s">
        <v>11137</v>
      </c>
      <c r="H27989" t="s">
        <v>28067</v>
      </c>
      <c r="I27989" t="s">
        <v>29357</v>
      </c>
      <c r="M27989">
        <v>8603</v>
      </c>
    </row>
    <row r="27990" spans="1:13" hidden="1" x14ac:dyDescent="0.3">
      <c r="A27990" t="s">
        <v>11138</v>
      </c>
      <c r="B27990">
        <v>1</v>
      </c>
      <c r="C27990">
        <v>1</v>
      </c>
      <c r="D27990">
        <v>1</v>
      </c>
      <c r="E27990" t="s">
        <v>819</v>
      </c>
      <c r="F27990" t="s">
        <v>5882</v>
      </c>
      <c r="G27990" t="s">
        <v>11138</v>
      </c>
      <c r="H27990" t="s">
        <v>18494</v>
      </c>
      <c r="I27990" t="s">
        <v>29359</v>
      </c>
      <c r="J27990" t="s">
        <v>29362</v>
      </c>
      <c r="K27990" t="s">
        <v>29390</v>
      </c>
      <c r="M27990">
        <v>4195</v>
      </c>
    </row>
    <row r="27991" spans="1:13" hidden="1" x14ac:dyDescent="0.3">
      <c r="A27991" t="s">
        <v>11138</v>
      </c>
      <c r="B27991">
        <v>1</v>
      </c>
      <c r="C27991">
        <v>1</v>
      </c>
      <c r="D27991">
        <v>1</v>
      </c>
      <c r="E27991" t="s">
        <v>819</v>
      </c>
      <c r="F27991" t="s">
        <v>5882</v>
      </c>
      <c r="G27991" t="s">
        <v>11138</v>
      </c>
      <c r="H27991" t="s">
        <v>18494</v>
      </c>
      <c r="I27991" t="s">
        <v>29359</v>
      </c>
      <c r="J27991" t="s">
        <v>29362</v>
      </c>
      <c r="K27991" t="s">
        <v>29390</v>
      </c>
      <c r="M27991">
        <v>4257</v>
      </c>
    </row>
    <row r="27992" spans="1:13" hidden="1" x14ac:dyDescent="0.3">
      <c r="E27992" t="s">
        <v>1845</v>
      </c>
      <c r="F27992" t="s">
        <v>10645</v>
      </c>
      <c r="G27992" t="s">
        <v>11138</v>
      </c>
      <c r="H27992" t="s">
        <v>28070</v>
      </c>
      <c r="I27992" t="s">
        <v>29357</v>
      </c>
      <c r="M27992">
        <v>8604</v>
      </c>
    </row>
    <row r="27993" spans="1:13" x14ac:dyDescent="0.3">
      <c r="E27993" t="s">
        <v>714</v>
      </c>
      <c r="F27993" t="s">
        <v>3586</v>
      </c>
      <c r="G27993" t="s">
        <v>11138</v>
      </c>
      <c r="H27993" t="s">
        <v>17545</v>
      </c>
      <c r="I27993" t="s">
        <v>29358</v>
      </c>
      <c r="J27993" t="s">
        <v>29360</v>
      </c>
      <c r="M27993">
        <v>2715</v>
      </c>
    </row>
    <row r="27994" spans="1:13" hidden="1" x14ac:dyDescent="0.3">
      <c r="E27994" t="s">
        <v>1845</v>
      </c>
      <c r="F27994" t="s">
        <v>3180</v>
      </c>
      <c r="G27994" t="s">
        <v>11137</v>
      </c>
      <c r="H27994" t="s">
        <v>28072</v>
      </c>
      <c r="I27994" t="s">
        <v>29357</v>
      </c>
      <c r="M27994">
        <v>8604</v>
      </c>
    </row>
    <row r="27995" spans="1:13" hidden="1" x14ac:dyDescent="0.3">
      <c r="A27995" t="s">
        <v>11138</v>
      </c>
      <c r="B27995">
        <v>1</v>
      </c>
      <c r="C27995">
        <v>1</v>
      </c>
      <c r="D27995">
        <v>1</v>
      </c>
      <c r="E27995" t="s">
        <v>819</v>
      </c>
      <c r="F27995" t="s">
        <v>5882</v>
      </c>
      <c r="G27995" t="s">
        <v>11138</v>
      </c>
      <c r="H27995" t="s">
        <v>18494</v>
      </c>
      <c r="I27995" t="s">
        <v>29359</v>
      </c>
      <c r="J27995" t="s">
        <v>29362</v>
      </c>
      <c r="K27995" t="s">
        <v>29390</v>
      </c>
      <c r="M27995">
        <v>4316</v>
      </c>
    </row>
    <row r="27996" spans="1:13" hidden="1" x14ac:dyDescent="0.3">
      <c r="A27996" t="s">
        <v>11139</v>
      </c>
      <c r="B27996">
        <v>1</v>
      </c>
      <c r="C27996">
        <v>1</v>
      </c>
      <c r="D27996">
        <v>1</v>
      </c>
      <c r="E27996" t="s">
        <v>230</v>
      </c>
      <c r="F27996" t="s">
        <v>3136</v>
      </c>
      <c r="G27996" t="s">
        <v>11139</v>
      </c>
      <c r="H27996" t="s">
        <v>13027</v>
      </c>
      <c r="I27996" t="s">
        <v>29359</v>
      </c>
      <c r="J27996" t="s">
        <v>29369</v>
      </c>
      <c r="M27996">
        <v>1140</v>
      </c>
    </row>
    <row r="27997" spans="1:13" hidden="1" x14ac:dyDescent="0.3">
      <c r="E27997" t="s">
        <v>1845</v>
      </c>
      <c r="F27997" t="s">
        <v>2126</v>
      </c>
      <c r="G27997" t="s">
        <v>11137</v>
      </c>
      <c r="H27997" t="s">
        <v>28075</v>
      </c>
      <c r="I27997" t="s">
        <v>29357</v>
      </c>
      <c r="M27997">
        <v>8604</v>
      </c>
    </row>
    <row r="27998" spans="1:13" hidden="1" x14ac:dyDescent="0.3">
      <c r="E27998" t="s">
        <v>1845</v>
      </c>
      <c r="F27998" t="s">
        <v>2656</v>
      </c>
      <c r="G27998" t="s">
        <v>11138</v>
      </c>
      <c r="H27998" t="s">
        <v>28076</v>
      </c>
      <c r="I27998" t="s">
        <v>29357</v>
      </c>
      <c r="M27998">
        <v>8604</v>
      </c>
    </row>
    <row r="27999" spans="1:13" x14ac:dyDescent="0.3">
      <c r="E27999" t="s">
        <v>939</v>
      </c>
      <c r="F27999" t="s">
        <v>3586</v>
      </c>
      <c r="G27999" t="s">
        <v>11138</v>
      </c>
      <c r="H27999" t="s">
        <v>19286</v>
      </c>
      <c r="I27999" t="s">
        <v>29358</v>
      </c>
      <c r="J27999" t="s">
        <v>29360</v>
      </c>
      <c r="M27999">
        <v>5091</v>
      </c>
    </row>
    <row r="28000" spans="1:13" x14ac:dyDescent="0.3">
      <c r="E28000" t="s">
        <v>939</v>
      </c>
      <c r="F28000" t="s">
        <v>3586</v>
      </c>
      <c r="G28000" t="s">
        <v>11138</v>
      </c>
      <c r="H28000" t="s">
        <v>19286</v>
      </c>
      <c r="I28000" t="s">
        <v>29358</v>
      </c>
      <c r="J28000" t="s">
        <v>29360</v>
      </c>
      <c r="M28000">
        <v>5091</v>
      </c>
    </row>
    <row r="28001" spans="1:13" hidden="1" x14ac:dyDescent="0.3">
      <c r="E28001" t="s">
        <v>1845</v>
      </c>
      <c r="F28001" t="s">
        <v>3199</v>
      </c>
      <c r="G28001" t="s">
        <v>11137</v>
      </c>
      <c r="H28001" t="s">
        <v>28079</v>
      </c>
      <c r="I28001" t="s">
        <v>29357</v>
      </c>
      <c r="M28001">
        <v>8604</v>
      </c>
    </row>
    <row r="28002" spans="1:13" hidden="1" x14ac:dyDescent="0.3">
      <c r="E28002" t="s">
        <v>1414</v>
      </c>
      <c r="F28002" t="s">
        <v>8669</v>
      </c>
      <c r="G28002" t="s">
        <v>11139</v>
      </c>
      <c r="H28002" t="s">
        <v>24083</v>
      </c>
      <c r="I28002" t="s">
        <v>29357</v>
      </c>
      <c r="M28002">
        <v>7047</v>
      </c>
    </row>
    <row r="28003" spans="1:13" hidden="1" x14ac:dyDescent="0.3">
      <c r="A28003" t="s">
        <v>11138</v>
      </c>
      <c r="B28003">
        <v>1</v>
      </c>
      <c r="C28003">
        <v>1</v>
      </c>
      <c r="D28003">
        <v>1</v>
      </c>
      <c r="E28003" t="s">
        <v>819</v>
      </c>
      <c r="F28003" t="s">
        <v>5882</v>
      </c>
      <c r="G28003" t="s">
        <v>11138</v>
      </c>
      <c r="H28003" t="s">
        <v>18494</v>
      </c>
      <c r="I28003" t="s">
        <v>29359</v>
      </c>
      <c r="J28003" t="s">
        <v>29362</v>
      </c>
      <c r="K28003" t="s">
        <v>29390</v>
      </c>
      <c r="M28003">
        <v>4376</v>
      </c>
    </row>
    <row r="28004" spans="1:13" hidden="1" x14ac:dyDescent="0.3">
      <c r="E28004" t="s">
        <v>436</v>
      </c>
      <c r="F28004" t="s">
        <v>4158</v>
      </c>
      <c r="G28004" t="s">
        <v>11140</v>
      </c>
      <c r="H28004" t="s">
        <v>14975</v>
      </c>
      <c r="I28004" t="s">
        <v>29358</v>
      </c>
      <c r="J28004" t="s">
        <v>29380</v>
      </c>
      <c r="M28004">
        <v>1854</v>
      </c>
    </row>
    <row r="28005" spans="1:13" hidden="1" x14ac:dyDescent="0.3">
      <c r="A28005" t="s">
        <v>11139</v>
      </c>
      <c r="B28005">
        <v>1</v>
      </c>
      <c r="C28005">
        <v>1</v>
      </c>
      <c r="D28005">
        <v>1</v>
      </c>
      <c r="E28005" t="s">
        <v>1502</v>
      </c>
      <c r="F28005" t="s">
        <v>9098</v>
      </c>
      <c r="G28005" t="s">
        <v>11139</v>
      </c>
      <c r="H28005" t="s">
        <v>24979</v>
      </c>
      <c r="I28005" t="s">
        <v>29359</v>
      </c>
      <c r="J28005" t="s">
        <v>29369</v>
      </c>
      <c r="M28005">
        <v>7308</v>
      </c>
    </row>
    <row r="28006" spans="1:13" hidden="1" x14ac:dyDescent="0.3">
      <c r="A28006" t="s">
        <v>11138</v>
      </c>
      <c r="B28006">
        <v>1</v>
      </c>
      <c r="C28006">
        <v>1</v>
      </c>
      <c r="D28006">
        <v>1</v>
      </c>
      <c r="E28006" t="s">
        <v>819</v>
      </c>
      <c r="F28006" t="s">
        <v>5882</v>
      </c>
      <c r="G28006" t="s">
        <v>11138</v>
      </c>
      <c r="H28006" t="s">
        <v>18494</v>
      </c>
      <c r="I28006" t="s">
        <v>29359</v>
      </c>
      <c r="J28006" t="s">
        <v>29362</v>
      </c>
      <c r="K28006" t="s">
        <v>29390</v>
      </c>
      <c r="M28006">
        <v>4437</v>
      </c>
    </row>
    <row r="28007" spans="1:13" hidden="1" x14ac:dyDescent="0.3">
      <c r="E28007" t="s">
        <v>1846</v>
      </c>
      <c r="F28007" t="s">
        <v>10652</v>
      </c>
      <c r="G28007" t="s">
        <v>11138</v>
      </c>
      <c r="H28007" t="s">
        <v>28085</v>
      </c>
      <c r="I28007" t="s">
        <v>29357</v>
      </c>
      <c r="M28007">
        <v>8606</v>
      </c>
    </row>
    <row r="28008" spans="1:13" hidden="1" x14ac:dyDescent="0.3">
      <c r="A28008" t="s">
        <v>11138</v>
      </c>
      <c r="B28008">
        <v>1</v>
      </c>
      <c r="C28008">
        <v>1</v>
      </c>
      <c r="D28008">
        <v>1</v>
      </c>
      <c r="E28008" t="s">
        <v>819</v>
      </c>
      <c r="F28008" t="s">
        <v>5882</v>
      </c>
      <c r="G28008" t="s">
        <v>11138</v>
      </c>
      <c r="H28008" t="s">
        <v>18494</v>
      </c>
      <c r="I28008" t="s">
        <v>29359</v>
      </c>
      <c r="J28008" t="s">
        <v>29362</v>
      </c>
      <c r="K28008" t="s">
        <v>29390</v>
      </c>
      <c r="M28008">
        <v>4496</v>
      </c>
    </row>
    <row r="28009" spans="1:13" hidden="1" x14ac:dyDescent="0.3">
      <c r="A28009" t="s">
        <v>11138</v>
      </c>
      <c r="B28009">
        <v>1</v>
      </c>
      <c r="C28009">
        <v>1</v>
      </c>
      <c r="D28009">
        <v>1</v>
      </c>
      <c r="E28009" t="s">
        <v>819</v>
      </c>
      <c r="F28009" t="s">
        <v>5882</v>
      </c>
      <c r="G28009" t="s">
        <v>11138</v>
      </c>
      <c r="H28009" t="s">
        <v>18494</v>
      </c>
      <c r="I28009" t="s">
        <v>29359</v>
      </c>
      <c r="J28009" t="s">
        <v>29362</v>
      </c>
      <c r="K28009" t="s">
        <v>29390</v>
      </c>
      <c r="M28009">
        <v>4557</v>
      </c>
    </row>
    <row r="28010" spans="1:13" hidden="1" x14ac:dyDescent="0.3">
      <c r="A28010" t="s">
        <v>11138</v>
      </c>
      <c r="B28010">
        <v>1</v>
      </c>
      <c r="C28010">
        <v>1</v>
      </c>
      <c r="D28010">
        <v>1</v>
      </c>
      <c r="E28010" t="s">
        <v>819</v>
      </c>
      <c r="F28010" t="s">
        <v>5882</v>
      </c>
      <c r="G28010" t="s">
        <v>11138</v>
      </c>
      <c r="H28010" t="s">
        <v>18494</v>
      </c>
      <c r="I28010" t="s">
        <v>29359</v>
      </c>
      <c r="J28010" t="s">
        <v>29362</v>
      </c>
      <c r="K28010" t="s">
        <v>29390</v>
      </c>
      <c r="M28010">
        <v>4619</v>
      </c>
    </row>
    <row r="28011" spans="1:13" hidden="1" x14ac:dyDescent="0.3">
      <c r="E28011" t="s">
        <v>1834</v>
      </c>
      <c r="F28011" t="s">
        <v>1834</v>
      </c>
      <c r="G28011" t="s">
        <v>11140</v>
      </c>
      <c r="H28011" t="s">
        <v>27968</v>
      </c>
      <c r="I28011" t="s">
        <v>29358</v>
      </c>
      <c r="J28011" t="s">
        <v>29380</v>
      </c>
      <c r="M28011">
        <v>8585</v>
      </c>
    </row>
    <row r="28012" spans="1:13" hidden="1" x14ac:dyDescent="0.3">
      <c r="E28012" t="s">
        <v>1846</v>
      </c>
      <c r="F28012" t="s">
        <v>10653</v>
      </c>
      <c r="G28012" t="s">
        <v>11138</v>
      </c>
      <c r="H28012" t="s">
        <v>28090</v>
      </c>
      <c r="I28012" t="s">
        <v>29357</v>
      </c>
      <c r="M28012">
        <v>8606</v>
      </c>
    </row>
    <row r="28013" spans="1:13" hidden="1" x14ac:dyDescent="0.3">
      <c r="E28013" t="s">
        <v>1846</v>
      </c>
      <c r="F28013" t="s">
        <v>10652</v>
      </c>
      <c r="G28013" t="s">
        <v>11138</v>
      </c>
      <c r="H28013" t="s">
        <v>28091</v>
      </c>
      <c r="I28013" t="s">
        <v>29357</v>
      </c>
      <c r="M28013">
        <v>8607</v>
      </c>
    </row>
    <row r="28014" spans="1:13" hidden="1" x14ac:dyDescent="0.3">
      <c r="A28014" t="s">
        <v>11138</v>
      </c>
      <c r="B28014">
        <v>1</v>
      </c>
      <c r="C28014">
        <v>1</v>
      </c>
      <c r="D28014">
        <v>1</v>
      </c>
      <c r="E28014" t="s">
        <v>819</v>
      </c>
      <c r="F28014" t="s">
        <v>5882</v>
      </c>
      <c r="G28014" t="s">
        <v>11138</v>
      </c>
      <c r="H28014" t="s">
        <v>18494</v>
      </c>
      <c r="I28014" t="s">
        <v>29359</v>
      </c>
      <c r="J28014" t="s">
        <v>29362</v>
      </c>
      <c r="K28014" t="s">
        <v>29390</v>
      </c>
      <c r="M28014">
        <v>4680</v>
      </c>
    </row>
    <row r="28015" spans="1:13" hidden="1" x14ac:dyDescent="0.3">
      <c r="A28015" t="s">
        <v>11138</v>
      </c>
      <c r="B28015">
        <v>1</v>
      </c>
      <c r="C28015">
        <v>1</v>
      </c>
      <c r="D28015">
        <v>1</v>
      </c>
      <c r="E28015" t="s">
        <v>819</v>
      </c>
      <c r="F28015" t="s">
        <v>5882</v>
      </c>
      <c r="G28015" t="s">
        <v>11138</v>
      </c>
      <c r="H28015" t="s">
        <v>18494</v>
      </c>
      <c r="I28015" t="s">
        <v>29359</v>
      </c>
      <c r="J28015" t="s">
        <v>29362</v>
      </c>
      <c r="K28015" t="s">
        <v>29390</v>
      </c>
      <c r="M28015">
        <v>4742</v>
      </c>
    </row>
    <row r="28016" spans="1:13" hidden="1" x14ac:dyDescent="0.3">
      <c r="A28016" t="s">
        <v>11138</v>
      </c>
      <c r="B28016">
        <v>1</v>
      </c>
      <c r="C28016">
        <v>1</v>
      </c>
      <c r="D28016">
        <v>1</v>
      </c>
      <c r="E28016" t="s">
        <v>819</v>
      </c>
      <c r="F28016" t="s">
        <v>5882</v>
      </c>
      <c r="G28016" t="s">
        <v>11138</v>
      </c>
      <c r="H28016" t="s">
        <v>18494</v>
      </c>
      <c r="I28016" t="s">
        <v>29359</v>
      </c>
      <c r="J28016" t="s">
        <v>29362</v>
      </c>
      <c r="K28016" t="s">
        <v>29390</v>
      </c>
      <c r="M28016">
        <v>4804</v>
      </c>
    </row>
    <row r="28017" spans="1:13" hidden="1" x14ac:dyDescent="0.3">
      <c r="E28017" t="s">
        <v>1137</v>
      </c>
      <c r="F28017" t="s">
        <v>7311</v>
      </c>
      <c r="G28017" t="s">
        <v>11140</v>
      </c>
      <c r="H28017" t="s">
        <v>21153</v>
      </c>
      <c r="I28017" t="s">
        <v>29358</v>
      </c>
      <c r="J28017" t="s">
        <v>29380</v>
      </c>
      <c r="M28017">
        <v>6003</v>
      </c>
    </row>
    <row r="28018" spans="1:13" hidden="1" x14ac:dyDescent="0.3">
      <c r="E28018" t="s">
        <v>525</v>
      </c>
      <c r="F28018" t="s">
        <v>4540</v>
      </c>
      <c r="G28018" t="s">
        <v>11140</v>
      </c>
      <c r="H28018" t="s">
        <v>15780</v>
      </c>
      <c r="I28018" t="s">
        <v>29358</v>
      </c>
      <c r="J28018" t="s">
        <v>29380</v>
      </c>
      <c r="M28018">
        <v>2223</v>
      </c>
    </row>
    <row r="28019" spans="1:13" hidden="1" x14ac:dyDescent="0.3">
      <c r="E28019" t="s">
        <v>104</v>
      </c>
      <c r="F28019" t="s">
        <v>2636</v>
      </c>
      <c r="G28019" t="s">
        <v>11140</v>
      </c>
      <c r="H28019" t="s">
        <v>12179</v>
      </c>
      <c r="I28019" t="s">
        <v>29358</v>
      </c>
      <c r="J28019" t="s">
        <v>29361</v>
      </c>
      <c r="M28019">
        <v>414</v>
      </c>
    </row>
    <row r="28020" spans="1:13" hidden="1" x14ac:dyDescent="0.3">
      <c r="E28020" t="s">
        <v>1846</v>
      </c>
      <c r="F28020" t="s">
        <v>10653</v>
      </c>
      <c r="G28020" t="s">
        <v>11138</v>
      </c>
      <c r="H28020" t="s">
        <v>28097</v>
      </c>
      <c r="I28020" t="s">
        <v>29357</v>
      </c>
      <c r="M28020">
        <v>8607</v>
      </c>
    </row>
    <row r="28021" spans="1:13" hidden="1" x14ac:dyDescent="0.3">
      <c r="A28021" t="s">
        <v>11138</v>
      </c>
      <c r="B28021">
        <v>1</v>
      </c>
      <c r="C28021">
        <v>1</v>
      </c>
      <c r="D28021">
        <v>1</v>
      </c>
      <c r="E28021" t="s">
        <v>819</v>
      </c>
      <c r="F28021" t="s">
        <v>5882</v>
      </c>
      <c r="G28021" t="s">
        <v>11138</v>
      </c>
      <c r="H28021" t="s">
        <v>18494</v>
      </c>
      <c r="I28021" t="s">
        <v>29359</v>
      </c>
      <c r="J28021" t="s">
        <v>29362</v>
      </c>
      <c r="K28021" t="s">
        <v>29390</v>
      </c>
      <c r="M28021">
        <v>4866</v>
      </c>
    </row>
    <row r="28022" spans="1:13" hidden="1" x14ac:dyDescent="0.3">
      <c r="E28022" t="s">
        <v>1846</v>
      </c>
      <c r="F28022" t="s">
        <v>10652</v>
      </c>
      <c r="G28022" t="s">
        <v>11138</v>
      </c>
      <c r="H28022" t="s">
        <v>28099</v>
      </c>
      <c r="I28022" t="s">
        <v>29357</v>
      </c>
      <c r="M28022">
        <v>8608</v>
      </c>
    </row>
    <row r="28023" spans="1:13" hidden="1" x14ac:dyDescent="0.3">
      <c r="E28023" t="s">
        <v>142</v>
      </c>
      <c r="F28023" t="s">
        <v>2636</v>
      </c>
      <c r="G28023" t="s">
        <v>11140</v>
      </c>
      <c r="H28023" t="s">
        <v>12497</v>
      </c>
      <c r="I28023" t="s">
        <v>29358</v>
      </c>
      <c r="J28023" t="s">
        <v>29361</v>
      </c>
      <c r="M28023">
        <v>573</v>
      </c>
    </row>
    <row r="28024" spans="1:13" hidden="1" x14ac:dyDescent="0.3">
      <c r="A28024" t="s">
        <v>11138</v>
      </c>
      <c r="B28024">
        <v>1</v>
      </c>
      <c r="C28024">
        <v>1</v>
      </c>
      <c r="D28024">
        <v>1</v>
      </c>
      <c r="E28024" t="s">
        <v>2003</v>
      </c>
      <c r="F28024" t="s">
        <v>11115</v>
      </c>
      <c r="G28024" t="s">
        <v>11138</v>
      </c>
      <c r="H28024" t="s">
        <v>29293</v>
      </c>
      <c r="I28024" t="s">
        <v>29359</v>
      </c>
      <c r="J28024" t="s">
        <v>29363</v>
      </c>
      <c r="K28024" t="s">
        <v>29399</v>
      </c>
      <c r="L28024" t="s">
        <v>29390</v>
      </c>
      <c r="M28024">
        <v>9445</v>
      </c>
    </row>
    <row r="28025" spans="1:13" hidden="1" x14ac:dyDescent="0.3">
      <c r="E28025" t="s">
        <v>1846</v>
      </c>
      <c r="F28025" t="s">
        <v>10652</v>
      </c>
      <c r="G28025" t="s">
        <v>11138</v>
      </c>
      <c r="H28025" t="s">
        <v>28102</v>
      </c>
      <c r="I28025" t="s">
        <v>29357</v>
      </c>
      <c r="M28025">
        <v>8608</v>
      </c>
    </row>
    <row r="28026" spans="1:13" hidden="1" x14ac:dyDescent="0.3">
      <c r="E28026" t="s">
        <v>142</v>
      </c>
      <c r="F28026" t="s">
        <v>2636</v>
      </c>
      <c r="G28026" t="s">
        <v>11140</v>
      </c>
      <c r="H28026" t="s">
        <v>12497</v>
      </c>
      <c r="I28026" t="s">
        <v>29358</v>
      </c>
      <c r="J28026" t="s">
        <v>29361</v>
      </c>
      <c r="M28026">
        <v>574</v>
      </c>
    </row>
    <row r="28027" spans="1:13" hidden="1" x14ac:dyDescent="0.3">
      <c r="E28027" t="s">
        <v>142</v>
      </c>
      <c r="F28027" t="s">
        <v>2636</v>
      </c>
      <c r="G28027" t="s">
        <v>11140</v>
      </c>
      <c r="H28027" t="s">
        <v>12497</v>
      </c>
      <c r="I28027" t="s">
        <v>29358</v>
      </c>
      <c r="J28027" t="s">
        <v>29361</v>
      </c>
      <c r="M28027">
        <v>575</v>
      </c>
    </row>
    <row r="28028" spans="1:13" hidden="1" x14ac:dyDescent="0.3">
      <c r="A28028" t="s">
        <v>11138</v>
      </c>
      <c r="B28028">
        <v>1</v>
      </c>
      <c r="C28028">
        <v>1</v>
      </c>
      <c r="D28028">
        <v>1</v>
      </c>
      <c r="E28028" t="s">
        <v>821</v>
      </c>
      <c r="F28028" t="s">
        <v>5890</v>
      </c>
      <c r="G28028" t="s">
        <v>11138</v>
      </c>
      <c r="H28028" t="s">
        <v>18502</v>
      </c>
      <c r="I28028" t="s">
        <v>29359</v>
      </c>
      <c r="J28028" t="s">
        <v>29363</v>
      </c>
      <c r="K28028" t="s">
        <v>29399</v>
      </c>
      <c r="L28028" t="s">
        <v>29403</v>
      </c>
      <c r="M28028">
        <v>3418</v>
      </c>
    </row>
    <row r="28029" spans="1:13" hidden="1" x14ac:dyDescent="0.3">
      <c r="A28029" t="s">
        <v>11138</v>
      </c>
      <c r="B28029">
        <v>1</v>
      </c>
      <c r="C28029">
        <v>1</v>
      </c>
      <c r="D28029">
        <v>1</v>
      </c>
      <c r="E28029" t="s">
        <v>821</v>
      </c>
      <c r="F28029" t="s">
        <v>5890</v>
      </c>
      <c r="G28029" t="s">
        <v>11138</v>
      </c>
      <c r="H28029" t="s">
        <v>18502</v>
      </c>
      <c r="I28029" t="s">
        <v>29359</v>
      </c>
      <c r="J28029" t="s">
        <v>29363</v>
      </c>
      <c r="K28029" t="s">
        <v>29399</v>
      </c>
      <c r="L28029" t="s">
        <v>29403</v>
      </c>
      <c r="M28029">
        <v>3480</v>
      </c>
    </row>
    <row r="28030" spans="1:13" hidden="1" x14ac:dyDescent="0.3">
      <c r="A28030" t="s">
        <v>11138</v>
      </c>
      <c r="B28030">
        <v>1</v>
      </c>
      <c r="C28030">
        <v>1</v>
      </c>
      <c r="D28030">
        <v>1</v>
      </c>
      <c r="E28030" t="s">
        <v>821</v>
      </c>
      <c r="F28030" t="s">
        <v>5890</v>
      </c>
      <c r="G28030" t="s">
        <v>11138</v>
      </c>
      <c r="H28030" t="s">
        <v>18502</v>
      </c>
      <c r="I28030" t="s">
        <v>29359</v>
      </c>
      <c r="J28030" t="s">
        <v>29363</v>
      </c>
      <c r="K28030" t="s">
        <v>29399</v>
      </c>
      <c r="L28030" t="s">
        <v>29403</v>
      </c>
      <c r="M28030">
        <v>3541</v>
      </c>
    </row>
    <row r="28031" spans="1:13" hidden="1" x14ac:dyDescent="0.3">
      <c r="A28031" t="s">
        <v>11138</v>
      </c>
      <c r="B28031">
        <v>1</v>
      </c>
      <c r="C28031">
        <v>1</v>
      </c>
      <c r="D28031">
        <v>1</v>
      </c>
      <c r="E28031" t="s">
        <v>821</v>
      </c>
      <c r="F28031" t="s">
        <v>5890</v>
      </c>
      <c r="G28031" t="s">
        <v>11138</v>
      </c>
      <c r="H28031" t="s">
        <v>18502</v>
      </c>
      <c r="I28031" t="s">
        <v>29359</v>
      </c>
      <c r="J28031" t="s">
        <v>29363</v>
      </c>
      <c r="K28031" t="s">
        <v>29399</v>
      </c>
      <c r="L28031" t="s">
        <v>29403</v>
      </c>
      <c r="M28031">
        <v>3603</v>
      </c>
    </row>
    <row r="28032" spans="1:13" hidden="1" x14ac:dyDescent="0.3">
      <c r="E28032" t="s">
        <v>142</v>
      </c>
      <c r="F28032" t="s">
        <v>2636</v>
      </c>
      <c r="G28032" t="s">
        <v>11140</v>
      </c>
      <c r="H28032" t="s">
        <v>12497</v>
      </c>
      <c r="I28032" t="s">
        <v>29358</v>
      </c>
      <c r="J28032" t="s">
        <v>29361</v>
      </c>
      <c r="M28032">
        <v>576</v>
      </c>
    </row>
    <row r="28033" spans="1:13" hidden="1" x14ac:dyDescent="0.3">
      <c r="E28033" t="s">
        <v>181</v>
      </c>
      <c r="F28033" t="s">
        <v>2636</v>
      </c>
      <c r="G28033" t="s">
        <v>11140</v>
      </c>
      <c r="H28033" t="s">
        <v>12782</v>
      </c>
      <c r="I28033" t="s">
        <v>29358</v>
      </c>
      <c r="J28033" t="s">
        <v>29361</v>
      </c>
      <c r="M28033">
        <v>848</v>
      </c>
    </row>
    <row r="28034" spans="1:13" hidden="1" x14ac:dyDescent="0.3">
      <c r="E28034" t="s">
        <v>1847</v>
      </c>
      <c r="F28034" t="s">
        <v>10652</v>
      </c>
      <c r="G28034" t="s">
        <v>11138</v>
      </c>
      <c r="H28034" t="s">
        <v>28111</v>
      </c>
      <c r="I28034" t="s">
        <v>29357</v>
      </c>
      <c r="M28034">
        <v>8611</v>
      </c>
    </row>
    <row r="28035" spans="1:13" hidden="1" x14ac:dyDescent="0.3">
      <c r="E28035" t="s">
        <v>181</v>
      </c>
      <c r="F28035" t="s">
        <v>2636</v>
      </c>
      <c r="G28035" t="s">
        <v>11140</v>
      </c>
      <c r="H28035" t="s">
        <v>12782</v>
      </c>
      <c r="I28035" t="s">
        <v>29358</v>
      </c>
      <c r="J28035" t="s">
        <v>29361</v>
      </c>
      <c r="M28035">
        <v>912</v>
      </c>
    </row>
    <row r="28036" spans="1:13" hidden="1" x14ac:dyDescent="0.3">
      <c r="A28036" t="s">
        <v>11139</v>
      </c>
      <c r="B28036">
        <v>1</v>
      </c>
      <c r="C28036">
        <v>1</v>
      </c>
      <c r="D28036">
        <v>1</v>
      </c>
      <c r="E28036" t="s">
        <v>1502</v>
      </c>
      <c r="F28036" t="s">
        <v>9098</v>
      </c>
      <c r="G28036" t="s">
        <v>11139</v>
      </c>
      <c r="H28036" t="s">
        <v>24979</v>
      </c>
      <c r="I28036" t="s">
        <v>29359</v>
      </c>
      <c r="J28036" t="s">
        <v>29369</v>
      </c>
      <c r="M28036">
        <v>7322</v>
      </c>
    </row>
    <row r="28037" spans="1:13" hidden="1" x14ac:dyDescent="0.3">
      <c r="A28037" t="s">
        <v>11138</v>
      </c>
      <c r="B28037">
        <v>1</v>
      </c>
      <c r="C28037">
        <v>1</v>
      </c>
      <c r="D28037">
        <v>1</v>
      </c>
      <c r="E28037" t="s">
        <v>821</v>
      </c>
      <c r="F28037" t="s">
        <v>5890</v>
      </c>
      <c r="G28037" t="s">
        <v>11138</v>
      </c>
      <c r="H28037" t="s">
        <v>18502</v>
      </c>
      <c r="I28037" t="s">
        <v>29359</v>
      </c>
      <c r="J28037" t="s">
        <v>29363</v>
      </c>
      <c r="K28037" t="s">
        <v>29399</v>
      </c>
      <c r="L28037" t="s">
        <v>29403</v>
      </c>
      <c r="M28037">
        <v>3665</v>
      </c>
    </row>
    <row r="28038" spans="1:13" x14ac:dyDescent="0.3">
      <c r="E28038" t="s">
        <v>939</v>
      </c>
      <c r="F28038" t="s">
        <v>3586</v>
      </c>
      <c r="G28038" t="s">
        <v>11138</v>
      </c>
      <c r="H28038" t="s">
        <v>19286</v>
      </c>
      <c r="I28038" t="s">
        <v>29358</v>
      </c>
      <c r="J28038" t="s">
        <v>29360</v>
      </c>
      <c r="M28038">
        <v>5091</v>
      </c>
    </row>
    <row r="28039" spans="1:13" hidden="1" x14ac:dyDescent="0.3">
      <c r="A28039" t="s">
        <v>11139</v>
      </c>
      <c r="B28039">
        <v>1</v>
      </c>
      <c r="C28039">
        <v>1</v>
      </c>
      <c r="D28039">
        <v>1</v>
      </c>
      <c r="E28039" t="s">
        <v>1614</v>
      </c>
      <c r="F28039" t="s">
        <v>9098</v>
      </c>
      <c r="G28039" t="s">
        <v>11139</v>
      </c>
      <c r="H28039" t="s">
        <v>25950</v>
      </c>
      <c r="I28039" t="s">
        <v>29359</v>
      </c>
      <c r="J28039" t="s">
        <v>29369</v>
      </c>
      <c r="M28039">
        <v>7761</v>
      </c>
    </row>
    <row r="28040" spans="1:13" hidden="1" x14ac:dyDescent="0.3">
      <c r="E28040" t="s">
        <v>181</v>
      </c>
      <c r="F28040" t="s">
        <v>2636</v>
      </c>
      <c r="G28040" t="s">
        <v>11140</v>
      </c>
      <c r="H28040" t="s">
        <v>12782</v>
      </c>
      <c r="I28040" t="s">
        <v>29358</v>
      </c>
      <c r="J28040" t="s">
        <v>29361</v>
      </c>
      <c r="M28040">
        <v>955</v>
      </c>
    </row>
    <row r="28041" spans="1:13" hidden="1" x14ac:dyDescent="0.3">
      <c r="E28041" t="s">
        <v>181</v>
      </c>
      <c r="F28041" t="s">
        <v>2636</v>
      </c>
      <c r="G28041" t="s">
        <v>11140</v>
      </c>
      <c r="H28041" t="s">
        <v>12782</v>
      </c>
      <c r="I28041" t="s">
        <v>29358</v>
      </c>
      <c r="J28041" t="s">
        <v>29361</v>
      </c>
      <c r="M28041">
        <v>998</v>
      </c>
    </row>
    <row r="28042" spans="1:13" hidden="1" x14ac:dyDescent="0.3">
      <c r="E28042" t="s">
        <v>181</v>
      </c>
      <c r="F28042" t="s">
        <v>2636</v>
      </c>
      <c r="G28042" t="s">
        <v>11140</v>
      </c>
      <c r="H28042" t="s">
        <v>12782</v>
      </c>
      <c r="I28042" t="s">
        <v>29358</v>
      </c>
      <c r="J28042" t="s">
        <v>29361</v>
      </c>
      <c r="M28042">
        <v>1014</v>
      </c>
    </row>
    <row r="28043" spans="1:13" hidden="1" x14ac:dyDescent="0.3">
      <c r="E28043" t="s">
        <v>229</v>
      </c>
      <c r="F28043" t="s">
        <v>2636</v>
      </c>
      <c r="G28043" t="s">
        <v>11140</v>
      </c>
      <c r="H28043" t="s">
        <v>13025</v>
      </c>
      <c r="I28043" t="s">
        <v>29358</v>
      </c>
      <c r="J28043" t="s">
        <v>29361</v>
      </c>
      <c r="M28043">
        <v>1138</v>
      </c>
    </row>
    <row r="28044" spans="1:13" hidden="1" x14ac:dyDescent="0.3">
      <c r="A28044" t="s">
        <v>11138</v>
      </c>
      <c r="B28044">
        <v>1</v>
      </c>
      <c r="C28044">
        <v>1</v>
      </c>
      <c r="D28044">
        <v>1</v>
      </c>
      <c r="E28044" t="s">
        <v>821</v>
      </c>
      <c r="F28044" t="s">
        <v>5890</v>
      </c>
      <c r="G28044" t="s">
        <v>11138</v>
      </c>
      <c r="H28044" t="s">
        <v>18502</v>
      </c>
      <c r="I28044" t="s">
        <v>29359</v>
      </c>
      <c r="J28044" t="s">
        <v>29363</v>
      </c>
      <c r="K28044" t="s">
        <v>29399</v>
      </c>
      <c r="L28044" t="s">
        <v>29403</v>
      </c>
      <c r="M28044">
        <v>3726</v>
      </c>
    </row>
    <row r="28045" spans="1:13" hidden="1" x14ac:dyDescent="0.3">
      <c r="E28045" t="s">
        <v>326</v>
      </c>
      <c r="F28045" t="s">
        <v>2636</v>
      </c>
      <c r="G28045" t="s">
        <v>11140</v>
      </c>
      <c r="H28045" t="s">
        <v>14184</v>
      </c>
      <c r="I28045" t="s">
        <v>29358</v>
      </c>
      <c r="J28045" t="s">
        <v>29361</v>
      </c>
      <c r="M28045">
        <v>1597</v>
      </c>
    </row>
    <row r="28046" spans="1:13" hidden="1" x14ac:dyDescent="0.3">
      <c r="E28046" t="s">
        <v>1848</v>
      </c>
      <c r="F28046" t="s">
        <v>10666</v>
      </c>
      <c r="G28046" t="s">
        <v>11137</v>
      </c>
      <c r="H28046" t="s">
        <v>28122</v>
      </c>
      <c r="I28046" t="s">
        <v>29357</v>
      </c>
      <c r="M28046">
        <v>8615</v>
      </c>
    </row>
    <row r="28047" spans="1:13" hidden="1" x14ac:dyDescent="0.3">
      <c r="E28047" t="s">
        <v>361</v>
      </c>
      <c r="F28047" t="s">
        <v>2636</v>
      </c>
      <c r="G28047" t="s">
        <v>11140</v>
      </c>
      <c r="H28047" t="s">
        <v>14416</v>
      </c>
      <c r="I28047" t="s">
        <v>29358</v>
      </c>
      <c r="J28047" t="s">
        <v>29361</v>
      </c>
      <c r="M28047">
        <v>1651</v>
      </c>
    </row>
    <row r="28048" spans="1:13" hidden="1" x14ac:dyDescent="0.3">
      <c r="A28048" t="s">
        <v>11139</v>
      </c>
      <c r="B28048">
        <v>1</v>
      </c>
      <c r="C28048">
        <v>1</v>
      </c>
      <c r="D28048">
        <v>1</v>
      </c>
      <c r="E28048" t="s">
        <v>1614</v>
      </c>
      <c r="F28048" t="s">
        <v>9098</v>
      </c>
      <c r="G28048" t="s">
        <v>11139</v>
      </c>
      <c r="H28048" t="s">
        <v>25950</v>
      </c>
      <c r="I28048" t="s">
        <v>29359</v>
      </c>
      <c r="J28048" t="s">
        <v>29369</v>
      </c>
      <c r="M28048">
        <v>7790</v>
      </c>
    </row>
    <row r="28049" spans="1:13" x14ac:dyDescent="0.3">
      <c r="E28049" t="s">
        <v>939</v>
      </c>
      <c r="F28049" t="s">
        <v>3586</v>
      </c>
      <c r="G28049" t="s">
        <v>11138</v>
      </c>
      <c r="H28049" t="s">
        <v>19286</v>
      </c>
      <c r="I28049" t="s">
        <v>29358</v>
      </c>
      <c r="J28049" t="s">
        <v>29360</v>
      </c>
      <c r="M28049">
        <v>5091</v>
      </c>
    </row>
    <row r="28050" spans="1:13" hidden="1" x14ac:dyDescent="0.3">
      <c r="A28050" t="s">
        <v>11139</v>
      </c>
      <c r="B28050">
        <v>1</v>
      </c>
      <c r="C28050">
        <v>1</v>
      </c>
      <c r="D28050">
        <v>1</v>
      </c>
      <c r="E28050" t="s">
        <v>847</v>
      </c>
      <c r="F28050" t="s">
        <v>5990</v>
      </c>
      <c r="G28050" t="s">
        <v>11139</v>
      </c>
      <c r="H28050" t="s">
        <v>18650</v>
      </c>
      <c r="I28050" t="s">
        <v>29358</v>
      </c>
      <c r="J28050" t="s">
        <v>29369</v>
      </c>
      <c r="M28050">
        <v>3830</v>
      </c>
    </row>
    <row r="28051" spans="1:13" x14ac:dyDescent="0.3">
      <c r="E28051" t="s">
        <v>939</v>
      </c>
      <c r="F28051" t="s">
        <v>3586</v>
      </c>
      <c r="G28051" t="s">
        <v>11138</v>
      </c>
      <c r="H28051" t="s">
        <v>19286</v>
      </c>
      <c r="I28051" t="s">
        <v>29358</v>
      </c>
      <c r="J28051" t="s">
        <v>29360</v>
      </c>
      <c r="M28051">
        <v>5091</v>
      </c>
    </row>
    <row r="28052" spans="1:13" hidden="1" x14ac:dyDescent="0.3">
      <c r="E28052" t="s">
        <v>1849</v>
      </c>
      <c r="F28052" t="s">
        <v>10667</v>
      </c>
      <c r="G28052" t="s">
        <v>11137</v>
      </c>
      <c r="H28052" t="s">
        <v>28128</v>
      </c>
      <c r="I28052" t="s">
        <v>29357</v>
      </c>
      <c r="M28052">
        <v>8624</v>
      </c>
    </row>
    <row r="28053" spans="1:13" x14ac:dyDescent="0.3">
      <c r="E28053" t="s">
        <v>939</v>
      </c>
      <c r="F28053" t="s">
        <v>3586</v>
      </c>
      <c r="G28053" t="s">
        <v>11138</v>
      </c>
      <c r="H28053" t="s">
        <v>19286</v>
      </c>
      <c r="I28053" t="s">
        <v>29358</v>
      </c>
      <c r="J28053" t="s">
        <v>29360</v>
      </c>
      <c r="M28053">
        <v>5091</v>
      </c>
    </row>
    <row r="28054" spans="1:13" hidden="1" x14ac:dyDescent="0.3">
      <c r="A28054" t="s">
        <v>11139</v>
      </c>
      <c r="B28054">
        <v>1</v>
      </c>
      <c r="C28054">
        <v>1</v>
      </c>
      <c r="D28054">
        <v>1</v>
      </c>
      <c r="E28054" t="s">
        <v>1639</v>
      </c>
      <c r="F28054" t="s">
        <v>9098</v>
      </c>
      <c r="G28054" t="s">
        <v>11139</v>
      </c>
      <c r="H28054" t="s">
        <v>25950</v>
      </c>
      <c r="I28054" t="s">
        <v>29359</v>
      </c>
      <c r="J28054" t="s">
        <v>29369</v>
      </c>
      <c r="M28054">
        <v>7802</v>
      </c>
    </row>
    <row r="28055" spans="1:13" hidden="1" x14ac:dyDescent="0.3">
      <c r="A28055" t="s">
        <v>11138</v>
      </c>
      <c r="B28055">
        <v>1</v>
      </c>
      <c r="C28055">
        <v>1</v>
      </c>
      <c r="D28055">
        <v>1</v>
      </c>
      <c r="E28055" t="s">
        <v>821</v>
      </c>
      <c r="F28055" t="s">
        <v>5890</v>
      </c>
      <c r="G28055" t="s">
        <v>11138</v>
      </c>
      <c r="H28055" t="s">
        <v>18502</v>
      </c>
      <c r="I28055" t="s">
        <v>29359</v>
      </c>
      <c r="J28055" t="s">
        <v>29363</v>
      </c>
      <c r="K28055" t="s">
        <v>29399</v>
      </c>
      <c r="L28055" t="s">
        <v>29403</v>
      </c>
      <c r="M28055">
        <v>3788</v>
      </c>
    </row>
    <row r="28056" spans="1:13" hidden="1" x14ac:dyDescent="0.3">
      <c r="A28056" t="s">
        <v>11139</v>
      </c>
      <c r="B28056">
        <v>1</v>
      </c>
      <c r="C28056">
        <v>1</v>
      </c>
      <c r="D28056">
        <v>1</v>
      </c>
      <c r="E28056" t="s">
        <v>847</v>
      </c>
      <c r="F28056" t="s">
        <v>5990</v>
      </c>
      <c r="G28056" t="s">
        <v>11139</v>
      </c>
      <c r="H28056" t="s">
        <v>18650</v>
      </c>
      <c r="I28056" t="s">
        <v>29358</v>
      </c>
      <c r="J28056" t="s">
        <v>29369</v>
      </c>
      <c r="M28056">
        <v>4177</v>
      </c>
    </row>
    <row r="28057" spans="1:13" x14ac:dyDescent="0.3">
      <c r="E28057" t="s">
        <v>939</v>
      </c>
      <c r="F28057" t="s">
        <v>3586</v>
      </c>
      <c r="G28057" t="s">
        <v>11138</v>
      </c>
      <c r="H28057" t="s">
        <v>19286</v>
      </c>
      <c r="I28057" t="s">
        <v>29358</v>
      </c>
      <c r="J28057" t="s">
        <v>29360</v>
      </c>
      <c r="M28057">
        <v>5091</v>
      </c>
    </row>
    <row r="28058" spans="1:13" hidden="1" x14ac:dyDescent="0.3">
      <c r="E28058" t="s">
        <v>1850</v>
      </c>
      <c r="F28058" t="s">
        <v>10669</v>
      </c>
      <c r="G28058" t="s">
        <v>11137</v>
      </c>
      <c r="H28058" t="s">
        <v>28134</v>
      </c>
      <c r="I28058" t="s">
        <v>29357</v>
      </c>
      <c r="M28058">
        <v>8625</v>
      </c>
    </row>
    <row r="28059" spans="1:13" hidden="1" x14ac:dyDescent="0.3">
      <c r="E28059" t="s">
        <v>392</v>
      </c>
      <c r="F28059" t="s">
        <v>2636</v>
      </c>
      <c r="G28059" t="s">
        <v>11140</v>
      </c>
      <c r="H28059" t="s">
        <v>14656</v>
      </c>
      <c r="I28059" t="s">
        <v>29358</v>
      </c>
      <c r="J28059" t="s">
        <v>29361</v>
      </c>
      <c r="M28059">
        <v>1725</v>
      </c>
    </row>
    <row r="28060" spans="1:13" hidden="1" x14ac:dyDescent="0.3">
      <c r="A28060" t="s">
        <v>11138</v>
      </c>
      <c r="B28060">
        <v>1</v>
      </c>
      <c r="C28060">
        <v>1</v>
      </c>
      <c r="D28060">
        <v>1</v>
      </c>
      <c r="E28060" t="s">
        <v>821</v>
      </c>
      <c r="F28060" t="s">
        <v>5890</v>
      </c>
      <c r="G28060" t="s">
        <v>11138</v>
      </c>
      <c r="H28060" t="s">
        <v>18502</v>
      </c>
      <c r="I28060" t="s">
        <v>29359</v>
      </c>
      <c r="J28060" t="s">
        <v>29363</v>
      </c>
      <c r="K28060" t="s">
        <v>29399</v>
      </c>
      <c r="L28060" t="s">
        <v>29403</v>
      </c>
      <c r="M28060">
        <v>3850</v>
      </c>
    </row>
    <row r="28061" spans="1:13" hidden="1" x14ac:dyDescent="0.3">
      <c r="A28061" t="s">
        <v>11139</v>
      </c>
      <c r="B28061">
        <v>1</v>
      </c>
      <c r="C28061">
        <v>1</v>
      </c>
      <c r="D28061">
        <v>1</v>
      </c>
      <c r="E28061" t="s">
        <v>1837</v>
      </c>
      <c r="F28061" t="s">
        <v>10605</v>
      </c>
      <c r="G28061" t="s">
        <v>11139</v>
      </c>
      <c r="H28061" t="s">
        <v>27986</v>
      </c>
      <c r="I28061" t="s">
        <v>29359</v>
      </c>
      <c r="J28061" t="s">
        <v>29369</v>
      </c>
      <c r="M28061">
        <v>8591</v>
      </c>
    </row>
    <row r="28062" spans="1:13" hidden="1" x14ac:dyDescent="0.3">
      <c r="A28062" t="s">
        <v>11140</v>
      </c>
      <c r="B28062">
        <v>0</v>
      </c>
      <c r="C28062">
        <v>0</v>
      </c>
      <c r="D28062" t="s">
        <v>11140</v>
      </c>
      <c r="E28062" t="s">
        <v>1375</v>
      </c>
      <c r="F28062" t="s">
        <v>5990</v>
      </c>
      <c r="G28062" t="s">
        <v>11139</v>
      </c>
      <c r="H28062" t="s">
        <v>23691</v>
      </c>
      <c r="I28062" t="s">
        <v>29358</v>
      </c>
      <c r="J28062" t="s">
        <v>29369</v>
      </c>
      <c r="M28062">
        <v>6874</v>
      </c>
    </row>
    <row r="28063" spans="1:13" hidden="1" x14ac:dyDescent="0.3">
      <c r="A28063" t="s">
        <v>11138</v>
      </c>
      <c r="B28063">
        <v>1</v>
      </c>
      <c r="C28063">
        <v>1</v>
      </c>
      <c r="D28063">
        <v>1</v>
      </c>
      <c r="E28063" t="s">
        <v>821</v>
      </c>
      <c r="F28063" t="s">
        <v>5890</v>
      </c>
      <c r="G28063" t="s">
        <v>11138</v>
      </c>
      <c r="H28063" t="s">
        <v>18502</v>
      </c>
      <c r="I28063" t="s">
        <v>29359</v>
      </c>
      <c r="J28063" t="s">
        <v>29363</v>
      </c>
      <c r="K28063" t="s">
        <v>29399</v>
      </c>
      <c r="L28063" t="s">
        <v>29403</v>
      </c>
      <c r="M28063">
        <v>3909</v>
      </c>
    </row>
    <row r="28064" spans="1:13" hidden="1" x14ac:dyDescent="0.3">
      <c r="E28064" t="s">
        <v>1021</v>
      </c>
      <c r="F28064" t="s">
        <v>10672</v>
      </c>
      <c r="G28064" t="s">
        <v>11137</v>
      </c>
      <c r="H28064" t="s">
        <v>28140</v>
      </c>
      <c r="I28064" t="s">
        <v>29357</v>
      </c>
      <c r="M28064">
        <v>8626</v>
      </c>
    </row>
    <row r="28065" spans="1:13" hidden="1" x14ac:dyDescent="0.3">
      <c r="E28065" t="s">
        <v>1021</v>
      </c>
      <c r="F28065" t="s">
        <v>2089</v>
      </c>
      <c r="G28065" t="s">
        <v>11138</v>
      </c>
      <c r="H28065" t="s">
        <v>28141</v>
      </c>
      <c r="I28065" t="s">
        <v>29357</v>
      </c>
      <c r="M28065">
        <v>8626</v>
      </c>
    </row>
    <row r="28066" spans="1:13" hidden="1" x14ac:dyDescent="0.3">
      <c r="A28066" t="s">
        <v>29414</v>
      </c>
      <c r="B28066">
        <v>0</v>
      </c>
      <c r="C28066">
        <v>0</v>
      </c>
      <c r="D28066" t="s">
        <v>29414</v>
      </c>
      <c r="E28066" t="s">
        <v>1434</v>
      </c>
      <c r="F28066" t="s">
        <v>5990</v>
      </c>
      <c r="G28066" t="s">
        <v>11139</v>
      </c>
      <c r="H28066" t="s">
        <v>24232</v>
      </c>
      <c r="I28066" t="s">
        <v>29358</v>
      </c>
      <c r="J28066" t="s">
        <v>29369</v>
      </c>
      <c r="M28066">
        <v>7098</v>
      </c>
    </row>
    <row r="28067" spans="1:13" hidden="1" x14ac:dyDescent="0.3">
      <c r="A28067" t="s">
        <v>11139</v>
      </c>
      <c r="B28067">
        <v>1</v>
      </c>
      <c r="C28067">
        <v>1</v>
      </c>
      <c r="D28067">
        <v>1</v>
      </c>
      <c r="E28067" t="s">
        <v>73</v>
      </c>
      <c r="F28067" t="s">
        <v>5990</v>
      </c>
      <c r="G28067" t="s">
        <v>11139</v>
      </c>
      <c r="H28067" t="s">
        <v>24313</v>
      </c>
      <c r="I28067" t="s">
        <v>29358</v>
      </c>
      <c r="J28067" t="s">
        <v>29369</v>
      </c>
      <c r="M28067">
        <v>7131</v>
      </c>
    </row>
    <row r="28068" spans="1:13" hidden="1" x14ac:dyDescent="0.3">
      <c r="E28068" t="s">
        <v>674</v>
      </c>
      <c r="F28068" t="s">
        <v>10359</v>
      </c>
      <c r="G28068" t="s">
        <v>11139</v>
      </c>
      <c r="H28068" t="s">
        <v>27481</v>
      </c>
      <c r="I28068" t="s">
        <v>29357</v>
      </c>
      <c r="M28068">
        <v>8354</v>
      </c>
    </row>
    <row r="28069" spans="1:13" hidden="1" x14ac:dyDescent="0.3">
      <c r="E28069" t="s">
        <v>720</v>
      </c>
      <c r="F28069" t="s">
        <v>5474</v>
      </c>
      <c r="G28069" t="s">
        <v>11139</v>
      </c>
      <c r="H28069" t="s">
        <v>17660</v>
      </c>
      <c r="I28069" t="s">
        <v>29357</v>
      </c>
      <c r="M28069">
        <v>2738</v>
      </c>
    </row>
    <row r="28070" spans="1:13" hidden="1" x14ac:dyDescent="0.3">
      <c r="A28070" t="s">
        <v>11138</v>
      </c>
      <c r="B28070">
        <v>1</v>
      </c>
      <c r="C28070">
        <v>1</v>
      </c>
      <c r="D28070">
        <v>1</v>
      </c>
      <c r="E28070" t="s">
        <v>821</v>
      </c>
      <c r="F28070" t="s">
        <v>5890</v>
      </c>
      <c r="G28070" t="s">
        <v>11138</v>
      </c>
      <c r="H28070" t="s">
        <v>18502</v>
      </c>
      <c r="I28070" t="s">
        <v>29359</v>
      </c>
      <c r="J28070" t="s">
        <v>29363</v>
      </c>
      <c r="K28070" t="s">
        <v>29399</v>
      </c>
      <c r="L28070" t="s">
        <v>29403</v>
      </c>
      <c r="M28070">
        <v>3971</v>
      </c>
    </row>
    <row r="28071" spans="1:13" hidden="1" x14ac:dyDescent="0.3">
      <c r="A28071" t="s">
        <v>11139</v>
      </c>
      <c r="B28071">
        <v>1</v>
      </c>
      <c r="C28071">
        <v>1</v>
      </c>
      <c r="D28071">
        <v>1</v>
      </c>
      <c r="E28071" t="s">
        <v>1000</v>
      </c>
      <c r="F28071" t="s">
        <v>6696</v>
      </c>
      <c r="G28071" t="s">
        <v>11139</v>
      </c>
      <c r="H28071" t="s">
        <v>19912</v>
      </c>
      <c r="I28071" t="s">
        <v>29359</v>
      </c>
      <c r="J28071" t="s">
        <v>29369</v>
      </c>
      <c r="M28071">
        <v>5350</v>
      </c>
    </row>
    <row r="28072" spans="1:13" hidden="1" x14ac:dyDescent="0.3">
      <c r="E28072" t="s">
        <v>260</v>
      </c>
      <c r="F28072" t="s">
        <v>5474</v>
      </c>
      <c r="G28072" t="s">
        <v>11139</v>
      </c>
      <c r="H28072" t="s">
        <v>20685</v>
      </c>
      <c r="I28072" t="s">
        <v>29357</v>
      </c>
      <c r="M28072">
        <v>5819</v>
      </c>
    </row>
    <row r="28073" spans="1:13" hidden="1" x14ac:dyDescent="0.3">
      <c r="E28073" t="s">
        <v>260</v>
      </c>
      <c r="F28073" t="s">
        <v>5474</v>
      </c>
      <c r="G28073" t="s">
        <v>11139</v>
      </c>
      <c r="H28073" t="s">
        <v>20691</v>
      </c>
      <c r="I28073" t="s">
        <v>29357</v>
      </c>
      <c r="M28073">
        <v>5819</v>
      </c>
    </row>
    <row r="28074" spans="1:13" hidden="1" x14ac:dyDescent="0.3">
      <c r="E28074" t="s">
        <v>1474</v>
      </c>
      <c r="F28074" t="s">
        <v>5474</v>
      </c>
      <c r="G28074" t="s">
        <v>11139</v>
      </c>
      <c r="H28074" t="s">
        <v>24631</v>
      </c>
      <c r="I28074" t="s">
        <v>29357</v>
      </c>
      <c r="M28074">
        <v>7196</v>
      </c>
    </row>
    <row r="28075" spans="1:13" hidden="1" x14ac:dyDescent="0.3">
      <c r="E28075" t="s">
        <v>1021</v>
      </c>
      <c r="F28075" t="s">
        <v>2089</v>
      </c>
      <c r="G28075" t="s">
        <v>11138</v>
      </c>
      <c r="H28075" t="s">
        <v>28141</v>
      </c>
      <c r="I28075" t="s">
        <v>29357</v>
      </c>
      <c r="M28075">
        <v>8629</v>
      </c>
    </row>
    <row r="28076" spans="1:13" hidden="1" x14ac:dyDescent="0.3">
      <c r="E28076" t="s">
        <v>1021</v>
      </c>
      <c r="F28076" t="s">
        <v>10672</v>
      </c>
      <c r="G28076" t="s">
        <v>11137</v>
      </c>
      <c r="H28076" t="s">
        <v>28140</v>
      </c>
      <c r="I28076" t="s">
        <v>29357</v>
      </c>
      <c r="M28076">
        <v>8629</v>
      </c>
    </row>
    <row r="28077" spans="1:13" hidden="1" x14ac:dyDescent="0.3">
      <c r="E28077" t="s">
        <v>839</v>
      </c>
      <c r="F28077" t="s">
        <v>5966</v>
      </c>
      <c r="G28077" t="s">
        <v>11139</v>
      </c>
      <c r="H28077" t="s">
        <v>18617</v>
      </c>
      <c r="I28077" t="s">
        <v>29357</v>
      </c>
      <c r="M28077">
        <v>3636</v>
      </c>
    </row>
    <row r="28078" spans="1:13" hidden="1" x14ac:dyDescent="0.3">
      <c r="E28078" t="s">
        <v>123</v>
      </c>
      <c r="F28078" t="s">
        <v>2737</v>
      </c>
      <c r="G28078" t="s">
        <v>11139</v>
      </c>
      <c r="H28078" t="s">
        <v>12299</v>
      </c>
      <c r="I28078" t="s">
        <v>29357</v>
      </c>
      <c r="M28078">
        <v>448</v>
      </c>
    </row>
    <row r="28079" spans="1:13" hidden="1" x14ac:dyDescent="0.3">
      <c r="E28079" t="s">
        <v>1539</v>
      </c>
      <c r="F28079" t="s">
        <v>9285</v>
      </c>
      <c r="G28079" t="s">
        <v>11139</v>
      </c>
      <c r="H28079" t="s">
        <v>25314</v>
      </c>
      <c r="I28079" t="s">
        <v>29357</v>
      </c>
      <c r="M28079">
        <v>7532</v>
      </c>
    </row>
    <row r="28080" spans="1:13" hidden="1" x14ac:dyDescent="0.3">
      <c r="A28080" t="s">
        <v>11139</v>
      </c>
      <c r="B28080">
        <v>1</v>
      </c>
      <c r="C28080">
        <v>1</v>
      </c>
      <c r="D28080">
        <v>1</v>
      </c>
      <c r="E28080" t="s">
        <v>671</v>
      </c>
      <c r="F28080" t="s">
        <v>5262</v>
      </c>
      <c r="G28080" t="s">
        <v>11139</v>
      </c>
      <c r="H28080" t="s">
        <v>17189</v>
      </c>
      <c r="I28080" t="s">
        <v>29359</v>
      </c>
      <c r="J28080" t="s">
        <v>29369</v>
      </c>
      <c r="M28080">
        <v>2536</v>
      </c>
    </row>
    <row r="28081" spans="1:13" hidden="1" x14ac:dyDescent="0.3">
      <c r="A28081" t="s">
        <v>11138</v>
      </c>
      <c r="B28081">
        <v>1</v>
      </c>
      <c r="C28081">
        <v>1</v>
      </c>
      <c r="D28081">
        <v>1</v>
      </c>
      <c r="E28081" t="s">
        <v>821</v>
      </c>
      <c r="F28081" t="s">
        <v>5890</v>
      </c>
      <c r="G28081" t="s">
        <v>11138</v>
      </c>
      <c r="H28081" t="s">
        <v>18502</v>
      </c>
      <c r="I28081" t="s">
        <v>29359</v>
      </c>
      <c r="J28081" t="s">
        <v>29363</v>
      </c>
      <c r="K28081" t="s">
        <v>29399</v>
      </c>
      <c r="L28081" t="s">
        <v>29403</v>
      </c>
      <c r="M28081">
        <v>4074</v>
      </c>
    </row>
    <row r="28082" spans="1:13" hidden="1" x14ac:dyDescent="0.3">
      <c r="E28082" t="s">
        <v>1688</v>
      </c>
      <c r="F28082" t="s">
        <v>10024</v>
      </c>
      <c r="G28082" t="s">
        <v>11139</v>
      </c>
      <c r="H28082" t="s">
        <v>26566</v>
      </c>
      <c r="I28082" t="s">
        <v>29357</v>
      </c>
      <c r="M28082">
        <v>7918</v>
      </c>
    </row>
    <row r="28083" spans="1:13" hidden="1" x14ac:dyDescent="0.3">
      <c r="E28083" t="s">
        <v>1688</v>
      </c>
      <c r="F28083" t="s">
        <v>10024</v>
      </c>
      <c r="G28083" t="s">
        <v>11139</v>
      </c>
      <c r="H28083" t="s">
        <v>26572</v>
      </c>
      <c r="I28083" t="s">
        <v>29357</v>
      </c>
      <c r="M28083">
        <v>7919</v>
      </c>
    </row>
    <row r="28084" spans="1:13" hidden="1" x14ac:dyDescent="0.3">
      <c r="E28084" t="s">
        <v>1539</v>
      </c>
      <c r="F28084" t="s">
        <v>9282</v>
      </c>
      <c r="G28084" t="s">
        <v>11139</v>
      </c>
      <c r="H28084" t="s">
        <v>25308</v>
      </c>
      <c r="I28084" t="s">
        <v>29357</v>
      </c>
      <c r="M28084">
        <v>7532</v>
      </c>
    </row>
    <row r="28085" spans="1:13" hidden="1" x14ac:dyDescent="0.3">
      <c r="E28085" t="s">
        <v>1539</v>
      </c>
      <c r="F28085" t="s">
        <v>9282</v>
      </c>
      <c r="G28085" t="s">
        <v>11139</v>
      </c>
      <c r="H28085" t="s">
        <v>25309</v>
      </c>
      <c r="I28085" t="s">
        <v>29357</v>
      </c>
      <c r="M28085">
        <v>7532</v>
      </c>
    </row>
    <row r="28086" spans="1:13" hidden="1" x14ac:dyDescent="0.3">
      <c r="E28086" t="s">
        <v>1853</v>
      </c>
      <c r="F28086" t="s">
        <v>10679</v>
      </c>
      <c r="G28086" t="s">
        <v>11138</v>
      </c>
      <c r="H28086" t="s">
        <v>28151</v>
      </c>
      <c r="I28086" t="s">
        <v>29357</v>
      </c>
      <c r="M28086">
        <v>8631</v>
      </c>
    </row>
    <row r="28087" spans="1:13" hidden="1" x14ac:dyDescent="0.3">
      <c r="A28087" t="s">
        <v>11139</v>
      </c>
      <c r="B28087">
        <v>1</v>
      </c>
      <c r="C28087">
        <v>1</v>
      </c>
      <c r="D28087">
        <v>1</v>
      </c>
      <c r="E28087" t="s">
        <v>925</v>
      </c>
      <c r="F28087" t="s">
        <v>5262</v>
      </c>
      <c r="G28087" t="s">
        <v>11139</v>
      </c>
      <c r="H28087" t="s">
        <v>19166</v>
      </c>
      <c r="I28087" t="s">
        <v>29359</v>
      </c>
      <c r="J28087" t="s">
        <v>29369</v>
      </c>
      <c r="M28087">
        <v>5033</v>
      </c>
    </row>
    <row r="28088" spans="1:13" hidden="1" x14ac:dyDescent="0.3">
      <c r="A28088" t="s">
        <v>11139</v>
      </c>
      <c r="B28088">
        <v>1</v>
      </c>
      <c r="C28088">
        <v>1</v>
      </c>
      <c r="D28088">
        <v>1</v>
      </c>
      <c r="E28088" t="s">
        <v>925</v>
      </c>
      <c r="F28088" t="s">
        <v>5262</v>
      </c>
      <c r="G28088" t="s">
        <v>11139</v>
      </c>
      <c r="H28088" t="s">
        <v>19166</v>
      </c>
      <c r="I28088" t="s">
        <v>29359</v>
      </c>
      <c r="J28088" t="s">
        <v>29369</v>
      </c>
      <c r="M28088">
        <v>5033</v>
      </c>
    </row>
    <row r="28089" spans="1:13" hidden="1" x14ac:dyDescent="0.3">
      <c r="A28089" t="s">
        <v>11138</v>
      </c>
      <c r="B28089">
        <v>1</v>
      </c>
      <c r="C28089">
        <v>1</v>
      </c>
      <c r="D28089">
        <v>1</v>
      </c>
      <c r="E28089" t="s">
        <v>821</v>
      </c>
      <c r="F28089" t="s">
        <v>5890</v>
      </c>
      <c r="G28089" t="s">
        <v>11138</v>
      </c>
      <c r="H28089" t="s">
        <v>18502</v>
      </c>
      <c r="I28089" t="s">
        <v>29359</v>
      </c>
      <c r="J28089" t="s">
        <v>29363</v>
      </c>
      <c r="K28089" t="s">
        <v>29399</v>
      </c>
      <c r="L28089" t="s">
        <v>29403</v>
      </c>
      <c r="M28089">
        <v>4135</v>
      </c>
    </row>
    <row r="28090" spans="1:13" hidden="1" x14ac:dyDescent="0.3">
      <c r="E28090" t="s">
        <v>1479</v>
      </c>
      <c r="F28090" t="s">
        <v>4758</v>
      </c>
      <c r="G28090" t="s">
        <v>11139</v>
      </c>
      <c r="H28090" t="s">
        <v>24657</v>
      </c>
      <c r="I28090" t="s">
        <v>29357</v>
      </c>
      <c r="M28090">
        <v>7202</v>
      </c>
    </row>
    <row r="28091" spans="1:13" hidden="1" x14ac:dyDescent="0.3">
      <c r="E28091" t="s">
        <v>1110</v>
      </c>
      <c r="F28091" t="s">
        <v>7143</v>
      </c>
      <c r="G28091" t="s">
        <v>11139</v>
      </c>
      <c r="H28091" t="s">
        <v>20781</v>
      </c>
      <c r="I28091" t="s">
        <v>29357</v>
      </c>
      <c r="M28091">
        <v>5834</v>
      </c>
    </row>
    <row r="28092" spans="1:13" hidden="1" x14ac:dyDescent="0.3">
      <c r="A28092" t="s">
        <v>11138</v>
      </c>
      <c r="B28092">
        <v>1</v>
      </c>
      <c r="C28092">
        <v>1</v>
      </c>
      <c r="D28092">
        <v>1</v>
      </c>
      <c r="E28092" t="s">
        <v>821</v>
      </c>
      <c r="F28092" t="s">
        <v>5890</v>
      </c>
      <c r="G28092" t="s">
        <v>11138</v>
      </c>
      <c r="H28092" t="s">
        <v>18502</v>
      </c>
      <c r="I28092" t="s">
        <v>29359</v>
      </c>
      <c r="J28092" t="s">
        <v>29363</v>
      </c>
      <c r="K28092" t="s">
        <v>29399</v>
      </c>
      <c r="L28092" t="s">
        <v>29403</v>
      </c>
      <c r="M28092">
        <v>4197</v>
      </c>
    </row>
    <row r="28093" spans="1:13" hidden="1" x14ac:dyDescent="0.3">
      <c r="E28093" t="s">
        <v>1855</v>
      </c>
      <c r="F28093" t="s">
        <v>5686</v>
      </c>
      <c r="G28093" t="s">
        <v>11138</v>
      </c>
      <c r="H28093" t="s">
        <v>28156</v>
      </c>
      <c r="I28093" t="s">
        <v>29357</v>
      </c>
      <c r="M28093">
        <v>8635</v>
      </c>
    </row>
    <row r="28094" spans="1:13" hidden="1" x14ac:dyDescent="0.3">
      <c r="E28094" t="s">
        <v>1855</v>
      </c>
      <c r="F28094" t="s">
        <v>10683</v>
      </c>
      <c r="G28094" t="s">
        <v>11137</v>
      </c>
      <c r="H28094" t="s">
        <v>28157</v>
      </c>
      <c r="I28094" t="s">
        <v>29357</v>
      </c>
      <c r="M28094">
        <v>8635</v>
      </c>
    </row>
    <row r="28095" spans="1:13" hidden="1" x14ac:dyDescent="0.3">
      <c r="E28095" t="s">
        <v>1480</v>
      </c>
      <c r="F28095" t="s">
        <v>8968</v>
      </c>
      <c r="G28095" t="s">
        <v>11139</v>
      </c>
      <c r="H28095" t="s">
        <v>24705</v>
      </c>
      <c r="I28095" t="s">
        <v>29357</v>
      </c>
      <c r="M28095">
        <v>7208</v>
      </c>
    </row>
    <row r="28096" spans="1:13" hidden="1" x14ac:dyDescent="0.3">
      <c r="E28096" t="s">
        <v>703</v>
      </c>
      <c r="F28096" t="s">
        <v>5382</v>
      </c>
      <c r="G28096" t="s">
        <v>11139</v>
      </c>
      <c r="H28096" t="s">
        <v>17438</v>
      </c>
      <c r="I28096" t="s">
        <v>29357</v>
      </c>
      <c r="M28096">
        <v>2672</v>
      </c>
    </row>
    <row r="28097" spans="1:13" hidden="1" x14ac:dyDescent="0.3">
      <c r="E28097" t="s">
        <v>729</v>
      </c>
      <c r="F28097" t="s">
        <v>5382</v>
      </c>
      <c r="G28097" t="s">
        <v>11139</v>
      </c>
      <c r="H28097" t="s">
        <v>17815</v>
      </c>
      <c r="I28097" t="s">
        <v>29357</v>
      </c>
      <c r="M28097">
        <v>2772</v>
      </c>
    </row>
    <row r="28098" spans="1:13" hidden="1" x14ac:dyDescent="0.3">
      <c r="E28098" t="s">
        <v>1731</v>
      </c>
      <c r="F28098" t="s">
        <v>10241</v>
      </c>
      <c r="G28098" t="s">
        <v>11139</v>
      </c>
      <c r="H28098" t="s">
        <v>27285</v>
      </c>
      <c r="I28098" t="s">
        <v>29357</v>
      </c>
      <c r="M28098">
        <v>8195</v>
      </c>
    </row>
    <row r="28099" spans="1:13" hidden="1" x14ac:dyDescent="0.3">
      <c r="E28099" t="s">
        <v>1021</v>
      </c>
      <c r="F28099" t="s">
        <v>2089</v>
      </c>
      <c r="G28099" t="s">
        <v>11138</v>
      </c>
      <c r="H28099" t="s">
        <v>28141</v>
      </c>
      <c r="I28099" t="s">
        <v>29357</v>
      </c>
      <c r="M28099">
        <v>8638</v>
      </c>
    </row>
    <row r="28100" spans="1:13" hidden="1" x14ac:dyDescent="0.3">
      <c r="E28100" t="s">
        <v>1021</v>
      </c>
      <c r="F28100" t="s">
        <v>10672</v>
      </c>
      <c r="G28100" t="s">
        <v>11137</v>
      </c>
      <c r="H28100" t="s">
        <v>28140</v>
      </c>
      <c r="I28100" t="s">
        <v>29357</v>
      </c>
      <c r="M28100">
        <v>8638</v>
      </c>
    </row>
    <row r="28101" spans="1:13" hidden="1" x14ac:dyDescent="0.3">
      <c r="A28101" t="s">
        <v>11138</v>
      </c>
      <c r="B28101">
        <v>1</v>
      </c>
      <c r="C28101">
        <v>1</v>
      </c>
      <c r="D28101">
        <v>1</v>
      </c>
      <c r="E28101" t="s">
        <v>821</v>
      </c>
      <c r="F28101" t="s">
        <v>5890</v>
      </c>
      <c r="G28101" t="s">
        <v>11138</v>
      </c>
      <c r="H28101" t="s">
        <v>18502</v>
      </c>
      <c r="I28101" t="s">
        <v>29359</v>
      </c>
      <c r="J28101" t="s">
        <v>29363</v>
      </c>
      <c r="K28101" t="s">
        <v>29399</v>
      </c>
      <c r="L28101" t="s">
        <v>29403</v>
      </c>
      <c r="M28101">
        <v>4259</v>
      </c>
    </row>
    <row r="28102" spans="1:13" hidden="1" x14ac:dyDescent="0.3">
      <c r="A28102" t="s">
        <v>11138</v>
      </c>
      <c r="B28102">
        <v>1</v>
      </c>
      <c r="C28102">
        <v>1</v>
      </c>
      <c r="D28102">
        <v>1</v>
      </c>
      <c r="E28102" t="s">
        <v>821</v>
      </c>
      <c r="F28102" t="s">
        <v>5890</v>
      </c>
      <c r="G28102" t="s">
        <v>11138</v>
      </c>
      <c r="H28102" t="s">
        <v>18502</v>
      </c>
      <c r="I28102" t="s">
        <v>29359</v>
      </c>
      <c r="J28102" t="s">
        <v>29363</v>
      </c>
      <c r="K28102" t="s">
        <v>29399</v>
      </c>
      <c r="L28102" t="s">
        <v>29403</v>
      </c>
      <c r="M28102">
        <v>4318</v>
      </c>
    </row>
    <row r="28103" spans="1:13" hidden="1" x14ac:dyDescent="0.3">
      <c r="E28103" t="s">
        <v>1291</v>
      </c>
      <c r="F28103" t="s">
        <v>8186</v>
      </c>
      <c r="G28103" t="s">
        <v>11139</v>
      </c>
      <c r="H28103" t="s">
        <v>22914</v>
      </c>
      <c r="I28103" t="s">
        <v>29357</v>
      </c>
      <c r="M28103">
        <v>6672</v>
      </c>
    </row>
    <row r="28104" spans="1:13" hidden="1" x14ac:dyDescent="0.3">
      <c r="A28104" t="s">
        <v>11139</v>
      </c>
      <c r="B28104">
        <v>1</v>
      </c>
      <c r="C28104">
        <v>1</v>
      </c>
      <c r="D28104">
        <v>1</v>
      </c>
      <c r="E28104" t="s">
        <v>925</v>
      </c>
      <c r="F28104" t="s">
        <v>5262</v>
      </c>
      <c r="G28104" t="s">
        <v>11139</v>
      </c>
      <c r="H28104" t="s">
        <v>19166</v>
      </c>
      <c r="I28104" t="s">
        <v>29359</v>
      </c>
      <c r="J28104" t="s">
        <v>29369</v>
      </c>
      <c r="M28104">
        <v>5033</v>
      </c>
    </row>
    <row r="28105" spans="1:13" hidden="1" x14ac:dyDescent="0.3">
      <c r="E28105" t="s">
        <v>1291</v>
      </c>
      <c r="F28105" t="s">
        <v>8186</v>
      </c>
      <c r="G28105" t="s">
        <v>11139</v>
      </c>
      <c r="H28105" t="s">
        <v>22914</v>
      </c>
      <c r="I28105" t="s">
        <v>29357</v>
      </c>
      <c r="M28105">
        <v>6778</v>
      </c>
    </row>
    <row r="28106" spans="1:13" hidden="1" x14ac:dyDescent="0.3">
      <c r="E28106" t="s">
        <v>976</v>
      </c>
      <c r="F28106" t="s">
        <v>6585</v>
      </c>
      <c r="G28106" t="s">
        <v>11139</v>
      </c>
      <c r="H28106" t="s">
        <v>19644</v>
      </c>
      <c r="I28106" t="s">
        <v>29357</v>
      </c>
      <c r="M28106">
        <v>5275</v>
      </c>
    </row>
    <row r="28107" spans="1:13" hidden="1" x14ac:dyDescent="0.3">
      <c r="E28107" t="s">
        <v>312</v>
      </c>
      <c r="F28107" t="s">
        <v>3592</v>
      </c>
      <c r="G28107" t="s">
        <v>11139</v>
      </c>
      <c r="H28107" t="s">
        <v>13975</v>
      </c>
      <c r="I28107" t="s">
        <v>29357</v>
      </c>
      <c r="M28107">
        <v>1538</v>
      </c>
    </row>
    <row r="28108" spans="1:13" hidden="1" x14ac:dyDescent="0.3">
      <c r="E28108" t="s">
        <v>1495</v>
      </c>
      <c r="F28108" t="s">
        <v>9034</v>
      </c>
      <c r="G28108" t="s">
        <v>11139</v>
      </c>
      <c r="H28108" t="s">
        <v>24858</v>
      </c>
      <c r="I28108" t="s">
        <v>29357</v>
      </c>
      <c r="M28108">
        <v>7287</v>
      </c>
    </row>
    <row r="28109" spans="1:13" hidden="1" x14ac:dyDescent="0.3">
      <c r="E28109" t="s">
        <v>1495</v>
      </c>
      <c r="F28109" t="s">
        <v>9033</v>
      </c>
      <c r="G28109" t="s">
        <v>11139</v>
      </c>
      <c r="H28109" t="s">
        <v>24857</v>
      </c>
      <c r="I28109" t="s">
        <v>29357</v>
      </c>
      <c r="M28109">
        <v>7287</v>
      </c>
    </row>
    <row r="28110" spans="1:13" hidden="1" x14ac:dyDescent="0.3">
      <c r="A28110" t="s">
        <v>11138</v>
      </c>
      <c r="B28110">
        <v>1</v>
      </c>
      <c r="C28110">
        <v>1</v>
      </c>
      <c r="D28110">
        <v>1</v>
      </c>
      <c r="E28110" t="s">
        <v>821</v>
      </c>
      <c r="F28110" t="s">
        <v>5890</v>
      </c>
      <c r="G28110" t="s">
        <v>11138</v>
      </c>
      <c r="H28110" t="s">
        <v>18502</v>
      </c>
      <c r="I28110" t="s">
        <v>29359</v>
      </c>
      <c r="J28110" t="s">
        <v>29363</v>
      </c>
      <c r="K28110" t="s">
        <v>29399</v>
      </c>
      <c r="L28110" t="s">
        <v>29403</v>
      </c>
      <c r="M28110">
        <v>4378</v>
      </c>
    </row>
    <row r="28111" spans="1:13" hidden="1" x14ac:dyDescent="0.3">
      <c r="E28111" t="s">
        <v>29</v>
      </c>
      <c r="F28111" t="s">
        <v>2109</v>
      </c>
      <c r="G28111" t="s">
        <v>11139</v>
      </c>
      <c r="H28111" t="s">
        <v>11284</v>
      </c>
      <c r="I28111" t="s">
        <v>29357</v>
      </c>
      <c r="M28111">
        <v>60</v>
      </c>
    </row>
    <row r="28112" spans="1:13" hidden="1" x14ac:dyDescent="0.3">
      <c r="A28112" t="s">
        <v>11138</v>
      </c>
      <c r="B28112">
        <v>1</v>
      </c>
      <c r="C28112">
        <v>1</v>
      </c>
      <c r="D28112">
        <v>1</v>
      </c>
      <c r="E28112" t="s">
        <v>821</v>
      </c>
      <c r="F28112" t="s">
        <v>5890</v>
      </c>
      <c r="G28112" t="s">
        <v>11138</v>
      </c>
      <c r="H28112" t="s">
        <v>18502</v>
      </c>
      <c r="I28112" t="s">
        <v>29359</v>
      </c>
      <c r="J28112" t="s">
        <v>29363</v>
      </c>
      <c r="K28112" t="s">
        <v>29399</v>
      </c>
      <c r="L28112" t="s">
        <v>29403</v>
      </c>
      <c r="M28112">
        <v>4439</v>
      </c>
    </row>
    <row r="28113" spans="1:13" hidden="1" x14ac:dyDescent="0.3">
      <c r="E28113" t="s">
        <v>29</v>
      </c>
      <c r="F28113" t="s">
        <v>2109</v>
      </c>
      <c r="G28113" t="s">
        <v>11139</v>
      </c>
      <c r="H28113" t="s">
        <v>11284</v>
      </c>
      <c r="I28113" t="s">
        <v>29357</v>
      </c>
      <c r="M28113">
        <v>8261</v>
      </c>
    </row>
    <row r="28114" spans="1:13" hidden="1" x14ac:dyDescent="0.3">
      <c r="E28114" t="s">
        <v>995</v>
      </c>
      <c r="F28114" t="s">
        <v>6668</v>
      </c>
      <c r="G28114" t="s">
        <v>11139</v>
      </c>
      <c r="H28114" t="s">
        <v>19866</v>
      </c>
      <c r="I28114" t="s">
        <v>29357</v>
      </c>
      <c r="M28114">
        <v>5342</v>
      </c>
    </row>
    <row r="28115" spans="1:13" hidden="1" x14ac:dyDescent="0.3">
      <c r="E28115" t="s">
        <v>40</v>
      </c>
      <c r="F28115" t="s">
        <v>2171</v>
      </c>
      <c r="G28115" t="s">
        <v>11139</v>
      </c>
      <c r="H28115" t="s">
        <v>11356</v>
      </c>
      <c r="I28115" t="s">
        <v>29357</v>
      </c>
      <c r="M28115">
        <v>107</v>
      </c>
    </row>
    <row r="28116" spans="1:13" hidden="1" x14ac:dyDescent="0.3">
      <c r="E28116" t="s">
        <v>1350</v>
      </c>
      <c r="F28116" t="s">
        <v>8398</v>
      </c>
      <c r="G28116" t="s">
        <v>11139</v>
      </c>
      <c r="H28116" t="s">
        <v>23451</v>
      </c>
      <c r="I28116" t="s">
        <v>29357</v>
      </c>
      <c r="M28116">
        <v>6843</v>
      </c>
    </row>
    <row r="28117" spans="1:13" hidden="1" x14ac:dyDescent="0.3">
      <c r="E28117" t="s">
        <v>708</v>
      </c>
      <c r="F28117" t="s">
        <v>5405</v>
      </c>
      <c r="G28117" t="s">
        <v>11139</v>
      </c>
      <c r="H28117" t="s">
        <v>17498</v>
      </c>
      <c r="I28117" t="s">
        <v>29357</v>
      </c>
      <c r="M28117">
        <v>2687</v>
      </c>
    </row>
    <row r="28118" spans="1:13" hidden="1" x14ac:dyDescent="0.3">
      <c r="E28118" t="s">
        <v>1230</v>
      </c>
      <c r="F28118" t="s">
        <v>7878</v>
      </c>
      <c r="G28118" t="s">
        <v>11139</v>
      </c>
      <c r="H28118" t="s">
        <v>22163</v>
      </c>
      <c r="I28118" t="s">
        <v>29357</v>
      </c>
      <c r="M28118">
        <v>6449</v>
      </c>
    </row>
    <row r="28119" spans="1:13" hidden="1" x14ac:dyDescent="0.3">
      <c r="A28119" t="s">
        <v>11139</v>
      </c>
      <c r="B28119">
        <v>1</v>
      </c>
      <c r="C28119">
        <v>1</v>
      </c>
      <c r="D28119">
        <v>1</v>
      </c>
      <c r="E28119" t="s">
        <v>925</v>
      </c>
      <c r="F28119" t="s">
        <v>5262</v>
      </c>
      <c r="G28119" t="s">
        <v>11139</v>
      </c>
      <c r="H28119" t="s">
        <v>19166</v>
      </c>
      <c r="I28119" t="s">
        <v>29359</v>
      </c>
      <c r="J28119" t="s">
        <v>29369</v>
      </c>
      <c r="M28119">
        <v>5033</v>
      </c>
    </row>
    <row r="28120" spans="1:13" hidden="1" x14ac:dyDescent="0.3">
      <c r="E28120" t="s">
        <v>1656</v>
      </c>
      <c r="F28120" t="s">
        <v>7878</v>
      </c>
      <c r="G28120" t="s">
        <v>11139</v>
      </c>
      <c r="H28120" t="s">
        <v>26284</v>
      </c>
      <c r="I28120" t="s">
        <v>29357</v>
      </c>
      <c r="M28120">
        <v>7843</v>
      </c>
    </row>
    <row r="28121" spans="1:13" hidden="1" x14ac:dyDescent="0.3">
      <c r="A28121" t="s">
        <v>11138</v>
      </c>
      <c r="B28121">
        <v>1</v>
      </c>
      <c r="C28121">
        <v>1</v>
      </c>
      <c r="D28121">
        <v>1</v>
      </c>
      <c r="E28121" t="s">
        <v>821</v>
      </c>
      <c r="F28121" t="s">
        <v>5890</v>
      </c>
      <c r="G28121" t="s">
        <v>11138</v>
      </c>
      <c r="H28121" t="s">
        <v>18502</v>
      </c>
      <c r="I28121" t="s">
        <v>29359</v>
      </c>
      <c r="J28121" t="s">
        <v>29363</v>
      </c>
      <c r="K28121" t="s">
        <v>29399</v>
      </c>
      <c r="L28121" t="s">
        <v>29403</v>
      </c>
      <c r="M28121">
        <v>4498</v>
      </c>
    </row>
    <row r="28122" spans="1:13" hidden="1" x14ac:dyDescent="0.3">
      <c r="E28122" t="s">
        <v>1157</v>
      </c>
      <c r="F28122" t="s">
        <v>7478</v>
      </c>
      <c r="G28122" t="s">
        <v>11139</v>
      </c>
      <c r="H28122" t="s">
        <v>21509</v>
      </c>
      <c r="I28122" t="s">
        <v>29357</v>
      </c>
      <c r="M28122">
        <v>6106</v>
      </c>
    </row>
    <row r="28123" spans="1:13" hidden="1" x14ac:dyDescent="0.3">
      <c r="A28123" t="s">
        <v>11138</v>
      </c>
      <c r="B28123">
        <v>1</v>
      </c>
      <c r="C28123">
        <v>1</v>
      </c>
      <c r="D28123">
        <v>1</v>
      </c>
      <c r="E28123" t="s">
        <v>821</v>
      </c>
      <c r="F28123" t="s">
        <v>5890</v>
      </c>
      <c r="G28123" t="s">
        <v>11138</v>
      </c>
      <c r="H28123" t="s">
        <v>18502</v>
      </c>
      <c r="I28123" t="s">
        <v>29359</v>
      </c>
      <c r="J28123" t="s">
        <v>29363</v>
      </c>
      <c r="K28123" t="s">
        <v>29399</v>
      </c>
      <c r="L28123" t="s">
        <v>29403</v>
      </c>
      <c r="M28123">
        <v>4559</v>
      </c>
    </row>
    <row r="28124" spans="1:13" hidden="1" x14ac:dyDescent="0.3">
      <c r="E28124" t="s">
        <v>1727</v>
      </c>
      <c r="F28124" t="s">
        <v>10222</v>
      </c>
      <c r="G28124" t="s">
        <v>11139</v>
      </c>
      <c r="H28124" t="s">
        <v>27244</v>
      </c>
      <c r="I28124" t="s">
        <v>29357</v>
      </c>
      <c r="M28124">
        <v>8186</v>
      </c>
    </row>
    <row r="28125" spans="1:13" hidden="1" x14ac:dyDescent="0.3">
      <c r="E28125" t="s">
        <v>1853</v>
      </c>
      <c r="F28125" t="s">
        <v>10679</v>
      </c>
      <c r="G28125" t="s">
        <v>11138</v>
      </c>
      <c r="H28125" t="s">
        <v>28151</v>
      </c>
      <c r="I28125" t="s">
        <v>29357</v>
      </c>
      <c r="M28125">
        <v>8650</v>
      </c>
    </row>
    <row r="28126" spans="1:13" hidden="1" x14ac:dyDescent="0.3">
      <c r="A28126" t="s">
        <v>11139</v>
      </c>
      <c r="B28126">
        <v>1</v>
      </c>
      <c r="C28126">
        <v>1</v>
      </c>
      <c r="D28126">
        <v>1</v>
      </c>
      <c r="E28126" t="s">
        <v>925</v>
      </c>
      <c r="F28126" t="s">
        <v>5262</v>
      </c>
      <c r="G28126" t="s">
        <v>11139</v>
      </c>
      <c r="H28126" t="s">
        <v>19166</v>
      </c>
      <c r="I28126" t="s">
        <v>29359</v>
      </c>
      <c r="J28126" t="s">
        <v>29369</v>
      </c>
      <c r="M28126">
        <v>5033</v>
      </c>
    </row>
    <row r="28127" spans="1:13" hidden="1" x14ac:dyDescent="0.3">
      <c r="A28127" t="s">
        <v>11139</v>
      </c>
      <c r="B28127">
        <v>1</v>
      </c>
      <c r="C28127">
        <v>1</v>
      </c>
      <c r="D28127">
        <v>1</v>
      </c>
      <c r="E28127" t="s">
        <v>925</v>
      </c>
      <c r="F28127" t="s">
        <v>5262</v>
      </c>
      <c r="G28127" t="s">
        <v>11139</v>
      </c>
      <c r="H28127" t="s">
        <v>19166</v>
      </c>
      <c r="I28127" t="s">
        <v>29359</v>
      </c>
      <c r="J28127" t="s">
        <v>29369</v>
      </c>
      <c r="M28127">
        <v>5033</v>
      </c>
    </row>
    <row r="28128" spans="1:13" hidden="1" x14ac:dyDescent="0.3">
      <c r="E28128" t="s">
        <v>1727</v>
      </c>
      <c r="F28128" t="s">
        <v>10222</v>
      </c>
      <c r="G28128" t="s">
        <v>11139</v>
      </c>
      <c r="H28128" t="s">
        <v>27245</v>
      </c>
      <c r="I28128" t="s">
        <v>29357</v>
      </c>
      <c r="M28128">
        <v>8186</v>
      </c>
    </row>
    <row r="28129" spans="1:13" hidden="1" x14ac:dyDescent="0.3">
      <c r="A28129" t="s">
        <v>11138</v>
      </c>
      <c r="B28129">
        <v>1</v>
      </c>
      <c r="C28129">
        <v>1</v>
      </c>
      <c r="D28129">
        <v>1</v>
      </c>
      <c r="E28129" t="s">
        <v>821</v>
      </c>
      <c r="F28129" t="s">
        <v>5890</v>
      </c>
      <c r="G28129" t="s">
        <v>11138</v>
      </c>
      <c r="H28129" t="s">
        <v>18502</v>
      </c>
      <c r="I28129" t="s">
        <v>29359</v>
      </c>
      <c r="J28129" t="s">
        <v>29363</v>
      </c>
      <c r="K28129" t="s">
        <v>29399</v>
      </c>
      <c r="L28129" t="s">
        <v>29403</v>
      </c>
      <c r="M28129">
        <v>4621</v>
      </c>
    </row>
    <row r="28130" spans="1:13" hidden="1" x14ac:dyDescent="0.3">
      <c r="A28130" t="s">
        <v>11138</v>
      </c>
      <c r="B28130">
        <v>1</v>
      </c>
      <c r="C28130">
        <v>1</v>
      </c>
      <c r="D28130">
        <v>1</v>
      </c>
      <c r="E28130" t="s">
        <v>821</v>
      </c>
      <c r="F28130" t="s">
        <v>5890</v>
      </c>
      <c r="G28130" t="s">
        <v>11138</v>
      </c>
      <c r="H28130" t="s">
        <v>18502</v>
      </c>
      <c r="I28130" t="s">
        <v>29359</v>
      </c>
      <c r="J28130" t="s">
        <v>29363</v>
      </c>
      <c r="K28130" t="s">
        <v>29399</v>
      </c>
      <c r="L28130" t="s">
        <v>29403</v>
      </c>
      <c r="M28130">
        <v>4682</v>
      </c>
    </row>
    <row r="28131" spans="1:13" hidden="1" x14ac:dyDescent="0.3">
      <c r="E28131" t="s">
        <v>880</v>
      </c>
      <c r="F28131" t="s">
        <v>6132</v>
      </c>
      <c r="G28131" t="s">
        <v>11139</v>
      </c>
      <c r="H28131" t="s">
        <v>18862</v>
      </c>
      <c r="I28131" t="s">
        <v>29357</v>
      </c>
      <c r="M28131">
        <v>4659</v>
      </c>
    </row>
    <row r="28132" spans="1:13" hidden="1" x14ac:dyDescent="0.3">
      <c r="E28132" t="s">
        <v>238</v>
      </c>
      <c r="F28132" t="s">
        <v>3351</v>
      </c>
      <c r="G28132" t="s">
        <v>11139</v>
      </c>
      <c r="H28132" t="s">
        <v>13564</v>
      </c>
      <c r="I28132" t="s">
        <v>29357</v>
      </c>
      <c r="M28132">
        <v>1293</v>
      </c>
    </row>
    <row r="28133" spans="1:13" hidden="1" x14ac:dyDescent="0.3">
      <c r="E28133" t="s">
        <v>1999</v>
      </c>
      <c r="F28133" t="s">
        <v>11095</v>
      </c>
      <c r="G28133" t="s">
        <v>11139</v>
      </c>
      <c r="H28133" t="s">
        <v>29233</v>
      </c>
      <c r="I28133" t="s">
        <v>29357</v>
      </c>
      <c r="M28133">
        <v>9434</v>
      </c>
    </row>
    <row r="28134" spans="1:13" hidden="1" x14ac:dyDescent="0.3">
      <c r="E28134" t="s">
        <v>115</v>
      </c>
      <c r="F28134" t="s">
        <v>2680</v>
      </c>
      <c r="G28134" t="s">
        <v>11139</v>
      </c>
      <c r="H28134" t="s">
        <v>12230</v>
      </c>
      <c r="I28134" t="s">
        <v>29357</v>
      </c>
      <c r="M28134">
        <v>431</v>
      </c>
    </row>
    <row r="28135" spans="1:13" hidden="1" x14ac:dyDescent="0.3">
      <c r="A28135" t="s">
        <v>11139</v>
      </c>
      <c r="B28135">
        <v>1</v>
      </c>
      <c r="C28135">
        <v>1</v>
      </c>
      <c r="D28135">
        <v>1</v>
      </c>
      <c r="E28135" t="s">
        <v>1904</v>
      </c>
      <c r="F28135" t="s">
        <v>5262</v>
      </c>
      <c r="G28135" t="s">
        <v>11139</v>
      </c>
      <c r="H28135" t="s">
        <v>28653</v>
      </c>
      <c r="I28135" t="s">
        <v>29359</v>
      </c>
      <c r="J28135" t="s">
        <v>29369</v>
      </c>
      <c r="M28135">
        <v>8998</v>
      </c>
    </row>
    <row r="28136" spans="1:13" hidden="1" x14ac:dyDescent="0.3">
      <c r="E28136" t="s">
        <v>909</v>
      </c>
      <c r="F28136" t="s">
        <v>6241</v>
      </c>
      <c r="G28136" t="s">
        <v>11139</v>
      </c>
      <c r="H28136" t="s">
        <v>19082</v>
      </c>
      <c r="I28136" t="s">
        <v>29357</v>
      </c>
      <c r="M28136">
        <v>5004</v>
      </c>
    </row>
    <row r="28137" spans="1:13" hidden="1" x14ac:dyDescent="0.3">
      <c r="E28137" t="s">
        <v>1696</v>
      </c>
      <c r="F28137" t="s">
        <v>6241</v>
      </c>
      <c r="G28137" t="s">
        <v>11139</v>
      </c>
      <c r="H28137" t="s">
        <v>26794</v>
      </c>
      <c r="I28137" t="s">
        <v>29357</v>
      </c>
      <c r="M28137">
        <v>7983</v>
      </c>
    </row>
    <row r="28138" spans="1:13" hidden="1" x14ac:dyDescent="0.3">
      <c r="E28138" t="s">
        <v>1055</v>
      </c>
      <c r="F28138" t="s">
        <v>6983</v>
      </c>
      <c r="G28138" t="s">
        <v>11139</v>
      </c>
      <c r="H28138" t="s">
        <v>20431</v>
      </c>
      <c r="I28138" t="s">
        <v>29357</v>
      </c>
      <c r="M28138">
        <v>5589</v>
      </c>
    </row>
    <row r="28139" spans="1:13" hidden="1" x14ac:dyDescent="0.3">
      <c r="E28139" t="s">
        <v>1055</v>
      </c>
      <c r="F28139" t="s">
        <v>6983</v>
      </c>
      <c r="G28139" t="s">
        <v>11139</v>
      </c>
      <c r="H28139" t="s">
        <v>20431</v>
      </c>
      <c r="I28139" t="s">
        <v>29357</v>
      </c>
      <c r="M28139">
        <v>5600</v>
      </c>
    </row>
    <row r="28140" spans="1:13" hidden="1" x14ac:dyDescent="0.3">
      <c r="E28140" t="s">
        <v>461</v>
      </c>
      <c r="F28140" t="s">
        <v>4279</v>
      </c>
      <c r="G28140" t="s">
        <v>11139</v>
      </c>
      <c r="H28140" t="s">
        <v>15214</v>
      </c>
      <c r="I28140" t="s">
        <v>29357</v>
      </c>
      <c r="M28140">
        <v>1955</v>
      </c>
    </row>
    <row r="28141" spans="1:13" hidden="1" x14ac:dyDescent="0.3">
      <c r="A28141" t="s">
        <v>11138</v>
      </c>
      <c r="B28141">
        <v>1</v>
      </c>
      <c r="C28141">
        <v>1</v>
      </c>
      <c r="D28141">
        <v>1</v>
      </c>
      <c r="E28141" t="s">
        <v>821</v>
      </c>
      <c r="F28141" t="s">
        <v>5890</v>
      </c>
      <c r="G28141" t="s">
        <v>11138</v>
      </c>
      <c r="H28141" t="s">
        <v>18502</v>
      </c>
      <c r="I28141" t="s">
        <v>29359</v>
      </c>
      <c r="J28141" t="s">
        <v>29363</v>
      </c>
      <c r="K28141" t="s">
        <v>29399</v>
      </c>
      <c r="L28141" t="s">
        <v>29403</v>
      </c>
      <c r="M28141">
        <v>4744</v>
      </c>
    </row>
    <row r="28142" spans="1:13" hidden="1" x14ac:dyDescent="0.3">
      <c r="E28142" t="s">
        <v>461</v>
      </c>
      <c r="F28142" t="s">
        <v>4279</v>
      </c>
      <c r="G28142" t="s">
        <v>11139</v>
      </c>
      <c r="H28142" t="s">
        <v>15214</v>
      </c>
      <c r="I28142" t="s">
        <v>29357</v>
      </c>
      <c r="M28142">
        <v>1957</v>
      </c>
    </row>
    <row r="28143" spans="1:13" hidden="1" x14ac:dyDescent="0.3">
      <c r="E28143" t="s">
        <v>355</v>
      </c>
      <c r="F28143" t="s">
        <v>3824</v>
      </c>
      <c r="G28143" t="s">
        <v>11139</v>
      </c>
      <c r="H28143" t="s">
        <v>14376</v>
      </c>
      <c r="I28143" t="s">
        <v>29357</v>
      </c>
      <c r="M28143">
        <v>1641</v>
      </c>
    </row>
    <row r="28144" spans="1:13" hidden="1" x14ac:dyDescent="0.3">
      <c r="E28144" t="s">
        <v>935</v>
      </c>
      <c r="F28144" t="s">
        <v>6323</v>
      </c>
      <c r="G28144" t="s">
        <v>11139</v>
      </c>
      <c r="H28144" t="s">
        <v>19227</v>
      </c>
      <c r="I28144" t="s">
        <v>29357</v>
      </c>
      <c r="M28144">
        <v>5047</v>
      </c>
    </row>
    <row r="28145" spans="1:13" hidden="1" x14ac:dyDescent="0.3">
      <c r="A28145" t="s">
        <v>11138</v>
      </c>
      <c r="B28145">
        <v>1</v>
      </c>
      <c r="C28145">
        <v>1</v>
      </c>
      <c r="D28145">
        <v>1</v>
      </c>
      <c r="E28145" t="s">
        <v>821</v>
      </c>
      <c r="F28145" t="s">
        <v>5890</v>
      </c>
      <c r="G28145" t="s">
        <v>11138</v>
      </c>
      <c r="H28145" t="s">
        <v>18502</v>
      </c>
      <c r="I28145" t="s">
        <v>29359</v>
      </c>
      <c r="J28145" t="s">
        <v>29363</v>
      </c>
      <c r="K28145" t="s">
        <v>29399</v>
      </c>
      <c r="L28145" t="s">
        <v>29403</v>
      </c>
      <c r="M28145">
        <v>4806</v>
      </c>
    </row>
    <row r="28146" spans="1:13" hidden="1" x14ac:dyDescent="0.3">
      <c r="E28146" t="s">
        <v>600</v>
      </c>
      <c r="F28146" t="s">
        <v>2557</v>
      </c>
      <c r="G28146" t="s">
        <v>11139</v>
      </c>
      <c r="H28146" t="s">
        <v>16509</v>
      </c>
      <c r="I28146" t="s">
        <v>29357</v>
      </c>
      <c r="M28146">
        <v>2330</v>
      </c>
    </row>
    <row r="28147" spans="1:13" hidden="1" x14ac:dyDescent="0.3">
      <c r="E28147" t="s">
        <v>1096</v>
      </c>
      <c r="F28147" t="s">
        <v>2557</v>
      </c>
      <c r="G28147" t="s">
        <v>11139</v>
      </c>
      <c r="H28147" t="s">
        <v>20578</v>
      </c>
      <c r="I28147" t="s">
        <v>29357</v>
      </c>
      <c r="M28147">
        <v>5777</v>
      </c>
    </row>
    <row r="28148" spans="1:13" hidden="1" x14ac:dyDescent="0.3">
      <c r="A28148" t="s">
        <v>11139</v>
      </c>
      <c r="B28148">
        <v>1</v>
      </c>
      <c r="C28148">
        <v>1</v>
      </c>
      <c r="D28148">
        <v>1</v>
      </c>
      <c r="E28148" t="s">
        <v>122</v>
      </c>
      <c r="F28148" t="s">
        <v>2735</v>
      </c>
      <c r="G28148" t="s">
        <v>11139</v>
      </c>
      <c r="H28148" t="s">
        <v>12297</v>
      </c>
      <c r="I28148" t="s">
        <v>29359</v>
      </c>
      <c r="J28148" t="s">
        <v>29369</v>
      </c>
      <c r="M28148">
        <v>440</v>
      </c>
    </row>
    <row r="28149" spans="1:13" hidden="1" x14ac:dyDescent="0.3">
      <c r="E28149" t="s">
        <v>1096</v>
      </c>
      <c r="F28149" t="s">
        <v>2557</v>
      </c>
      <c r="G28149" t="s">
        <v>11139</v>
      </c>
      <c r="H28149" t="s">
        <v>20578</v>
      </c>
      <c r="I28149" t="s">
        <v>29357</v>
      </c>
      <c r="M28149">
        <v>7252</v>
      </c>
    </row>
    <row r="28150" spans="1:13" hidden="1" x14ac:dyDescent="0.3">
      <c r="E28150" t="s">
        <v>1497</v>
      </c>
      <c r="F28150" t="s">
        <v>2557</v>
      </c>
      <c r="G28150" t="s">
        <v>11139</v>
      </c>
      <c r="H28150" t="s">
        <v>24941</v>
      </c>
      <c r="I28150" t="s">
        <v>29357</v>
      </c>
      <c r="M28150">
        <v>7300</v>
      </c>
    </row>
    <row r="28151" spans="1:13" hidden="1" x14ac:dyDescent="0.3">
      <c r="A28151" t="s">
        <v>11139</v>
      </c>
      <c r="B28151">
        <v>1</v>
      </c>
      <c r="C28151">
        <v>1</v>
      </c>
      <c r="D28151">
        <v>1</v>
      </c>
      <c r="E28151" t="s">
        <v>221</v>
      </c>
      <c r="F28151" t="s">
        <v>3092</v>
      </c>
      <c r="G28151" t="s">
        <v>11139</v>
      </c>
      <c r="H28151" t="s">
        <v>12954</v>
      </c>
      <c r="I28151" t="s">
        <v>29358</v>
      </c>
      <c r="J28151" t="s">
        <v>29369</v>
      </c>
      <c r="M28151">
        <v>1130</v>
      </c>
    </row>
    <row r="28152" spans="1:13" hidden="1" x14ac:dyDescent="0.3">
      <c r="E28152" t="s">
        <v>1855</v>
      </c>
      <c r="F28152" t="s">
        <v>10683</v>
      </c>
      <c r="G28152" t="s">
        <v>11137</v>
      </c>
      <c r="H28152" t="s">
        <v>28157</v>
      </c>
      <c r="I28152" t="s">
        <v>29357</v>
      </c>
      <c r="M28152">
        <v>8658</v>
      </c>
    </row>
    <row r="28153" spans="1:13" hidden="1" x14ac:dyDescent="0.3">
      <c r="E28153" t="s">
        <v>1855</v>
      </c>
      <c r="F28153" t="s">
        <v>5686</v>
      </c>
      <c r="G28153" t="s">
        <v>11138</v>
      </c>
      <c r="H28153" t="s">
        <v>28156</v>
      </c>
      <c r="I28153" t="s">
        <v>29357</v>
      </c>
      <c r="M28153">
        <v>8658</v>
      </c>
    </row>
    <row r="28154" spans="1:13" hidden="1" x14ac:dyDescent="0.3">
      <c r="E28154" t="s">
        <v>1860</v>
      </c>
      <c r="F28154" t="s">
        <v>10688</v>
      </c>
      <c r="G28154" t="s">
        <v>11138</v>
      </c>
      <c r="H28154" t="s">
        <v>28164</v>
      </c>
      <c r="I28154" t="s">
        <v>29357</v>
      </c>
      <c r="M28154">
        <v>8659</v>
      </c>
    </row>
    <row r="28155" spans="1:13" hidden="1" x14ac:dyDescent="0.3">
      <c r="E28155" t="s">
        <v>86</v>
      </c>
      <c r="F28155" t="s">
        <v>2544</v>
      </c>
      <c r="G28155" t="s">
        <v>11139</v>
      </c>
      <c r="H28155" t="s">
        <v>12055</v>
      </c>
      <c r="I28155" t="s">
        <v>29357</v>
      </c>
      <c r="M28155">
        <v>334</v>
      </c>
    </row>
    <row r="28156" spans="1:13" hidden="1" x14ac:dyDescent="0.3">
      <c r="E28156" t="s">
        <v>1860</v>
      </c>
      <c r="F28156" t="s">
        <v>10689</v>
      </c>
      <c r="G28156" t="s">
        <v>11137</v>
      </c>
      <c r="H28156" t="s">
        <v>28166</v>
      </c>
      <c r="I28156" t="s">
        <v>29357</v>
      </c>
      <c r="M28156">
        <v>8659</v>
      </c>
    </row>
    <row r="28157" spans="1:13" hidden="1" x14ac:dyDescent="0.3">
      <c r="A28157" t="s">
        <v>11138</v>
      </c>
      <c r="B28157">
        <v>1</v>
      </c>
      <c r="C28157">
        <v>1</v>
      </c>
      <c r="D28157">
        <v>1</v>
      </c>
      <c r="E28157" t="s">
        <v>821</v>
      </c>
      <c r="F28157" t="s">
        <v>5890</v>
      </c>
      <c r="G28157" t="s">
        <v>11138</v>
      </c>
      <c r="H28157" t="s">
        <v>18502</v>
      </c>
      <c r="I28157" t="s">
        <v>29359</v>
      </c>
      <c r="J28157" t="s">
        <v>29363</v>
      </c>
      <c r="K28157" t="s">
        <v>29399</v>
      </c>
      <c r="L28157" t="s">
        <v>29403</v>
      </c>
      <c r="M28157">
        <v>4868</v>
      </c>
    </row>
    <row r="28158" spans="1:13" hidden="1" x14ac:dyDescent="0.3">
      <c r="A28158" t="s">
        <v>11139</v>
      </c>
      <c r="B28158">
        <v>1</v>
      </c>
      <c r="C28158">
        <v>1</v>
      </c>
      <c r="D28158">
        <v>1</v>
      </c>
      <c r="E28158" t="s">
        <v>642</v>
      </c>
      <c r="F28158" t="s">
        <v>5120</v>
      </c>
      <c r="G28158" t="s">
        <v>11139</v>
      </c>
      <c r="H28158" t="s">
        <v>16973</v>
      </c>
      <c r="I28158" t="s">
        <v>29359</v>
      </c>
      <c r="J28158" t="s">
        <v>29369</v>
      </c>
      <c r="M28158">
        <v>2439</v>
      </c>
    </row>
    <row r="28159" spans="1:13" hidden="1" x14ac:dyDescent="0.3">
      <c r="E28159" t="s">
        <v>431</v>
      </c>
      <c r="F28159" t="s">
        <v>2636</v>
      </c>
      <c r="G28159" t="s">
        <v>11140</v>
      </c>
      <c r="H28159" t="s">
        <v>14949</v>
      </c>
      <c r="I28159" t="s">
        <v>29358</v>
      </c>
      <c r="J28159" t="s">
        <v>29361</v>
      </c>
      <c r="M28159">
        <v>1838</v>
      </c>
    </row>
    <row r="28160" spans="1:13" hidden="1" x14ac:dyDescent="0.3">
      <c r="A28160" t="s">
        <v>11140</v>
      </c>
      <c r="B28160">
        <v>1</v>
      </c>
      <c r="C28160">
        <v>1</v>
      </c>
      <c r="D28160">
        <v>1</v>
      </c>
      <c r="E28160" t="s">
        <v>1551</v>
      </c>
      <c r="F28160" t="s">
        <v>9322</v>
      </c>
      <c r="G28160" t="s">
        <v>11140</v>
      </c>
      <c r="H28160" t="s">
        <v>25375</v>
      </c>
      <c r="I28160" t="s">
        <v>29359</v>
      </c>
      <c r="J28160" t="s">
        <v>29367</v>
      </c>
      <c r="K28160" t="s">
        <v>29361</v>
      </c>
      <c r="M28160">
        <v>7568</v>
      </c>
    </row>
    <row r="28161" spans="1:13" x14ac:dyDescent="0.3">
      <c r="E28161" t="s">
        <v>939</v>
      </c>
      <c r="F28161" t="s">
        <v>3586</v>
      </c>
      <c r="G28161" t="s">
        <v>11138</v>
      </c>
      <c r="H28161" t="s">
        <v>19286</v>
      </c>
      <c r="I28161" t="s">
        <v>29358</v>
      </c>
      <c r="J28161" t="s">
        <v>29360</v>
      </c>
      <c r="M28161">
        <v>5091</v>
      </c>
    </row>
    <row r="28162" spans="1:13" hidden="1" x14ac:dyDescent="0.3">
      <c r="A28162" t="s">
        <v>11138</v>
      </c>
      <c r="B28162">
        <v>1</v>
      </c>
      <c r="C28162">
        <v>1</v>
      </c>
      <c r="D28162">
        <v>1</v>
      </c>
      <c r="E28162" t="s">
        <v>1859</v>
      </c>
      <c r="F28162" t="s">
        <v>10687</v>
      </c>
      <c r="G28162" t="s">
        <v>11138</v>
      </c>
      <c r="H28162" t="s">
        <v>28163</v>
      </c>
      <c r="I28162" t="s">
        <v>29359</v>
      </c>
      <c r="J28162" t="s">
        <v>29363</v>
      </c>
      <c r="K28162" t="s">
        <v>29399</v>
      </c>
      <c r="L28162" t="s">
        <v>29390</v>
      </c>
      <c r="M28162">
        <v>8651</v>
      </c>
    </row>
    <row r="28163" spans="1:13" hidden="1" x14ac:dyDescent="0.3">
      <c r="E28163" t="s">
        <v>1861</v>
      </c>
      <c r="F28163" t="s">
        <v>10692</v>
      </c>
      <c r="G28163" t="s">
        <v>11138</v>
      </c>
      <c r="H28163" t="s">
        <v>28173</v>
      </c>
      <c r="I28163" t="s">
        <v>29357</v>
      </c>
      <c r="M28163">
        <v>8660</v>
      </c>
    </row>
    <row r="28164" spans="1:13" hidden="1" x14ac:dyDescent="0.3">
      <c r="A28164" t="s">
        <v>11138</v>
      </c>
      <c r="B28164">
        <v>1</v>
      </c>
      <c r="C28164">
        <v>1</v>
      </c>
      <c r="D28164">
        <v>1</v>
      </c>
      <c r="E28164" t="s">
        <v>1770</v>
      </c>
      <c r="F28164" t="s">
        <v>10335</v>
      </c>
      <c r="G28164" t="s">
        <v>11138</v>
      </c>
      <c r="H28164" t="s">
        <v>27439</v>
      </c>
      <c r="I28164" t="s">
        <v>29359</v>
      </c>
      <c r="J28164" t="s">
        <v>29363</v>
      </c>
      <c r="K28164" t="s">
        <v>29399</v>
      </c>
      <c r="L28164" t="s">
        <v>29390</v>
      </c>
      <c r="M28164">
        <v>8326</v>
      </c>
    </row>
    <row r="28165" spans="1:13" x14ac:dyDescent="0.3">
      <c r="E28165" t="s">
        <v>1134</v>
      </c>
      <c r="F28165" t="s">
        <v>3586</v>
      </c>
      <c r="G28165" t="s">
        <v>11138</v>
      </c>
      <c r="H28165" t="s">
        <v>21039</v>
      </c>
      <c r="I28165" t="s">
        <v>29358</v>
      </c>
      <c r="J28165" t="s">
        <v>29360</v>
      </c>
      <c r="M28165">
        <v>5965</v>
      </c>
    </row>
    <row r="28166" spans="1:13" hidden="1" x14ac:dyDescent="0.3">
      <c r="E28166" t="s">
        <v>1928</v>
      </c>
      <c r="F28166" t="s">
        <v>2544</v>
      </c>
      <c r="G28166" t="s">
        <v>11139</v>
      </c>
      <c r="H28166" t="s">
        <v>28794</v>
      </c>
      <c r="I28166" t="s">
        <v>29357</v>
      </c>
      <c r="M28166">
        <v>9108</v>
      </c>
    </row>
    <row r="28167" spans="1:13" hidden="1" x14ac:dyDescent="0.3">
      <c r="A28167" t="s">
        <v>11138</v>
      </c>
      <c r="B28167">
        <v>1</v>
      </c>
      <c r="C28167">
        <v>1</v>
      </c>
      <c r="D28167">
        <v>1</v>
      </c>
      <c r="E28167" t="s">
        <v>1770</v>
      </c>
      <c r="F28167" t="s">
        <v>10335</v>
      </c>
      <c r="G28167" t="s">
        <v>11138</v>
      </c>
      <c r="H28167" t="s">
        <v>27439</v>
      </c>
      <c r="I28167" t="s">
        <v>29359</v>
      </c>
      <c r="J28167" t="s">
        <v>29363</v>
      </c>
      <c r="K28167" t="s">
        <v>29399</v>
      </c>
      <c r="L28167" t="s">
        <v>29390</v>
      </c>
      <c r="M28167">
        <v>8332</v>
      </c>
    </row>
    <row r="28168" spans="1:13" hidden="1" x14ac:dyDescent="0.3">
      <c r="A28168" t="s">
        <v>11138</v>
      </c>
      <c r="B28168">
        <v>1</v>
      </c>
      <c r="C28168">
        <v>1</v>
      </c>
      <c r="D28168">
        <v>1</v>
      </c>
      <c r="E28168" t="s">
        <v>1770</v>
      </c>
      <c r="F28168" t="s">
        <v>10335</v>
      </c>
      <c r="G28168" t="s">
        <v>11138</v>
      </c>
      <c r="H28168" t="s">
        <v>27439</v>
      </c>
      <c r="I28168" t="s">
        <v>29359</v>
      </c>
      <c r="J28168" t="s">
        <v>29363</v>
      </c>
      <c r="K28168" t="s">
        <v>29399</v>
      </c>
      <c r="L28168" t="s">
        <v>29390</v>
      </c>
      <c r="M28168">
        <v>8338</v>
      </c>
    </row>
    <row r="28169" spans="1:13" x14ac:dyDescent="0.3">
      <c r="E28169" t="s">
        <v>1691</v>
      </c>
      <c r="F28169" t="s">
        <v>3586</v>
      </c>
      <c r="G28169" t="s">
        <v>11138</v>
      </c>
      <c r="H28169" t="s">
        <v>26676</v>
      </c>
      <c r="I28169" t="s">
        <v>29358</v>
      </c>
      <c r="J28169" t="s">
        <v>29360</v>
      </c>
      <c r="M28169">
        <v>7946</v>
      </c>
    </row>
    <row r="28170" spans="1:13" x14ac:dyDescent="0.3">
      <c r="E28170" t="s">
        <v>1691</v>
      </c>
      <c r="F28170" t="s">
        <v>3586</v>
      </c>
      <c r="G28170" t="s">
        <v>11138</v>
      </c>
      <c r="H28170" t="s">
        <v>26677</v>
      </c>
      <c r="I28170" t="s">
        <v>29358</v>
      </c>
      <c r="J28170" t="s">
        <v>29360</v>
      </c>
      <c r="M28170">
        <v>7947</v>
      </c>
    </row>
    <row r="28171" spans="1:13" hidden="1" x14ac:dyDescent="0.3">
      <c r="E28171" t="s">
        <v>698</v>
      </c>
      <c r="F28171" t="s">
        <v>5342</v>
      </c>
      <c r="G28171" t="s">
        <v>11139</v>
      </c>
      <c r="H28171" t="s">
        <v>17354</v>
      </c>
      <c r="I28171" t="s">
        <v>29357</v>
      </c>
      <c r="M28171">
        <v>2662</v>
      </c>
    </row>
    <row r="28172" spans="1:13" hidden="1" x14ac:dyDescent="0.3">
      <c r="E28172" t="s">
        <v>1862</v>
      </c>
      <c r="F28172" t="s">
        <v>7836</v>
      </c>
      <c r="G28172" t="s">
        <v>11137</v>
      </c>
      <c r="H28172" t="s">
        <v>28180</v>
      </c>
      <c r="I28172" t="s">
        <v>29357</v>
      </c>
      <c r="M28172">
        <v>8664</v>
      </c>
    </row>
    <row r="28173" spans="1:13" hidden="1" x14ac:dyDescent="0.3">
      <c r="E28173" t="s">
        <v>1447</v>
      </c>
      <c r="F28173" t="s">
        <v>9154</v>
      </c>
      <c r="G28173" t="s">
        <v>11139</v>
      </c>
      <c r="H28173" t="s">
        <v>25067</v>
      </c>
      <c r="I28173" t="s">
        <v>29357</v>
      </c>
      <c r="M28173">
        <v>7435</v>
      </c>
    </row>
    <row r="28174" spans="1:13" hidden="1" x14ac:dyDescent="0.3">
      <c r="A28174" t="s">
        <v>11138</v>
      </c>
      <c r="B28174">
        <v>1</v>
      </c>
      <c r="C28174">
        <v>1</v>
      </c>
      <c r="D28174">
        <v>1</v>
      </c>
      <c r="E28174" t="s">
        <v>1770</v>
      </c>
      <c r="F28174" t="s">
        <v>10335</v>
      </c>
      <c r="G28174" t="s">
        <v>11138</v>
      </c>
      <c r="H28174" t="s">
        <v>27439</v>
      </c>
      <c r="I28174" t="s">
        <v>29359</v>
      </c>
      <c r="J28174" t="s">
        <v>29363</v>
      </c>
      <c r="K28174" t="s">
        <v>29399</v>
      </c>
      <c r="L28174" t="s">
        <v>29390</v>
      </c>
      <c r="M28174">
        <v>8350</v>
      </c>
    </row>
    <row r="28175" spans="1:13" hidden="1" x14ac:dyDescent="0.3">
      <c r="E28175" t="s">
        <v>1862</v>
      </c>
      <c r="F28175" t="s">
        <v>2269</v>
      </c>
      <c r="G28175" t="s">
        <v>11137</v>
      </c>
      <c r="H28175" t="s">
        <v>28182</v>
      </c>
      <c r="I28175" t="s">
        <v>29357</v>
      </c>
      <c r="M28175">
        <v>8664</v>
      </c>
    </row>
    <row r="28176" spans="1:13" hidden="1" x14ac:dyDescent="0.3">
      <c r="E28176" t="s">
        <v>1863</v>
      </c>
      <c r="F28176" t="s">
        <v>10694</v>
      </c>
      <c r="G28176" t="s">
        <v>11138</v>
      </c>
      <c r="H28176" t="s">
        <v>28183</v>
      </c>
      <c r="I28176" t="s">
        <v>29357</v>
      </c>
      <c r="M28176">
        <v>8665</v>
      </c>
    </row>
    <row r="28177" spans="1:13" hidden="1" x14ac:dyDescent="0.3">
      <c r="A28177" t="s">
        <v>11138</v>
      </c>
      <c r="B28177">
        <v>1</v>
      </c>
      <c r="C28177">
        <v>1</v>
      </c>
      <c r="D28177">
        <v>1</v>
      </c>
      <c r="E28177" t="s">
        <v>810</v>
      </c>
      <c r="F28177" t="s">
        <v>5844</v>
      </c>
      <c r="G28177" t="s">
        <v>11138</v>
      </c>
      <c r="H28177" t="s">
        <v>18447</v>
      </c>
      <c r="I28177" t="s">
        <v>29359</v>
      </c>
      <c r="J28177" t="s">
        <v>29363</v>
      </c>
      <c r="K28177" t="s">
        <v>29399</v>
      </c>
      <c r="L28177" t="s">
        <v>29390</v>
      </c>
      <c r="M28177">
        <v>3287</v>
      </c>
    </row>
    <row r="28178" spans="1:13" hidden="1" x14ac:dyDescent="0.3">
      <c r="E28178" t="s">
        <v>1863</v>
      </c>
      <c r="F28178" t="s">
        <v>10694</v>
      </c>
      <c r="G28178" t="s">
        <v>11138</v>
      </c>
      <c r="H28178" t="s">
        <v>28185</v>
      </c>
      <c r="I28178" t="s">
        <v>29357</v>
      </c>
      <c r="M28178">
        <v>8665</v>
      </c>
    </row>
    <row r="28179" spans="1:13" hidden="1" x14ac:dyDescent="0.3">
      <c r="E28179" t="s">
        <v>1863</v>
      </c>
      <c r="F28179" t="s">
        <v>5104</v>
      </c>
      <c r="G28179" t="s">
        <v>11137</v>
      </c>
      <c r="H28179" t="s">
        <v>28186</v>
      </c>
      <c r="I28179" t="s">
        <v>29357</v>
      </c>
      <c r="M28179">
        <v>8665</v>
      </c>
    </row>
    <row r="28180" spans="1:13" hidden="1" x14ac:dyDescent="0.3">
      <c r="A28180" t="s">
        <v>11138</v>
      </c>
      <c r="B28180">
        <v>1</v>
      </c>
      <c r="C28180">
        <v>1</v>
      </c>
      <c r="D28180">
        <v>1</v>
      </c>
      <c r="E28180" t="s">
        <v>275</v>
      </c>
      <c r="F28180" t="s">
        <v>3460</v>
      </c>
      <c r="G28180" t="s">
        <v>11138</v>
      </c>
      <c r="H28180" t="s">
        <v>13734</v>
      </c>
      <c r="I28180" t="s">
        <v>29359</v>
      </c>
      <c r="J28180" t="s">
        <v>29363</v>
      </c>
      <c r="K28180" t="s">
        <v>29399</v>
      </c>
      <c r="L28180" t="s">
        <v>29390</v>
      </c>
      <c r="M28180">
        <v>1367</v>
      </c>
    </row>
    <row r="28181" spans="1:13" hidden="1" x14ac:dyDescent="0.3">
      <c r="E28181" t="s">
        <v>1772</v>
      </c>
      <c r="F28181" t="s">
        <v>9154</v>
      </c>
      <c r="G28181" t="s">
        <v>11139</v>
      </c>
      <c r="H28181" t="s">
        <v>27446</v>
      </c>
      <c r="I28181" t="s">
        <v>29357</v>
      </c>
      <c r="M28181">
        <v>8345</v>
      </c>
    </row>
    <row r="28182" spans="1:13" hidden="1" x14ac:dyDescent="0.3">
      <c r="A28182" t="s">
        <v>11138</v>
      </c>
      <c r="B28182">
        <v>1</v>
      </c>
      <c r="C28182">
        <v>1</v>
      </c>
      <c r="D28182">
        <v>1</v>
      </c>
      <c r="E28182" t="s">
        <v>574</v>
      </c>
      <c r="F28182" t="s">
        <v>4824</v>
      </c>
      <c r="G28182" t="s">
        <v>11138</v>
      </c>
      <c r="H28182" t="s">
        <v>16313</v>
      </c>
      <c r="I28182" t="s">
        <v>29359</v>
      </c>
      <c r="J28182" t="s">
        <v>29363</v>
      </c>
      <c r="K28182" t="s">
        <v>29399</v>
      </c>
      <c r="L28182" t="s">
        <v>29390</v>
      </c>
      <c r="M28182">
        <v>2303</v>
      </c>
    </row>
    <row r="28183" spans="1:13" hidden="1" x14ac:dyDescent="0.3">
      <c r="E28183" t="s">
        <v>983</v>
      </c>
      <c r="F28183" t="s">
        <v>6605</v>
      </c>
      <c r="G28183" t="s">
        <v>11138</v>
      </c>
      <c r="H28183" t="s">
        <v>28189</v>
      </c>
      <c r="I28183" t="s">
        <v>29357</v>
      </c>
      <c r="M28183">
        <v>8672</v>
      </c>
    </row>
    <row r="28184" spans="1:13" hidden="1" x14ac:dyDescent="0.3">
      <c r="E28184" t="s">
        <v>983</v>
      </c>
      <c r="F28184" t="s">
        <v>6605</v>
      </c>
      <c r="G28184" t="s">
        <v>11138</v>
      </c>
      <c r="H28184" t="s">
        <v>28190</v>
      </c>
      <c r="I28184" t="s">
        <v>29357</v>
      </c>
      <c r="M28184">
        <v>8672</v>
      </c>
    </row>
    <row r="28185" spans="1:13" hidden="1" x14ac:dyDescent="0.3">
      <c r="A28185" t="s">
        <v>11138</v>
      </c>
      <c r="B28185">
        <v>1</v>
      </c>
      <c r="C28185">
        <v>1</v>
      </c>
      <c r="D28185">
        <v>1</v>
      </c>
      <c r="E28185" t="s">
        <v>1065</v>
      </c>
      <c r="F28185" t="s">
        <v>7032</v>
      </c>
      <c r="G28185" t="s">
        <v>11138</v>
      </c>
      <c r="H28185" t="s">
        <v>20507</v>
      </c>
      <c r="I28185" t="s">
        <v>29359</v>
      </c>
      <c r="J28185" t="s">
        <v>29363</v>
      </c>
      <c r="K28185" t="s">
        <v>29399</v>
      </c>
      <c r="L28185" t="s">
        <v>29390</v>
      </c>
      <c r="M28185">
        <v>5617</v>
      </c>
    </row>
    <row r="28186" spans="1:13" hidden="1" x14ac:dyDescent="0.3">
      <c r="E28186" t="s">
        <v>983</v>
      </c>
      <c r="F28186" t="s">
        <v>2184</v>
      </c>
      <c r="G28186" t="s">
        <v>11138</v>
      </c>
      <c r="H28186" t="s">
        <v>28192</v>
      </c>
      <c r="I28186" t="s">
        <v>29357</v>
      </c>
      <c r="M28186">
        <v>8672</v>
      </c>
    </row>
    <row r="28187" spans="1:13" hidden="1" x14ac:dyDescent="0.3">
      <c r="A28187" t="s">
        <v>11138</v>
      </c>
      <c r="B28187">
        <v>1</v>
      </c>
      <c r="C28187">
        <v>1</v>
      </c>
      <c r="D28187">
        <v>1</v>
      </c>
      <c r="E28187" t="s">
        <v>1065</v>
      </c>
      <c r="F28187" t="s">
        <v>7032</v>
      </c>
      <c r="G28187" t="s">
        <v>11138</v>
      </c>
      <c r="H28187" t="s">
        <v>20507</v>
      </c>
      <c r="I28187" t="s">
        <v>29359</v>
      </c>
      <c r="J28187" t="s">
        <v>29363</v>
      </c>
      <c r="K28187" t="s">
        <v>29399</v>
      </c>
      <c r="L28187" t="s">
        <v>29390</v>
      </c>
      <c r="M28187">
        <v>5799</v>
      </c>
    </row>
    <row r="28188" spans="1:13" hidden="1" x14ac:dyDescent="0.3">
      <c r="E28188" t="s">
        <v>983</v>
      </c>
      <c r="F28188" t="s">
        <v>6604</v>
      </c>
      <c r="G28188" t="s">
        <v>11140</v>
      </c>
      <c r="H28188" t="s">
        <v>28193</v>
      </c>
      <c r="I28188" t="s">
        <v>29357</v>
      </c>
      <c r="M28188">
        <v>8672</v>
      </c>
    </row>
    <row r="28189" spans="1:13" hidden="1" x14ac:dyDescent="0.3">
      <c r="E28189" t="s">
        <v>1772</v>
      </c>
      <c r="F28189" t="s">
        <v>9154</v>
      </c>
      <c r="G28189" t="s">
        <v>11139</v>
      </c>
      <c r="H28189" t="s">
        <v>27446</v>
      </c>
      <c r="I28189" t="s">
        <v>29357</v>
      </c>
      <c r="M28189">
        <v>8357</v>
      </c>
    </row>
    <row r="28190" spans="1:13" hidden="1" x14ac:dyDescent="0.3">
      <c r="E28190" t="s">
        <v>983</v>
      </c>
      <c r="F28190" t="s">
        <v>10696</v>
      </c>
      <c r="G28190" t="s">
        <v>11137</v>
      </c>
      <c r="H28190" t="s">
        <v>28195</v>
      </c>
      <c r="I28190" t="s">
        <v>29357</v>
      </c>
      <c r="M28190">
        <v>8673</v>
      </c>
    </row>
    <row r="28191" spans="1:13" x14ac:dyDescent="0.3">
      <c r="E28191" t="s">
        <v>1721</v>
      </c>
      <c r="F28191" t="s">
        <v>3586</v>
      </c>
      <c r="G28191" t="s">
        <v>11138</v>
      </c>
      <c r="H28191" t="s">
        <v>27191</v>
      </c>
      <c r="I28191" t="s">
        <v>29358</v>
      </c>
      <c r="J28191" t="s">
        <v>29360</v>
      </c>
      <c r="M28191">
        <v>8067</v>
      </c>
    </row>
    <row r="28192" spans="1:13" hidden="1" x14ac:dyDescent="0.3">
      <c r="A28192" t="s">
        <v>11138</v>
      </c>
      <c r="B28192">
        <v>0</v>
      </c>
      <c r="C28192">
        <v>0</v>
      </c>
      <c r="D28192">
        <v>1</v>
      </c>
      <c r="E28192" t="s">
        <v>79</v>
      </c>
      <c r="F28192" t="s">
        <v>2502</v>
      </c>
      <c r="G28192" t="s">
        <v>11138</v>
      </c>
      <c r="H28192" t="s">
        <v>11996</v>
      </c>
      <c r="I28192" t="s">
        <v>29359</v>
      </c>
      <c r="J28192" t="s">
        <v>29360</v>
      </c>
      <c r="M28192">
        <v>326</v>
      </c>
    </row>
    <row r="28193" spans="1:13" hidden="1" x14ac:dyDescent="0.3">
      <c r="A28193" t="s">
        <v>11138</v>
      </c>
      <c r="B28193">
        <v>1</v>
      </c>
      <c r="C28193">
        <v>1</v>
      </c>
      <c r="D28193">
        <v>1</v>
      </c>
      <c r="E28193" t="s">
        <v>127</v>
      </c>
      <c r="F28193" t="s">
        <v>2502</v>
      </c>
      <c r="G28193" t="s">
        <v>11138</v>
      </c>
      <c r="H28193" t="s">
        <v>12328</v>
      </c>
      <c r="I28193" t="s">
        <v>29359</v>
      </c>
      <c r="J28193" t="s">
        <v>29360</v>
      </c>
      <c r="M28193">
        <v>462</v>
      </c>
    </row>
    <row r="28194" spans="1:13" hidden="1" x14ac:dyDescent="0.3">
      <c r="A28194" t="s">
        <v>11138</v>
      </c>
      <c r="B28194">
        <v>1</v>
      </c>
      <c r="C28194">
        <v>1</v>
      </c>
      <c r="D28194">
        <v>1</v>
      </c>
      <c r="E28194" t="s">
        <v>127</v>
      </c>
      <c r="F28194" t="s">
        <v>2502</v>
      </c>
      <c r="G28194" t="s">
        <v>11138</v>
      </c>
      <c r="H28194" t="s">
        <v>12341</v>
      </c>
      <c r="I28194" t="s">
        <v>29359</v>
      </c>
      <c r="J28194" t="s">
        <v>29360</v>
      </c>
      <c r="M28194">
        <v>464</v>
      </c>
    </row>
    <row r="28195" spans="1:13" hidden="1" x14ac:dyDescent="0.3">
      <c r="E28195" t="s">
        <v>1772</v>
      </c>
      <c r="F28195" t="s">
        <v>9154</v>
      </c>
      <c r="G28195" t="s">
        <v>11139</v>
      </c>
      <c r="H28195" t="s">
        <v>27446</v>
      </c>
      <c r="I28195" t="s">
        <v>29357</v>
      </c>
      <c r="M28195">
        <v>8364</v>
      </c>
    </row>
    <row r="28196" spans="1:13" hidden="1" x14ac:dyDescent="0.3">
      <c r="E28196" t="s">
        <v>1864</v>
      </c>
      <c r="F28196" t="s">
        <v>10697</v>
      </c>
      <c r="G28196" t="s">
        <v>11138</v>
      </c>
      <c r="H28196" t="s">
        <v>28201</v>
      </c>
      <c r="I28196" t="s">
        <v>29357</v>
      </c>
      <c r="M28196">
        <v>8675</v>
      </c>
    </row>
    <row r="28197" spans="1:13" hidden="1" x14ac:dyDescent="0.3">
      <c r="E28197" t="s">
        <v>431</v>
      </c>
      <c r="F28197" t="s">
        <v>2636</v>
      </c>
      <c r="G28197" t="s">
        <v>11140</v>
      </c>
      <c r="H28197" t="s">
        <v>14949</v>
      </c>
      <c r="I28197" t="s">
        <v>29358</v>
      </c>
      <c r="J28197" t="s">
        <v>29361</v>
      </c>
      <c r="M28197">
        <v>1851</v>
      </c>
    </row>
    <row r="28198" spans="1:13" hidden="1" x14ac:dyDescent="0.3">
      <c r="E28198" t="s">
        <v>1864</v>
      </c>
      <c r="F28198" t="s">
        <v>6900</v>
      </c>
      <c r="G28198" t="s">
        <v>11140</v>
      </c>
      <c r="H28198" t="s">
        <v>28203</v>
      </c>
      <c r="I28198" t="s">
        <v>29357</v>
      </c>
      <c r="M28198">
        <v>8675</v>
      </c>
    </row>
    <row r="28199" spans="1:13" hidden="1" x14ac:dyDescent="0.3">
      <c r="A28199" t="s">
        <v>11138</v>
      </c>
      <c r="B28199">
        <v>1</v>
      </c>
      <c r="C28199">
        <v>1</v>
      </c>
      <c r="D28199">
        <v>1</v>
      </c>
      <c r="E28199" t="s">
        <v>127</v>
      </c>
      <c r="F28199" t="s">
        <v>2502</v>
      </c>
      <c r="G28199" t="s">
        <v>11138</v>
      </c>
      <c r="H28199" t="s">
        <v>12341</v>
      </c>
      <c r="I28199" t="s">
        <v>29359</v>
      </c>
      <c r="J28199" t="s">
        <v>29360</v>
      </c>
      <c r="M28199">
        <v>464</v>
      </c>
    </row>
    <row r="28200" spans="1:13" hidden="1" x14ac:dyDescent="0.3">
      <c r="E28200" t="s">
        <v>544</v>
      </c>
      <c r="F28200" t="s">
        <v>2636</v>
      </c>
      <c r="G28200" t="s">
        <v>11140</v>
      </c>
      <c r="H28200" t="s">
        <v>16060</v>
      </c>
      <c r="I28200" t="s">
        <v>29358</v>
      </c>
      <c r="J28200" t="s">
        <v>29361</v>
      </c>
      <c r="M28200">
        <v>2271</v>
      </c>
    </row>
    <row r="28201" spans="1:13" hidden="1" x14ac:dyDescent="0.3">
      <c r="A28201" t="s">
        <v>11138</v>
      </c>
      <c r="B28201">
        <v>1</v>
      </c>
      <c r="C28201">
        <v>1</v>
      </c>
      <c r="D28201">
        <v>1</v>
      </c>
      <c r="E28201" t="s">
        <v>127</v>
      </c>
      <c r="F28201" t="s">
        <v>2502</v>
      </c>
      <c r="G28201" t="s">
        <v>11138</v>
      </c>
      <c r="H28201" t="s">
        <v>12341</v>
      </c>
      <c r="I28201" t="s">
        <v>29359</v>
      </c>
      <c r="J28201" t="s">
        <v>29360</v>
      </c>
      <c r="M28201">
        <v>464</v>
      </c>
    </row>
    <row r="28202" spans="1:13" hidden="1" x14ac:dyDescent="0.3">
      <c r="A28202" t="s">
        <v>11139</v>
      </c>
      <c r="B28202">
        <v>1</v>
      </c>
      <c r="C28202">
        <v>1</v>
      </c>
      <c r="D28202">
        <v>1</v>
      </c>
      <c r="E28202" t="s">
        <v>546</v>
      </c>
      <c r="F28202" t="s">
        <v>4679</v>
      </c>
      <c r="G28202" t="s">
        <v>11139</v>
      </c>
      <c r="H28202" t="s">
        <v>16078</v>
      </c>
      <c r="I28202" t="s">
        <v>29358</v>
      </c>
      <c r="J28202" t="s">
        <v>29376</v>
      </c>
      <c r="M28202">
        <v>2273</v>
      </c>
    </row>
    <row r="28203" spans="1:13" hidden="1" x14ac:dyDescent="0.3">
      <c r="A28203" t="s">
        <v>11138</v>
      </c>
      <c r="B28203">
        <v>1</v>
      </c>
      <c r="C28203">
        <v>1</v>
      </c>
      <c r="D28203">
        <v>1</v>
      </c>
      <c r="E28203" t="s">
        <v>127</v>
      </c>
      <c r="F28203" t="s">
        <v>2502</v>
      </c>
      <c r="G28203" t="s">
        <v>11138</v>
      </c>
      <c r="H28203" t="s">
        <v>12341</v>
      </c>
      <c r="I28203" t="s">
        <v>29359</v>
      </c>
      <c r="J28203" t="s">
        <v>29360</v>
      </c>
      <c r="M28203">
        <v>464</v>
      </c>
    </row>
    <row r="28204" spans="1:13" x14ac:dyDescent="0.3">
      <c r="E28204" t="s">
        <v>1723</v>
      </c>
      <c r="F28204" t="s">
        <v>3586</v>
      </c>
      <c r="G28204" t="s">
        <v>11138</v>
      </c>
      <c r="H28204" t="s">
        <v>27203</v>
      </c>
      <c r="I28204" t="s">
        <v>29358</v>
      </c>
      <c r="J28204" t="s">
        <v>29360</v>
      </c>
      <c r="M28204">
        <v>8075</v>
      </c>
    </row>
    <row r="28205" spans="1:13" hidden="1" x14ac:dyDescent="0.3">
      <c r="E28205" t="s">
        <v>1864</v>
      </c>
      <c r="F28205" t="s">
        <v>3713</v>
      </c>
      <c r="G28205" t="s">
        <v>11137</v>
      </c>
      <c r="H28205" t="s">
        <v>28208</v>
      </c>
      <c r="I28205" t="s">
        <v>29357</v>
      </c>
      <c r="M28205">
        <v>8675</v>
      </c>
    </row>
    <row r="28206" spans="1:13" hidden="1" x14ac:dyDescent="0.3">
      <c r="E28206" t="s">
        <v>438</v>
      </c>
      <c r="F28206" t="s">
        <v>777</v>
      </c>
      <c r="G28206" t="s">
        <v>11137</v>
      </c>
      <c r="H28206" t="s">
        <v>28209</v>
      </c>
      <c r="I28206" t="s">
        <v>29357</v>
      </c>
      <c r="M28206">
        <v>8676</v>
      </c>
    </row>
    <row r="28207" spans="1:13" hidden="1" x14ac:dyDescent="0.3">
      <c r="E28207" t="s">
        <v>438</v>
      </c>
      <c r="F28207" t="s">
        <v>10698</v>
      </c>
      <c r="G28207" t="s">
        <v>11138</v>
      </c>
      <c r="H28207" t="s">
        <v>28210</v>
      </c>
      <c r="I28207" t="s">
        <v>29357</v>
      </c>
      <c r="M28207">
        <v>8676</v>
      </c>
    </row>
    <row r="28208" spans="1:13" x14ac:dyDescent="0.3">
      <c r="E28208" t="s">
        <v>1721</v>
      </c>
      <c r="F28208" t="s">
        <v>3586</v>
      </c>
      <c r="G28208" t="s">
        <v>11138</v>
      </c>
      <c r="H28208" t="s">
        <v>27191</v>
      </c>
      <c r="I28208" t="s">
        <v>29358</v>
      </c>
      <c r="J28208" t="s">
        <v>29360</v>
      </c>
      <c r="M28208">
        <v>8078</v>
      </c>
    </row>
    <row r="28209" spans="1:13" x14ac:dyDescent="0.3">
      <c r="E28209" t="s">
        <v>1723</v>
      </c>
      <c r="F28209" t="s">
        <v>3586</v>
      </c>
      <c r="G28209" t="s">
        <v>11138</v>
      </c>
      <c r="H28209" t="s">
        <v>27203</v>
      </c>
      <c r="I28209" t="s">
        <v>29358</v>
      </c>
      <c r="J28209" t="s">
        <v>29360</v>
      </c>
      <c r="M28209">
        <v>8079</v>
      </c>
    </row>
    <row r="28210" spans="1:13" hidden="1" x14ac:dyDescent="0.3">
      <c r="E28210" t="s">
        <v>438</v>
      </c>
      <c r="F28210" t="s">
        <v>4166</v>
      </c>
      <c r="G28210" t="s">
        <v>11137</v>
      </c>
      <c r="H28210" t="s">
        <v>28213</v>
      </c>
      <c r="I28210" t="s">
        <v>29357</v>
      </c>
      <c r="M28210">
        <v>8676</v>
      </c>
    </row>
    <row r="28211" spans="1:13" x14ac:dyDescent="0.3">
      <c r="E28211" t="s">
        <v>1723</v>
      </c>
      <c r="F28211" t="s">
        <v>3586</v>
      </c>
      <c r="G28211" t="s">
        <v>11138</v>
      </c>
      <c r="H28211" t="s">
        <v>27203</v>
      </c>
      <c r="I28211" t="s">
        <v>29358</v>
      </c>
      <c r="J28211" t="s">
        <v>29360</v>
      </c>
      <c r="M28211">
        <v>8080</v>
      </c>
    </row>
    <row r="28212" spans="1:13" x14ac:dyDescent="0.3">
      <c r="E28212" t="s">
        <v>1723</v>
      </c>
      <c r="F28212" t="s">
        <v>3586</v>
      </c>
      <c r="G28212" t="s">
        <v>11138</v>
      </c>
      <c r="H28212" t="s">
        <v>27203</v>
      </c>
      <c r="I28212" t="s">
        <v>29358</v>
      </c>
      <c r="J28212" t="s">
        <v>29360</v>
      </c>
      <c r="M28212">
        <v>8081</v>
      </c>
    </row>
    <row r="28213" spans="1:13" x14ac:dyDescent="0.3">
      <c r="E28213" t="s">
        <v>1723</v>
      </c>
      <c r="F28213" t="s">
        <v>3586</v>
      </c>
      <c r="G28213" t="s">
        <v>11138</v>
      </c>
      <c r="H28213" t="s">
        <v>27203</v>
      </c>
      <c r="I28213" t="s">
        <v>29358</v>
      </c>
      <c r="J28213" t="s">
        <v>29360</v>
      </c>
      <c r="M28213">
        <v>8082</v>
      </c>
    </row>
    <row r="28214" spans="1:13" hidden="1" x14ac:dyDescent="0.3">
      <c r="E28214" t="s">
        <v>438</v>
      </c>
      <c r="F28214" t="s">
        <v>10699</v>
      </c>
      <c r="G28214" t="s">
        <v>11137</v>
      </c>
      <c r="H28214" t="s">
        <v>28216</v>
      </c>
      <c r="I28214" t="s">
        <v>29357</v>
      </c>
      <c r="M28214">
        <v>8677</v>
      </c>
    </row>
    <row r="28215" spans="1:13" hidden="1" x14ac:dyDescent="0.3">
      <c r="A28215" t="s">
        <v>11139</v>
      </c>
      <c r="B28215">
        <v>1</v>
      </c>
      <c r="C28215">
        <v>1</v>
      </c>
      <c r="D28215">
        <v>1</v>
      </c>
      <c r="E28215" t="s">
        <v>1001</v>
      </c>
      <c r="F28215" t="s">
        <v>6714</v>
      </c>
      <c r="G28215" t="s">
        <v>11139</v>
      </c>
      <c r="H28215" t="s">
        <v>19938</v>
      </c>
      <c r="I28215" t="s">
        <v>29358</v>
      </c>
      <c r="J28215" t="s">
        <v>29376</v>
      </c>
      <c r="M28215">
        <v>5353</v>
      </c>
    </row>
    <row r="28216" spans="1:13" hidden="1" x14ac:dyDescent="0.3">
      <c r="E28216" t="s">
        <v>438</v>
      </c>
      <c r="F28216" t="s">
        <v>10700</v>
      </c>
      <c r="G28216" t="s">
        <v>11137</v>
      </c>
      <c r="H28216" t="s">
        <v>28218</v>
      </c>
      <c r="I28216" t="s">
        <v>29357</v>
      </c>
      <c r="M28216">
        <v>8677</v>
      </c>
    </row>
    <row r="28217" spans="1:13" hidden="1" x14ac:dyDescent="0.3">
      <c r="E28217" t="s">
        <v>438</v>
      </c>
      <c r="F28217" t="s">
        <v>10701</v>
      </c>
      <c r="G28217" t="s">
        <v>11138</v>
      </c>
      <c r="H28217" t="s">
        <v>28219</v>
      </c>
      <c r="I28217" t="s">
        <v>29357</v>
      </c>
      <c r="M28217">
        <v>8677</v>
      </c>
    </row>
    <row r="28218" spans="1:13" x14ac:dyDescent="0.3">
      <c r="E28218" t="s">
        <v>1723</v>
      </c>
      <c r="F28218" t="s">
        <v>3586</v>
      </c>
      <c r="G28218" t="s">
        <v>11138</v>
      </c>
      <c r="H28218" t="s">
        <v>27203</v>
      </c>
      <c r="I28218" t="s">
        <v>29358</v>
      </c>
      <c r="J28218" t="s">
        <v>29360</v>
      </c>
      <c r="M28218">
        <v>8083</v>
      </c>
    </row>
    <row r="28219" spans="1:13" x14ac:dyDescent="0.3">
      <c r="E28219" t="s">
        <v>1723</v>
      </c>
      <c r="F28219" t="s">
        <v>3586</v>
      </c>
      <c r="G28219" t="s">
        <v>11138</v>
      </c>
      <c r="H28219" t="s">
        <v>27203</v>
      </c>
      <c r="I28219" t="s">
        <v>29358</v>
      </c>
      <c r="J28219" t="s">
        <v>29360</v>
      </c>
      <c r="M28219">
        <v>8084</v>
      </c>
    </row>
    <row r="28220" spans="1:13" hidden="1" x14ac:dyDescent="0.3">
      <c r="E28220" t="s">
        <v>438</v>
      </c>
      <c r="F28220" t="s">
        <v>777</v>
      </c>
      <c r="G28220" t="s">
        <v>11137</v>
      </c>
      <c r="H28220" t="s">
        <v>28222</v>
      </c>
      <c r="I28220" t="s">
        <v>29357</v>
      </c>
      <c r="M28220">
        <v>8677</v>
      </c>
    </row>
    <row r="28221" spans="1:13" hidden="1" x14ac:dyDescent="0.3">
      <c r="E28221" t="s">
        <v>1079</v>
      </c>
      <c r="F28221" t="s">
        <v>2636</v>
      </c>
      <c r="G28221" t="s">
        <v>11140</v>
      </c>
      <c r="H28221" t="s">
        <v>20534</v>
      </c>
      <c r="I28221" t="s">
        <v>29358</v>
      </c>
      <c r="J28221" t="s">
        <v>29361</v>
      </c>
      <c r="M28221">
        <v>5722</v>
      </c>
    </row>
    <row r="28222" spans="1:13" hidden="1" x14ac:dyDescent="0.3">
      <c r="E28222" t="s">
        <v>430</v>
      </c>
      <c r="F28222" t="s">
        <v>10702</v>
      </c>
      <c r="G28222" t="s">
        <v>11138</v>
      </c>
      <c r="H28222" t="s">
        <v>28224</v>
      </c>
      <c r="I28222" t="s">
        <v>29357</v>
      </c>
      <c r="M28222">
        <v>8678</v>
      </c>
    </row>
    <row r="28223" spans="1:13" hidden="1" x14ac:dyDescent="0.3">
      <c r="A28223" t="s">
        <v>11138</v>
      </c>
      <c r="B28223">
        <v>1</v>
      </c>
      <c r="C28223">
        <v>1</v>
      </c>
      <c r="D28223">
        <v>1</v>
      </c>
      <c r="E28223" t="s">
        <v>231</v>
      </c>
      <c r="F28223" t="s">
        <v>2502</v>
      </c>
      <c r="G28223" t="s">
        <v>11138</v>
      </c>
      <c r="H28223" t="s">
        <v>13045</v>
      </c>
      <c r="I28223" t="s">
        <v>29359</v>
      </c>
      <c r="J28223" t="s">
        <v>29360</v>
      </c>
      <c r="M28223">
        <v>1141</v>
      </c>
    </row>
    <row r="28224" spans="1:13" hidden="1" x14ac:dyDescent="0.3">
      <c r="E28224" t="s">
        <v>1080</v>
      </c>
      <c r="F28224" t="s">
        <v>2636</v>
      </c>
      <c r="G28224" t="s">
        <v>11140</v>
      </c>
      <c r="H28224" t="s">
        <v>20534</v>
      </c>
      <c r="I28224" t="s">
        <v>29358</v>
      </c>
      <c r="J28224" t="s">
        <v>29361</v>
      </c>
      <c r="M28224">
        <v>5723</v>
      </c>
    </row>
    <row r="28225" spans="1:13" hidden="1" x14ac:dyDescent="0.3">
      <c r="E28225" t="s">
        <v>430</v>
      </c>
      <c r="F28225" t="s">
        <v>4142</v>
      </c>
      <c r="G28225" t="s">
        <v>11138</v>
      </c>
      <c r="H28225" t="s">
        <v>14941</v>
      </c>
      <c r="I28225" t="s">
        <v>29357</v>
      </c>
      <c r="M28225">
        <v>8679</v>
      </c>
    </row>
    <row r="28226" spans="1:13" x14ac:dyDescent="0.3">
      <c r="E28226" t="s">
        <v>1723</v>
      </c>
      <c r="F28226" t="s">
        <v>3586</v>
      </c>
      <c r="G28226" t="s">
        <v>11138</v>
      </c>
      <c r="H28226" t="s">
        <v>27203</v>
      </c>
      <c r="I28226" t="s">
        <v>29358</v>
      </c>
      <c r="J28226" t="s">
        <v>29360</v>
      </c>
      <c r="M28226">
        <v>8086</v>
      </c>
    </row>
    <row r="28227" spans="1:13" hidden="1" x14ac:dyDescent="0.3">
      <c r="E28227" t="s">
        <v>311</v>
      </c>
      <c r="F28227" t="s">
        <v>3654</v>
      </c>
      <c r="G28227" t="s">
        <v>11139</v>
      </c>
      <c r="H28227" t="s">
        <v>14107</v>
      </c>
      <c r="I28227" t="s">
        <v>29357</v>
      </c>
      <c r="M28227">
        <v>1560</v>
      </c>
    </row>
    <row r="28228" spans="1:13" x14ac:dyDescent="0.3">
      <c r="E28228" t="s">
        <v>1723</v>
      </c>
      <c r="F28228" t="s">
        <v>3586</v>
      </c>
      <c r="G28228" t="s">
        <v>11138</v>
      </c>
      <c r="H28228" t="s">
        <v>27203</v>
      </c>
      <c r="I28228" t="s">
        <v>29358</v>
      </c>
      <c r="J28228" t="s">
        <v>29360</v>
      </c>
      <c r="M28228">
        <v>8090</v>
      </c>
    </row>
    <row r="28229" spans="1:13" hidden="1" x14ac:dyDescent="0.3">
      <c r="E28229" t="s">
        <v>430</v>
      </c>
      <c r="F28229" t="s">
        <v>4138</v>
      </c>
      <c r="G28229" t="s">
        <v>11138</v>
      </c>
      <c r="H28229" t="s">
        <v>14934</v>
      </c>
      <c r="I28229" t="s">
        <v>29357</v>
      </c>
      <c r="M28229">
        <v>8679</v>
      </c>
    </row>
    <row r="28230" spans="1:13" hidden="1" x14ac:dyDescent="0.3">
      <c r="E28230" t="s">
        <v>1081</v>
      </c>
      <c r="F28230" t="s">
        <v>2636</v>
      </c>
      <c r="G28230" t="s">
        <v>11140</v>
      </c>
      <c r="H28230" t="s">
        <v>20534</v>
      </c>
      <c r="I28230" t="s">
        <v>29358</v>
      </c>
      <c r="J28230" t="s">
        <v>29361</v>
      </c>
      <c r="M28230">
        <v>5724</v>
      </c>
    </row>
    <row r="28231" spans="1:13" hidden="1" x14ac:dyDescent="0.3">
      <c r="E28231" t="s">
        <v>430</v>
      </c>
      <c r="F28231" t="s">
        <v>2493</v>
      </c>
      <c r="G28231" t="s">
        <v>11137</v>
      </c>
      <c r="H28231" t="s">
        <v>14933</v>
      </c>
      <c r="I28231" t="s">
        <v>29357</v>
      </c>
      <c r="M28231">
        <v>8679</v>
      </c>
    </row>
    <row r="28232" spans="1:13" hidden="1" x14ac:dyDescent="0.3">
      <c r="E28232" t="s">
        <v>94</v>
      </c>
      <c r="F28232" t="s">
        <v>2583</v>
      </c>
      <c r="G28232" t="s">
        <v>11139</v>
      </c>
      <c r="H28232" t="s">
        <v>12106</v>
      </c>
      <c r="I28232" t="s">
        <v>29357</v>
      </c>
      <c r="M28232">
        <v>384</v>
      </c>
    </row>
    <row r="28233" spans="1:13" hidden="1" x14ac:dyDescent="0.3">
      <c r="A28233" t="s">
        <v>11139</v>
      </c>
      <c r="B28233">
        <v>1</v>
      </c>
      <c r="C28233">
        <v>1</v>
      </c>
      <c r="D28233">
        <v>1</v>
      </c>
      <c r="E28233" t="s">
        <v>1447</v>
      </c>
      <c r="F28233" t="s">
        <v>8773</v>
      </c>
      <c r="G28233" t="s">
        <v>11139</v>
      </c>
      <c r="H28233" t="s">
        <v>24334</v>
      </c>
      <c r="I28233" t="s">
        <v>29358</v>
      </c>
      <c r="J28233" t="s">
        <v>29369</v>
      </c>
      <c r="K28233" t="s">
        <v>29382</v>
      </c>
      <c r="M28233">
        <v>7138</v>
      </c>
    </row>
    <row r="28234" spans="1:13" x14ac:dyDescent="0.3">
      <c r="E28234" t="s">
        <v>1723</v>
      </c>
      <c r="F28234" t="s">
        <v>3586</v>
      </c>
      <c r="G28234" t="s">
        <v>11138</v>
      </c>
      <c r="H28234" t="s">
        <v>27203</v>
      </c>
      <c r="I28234" t="s">
        <v>29358</v>
      </c>
      <c r="J28234" t="s">
        <v>29360</v>
      </c>
      <c r="M28234">
        <v>8091</v>
      </c>
    </row>
    <row r="28235" spans="1:13" hidden="1" x14ac:dyDescent="0.3">
      <c r="E28235" t="s">
        <v>430</v>
      </c>
      <c r="F28235" t="s">
        <v>4138</v>
      </c>
      <c r="G28235" t="s">
        <v>11138</v>
      </c>
      <c r="H28235" t="s">
        <v>14938</v>
      </c>
      <c r="I28235" t="s">
        <v>29357</v>
      </c>
      <c r="M28235">
        <v>8679</v>
      </c>
    </row>
    <row r="28236" spans="1:13" hidden="1" x14ac:dyDescent="0.3">
      <c r="E28236" t="s">
        <v>430</v>
      </c>
      <c r="F28236" t="s">
        <v>4139</v>
      </c>
      <c r="G28236" t="s">
        <v>11140</v>
      </c>
      <c r="H28236" t="s">
        <v>14945</v>
      </c>
      <c r="I28236" t="s">
        <v>29357</v>
      </c>
      <c r="M28236">
        <v>8679</v>
      </c>
    </row>
    <row r="28237" spans="1:13" hidden="1" x14ac:dyDescent="0.3">
      <c r="E28237" t="s">
        <v>430</v>
      </c>
      <c r="F28237" t="s">
        <v>4139</v>
      </c>
      <c r="G28237" t="s">
        <v>11140</v>
      </c>
      <c r="H28237" t="s">
        <v>14943</v>
      </c>
      <c r="I28237" t="s">
        <v>29357</v>
      </c>
      <c r="M28237">
        <v>8679</v>
      </c>
    </row>
    <row r="28238" spans="1:13" hidden="1" x14ac:dyDescent="0.3">
      <c r="A28238" t="s">
        <v>11139</v>
      </c>
      <c r="B28238">
        <v>1</v>
      </c>
      <c r="C28238">
        <v>1</v>
      </c>
      <c r="D28238">
        <v>1</v>
      </c>
      <c r="E28238" t="s">
        <v>403</v>
      </c>
      <c r="F28238" t="s">
        <v>4055</v>
      </c>
      <c r="G28238" t="s">
        <v>11139</v>
      </c>
      <c r="H28238" t="s">
        <v>14754</v>
      </c>
      <c r="I28238" t="s">
        <v>29358</v>
      </c>
      <c r="J28238" t="s">
        <v>29369</v>
      </c>
      <c r="K28238" t="s">
        <v>29382</v>
      </c>
      <c r="M28238">
        <v>1738</v>
      </c>
    </row>
    <row r="28239" spans="1:13" hidden="1" x14ac:dyDescent="0.3">
      <c r="E28239" t="s">
        <v>430</v>
      </c>
      <c r="F28239" t="s">
        <v>4138</v>
      </c>
      <c r="G28239" t="s">
        <v>11138</v>
      </c>
      <c r="H28239" t="s">
        <v>14935</v>
      </c>
      <c r="I28239" t="s">
        <v>29357</v>
      </c>
      <c r="M28239">
        <v>8679</v>
      </c>
    </row>
    <row r="28240" spans="1:13" hidden="1" x14ac:dyDescent="0.3">
      <c r="E28240" t="s">
        <v>430</v>
      </c>
      <c r="F28240" t="s">
        <v>10704</v>
      </c>
      <c r="G28240" t="s">
        <v>11138</v>
      </c>
      <c r="H28240" t="s">
        <v>28227</v>
      </c>
      <c r="I28240" t="s">
        <v>29357</v>
      </c>
      <c r="M28240">
        <v>8680</v>
      </c>
    </row>
    <row r="28241" spans="1:13" hidden="1" x14ac:dyDescent="0.3">
      <c r="E28241" t="s">
        <v>430</v>
      </c>
      <c r="F28241" t="s">
        <v>10705</v>
      </c>
      <c r="G28241" t="s">
        <v>11137</v>
      </c>
      <c r="H28241" t="s">
        <v>28228</v>
      </c>
      <c r="I28241" t="s">
        <v>29357</v>
      </c>
      <c r="M28241">
        <v>8680</v>
      </c>
    </row>
    <row r="28242" spans="1:13" hidden="1" x14ac:dyDescent="0.3">
      <c r="E28242" t="s">
        <v>430</v>
      </c>
      <c r="F28242" t="s">
        <v>10706</v>
      </c>
      <c r="G28242" t="s">
        <v>11137</v>
      </c>
      <c r="H28242" t="s">
        <v>28229</v>
      </c>
      <c r="I28242" t="s">
        <v>29357</v>
      </c>
      <c r="M28242">
        <v>8680</v>
      </c>
    </row>
    <row r="28243" spans="1:13" hidden="1" x14ac:dyDescent="0.3">
      <c r="E28243" t="s">
        <v>430</v>
      </c>
      <c r="F28243" t="s">
        <v>10705</v>
      </c>
      <c r="G28243" t="s">
        <v>11137</v>
      </c>
      <c r="H28243" t="s">
        <v>28230</v>
      </c>
      <c r="I28243" t="s">
        <v>29357</v>
      </c>
      <c r="M28243">
        <v>8680</v>
      </c>
    </row>
    <row r="28244" spans="1:13" hidden="1" x14ac:dyDescent="0.3">
      <c r="A28244" t="s">
        <v>11139</v>
      </c>
      <c r="B28244">
        <v>1</v>
      </c>
      <c r="C28244">
        <v>1</v>
      </c>
      <c r="D28244">
        <v>1</v>
      </c>
      <c r="E28244" t="s">
        <v>403</v>
      </c>
      <c r="F28244" t="s">
        <v>4055</v>
      </c>
      <c r="G28244" t="s">
        <v>11139</v>
      </c>
      <c r="H28244" t="s">
        <v>14754</v>
      </c>
      <c r="I28244" t="s">
        <v>29358</v>
      </c>
      <c r="J28244" t="s">
        <v>29369</v>
      </c>
      <c r="K28244" t="s">
        <v>29382</v>
      </c>
      <c r="M28244">
        <v>1739</v>
      </c>
    </row>
    <row r="28245" spans="1:13" x14ac:dyDescent="0.3">
      <c r="E28245" t="s">
        <v>1723</v>
      </c>
      <c r="F28245" t="s">
        <v>3586</v>
      </c>
      <c r="G28245" t="s">
        <v>11138</v>
      </c>
      <c r="H28245" t="s">
        <v>27203</v>
      </c>
      <c r="I28245" t="s">
        <v>29358</v>
      </c>
      <c r="J28245" t="s">
        <v>29360</v>
      </c>
      <c r="M28245">
        <v>8092</v>
      </c>
    </row>
    <row r="28246" spans="1:13" hidden="1" x14ac:dyDescent="0.3">
      <c r="E28246" t="s">
        <v>430</v>
      </c>
      <c r="F28246" t="s">
        <v>4138</v>
      </c>
      <c r="G28246" t="s">
        <v>11140</v>
      </c>
      <c r="H28246" t="s">
        <v>28233</v>
      </c>
      <c r="I28246" t="s">
        <v>29357</v>
      </c>
      <c r="M28246">
        <v>8680</v>
      </c>
    </row>
    <row r="28247" spans="1:13" hidden="1" x14ac:dyDescent="0.3">
      <c r="E28247" t="s">
        <v>1082</v>
      </c>
      <c r="F28247" t="s">
        <v>2636</v>
      </c>
      <c r="G28247" t="s">
        <v>11140</v>
      </c>
      <c r="H28247" t="s">
        <v>20534</v>
      </c>
      <c r="I28247" t="s">
        <v>29358</v>
      </c>
      <c r="J28247" t="s">
        <v>29361</v>
      </c>
      <c r="M28247">
        <v>5725</v>
      </c>
    </row>
    <row r="28248" spans="1:13" hidden="1" x14ac:dyDescent="0.3">
      <c r="E28248" t="s">
        <v>430</v>
      </c>
      <c r="F28248" t="s">
        <v>10702</v>
      </c>
      <c r="G28248" t="s">
        <v>11138</v>
      </c>
      <c r="H28248" t="s">
        <v>28235</v>
      </c>
      <c r="I28248" t="s">
        <v>29357</v>
      </c>
      <c r="M28248">
        <v>8681</v>
      </c>
    </row>
    <row r="28249" spans="1:13" hidden="1" x14ac:dyDescent="0.3">
      <c r="A28249" t="s">
        <v>11139</v>
      </c>
      <c r="B28249">
        <v>1</v>
      </c>
      <c r="C28249">
        <v>1</v>
      </c>
      <c r="D28249">
        <v>1</v>
      </c>
      <c r="E28249" t="s">
        <v>403</v>
      </c>
      <c r="F28249" t="s">
        <v>4055</v>
      </c>
      <c r="G28249" t="s">
        <v>11139</v>
      </c>
      <c r="H28249" t="s">
        <v>14754</v>
      </c>
      <c r="I28249" t="s">
        <v>29358</v>
      </c>
      <c r="J28249" t="s">
        <v>29369</v>
      </c>
      <c r="K28249" t="s">
        <v>29382</v>
      </c>
      <c r="M28249">
        <v>1740</v>
      </c>
    </row>
    <row r="28250" spans="1:13" hidden="1" x14ac:dyDescent="0.3">
      <c r="E28250" t="s">
        <v>1129</v>
      </c>
      <c r="F28250" t="s">
        <v>10708</v>
      </c>
      <c r="G28250" t="s">
        <v>11137</v>
      </c>
      <c r="H28250" t="s">
        <v>28237</v>
      </c>
      <c r="I28250" t="s">
        <v>29357</v>
      </c>
      <c r="M28250">
        <v>8682</v>
      </c>
    </row>
    <row r="28251" spans="1:13" hidden="1" x14ac:dyDescent="0.3">
      <c r="E28251" t="s">
        <v>1129</v>
      </c>
      <c r="F28251" t="s">
        <v>10709</v>
      </c>
      <c r="G28251" t="s">
        <v>11138</v>
      </c>
      <c r="H28251" t="s">
        <v>28238</v>
      </c>
      <c r="I28251" t="s">
        <v>29357</v>
      </c>
      <c r="M28251">
        <v>8682</v>
      </c>
    </row>
    <row r="28252" spans="1:13" hidden="1" x14ac:dyDescent="0.3">
      <c r="A28252" t="s">
        <v>11139</v>
      </c>
      <c r="B28252">
        <v>1</v>
      </c>
      <c r="C28252">
        <v>1</v>
      </c>
      <c r="D28252">
        <v>1</v>
      </c>
      <c r="E28252" t="s">
        <v>403</v>
      </c>
      <c r="F28252" t="s">
        <v>4055</v>
      </c>
      <c r="G28252" t="s">
        <v>11139</v>
      </c>
      <c r="H28252" t="s">
        <v>14754</v>
      </c>
      <c r="I28252" t="s">
        <v>29358</v>
      </c>
      <c r="J28252" t="s">
        <v>29369</v>
      </c>
      <c r="K28252" t="s">
        <v>29382</v>
      </c>
      <c r="M28252">
        <v>1741</v>
      </c>
    </row>
    <row r="28253" spans="1:13" x14ac:dyDescent="0.3">
      <c r="E28253" t="s">
        <v>1723</v>
      </c>
      <c r="F28253" t="s">
        <v>3586</v>
      </c>
      <c r="G28253" t="s">
        <v>11138</v>
      </c>
      <c r="H28253" t="s">
        <v>27203</v>
      </c>
      <c r="I28253" t="s">
        <v>29358</v>
      </c>
      <c r="J28253" t="s">
        <v>29360</v>
      </c>
      <c r="M28253">
        <v>8093</v>
      </c>
    </row>
    <row r="28254" spans="1:13" hidden="1" x14ac:dyDescent="0.3">
      <c r="E28254" t="s">
        <v>1246</v>
      </c>
      <c r="F28254" t="s">
        <v>2636</v>
      </c>
      <c r="G28254" t="s">
        <v>11140</v>
      </c>
      <c r="H28254" t="s">
        <v>22335</v>
      </c>
      <c r="I28254" t="s">
        <v>29358</v>
      </c>
      <c r="J28254" t="s">
        <v>29361</v>
      </c>
      <c r="M28254">
        <v>6497</v>
      </c>
    </row>
    <row r="28255" spans="1:13" hidden="1" x14ac:dyDescent="0.3">
      <c r="E28255" t="s">
        <v>1129</v>
      </c>
      <c r="F28255" t="s">
        <v>3059</v>
      </c>
      <c r="G28255" t="s">
        <v>11138</v>
      </c>
      <c r="H28255" t="s">
        <v>28242</v>
      </c>
      <c r="I28255" t="s">
        <v>29357</v>
      </c>
      <c r="M28255">
        <v>8682</v>
      </c>
    </row>
    <row r="28256" spans="1:13" hidden="1" x14ac:dyDescent="0.3">
      <c r="E28256" t="s">
        <v>1478</v>
      </c>
      <c r="F28256" t="s">
        <v>2636</v>
      </c>
      <c r="G28256" t="s">
        <v>11140</v>
      </c>
      <c r="H28256" t="s">
        <v>24669</v>
      </c>
      <c r="I28256" t="s">
        <v>29358</v>
      </c>
      <c r="J28256" t="s">
        <v>29361</v>
      </c>
      <c r="M28256">
        <v>7203</v>
      </c>
    </row>
    <row r="28257" spans="1:13" hidden="1" x14ac:dyDescent="0.3">
      <c r="A28257" t="s">
        <v>11139</v>
      </c>
      <c r="B28257">
        <v>1</v>
      </c>
      <c r="C28257">
        <v>1</v>
      </c>
      <c r="D28257">
        <v>1</v>
      </c>
      <c r="E28257" t="s">
        <v>403</v>
      </c>
      <c r="F28257" t="s">
        <v>4055</v>
      </c>
      <c r="G28257" t="s">
        <v>11139</v>
      </c>
      <c r="H28257" t="s">
        <v>14754</v>
      </c>
      <c r="I28257" t="s">
        <v>29358</v>
      </c>
      <c r="J28257" t="s">
        <v>29369</v>
      </c>
      <c r="K28257" t="s">
        <v>29382</v>
      </c>
      <c r="M28257">
        <v>1742</v>
      </c>
    </row>
    <row r="28258" spans="1:13" hidden="1" x14ac:dyDescent="0.3">
      <c r="E28258" t="s">
        <v>1865</v>
      </c>
      <c r="F28258" t="s">
        <v>10711</v>
      </c>
      <c r="G28258" t="s">
        <v>11138</v>
      </c>
      <c r="H28258" t="s">
        <v>28245</v>
      </c>
      <c r="I28258" t="s">
        <v>29357</v>
      </c>
      <c r="M28258">
        <v>8684</v>
      </c>
    </row>
    <row r="28259" spans="1:13" hidden="1" x14ac:dyDescent="0.3">
      <c r="E28259" t="s">
        <v>1866</v>
      </c>
      <c r="F28259" t="s">
        <v>10711</v>
      </c>
      <c r="G28259" t="s">
        <v>11138</v>
      </c>
      <c r="H28259" t="s">
        <v>28245</v>
      </c>
      <c r="I28259" t="s">
        <v>29357</v>
      </c>
      <c r="M28259">
        <v>8685</v>
      </c>
    </row>
    <row r="28260" spans="1:13" hidden="1" x14ac:dyDescent="0.3">
      <c r="A28260" t="s">
        <v>11139</v>
      </c>
      <c r="B28260">
        <v>1</v>
      </c>
      <c r="C28260">
        <v>1</v>
      </c>
      <c r="D28260">
        <v>1</v>
      </c>
      <c r="E28260" t="s">
        <v>403</v>
      </c>
      <c r="F28260" t="s">
        <v>4055</v>
      </c>
      <c r="G28260" t="s">
        <v>11139</v>
      </c>
      <c r="H28260" t="s">
        <v>14754</v>
      </c>
      <c r="I28260" t="s">
        <v>29358</v>
      </c>
      <c r="J28260" t="s">
        <v>29369</v>
      </c>
      <c r="K28260" t="s">
        <v>29382</v>
      </c>
      <c r="M28260">
        <v>1743</v>
      </c>
    </row>
    <row r="28261" spans="1:13" hidden="1" x14ac:dyDescent="0.3">
      <c r="A28261" t="s">
        <v>11139</v>
      </c>
      <c r="B28261">
        <v>1</v>
      </c>
      <c r="C28261">
        <v>1</v>
      </c>
      <c r="D28261">
        <v>1</v>
      </c>
      <c r="E28261" t="s">
        <v>403</v>
      </c>
      <c r="F28261" t="s">
        <v>4055</v>
      </c>
      <c r="G28261" t="s">
        <v>11139</v>
      </c>
      <c r="H28261" t="s">
        <v>14754</v>
      </c>
      <c r="I28261" t="s">
        <v>29358</v>
      </c>
      <c r="J28261" t="s">
        <v>29369</v>
      </c>
      <c r="K28261" t="s">
        <v>29382</v>
      </c>
      <c r="M28261">
        <v>1744</v>
      </c>
    </row>
    <row r="28262" spans="1:13" hidden="1" x14ac:dyDescent="0.3">
      <c r="E28262" t="s">
        <v>1866</v>
      </c>
      <c r="F28262" t="s">
        <v>10711</v>
      </c>
      <c r="G28262" t="s">
        <v>11138</v>
      </c>
      <c r="H28262" t="s">
        <v>28245</v>
      </c>
      <c r="I28262" t="s">
        <v>29357</v>
      </c>
      <c r="M28262">
        <v>8686</v>
      </c>
    </row>
    <row r="28263" spans="1:13" hidden="1" x14ac:dyDescent="0.3">
      <c r="A28263" t="s">
        <v>11139</v>
      </c>
      <c r="B28263">
        <v>1</v>
      </c>
      <c r="C28263">
        <v>1</v>
      </c>
      <c r="D28263">
        <v>1</v>
      </c>
      <c r="E28263" t="s">
        <v>403</v>
      </c>
      <c r="F28263" t="s">
        <v>4055</v>
      </c>
      <c r="G28263" t="s">
        <v>11139</v>
      </c>
      <c r="H28263" t="s">
        <v>14754</v>
      </c>
      <c r="I28263" t="s">
        <v>29358</v>
      </c>
      <c r="J28263" t="s">
        <v>29369</v>
      </c>
      <c r="K28263" t="s">
        <v>29382</v>
      </c>
      <c r="M28263">
        <v>1745</v>
      </c>
    </row>
    <row r="28264" spans="1:13" hidden="1" x14ac:dyDescent="0.3">
      <c r="E28264" t="s">
        <v>1866</v>
      </c>
      <c r="F28264" t="s">
        <v>10711</v>
      </c>
      <c r="G28264" t="s">
        <v>11138</v>
      </c>
      <c r="H28264" t="s">
        <v>28245</v>
      </c>
      <c r="I28264" t="s">
        <v>29357</v>
      </c>
      <c r="M28264">
        <v>8687</v>
      </c>
    </row>
    <row r="28265" spans="1:13" x14ac:dyDescent="0.3">
      <c r="E28265" t="s">
        <v>1723</v>
      </c>
      <c r="F28265" t="s">
        <v>3586</v>
      </c>
      <c r="G28265" t="s">
        <v>11138</v>
      </c>
      <c r="H28265" t="s">
        <v>27203</v>
      </c>
      <c r="I28265" t="s">
        <v>29358</v>
      </c>
      <c r="J28265" t="s">
        <v>29360</v>
      </c>
      <c r="M28265">
        <v>8094</v>
      </c>
    </row>
    <row r="28266" spans="1:13" hidden="1" x14ac:dyDescent="0.3">
      <c r="E28266" t="s">
        <v>1867</v>
      </c>
      <c r="F28266" t="s">
        <v>6257</v>
      </c>
      <c r="G28266" t="s">
        <v>11138</v>
      </c>
      <c r="H28266" t="s">
        <v>28247</v>
      </c>
      <c r="I28266" t="s">
        <v>29357</v>
      </c>
      <c r="M28266">
        <v>8688</v>
      </c>
    </row>
    <row r="28267" spans="1:13" hidden="1" x14ac:dyDescent="0.3">
      <c r="E28267" t="s">
        <v>1867</v>
      </c>
      <c r="F28267" t="s">
        <v>5616</v>
      </c>
      <c r="G28267" t="s">
        <v>11137</v>
      </c>
      <c r="H28267" t="s">
        <v>28248</v>
      </c>
      <c r="I28267" t="s">
        <v>29357</v>
      </c>
      <c r="M28267">
        <v>8688</v>
      </c>
    </row>
    <row r="28268" spans="1:13" hidden="1" x14ac:dyDescent="0.3">
      <c r="A28268" t="s">
        <v>11138</v>
      </c>
      <c r="B28268">
        <v>1</v>
      </c>
      <c r="C28268">
        <v>1</v>
      </c>
      <c r="D28268">
        <v>1</v>
      </c>
      <c r="E28268" t="s">
        <v>231</v>
      </c>
      <c r="F28268" t="s">
        <v>2502</v>
      </c>
      <c r="G28268" t="s">
        <v>11138</v>
      </c>
      <c r="H28268" t="s">
        <v>13045</v>
      </c>
      <c r="I28268" t="s">
        <v>29359</v>
      </c>
      <c r="J28268" t="s">
        <v>29360</v>
      </c>
      <c r="M28268">
        <v>1141</v>
      </c>
    </row>
    <row r="28269" spans="1:13" hidden="1" x14ac:dyDescent="0.3">
      <c r="A28269" t="s">
        <v>11138</v>
      </c>
      <c r="B28269">
        <v>1</v>
      </c>
      <c r="C28269">
        <v>1</v>
      </c>
      <c r="D28269">
        <v>1</v>
      </c>
      <c r="E28269" t="s">
        <v>231</v>
      </c>
      <c r="F28269" t="s">
        <v>2502</v>
      </c>
      <c r="G28269" t="s">
        <v>11138</v>
      </c>
      <c r="H28269" t="s">
        <v>13045</v>
      </c>
      <c r="I28269" t="s">
        <v>29359</v>
      </c>
      <c r="J28269" t="s">
        <v>29360</v>
      </c>
      <c r="M28269">
        <v>1141</v>
      </c>
    </row>
    <row r="28270" spans="1:13" hidden="1" x14ac:dyDescent="0.3">
      <c r="A28270" t="s">
        <v>11138</v>
      </c>
      <c r="B28270">
        <v>1</v>
      </c>
      <c r="C28270">
        <v>1</v>
      </c>
      <c r="D28270">
        <v>1</v>
      </c>
      <c r="E28270" t="s">
        <v>231</v>
      </c>
      <c r="F28270" t="s">
        <v>2502</v>
      </c>
      <c r="G28270" t="s">
        <v>11138</v>
      </c>
      <c r="H28270" t="s">
        <v>13045</v>
      </c>
      <c r="I28270" t="s">
        <v>29359</v>
      </c>
      <c r="J28270" t="s">
        <v>29360</v>
      </c>
      <c r="M28270">
        <v>1141</v>
      </c>
    </row>
    <row r="28271" spans="1:13" hidden="1" x14ac:dyDescent="0.3">
      <c r="A28271" t="s">
        <v>11138</v>
      </c>
      <c r="B28271">
        <v>1</v>
      </c>
      <c r="C28271">
        <v>1</v>
      </c>
      <c r="D28271">
        <v>1</v>
      </c>
      <c r="E28271" t="s">
        <v>364</v>
      </c>
      <c r="F28271" t="s">
        <v>2502</v>
      </c>
      <c r="G28271" t="s">
        <v>11138</v>
      </c>
      <c r="H28271" t="s">
        <v>14456</v>
      </c>
      <c r="I28271" t="s">
        <v>29359</v>
      </c>
      <c r="J28271" t="s">
        <v>29360</v>
      </c>
      <c r="M28271">
        <v>1655</v>
      </c>
    </row>
    <row r="28272" spans="1:13" hidden="1" x14ac:dyDescent="0.3">
      <c r="A28272" t="s">
        <v>11138</v>
      </c>
      <c r="B28272">
        <v>0</v>
      </c>
      <c r="C28272">
        <v>0</v>
      </c>
      <c r="D28272">
        <v>1</v>
      </c>
      <c r="E28272" t="s">
        <v>393</v>
      </c>
      <c r="F28272" t="s">
        <v>2502</v>
      </c>
      <c r="G28272" t="s">
        <v>11138</v>
      </c>
      <c r="H28272" t="s">
        <v>14679</v>
      </c>
      <c r="I28272" t="s">
        <v>29359</v>
      </c>
      <c r="J28272" t="s">
        <v>29360</v>
      </c>
      <c r="M28272">
        <v>1726</v>
      </c>
    </row>
    <row r="28273" spans="1:13" hidden="1" x14ac:dyDescent="0.3">
      <c r="E28273" t="s">
        <v>1867</v>
      </c>
      <c r="F28273" t="s">
        <v>5616</v>
      </c>
      <c r="G28273" t="s">
        <v>11137</v>
      </c>
      <c r="H28273" t="s">
        <v>28251</v>
      </c>
      <c r="I28273" t="s">
        <v>29357</v>
      </c>
      <c r="M28273">
        <v>8689</v>
      </c>
    </row>
    <row r="28274" spans="1:13" x14ac:dyDescent="0.3">
      <c r="E28274" t="s">
        <v>1723</v>
      </c>
      <c r="F28274" t="s">
        <v>3586</v>
      </c>
      <c r="G28274" t="s">
        <v>11138</v>
      </c>
      <c r="H28274" t="s">
        <v>27203</v>
      </c>
      <c r="I28274" t="s">
        <v>29358</v>
      </c>
      <c r="J28274" t="s">
        <v>29360</v>
      </c>
      <c r="M28274">
        <v>8095</v>
      </c>
    </row>
    <row r="28275" spans="1:13" x14ac:dyDescent="0.3">
      <c r="E28275" t="s">
        <v>1721</v>
      </c>
      <c r="F28275" t="s">
        <v>3586</v>
      </c>
      <c r="G28275" t="s">
        <v>11138</v>
      </c>
      <c r="H28275" t="s">
        <v>27191</v>
      </c>
      <c r="I28275" t="s">
        <v>29358</v>
      </c>
      <c r="J28275" t="s">
        <v>29360</v>
      </c>
      <c r="M28275">
        <v>8097</v>
      </c>
    </row>
    <row r="28276" spans="1:13" x14ac:dyDescent="0.3">
      <c r="E28276" t="s">
        <v>1723</v>
      </c>
      <c r="F28276" t="s">
        <v>3586</v>
      </c>
      <c r="G28276" t="s">
        <v>11138</v>
      </c>
      <c r="H28276" t="s">
        <v>27203</v>
      </c>
      <c r="I28276" t="s">
        <v>29358</v>
      </c>
      <c r="J28276" t="s">
        <v>29360</v>
      </c>
      <c r="M28276">
        <v>8099</v>
      </c>
    </row>
    <row r="28277" spans="1:13" hidden="1" x14ac:dyDescent="0.3">
      <c r="E28277" t="s">
        <v>1867</v>
      </c>
      <c r="F28277" t="s">
        <v>5616</v>
      </c>
      <c r="G28277" t="s">
        <v>11137</v>
      </c>
      <c r="H28277" t="s">
        <v>28253</v>
      </c>
      <c r="I28277" t="s">
        <v>29357</v>
      </c>
      <c r="M28277">
        <v>8689</v>
      </c>
    </row>
    <row r="28278" spans="1:13" hidden="1" x14ac:dyDescent="0.3">
      <c r="E28278" t="s">
        <v>1867</v>
      </c>
      <c r="F28278" t="s">
        <v>5616</v>
      </c>
      <c r="G28278" t="s">
        <v>11137</v>
      </c>
      <c r="H28278" t="s">
        <v>28254</v>
      </c>
      <c r="I28278" t="s">
        <v>29357</v>
      </c>
      <c r="M28278">
        <v>8689</v>
      </c>
    </row>
    <row r="28279" spans="1:13" hidden="1" x14ac:dyDescent="0.3">
      <c r="A28279" t="s">
        <v>11139</v>
      </c>
      <c r="B28279">
        <v>1</v>
      </c>
      <c r="C28279">
        <v>1</v>
      </c>
      <c r="D28279">
        <v>1</v>
      </c>
      <c r="E28279" t="s">
        <v>403</v>
      </c>
      <c r="F28279" t="s">
        <v>4055</v>
      </c>
      <c r="G28279" t="s">
        <v>11139</v>
      </c>
      <c r="H28279" t="s">
        <v>14754</v>
      </c>
      <c r="I28279" t="s">
        <v>29358</v>
      </c>
      <c r="J28279" t="s">
        <v>29369</v>
      </c>
      <c r="K28279" t="s">
        <v>29382</v>
      </c>
      <c r="M28279">
        <v>1746</v>
      </c>
    </row>
    <row r="28280" spans="1:13" hidden="1" x14ac:dyDescent="0.3">
      <c r="E28280" t="s">
        <v>1868</v>
      </c>
      <c r="F28280" t="s">
        <v>10713</v>
      </c>
      <c r="G28280" t="s">
        <v>11138</v>
      </c>
      <c r="H28280" t="s">
        <v>28256</v>
      </c>
      <c r="I28280" t="s">
        <v>29357</v>
      </c>
      <c r="M28280">
        <v>8690</v>
      </c>
    </row>
    <row r="28281" spans="1:13" x14ac:dyDescent="0.3">
      <c r="E28281" t="s">
        <v>1723</v>
      </c>
      <c r="F28281" t="s">
        <v>3586</v>
      </c>
      <c r="G28281" t="s">
        <v>11138</v>
      </c>
      <c r="H28281" t="s">
        <v>27203</v>
      </c>
      <c r="I28281" t="s">
        <v>29358</v>
      </c>
      <c r="J28281" t="s">
        <v>29360</v>
      </c>
      <c r="M28281">
        <v>8103</v>
      </c>
    </row>
    <row r="28282" spans="1:13" hidden="1" x14ac:dyDescent="0.3">
      <c r="E28282" t="s">
        <v>1868</v>
      </c>
      <c r="F28282" t="s">
        <v>10714</v>
      </c>
      <c r="G28282" t="s">
        <v>11138</v>
      </c>
      <c r="H28282" t="s">
        <v>28258</v>
      </c>
      <c r="I28282" t="s">
        <v>29357</v>
      </c>
      <c r="M28282">
        <v>8690</v>
      </c>
    </row>
    <row r="28283" spans="1:13" hidden="1" x14ac:dyDescent="0.3">
      <c r="A28283" t="s">
        <v>11139</v>
      </c>
      <c r="B28283">
        <v>1</v>
      </c>
      <c r="C28283">
        <v>1</v>
      </c>
      <c r="D28283">
        <v>1</v>
      </c>
      <c r="E28283" t="s">
        <v>403</v>
      </c>
      <c r="F28283" t="s">
        <v>4055</v>
      </c>
      <c r="G28283" t="s">
        <v>11139</v>
      </c>
      <c r="H28283" t="s">
        <v>14754</v>
      </c>
      <c r="I28283" t="s">
        <v>29358</v>
      </c>
      <c r="J28283" t="s">
        <v>29369</v>
      </c>
      <c r="K28283" t="s">
        <v>29382</v>
      </c>
      <c r="M28283">
        <v>1747</v>
      </c>
    </row>
    <row r="28284" spans="1:13" hidden="1" x14ac:dyDescent="0.3">
      <c r="A28284" t="s">
        <v>11139</v>
      </c>
      <c r="B28284">
        <v>1</v>
      </c>
      <c r="C28284">
        <v>1</v>
      </c>
      <c r="D28284">
        <v>1</v>
      </c>
      <c r="E28284" t="s">
        <v>1614</v>
      </c>
      <c r="F28284" t="s">
        <v>9679</v>
      </c>
      <c r="G28284" t="s">
        <v>11139</v>
      </c>
      <c r="H28284" t="s">
        <v>25947</v>
      </c>
      <c r="I28284" t="s">
        <v>29359</v>
      </c>
      <c r="J28284" t="s">
        <v>29369</v>
      </c>
      <c r="M28284">
        <v>7761</v>
      </c>
    </row>
    <row r="28285" spans="1:13" hidden="1" x14ac:dyDescent="0.3">
      <c r="E28285" t="s">
        <v>1543</v>
      </c>
      <c r="F28285" t="s">
        <v>2636</v>
      </c>
      <c r="G28285" t="s">
        <v>11140</v>
      </c>
      <c r="H28285" t="s">
        <v>25332</v>
      </c>
      <c r="I28285" t="s">
        <v>29358</v>
      </c>
      <c r="J28285" t="s">
        <v>29361</v>
      </c>
      <c r="M28285">
        <v>7544</v>
      </c>
    </row>
    <row r="28286" spans="1:13" hidden="1" x14ac:dyDescent="0.3">
      <c r="A28286" t="s">
        <v>11139</v>
      </c>
      <c r="B28286">
        <v>1</v>
      </c>
      <c r="C28286">
        <v>1</v>
      </c>
      <c r="D28286">
        <v>1</v>
      </c>
      <c r="E28286" t="s">
        <v>403</v>
      </c>
      <c r="F28286" t="s">
        <v>4055</v>
      </c>
      <c r="G28286" t="s">
        <v>11139</v>
      </c>
      <c r="H28286" t="s">
        <v>14754</v>
      </c>
      <c r="I28286" t="s">
        <v>29358</v>
      </c>
      <c r="J28286" t="s">
        <v>29369</v>
      </c>
      <c r="K28286" t="s">
        <v>29382</v>
      </c>
      <c r="M28286">
        <v>1748</v>
      </c>
    </row>
    <row r="28287" spans="1:13" hidden="1" x14ac:dyDescent="0.3">
      <c r="A28287" t="s">
        <v>11139</v>
      </c>
      <c r="B28287">
        <v>1</v>
      </c>
      <c r="C28287">
        <v>1</v>
      </c>
      <c r="D28287">
        <v>1</v>
      </c>
      <c r="E28287" t="s">
        <v>404</v>
      </c>
      <c r="F28287" t="s">
        <v>4055</v>
      </c>
      <c r="G28287" t="s">
        <v>11139</v>
      </c>
      <c r="H28287" t="s">
        <v>14754</v>
      </c>
      <c r="I28287" t="s">
        <v>29358</v>
      </c>
      <c r="J28287" t="s">
        <v>29369</v>
      </c>
      <c r="K28287" t="s">
        <v>29382</v>
      </c>
      <c r="M28287">
        <v>1762</v>
      </c>
    </row>
    <row r="28288" spans="1:13" hidden="1" x14ac:dyDescent="0.3">
      <c r="E28288" t="s">
        <v>1503</v>
      </c>
      <c r="F28288" t="s">
        <v>9107</v>
      </c>
      <c r="G28288" t="s">
        <v>11139</v>
      </c>
      <c r="H28288" t="s">
        <v>24989</v>
      </c>
      <c r="I28288" t="s">
        <v>29357</v>
      </c>
      <c r="M28288">
        <v>7312</v>
      </c>
    </row>
    <row r="28289" spans="1:13" x14ac:dyDescent="0.3">
      <c r="E28289" t="s">
        <v>1723</v>
      </c>
      <c r="F28289" t="s">
        <v>3586</v>
      </c>
      <c r="G28289" t="s">
        <v>11138</v>
      </c>
      <c r="H28289" t="s">
        <v>27203</v>
      </c>
      <c r="I28289" t="s">
        <v>29358</v>
      </c>
      <c r="J28289" t="s">
        <v>29360</v>
      </c>
      <c r="M28289">
        <v>8104</v>
      </c>
    </row>
    <row r="28290" spans="1:13" hidden="1" x14ac:dyDescent="0.3">
      <c r="E28290" t="s">
        <v>1503</v>
      </c>
      <c r="F28290" t="s">
        <v>9107</v>
      </c>
      <c r="G28290" t="s">
        <v>11139</v>
      </c>
      <c r="H28290" t="s">
        <v>24989</v>
      </c>
      <c r="I28290" t="s">
        <v>29357</v>
      </c>
      <c r="M28290">
        <v>7326</v>
      </c>
    </row>
    <row r="28291" spans="1:13" hidden="1" x14ac:dyDescent="0.3">
      <c r="E28291" t="s">
        <v>1868</v>
      </c>
      <c r="F28291" t="s">
        <v>10714</v>
      </c>
      <c r="G28291" t="s">
        <v>11138</v>
      </c>
      <c r="H28291" t="s">
        <v>28258</v>
      </c>
      <c r="I28291" t="s">
        <v>29357</v>
      </c>
      <c r="M28291">
        <v>8692</v>
      </c>
    </row>
    <row r="28292" spans="1:13" x14ac:dyDescent="0.3">
      <c r="E28292" t="s">
        <v>1723</v>
      </c>
      <c r="F28292" t="s">
        <v>3586</v>
      </c>
      <c r="G28292" t="s">
        <v>11138</v>
      </c>
      <c r="H28292" t="s">
        <v>27203</v>
      </c>
      <c r="I28292" t="s">
        <v>29358</v>
      </c>
      <c r="J28292" t="s">
        <v>29360</v>
      </c>
      <c r="M28292">
        <v>8105</v>
      </c>
    </row>
    <row r="28293" spans="1:13" hidden="1" x14ac:dyDescent="0.3">
      <c r="E28293" t="s">
        <v>1868</v>
      </c>
      <c r="F28293" t="s">
        <v>10713</v>
      </c>
      <c r="G28293" t="s">
        <v>11138</v>
      </c>
      <c r="H28293" t="s">
        <v>28256</v>
      </c>
      <c r="I28293" t="s">
        <v>29357</v>
      </c>
      <c r="M28293">
        <v>8692</v>
      </c>
    </row>
    <row r="28294" spans="1:13" hidden="1" x14ac:dyDescent="0.3">
      <c r="A28294" t="s">
        <v>11139</v>
      </c>
      <c r="B28294">
        <v>1</v>
      </c>
      <c r="C28294">
        <v>1</v>
      </c>
      <c r="D28294">
        <v>1</v>
      </c>
      <c r="E28294" t="s">
        <v>72</v>
      </c>
      <c r="F28294" t="s">
        <v>2404</v>
      </c>
      <c r="G28294" t="s">
        <v>11139</v>
      </c>
      <c r="H28294" t="s">
        <v>11804</v>
      </c>
      <c r="I28294" t="s">
        <v>29358</v>
      </c>
      <c r="J28294" t="s">
        <v>29369</v>
      </c>
      <c r="K28294" t="s">
        <v>29382</v>
      </c>
      <c r="M28294">
        <v>284</v>
      </c>
    </row>
    <row r="28295" spans="1:13" hidden="1" x14ac:dyDescent="0.3">
      <c r="A28295" t="s">
        <v>11138</v>
      </c>
      <c r="B28295">
        <v>1</v>
      </c>
      <c r="C28295">
        <v>1</v>
      </c>
      <c r="D28295">
        <v>1</v>
      </c>
      <c r="E28295" t="s">
        <v>508</v>
      </c>
      <c r="F28295" t="s">
        <v>2502</v>
      </c>
      <c r="G28295" t="s">
        <v>11138</v>
      </c>
      <c r="H28295" t="s">
        <v>15618</v>
      </c>
      <c r="I28295" t="s">
        <v>29359</v>
      </c>
      <c r="J28295" t="s">
        <v>29360</v>
      </c>
      <c r="M28295">
        <v>2104</v>
      </c>
    </row>
    <row r="28296" spans="1:13" hidden="1" x14ac:dyDescent="0.3">
      <c r="E28296" t="s">
        <v>1613</v>
      </c>
      <c r="F28296" t="s">
        <v>2636</v>
      </c>
      <c r="G28296" t="s">
        <v>11140</v>
      </c>
      <c r="H28296" t="s">
        <v>25934</v>
      </c>
      <c r="I28296" t="s">
        <v>29358</v>
      </c>
      <c r="J28296" t="s">
        <v>29361</v>
      </c>
      <c r="M28296">
        <v>7760</v>
      </c>
    </row>
    <row r="28297" spans="1:13" hidden="1" x14ac:dyDescent="0.3">
      <c r="E28297" t="s">
        <v>1869</v>
      </c>
      <c r="F28297" t="s">
        <v>10719</v>
      </c>
      <c r="G28297" t="s">
        <v>11138</v>
      </c>
      <c r="H28297" t="s">
        <v>28270</v>
      </c>
      <c r="I28297" t="s">
        <v>29357</v>
      </c>
      <c r="M28297">
        <v>8694</v>
      </c>
    </row>
    <row r="28298" spans="1:13" hidden="1" x14ac:dyDescent="0.3">
      <c r="E28298" t="s">
        <v>1869</v>
      </c>
      <c r="F28298" t="s">
        <v>10720</v>
      </c>
      <c r="G28298" t="s">
        <v>11138</v>
      </c>
      <c r="H28298" t="s">
        <v>28271</v>
      </c>
      <c r="I28298" t="s">
        <v>29357</v>
      </c>
      <c r="M28298">
        <v>8695</v>
      </c>
    </row>
    <row r="28299" spans="1:13" x14ac:dyDescent="0.3">
      <c r="E28299" t="s">
        <v>1723</v>
      </c>
      <c r="F28299" t="s">
        <v>3586</v>
      </c>
      <c r="G28299" t="s">
        <v>11138</v>
      </c>
      <c r="H28299" t="s">
        <v>27203</v>
      </c>
      <c r="I28299" t="s">
        <v>29358</v>
      </c>
      <c r="J28299" t="s">
        <v>29360</v>
      </c>
      <c r="M28299">
        <v>8106</v>
      </c>
    </row>
    <row r="28300" spans="1:13" hidden="1" x14ac:dyDescent="0.3">
      <c r="E28300" t="s">
        <v>1870</v>
      </c>
      <c r="F28300" t="s">
        <v>10721</v>
      </c>
      <c r="G28300" t="s">
        <v>11137</v>
      </c>
      <c r="H28300" t="s">
        <v>28273</v>
      </c>
      <c r="I28300" t="s">
        <v>29357</v>
      </c>
      <c r="M28300">
        <v>8697</v>
      </c>
    </row>
    <row r="28301" spans="1:13" hidden="1" x14ac:dyDescent="0.3">
      <c r="E28301" t="s">
        <v>1870</v>
      </c>
      <c r="F28301" t="s">
        <v>6273</v>
      </c>
      <c r="G28301" t="s">
        <v>11138</v>
      </c>
      <c r="H28301" t="s">
        <v>28274</v>
      </c>
      <c r="I28301" t="s">
        <v>29357</v>
      </c>
      <c r="M28301">
        <v>8697</v>
      </c>
    </row>
    <row r="28302" spans="1:13" x14ac:dyDescent="0.3">
      <c r="E28302" t="s">
        <v>1723</v>
      </c>
      <c r="F28302" t="s">
        <v>3586</v>
      </c>
      <c r="G28302" t="s">
        <v>11138</v>
      </c>
      <c r="H28302" t="s">
        <v>27203</v>
      </c>
      <c r="I28302" t="s">
        <v>29358</v>
      </c>
      <c r="J28302" t="s">
        <v>29360</v>
      </c>
      <c r="M28302">
        <v>8107</v>
      </c>
    </row>
    <row r="28303" spans="1:13" hidden="1" x14ac:dyDescent="0.3">
      <c r="E28303" t="s">
        <v>1691</v>
      </c>
      <c r="F28303" t="s">
        <v>2636</v>
      </c>
      <c r="G28303" t="s">
        <v>11140</v>
      </c>
      <c r="H28303" t="s">
        <v>26663</v>
      </c>
      <c r="I28303" t="s">
        <v>29358</v>
      </c>
      <c r="J28303" t="s">
        <v>29361</v>
      </c>
      <c r="M28303">
        <v>7946</v>
      </c>
    </row>
    <row r="28304" spans="1:13" hidden="1" x14ac:dyDescent="0.3">
      <c r="A28304" t="s">
        <v>11139</v>
      </c>
      <c r="B28304">
        <v>1</v>
      </c>
      <c r="C28304">
        <v>1</v>
      </c>
      <c r="D28304">
        <v>1</v>
      </c>
      <c r="E28304" t="s">
        <v>1333</v>
      </c>
      <c r="F28304" t="s">
        <v>8330</v>
      </c>
      <c r="G28304" t="s">
        <v>11139</v>
      </c>
      <c r="H28304" t="s">
        <v>23321</v>
      </c>
      <c r="I28304" t="s">
        <v>29358</v>
      </c>
      <c r="J28304" t="s">
        <v>29369</v>
      </c>
      <c r="K28304" t="s">
        <v>29382</v>
      </c>
      <c r="M28304">
        <v>6825</v>
      </c>
    </row>
    <row r="28305" spans="1:13" hidden="1" x14ac:dyDescent="0.3">
      <c r="A28305" t="s">
        <v>11139</v>
      </c>
      <c r="B28305">
        <v>1</v>
      </c>
      <c r="C28305">
        <v>1</v>
      </c>
      <c r="D28305">
        <v>1</v>
      </c>
      <c r="E28305" t="s">
        <v>513</v>
      </c>
      <c r="F28305" t="s">
        <v>4487</v>
      </c>
      <c r="G28305" t="s">
        <v>11139</v>
      </c>
      <c r="H28305" t="s">
        <v>15671</v>
      </c>
      <c r="I28305" t="s">
        <v>29358</v>
      </c>
      <c r="J28305" t="s">
        <v>29369</v>
      </c>
      <c r="K28305" t="s">
        <v>29382</v>
      </c>
      <c r="M28305">
        <v>2156</v>
      </c>
    </row>
    <row r="28306" spans="1:13" hidden="1" x14ac:dyDescent="0.3">
      <c r="A28306" t="s">
        <v>11139</v>
      </c>
      <c r="B28306">
        <v>1</v>
      </c>
      <c r="C28306">
        <v>1</v>
      </c>
      <c r="D28306">
        <v>1</v>
      </c>
      <c r="E28306" t="s">
        <v>513</v>
      </c>
      <c r="F28306" t="s">
        <v>4487</v>
      </c>
      <c r="G28306" t="s">
        <v>11139</v>
      </c>
      <c r="H28306" t="s">
        <v>15671</v>
      </c>
      <c r="I28306" t="s">
        <v>29358</v>
      </c>
      <c r="J28306" t="s">
        <v>29369</v>
      </c>
      <c r="K28306" t="s">
        <v>29382</v>
      </c>
      <c r="M28306">
        <v>2157</v>
      </c>
    </row>
    <row r="28307" spans="1:13" hidden="1" x14ac:dyDescent="0.3">
      <c r="E28307" t="s">
        <v>1871</v>
      </c>
      <c r="F28307" t="s">
        <v>10724</v>
      </c>
      <c r="G28307" t="s">
        <v>11137</v>
      </c>
      <c r="H28307" t="s">
        <v>28280</v>
      </c>
      <c r="I28307" t="s">
        <v>29357</v>
      </c>
      <c r="M28307">
        <v>8698</v>
      </c>
    </row>
    <row r="28308" spans="1:13" hidden="1" x14ac:dyDescent="0.3">
      <c r="E28308" t="s">
        <v>1871</v>
      </c>
      <c r="F28308" t="s">
        <v>10725</v>
      </c>
      <c r="G28308" t="s">
        <v>11137</v>
      </c>
      <c r="H28308" t="s">
        <v>28281</v>
      </c>
      <c r="I28308" t="s">
        <v>29357</v>
      </c>
      <c r="M28308">
        <v>8698</v>
      </c>
    </row>
    <row r="28309" spans="1:13" hidden="1" x14ac:dyDescent="0.3">
      <c r="A28309" t="s">
        <v>11139</v>
      </c>
      <c r="B28309">
        <v>1</v>
      </c>
      <c r="C28309">
        <v>1</v>
      </c>
      <c r="D28309">
        <v>1</v>
      </c>
      <c r="E28309" t="s">
        <v>1517</v>
      </c>
      <c r="F28309" t="s">
        <v>9186</v>
      </c>
      <c r="G28309" t="s">
        <v>11139</v>
      </c>
      <c r="H28309" t="s">
        <v>25127</v>
      </c>
      <c r="I28309" t="s">
        <v>29358</v>
      </c>
      <c r="J28309" t="s">
        <v>29369</v>
      </c>
      <c r="K28309" t="s">
        <v>29382</v>
      </c>
      <c r="M28309">
        <v>7454</v>
      </c>
    </row>
    <row r="28310" spans="1:13" hidden="1" x14ac:dyDescent="0.3">
      <c r="A28310" t="s">
        <v>11139</v>
      </c>
      <c r="B28310">
        <v>1</v>
      </c>
      <c r="C28310">
        <v>1</v>
      </c>
      <c r="D28310">
        <v>1</v>
      </c>
      <c r="E28310" t="s">
        <v>1941</v>
      </c>
      <c r="F28310" t="s">
        <v>10963</v>
      </c>
      <c r="G28310" t="s">
        <v>11139</v>
      </c>
      <c r="H28310" t="s">
        <v>28900</v>
      </c>
      <c r="I28310" t="s">
        <v>29358</v>
      </c>
      <c r="J28310" t="s">
        <v>29369</v>
      </c>
      <c r="K28310" t="s">
        <v>29382</v>
      </c>
      <c r="M28310">
        <v>9206</v>
      </c>
    </row>
    <row r="28311" spans="1:13" hidden="1" x14ac:dyDescent="0.3">
      <c r="A28311" t="s">
        <v>11138</v>
      </c>
      <c r="B28311">
        <v>1</v>
      </c>
      <c r="C28311">
        <v>1</v>
      </c>
      <c r="D28311">
        <v>1</v>
      </c>
      <c r="E28311" t="s">
        <v>508</v>
      </c>
      <c r="F28311" t="s">
        <v>2502</v>
      </c>
      <c r="G28311" t="s">
        <v>11138</v>
      </c>
      <c r="H28311" t="s">
        <v>15618</v>
      </c>
      <c r="I28311" t="s">
        <v>29359</v>
      </c>
      <c r="J28311" t="s">
        <v>29360</v>
      </c>
      <c r="M28311">
        <v>2120</v>
      </c>
    </row>
    <row r="28312" spans="1:13" hidden="1" x14ac:dyDescent="0.3">
      <c r="E28312" t="s">
        <v>1872</v>
      </c>
      <c r="F28312" t="s">
        <v>2518</v>
      </c>
      <c r="G28312" t="s">
        <v>11137</v>
      </c>
      <c r="H28312" t="s">
        <v>28285</v>
      </c>
      <c r="I28312" t="s">
        <v>29357</v>
      </c>
      <c r="M28312">
        <v>8699</v>
      </c>
    </row>
    <row r="28313" spans="1:13" hidden="1" x14ac:dyDescent="0.3">
      <c r="E28313" t="s">
        <v>1872</v>
      </c>
      <c r="F28313" t="s">
        <v>7864</v>
      </c>
      <c r="G28313" t="s">
        <v>11137</v>
      </c>
      <c r="H28313" t="s">
        <v>28286</v>
      </c>
      <c r="I28313" t="s">
        <v>29357</v>
      </c>
      <c r="M28313">
        <v>8699</v>
      </c>
    </row>
    <row r="28314" spans="1:13" hidden="1" x14ac:dyDescent="0.3">
      <c r="E28314" t="s">
        <v>1872</v>
      </c>
      <c r="F28314" t="s">
        <v>10727</v>
      </c>
      <c r="G28314" t="s">
        <v>11137</v>
      </c>
      <c r="H28314" t="s">
        <v>28287</v>
      </c>
      <c r="I28314" t="s">
        <v>29357</v>
      </c>
      <c r="M28314">
        <v>8699</v>
      </c>
    </row>
    <row r="28315" spans="1:13" x14ac:dyDescent="0.3">
      <c r="E28315" t="s">
        <v>1723</v>
      </c>
      <c r="F28315" t="s">
        <v>3586</v>
      </c>
      <c r="G28315" t="s">
        <v>11138</v>
      </c>
      <c r="H28315" t="s">
        <v>27203</v>
      </c>
      <c r="I28315" t="s">
        <v>29358</v>
      </c>
      <c r="J28315" t="s">
        <v>29360</v>
      </c>
      <c r="M28315">
        <v>8108</v>
      </c>
    </row>
    <row r="28316" spans="1:13" hidden="1" x14ac:dyDescent="0.3">
      <c r="E28316" t="s">
        <v>1872</v>
      </c>
      <c r="F28316" t="s">
        <v>7864</v>
      </c>
      <c r="G28316" t="s">
        <v>11137</v>
      </c>
      <c r="H28316" t="s">
        <v>28289</v>
      </c>
      <c r="I28316" t="s">
        <v>29357</v>
      </c>
      <c r="M28316">
        <v>8699</v>
      </c>
    </row>
    <row r="28317" spans="1:13" x14ac:dyDescent="0.3">
      <c r="E28317" t="s">
        <v>1870</v>
      </c>
      <c r="F28317" t="s">
        <v>3586</v>
      </c>
      <c r="G28317" t="s">
        <v>11138</v>
      </c>
      <c r="H28317" t="s">
        <v>28431</v>
      </c>
      <c r="I28317" t="s">
        <v>29358</v>
      </c>
      <c r="J28317" t="s">
        <v>29360</v>
      </c>
      <c r="M28317">
        <v>8748</v>
      </c>
    </row>
    <row r="28318" spans="1:13" x14ac:dyDescent="0.3">
      <c r="E28318" t="s">
        <v>1870</v>
      </c>
      <c r="F28318" t="s">
        <v>3586</v>
      </c>
      <c r="G28318" t="s">
        <v>11138</v>
      </c>
      <c r="H28318" t="s">
        <v>28431</v>
      </c>
      <c r="I28318" t="s">
        <v>29358</v>
      </c>
      <c r="J28318" t="s">
        <v>29360</v>
      </c>
      <c r="M28318">
        <v>8749</v>
      </c>
    </row>
    <row r="28319" spans="1:13" x14ac:dyDescent="0.3">
      <c r="E28319" t="s">
        <v>1870</v>
      </c>
      <c r="F28319" t="s">
        <v>3586</v>
      </c>
      <c r="G28319" t="s">
        <v>11138</v>
      </c>
      <c r="H28319" t="s">
        <v>28431</v>
      </c>
      <c r="I28319" t="s">
        <v>29358</v>
      </c>
      <c r="J28319" t="s">
        <v>29360</v>
      </c>
      <c r="M28319">
        <v>8750</v>
      </c>
    </row>
    <row r="28320" spans="1:13" hidden="1" x14ac:dyDescent="0.3">
      <c r="E28320" t="s">
        <v>1789</v>
      </c>
      <c r="F28320" t="s">
        <v>2636</v>
      </c>
      <c r="G28320" t="s">
        <v>11140</v>
      </c>
      <c r="H28320" t="s">
        <v>27519</v>
      </c>
      <c r="I28320" t="s">
        <v>29358</v>
      </c>
      <c r="J28320" t="s">
        <v>29361</v>
      </c>
      <c r="M28320">
        <v>8402</v>
      </c>
    </row>
    <row r="28321" spans="1:13" x14ac:dyDescent="0.3">
      <c r="E28321" t="s">
        <v>1870</v>
      </c>
      <c r="F28321" t="s">
        <v>3586</v>
      </c>
      <c r="G28321" t="s">
        <v>11138</v>
      </c>
      <c r="H28321" t="s">
        <v>28431</v>
      </c>
      <c r="I28321" t="s">
        <v>29358</v>
      </c>
      <c r="J28321" t="s">
        <v>29360</v>
      </c>
      <c r="M28321">
        <v>8751</v>
      </c>
    </row>
    <row r="28322" spans="1:13" x14ac:dyDescent="0.3">
      <c r="E28322" t="s">
        <v>1870</v>
      </c>
      <c r="F28322" t="s">
        <v>3586</v>
      </c>
      <c r="G28322" t="s">
        <v>11138</v>
      </c>
      <c r="H28322" t="s">
        <v>28431</v>
      </c>
      <c r="I28322" t="s">
        <v>29358</v>
      </c>
      <c r="J28322" t="s">
        <v>29360</v>
      </c>
      <c r="M28322">
        <v>8753</v>
      </c>
    </row>
    <row r="28323" spans="1:13" hidden="1" x14ac:dyDescent="0.3">
      <c r="A28323" t="s">
        <v>11139</v>
      </c>
      <c r="B28323">
        <v>1</v>
      </c>
      <c r="C28323">
        <v>1</v>
      </c>
      <c r="D28323">
        <v>1</v>
      </c>
      <c r="E28323" t="s">
        <v>1578</v>
      </c>
      <c r="F28323" t="s">
        <v>9455</v>
      </c>
      <c r="G28323" t="s">
        <v>11139</v>
      </c>
      <c r="H28323" t="s">
        <v>25605</v>
      </c>
      <c r="I28323" t="s">
        <v>29358</v>
      </c>
      <c r="J28323" t="s">
        <v>29369</v>
      </c>
      <c r="K28323" t="s">
        <v>29382</v>
      </c>
      <c r="M28323">
        <v>7679</v>
      </c>
    </row>
    <row r="28324" spans="1:13" hidden="1" x14ac:dyDescent="0.3">
      <c r="E28324" t="s">
        <v>1872</v>
      </c>
      <c r="F28324" t="s">
        <v>10728</v>
      </c>
      <c r="G28324" t="s">
        <v>11137</v>
      </c>
      <c r="H28324" t="s">
        <v>28295</v>
      </c>
      <c r="I28324" t="s">
        <v>29357</v>
      </c>
      <c r="M28324">
        <v>8699</v>
      </c>
    </row>
    <row r="28325" spans="1:13" hidden="1" x14ac:dyDescent="0.3">
      <c r="E28325" t="s">
        <v>1872</v>
      </c>
      <c r="F28325" t="s">
        <v>10729</v>
      </c>
      <c r="G28325" t="s">
        <v>11138</v>
      </c>
      <c r="H28325" t="s">
        <v>28296</v>
      </c>
      <c r="I28325" t="s">
        <v>29357</v>
      </c>
      <c r="M28325">
        <v>8699</v>
      </c>
    </row>
    <row r="28326" spans="1:13" hidden="1" x14ac:dyDescent="0.3">
      <c r="E28326" t="s">
        <v>1872</v>
      </c>
      <c r="F28326" t="s">
        <v>10730</v>
      </c>
      <c r="G28326" t="s">
        <v>11137</v>
      </c>
      <c r="H28326" t="s">
        <v>28297</v>
      </c>
      <c r="I28326" t="s">
        <v>29357</v>
      </c>
      <c r="M28326">
        <v>8699</v>
      </c>
    </row>
    <row r="28327" spans="1:13" hidden="1" x14ac:dyDescent="0.3">
      <c r="E28327" t="s">
        <v>1789</v>
      </c>
      <c r="F28327" t="s">
        <v>2636</v>
      </c>
      <c r="G28327" t="s">
        <v>11140</v>
      </c>
      <c r="H28327" t="s">
        <v>27519</v>
      </c>
      <c r="I28327" t="s">
        <v>29358</v>
      </c>
      <c r="J28327" t="s">
        <v>29361</v>
      </c>
      <c r="M28327">
        <v>8414</v>
      </c>
    </row>
    <row r="28328" spans="1:13" x14ac:dyDescent="0.3">
      <c r="E28328" t="s">
        <v>287</v>
      </c>
      <c r="F28328" t="s">
        <v>3498</v>
      </c>
      <c r="G28328" t="s">
        <v>11138</v>
      </c>
      <c r="H28328" t="s">
        <v>13801</v>
      </c>
      <c r="I28328" t="s">
        <v>29358</v>
      </c>
      <c r="J28328" t="s">
        <v>29363</v>
      </c>
      <c r="K28328" t="s">
        <v>29399</v>
      </c>
      <c r="L28328" t="s">
        <v>29390</v>
      </c>
      <c r="M28328">
        <v>1434</v>
      </c>
    </row>
    <row r="28329" spans="1:13" x14ac:dyDescent="0.3">
      <c r="E28329" t="s">
        <v>1834</v>
      </c>
      <c r="F28329" t="s">
        <v>10581</v>
      </c>
      <c r="G28329" t="s">
        <v>11138</v>
      </c>
      <c r="H28329" t="s">
        <v>27955</v>
      </c>
      <c r="I28329" t="s">
        <v>29358</v>
      </c>
      <c r="J28329" t="s">
        <v>29363</v>
      </c>
      <c r="K28329" t="s">
        <v>29399</v>
      </c>
      <c r="L28329" t="s">
        <v>29390</v>
      </c>
      <c r="M28329">
        <v>8582</v>
      </c>
    </row>
    <row r="28330" spans="1:13" hidden="1" x14ac:dyDescent="0.3">
      <c r="E28330" t="s">
        <v>1872</v>
      </c>
      <c r="F28330" t="s">
        <v>10729</v>
      </c>
      <c r="G28330" t="s">
        <v>11138</v>
      </c>
      <c r="H28330" t="s">
        <v>28301</v>
      </c>
      <c r="I28330" t="s">
        <v>29357</v>
      </c>
      <c r="M28330">
        <v>8700</v>
      </c>
    </row>
    <row r="28331" spans="1:13" hidden="1" x14ac:dyDescent="0.3">
      <c r="E28331" t="s">
        <v>1872</v>
      </c>
      <c r="F28331" t="s">
        <v>10730</v>
      </c>
      <c r="G28331" t="s">
        <v>11137</v>
      </c>
      <c r="H28331" t="s">
        <v>28297</v>
      </c>
      <c r="I28331" t="s">
        <v>29357</v>
      </c>
      <c r="M28331">
        <v>8700</v>
      </c>
    </row>
    <row r="28332" spans="1:13" hidden="1" x14ac:dyDescent="0.3">
      <c r="E28332" t="s">
        <v>1872</v>
      </c>
      <c r="F28332" t="s">
        <v>10731</v>
      </c>
      <c r="G28332" t="s">
        <v>11137</v>
      </c>
      <c r="H28332" t="s">
        <v>28302</v>
      </c>
      <c r="I28332" t="s">
        <v>29357</v>
      </c>
      <c r="M28332">
        <v>8700</v>
      </c>
    </row>
    <row r="28333" spans="1:13" hidden="1" x14ac:dyDescent="0.3">
      <c r="E28333" t="s">
        <v>1938</v>
      </c>
      <c r="F28333" t="s">
        <v>10944</v>
      </c>
      <c r="G28333" t="s">
        <v>11139</v>
      </c>
      <c r="H28333" t="s">
        <v>28841</v>
      </c>
      <c r="I28333" t="s">
        <v>29357</v>
      </c>
      <c r="M28333">
        <v>9186</v>
      </c>
    </row>
    <row r="28334" spans="1:13" hidden="1" x14ac:dyDescent="0.3">
      <c r="E28334" t="s">
        <v>1872</v>
      </c>
      <c r="F28334" t="s">
        <v>10728</v>
      </c>
      <c r="G28334" t="s">
        <v>11137</v>
      </c>
      <c r="H28334" t="s">
        <v>28304</v>
      </c>
      <c r="I28334" t="s">
        <v>29357</v>
      </c>
      <c r="M28334">
        <v>8700</v>
      </c>
    </row>
    <row r="28335" spans="1:13" hidden="1" x14ac:dyDescent="0.3">
      <c r="E28335" t="s">
        <v>1872</v>
      </c>
      <c r="F28335" t="s">
        <v>10732</v>
      </c>
      <c r="G28335" t="s">
        <v>11140</v>
      </c>
      <c r="H28335" t="s">
        <v>28305</v>
      </c>
      <c r="I28335" t="s">
        <v>29357</v>
      </c>
      <c r="M28335">
        <v>8700</v>
      </c>
    </row>
    <row r="28336" spans="1:13" hidden="1" x14ac:dyDescent="0.3">
      <c r="A28336" t="s">
        <v>11138</v>
      </c>
      <c r="B28336">
        <v>1</v>
      </c>
      <c r="C28336">
        <v>1</v>
      </c>
      <c r="D28336">
        <v>1</v>
      </c>
      <c r="E28336" t="s">
        <v>508</v>
      </c>
      <c r="F28336" t="s">
        <v>2502</v>
      </c>
      <c r="G28336" t="s">
        <v>11138</v>
      </c>
      <c r="H28336" t="s">
        <v>15618</v>
      </c>
      <c r="I28336" t="s">
        <v>29359</v>
      </c>
      <c r="J28336" t="s">
        <v>29360</v>
      </c>
      <c r="M28336">
        <v>2121</v>
      </c>
    </row>
    <row r="28337" spans="1:13" hidden="1" x14ac:dyDescent="0.3">
      <c r="E28337" t="s">
        <v>1872</v>
      </c>
      <c r="F28337" t="s">
        <v>2518</v>
      </c>
      <c r="G28337" t="s">
        <v>11137</v>
      </c>
      <c r="H28337" t="s">
        <v>28285</v>
      </c>
      <c r="I28337" t="s">
        <v>29357</v>
      </c>
      <c r="M28337">
        <v>8700</v>
      </c>
    </row>
    <row r="28338" spans="1:13" x14ac:dyDescent="0.3">
      <c r="E28338" t="s">
        <v>528</v>
      </c>
      <c r="F28338" t="s">
        <v>4569</v>
      </c>
      <c r="G28338" t="s">
        <v>11138</v>
      </c>
      <c r="H28338" t="s">
        <v>15834</v>
      </c>
      <c r="I28338" t="s">
        <v>29358</v>
      </c>
      <c r="J28338" t="s">
        <v>29360</v>
      </c>
      <c r="M28338">
        <v>2243</v>
      </c>
    </row>
    <row r="28339" spans="1:13" hidden="1" x14ac:dyDescent="0.3">
      <c r="E28339" t="s">
        <v>1872</v>
      </c>
      <c r="F28339" t="s">
        <v>7864</v>
      </c>
      <c r="G28339" t="s">
        <v>11137</v>
      </c>
      <c r="H28339" t="s">
        <v>28289</v>
      </c>
      <c r="I28339" t="s">
        <v>29357</v>
      </c>
      <c r="M28339">
        <v>8700</v>
      </c>
    </row>
    <row r="28340" spans="1:13" x14ac:dyDescent="0.3">
      <c r="E28340" t="s">
        <v>528</v>
      </c>
      <c r="F28340" t="s">
        <v>4569</v>
      </c>
      <c r="G28340" t="s">
        <v>11138</v>
      </c>
      <c r="H28340" t="s">
        <v>15853</v>
      </c>
      <c r="I28340" t="s">
        <v>29358</v>
      </c>
      <c r="J28340" t="s">
        <v>29360</v>
      </c>
      <c r="M28340">
        <v>2244</v>
      </c>
    </row>
    <row r="28341" spans="1:13" x14ac:dyDescent="0.3">
      <c r="E28341" t="s">
        <v>528</v>
      </c>
      <c r="F28341" t="s">
        <v>4569</v>
      </c>
      <c r="G28341" t="s">
        <v>11138</v>
      </c>
      <c r="H28341" t="s">
        <v>15857</v>
      </c>
      <c r="I28341" t="s">
        <v>29358</v>
      </c>
      <c r="J28341" t="s">
        <v>29360</v>
      </c>
      <c r="M28341">
        <v>2245</v>
      </c>
    </row>
    <row r="28342" spans="1:13" x14ac:dyDescent="0.3">
      <c r="E28342" t="s">
        <v>1497</v>
      </c>
      <c r="F28342" t="s">
        <v>9058</v>
      </c>
      <c r="G28342" t="s">
        <v>11138</v>
      </c>
      <c r="H28342" t="s">
        <v>24923</v>
      </c>
      <c r="I28342" t="s">
        <v>29358</v>
      </c>
      <c r="J28342" t="s">
        <v>29360</v>
      </c>
      <c r="M28342">
        <v>7299</v>
      </c>
    </row>
    <row r="28343" spans="1:13" hidden="1" x14ac:dyDescent="0.3">
      <c r="E28343" t="s">
        <v>438</v>
      </c>
      <c r="F28343" t="s">
        <v>777</v>
      </c>
      <c r="G28343" t="s">
        <v>11137</v>
      </c>
      <c r="H28343" t="s">
        <v>28307</v>
      </c>
      <c r="I28343" t="s">
        <v>29357</v>
      </c>
      <c r="M28343">
        <v>8701</v>
      </c>
    </row>
    <row r="28344" spans="1:13" x14ac:dyDescent="0.3">
      <c r="E28344" t="s">
        <v>75</v>
      </c>
      <c r="F28344" t="s">
        <v>2474</v>
      </c>
      <c r="G28344" t="s">
        <v>11138</v>
      </c>
      <c r="H28344" t="s">
        <v>11948</v>
      </c>
      <c r="I28344" t="s">
        <v>29358</v>
      </c>
      <c r="J28344" t="s">
        <v>29360</v>
      </c>
      <c r="M28344">
        <v>311</v>
      </c>
    </row>
    <row r="28345" spans="1:13" x14ac:dyDescent="0.3">
      <c r="E28345" t="s">
        <v>92</v>
      </c>
      <c r="F28345" t="s">
        <v>2474</v>
      </c>
      <c r="G28345" t="s">
        <v>11138</v>
      </c>
      <c r="H28345" t="s">
        <v>12098</v>
      </c>
      <c r="I28345" t="s">
        <v>29358</v>
      </c>
      <c r="J28345" t="s">
        <v>29360</v>
      </c>
      <c r="M28345">
        <v>380</v>
      </c>
    </row>
    <row r="28346" spans="1:13" hidden="1" x14ac:dyDescent="0.3">
      <c r="E28346" t="s">
        <v>1873</v>
      </c>
      <c r="F28346" t="s">
        <v>10733</v>
      </c>
      <c r="G28346" t="s">
        <v>11138</v>
      </c>
      <c r="H28346" t="s">
        <v>28310</v>
      </c>
      <c r="I28346" t="s">
        <v>29357</v>
      </c>
      <c r="M28346">
        <v>8704</v>
      </c>
    </row>
    <row r="28347" spans="1:13" hidden="1" x14ac:dyDescent="0.3">
      <c r="E28347" t="s">
        <v>1326</v>
      </c>
      <c r="F28347" t="s">
        <v>8287</v>
      </c>
      <c r="G28347" t="s">
        <v>11139</v>
      </c>
      <c r="H28347" t="s">
        <v>23213</v>
      </c>
      <c r="I28347" t="s">
        <v>29357</v>
      </c>
      <c r="M28347">
        <v>6804</v>
      </c>
    </row>
    <row r="28348" spans="1:13" hidden="1" x14ac:dyDescent="0.3">
      <c r="A28348" t="s">
        <v>11138</v>
      </c>
      <c r="B28348">
        <v>1</v>
      </c>
      <c r="C28348">
        <v>1</v>
      </c>
      <c r="D28348">
        <v>1</v>
      </c>
      <c r="E28348" t="s">
        <v>508</v>
      </c>
      <c r="F28348" t="s">
        <v>2502</v>
      </c>
      <c r="G28348" t="s">
        <v>11138</v>
      </c>
      <c r="H28348" t="s">
        <v>15618</v>
      </c>
      <c r="I28348" t="s">
        <v>29359</v>
      </c>
      <c r="J28348" t="s">
        <v>29360</v>
      </c>
      <c r="M28348">
        <v>2168</v>
      </c>
    </row>
    <row r="28349" spans="1:13" hidden="1" x14ac:dyDescent="0.3">
      <c r="E28349" t="s">
        <v>1873</v>
      </c>
      <c r="F28349" t="s">
        <v>7836</v>
      </c>
      <c r="G28349" t="s">
        <v>11137</v>
      </c>
      <c r="H28349" t="s">
        <v>28313</v>
      </c>
      <c r="I28349" t="s">
        <v>29357</v>
      </c>
      <c r="M28349">
        <v>8704</v>
      </c>
    </row>
    <row r="28350" spans="1:13" hidden="1" x14ac:dyDescent="0.3">
      <c r="A28350" t="s">
        <v>11138</v>
      </c>
      <c r="B28350">
        <v>1</v>
      </c>
      <c r="C28350">
        <v>1</v>
      </c>
      <c r="D28350">
        <v>1</v>
      </c>
      <c r="E28350" t="s">
        <v>508</v>
      </c>
      <c r="F28350" t="s">
        <v>2502</v>
      </c>
      <c r="G28350" t="s">
        <v>11138</v>
      </c>
      <c r="H28350" t="s">
        <v>15618</v>
      </c>
      <c r="I28350" t="s">
        <v>29359</v>
      </c>
      <c r="J28350" t="s">
        <v>29360</v>
      </c>
      <c r="M28350">
        <v>2169</v>
      </c>
    </row>
    <row r="28351" spans="1:13" hidden="1" x14ac:dyDescent="0.3">
      <c r="A28351" t="s">
        <v>11138</v>
      </c>
      <c r="B28351">
        <v>1</v>
      </c>
      <c r="C28351">
        <v>1</v>
      </c>
      <c r="D28351">
        <v>1</v>
      </c>
      <c r="E28351" t="s">
        <v>508</v>
      </c>
      <c r="F28351" t="s">
        <v>2502</v>
      </c>
      <c r="G28351" t="s">
        <v>11138</v>
      </c>
      <c r="H28351" t="s">
        <v>15696</v>
      </c>
      <c r="I28351" t="s">
        <v>29359</v>
      </c>
      <c r="J28351" t="s">
        <v>29360</v>
      </c>
      <c r="M28351">
        <v>2170</v>
      </c>
    </row>
    <row r="28352" spans="1:13" hidden="1" x14ac:dyDescent="0.3">
      <c r="E28352" t="s">
        <v>1525</v>
      </c>
      <c r="F28352" t="s">
        <v>9229</v>
      </c>
      <c r="G28352" t="s">
        <v>11139</v>
      </c>
      <c r="H28352" t="s">
        <v>25213</v>
      </c>
      <c r="I28352" t="s">
        <v>29357</v>
      </c>
      <c r="M28352">
        <v>7468</v>
      </c>
    </row>
    <row r="28353" spans="1:13" hidden="1" x14ac:dyDescent="0.3">
      <c r="E28353" t="s">
        <v>1789</v>
      </c>
      <c r="F28353" t="s">
        <v>2636</v>
      </c>
      <c r="G28353" t="s">
        <v>11140</v>
      </c>
      <c r="H28353" t="s">
        <v>27519</v>
      </c>
      <c r="I28353" t="s">
        <v>29358</v>
      </c>
      <c r="J28353" t="s">
        <v>29361</v>
      </c>
      <c r="M28353">
        <v>8432</v>
      </c>
    </row>
    <row r="28354" spans="1:13" x14ac:dyDescent="0.3">
      <c r="E28354" t="s">
        <v>92</v>
      </c>
      <c r="F28354" t="s">
        <v>2474</v>
      </c>
      <c r="G28354" t="s">
        <v>11138</v>
      </c>
      <c r="H28354" t="s">
        <v>12098</v>
      </c>
      <c r="I28354" t="s">
        <v>29358</v>
      </c>
      <c r="J28354" t="s">
        <v>29360</v>
      </c>
      <c r="M28354">
        <v>385</v>
      </c>
    </row>
    <row r="28355" spans="1:13" hidden="1" x14ac:dyDescent="0.3">
      <c r="E28355" t="s">
        <v>21</v>
      </c>
      <c r="F28355" t="s">
        <v>2064</v>
      </c>
      <c r="G28355" t="s">
        <v>11139</v>
      </c>
      <c r="H28355" t="s">
        <v>11223</v>
      </c>
      <c r="I28355" t="s">
        <v>29357</v>
      </c>
      <c r="M28355">
        <v>19</v>
      </c>
    </row>
    <row r="28356" spans="1:13" hidden="1" x14ac:dyDescent="0.3">
      <c r="E28356" t="s">
        <v>1818</v>
      </c>
      <c r="F28356" t="s">
        <v>2636</v>
      </c>
      <c r="G28356" t="s">
        <v>11140</v>
      </c>
      <c r="H28356" t="s">
        <v>27857</v>
      </c>
      <c r="I28356" t="s">
        <v>29358</v>
      </c>
      <c r="J28356" t="s">
        <v>29361</v>
      </c>
      <c r="M28356">
        <v>8526</v>
      </c>
    </row>
    <row r="28357" spans="1:13" hidden="1" x14ac:dyDescent="0.3">
      <c r="E28357" t="s">
        <v>725</v>
      </c>
      <c r="F28357" t="s">
        <v>2064</v>
      </c>
      <c r="G28357" t="s">
        <v>11139</v>
      </c>
      <c r="H28357" t="s">
        <v>17758</v>
      </c>
      <c r="I28357" t="s">
        <v>29357</v>
      </c>
      <c r="M28357">
        <v>2760</v>
      </c>
    </row>
    <row r="28358" spans="1:13" x14ac:dyDescent="0.3">
      <c r="E28358" t="s">
        <v>283</v>
      </c>
      <c r="F28358" t="s">
        <v>2474</v>
      </c>
      <c r="G28358" t="s">
        <v>11138</v>
      </c>
      <c r="H28358" t="s">
        <v>13761</v>
      </c>
      <c r="I28358" t="s">
        <v>29358</v>
      </c>
      <c r="J28358" t="s">
        <v>29360</v>
      </c>
      <c r="M28358">
        <v>1416</v>
      </c>
    </row>
    <row r="28359" spans="1:13" hidden="1" x14ac:dyDescent="0.3">
      <c r="E28359" t="s">
        <v>1874</v>
      </c>
      <c r="F28359" t="s">
        <v>7836</v>
      </c>
      <c r="G28359" t="s">
        <v>11137</v>
      </c>
      <c r="H28359" t="s">
        <v>28313</v>
      </c>
      <c r="I28359" t="s">
        <v>29357</v>
      </c>
      <c r="M28359">
        <v>8705</v>
      </c>
    </row>
    <row r="28360" spans="1:13" hidden="1" x14ac:dyDescent="0.3">
      <c r="E28360" t="s">
        <v>1874</v>
      </c>
      <c r="F28360" t="s">
        <v>10733</v>
      </c>
      <c r="G28360" t="s">
        <v>11138</v>
      </c>
      <c r="H28360" t="s">
        <v>28310</v>
      </c>
      <c r="I28360" t="s">
        <v>29357</v>
      </c>
      <c r="M28360">
        <v>8705</v>
      </c>
    </row>
    <row r="28361" spans="1:13" hidden="1" x14ac:dyDescent="0.3">
      <c r="A28361" t="s">
        <v>11138</v>
      </c>
      <c r="B28361">
        <v>1</v>
      </c>
      <c r="C28361">
        <v>1</v>
      </c>
      <c r="D28361">
        <v>1</v>
      </c>
      <c r="E28361" t="s">
        <v>508</v>
      </c>
      <c r="F28361" t="s">
        <v>2502</v>
      </c>
      <c r="G28361" t="s">
        <v>11138</v>
      </c>
      <c r="H28361" t="s">
        <v>15696</v>
      </c>
      <c r="I28361" t="s">
        <v>29359</v>
      </c>
      <c r="J28361" t="s">
        <v>29360</v>
      </c>
      <c r="M28361">
        <v>2170</v>
      </c>
    </row>
    <row r="28362" spans="1:13" hidden="1" x14ac:dyDescent="0.3">
      <c r="A28362" t="s">
        <v>11138</v>
      </c>
      <c r="B28362">
        <v>1</v>
      </c>
      <c r="C28362">
        <v>1</v>
      </c>
      <c r="D28362">
        <v>1</v>
      </c>
      <c r="E28362" t="s">
        <v>508</v>
      </c>
      <c r="F28362" t="s">
        <v>2502</v>
      </c>
      <c r="G28362" t="s">
        <v>11138</v>
      </c>
      <c r="H28362" t="s">
        <v>15696</v>
      </c>
      <c r="I28362" t="s">
        <v>29359</v>
      </c>
      <c r="J28362" t="s">
        <v>29360</v>
      </c>
      <c r="M28362">
        <v>2170</v>
      </c>
    </row>
    <row r="28363" spans="1:13" hidden="1" x14ac:dyDescent="0.3">
      <c r="A28363" t="s">
        <v>11138</v>
      </c>
      <c r="B28363">
        <v>1</v>
      </c>
      <c r="C28363">
        <v>1</v>
      </c>
      <c r="D28363">
        <v>1</v>
      </c>
      <c r="E28363" t="s">
        <v>508</v>
      </c>
      <c r="F28363" t="s">
        <v>2502</v>
      </c>
      <c r="G28363" t="s">
        <v>11138</v>
      </c>
      <c r="H28363" t="s">
        <v>15696</v>
      </c>
      <c r="I28363" t="s">
        <v>29359</v>
      </c>
      <c r="J28363" t="s">
        <v>29360</v>
      </c>
      <c r="M28363">
        <v>2170</v>
      </c>
    </row>
    <row r="28364" spans="1:13" hidden="1" x14ac:dyDescent="0.3">
      <c r="E28364" t="s">
        <v>1803</v>
      </c>
      <c r="F28364" t="s">
        <v>2064</v>
      </c>
      <c r="G28364" t="s">
        <v>11139</v>
      </c>
      <c r="H28364" t="s">
        <v>27616</v>
      </c>
      <c r="I28364" t="s">
        <v>29357</v>
      </c>
      <c r="M28364">
        <v>8477</v>
      </c>
    </row>
    <row r="28365" spans="1:13" hidden="1" x14ac:dyDescent="0.3">
      <c r="E28365" t="s">
        <v>1803</v>
      </c>
      <c r="F28365" t="s">
        <v>2064</v>
      </c>
      <c r="G28365" t="s">
        <v>11139</v>
      </c>
      <c r="H28365" t="s">
        <v>27617</v>
      </c>
      <c r="I28365" t="s">
        <v>29357</v>
      </c>
      <c r="M28365">
        <v>8477</v>
      </c>
    </row>
    <row r="28366" spans="1:13" hidden="1" x14ac:dyDescent="0.3">
      <c r="A28366" t="s">
        <v>11139</v>
      </c>
      <c r="B28366">
        <v>1</v>
      </c>
      <c r="C28366">
        <v>1</v>
      </c>
      <c r="D28366">
        <v>1</v>
      </c>
      <c r="E28366" t="s">
        <v>1614</v>
      </c>
      <c r="F28366" t="s">
        <v>9679</v>
      </c>
      <c r="G28366" t="s">
        <v>11139</v>
      </c>
      <c r="H28366" t="s">
        <v>25947</v>
      </c>
      <c r="I28366" t="s">
        <v>29359</v>
      </c>
      <c r="J28366" t="s">
        <v>29369</v>
      </c>
      <c r="M28366">
        <v>7790</v>
      </c>
    </row>
    <row r="28367" spans="1:13" hidden="1" x14ac:dyDescent="0.3">
      <c r="A28367" t="s">
        <v>11138</v>
      </c>
      <c r="B28367">
        <v>1</v>
      </c>
      <c r="C28367">
        <v>1</v>
      </c>
      <c r="D28367">
        <v>1</v>
      </c>
      <c r="E28367" t="s">
        <v>508</v>
      </c>
      <c r="F28367" t="s">
        <v>2502</v>
      </c>
      <c r="G28367" t="s">
        <v>11138</v>
      </c>
      <c r="H28367" t="s">
        <v>15618</v>
      </c>
      <c r="I28367" t="s">
        <v>29359</v>
      </c>
      <c r="J28367" t="s">
        <v>29360</v>
      </c>
      <c r="M28367">
        <v>2171</v>
      </c>
    </row>
    <row r="28368" spans="1:13" hidden="1" x14ac:dyDescent="0.3">
      <c r="E28368" t="s">
        <v>1875</v>
      </c>
      <c r="F28368" t="s">
        <v>10739</v>
      </c>
      <c r="G28368" t="s">
        <v>11140</v>
      </c>
      <c r="H28368" t="s">
        <v>28322</v>
      </c>
      <c r="I28368" t="s">
        <v>29357</v>
      </c>
      <c r="M28368">
        <v>8706</v>
      </c>
    </row>
    <row r="28369" spans="1:13" hidden="1" x14ac:dyDescent="0.3">
      <c r="A28369" t="s">
        <v>11138</v>
      </c>
      <c r="B28369">
        <v>1</v>
      </c>
      <c r="C28369">
        <v>1</v>
      </c>
      <c r="D28369">
        <v>1</v>
      </c>
      <c r="E28369" t="s">
        <v>508</v>
      </c>
      <c r="F28369" t="s">
        <v>2502</v>
      </c>
      <c r="G28369" t="s">
        <v>11138</v>
      </c>
      <c r="H28369" t="s">
        <v>15618</v>
      </c>
      <c r="I28369" t="s">
        <v>29359</v>
      </c>
      <c r="J28369" t="s">
        <v>29360</v>
      </c>
      <c r="M28369">
        <v>2202</v>
      </c>
    </row>
    <row r="28370" spans="1:13" hidden="1" x14ac:dyDescent="0.3">
      <c r="E28370" t="s">
        <v>1629</v>
      </c>
      <c r="F28370" t="s">
        <v>9780</v>
      </c>
      <c r="G28370" t="s">
        <v>11140</v>
      </c>
      <c r="H28370" t="s">
        <v>26105</v>
      </c>
      <c r="I28370" t="s">
        <v>29358</v>
      </c>
      <c r="J28370" t="s">
        <v>29367</v>
      </c>
      <c r="K28370" t="s">
        <v>29361</v>
      </c>
      <c r="M28370">
        <v>7781</v>
      </c>
    </row>
    <row r="28371" spans="1:13" hidden="1" x14ac:dyDescent="0.3">
      <c r="E28371" t="s">
        <v>1941</v>
      </c>
      <c r="F28371" t="s">
        <v>2064</v>
      </c>
      <c r="G28371" t="s">
        <v>11139</v>
      </c>
      <c r="H28371" t="s">
        <v>28899</v>
      </c>
      <c r="I28371" t="s">
        <v>29357</v>
      </c>
      <c r="M28371">
        <v>9206</v>
      </c>
    </row>
    <row r="28372" spans="1:13" x14ac:dyDescent="0.3">
      <c r="E28372" t="s">
        <v>283</v>
      </c>
      <c r="F28372" t="s">
        <v>2474</v>
      </c>
      <c r="G28372" t="s">
        <v>11138</v>
      </c>
      <c r="H28372" t="s">
        <v>13761</v>
      </c>
      <c r="I28372" t="s">
        <v>29358</v>
      </c>
      <c r="J28372" t="s">
        <v>29360</v>
      </c>
      <c r="M28372">
        <v>1416</v>
      </c>
    </row>
    <row r="28373" spans="1:13" hidden="1" x14ac:dyDescent="0.3">
      <c r="E28373" t="s">
        <v>983</v>
      </c>
      <c r="F28373" t="s">
        <v>6605</v>
      </c>
      <c r="G28373" t="s">
        <v>11138</v>
      </c>
      <c r="H28373" t="s">
        <v>28326</v>
      </c>
      <c r="I28373" t="s">
        <v>29357</v>
      </c>
      <c r="M28373">
        <v>8708</v>
      </c>
    </row>
    <row r="28374" spans="1:13" hidden="1" x14ac:dyDescent="0.3">
      <c r="E28374" t="s">
        <v>983</v>
      </c>
      <c r="F28374" t="s">
        <v>6605</v>
      </c>
      <c r="G28374" t="s">
        <v>11138</v>
      </c>
      <c r="H28374" t="s">
        <v>28327</v>
      </c>
      <c r="I28374" t="s">
        <v>29357</v>
      </c>
      <c r="M28374">
        <v>8708</v>
      </c>
    </row>
    <row r="28375" spans="1:13" hidden="1" x14ac:dyDescent="0.3">
      <c r="E28375" t="s">
        <v>983</v>
      </c>
      <c r="F28375" t="s">
        <v>6605</v>
      </c>
      <c r="G28375" t="s">
        <v>11138</v>
      </c>
      <c r="H28375" t="s">
        <v>28328</v>
      </c>
      <c r="I28375" t="s">
        <v>29357</v>
      </c>
      <c r="M28375">
        <v>8708</v>
      </c>
    </row>
    <row r="28376" spans="1:13" hidden="1" x14ac:dyDescent="0.3">
      <c r="E28376" t="s">
        <v>983</v>
      </c>
      <c r="F28376" t="s">
        <v>10741</v>
      </c>
      <c r="G28376" t="s">
        <v>11138</v>
      </c>
      <c r="H28376" t="s">
        <v>28329</v>
      </c>
      <c r="I28376" t="s">
        <v>29357</v>
      </c>
      <c r="M28376">
        <v>8708</v>
      </c>
    </row>
    <row r="28377" spans="1:13" x14ac:dyDescent="0.3">
      <c r="E28377" t="s">
        <v>354</v>
      </c>
      <c r="F28377" t="s">
        <v>2474</v>
      </c>
      <c r="G28377" t="s">
        <v>11138</v>
      </c>
      <c r="H28377" t="s">
        <v>14357</v>
      </c>
      <c r="I28377" t="s">
        <v>29358</v>
      </c>
      <c r="J28377" t="s">
        <v>29360</v>
      </c>
      <c r="M28377">
        <v>1640</v>
      </c>
    </row>
    <row r="28378" spans="1:13" hidden="1" x14ac:dyDescent="0.3">
      <c r="E28378" t="s">
        <v>983</v>
      </c>
      <c r="F28378" t="s">
        <v>2184</v>
      </c>
      <c r="G28378" t="s">
        <v>11138</v>
      </c>
      <c r="H28378" t="s">
        <v>28331</v>
      </c>
      <c r="I28378" t="s">
        <v>29357</v>
      </c>
      <c r="M28378">
        <v>8708</v>
      </c>
    </row>
    <row r="28379" spans="1:13" hidden="1" x14ac:dyDescent="0.3">
      <c r="E28379" t="s">
        <v>983</v>
      </c>
      <c r="F28379" t="s">
        <v>6604</v>
      </c>
      <c r="G28379" t="s">
        <v>11140</v>
      </c>
      <c r="H28379" t="s">
        <v>28332</v>
      </c>
      <c r="I28379" t="s">
        <v>29357</v>
      </c>
      <c r="M28379">
        <v>8708</v>
      </c>
    </row>
    <row r="28380" spans="1:13" hidden="1" x14ac:dyDescent="0.3">
      <c r="E28380" t="s">
        <v>818</v>
      </c>
      <c r="F28380" t="s">
        <v>5872</v>
      </c>
      <c r="G28380" t="s">
        <v>11139</v>
      </c>
      <c r="H28380" t="s">
        <v>18481</v>
      </c>
      <c r="I28380" t="s">
        <v>29357</v>
      </c>
      <c r="M28380">
        <v>3321</v>
      </c>
    </row>
    <row r="28381" spans="1:13" hidden="1" x14ac:dyDescent="0.3">
      <c r="E28381" t="s">
        <v>1870</v>
      </c>
      <c r="F28381" t="s">
        <v>2820</v>
      </c>
      <c r="G28381" t="s">
        <v>11138</v>
      </c>
      <c r="H28381" t="s">
        <v>28334</v>
      </c>
      <c r="I28381" t="s">
        <v>29357</v>
      </c>
      <c r="M28381">
        <v>8709</v>
      </c>
    </row>
    <row r="28382" spans="1:13" hidden="1" x14ac:dyDescent="0.3">
      <c r="E28382" t="s">
        <v>1870</v>
      </c>
      <c r="F28382" t="s">
        <v>10742</v>
      </c>
      <c r="G28382" t="s">
        <v>11137</v>
      </c>
      <c r="H28382" t="s">
        <v>28335</v>
      </c>
      <c r="I28382" t="s">
        <v>29357</v>
      </c>
      <c r="M28382">
        <v>8709</v>
      </c>
    </row>
    <row r="28383" spans="1:13" x14ac:dyDescent="0.3">
      <c r="E28383" t="s">
        <v>357</v>
      </c>
      <c r="F28383" t="s">
        <v>2474</v>
      </c>
      <c r="G28383" t="s">
        <v>11138</v>
      </c>
      <c r="H28383" t="s">
        <v>14382</v>
      </c>
      <c r="I28383" t="s">
        <v>29358</v>
      </c>
      <c r="J28383" t="s">
        <v>29360</v>
      </c>
      <c r="M28383">
        <v>1646</v>
      </c>
    </row>
    <row r="28384" spans="1:13" hidden="1" x14ac:dyDescent="0.3">
      <c r="E28384" t="s">
        <v>1023</v>
      </c>
      <c r="F28384" t="s">
        <v>6851</v>
      </c>
      <c r="G28384" t="s">
        <v>11140</v>
      </c>
      <c r="H28384" t="s">
        <v>20215</v>
      </c>
      <c r="I28384" t="s">
        <v>29358</v>
      </c>
      <c r="J28384" t="s">
        <v>29367</v>
      </c>
      <c r="K28384" t="s">
        <v>29361</v>
      </c>
      <c r="M28384">
        <v>5473</v>
      </c>
    </row>
    <row r="28385" spans="5:13" x14ac:dyDescent="0.3">
      <c r="E28385" t="s">
        <v>520</v>
      </c>
      <c r="F28385" t="s">
        <v>2474</v>
      </c>
      <c r="G28385" t="s">
        <v>11138</v>
      </c>
      <c r="H28385" t="s">
        <v>15743</v>
      </c>
      <c r="I28385" t="s">
        <v>29358</v>
      </c>
      <c r="J28385" t="s">
        <v>29360</v>
      </c>
      <c r="M28385">
        <v>2215</v>
      </c>
    </row>
    <row r="28386" spans="5:13" hidden="1" x14ac:dyDescent="0.3">
      <c r="E28386" t="s">
        <v>1870</v>
      </c>
      <c r="F28386" t="s">
        <v>6273</v>
      </c>
      <c r="G28386" t="s">
        <v>11138</v>
      </c>
      <c r="H28386" t="s">
        <v>28339</v>
      </c>
      <c r="I28386" t="s">
        <v>29357</v>
      </c>
      <c r="M28386">
        <v>8709</v>
      </c>
    </row>
    <row r="28387" spans="5:13" hidden="1" x14ac:dyDescent="0.3">
      <c r="E28387" t="s">
        <v>1870</v>
      </c>
      <c r="F28387" t="s">
        <v>2037</v>
      </c>
      <c r="G28387" t="s">
        <v>11138</v>
      </c>
      <c r="H28387" t="s">
        <v>28340</v>
      </c>
      <c r="I28387" t="s">
        <v>29357</v>
      </c>
      <c r="M28387">
        <v>8709</v>
      </c>
    </row>
    <row r="28388" spans="5:13" hidden="1" x14ac:dyDescent="0.3">
      <c r="E28388" t="s">
        <v>1870</v>
      </c>
      <c r="F28388" t="s">
        <v>2037</v>
      </c>
      <c r="G28388" t="s">
        <v>11138</v>
      </c>
      <c r="H28388" t="s">
        <v>28340</v>
      </c>
      <c r="I28388" t="s">
        <v>29357</v>
      </c>
      <c r="M28388">
        <v>8710</v>
      </c>
    </row>
    <row r="28389" spans="5:13" hidden="1" x14ac:dyDescent="0.3">
      <c r="E28389" t="s">
        <v>1023</v>
      </c>
      <c r="F28389" t="s">
        <v>6851</v>
      </c>
      <c r="G28389" t="s">
        <v>11140</v>
      </c>
      <c r="H28389" t="s">
        <v>20215</v>
      </c>
      <c r="I28389" t="s">
        <v>29358</v>
      </c>
      <c r="J28389" t="s">
        <v>29367</v>
      </c>
      <c r="K28389" t="s">
        <v>29361</v>
      </c>
      <c r="M28389">
        <v>5508</v>
      </c>
    </row>
    <row r="28390" spans="5:13" x14ac:dyDescent="0.3">
      <c r="E28390" t="s">
        <v>524</v>
      </c>
      <c r="F28390" t="s">
        <v>2474</v>
      </c>
      <c r="G28390" t="s">
        <v>11138</v>
      </c>
      <c r="H28390" t="s">
        <v>15765</v>
      </c>
      <c r="I28390" t="s">
        <v>29358</v>
      </c>
      <c r="J28390" t="s">
        <v>29360</v>
      </c>
      <c r="M28390">
        <v>2221</v>
      </c>
    </row>
    <row r="28391" spans="5:13" hidden="1" x14ac:dyDescent="0.3">
      <c r="E28391" t="s">
        <v>1870</v>
      </c>
      <c r="F28391" t="s">
        <v>6273</v>
      </c>
      <c r="G28391" t="s">
        <v>11138</v>
      </c>
      <c r="H28391" t="s">
        <v>28339</v>
      </c>
      <c r="I28391" t="s">
        <v>29357</v>
      </c>
      <c r="M28391">
        <v>8710</v>
      </c>
    </row>
    <row r="28392" spans="5:13" x14ac:dyDescent="0.3">
      <c r="E28392" t="s">
        <v>526</v>
      </c>
      <c r="F28392" t="s">
        <v>2474</v>
      </c>
      <c r="G28392" t="s">
        <v>11138</v>
      </c>
      <c r="H28392" t="s">
        <v>15789</v>
      </c>
      <c r="I28392" t="s">
        <v>29358</v>
      </c>
      <c r="J28392" t="s">
        <v>29360</v>
      </c>
      <c r="M28392">
        <v>2226</v>
      </c>
    </row>
    <row r="28393" spans="5:13" hidden="1" x14ac:dyDescent="0.3">
      <c r="E28393" t="s">
        <v>1870</v>
      </c>
      <c r="F28393" t="s">
        <v>10742</v>
      </c>
      <c r="G28393" t="s">
        <v>11137</v>
      </c>
      <c r="H28393" t="s">
        <v>28335</v>
      </c>
      <c r="I28393" t="s">
        <v>29357</v>
      </c>
      <c r="M28393">
        <v>8710</v>
      </c>
    </row>
    <row r="28394" spans="5:13" hidden="1" x14ac:dyDescent="0.3">
      <c r="E28394" t="s">
        <v>1870</v>
      </c>
      <c r="F28394" t="s">
        <v>2820</v>
      </c>
      <c r="G28394" t="s">
        <v>11138</v>
      </c>
      <c r="H28394" t="s">
        <v>28334</v>
      </c>
      <c r="I28394" t="s">
        <v>29357</v>
      </c>
      <c r="M28394">
        <v>8710</v>
      </c>
    </row>
    <row r="28395" spans="5:13" hidden="1" x14ac:dyDescent="0.3">
      <c r="E28395" t="s">
        <v>818</v>
      </c>
      <c r="F28395" t="s">
        <v>5872</v>
      </c>
      <c r="G28395" t="s">
        <v>11139</v>
      </c>
      <c r="H28395" t="s">
        <v>18484</v>
      </c>
      <c r="I28395" t="s">
        <v>29357</v>
      </c>
      <c r="M28395">
        <v>3321</v>
      </c>
    </row>
    <row r="28396" spans="5:13" hidden="1" x14ac:dyDescent="0.3">
      <c r="E28396" t="s">
        <v>1865</v>
      </c>
      <c r="F28396" t="s">
        <v>10711</v>
      </c>
      <c r="G28396" t="s">
        <v>11138</v>
      </c>
      <c r="H28396" t="s">
        <v>28245</v>
      </c>
      <c r="I28396" t="s">
        <v>29357</v>
      </c>
      <c r="M28396">
        <v>8711</v>
      </c>
    </row>
    <row r="28397" spans="5:13" hidden="1" x14ac:dyDescent="0.3">
      <c r="E28397" t="s">
        <v>529</v>
      </c>
      <c r="F28397" t="s">
        <v>4581</v>
      </c>
      <c r="G28397" t="s">
        <v>11139</v>
      </c>
      <c r="H28397" t="s">
        <v>15906</v>
      </c>
      <c r="I28397" t="s">
        <v>29357</v>
      </c>
      <c r="M28397">
        <v>2250</v>
      </c>
    </row>
    <row r="28398" spans="5:13" hidden="1" x14ac:dyDescent="0.3">
      <c r="E28398" t="s">
        <v>1865</v>
      </c>
      <c r="F28398" t="s">
        <v>10711</v>
      </c>
      <c r="G28398" t="s">
        <v>11138</v>
      </c>
      <c r="H28398" t="s">
        <v>28245</v>
      </c>
      <c r="I28398" t="s">
        <v>29357</v>
      </c>
      <c r="M28398">
        <v>8712</v>
      </c>
    </row>
    <row r="28399" spans="5:13" hidden="1" x14ac:dyDescent="0.3">
      <c r="E28399" t="s">
        <v>1871</v>
      </c>
      <c r="F28399" t="s">
        <v>10743</v>
      </c>
      <c r="G28399" t="s">
        <v>11137</v>
      </c>
      <c r="H28399" t="s">
        <v>28341</v>
      </c>
      <c r="I28399" t="s">
        <v>29357</v>
      </c>
      <c r="M28399">
        <v>8713</v>
      </c>
    </row>
    <row r="28400" spans="5:13" x14ac:dyDescent="0.3">
      <c r="E28400" t="s">
        <v>520</v>
      </c>
      <c r="F28400" t="s">
        <v>2474</v>
      </c>
      <c r="G28400" t="s">
        <v>11138</v>
      </c>
      <c r="H28400" t="s">
        <v>15743</v>
      </c>
      <c r="I28400" t="s">
        <v>29358</v>
      </c>
      <c r="J28400" t="s">
        <v>29360</v>
      </c>
      <c r="M28400">
        <v>2229</v>
      </c>
    </row>
    <row r="28401" spans="1:13" hidden="1" x14ac:dyDescent="0.3">
      <c r="E28401" t="s">
        <v>1871</v>
      </c>
      <c r="F28401" t="s">
        <v>10722</v>
      </c>
      <c r="G28401" t="s">
        <v>11138</v>
      </c>
      <c r="H28401" t="s">
        <v>28343</v>
      </c>
      <c r="I28401" t="s">
        <v>29357</v>
      </c>
      <c r="M28401">
        <v>8713</v>
      </c>
    </row>
    <row r="28402" spans="1:13" hidden="1" x14ac:dyDescent="0.3">
      <c r="E28402" t="s">
        <v>983</v>
      </c>
      <c r="F28402" t="s">
        <v>10744</v>
      </c>
      <c r="G28402" t="s">
        <v>11137</v>
      </c>
      <c r="H28402" t="s">
        <v>28344</v>
      </c>
      <c r="I28402" t="s">
        <v>29357</v>
      </c>
      <c r="M28402">
        <v>8718</v>
      </c>
    </row>
    <row r="28403" spans="1:13" x14ac:dyDescent="0.3">
      <c r="E28403" t="s">
        <v>680</v>
      </c>
      <c r="F28403" t="s">
        <v>2474</v>
      </c>
      <c r="G28403" t="s">
        <v>11138</v>
      </c>
      <c r="H28403" t="s">
        <v>17225</v>
      </c>
      <c r="I28403" t="s">
        <v>29358</v>
      </c>
      <c r="J28403" t="s">
        <v>29360</v>
      </c>
      <c r="M28403">
        <v>2617</v>
      </c>
    </row>
    <row r="28404" spans="1:13" x14ac:dyDescent="0.3">
      <c r="E28404" t="s">
        <v>770</v>
      </c>
      <c r="F28404" t="s">
        <v>2474</v>
      </c>
      <c r="G28404" t="s">
        <v>11138</v>
      </c>
      <c r="H28404" t="s">
        <v>18309</v>
      </c>
      <c r="I28404" t="s">
        <v>29358</v>
      </c>
      <c r="J28404" t="s">
        <v>29360</v>
      </c>
      <c r="M28404">
        <v>2967</v>
      </c>
    </row>
    <row r="28405" spans="1:13" hidden="1" x14ac:dyDescent="0.3">
      <c r="E28405" t="s">
        <v>983</v>
      </c>
      <c r="F28405" t="s">
        <v>6604</v>
      </c>
      <c r="G28405" t="s">
        <v>11140</v>
      </c>
      <c r="H28405" t="s">
        <v>28347</v>
      </c>
      <c r="I28405" t="s">
        <v>29357</v>
      </c>
      <c r="M28405">
        <v>8718</v>
      </c>
    </row>
    <row r="28406" spans="1:13" hidden="1" x14ac:dyDescent="0.3">
      <c r="A28406" t="s">
        <v>11138</v>
      </c>
      <c r="B28406">
        <v>1</v>
      </c>
      <c r="C28406">
        <v>1</v>
      </c>
      <c r="D28406">
        <v>1</v>
      </c>
      <c r="E28406" t="s">
        <v>508</v>
      </c>
      <c r="F28406" t="s">
        <v>2502</v>
      </c>
      <c r="G28406" t="s">
        <v>11138</v>
      </c>
      <c r="H28406" t="s">
        <v>15618</v>
      </c>
      <c r="I28406" t="s">
        <v>29359</v>
      </c>
      <c r="J28406" t="s">
        <v>29360</v>
      </c>
      <c r="M28406">
        <v>2203</v>
      </c>
    </row>
    <row r="28407" spans="1:13" hidden="1" x14ac:dyDescent="0.3">
      <c r="A28407" t="s">
        <v>11138</v>
      </c>
      <c r="B28407">
        <v>1</v>
      </c>
      <c r="C28407">
        <v>1</v>
      </c>
      <c r="D28407">
        <v>1</v>
      </c>
      <c r="E28407" t="s">
        <v>515</v>
      </c>
      <c r="F28407" t="s">
        <v>2502</v>
      </c>
      <c r="G28407" t="s">
        <v>11138</v>
      </c>
      <c r="H28407" t="s">
        <v>15618</v>
      </c>
      <c r="I28407" t="s">
        <v>29359</v>
      </c>
      <c r="J28407" t="s">
        <v>29360</v>
      </c>
      <c r="M28407">
        <v>2204</v>
      </c>
    </row>
    <row r="28408" spans="1:13" hidden="1" x14ac:dyDescent="0.3">
      <c r="E28408" t="s">
        <v>625</v>
      </c>
      <c r="F28408" t="s">
        <v>4581</v>
      </c>
      <c r="G28408" t="s">
        <v>11139</v>
      </c>
      <c r="H28408" t="s">
        <v>16822</v>
      </c>
      <c r="I28408" t="s">
        <v>29357</v>
      </c>
      <c r="M28408">
        <v>2377</v>
      </c>
    </row>
    <row r="28409" spans="1:13" hidden="1" x14ac:dyDescent="0.3">
      <c r="A28409" t="s">
        <v>11138</v>
      </c>
      <c r="B28409">
        <v>1</v>
      </c>
      <c r="C28409">
        <v>1</v>
      </c>
      <c r="D28409">
        <v>1</v>
      </c>
      <c r="E28409" t="s">
        <v>508</v>
      </c>
      <c r="F28409" t="s">
        <v>2502</v>
      </c>
      <c r="G28409" t="s">
        <v>11138</v>
      </c>
      <c r="H28409" t="s">
        <v>15618</v>
      </c>
      <c r="I28409" t="s">
        <v>29359</v>
      </c>
      <c r="J28409" t="s">
        <v>29360</v>
      </c>
      <c r="M28409">
        <v>2206</v>
      </c>
    </row>
    <row r="28410" spans="1:13" hidden="1" x14ac:dyDescent="0.3">
      <c r="E28410" t="s">
        <v>565</v>
      </c>
      <c r="F28410" t="s">
        <v>4785</v>
      </c>
      <c r="G28410" t="s">
        <v>11140</v>
      </c>
      <c r="H28410" t="s">
        <v>16243</v>
      </c>
      <c r="I28410" t="s">
        <v>29358</v>
      </c>
      <c r="J28410" t="s">
        <v>29367</v>
      </c>
      <c r="K28410" t="s">
        <v>29361</v>
      </c>
      <c r="M28410">
        <v>2294</v>
      </c>
    </row>
    <row r="28411" spans="1:13" hidden="1" x14ac:dyDescent="0.3">
      <c r="A28411" t="s">
        <v>11138</v>
      </c>
      <c r="B28411">
        <v>1</v>
      </c>
      <c r="C28411">
        <v>1</v>
      </c>
      <c r="D28411">
        <v>1</v>
      </c>
      <c r="E28411" t="s">
        <v>1938</v>
      </c>
      <c r="F28411" t="s">
        <v>2502</v>
      </c>
      <c r="G28411" t="s">
        <v>11138</v>
      </c>
      <c r="H28411" t="s">
        <v>28842</v>
      </c>
      <c r="I28411" t="s">
        <v>29359</v>
      </c>
      <c r="J28411" t="s">
        <v>29360</v>
      </c>
      <c r="M28411">
        <v>9186</v>
      </c>
    </row>
    <row r="28412" spans="1:13" hidden="1" x14ac:dyDescent="0.3">
      <c r="A28412" t="s">
        <v>11138</v>
      </c>
      <c r="B28412">
        <v>1</v>
      </c>
      <c r="C28412">
        <v>1</v>
      </c>
      <c r="D28412">
        <v>1</v>
      </c>
      <c r="E28412" t="s">
        <v>2000</v>
      </c>
      <c r="F28412" t="s">
        <v>2502</v>
      </c>
      <c r="G28412" t="s">
        <v>11138</v>
      </c>
      <c r="H28412" t="s">
        <v>29243</v>
      </c>
      <c r="I28412" t="s">
        <v>29359</v>
      </c>
      <c r="J28412" t="s">
        <v>29360</v>
      </c>
      <c r="M28412">
        <v>9438</v>
      </c>
    </row>
    <row r="28413" spans="1:13" hidden="1" x14ac:dyDescent="0.3">
      <c r="E28413" t="s">
        <v>1864</v>
      </c>
      <c r="F28413" t="s">
        <v>3713</v>
      </c>
      <c r="G28413" t="s">
        <v>11137</v>
      </c>
      <c r="H28413" t="s">
        <v>28208</v>
      </c>
      <c r="I28413" t="s">
        <v>29357</v>
      </c>
      <c r="M28413">
        <v>8723</v>
      </c>
    </row>
    <row r="28414" spans="1:13" x14ac:dyDescent="0.3">
      <c r="E28414" t="s">
        <v>839</v>
      </c>
      <c r="F28414" t="s">
        <v>2474</v>
      </c>
      <c r="G28414" t="s">
        <v>11138</v>
      </c>
      <c r="H28414" t="s">
        <v>18613</v>
      </c>
      <c r="I28414" t="s">
        <v>29358</v>
      </c>
      <c r="J28414" t="s">
        <v>29360</v>
      </c>
      <c r="M28414">
        <v>3636</v>
      </c>
    </row>
    <row r="28415" spans="1:13" hidden="1" x14ac:dyDescent="0.3">
      <c r="E28415" t="s">
        <v>1343</v>
      </c>
      <c r="F28415" t="s">
        <v>8377</v>
      </c>
      <c r="G28415" t="s">
        <v>11139</v>
      </c>
      <c r="H28415" t="s">
        <v>23398</v>
      </c>
      <c r="I28415" t="s">
        <v>29357</v>
      </c>
      <c r="M28415">
        <v>6835</v>
      </c>
    </row>
    <row r="28416" spans="1:13" hidden="1" x14ac:dyDescent="0.3">
      <c r="E28416" t="s">
        <v>1864</v>
      </c>
      <c r="F28416" t="s">
        <v>10697</v>
      </c>
      <c r="G28416" t="s">
        <v>11138</v>
      </c>
      <c r="H28416" t="s">
        <v>28201</v>
      </c>
      <c r="I28416" t="s">
        <v>29357</v>
      </c>
      <c r="M28416">
        <v>8723</v>
      </c>
    </row>
    <row r="28417" spans="1:13" hidden="1" x14ac:dyDescent="0.3">
      <c r="E28417" t="s">
        <v>987</v>
      </c>
      <c r="F28417" t="s">
        <v>8266</v>
      </c>
      <c r="G28417" t="s">
        <v>11140</v>
      </c>
      <c r="H28417" t="s">
        <v>23141</v>
      </c>
      <c r="I28417" t="s">
        <v>29358</v>
      </c>
      <c r="J28417" t="s">
        <v>29372</v>
      </c>
      <c r="M28417">
        <v>6748</v>
      </c>
    </row>
    <row r="28418" spans="1:13" hidden="1" x14ac:dyDescent="0.3">
      <c r="A28418" t="s">
        <v>11138</v>
      </c>
      <c r="B28418">
        <v>1</v>
      </c>
      <c r="C28418">
        <v>1</v>
      </c>
      <c r="D28418">
        <v>1</v>
      </c>
      <c r="E28418" t="s">
        <v>2000</v>
      </c>
      <c r="F28418" t="s">
        <v>2502</v>
      </c>
      <c r="G28418" t="s">
        <v>11138</v>
      </c>
      <c r="H28418" t="s">
        <v>29243</v>
      </c>
      <c r="I28418" t="s">
        <v>29359</v>
      </c>
      <c r="J28418" t="s">
        <v>29360</v>
      </c>
      <c r="M28418">
        <v>9438</v>
      </c>
    </row>
    <row r="28419" spans="1:13" hidden="1" x14ac:dyDescent="0.3">
      <c r="E28419" t="s">
        <v>1864</v>
      </c>
      <c r="F28419" t="s">
        <v>6900</v>
      </c>
      <c r="G28419" t="s">
        <v>11140</v>
      </c>
      <c r="H28419" t="s">
        <v>28203</v>
      </c>
      <c r="I28419" t="s">
        <v>29357</v>
      </c>
      <c r="M28419">
        <v>8723</v>
      </c>
    </row>
    <row r="28420" spans="1:13" hidden="1" x14ac:dyDescent="0.3">
      <c r="A28420" t="s">
        <v>11138</v>
      </c>
      <c r="B28420">
        <v>1</v>
      </c>
      <c r="C28420">
        <v>1</v>
      </c>
      <c r="D28420">
        <v>1</v>
      </c>
      <c r="E28420" t="s">
        <v>2000</v>
      </c>
      <c r="F28420" t="s">
        <v>2502</v>
      </c>
      <c r="G28420" t="s">
        <v>11138</v>
      </c>
      <c r="H28420" t="s">
        <v>29243</v>
      </c>
      <c r="I28420" t="s">
        <v>29359</v>
      </c>
      <c r="J28420" t="s">
        <v>29360</v>
      </c>
      <c r="M28420">
        <v>9438</v>
      </c>
    </row>
    <row r="28421" spans="1:13" hidden="1" x14ac:dyDescent="0.3">
      <c r="A28421" t="s">
        <v>11138</v>
      </c>
      <c r="B28421">
        <v>1</v>
      </c>
      <c r="C28421">
        <v>1</v>
      </c>
      <c r="D28421">
        <v>1</v>
      </c>
      <c r="E28421" t="s">
        <v>2000</v>
      </c>
      <c r="F28421" t="s">
        <v>2502</v>
      </c>
      <c r="G28421" t="s">
        <v>11138</v>
      </c>
      <c r="H28421" t="s">
        <v>29243</v>
      </c>
      <c r="I28421" t="s">
        <v>29359</v>
      </c>
      <c r="J28421" t="s">
        <v>29360</v>
      </c>
      <c r="M28421">
        <v>9438</v>
      </c>
    </row>
    <row r="28422" spans="1:13" hidden="1" x14ac:dyDescent="0.3">
      <c r="E28422" t="s">
        <v>1428</v>
      </c>
      <c r="F28422" t="s">
        <v>8266</v>
      </c>
      <c r="G28422" t="s">
        <v>11140</v>
      </c>
      <c r="H28422" t="s">
        <v>24165</v>
      </c>
      <c r="I28422" t="s">
        <v>29358</v>
      </c>
      <c r="J28422" t="s">
        <v>29365</v>
      </c>
      <c r="M28422">
        <v>7083</v>
      </c>
    </row>
    <row r="28423" spans="1:13" hidden="1" x14ac:dyDescent="0.3">
      <c r="A28423" t="s">
        <v>11138</v>
      </c>
      <c r="B28423">
        <v>1</v>
      </c>
      <c r="C28423">
        <v>1</v>
      </c>
      <c r="D28423">
        <v>1</v>
      </c>
      <c r="E28423" t="s">
        <v>649</v>
      </c>
      <c r="F28423" t="s">
        <v>5164</v>
      </c>
      <c r="G28423" t="s">
        <v>11138</v>
      </c>
      <c r="H28423" t="s">
        <v>17038</v>
      </c>
      <c r="I28423" t="s">
        <v>29359</v>
      </c>
      <c r="J28423" t="s">
        <v>29363</v>
      </c>
      <c r="K28423" t="s">
        <v>29399</v>
      </c>
      <c r="L28423" t="s">
        <v>29390</v>
      </c>
      <c r="M28423">
        <v>2479</v>
      </c>
    </row>
    <row r="28424" spans="1:13" hidden="1" x14ac:dyDescent="0.3">
      <c r="E28424" t="s">
        <v>1864</v>
      </c>
      <c r="F28424" t="s">
        <v>6900</v>
      </c>
      <c r="G28424" t="s">
        <v>11140</v>
      </c>
      <c r="H28424" t="s">
        <v>28203</v>
      </c>
      <c r="I28424" t="s">
        <v>29357</v>
      </c>
      <c r="M28424">
        <v>8724</v>
      </c>
    </row>
    <row r="28425" spans="1:13" x14ac:dyDescent="0.3">
      <c r="E28425" t="s">
        <v>858</v>
      </c>
      <c r="F28425" t="s">
        <v>2474</v>
      </c>
      <c r="G28425" t="s">
        <v>11138</v>
      </c>
      <c r="H28425" t="s">
        <v>18737</v>
      </c>
      <c r="I28425" t="s">
        <v>29358</v>
      </c>
      <c r="J28425" t="s">
        <v>29360</v>
      </c>
      <c r="M28425">
        <v>4039</v>
      </c>
    </row>
    <row r="28426" spans="1:13" hidden="1" x14ac:dyDescent="0.3">
      <c r="A28426" t="s">
        <v>11138</v>
      </c>
      <c r="B28426">
        <v>1</v>
      </c>
      <c r="C28426">
        <v>1</v>
      </c>
      <c r="D28426">
        <v>1</v>
      </c>
      <c r="E28426" t="s">
        <v>127</v>
      </c>
      <c r="F28426" t="s">
        <v>2755</v>
      </c>
      <c r="G28426" t="s">
        <v>11138</v>
      </c>
      <c r="H28426" t="s">
        <v>12321</v>
      </c>
      <c r="I28426" t="s">
        <v>29359</v>
      </c>
      <c r="J28426" t="s">
        <v>29363</v>
      </c>
      <c r="K28426" t="s">
        <v>29399</v>
      </c>
      <c r="L28426" t="s">
        <v>29390</v>
      </c>
      <c r="M28426">
        <v>461</v>
      </c>
    </row>
    <row r="28427" spans="1:13" hidden="1" x14ac:dyDescent="0.3">
      <c r="E28427" t="s">
        <v>1868</v>
      </c>
      <c r="F28427" t="s">
        <v>10716</v>
      </c>
      <c r="G28427" t="s">
        <v>11139</v>
      </c>
      <c r="H28427" t="s">
        <v>28262</v>
      </c>
      <c r="I28427" t="s">
        <v>29357</v>
      </c>
      <c r="M28427">
        <v>8691</v>
      </c>
    </row>
    <row r="28428" spans="1:13" hidden="1" x14ac:dyDescent="0.3">
      <c r="E28428" t="s">
        <v>1864</v>
      </c>
      <c r="F28428" t="s">
        <v>3713</v>
      </c>
      <c r="G28428" t="s">
        <v>11137</v>
      </c>
      <c r="H28428" t="s">
        <v>28208</v>
      </c>
      <c r="I28428" t="s">
        <v>29357</v>
      </c>
      <c r="M28428">
        <v>8724</v>
      </c>
    </row>
    <row r="28429" spans="1:13" hidden="1" x14ac:dyDescent="0.3">
      <c r="E28429" t="s">
        <v>925</v>
      </c>
      <c r="F28429" t="s">
        <v>10831</v>
      </c>
      <c r="G28429" t="s">
        <v>11139</v>
      </c>
      <c r="H28429" t="s">
        <v>28629</v>
      </c>
      <c r="I28429" t="s">
        <v>29357</v>
      </c>
      <c r="M28429">
        <v>8995</v>
      </c>
    </row>
    <row r="28430" spans="1:13" hidden="1" x14ac:dyDescent="0.3">
      <c r="A28430" t="s">
        <v>11138</v>
      </c>
      <c r="B28430">
        <v>1</v>
      </c>
      <c r="C28430">
        <v>1</v>
      </c>
      <c r="D28430">
        <v>1</v>
      </c>
      <c r="E28430" t="s">
        <v>127</v>
      </c>
      <c r="F28430" t="s">
        <v>2755</v>
      </c>
      <c r="G28430" t="s">
        <v>11138</v>
      </c>
      <c r="H28430" t="s">
        <v>12335</v>
      </c>
      <c r="I28430" t="s">
        <v>29359</v>
      </c>
      <c r="J28430" t="s">
        <v>29363</v>
      </c>
      <c r="K28430" t="s">
        <v>29399</v>
      </c>
      <c r="L28430" t="s">
        <v>29390</v>
      </c>
      <c r="M28430">
        <v>463</v>
      </c>
    </row>
    <row r="28431" spans="1:13" hidden="1" x14ac:dyDescent="0.3">
      <c r="E28431" t="s">
        <v>1298</v>
      </c>
      <c r="F28431" t="s">
        <v>8208</v>
      </c>
      <c r="G28431" t="s">
        <v>11140</v>
      </c>
      <c r="H28431" t="s">
        <v>22962</v>
      </c>
      <c r="I28431" t="s">
        <v>29358</v>
      </c>
      <c r="J28431" t="s">
        <v>29372</v>
      </c>
      <c r="M28431">
        <v>6685</v>
      </c>
    </row>
    <row r="28432" spans="1:13" hidden="1" x14ac:dyDescent="0.3">
      <c r="A28432" t="s">
        <v>11138</v>
      </c>
      <c r="B28432">
        <v>1</v>
      </c>
      <c r="C28432">
        <v>1</v>
      </c>
      <c r="D28432">
        <v>1</v>
      </c>
      <c r="E28432" t="s">
        <v>79</v>
      </c>
      <c r="F28432" t="s">
        <v>2500</v>
      </c>
      <c r="G28432" t="s">
        <v>11138</v>
      </c>
      <c r="H28432" t="s">
        <v>11993</v>
      </c>
      <c r="I28432" t="s">
        <v>29359</v>
      </c>
      <c r="J28432" t="s">
        <v>29363</v>
      </c>
      <c r="K28432" t="s">
        <v>29399</v>
      </c>
      <c r="L28432" t="s">
        <v>29390</v>
      </c>
      <c r="M28432">
        <v>326</v>
      </c>
    </row>
    <row r="28433" spans="1:13" hidden="1" x14ac:dyDescent="0.3">
      <c r="E28433" t="s">
        <v>1864</v>
      </c>
      <c r="F28433" t="s">
        <v>10697</v>
      </c>
      <c r="G28433" t="s">
        <v>11138</v>
      </c>
      <c r="H28433" t="s">
        <v>28201</v>
      </c>
      <c r="I28433" t="s">
        <v>29357</v>
      </c>
      <c r="M28433">
        <v>8724</v>
      </c>
    </row>
    <row r="28434" spans="1:13" hidden="1" x14ac:dyDescent="0.3">
      <c r="E28434" t="s">
        <v>305</v>
      </c>
      <c r="F28434" t="s">
        <v>3546</v>
      </c>
      <c r="G28434" t="s">
        <v>11139</v>
      </c>
      <c r="H28434" t="s">
        <v>13894</v>
      </c>
      <c r="I28434" t="s">
        <v>29357</v>
      </c>
      <c r="M28434">
        <v>1524</v>
      </c>
    </row>
    <row r="28435" spans="1:13" hidden="1" x14ac:dyDescent="0.3">
      <c r="A28435" t="s">
        <v>11138</v>
      </c>
      <c r="B28435">
        <v>1</v>
      </c>
      <c r="C28435">
        <v>1</v>
      </c>
      <c r="D28435">
        <v>1</v>
      </c>
      <c r="E28435" t="s">
        <v>122</v>
      </c>
      <c r="F28435" t="s">
        <v>2727</v>
      </c>
      <c r="G28435" t="s">
        <v>11138</v>
      </c>
      <c r="H28435" t="s">
        <v>12286</v>
      </c>
      <c r="I28435" t="s">
        <v>29359</v>
      </c>
      <c r="J28435" t="s">
        <v>29363</v>
      </c>
      <c r="K28435" t="s">
        <v>29399</v>
      </c>
      <c r="L28435" t="s">
        <v>29390</v>
      </c>
      <c r="M28435">
        <v>440</v>
      </c>
    </row>
    <row r="28436" spans="1:13" hidden="1" x14ac:dyDescent="0.3">
      <c r="A28436" t="s">
        <v>11138</v>
      </c>
      <c r="B28436">
        <v>1</v>
      </c>
      <c r="C28436">
        <v>1</v>
      </c>
      <c r="D28436">
        <v>1</v>
      </c>
      <c r="E28436" t="s">
        <v>1726</v>
      </c>
      <c r="F28436" t="s">
        <v>10220</v>
      </c>
      <c r="G28436" t="s">
        <v>11138</v>
      </c>
      <c r="H28436" t="s">
        <v>27242</v>
      </c>
      <c r="I28436" t="s">
        <v>29359</v>
      </c>
      <c r="J28436" t="s">
        <v>29363</v>
      </c>
      <c r="K28436" t="s">
        <v>29399</v>
      </c>
      <c r="L28436" t="s">
        <v>29390</v>
      </c>
      <c r="M28436">
        <v>8184</v>
      </c>
    </row>
    <row r="28437" spans="1:13" hidden="1" x14ac:dyDescent="0.3">
      <c r="A28437" t="s">
        <v>11138</v>
      </c>
      <c r="B28437">
        <v>1</v>
      </c>
      <c r="C28437">
        <v>1</v>
      </c>
      <c r="D28437">
        <v>1</v>
      </c>
      <c r="E28437" t="s">
        <v>933</v>
      </c>
      <c r="F28437" t="s">
        <v>6318</v>
      </c>
      <c r="G28437" t="s">
        <v>11138</v>
      </c>
      <c r="H28437" t="s">
        <v>19220</v>
      </c>
      <c r="I28437" t="s">
        <v>29359</v>
      </c>
      <c r="J28437" t="s">
        <v>29363</v>
      </c>
      <c r="K28437" t="s">
        <v>29399</v>
      </c>
      <c r="L28437" t="s">
        <v>29390</v>
      </c>
      <c r="M28437">
        <v>5043</v>
      </c>
    </row>
    <row r="28438" spans="1:13" hidden="1" x14ac:dyDescent="0.3">
      <c r="A28438" t="s">
        <v>11138</v>
      </c>
      <c r="B28438">
        <v>1</v>
      </c>
      <c r="C28438">
        <v>1</v>
      </c>
      <c r="D28438">
        <v>1</v>
      </c>
      <c r="E28438" t="s">
        <v>1399</v>
      </c>
      <c r="F28438" t="s">
        <v>8589</v>
      </c>
      <c r="G28438" t="s">
        <v>11138</v>
      </c>
      <c r="H28438" t="s">
        <v>23869</v>
      </c>
      <c r="I28438" t="s">
        <v>29359</v>
      </c>
      <c r="J28438" t="s">
        <v>29363</v>
      </c>
      <c r="K28438" t="s">
        <v>29399</v>
      </c>
      <c r="L28438" t="s">
        <v>29390</v>
      </c>
      <c r="M28438">
        <v>6937</v>
      </c>
    </row>
    <row r="28439" spans="1:13" hidden="1" x14ac:dyDescent="0.3">
      <c r="E28439" t="s">
        <v>1864</v>
      </c>
      <c r="F28439" t="s">
        <v>3713</v>
      </c>
      <c r="G28439" t="s">
        <v>11137</v>
      </c>
      <c r="H28439" t="s">
        <v>28208</v>
      </c>
      <c r="I28439" t="s">
        <v>29357</v>
      </c>
      <c r="M28439">
        <v>8725</v>
      </c>
    </row>
    <row r="28440" spans="1:13" hidden="1" x14ac:dyDescent="0.3">
      <c r="E28440" t="s">
        <v>1864</v>
      </c>
      <c r="F28440" t="s">
        <v>6900</v>
      </c>
      <c r="G28440" t="s">
        <v>11140</v>
      </c>
      <c r="H28440" t="s">
        <v>28203</v>
      </c>
      <c r="I28440" t="s">
        <v>29357</v>
      </c>
      <c r="M28440">
        <v>8725</v>
      </c>
    </row>
    <row r="28441" spans="1:13" hidden="1" x14ac:dyDescent="0.3">
      <c r="E28441" t="s">
        <v>1298</v>
      </c>
      <c r="F28441" t="s">
        <v>8208</v>
      </c>
      <c r="G28441" t="s">
        <v>11140</v>
      </c>
      <c r="H28441" t="s">
        <v>22962</v>
      </c>
      <c r="I28441" t="s">
        <v>29358</v>
      </c>
      <c r="J28441" t="s">
        <v>29372</v>
      </c>
      <c r="M28441">
        <v>6686</v>
      </c>
    </row>
    <row r="28442" spans="1:13" hidden="1" x14ac:dyDescent="0.3">
      <c r="E28442" t="s">
        <v>507</v>
      </c>
      <c r="F28442" t="s">
        <v>4461</v>
      </c>
      <c r="G28442" t="s">
        <v>11139</v>
      </c>
      <c r="H28442" t="s">
        <v>15616</v>
      </c>
      <c r="I28442" t="s">
        <v>29357</v>
      </c>
      <c r="M28442">
        <v>2103</v>
      </c>
    </row>
    <row r="28443" spans="1:13" hidden="1" x14ac:dyDescent="0.3">
      <c r="A28443" t="s">
        <v>11138</v>
      </c>
      <c r="B28443">
        <v>1</v>
      </c>
      <c r="C28443">
        <v>1</v>
      </c>
      <c r="D28443">
        <v>1</v>
      </c>
      <c r="E28443" t="s">
        <v>128</v>
      </c>
      <c r="F28443" t="s">
        <v>2788</v>
      </c>
      <c r="G28443" t="s">
        <v>11138</v>
      </c>
      <c r="H28443" t="s">
        <v>12380</v>
      </c>
      <c r="I28443" t="s">
        <v>29359</v>
      </c>
      <c r="J28443" t="s">
        <v>29360</v>
      </c>
      <c r="M28443">
        <v>467</v>
      </c>
    </row>
    <row r="28444" spans="1:13" hidden="1" x14ac:dyDescent="0.3">
      <c r="E28444" t="s">
        <v>1841</v>
      </c>
      <c r="F28444" t="s">
        <v>10618</v>
      </c>
      <c r="G28444" t="s">
        <v>11140</v>
      </c>
      <c r="H28444" t="s">
        <v>28008</v>
      </c>
      <c r="I28444" t="s">
        <v>29358</v>
      </c>
      <c r="J28444" t="s">
        <v>29361</v>
      </c>
      <c r="M28444">
        <v>8595</v>
      </c>
    </row>
    <row r="28445" spans="1:13" x14ac:dyDescent="0.3">
      <c r="E28445" t="s">
        <v>870</v>
      </c>
      <c r="F28445" t="s">
        <v>2474</v>
      </c>
      <c r="G28445" t="s">
        <v>11138</v>
      </c>
      <c r="H28445" t="s">
        <v>18812</v>
      </c>
      <c r="I28445" t="s">
        <v>29358</v>
      </c>
      <c r="J28445" t="s">
        <v>29360</v>
      </c>
      <c r="M28445">
        <v>4116</v>
      </c>
    </row>
    <row r="28446" spans="1:13" hidden="1" x14ac:dyDescent="0.3">
      <c r="E28446" t="s">
        <v>1864</v>
      </c>
      <c r="F28446" t="s">
        <v>10697</v>
      </c>
      <c r="G28446" t="s">
        <v>11138</v>
      </c>
      <c r="H28446" t="s">
        <v>28201</v>
      </c>
      <c r="I28446" t="s">
        <v>29357</v>
      </c>
      <c r="M28446">
        <v>8725</v>
      </c>
    </row>
    <row r="28447" spans="1:13" hidden="1" x14ac:dyDescent="0.3">
      <c r="A28447" t="s">
        <v>11138</v>
      </c>
      <c r="B28447">
        <v>1</v>
      </c>
      <c r="C28447">
        <v>1</v>
      </c>
      <c r="D28447">
        <v>1</v>
      </c>
      <c r="E28447" t="s">
        <v>528</v>
      </c>
      <c r="F28447" t="s">
        <v>4572</v>
      </c>
      <c r="G28447" t="s">
        <v>11138</v>
      </c>
      <c r="H28447" t="s">
        <v>15861</v>
      </c>
      <c r="I28447" t="s">
        <v>29359</v>
      </c>
      <c r="J28447" t="s">
        <v>29360</v>
      </c>
      <c r="M28447">
        <v>2246</v>
      </c>
    </row>
    <row r="28448" spans="1:13" hidden="1" x14ac:dyDescent="0.3">
      <c r="E28448" t="s">
        <v>1869</v>
      </c>
      <c r="F28448" t="s">
        <v>10719</v>
      </c>
      <c r="G28448" t="s">
        <v>11138</v>
      </c>
      <c r="H28448" t="s">
        <v>28270</v>
      </c>
      <c r="I28448" t="s">
        <v>29357</v>
      </c>
      <c r="M28448">
        <v>8726</v>
      </c>
    </row>
    <row r="28449" spans="1:13" hidden="1" x14ac:dyDescent="0.3">
      <c r="E28449" t="s">
        <v>974</v>
      </c>
      <c r="F28449" t="s">
        <v>6650</v>
      </c>
      <c r="G28449" t="s">
        <v>11140</v>
      </c>
      <c r="H28449" t="s">
        <v>19831</v>
      </c>
      <c r="I28449" t="s">
        <v>29358</v>
      </c>
      <c r="J28449" t="s">
        <v>29365</v>
      </c>
      <c r="M28449">
        <v>5335</v>
      </c>
    </row>
    <row r="28450" spans="1:13" hidden="1" x14ac:dyDescent="0.3">
      <c r="A28450" t="s">
        <v>11138</v>
      </c>
      <c r="B28450">
        <v>1</v>
      </c>
      <c r="C28450">
        <v>1</v>
      </c>
      <c r="D28450">
        <v>1</v>
      </c>
      <c r="E28450" t="s">
        <v>528</v>
      </c>
      <c r="F28450" t="s">
        <v>4572</v>
      </c>
      <c r="G28450" t="s">
        <v>11138</v>
      </c>
      <c r="H28450" t="s">
        <v>15861</v>
      </c>
      <c r="I28450" t="s">
        <v>29359</v>
      </c>
      <c r="J28450" t="s">
        <v>29360</v>
      </c>
      <c r="M28450">
        <v>2246</v>
      </c>
    </row>
    <row r="28451" spans="1:13" hidden="1" x14ac:dyDescent="0.3">
      <c r="E28451" t="s">
        <v>1876</v>
      </c>
      <c r="F28451" t="s">
        <v>10746</v>
      </c>
      <c r="G28451" t="s">
        <v>11137</v>
      </c>
      <c r="H28451" t="s">
        <v>28349</v>
      </c>
      <c r="I28451" t="s">
        <v>29357</v>
      </c>
      <c r="M28451">
        <v>8727</v>
      </c>
    </row>
    <row r="28452" spans="1:13" hidden="1" x14ac:dyDescent="0.3">
      <c r="E28452" t="s">
        <v>1876</v>
      </c>
      <c r="F28452" t="s">
        <v>10719</v>
      </c>
      <c r="G28452" t="s">
        <v>11138</v>
      </c>
      <c r="H28452" t="s">
        <v>28270</v>
      </c>
      <c r="I28452" t="s">
        <v>29357</v>
      </c>
      <c r="M28452">
        <v>8728</v>
      </c>
    </row>
    <row r="28453" spans="1:13" hidden="1" x14ac:dyDescent="0.3">
      <c r="E28453" t="s">
        <v>1136</v>
      </c>
      <c r="F28453" t="s">
        <v>6650</v>
      </c>
      <c r="G28453" t="s">
        <v>11140</v>
      </c>
      <c r="H28453" t="s">
        <v>21137</v>
      </c>
      <c r="I28453" t="s">
        <v>29358</v>
      </c>
      <c r="J28453" t="s">
        <v>29372</v>
      </c>
      <c r="M28453">
        <v>5999</v>
      </c>
    </row>
    <row r="28454" spans="1:13" hidden="1" x14ac:dyDescent="0.3">
      <c r="E28454" t="s">
        <v>507</v>
      </c>
      <c r="F28454" t="s">
        <v>4461</v>
      </c>
      <c r="G28454" t="s">
        <v>11139</v>
      </c>
      <c r="H28454" t="s">
        <v>15616</v>
      </c>
      <c r="I28454" t="s">
        <v>29357</v>
      </c>
      <c r="M28454">
        <v>2135</v>
      </c>
    </row>
    <row r="28455" spans="1:13" hidden="1" x14ac:dyDescent="0.3">
      <c r="E28455" t="s">
        <v>507</v>
      </c>
      <c r="F28455" t="s">
        <v>4461</v>
      </c>
      <c r="G28455" t="s">
        <v>11139</v>
      </c>
      <c r="H28455" t="s">
        <v>15616</v>
      </c>
      <c r="I28455" t="s">
        <v>29357</v>
      </c>
      <c r="M28455">
        <v>2136</v>
      </c>
    </row>
    <row r="28456" spans="1:13" hidden="1" x14ac:dyDescent="0.3">
      <c r="E28456" t="s">
        <v>1877</v>
      </c>
      <c r="F28456" t="s">
        <v>10748</v>
      </c>
      <c r="G28456" t="s">
        <v>11137</v>
      </c>
      <c r="H28456" t="s">
        <v>28352</v>
      </c>
      <c r="I28456" t="s">
        <v>29357</v>
      </c>
      <c r="M28456">
        <v>8729</v>
      </c>
    </row>
    <row r="28457" spans="1:13" x14ac:dyDescent="0.3">
      <c r="E28457" t="s">
        <v>870</v>
      </c>
      <c r="F28457" t="s">
        <v>2474</v>
      </c>
      <c r="G28457" t="s">
        <v>11138</v>
      </c>
      <c r="H28457" t="s">
        <v>18812</v>
      </c>
      <c r="I28457" t="s">
        <v>29358</v>
      </c>
      <c r="J28457" t="s">
        <v>29360</v>
      </c>
      <c r="M28457">
        <v>4116</v>
      </c>
    </row>
    <row r="28458" spans="1:13" hidden="1" x14ac:dyDescent="0.3">
      <c r="E28458" t="s">
        <v>507</v>
      </c>
      <c r="F28458" t="s">
        <v>4461</v>
      </c>
      <c r="G28458" t="s">
        <v>11139</v>
      </c>
      <c r="H28458" t="s">
        <v>15616</v>
      </c>
      <c r="I28458" t="s">
        <v>29357</v>
      </c>
      <c r="M28458">
        <v>2137</v>
      </c>
    </row>
    <row r="28459" spans="1:13" hidden="1" x14ac:dyDescent="0.3">
      <c r="E28459" t="s">
        <v>1877</v>
      </c>
      <c r="F28459" t="s">
        <v>10750</v>
      </c>
      <c r="G28459" t="s">
        <v>11137</v>
      </c>
      <c r="H28459" t="s">
        <v>28355</v>
      </c>
      <c r="I28459" t="s">
        <v>29357</v>
      </c>
      <c r="M28459">
        <v>8729</v>
      </c>
    </row>
    <row r="28460" spans="1:13" hidden="1" x14ac:dyDescent="0.3">
      <c r="E28460" t="s">
        <v>1877</v>
      </c>
      <c r="F28460" t="s">
        <v>2132</v>
      </c>
      <c r="G28460" t="s">
        <v>11140</v>
      </c>
      <c r="H28460" t="s">
        <v>28353</v>
      </c>
      <c r="I28460" t="s">
        <v>29357</v>
      </c>
      <c r="M28460">
        <v>8729</v>
      </c>
    </row>
    <row r="28461" spans="1:13" hidden="1" x14ac:dyDescent="0.3">
      <c r="E28461" t="s">
        <v>1877</v>
      </c>
      <c r="F28461" t="s">
        <v>4142</v>
      </c>
      <c r="G28461" t="s">
        <v>11138</v>
      </c>
      <c r="H28461" t="s">
        <v>28356</v>
      </c>
      <c r="I28461" t="s">
        <v>29357</v>
      </c>
      <c r="M28461">
        <v>8730</v>
      </c>
    </row>
    <row r="28462" spans="1:13" hidden="1" x14ac:dyDescent="0.3">
      <c r="E28462" t="s">
        <v>507</v>
      </c>
      <c r="F28462" t="s">
        <v>4461</v>
      </c>
      <c r="G28462" t="s">
        <v>11139</v>
      </c>
      <c r="H28462" t="s">
        <v>15616</v>
      </c>
      <c r="I28462" t="s">
        <v>29357</v>
      </c>
      <c r="M28462">
        <v>2178</v>
      </c>
    </row>
    <row r="28463" spans="1:13" x14ac:dyDescent="0.3">
      <c r="E28463" t="s">
        <v>870</v>
      </c>
      <c r="F28463" t="s">
        <v>2474</v>
      </c>
      <c r="G28463" t="s">
        <v>11138</v>
      </c>
      <c r="H28463" t="s">
        <v>18812</v>
      </c>
      <c r="I28463" t="s">
        <v>29358</v>
      </c>
      <c r="J28463" t="s">
        <v>29360</v>
      </c>
      <c r="M28463">
        <v>4848</v>
      </c>
    </row>
    <row r="28464" spans="1:13" hidden="1" x14ac:dyDescent="0.3">
      <c r="E28464" t="s">
        <v>1877</v>
      </c>
      <c r="F28464" t="s">
        <v>10702</v>
      </c>
      <c r="G28464" t="s">
        <v>11138</v>
      </c>
      <c r="H28464" t="s">
        <v>28359</v>
      </c>
      <c r="I28464" t="s">
        <v>29357</v>
      </c>
      <c r="M28464">
        <v>8730</v>
      </c>
    </row>
    <row r="28465" spans="5:13" hidden="1" x14ac:dyDescent="0.3">
      <c r="E28465" t="s">
        <v>507</v>
      </c>
      <c r="F28465" t="s">
        <v>4461</v>
      </c>
      <c r="G28465" t="s">
        <v>11139</v>
      </c>
      <c r="H28465" t="s">
        <v>15616</v>
      </c>
      <c r="I28465" t="s">
        <v>29357</v>
      </c>
      <c r="M28465">
        <v>2179</v>
      </c>
    </row>
    <row r="28466" spans="5:13" x14ac:dyDescent="0.3">
      <c r="E28466" t="s">
        <v>870</v>
      </c>
      <c r="F28466" t="s">
        <v>2474</v>
      </c>
      <c r="G28466" t="s">
        <v>11138</v>
      </c>
      <c r="H28466" t="s">
        <v>18812</v>
      </c>
      <c r="I28466" t="s">
        <v>29358</v>
      </c>
      <c r="J28466" t="s">
        <v>29360</v>
      </c>
      <c r="M28466">
        <v>4848</v>
      </c>
    </row>
    <row r="28467" spans="5:13" hidden="1" x14ac:dyDescent="0.3">
      <c r="E28467" t="s">
        <v>1877</v>
      </c>
      <c r="F28467" t="s">
        <v>4138</v>
      </c>
      <c r="G28467" t="s">
        <v>11138</v>
      </c>
      <c r="H28467" t="s">
        <v>28362</v>
      </c>
      <c r="I28467" t="s">
        <v>29357</v>
      </c>
      <c r="M28467">
        <v>8731</v>
      </c>
    </row>
    <row r="28468" spans="5:13" x14ac:dyDescent="0.3">
      <c r="E28468" t="s">
        <v>905</v>
      </c>
      <c r="F28468" t="s">
        <v>2474</v>
      </c>
      <c r="G28468" t="s">
        <v>11138</v>
      </c>
      <c r="H28468" t="s">
        <v>19055</v>
      </c>
      <c r="I28468" t="s">
        <v>29358</v>
      </c>
      <c r="J28468" t="s">
        <v>29360</v>
      </c>
      <c r="M28468">
        <v>4994</v>
      </c>
    </row>
    <row r="28469" spans="5:13" hidden="1" x14ac:dyDescent="0.3">
      <c r="E28469" t="s">
        <v>1877</v>
      </c>
      <c r="F28469" t="s">
        <v>3210</v>
      </c>
      <c r="G28469" t="s">
        <v>11137</v>
      </c>
      <c r="H28469" t="s">
        <v>28363</v>
      </c>
      <c r="I28469" t="s">
        <v>29357</v>
      </c>
      <c r="M28469">
        <v>8731</v>
      </c>
    </row>
    <row r="28470" spans="5:13" hidden="1" x14ac:dyDescent="0.3">
      <c r="E28470" t="s">
        <v>1877</v>
      </c>
      <c r="F28470" t="s">
        <v>10752</v>
      </c>
      <c r="G28470" t="s">
        <v>11137</v>
      </c>
      <c r="H28470" t="s">
        <v>28364</v>
      </c>
      <c r="I28470" t="s">
        <v>29357</v>
      </c>
      <c r="M28470">
        <v>8731</v>
      </c>
    </row>
    <row r="28471" spans="5:13" hidden="1" x14ac:dyDescent="0.3">
      <c r="E28471" t="s">
        <v>1877</v>
      </c>
      <c r="F28471" t="s">
        <v>10702</v>
      </c>
      <c r="G28471" t="s">
        <v>11138</v>
      </c>
      <c r="H28471" t="s">
        <v>28365</v>
      </c>
      <c r="I28471" t="s">
        <v>29357</v>
      </c>
      <c r="M28471">
        <v>8731</v>
      </c>
    </row>
    <row r="28472" spans="5:13" hidden="1" x14ac:dyDescent="0.3">
      <c r="E28472" t="s">
        <v>19</v>
      </c>
      <c r="F28472" t="s">
        <v>2034</v>
      </c>
      <c r="G28472" t="s">
        <v>11139</v>
      </c>
      <c r="H28472" t="s">
        <v>11180</v>
      </c>
      <c r="I28472" t="s">
        <v>29357</v>
      </c>
      <c r="M28472">
        <v>14</v>
      </c>
    </row>
    <row r="28473" spans="5:13" x14ac:dyDescent="0.3">
      <c r="E28473" t="s">
        <v>925</v>
      </c>
      <c r="F28473" t="s">
        <v>2474</v>
      </c>
      <c r="G28473" t="s">
        <v>11138</v>
      </c>
      <c r="H28473" t="s">
        <v>19168</v>
      </c>
      <c r="I28473" t="s">
        <v>29358</v>
      </c>
      <c r="J28473" t="s">
        <v>29360</v>
      </c>
      <c r="M28473">
        <v>5033</v>
      </c>
    </row>
    <row r="28474" spans="5:13" hidden="1" x14ac:dyDescent="0.3">
      <c r="E28474" t="s">
        <v>1877</v>
      </c>
      <c r="F28474" t="s">
        <v>10753</v>
      </c>
      <c r="G28474" t="s">
        <v>11138</v>
      </c>
      <c r="H28474" t="s">
        <v>28368</v>
      </c>
      <c r="I28474" t="s">
        <v>29357</v>
      </c>
      <c r="M28474">
        <v>8732</v>
      </c>
    </row>
    <row r="28475" spans="5:13" hidden="1" x14ac:dyDescent="0.3">
      <c r="E28475" t="s">
        <v>1877</v>
      </c>
      <c r="F28475" t="s">
        <v>10702</v>
      </c>
      <c r="G28475" t="s">
        <v>11138</v>
      </c>
      <c r="H28475" t="s">
        <v>28369</v>
      </c>
      <c r="I28475" t="s">
        <v>29357</v>
      </c>
      <c r="M28475">
        <v>8732</v>
      </c>
    </row>
    <row r="28476" spans="5:13" hidden="1" x14ac:dyDescent="0.3">
      <c r="E28476" t="s">
        <v>1877</v>
      </c>
      <c r="F28476" t="s">
        <v>4142</v>
      </c>
      <c r="G28476" t="s">
        <v>11138</v>
      </c>
      <c r="H28476" t="s">
        <v>28370</v>
      </c>
      <c r="I28476" t="s">
        <v>29357</v>
      </c>
      <c r="M28476">
        <v>8732</v>
      </c>
    </row>
    <row r="28477" spans="5:13" hidden="1" x14ac:dyDescent="0.3">
      <c r="E28477" t="s">
        <v>1877</v>
      </c>
      <c r="F28477" t="s">
        <v>4138</v>
      </c>
      <c r="G28477" t="s">
        <v>11138</v>
      </c>
      <c r="H28477" t="s">
        <v>28371</v>
      </c>
      <c r="I28477" t="s">
        <v>29357</v>
      </c>
      <c r="M28477">
        <v>8732</v>
      </c>
    </row>
    <row r="28478" spans="5:13" hidden="1" x14ac:dyDescent="0.3">
      <c r="E28478" t="s">
        <v>1877</v>
      </c>
      <c r="F28478" t="s">
        <v>10704</v>
      </c>
      <c r="G28478" t="s">
        <v>11138</v>
      </c>
      <c r="H28478" t="s">
        <v>28372</v>
      </c>
      <c r="I28478" t="s">
        <v>29357</v>
      </c>
      <c r="M28478">
        <v>8732</v>
      </c>
    </row>
    <row r="28479" spans="5:13" hidden="1" x14ac:dyDescent="0.3">
      <c r="E28479" t="s">
        <v>35</v>
      </c>
      <c r="F28479" t="s">
        <v>2133</v>
      </c>
      <c r="G28479" t="s">
        <v>11139</v>
      </c>
      <c r="H28479" t="s">
        <v>11314</v>
      </c>
      <c r="I28479" t="s">
        <v>29357</v>
      </c>
      <c r="M28479">
        <v>80</v>
      </c>
    </row>
    <row r="28480" spans="5:13" hidden="1" x14ac:dyDescent="0.3">
      <c r="E28480" t="s">
        <v>75</v>
      </c>
      <c r="F28480" t="s">
        <v>2133</v>
      </c>
      <c r="G28480" t="s">
        <v>11139</v>
      </c>
      <c r="H28480" t="s">
        <v>11869</v>
      </c>
      <c r="I28480" t="s">
        <v>29357</v>
      </c>
      <c r="M28480">
        <v>304</v>
      </c>
    </row>
    <row r="28481" spans="5:13" x14ac:dyDescent="0.3">
      <c r="E28481" t="s">
        <v>92</v>
      </c>
      <c r="F28481" t="s">
        <v>2474</v>
      </c>
      <c r="G28481" t="s">
        <v>11138</v>
      </c>
      <c r="H28481" t="s">
        <v>20872</v>
      </c>
      <c r="I28481" t="s">
        <v>29358</v>
      </c>
      <c r="J28481" t="s">
        <v>29360</v>
      </c>
      <c r="M28481">
        <v>5875</v>
      </c>
    </row>
    <row r="28482" spans="5:13" hidden="1" x14ac:dyDescent="0.3">
      <c r="E28482" t="s">
        <v>75</v>
      </c>
      <c r="F28482" t="s">
        <v>2133</v>
      </c>
      <c r="G28482" t="s">
        <v>11139</v>
      </c>
      <c r="H28482" t="s">
        <v>11922</v>
      </c>
      <c r="I28482" t="s">
        <v>29357</v>
      </c>
      <c r="M28482">
        <v>310</v>
      </c>
    </row>
    <row r="28483" spans="5:13" hidden="1" x14ac:dyDescent="0.3">
      <c r="E28483" t="s">
        <v>1878</v>
      </c>
      <c r="F28483" t="s">
        <v>10711</v>
      </c>
      <c r="G28483" t="s">
        <v>11138</v>
      </c>
      <c r="H28483" t="s">
        <v>28245</v>
      </c>
      <c r="I28483" t="s">
        <v>29357</v>
      </c>
      <c r="M28483">
        <v>8733</v>
      </c>
    </row>
    <row r="28484" spans="5:13" hidden="1" x14ac:dyDescent="0.3">
      <c r="E28484" t="s">
        <v>80</v>
      </c>
      <c r="F28484" t="s">
        <v>2133</v>
      </c>
      <c r="G28484" t="s">
        <v>11139</v>
      </c>
      <c r="H28484" t="s">
        <v>11314</v>
      </c>
      <c r="I28484" t="s">
        <v>29357</v>
      </c>
      <c r="M28484">
        <v>327</v>
      </c>
    </row>
    <row r="28485" spans="5:13" hidden="1" x14ac:dyDescent="0.3">
      <c r="E28485" t="s">
        <v>1878</v>
      </c>
      <c r="F28485" t="s">
        <v>10711</v>
      </c>
      <c r="G28485" t="s">
        <v>11138</v>
      </c>
      <c r="H28485" t="s">
        <v>28245</v>
      </c>
      <c r="I28485" t="s">
        <v>29357</v>
      </c>
      <c r="M28485">
        <v>8734</v>
      </c>
    </row>
    <row r="28486" spans="5:13" hidden="1" x14ac:dyDescent="0.3">
      <c r="E28486" t="s">
        <v>94</v>
      </c>
      <c r="F28486" t="s">
        <v>2133</v>
      </c>
      <c r="G28486" t="s">
        <v>11139</v>
      </c>
      <c r="H28486" t="s">
        <v>12108</v>
      </c>
      <c r="I28486" t="s">
        <v>29357</v>
      </c>
      <c r="M28486">
        <v>384</v>
      </c>
    </row>
    <row r="28487" spans="5:13" hidden="1" x14ac:dyDescent="0.3">
      <c r="E28487" t="s">
        <v>1879</v>
      </c>
      <c r="F28487" t="s">
        <v>6257</v>
      </c>
      <c r="G28487" t="s">
        <v>11138</v>
      </c>
      <c r="H28487" t="s">
        <v>28377</v>
      </c>
      <c r="I28487" t="s">
        <v>29357</v>
      </c>
      <c r="M28487">
        <v>8737</v>
      </c>
    </row>
    <row r="28488" spans="5:13" x14ac:dyDescent="0.3">
      <c r="E28488" t="s">
        <v>92</v>
      </c>
      <c r="F28488" t="s">
        <v>2474</v>
      </c>
      <c r="G28488" t="s">
        <v>11138</v>
      </c>
      <c r="H28488" t="s">
        <v>20925</v>
      </c>
      <c r="I28488" t="s">
        <v>29358</v>
      </c>
      <c r="J28488" t="s">
        <v>29360</v>
      </c>
      <c r="M28488">
        <v>5897</v>
      </c>
    </row>
    <row r="28489" spans="5:13" x14ac:dyDescent="0.3">
      <c r="E28489" t="s">
        <v>1238</v>
      </c>
      <c r="F28489" t="s">
        <v>2474</v>
      </c>
      <c r="G28489" t="s">
        <v>11138</v>
      </c>
      <c r="H28489" t="s">
        <v>22257</v>
      </c>
      <c r="I28489" t="s">
        <v>29358</v>
      </c>
      <c r="J28489" t="s">
        <v>29360</v>
      </c>
      <c r="M28489">
        <v>6471</v>
      </c>
    </row>
    <row r="28490" spans="5:13" x14ac:dyDescent="0.3">
      <c r="E28490" t="s">
        <v>1743</v>
      </c>
      <c r="F28490" t="s">
        <v>2474</v>
      </c>
      <c r="G28490" t="s">
        <v>11138</v>
      </c>
      <c r="H28490" t="s">
        <v>27337</v>
      </c>
      <c r="I28490" t="s">
        <v>29358</v>
      </c>
      <c r="J28490" t="s">
        <v>29360</v>
      </c>
      <c r="M28490">
        <v>8225</v>
      </c>
    </row>
    <row r="28491" spans="5:13" hidden="1" x14ac:dyDescent="0.3">
      <c r="E28491" t="s">
        <v>1879</v>
      </c>
      <c r="F28491" t="s">
        <v>5616</v>
      </c>
      <c r="G28491" t="s">
        <v>11137</v>
      </c>
      <c r="H28491" t="s">
        <v>28379</v>
      </c>
      <c r="I28491" t="s">
        <v>29357</v>
      </c>
      <c r="M28491">
        <v>8737</v>
      </c>
    </row>
    <row r="28492" spans="5:13" hidden="1" x14ac:dyDescent="0.3">
      <c r="E28492" t="s">
        <v>95</v>
      </c>
      <c r="F28492" t="s">
        <v>2133</v>
      </c>
      <c r="G28492" t="s">
        <v>11139</v>
      </c>
      <c r="H28492" t="s">
        <v>12116</v>
      </c>
      <c r="I28492" t="s">
        <v>29357</v>
      </c>
      <c r="M28492">
        <v>387</v>
      </c>
    </row>
    <row r="28493" spans="5:13" hidden="1" x14ac:dyDescent="0.3">
      <c r="E28493" t="s">
        <v>1879</v>
      </c>
      <c r="F28493" t="s">
        <v>10754</v>
      </c>
      <c r="G28493" t="s">
        <v>11138</v>
      </c>
      <c r="H28493" t="s">
        <v>28381</v>
      </c>
      <c r="I28493" t="s">
        <v>29357</v>
      </c>
      <c r="M28493">
        <v>8737</v>
      </c>
    </row>
    <row r="28494" spans="5:13" hidden="1" x14ac:dyDescent="0.3">
      <c r="E28494" t="s">
        <v>1879</v>
      </c>
      <c r="F28494" t="s">
        <v>5616</v>
      </c>
      <c r="G28494" t="s">
        <v>11137</v>
      </c>
      <c r="H28494" t="s">
        <v>28382</v>
      </c>
      <c r="I28494" t="s">
        <v>29357</v>
      </c>
      <c r="M28494">
        <v>8737</v>
      </c>
    </row>
    <row r="28495" spans="5:13" hidden="1" x14ac:dyDescent="0.3">
      <c r="E28495" t="s">
        <v>1879</v>
      </c>
      <c r="F28495" t="s">
        <v>5616</v>
      </c>
      <c r="G28495" t="s">
        <v>11137</v>
      </c>
      <c r="H28495" t="s">
        <v>28383</v>
      </c>
      <c r="I28495" t="s">
        <v>29357</v>
      </c>
      <c r="M28495">
        <v>8737</v>
      </c>
    </row>
    <row r="28496" spans="5:13" hidden="1" x14ac:dyDescent="0.3">
      <c r="E28496" t="s">
        <v>1879</v>
      </c>
      <c r="F28496" t="s">
        <v>5616</v>
      </c>
      <c r="G28496" t="s">
        <v>11137</v>
      </c>
      <c r="H28496" t="s">
        <v>28384</v>
      </c>
      <c r="I28496" t="s">
        <v>29357</v>
      </c>
      <c r="M28496">
        <v>8738</v>
      </c>
    </row>
    <row r="28497" spans="5:13" x14ac:dyDescent="0.3">
      <c r="E28497" t="s">
        <v>1750</v>
      </c>
      <c r="F28497" t="s">
        <v>2474</v>
      </c>
      <c r="G28497" t="s">
        <v>11138</v>
      </c>
      <c r="H28497" t="s">
        <v>27368</v>
      </c>
      <c r="I28497" t="s">
        <v>29358</v>
      </c>
      <c r="J28497" t="s">
        <v>29360</v>
      </c>
      <c r="M28497">
        <v>8238</v>
      </c>
    </row>
    <row r="28498" spans="5:13" hidden="1" x14ac:dyDescent="0.3">
      <c r="E28498" t="s">
        <v>1879</v>
      </c>
      <c r="F28498" t="s">
        <v>4317</v>
      </c>
      <c r="G28498" t="s">
        <v>11138</v>
      </c>
      <c r="H28498" t="s">
        <v>28386</v>
      </c>
      <c r="I28498" t="s">
        <v>29357</v>
      </c>
      <c r="M28498">
        <v>8738</v>
      </c>
    </row>
    <row r="28499" spans="5:13" hidden="1" x14ac:dyDescent="0.3">
      <c r="E28499" t="s">
        <v>1879</v>
      </c>
      <c r="F28499" t="s">
        <v>6257</v>
      </c>
      <c r="G28499" t="s">
        <v>11138</v>
      </c>
      <c r="H28499" t="s">
        <v>28387</v>
      </c>
      <c r="I28499" t="s">
        <v>29357</v>
      </c>
      <c r="M28499">
        <v>8738</v>
      </c>
    </row>
    <row r="28500" spans="5:13" x14ac:dyDescent="0.3">
      <c r="E28500" t="s">
        <v>1754</v>
      </c>
      <c r="F28500" t="s">
        <v>2474</v>
      </c>
      <c r="G28500" t="s">
        <v>11138</v>
      </c>
      <c r="H28500" t="s">
        <v>27387</v>
      </c>
      <c r="I28500" t="s">
        <v>29358</v>
      </c>
      <c r="J28500" t="s">
        <v>29360</v>
      </c>
      <c r="M28500">
        <v>8245</v>
      </c>
    </row>
    <row r="28501" spans="5:13" hidden="1" x14ac:dyDescent="0.3">
      <c r="E28501" t="s">
        <v>1879</v>
      </c>
      <c r="F28501" t="s">
        <v>5616</v>
      </c>
      <c r="G28501" t="s">
        <v>11137</v>
      </c>
      <c r="H28501" t="s">
        <v>28388</v>
      </c>
      <c r="I28501" t="s">
        <v>29357</v>
      </c>
      <c r="M28501">
        <v>8738</v>
      </c>
    </row>
    <row r="28502" spans="5:13" hidden="1" x14ac:dyDescent="0.3">
      <c r="E28502" t="s">
        <v>1685</v>
      </c>
      <c r="F28502" t="s">
        <v>10009</v>
      </c>
      <c r="G28502" t="s">
        <v>11140</v>
      </c>
      <c r="H28502" t="s">
        <v>26530</v>
      </c>
      <c r="I28502" t="s">
        <v>29358</v>
      </c>
      <c r="J28502" t="s">
        <v>29388</v>
      </c>
      <c r="M28502">
        <v>7912</v>
      </c>
    </row>
    <row r="28503" spans="5:13" x14ac:dyDescent="0.3">
      <c r="E28503" t="s">
        <v>1755</v>
      </c>
      <c r="F28503" t="s">
        <v>2474</v>
      </c>
      <c r="G28503" t="s">
        <v>11138</v>
      </c>
      <c r="H28503" t="s">
        <v>27387</v>
      </c>
      <c r="I28503" t="s">
        <v>29358</v>
      </c>
      <c r="J28503" t="s">
        <v>29360</v>
      </c>
      <c r="M28503">
        <v>8246</v>
      </c>
    </row>
    <row r="28504" spans="5:13" x14ac:dyDescent="0.3">
      <c r="E28504" t="s">
        <v>1755</v>
      </c>
      <c r="F28504" t="s">
        <v>2474</v>
      </c>
      <c r="G28504" t="s">
        <v>11138</v>
      </c>
      <c r="H28504" t="s">
        <v>27388</v>
      </c>
      <c r="I28504" t="s">
        <v>29358</v>
      </c>
      <c r="J28504" t="s">
        <v>29360</v>
      </c>
      <c r="M28504">
        <v>8247</v>
      </c>
    </row>
    <row r="28505" spans="5:13" x14ac:dyDescent="0.3">
      <c r="E28505" t="s">
        <v>1761</v>
      </c>
      <c r="F28505" t="s">
        <v>2474</v>
      </c>
      <c r="G28505" t="s">
        <v>11138</v>
      </c>
      <c r="H28505" t="s">
        <v>27411</v>
      </c>
      <c r="I28505" t="s">
        <v>29358</v>
      </c>
      <c r="J28505" t="s">
        <v>29360</v>
      </c>
      <c r="M28505">
        <v>8260</v>
      </c>
    </row>
    <row r="28506" spans="5:13" x14ac:dyDescent="0.3">
      <c r="E28506" t="s">
        <v>1761</v>
      </c>
      <c r="F28506" t="s">
        <v>2474</v>
      </c>
      <c r="G28506" t="s">
        <v>11138</v>
      </c>
      <c r="H28506" t="s">
        <v>27411</v>
      </c>
      <c r="I28506" t="s">
        <v>29358</v>
      </c>
      <c r="J28506" t="s">
        <v>29360</v>
      </c>
      <c r="M28506">
        <v>8264</v>
      </c>
    </row>
    <row r="28507" spans="5:13" hidden="1" x14ac:dyDescent="0.3">
      <c r="E28507" t="s">
        <v>1872</v>
      </c>
      <c r="F28507" t="s">
        <v>10730</v>
      </c>
      <c r="G28507" t="s">
        <v>11137</v>
      </c>
      <c r="H28507" t="s">
        <v>28297</v>
      </c>
      <c r="I28507" t="s">
        <v>29357</v>
      </c>
      <c r="M28507">
        <v>8739</v>
      </c>
    </row>
    <row r="28508" spans="5:13" x14ac:dyDescent="0.3">
      <c r="E28508" t="s">
        <v>1754</v>
      </c>
      <c r="F28508" t="s">
        <v>2474</v>
      </c>
      <c r="G28508" t="s">
        <v>11138</v>
      </c>
      <c r="H28508" t="s">
        <v>27387</v>
      </c>
      <c r="I28508" t="s">
        <v>29358</v>
      </c>
      <c r="J28508" t="s">
        <v>29360</v>
      </c>
      <c r="M28508">
        <v>8269</v>
      </c>
    </row>
    <row r="28509" spans="5:13" hidden="1" x14ac:dyDescent="0.3">
      <c r="E28509" t="s">
        <v>1719</v>
      </c>
      <c r="F28509" t="s">
        <v>10009</v>
      </c>
      <c r="G28509" t="s">
        <v>11140</v>
      </c>
      <c r="H28509" t="s">
        <v>27184</v>
      </c>
      <c r="I28509" t="s">
        <v>29358</v>
      </c>
      <c r="J28509" t="s">
        <v>29388</v>
      </c>
      <c r="M28509">
        <v>8057</v>
      </c>
    </row>
    <row r="28510" spans="5:13" hidden="1" x14ac:dyDescent="0.3">
      <c r="E28510" t="s">
        <v>1872</v>
      </c>
      <c r="F28510" t="s">
        <v>2518</v>
      </c>
      <c r="G28510" t="s">
        <v>11137</v>
      </c>
      <c r="H28510" t="s">
        <v>28285</v>
      </c>
      <c r="I28510" t="s">
        <v>29357</v>
      </c>
      <c r="M28510">
        <v>8739</v>
      </c>
    </row>
    <row r="28511" spans="5:13" hidden="1" x14ac:dyDescent="0.3">
      <c r="E28511" t="s">
        <v>1872</v>
      </c>
      <c r="F28511" t="s">
        <v>7864</v>
      </c>
      <c r="G28511" t="s">
        <v>11137</v>
      </c>
      <c r="H28511" t="s">
        <v>28394</v>
      </c>
      <c r="I28511" t="s">
        <v>29357</v>
      </c>
      <c r="M28511">
        <v>8739</v>
      </c>
    </row>
    <row r="28512" spans="5:13" hidden="1" x14ac:dyDescent="0.3">
      <c r="E28512" t="s">
        <v>1872</v>
      </c>
      <c r="F28512" t="s">
        <v>7864</v>
      </c>
      <c r="G28512" t="s">
        <v>11137</v>
      </c>
      <c r="H28512" t="s">
        <v>28289</v>
      </c>
      <c r="I28512" t="s">
        <v>29357</v>
      </c>
      <c r="M28512">
        <v>8739</v>
      </c>
    </row>
    <row r="28513" spans="1:13" x14ac:dyDescent="0.3">
      <c r="E28513" t="s">
        <v>1755</v>
      </c>
      <c r="F28513" t="s">
        <v>2474</v>
      </c>
      <c r="G28513" t="s">
        <v>11138</v>
      </c>
      <c r="H28513" t="s">
        <v>27387</v>
      </c>
      <c r="I28513" t="s">
        <v>29358</v>
      </c>
      <c r="J28513" t="s">
        <v>29360</v>
      </c>
      <c r="M28513">
        <v>8270</v>
      </c>
    </row>
    <row r="28514" spans="1:13" hidden="1" x14ac:dyDescent="0.3">
      <c r="E28514" t="s">
        <v>35</v>
      </c>
      <c r="F28514" t="s">
        <v>2133</v>
      </c>
      <c r="G28514" t="s">
        <v>11139</v>
      </c>
      <c r="H28514" t="s">
        <v>11314</v>
      </c>
      <c r="I28514" t="s">
        <v>29357</v>
      </c>
      <c r="M28514">
        <v>417</v>
      </c>
    </row>
    <row r="28515" spans="1:13" hidden="1" x14ac:dyDescent="0.3">
      <c r="E28515" t="s">
        <v>1872</v>
      </c>
      <c r="F28515" t="s">
        <v>10729</v>
      </c>
      <c r="G28515" t="s">
        <v>11138</v>
      </c>
      <c r="H28515" t="s">
        <v>28396</v>
      </c>
      <c r="I28515" t="s">
        <v>29357</v>
      </c>
      <c r="M28515">
        <v>8739</v>
      </c>
    </row>
    <row r="28516" spans="1:13" hidden="1" x14ac:dyDescent="0.3">
      <c r="A28516" t="s">
        <v>11138</v>
      </c>
      <c r="B28516">
        <v>1</v>
      </c>
      <c r="C28516">
        <v>1</v>
      </c>
      <c r="D28516">
        <v>1</v>
      </c>
      <c r="E28516" t="s">
        <v>528</v>
      </c>
      <c r="F28516" t="s">
        <v>4572</v>
      </c>
      <c r="G28516" t="s">
        <v>11138</v>
      </c>
      <c r="H28516" t="s">
        <v>15861</v>
      </c>
      <c r="I28516" t="s">
        <v>29359</v>
      </c>
      <c r="J28516" t="s">
        <v>29360</v>
      </c>
      <c r="M28516">
        <v>2246</v>
      </c>
    </row>
    <row r="28517" spans="1:13" hidden="1" x14ac:dyDescent="0.3">
      <c r="E28517" t="s">
        <v>265</v>
      </c>
      <c r="F28517" t="s">
        <v>3385</v>
      </c>
      <c r="G28517" t="s">
        <v>11140</v>
      </c>
      <c r="H28517" t="s">
        <v>13612</v>
      </c>
      <c r="I28517" t="s">
        <v>29358</v>
      </c>
      <c r="J28517" t="s">
        <v>29375</v>
      </c>
      <c r="M28517">
        <v>1324</v>
      </c>
    </row>
    <row r="28518" spans="1:13" hidden="1" x14ac:dyDescent="0.3">
      <c r="E28518" t="s">
        <v>1872</v>
      </c>
      <c r="F28518" t="s">
        <v>10730</v>
      </c>
      <c r="G28518" t="s">
        <v>11137</v>
      </c>
      <c r="H28518" t="s">
        <v>28297</v>
      </c>
      <c r="I28518" t="s">
        <v>29357</v>
      </c>
      <c r="M28518">
        <v>8740</v>
      </c>
    </row>
    <row r="28519" spans="1:13" hidden="1" x14ac:dyDescent="0.3">
      <c r="A28519" t="s">
        <v>11138</v>
      </c>
      <c r="B28519">
        <v>1</v>
      </c>
      <c r="C28519">
        <v>1</v>
      </c>
      <c r="D28519">
        <v>1</v>
      </c>
      <c r="E28519" t="s">
        <v>528</v>
      </c>
      <c r="F28519" t="s">
        <v>4572</v>
      </c>
      <c r="G28519" t="s">
        <v>11138</v>
      </c>
      <c r="H28519" t="s">
        <v>15861</v>
      </c>
      <c r="I28519" t="s">
        <v>29359</v>
      </c>
      <c r="J28519" t="s">
        <v>29360</v>
      </c>
      <c r="M28519">
        <v>2246</v>
      </c>
    </row>
    <row r="28520" spans="1:13" hidden="1" x14ac:dyDescent="0.3">
      <c r="E28520" t="s">
        <v>1872</v>
      </c>
      <c r="F28520" t="s">
        <v>7864</v>
      </c>
      <c r="G28520" t="s">
        <v>11137</v>
      </c>
      <c r="H28520" t="s">
        <v>28289</v>
      </c>
      <c r="I28520" t="s">
        <v>29357</v>
      </c>
      <c r="M28520">
        <v>8740</v>
      </c>
    </row>
    <row r="28521" spans="1:13" hidden="1" x14ac:dyDescent="0.3">
      <c r="E28521" t="s">
        <v>1872</v>
      </c>
      <c r="F28521" t="s">
        <v>7864</v>
      </c>
      <c r="G28521" t="s">
        <v>11137</v>
      </c>
      <c r="H28521" t="s">
        <v>28399</v>
      </c>
      <c r="I28521" t="s">
        <v>29357</v>
      </c>
      <c r="M28521">
        <v>8740</v>
      </c>
    </row>
    <row r="28522" spans="1:13" x14ac:dyDescent="0.3">
      <c r="E28522" t="s">
        <v>1755</v>
      </c>
      <c r="F28522" t="s">
        <v>2474</v>
      </c>
      <c r="G28522" t="s">
        <v>11138</v>
      </c>
      <c r="H28522" t="s">
        <v>27388</v>
      </c>
      <c r="I28522" t="s">
        <v>29358</v>
      </c>
      <c r="J28522" t="s">
        <v>29360</v>
      </c>
      <c r="M28522">
        <v>8271</v>
      </c>
    </row>
    <row r="28523" spans="1:13" hidden="1" x14ac:dyDescent="0.3">
      <c r="E28523" t="s">
        <v>1872</v>
      </c>
      <c r="F28523" t="s">
        <v>2518</v>
      </c>
      <c r="G28523" t="s">
        <v>11137</v>
      </c>
      <c r="H28523" t="s">
        <v>28285</v>
      </c>
      <c r="I28523" t="s">
        <v>29357</v>
      </c>
      <c r="M28523">
        <v>8740</v>
      </c>
    </row>
    <row r="28524" spans="1:13" x14ac:dyDescent="0.3">
      <c r="E28524" t="s">
        <v>1784</v>
      </c>
      <c r="F28524" t="s">
        <v>2474</v>
      </c>
      <c r="G28524" t="s">
        <v>11138</v>
      </c>
      <c r="H28524" t="s">
        <v>27503</v>
      </c>
      <c r="I28524" t="s">
        <v>29358</v>
      </c>
      <c r="J28524" t="s">
        <v>29360</v>
      </c>
      <c r="M28524">
        <v>8389</v>
      </c>
    </row>
    <row r="28525" spans="1:13" x14ac:dyDescent="0.3">
      <c r="E28525" t="s">
        <v>1798</v>
      </c>
      <c r="F28525" t="s">
        <v>2474</v>
      </c>
      <c r="G28525" t="s">
        <v>11138</v>
      </c>
      <c r="H28525" t="s">
        <v>27582</v>
      </c>
      <c r="I28525" t="s">
        <v>29358</v>
      </c>
      <c r="J28525" t="s">
        <v>29360</v>
      </c>
      <c r="M28525">
        <v>8464</v>
      </c>
    </row>
    <row r="28526" spans="1:13" hidden="1" x14ac:dyDescent="0.3">
      <c r="A28526" t="s">
        <v>11138</v>
      </c>
      <c r="B28526">
        <v>1</v>
      </c>
      <c r="C28526">
        <v>1</v>
      </c>
      <c r="D28526">
        <v>1</v>
      </c>
      <c r="E28526" t="s">
        <v>528</v>
      </c>
      <c r="F28526" t="s">
        <v>4572</v>
      </c>
      <c r="G28526" t="s">
        <v>11138</v>
      </c>
      <c r="H28526" t="s">
        <v>15867</v>
      </c>
      <c r="I28526" t="s">
        <v>29359</v>
      </c>
      <c r="J28526" t="s">
        <v>29360</v>
      </c>
      <c r="M28526">
        <v>2247</v>
      </c>
    </row>
    <row r="28527" spans="1:13" hidden="1" x14ac:dyDescent="0.3">
      <c r="E28527" t="s">
        <v>35</v>
      </c>
      <c r="F28527" t="s">
        <v>2133</v>
      </c>
      <c r="G28527" t="s">
        <v>11139</v>
      </c>
      <c r="H28527" t="s">
        <v>11314</v>
      </c>
      <c r="I28527" t="s">
        <v>29357</v>
      </c>
      <c r="M28527">
        <v>596</v>
      </c>
    </row>
    <row r="28528" spans="1:13" x14ac:dyDescent="0.3">
      <c r="E28528" t="s">
        <v>1101</v>
      </c>
      <c r="F28528" t="s">
        <v>7090</v>
      </c>
      <c r="G28528" t="s">
        <v>11138</v>
      </c>
      <c r="H28528" t="s">
        <v>20627</v>
      </c>
      <c r="I28528" t="s">
        <v>29358</v>
      </c>
      <c r="J28528" t="s">
        <v>29360</v>
      </c>
      <c r="M28528">
        <v>5808</v>
      </c>
    </row>
    <row r="28529" spans="1:13" hidden="1" x14ac:dyDescent="0.3">
      <c r="E28529" t="s">
        <v>161</v>
      </c>
      <c r="F28529" t="s">
        <v>2133</v>
      </c>
      <c r="G28529" t="s">
        <v>11139</v>
      </c>
      <c r="H28529" t="s">
        <v>12634</v>
      </c>
      <c r="I28529" t="s">
        <v>29357</v>
      </c>
      <c r="M28529">
        <v>639</v>
      </c>
    </row>
    <row r="28530" spans="1:13" hidden="1" x14ac:dyDescent="0.3">
      <c r="E28530" t="s">
        <v>1872</v>
      </c>
      <c r="F28530" t="s">
        <v>10729</v>
      </c>
      <c r="G28530" t="s">
        <v>11138</v>
      </c>
      <c r="H28530" t="s">
        <v>28406</v>
      </c>
      <c r="I28530" t="s">
        <v>29357</v>
      </c>
      <c r="M28530">
        <v>8741</v>
      </c>
    </row>
    <row r="28531" spans="1:13" x14ac:dyDescent="0.3">
      <c r="E28531" t="s">
        <v>40</v>
      </c>
      <c r="F28531" t="s">
        <v>2167</v>
      </c>
      <c r="G28531" t="s">
        <v>11138</v>
      </c>
      <c r="H28531" t="s">
        <v>11352</v>
      </c>
      <c r="I28531" t="s">
        <v>29358</v>
      </c>
      <c r="J28531" t="s">
        <v>29363</v>
      </c>
      <c r="K28531" t="s">
        <v>29399</v>
      </c>
      <c r="L28531" t="s">
        <v>29390</v>
      </c>
      <c r="M28531">
        <v>107</v>
      </c>
    </row>
    <row r="28532" spans="1:13" hidden="1" x14ac:dyDescent="0.3">
      <c r="E28532" t="s">
        <v>1872</v>
      </c>
      <c r="F28532" t="s">
        <v>10757</v>
      </c>
      <c r="G28532" t="s">
        <v>11137</v>
      </c>
      <c r="H28532" t="s">
        <v>28408</v>
      </c>
      <c r="I28532" t="s">
        <v>29357</v>
      </c>
      <c r="M28532">
        <v>8741</v>
      </c>
    </row>
    <row r="28533" spans="1:13" hidden="1" x14ac:dyDescent="0.3">
      <c r="E28533" t="s">
        <v>170</v>
      </c>
      <c r="F28533" t="s">
        <v>2133</v>
      </c>
      <c r="G28533" t="s">
        <v>11139</v>
      </c>
      <c r="H28533" t="s">
        <v>12758</v>
      </c>
      <c r="I28533" t="s">
        <v>29357</v>
      </c>
      <c r="M28533">
        <v>795</v>
      </c>
    </row>
    <row r="28534" spans="1:13" x14ac:dyDescent="0.3">
      <c r="E28534" t="s">
        <v>285</v>
      </c>
      <c r="F28534" t="s">
        <v>2602</v>
      </c>
      <c r="G28534" t="s">
        <v>11138</v>
      </c>
      <c r="H28534" t="s">
        <v>13776</v>
      </c>
      <c r="I28534" t="s">
        <v>29358</v>
      </c>
      <c r="J28534" t="s">
        <v>29360</v>
      </c>
      <c r="M28534">
        <v>1424</v>
      </c>
    </row>
    <row r="28535" spans="1:13" hidden="1" x14ac:dyDescent="0.3">
      <c r="A28535" t="s">
        <v>11138</v>
      </c>
      <c r="B28535">
        <v>1</v>
      </c>
      <c r="C28535">
        <v>1</v>
      </c>
      <c r="D28535">
        <v>1</v>
      </c>
      <c r="E28535" t="s">
        <v>528</v>
      </c>
      <c r="F28535" t="s">
        <v>4572</v>
      </c>
      <c r="G28535" t="s">
        <v>11138</v>
      </c>
      <c r="H28535" t="s">
        <v>15867</v>
      </c>
      <c r="I28535" t="s">
        <v>29359</v>
      </c>
      <c r="J28535" t="s">
        <v>29360</v>
      </c>
      <c r="M28535">
        <v>2247</v>
      </c>
    </row>
    <row r="28536" spans="1:13" x14ac:dyDescent="0.3">
      <c r="E28536" t="s">
        <v>285</v>
      </c>
      <c r="F28536" t="s">
        <v>2602</v>
      </c>
      <c r="G28536" t="s">
        <v>11138</v>
      </c>
      <c r="H28536" t="s">
        <v>13785</v>
      </c>
      <c r="I28536" t="s">
        <v>29358</v>
      </c>
      <c r="J28536" t="s">
        <v>29360</v>
      </c>
      <c r="M28536">
        <v>1426</v>
      </c>
    </row>
    <row r="28537" spans="1:13" hidden="1" x14ac:dyDescent="0.3">
      <c r="E28537" t="s">
        <v>1872</v>
      </c>
      <c r="F28537" t="s">
        <v>7864</v>
      </c>
      <c r="G28537" t="s">
        <v>11137</v>
      </c>
      <c r="H28537" t="s">
        <v>28413</v>
      </c>
      <c r="I28537" t="s">
        <v>29357</v>
      </c>
      <c r="M28537">
        <v>8742</v>
      </c>
    </row>
    <row r="28538" spans="1:13" hidden="1" x14ac:dyDescent="0.3">
      <c r="E28538" t="s">
        <v>1872</v>
      </c>
      <c r="F28538" t="s">
        <v>7864</v>
      </c>
      <c r="G28538" t="s">
        <v>11137</v>
      </c>
      <c r="H28538" t="s">
        <v>28414</v>
      </c>
      <c r="I28538" t="s">
        <v>29357</v>
      </c>
      <c r="M28538">
        <v>8742</v>
      </c>
    </row>
    <row r="28539" spans="1:13" x14ac:dyDescent="0.3">
      <c r="E28539" t="s">
        <v>28</v>
      </c>
      <c r="F28539" t="s">
        <v>2099</v>
      </c>
      <c r="G28539" t="s">
        <v>11138</v>
      </c>
      <c r="H28539" t="s">
        <v>11271</v>
      </c>
      <c r="I28539" t="s">
        <v>29358</v>
      </c>
      <c r="J28539" t="s">
        <v>29360</v>
      </c>
      <c r="M28539">
        <v>59</v>
      </c>
    </row>
    <row r="28540" spans="1:13" hidden="1" x14ac:dyDescent="0.3">
      <c r="A28540" t="s">
        <v>11138</v>
      </c>
      <c r="B28540">
        <v>1</v>
      </c>
      <c r="C28540">
        <v>1</v>
      </c>
      <c r="D28540">
        <v>1</v>
      </c>
      <c r="E28540" t="s">
        <v>528</v>
      </c>
      <c r="F28540" t="s">
        <v>4572</v>
      </c>
      <c r="G28540" t="s">
        <v>11138</v>
      </c>
      <c r="H28540" t="s">
        <v>15867</v>
      </c>
      <c r="I28540" t="s">
        <v>29359</v>
      </c>
      <c r="J28540" t="s">
        <v>29360</v>
      </c>
      <c r="M28540">
        <v>2247</v>
      </c>
    </row>
    <row r="28541" spans="1:13" hidden="1" x14ac:dyDescent="0.3">
      <c r="A28541" t="s">
        <v>11138</v>
      </c>
      <c r="B28541">
        <v>1</v>
      </c>
      <c r="C28541">
        <v>1</v>
      </c>
      <c r="D28541">
        <v>1</v>
      </c>
      <c r="E28541" t="s">
        <v>528</v>
      </c>
      <c r="F28541" t="s">
        <v>4572</v>
      </c>
      <c r="G28541" t="s">
        <v>11138</v>
      </c>
      <c r="H28541" t="s">
        <v>15867</v>
      </c>
      <c r="I28541" t="s">
        <v>29359</v>
      </c>
      <c r="J28541" t="s">
        <v>29360</v>
      </c>
      <c r="M28541">
        <v>2247</v>
      </c>
    </row>
    <row r="28542" spans="1:13" hidden="1" x14ac:dyDescent="0.3">
      <c r="A28542" t="s">
        <v>11138</v>
      </c>
      <c r="B28542">
        <v>1</v>
      </c>
      <c r="C28542">
        <v>1</v>
      </c>
      <c r="D28542">
        <v>1</v>
      </c>
      <c r="E28542" t="s">
        <v>1396</v>
      </c>
      <c r="F28542" t="s">
        <v>4572</v>
      </c>
      <c r="G28542" t="s">
        <v>11138</v>
      </c>
      <c r="H28542" t="s">
        <v>23826</v>
      </c>
      <c r="I28542" t="s">
        <v>29359</v>
      </c>
      <c r="J28542" t="s">
        <v>29360</v>
      </c>
      <c r="M28542">
        <v>6916</v>
      </c>
    </row>
    <row r="28543" spans="1:13" hidden="1" x14ac:dyDescent="0.3">
      <c r="A28543" t="s">
        <v>11138</v>
      </c>
      <c r="B28543">
        <v>1</v>
      </c>
      <c r="C28543">
        <v>1</v>
      </c>
      <c r="D28543">
        <v>1</v>
      </c>
      <c r="E28543" t="s">
        <v>1497</v>
      </c>
      <c r="F28543" t="s">
        <v>9051</v>
      </c>
      <c r="G28543" t="s">
        <v>11138</v>
      </c>
      <c r="H28543" t="s">
        <v>24908</v>
      </c>
      <c r="I28543" t="s">
        <v>29359</v>
      </c>
      <c r="J28543" t="s">
        <v>29363</v>
      </c>
      <c r="K28543" t="s">
        <v>29399</v>
      </c>
      <c r="L28543" t="s">
        <v>29390</v>
      </c>
      <c r="M28543">
        <v>7297</v>
      </c>
    </row>
    <row r="28544" spans="1:13" hidden="1" x14ac:dyDescent="0.3">
      <c r="E28544" t="s">
        <v>173</v>
      </c>
      <c r="F28544" t="s">
        <v>2133</v>
      </c>
      <c r="G28544" t="s">
        <v>11139</v>
      </c>
      <c r="H28544" t="s">
        <v>12758</v>
      </c>
      <c r="I28544" t="s">
        <v>29357</v>
      </c>
      <c r="M28544">
        <v>802</v>
      </c>
    </row>
    <row r="28545" spans="1:13" hidden="1" x14ac:dyDescent="0.3">
      <c r="A28545" t="s">
        <v>11138</v>
      </c>
      <c r="B28545">
        <v>1</v>
      </c>
      <c r="C28545">
        <v>1</v>
      </c>
      <c r="D28545">
        <v>1</v>
      </c>
      <c r="E28545" t="s">
        <v>100</v>
      </c>
      <c r="F28545" t="s">
        <v>2611</v>
      </c>
      <c r="G28545" t="s">
        <v>11138</v>
      </c>
      <c r="H28545" t="s">
        <v>12146</v>
      </c>
      <c r="I28545" t="s">
        <v>29359</v>
      </c>
      <c r="J28545" t="s">
        <v>29363</v>
      </c>
      <c r="K28545" t="s">
        <v>29399</v>
      </c>
      <c r="L28545" t="s">
        <v>29390</v>
      </c>
      <c r="M28545">
        <v>400</v>
      </c>
    </row>
    <row r="28546" spans="1:13" hidden="1" x14ac:dyDescent="0.3">
      <c r="A28546" t="s">
        <v>11138</v>
      </c>
      <c r="B28546">
        <v>1</v>
      </c>
      <c r="C28546">
        <v>1</v>
      </c>
      <c r="D28546">
        <v>1</v>
      </c>
      <c r="E28546" t="s">
        <v>861</v>
      </c>
      <c r="F28546" t="s">
        <v>6052</v>
      </c>
      <c r="G28546" t="s">
        <v>11138</v>
      </c>
      <c r="H28546" t="s">
        <v>18745</v>
      </c>
      <c r="I28546" t="s">
        <v>29359</v>
      </c>
      <c r="J28546" t="s">
        <v>29363</v>
      </c>
      <c r="K28546" t="s">
        <v>29399</v>
      </c>
      <c r="L28546" t="s">
        <v>29390</v>
      </c>
      <c r="M28546">
        <v>4049</v>
      </c>
    </row>
    <row r="28547" spans="1:13" hidden="1" x14ac:dyDescent="0.3">
      <c r="A28547" t="s">
        <v>11138</v>
      </c>
      <c r="B28547">
        <v>1</v>
      </c>
      <c r="C28547">
        <v>1</v>
      </c>
      <c r="D28547">
        <v>1</v>
      </c>
      <c r="E28547" t="s">
        <v>862</v>
      </c>
      <c r="F28547" t="s">
        <v>6052</v>
      </c>
      <c r="G28547" t="s">
        <v>11138</v>
      </c>
      <c r="H28547" t="s">
        <v>18756</v>
      </c>
      <c r="I28547" t="s">
        <v>29359</v>
      </c>
      <c r="J28547" t="s">
        <v>29363</v>
      </c>
      <c r="K28547" t="s">
        <v>29399</v>
      </c>
      <c r="L28547" t="s">
        <v>29390</v>
      </c>
      <c r="M28547">
        <v>4050</v>
      </c>
    </row>
    <row r="28548" spans="1:13" hidden="1" x14ac:dyDescent="0.3">
      <c r="E28548" t="s">
        <v>1872</v>
      </c>
      <c r="F28548" t="s">
        <v>10729</v>
      </c>
      <c r="G28548" t="s">
        <v>11138</v>
      </c>
      <c r="H28548" t="s">
        <v>28417</v>
      </c>
      <c r="I28548" t="s">
        <v>29357</v>
      </c>
      <c r="M28548">
        <v>8742</v>
      </c>
    </row>
    <row r="28549" spans="1:13" x14ac:dyDescent="0.3">
      <c r="E28549" t="s">
        <v>1582</v>
      </c>
      <c r="F28549" t="s">
        <v>2099</v>
      </c>
      <c r="G28549" t="s">
        <v>11138</v>
      </c>
      <c r="H28549" t="s">
        <v>25628</v>
      </c>
      <c r="I28549" t="s">
        <v>29358</v>
      </c>
      <c r="J28549" t="s">
        <v>29360</v>
      </c>
      <c r="M28549">
        <v>7683</v>
      </c>
    </row>
    <row r="28550" spans="1:13" x14ac:dyDescent="0.3">
      <c r="E28550" t="s">
        <v>648</v>
      </c>
      <c r="F28550" t="s">
        <v>5151</v>
      </c>
      <c r="G28550" t="s">
        <v>11138</v>
      </c>
      <c r="H28550" t="s">
        <v>17023</v>
      </c>
      <c r="I28550" t="s">
        <v>29358</v>
      </c>
      <c r="J28550" t="s">
        <v>29360</v>
      </c>
      <c r="M28550">
        <v>2476</v>
      </c>
    </row>
    <row r="28551" spans="1:13" x14ac:dyDescent="0.3">
      <c r="E28551" t="s">
        <v>371</v>
      </c>
      <c r="F28551" t="s">
        <v>3925</v>
      </c>
      <c r="G28551" t="s">
        <v>11138</v>
      </c>
      <c r="H28551" t="s">
        <v>14549</v>
      </c>
      <c r="I28551" t="s">
        <v>29358</v>
      </c>
      <c r="J28551" t="s">
        <v>29362</v>
      </c>
      <c r="K28551" t="s">
        <v>29390</v>
      </c>
      <c r="M28551">
        <v>1669</v>
      </c>
    </row>
    <row r="28552" spans="1:13" hidden="1" x14ac:dyDescent="0.3">
      <c r="E28552" t="s">
        <v>1880</v>
      </c>
      <c r="F28552" t="s">
        <v>3713</v>
      </c>
      <c r="G28552" t="s">
        <v>11137</v>
      </c>
      <c r="H28552" t="s">
        <v>28420</v>
      </c>
      <c r="I28552" t="s">
        <v>29357</v>
      </c>
      <c r="M28552">
        <v>8743</v>
      </c>
    </row>
    <row r="28553" spans="1:13" x14ac:dyDescent="0.3">
      <c r="E28553" t="s">
        <v>634</v>
      </c>
      <c r="F28553" t="s">
        <v>4577</v>
      </c>
      <c r="G28553" t="s">
        <v>11138</v>
      </c>
      <c r="H28553" t="s">
        <v>16869</v>
      </c>
      <c r="I28553" t="s">
        <v>29358</v>
      </c>
      <c r="J28553" t="s">
        <v>29362</v>
      </c>
      <c r="K28553" t="s">
        <v>29390</v>
      </c>
      <c r="M28553">
        <v>2391</v>
      </c>
    </row>
    <row r="28554" spans="1:13" hidden="1" x14ac:dyDescent="0.3">
      <c r="A28554" t="s">
        <v>11138</v>
      </c>
      <c r="B28554">
        <v>1</v>
      </c>
      <c r="C28554">
        <v>1</v>
      </c>
      <c r="D28554">
        <v>1</v>
      </c>
      <c r="E28554" t="s">
        <v>1159</v>
      </c>
      <c r="F28554" t="s">
        <v>7510</v>
      </c>
      <c r="G28554" t="s">
        <v>11138</v>
      </c>
      <c r="H28554" t="s">
        <v>21598</v>
      </c>
      <c r="I28554" t="s">
        <v>29359</v>
      </c>
      <c r="J28554" t="s">
        <v>29363</v>
      </c>
      <c r="K28554" t="s">
        <v>29399</v>
      </c>
      <c r="L28554" t="s">
        <v>29390</v>
      </c>
      <c r="M28554">
        <v>6128</v>
      </c>
    </row>
    <row r="28555" spans="1:13" hidden="1" x14ac:dyDescent="0.3">
      <c r="E28555" t="s">
        <v>174</v>
      </c>
      <c r="F28555" t="s">
        <v>2133</v>
      </c>
      <c r="G28555" t="s">
        <v>11139</v>
      </c>
      <c r="H28555" t="s">
        <v>12758</v>
      </c>
      <c r="I28555" t="s">
        <v>29357</v>
      </c>
      <c r="M28555">
        <v>818</v>
      </c>
    </row>
    <row r="28556" spans="1:13" hidden="1" x14ac:dyDescent="0.3">
      <c r="A28556" t="s">
        <v>11138</v>
      </c>
      <c r="B28556">
        <v>1</v>
      </c>
      <c r="C28556">
        <v>1</v>
      </c>
      <c r="D28556">
        <v>1</v>
      </c>
      <c r="E28556" t="s">
        <v>473</v>
      </c>
      <c r="F28556" t="s">
        <v>4344</v>
      </c>
      <c r="G28556" t="s">
        <v>11138</v>
      </c>
      <c r="H28556" t="s">
        <v>15339</v>
      </c>
      <c r="I28556" t="s">
        <v>29359</v>
      </c>
      <c r="J28556" t="s">
        <v>29360</v>
      </c>
      <c r="M28556">
        <v>2004</v>
      </c>
    </row>
    <row r="28557" spans="1:13" hidden="1" x14ac:dyDescent="0.3">
      <c r="E28557" t="s">
        <v>433</v>
      </c>
      <c r="F28557" t="s">
        <v>3385</v>
      </c>
      <c r="G28557" t="s">
        <v>11140</v>
      </c>
      <c r="H28557" t="s">
        <v>14954</v>
      </c>
      <c r="I28557" t="s">
        <v>29358</v>
      </c>
      <c r="J28557" t="s">
        <v>29375</v>
      </c>
      <c r="M28557">
        <v>1847</v>
      </c>
    </row>
    <row r="28558" spans="1:13" hidden="1" x14ac:dyDescent="0.3">
      <c r="A28558" t="s">
        <v>11138</v>
      </c>
      <c r="B28558">
        <v>1</v>
      </c>
      <c r="C28558">
        <v>1</v>
      </c>
      <c r="D28558">
        <v>1</v>
      </c>
      <c r="E28558" t="s">
        <v>482</v>
      </c>
      <c r="F28558" t="s">
        <v>4344</v>
      </c>
      <c r="G28558" t="s">
        <v>11138</v>
      </c>
      <c r="H28558" t="s">
        <v>15398</v>
      </c>
      <c r="I28558" t="s">
        <v>29359</v>
      </c>
      <c r="J28558" t="s">
        <v>29360</v>
      </c>
      <c r="M28558">
        <v>2030</v>
      </c>
    </row>
    <row r="28559" spans="1:13" hidden="1" x14ac:dyDescent="0.3">
      <c r="E28559" t="s">
        <v>174</v>
      </c>
      <c r="F28559" t="s">
        <v>2133</v>
      </c>
      <c r="G28559" t="s">
        <v>11139</v>
      </c>
      <c r="H28559" t="s">
        <v>12758</v>
      </c>
      <c r="I28559" t="s">
        <v>29357</v>
      </c>
      <c r="M28559">
        <v>827</v>
      </c>
    </row>
    <row r="28560" spans="1:13" x14ac:dyDescent="0.3">
      <c r="E28560" t="s">
        <v>1592</v>
      </c>
      <c r="F28560" t="s">
        <v>9491</v>
      </c>
      <c r="G28560" t="s">
        <v>11138</v>
      </c>
      <c r="H28560" t="s">
        <v>25675</v>
      </c>
      <c r="I28560" t="s">
        <v>29358</v>
      </c>
      <c r="J28560" t="s">
        <v>29379</v>
      </c>
      <c r="M28560">
        <v>7734</v>
      </c>
    </row>
    <row r="28561" spans="1:13" x14ac:dyDescent="0.3">
      <c r="E28561" t="s">
        <v>528</v>
      </c>
      <c r="F28561" t="s">
        <v>4578</v>
      </c>
      <c r="G28561" t="s">
        <v>11138</v>
      </c>
      <c r="H28561" t="s">
        <v>15890</v>
      </c>
      <c r="I28561" t="s">
        <v>29358</v>
      </c>
      <c r="J28561" t="s">
        <v>29360</v>
      </c>
      <c r="M28561">
        <v>2249</v>
      </c>
    </row>
    <row r="28562" spans="1:13" x14ac:dyDescent="0.3">
      <c r="E28562" t="s">
        <v>1547</v>
      </c>
      <c r="F28562" t="s">
        <v>9305</v>
      </c>
      <c r="G28562" t="s">
        <v>11138</v>
      </c>
      <c r="H28562" t="s">
        <v>25349</v>
      </c>
      <c r="I28562" t="s">
        <v>29358</v>
      </c>
      <c r="J28562" t="s">
        <v>29363</v>
      </c>
      <c r="K28562" t="s">
        <v>29399</v>
      </c>
      <c r="L28562" t="s">
        <v>29390</v>
      </c>
      <c r="M28562">
        <v>7560</v>
      </c>
    </row>
    <row r="28563" spans="1:13" hidden="1" x14ac:dyDescent="0.3">
      <c r="E28563" t="s">
        <v>189</v>
      </c>
      <c r="F28563" t="s">
        <v>2133</v>
      </c>
      <c r="G28563" t="s">
        <v>11139</v>
      </c>
      <c r="H28563" t="s">
        <v>12804</v>
      </c>
      <c r="I28563" t="s">
        <v>29357</v>
      </c>
      <c r="M28563">
        <v>858</v>
      </c>
    </row>
    <row r="28564" spans="1:13" x14ac:dyDescent="0.3">
      <c r="E28564" t="s">
        <v>700</v>
      </c>
      <c r="F28564" t="s">
        <v>5350</v>
      </c>
      <c r="G28564" t="s">
        <v>11138</v>
      </c>
      <c r="H28564" t="s">
        <v>17373</v>
      </c>
      <c r="I28564" t="s">
        <v>29358</v>
      </c>
      <c r="J28564" t="s">
        <v>29360</v>
      </c>
      <c r="M28564">
        <v>2664</v>
      </c>
    </row>
    <row r="28565" spans="1:13" hidden="1" x14ac:dyDescent="0.3">
      <c r="A28565" t="s">
        <v>11138</v>
      </c>
      <c r="B28565">
        <v>1</v>
      </c>
      <c r="C28565">
        <v>1</v>
      </c>
      <c r="D28565">
        <v>1</v>
      </c>
      <c r="E28565" t="s">
        <v>624</v>
      </c>
      <c r="F28565" t="s">
        <v>5031</v>
      </c>
      <c r="G28565" t="s">
        <v>11138</v>
      </c>
      <c r="H28565" t="s">
        <v>16776</v>
      </c>
      <c r="I28565" t="s">
        <v>29359</v>
      </c>
      <c r="J28565" t="s">
        <v>29363</v>
      </c>
      <c r="K28565" t="s">
        <v>29399</v>
      </c>
      <c r="L28565" t="s">
        <v>29390</v>
      </c>
      <c r="M28565">
        <v>2371</v>
      </c>
    </row>
    <row r="28566" spans="1:13" x14ac:dyDescent="0.3">
      <c r="E28566" t="s">
        <v>700</v>
      </c>
      <c r="F28566" t="s">
        <v>5350</v>
      </c>
      <c r="G28566" t="s">
        <v>11138</v>
      </c>
      <c r="H28566" t="s">
        <v>17388</v>
      </c>
      <c r="I28566" t="s">
        <v>29358</v>
      </c>
      <c r="J28566" t="s">
        <v>29360</v>
      </c>
      <c r="M28566">
        <v>2665</v>
      </c>
    </row>
    <row r="28567" spans="1:13" hidden="1" x14ac:dyDescent="0.3">
      <c r="E28567" t="s">
        <v>1881</v>
      </c>
      <c r="F28567" t="s">
        <v>3713</v>
      </c>
      <c r="G28567" t="s">
        <v>11137</v>
      </c>
      <c r="H28567" t="s">
        <v>28420</v>
      </c>
      <c r="I28567" t="s">
        <v>29357</v>
      </c>
      <c r="M28567">
        <v>8744</v>
      </c>
    </row>
    <row r="28568" spans="1:13" hidden="1" x14ac:dyDescent="0.3">
      <c r="E28568" t="s">
        <v>587</v>
      </c>
      <c r="F28568" t="s">
        <v>3385</v>
      </c>
      <c r="G28568" t="s">
        <v>11140</v>
      </c>
      <c r="H28568" t="s">
        <v>16413</v>
      </c>
      <c r="I28568" t="s">
        <v>29358</v>
      </c>
      <c r="J28568" t="s">
        <v>29375</v>
      </c>
      <c r="M28568">
        <v>2316</v>
      </c>
    </row>
    <row r="28569" spans="1:13" hidden="1" x14ac:dyDescent="0.3">
      <c r="E28569" t="s">
        <v>193</v>
      </c>
      <c r="F28569" t="s">
        <v>2133</v>
      </c>
      <c r="G28569" t="s">
        <v>11139</v>
      </c>
      <c r="H28569" t="s">
        <v>12822</v>
      </c>
      <c r="I28569" t="s">
        <v>29357</v>
      </c>
      <c r="M28569">
        <v>864</v>
      </c>
    </row>
    <row r="28570" spans="1:13" hidden="1" x14ac:dyDescent="0.3">
      <c r="A28570" t="s">
        <v>11138</v>
      </c>
      <c r="B28570">
        <v>1</v>
      </c>
      <c r="C28570">
        <v>1</v>
      </c>
      <c r="D28570">
        <v>1</v>
      </c>
      <c r="E28570" t="s">
        <v>128</v>
      </c>
      <c r="F28570" t="s">
        <v>2787</v>
      </c>
      <c r="G28570" t="s">
        <v>11138</v>
      </c>
      <c r="H28570" t="s">
        <v>12377</v>
      </c>
      <c r="I28570" t="s">
        <v>29359</v>
      </c>
      <c r="J28570" t="s">
        <v>29360</v>
      </c>
      <c r="M28570">
        <v>467</v>
      </c>
    </row>
    <row r="28571" spans="1:13" hidden="1" x14ac:dyDescent="0.3">
      <c r="A28571" t="s">
        <v>11138</v>
      </c>
      <c r="B28571">
        <v>1</v>
      </c>
      <c r="C28571">
        <v>1</v>
      </c>
      <c r="D28571">
        <v>1</v>
      </c>
      <c r="E28571" t="s">
        <v>128</v>
      </c>
      <c r="F28571" t="s">
        <v>2787</v>
      </c>
      <c r="G28571" t="s">
        <v>11138</v>
      </c>
      <c r="H28571" t="s">
        <v>12389</v>
      </c>
      <c r="I28571" t="s">
        <v>29359</v>
      </c>
      <c r="J28571" t="s">
        <v>29360</v>
      </c>
      <c r="M28571">
        <v>468</v>
      </c>
    </row>
    <row r="28572" spans="1:13" hidden="1" x14ac:dyDescent="0.3">
      <c r="E28572" t="s">
        <v>1870</v>
      </c>
      <c r="F28572" t="s">
        <v>2820</v>
      </c>
      <c r="G28572" t="s">
        <v>11138</v>
      </c>
      <c r="H28572" t="s">
        <v>28430</v>
      </c>
      <c r="I28572" t="s">
        <v>29357</v>
      </c>
      <c r="M28572">
        <v>8748</v>
      </c>
    </row>
    <row r="28573" spans="1:13" x14ac:dyDescent="0.3">
      <c r="E28573" t="s">
        <v>700</v>
      </c>
      <c r="F28573" t="s">
        <v>5350</v>
      </c>
      <c r="G28573" t="s">
        <v>11138</v>
      </c>
      <c r="H28573" t="s">
        <v>17388</v>
      </c>
      <c r="I28573" t="s">
        <v>29358</v>
      </c>
      <c r="J28573" t="s">
        <v>29360</v>
      </c>
      <c r="M28573">
        <v>2665</v>
      </c>
    </row>
    <row r="28574" spans="1:13" hidden="1" x14ac:dyDescent="0.3">
      <c r="E28574" t="s">
        <v>698</v>
      </c>
      <c r="F28574" t="s">
        <v>3385</v>
      </c>
      <c r="G28574" t="s">
        <v>11140</v>
      </c>
      <c r="H28574" t="s">
        <v>17419</v>
      </c>
      <c r="I28574" t="s">
        <v>29358</v>
      </c>
      <c r="J28574" t="s">
        <v>29375</v>
      </c>
      <c r="M28574">
        <v>2669</v>
      </c>
    </row>
    <row r="28575" spans="1:13" hidden="1" x14ac:dyDescent="0.3">
      <c r="E28575" t="s">
        <v>1870</v>
      </c>
      <c r="F28575" t="s">
        <v>6273</v>
      </c>
      <c r="G28575" t="s">
        <v>11138</v>
      </c>
      <c r="H28575" t="s">
        <v>28433</v>
      </c>
      <c r="I28575" t="s">
        <v>29357</v>
      </c>
      <c r="M28575">
        <v>8748</v>
      </c>
    </row>
    <row r="28576" spans="1:13" hidden="1" x14ac:dyDescent="0.3">
      <c r="E28576" t="s">
        <v>1870</v>
      </c>
      <c r="F28576" t="s">
        <v>2037</v>
      </c>
      <c r="G28576" t="s">
        <v>11138</v>
      </c>
      <c r="H28576" t="s">
        <v>28434</v>
      </c>
      <c r="I28576" t="s">
        <v>29357</v>
      </c>
      <c r="M28576">
        <v>8748</v>
      </c>
    </row>
    <row r="28577" spans="5:13" x14ac:dyDescent="0.3">
      <c r="E28577" t="s">
        <v>700</v>
      </c>
      <c r="F28577" t="s">
        <v>5350</v>
      </c>
      <c r="G28577" t="s">
        <v>11138</v>
      </c>
      <c r="H28577" t="s">
        <v>17388</v>
      </c>
      <c r="I28577" t="s">
        <v>29358</v>
      </c>
      <c r="J28577" t="s">
        <v>29360</v>
      </c>
      <c r="M28577">
        <v>2665</v>
      </c>
    </row>
    <row r="28578" spans="5:13" hidden="1" x14ac:dyDescent="0.3">
      <c r="E28578" t="s">
        <v>1870</v>
      </c>
      <c r="F28578" t="s">
        <v>3255</v>
      </c>
      <c r="G28578" t="s">
        <v>11137</v>
      </c>
      <c r="H28578" t="s">
        <v>28436</v>
      </c>
      <c r="I28578" t="s">
        <v>29357</v>
      </c>
      <c r="M28578">
        <v>8748</v>
      </c>
    </row>
    <row r="28579" spans="5:13" x14ac:dyDescent="0.3">
      <c r="E28579" t="s">
        <v>925</v>
      </c>
      <c r="F28579" t="s">
        <v>5350</v>
      </c>
      <c r="G28579" t="s">
        <v>11138</v>
      </c>
      <c r="H28579" t="s">
        <v>28646</v>
      </c>
      <c r="I28579" t="s">
        <v>29358</v>
      </c>
      <c r="J28579" t="s">
        <v>29360</v>
      </c>
      <c r="M28579">
        <v>8996</v>
      </c>
    </row>
    <row r="28580" spans="5:13" x14ac:dyDescent="0.3">
      <c r="E28580" t="s">
        <v>570</v>
      </c>
      <c r="F28580" t="s">
        <v>4929</v>
      </c>
      <c r="G28580" t="s">
        <v>11138</v>
      </c>
      <c r="H28580" t="s">
        <v>16552</v>
      </c>
      <c r="I28580" t="s">
        <v>29358</v>
      </c>
      <c r="J28580" t="s">
        <v>29363</v>
      </c>
      <c r="K28580" t="s">
        <v>29399</v>
      </c>
      <c r="L28580" t="s">
        <v>29390</v>
      </c>
      <c r="M28580">
        <v>2335</v>
      </c>
    </row>
    <row r="28581" spans="5:13" hidden="1" x14ac:dyDescent="0.3">
      <c r="E28581" t="s">
        <v>1870</v>
      </c>
      <c r="F28581" t="s">
        <v>3255</v>
      </c>
      <c r="G28581" t="s">
        <v>11137</v>
      </c>
      <c r="H28581" t="s">
        <v>28436</v>
      </c>
      <c r="I28581" t="s">
        <v>29357</v>
      </c>
      <c r="M28581">
        <v>8749</v>
      </c>
    </row>
    <row r="28582" spans="5:13" x14ac:dyDescent="0.3">
      <c r="E28582" t="s">
        <v>1200</v>
      </c>
      <c r="F28582" t="s">
        <v>7757</v>
      </c>
      <c r="G28582" t="s">
        <v>11138</v>
      </c>
      <c r="H28582" t="s">
        <v>21912</v>
      </c>
      <c r="I28582" t="s">
        <v>29358</v>
      </c>
      <c r="J28582" t="s">
        <v>29363</v>
      </c>
      <c r="K28582" t="s">
        <v>29399</v>
      </c>
      <c r="L28582" t="s">
        <v>29390</v>
      </c>
      <c r="M28582">
        <v>6287</v>
      </c>
    </row>
    <row r="28583" spans="5:13" hidden="1" x14ac:dyDescent="0.3">
      <c r="E28583" t="s">
        <v>1870</v>
      </c>
      <c r="F28583" t="s">
        <v>2820</v>
      </c>
      <c r="G28583" t="s">
        <v>11138</v>
      </c>
      <c r="H28583" t="s">
        <v>28430</v>
      </c>
      <c r="I28583" t="s">
        <v>29357</v>
      </c>
      <c r="M28583">
        <v>8749</v>
      </c>
    </row>
    <row r="28584" spans="5:13" x14ac:dyDescent="0.3">
      <c r="E28584" t="s">
        <v>1695</v>
      </c>
      <c r="F28584" t="s">
        <v>10148</v>
      </c>
      <c r="G28584" t="s">
        <v>11138</v>
      </c>
      <c r="H28584" t="s">
        <v>27022</v>
      </c>
      <c r="I28584" t="s">
        <v>29358</v>
      </c>
      <c r="J28584" t="s">
        <v>29362</v>
      </c>
      <c r="K28584" t="s">
        <v>29390</v>
      </c>
      <c r="M28584">
        <v>8033</v>
      </c>
    </row>
    <row r="28585" spans="5:13" hidden="1" x14ac:dyDescent="0.3">
      <c r="E28585" t="s">
        <v>1870</v>
      </c>
      <c r="F28585" t="s">
        <v>2037</v>
      </c>
      <c r="G28585" t="s">
        <v>11138</v>
      </c>
      <c r="H28585" t="s">
        <v>28434</v>
      </c>
      <c r="I28585" t="s">
        <v>29357</v>
      </c>
      <c r="M28585">
        <v>8749</v>
      </c>
    </row>
    <row r="28586" spans="5:13" hidden="1" x14ac:dyDescent="0.3">
      <c r="E28586" t="s">
        <v>1870</v>
      </c>
      <c r="F28586" t="s">
        <v>6273</v>
      </c>
      <c r="G28586" t="s">
        <v>11138</v>
      </c>
      <c r="H28586" t="s">
        <v>28433</v>
      </c>
      <c r="I28586" t="s">
        <v>29357</v>
      </c>
      <c r="M28586">
        <v>8749</v>
      </c>
    </row>
    <row r="28587" spans="5:13" hidden="1" x14ac:dyDescent="0.3">
      <c r="E28587" t="s">
        <v>723</v>
      </c>
      <c r="F28587" t="s">
        <v>3385</v>
      </c>
      <c r="G28587" t="s">
        <v>11140</v>
      </c>
      <c r="H28587" t="s">
        <v>17729</v>
      </c>
      <c r="I28587" t="s">
        <v>29358</v>
      </c>
      <c r="J28587" t="s">
        <v>29375</v>
      </c>
      <c r="M28587">
        <v>2750</v>
      </c>
    </row>
    <row r="28588" spans="5:13" x14ac:dyDescent="0.3">
      <c r="E28588" t="s">
        <v>1551</v>
      </c>
      <c r="F28588" t="s">
        <v>5109</v>
      </c>
      <c r="G28588" t="s">
        <v>11138</v>
      </c>
      <c r="H28588" t="s">
        <v>25370</v>
      </c>
      <c r="I28588" t="s">
        <v>29358</v>
      </c>
      <c r="J28588" t="s">
        <v>29360</v>
      </c>
      <c r="M28588">
        <v>7567</v>
      </c>
    </row>
    <row r="28589" spans="5:13" x14ac:dyDescent="0.3">
      <c r="E28589" t="s">
        <v>216</v>
      </c>
      <c r="F28589" t="s">
        <v>3070</v>
      </c>
      <c r="G28589" t="s">
        <v>11138</v>
      </c>
      <c r="H28589" t="s">
        <v>12914</v>
      </c>
      <c r="I28589" t="s">
        <v>29358</v>
      </c>
      <c r="J28589" t="s">
        <v>29363</v>
      </c>
      <c r="K28589" t="s">
        <v>29399</v>
      </c>
      <c r="L28589" t="s">
        <v>29390</v>
      </c>
      <c r="M28589">
        <v>1066</v>
      </c>
    </row>
    <row r="28590" spans="5:13" hidden="1" x14ac:dyDescent="0.3">
      <c r="E28590" t="s">
        <v>1870</v>
      </c>
      <c r="F28590" t="s">
        <v>6273</v>
      </c>
      <c r="G28590" t="s">
        <v>11138</v>
      </c>
      <c r="H28590" t="s">
        <v>28433</v>
      </c>
      <c r="I28590" t="s">
        <v>29357</v>
      </c>
      <c r="M28590">
        <v>8750</v>
      </c>
    </row>
    <row r="28591" spans="5:13" hidden="1" x14ac:dyDescent="0.3">
      <c r="E28591" t="s">
        <v>1870</v>
      </c>
      <c r="F28591" t="s">
        <v>2820</v>
      </c>
      <c r="G28591" t="s">
        <v>11138</v>
      </c>
      <c r="H28591" t="s">
        <v>28430</v>
      </c>
      <c r="I28591" t="s">
        <v>29357</v>
      </c>
      <c r="M28591">
        <v>8750</v>
      </c>
    </row>
    <row r="28592" spans="5:13" hidden="1" x14ac:dyDescent="0.3">
      <c r="E28592" t="s">
        <v>1870</v>
      </c>
      <c r="F28592" t="s">
        <v>2037</v>
      </c>
      <c r="G28592" t="s">
        <v>11138</v>
      </c>
      <c r="H28592" t="s">
        <v>28434</v>
      </c>
      <c r="I28592" t="s">
        <v>29357</v>
      </c>
      <c r="M28592">
        <v>8750</v>
      </c>
    </row>
    <row r="28593" spans="5:13" hidden="1" x14ac:dyDescent="0.3">
      <c r="E28593" t="s">
        <v>729</v>
      </c>
      <c r="F28593" t="s">
        <v>3385</v>
      </c>
      <c r="G28593" t="s">
        <v>11140</v>
      </c>
      <c r="H28593" t="s">
        <v>17821</v>
      </c>
      <c r="I28593" t="s">
        <v>29358</v>
      </c>
      <c r="J28593" t="s">
        <v>29375</v>
      </c>
      <c r="M28593">
        <v>2772</v>
      </c>
    </row>
    <row r="28594" spans="5:13" x14ac:dyDescent="0.3">
      <c r="E28594" t="s">
        <v>216</v>
      </c>
      <c r="F28594" t="s">
        <v>3070</v>
      </c>
      <c r="G28594" t="s">
        <v>11138</v>
      </c>
      <c r="H28594" t="s">
        <v>12914</v>
      </c>
      <c r="I28594" t="s">
        <v>29358</v>
      </c>
      <c r="J28594" t="s">
        <v>29363</v>
      </c>
      <c r="K28594" t="s">
        <v>29399</v>
      </c>
      <c r="L28594" t="s">
        <v>29390</v>
      </c>
      <c r="M28594">
        <v>1066</v>
      </c>
    </row>
    <row r="28595" spans="5:13" x14ac:dyDescent="0.3">
      <c r="E28595" t="s">
        <v>216</v>
      </c>
      <c r="F28595" t="s">
        <v>3070</v>
      </c>
      <c r="G28595" t="s">
        <v>11138</v>
      </c>
      <c r="H28595" t="s">
        <v>12914</v>
      </c>
      <c r="I28595" t="s">
        <v>29358</v>
      </c>
      <c r="J28595" t="s">
        <v>29363</v>
      </c>
      <c r="K28595" t="s">
        <v>29399</v>
      </c>
      <c r="L28595" t="s">
        <v>29390</v>
      </c>
      <c r="M28595">
        <v>1080</v>
      </c>
    </row>
    <row r="28596" spans="5:13" hidden="1" x14ac:dyDescent="0.3">
      <c r="E28596" t="s">
        <v>1870</v>
      </c>
      <c r="F28596" t="s">
        <v>3255</v>
      </c>
      <c r="G28596" t="s">
        <v>11137</v>
      </c>
      <c r="H28596" t="s">
        <v>28436</v>
      </c>
      <c r="I28596" t="s">
        <v>29357</v>
      </c>
      <c r="M28596">
        <v>8750</v>
      </c>
    </row>
    <row r="28597" spans="5:13" x14ac:dyDescent="0.3">
      <c r="E28597" t="s">
        <v>216</v>
      </c>
      <c r="F28597" t="s">
        <v>3070</v>
      </c>
      <c r="G28597" t="s">
        <v>11138</v>
      </c>
      <c r="H28597" t="s">
        <v>12914</v>
      </c>
      <c r="I28597" t="s">
        <v>29358</v>
      </c>
      <c r="J28597" t="s">
        <v>29363</v>
      </c>
      <c r="K28597" t="s">
        <v>29399</v>
      </c>
      <c r="L28597" t="s">
        <v>29390</v>
      </c>
      <c r="M28597">
        <v>1080</v>
      </c>
    </row>
    <row r="28598" spans="5:13" x14ac:dyDescent="0.3">
      <c r="E28598" t="s">
        <v>216</v>
      </c>
      <c r="F28598" t="s">
        <v>3070</v>
      </c>
      <c r="G28598" t="s">
        <v>11138</v>
      </c>
      <c r="H28598" t="s">
        <v>12914</v>
      </c>
      <c r="I28598" t="s">
        <v>29358</v>
      </c>
      <c r="J28598" t="s">
        <v>29363</v>
      </c>
      <c r="K28598" t="s">
        <v>29399</v>
      </c>
      <c r="L28598" t="s">
        <v>29390</v>
      </c>
      <c r="M28598">
        <v>1091</v>
      </c>
    </row>
    <row r="28599" spans="5:13" hidden="1" x14ac:dyDescent="0.3">
      <c r="E28599" t="s">
        <v>1870</v>
      </c>
      <c r="F28599" t="s">
        <v>6273</v>
      </c>
      <c r="G28599" t="s">
        <v>11138</v>
      </c>
      <c r="H28599" t="s">
        <v>28433</v>
      </c>
      <c r="I28599" t="s">
        <v>29357</v>
      </c>
      <c r="M28599">
        <v>8751</v>
      </c>
    </row>
    <row r="28600" spans="5:13" hidden="1" x14ac:dyDescent="0.3">
      <c r="E28600" t="s">
        <v>1870</v>
      </c>
      <c r="F28600" t="s">
        <v>2037</v>
      </c>
      <c r="G28600" t="s">
        <v>11138</v>
      </c>
      <c r="H28600" t="s">
        <v>28434</v>
      </c>
      <c r="I28600" t="s">
        <v>29357</v>
      </c>
      <c r="M28600">
        <v>8751</v>
      </c>
    </row>
    <row r="28601" spans="5:13" hidden="1" x14ac:dyDescent="0.3">
      <c r="E28601" t="s">
        <v>968</v>
      </c>
      <c r="F28601" t="s">
        <v>3385</v>
      </c>
      <c r="G28601" t="s">
        <v>11140</v>
      </c>
      <c r="H28601" t="s">
        <v>19571</v>
      </c>
      <c r="I28601" t="s">
        <v>29358</v>
      </c>
      <c r="J28601" t="s">
        <v>29375</v>
      </c>
      <c r="M28601">
        <v>5253</v>
      </c>
    </row>
    <row r="28602" spans="5:13" hidden="1" x14ac:dyDescent="0.3">
      <c r="E28602" t="s">
        <v>1870</v>
      </c>
      <c r="F28602" t="s">
        <v>2820</v>
      </c>
      <c r="G28602" t="s">
        <v>11138</v>
      </c>
      <c r="H28602" t="s">
        <v>28430</v>
      </c>
      <c r="I28602" t="s">
        <v>29357</v>
      </c>
      <c r="M28602">
        <v>8751</v>
      </c>
    </row>
    <row r="28603" spans="5:13" x14ac:dyDescent="0.3">
      <c r="E28603" t="s">
        <v>216</v>
      </c>
      <c r="F28603" t="s">
        <v>3070</v>
      </c>
      <c r="G28603" t="s">
        <v>11138</v>
      </c>
      <c r="H28603" t="s">
        <v>12914</v>
      </c>
      <c r="I28603" t="s">
        <v>29358</v>
      </c>
      <c r="J28603" t="s">
        <v>29363</v>
      </c>
      <c r="K28603" t="s">
        <v>29399</v>
      </c>
      <c r="L28603" t="s">
        <v>29390</v>
      </c>
      <c r="M28603">
        <v>1091</v>
      </c>
    </row>
    <row r="28604" spans="5:13" x14ac:dyDescent="0.3">
      <c r="E28604" t="s">
        <v>1787</v>
      </c>
      <c r="F28604" t="s">
        <v>10379</v>
      </c>
      <c r="G28604" t="s">
        <v>11138</v>
      </c>
      <c r="H28604" t="s">
        <v>27516</v>
      </c>
      <c r="I28604" t="s">
        <v>29358</v>
      </c>
      <c r="J28604" t="s">
        <v>29360</v>
      </c>
      <c r="M28604">
        <v>8396</v>
      </c>
    </row>
    <row r="28605" spans="5:13" hidden="1" x14ac:dyDescent="0.3">
      <c r="E28605" t="s">
        <v>1870</v>
      </c>
      <c r="F28605" t="s">
        <v>3255</v>
      </c>
      <c r="G28605" t="s">
        <v>11137</v>
      </c>
      <c r="H28605" t="s">
        <v>28436</v>
      </c>
      <c r="I28605" t="s">
        <v>29357</v>
      </c>
      <c r="M28605">
        <v>8751</v>
      </c>
    </row>
    <row r="28606" spans="5:13" x14ac:dyDescent="0.3">
      <c r="E28606" t="s">
        <v>1787</v>
      </c>
      <c r="F28606" t="s">
        <v>10379</v>
      </c>
      <c r="G28606" t="s">
        <v>11138</v>
      </c>
      <c r="H28606" t="s">
        <v>27516</v>
      </c>
      <c r="I28606" t="s">
        <v>29358</v>
      </c>
      <c r="J28606" t="s">
        <v>29360</v>
      </c>
      <c r="M28606">
        <v>8420</v>
      </c>
    </row>
    <row r="28607" spans="5:13" x14ac:dyDescent="0.3">
      <c r="E28607" t="s">
        <v>1155</v>
      </c>
      <c r="F28607" t="s">
        <v>7458</v>
      </c>
      <c r="G28607" t="s">
        <v>11138</v>
      </c>
      <c r="H28607" t="s">
        <v>21426</v>
      </c>
      <c r="I28607" t="s">
        <v>29358</v>
      </c>
      <c r="J28607" t="s">
        <v>29360</v>
      </c>
      <c r="M28607">
        <v>6096</v>
      </c>
    </row>
    <row r="28608" spans="5:13" hidden="1" x14ac:dyDescent="0.3">
      <c r="E28608" t="s">
        <v>1870</v>
      </c>
      <c r="F28608" t="s">
        <v>6273</v>
      </c>
      <c r="G28608" t="s">
        <v>11138</v>
      </c>
      <c r="H28608" t="s">
        <v>28433</v>
      </c>
      <c r="I28608" t="s">
        <v>29357</v>
      </c>
      <c r="M28608">
        <v>8753</v>
      </c>
    </row>
    <row r="28609" spans="1:13" hidden="1" x14ac:dyDescent="0.3">
      <c r="E28609" t="s">
        <v>1339</v>
      </c>
      <c r="F28609" t="s">
        <v>3385</v>
      </c>
      <c r="G28609" t="s">
        <v>11140</v>
      </c>
      <c r="H28609" t="s">
        <v>23363</v>
      </c>
      <c r="I28609" t="s">
        <v>29358</v>
      </c>
      <c r="J28609" t="s">
        <v>29375</v>
      </c>
      <c r="M28609">
        <v>6831</v>
      </c>
    </row>
    <row r="28610" spans="1:13" hidden="1" x14ac:dyDescent="0.3">
      <c r="E28610" t="s">
        <v>1870</v>
      </c>
      <c r="F28610" t="s">
        <v>3255</v>
      </c>
      <c r="G28610" t="s">
        <v>11137</v>
      </c>
      <c r="H28610" t="s">
        <v>28436</v>
      </c>
      <c r="I28610" t="s">
        <v>29357</v>
      </c>
      <c r="M28610">
        <v>8753</v>
      </c>
    </row>
    <row r="28611" spans="1:13" x14ac:dyDescent="0.3">
      <c r="E28611" t="s">
        <v>1422</v>
      </c>
      <c r="F28611" t="s">
        <v>8673</v>
      </c>
      <c r="G28611" t="s">
        <v>11138</v>
      </c>
      <c r="H28611" t="s">
        <v>24092</v>
      </c>
      <c r="I28611" t="s">
        <v>29358</v>
      </c>
      <c r="J28611" t="s">
        <v>29360</v>
      </c>
      <c r="M28611">
        <v>7048</v>
      </c>
    </row>
    <row r="28612" spans="1:13" x14ac:dyDescent="0.3">
      <c r="E28612" t="s">
        <v>1422</v>
      </c>
      <c r="F28612" t="s">
        <v>8673</v>
      </c>
      <c r="G28612" t="s">
        <v>11138</v>
      </c>
      <c r="H28612" t="s">
        <v>24092</v>
      </c>
      <c r="I28612" t="s">
        <v>29358</v>
      </c>
      <c r="J28612" t="s">
        <v>29360</v>
      </c>
      <c r="M28612">
        <v>7049</v>
      </c>
    </row>
    <row r="28613" spans="1:13" hidden="1" x14ac:dyDescent="0.3">
      <c r="E28613" t="s">
        <v>1870</v>
      </c>
      <c r="F28613" t="s">
        <v>2037</v>
      </c>
      <c r="G28613" t="s">
        <v>11138</v>
      </c>
      <c r="H28613" t="s">
        <v>28434</v>
      </c>
      <c r="I28613" t="s">
        <v>29357</v>
      </c>
      <c r="M28613">
        <v>8753</v>
      </c>
    </row>
    <row r="28614" spans="1:13" x14ac:dyDescent="0.3">
      <c r="E28614" t="s">
        <v>850</v>
      </c>
      <c r="F28614" t="s">
        <v>6001</v>
      </c>
      <c r="G28614" t="s">
        <v>11138</v>
      </c>
      <c r="H28614" t="s">
        <v>18670</v>
      </c>
      <c r="I28614" t="s">
        <v>29358</v>
      </c>
      <c r="J28614" t="s">
        <v>29363</v>
      </c>
      <c r="K28614" t="s">
        <v>29399</v>
      </c>
      <c r="L28614" t="s">
        <v>29390</v>
      </c>
      <c r="M28614">
        <v>3883</v>
      </c>
    </row>
    <row r="28615" spans="1:13" x14ac:dyDescent="0.3">
      <c r="E28615" t="s">
        <v>48</v>
      </c>
      <c r="F28615" t="s">
        <v>2228</v>
      </c>
      <c r="G28615" t="s">
        <v>11138</v>
      </c>
      <c r="H28615" t="s">
        <v>11447</v>
      </c>
      <c r="I28615" t="s">
        <v>29358</v>
      </c>
      <c r="J28615" t="s">
        <v>29363</v>
      </c>
      <c r="K28615" t="s">
        <v>29399</v>
      </c>
      <c r="L28615" t="s">
        <v>29390</v>
      </c>
      <c r="M28615">
        <v>139</v>
      </c>
    </row>
    <row r="28616" spans="1:13" hidden="1" x14ac:dyDescent="0.3">
      <c r="E28616" t="s">
        <v>1870</v>
      </c>
      <c r="F28616" t="s">
        <v>2820</v>
      </c>
      <c r="G28616" t="s">
        <v>11138</v>
      </c>
      <c r="H28616" t="s">
        <v>28430</v>
      </c>
      <c r="I28616" t="s">
        <v>29357</v>
      </c>
      <c r="M28616">
        <v>8753</v>
      </c>
    </row>
    <row r="28617" spans="1:13" hidden="1" x14ac:dyDescent="0.3">
      <c r="E28617" t="s">
        <v>201</v>
      </c>
      <c r="F28617" t="s">
        <v>2133</v>
      </c>
      <c r="G28617" t="s">
        <v>11139</v>
      </c>
      <c r="H28617" t="s">
        <v>12850</v>
      </c>
      <c r="I28617" t="s">
        <v>29357</v>
      </c>
      <c r="M28617">
        <v>873</v>
      </c>
    </row>
    <row r="28618" spans="1:13" hidden="1" x14ac:dyDescent="0.3">
      <c r="A28618" t="s">
        <v>11138</v>
      </c>
      <c r="B28618">
        <v>1</v>
      </c>
      <c r="C28618">
        <v>1</v>
      </c>
      <c r="D28618">
        <v>1</v>
      </c>
      <c r="E28618" t="s">
        <v>128</v>
      </c>
      <c r="F28618" t="s">
        <v>2787</v>
      </c>
      <c r="G28618" t="s">
        <v>11138</v>
      </c>
      <c r="H28618" t="s">
        <v>12414</v>
      </c>
      <c r="I28618" t="s">
        <v>29359</v>
      </c>
      <c r="J28618" t="s">
        <v>29360</v>
      </c>
      <c r="M28618">
        <v>470</v>
      </c>
    </row>
    <row r="28619" spans="1:13" hidden="1" x14ac:dyDescent="0.3">
      <c r="E28619" t="s">
        <v>1882</v>
      </c>
      <c r="F28619" t="s">
        <v>10762</v>
      </c>
      <c r="G28619" t="s">
        <v>11138</v>
      </c>
      <c r="H28619" t="s">
        <v>28441</v>
      </c>
      <c r="I28619" t="s">
        <v>29357</v>
      </c>
      <c r="M28619">
        <v>8754</v>
      </c>
    </row>
    <row r="28620" spans="1:13" hidden="1" x14ac:dyDescent="0.3">
      <c r="E28620" t="s">
        <v>1593</v>
      </c>
      <c r="F28620" t="s">
        <v>3385</v>
      </c>
      <c r="G28620" t="s">
        <v>11140</v>
      </c>
      <c r="H28620" t="s">
        <v>25691</v>
      </c>
      <c r="I28620" t="s">
        <v>29358</v>
      </c>
      <c r="J28620" t="s">
        <v>29375</v>
      </c>
      <c r="M28620">
        <v>7736</v>
      </c>
    </row>
    <row r="28621" spans="1:13" hidden="1" x14ac:dyDescent="0.3">
      <c r="E28621" t="s">
        <v>1882</v>
      </c>
      <c r="F28621" t="s">
        <v>10763</v>
      </c>
      <c r="G28621" t="s">
        <v>11138</v>
      </c>
      <c r="H28621" t="s">
        <v>28443</v>
      </c>
      <c r="I28621" t="s">
        <v>29357</v>
      </c>
      <c r="M28621">
        <v>8755</v>
      </c>
    </row>
    <row r="28622" spans="1:13" hidden="1" x14ac:dyDescent="0.3">
      <c r="E28622" t="s">
        <v>1882</v>
      </c>
      <c r="F28622" t="s">
        <v>10764</v>
      </c>
      <c r="G28622" t="s">
        <v>11138</v>
      </c>
      <c r="H28622" t="s">
        <v>28444</v>
      </c>
      <c r="I28622" t="s">
        <v>29357</v>
      </c>
      <c r="M28622">
        <v>8755</v>
      </c>
    </row>
    <row r="28623" spans="1:13" hidden="1" x14ac:dyDescent="0.3">
      <c r="A28623" t="s">
        <v>11138</v>
      </c>
      <c r="B28623">
        <v>1</v>
      </c>
      <c r="C28623">
        <v>1</v>
      </c>
      <c r="D28623">
        <v>1</v>
      </c>
      <c r="E28623" t="s">
        <v>128</v>
      </c>
      <c r="F28623" t="s">
        <v>2800</v>
      </c>
      <c r="G28623" t="s">
        <v>11138</v>
      </c>
      <c r="H28623" t="s">
        <v>12406</v>
      </c>
      <c r="I28623" t="s">
        <v>29359</v>
      </c>
      <c r="J28623" t="s">
        <v>29363</v>
      </c>
      <c r="K28623" t="s">
        <v>29399</v>
      </c>
      <c r="L28623" t="s">
        <v>29390</v>
      </c>
      <c r="M28623">
        <v>469</v>
      </c>
    </row>
    <row r="28624" spans="1:13" hidden="1" x14ac:dyDescent="0.3">
      <c r="E28624" t="s">
        <v>1882</v>
      </c>
      <c r="F28624" t="s">
        <v>10765</v>
      </c>
      <c r="G28624" t="s">
        <v>11138</v>
      </c>
      <c r="H28624" t="s">
        <v>28446</v>
      </c>
      <c r="I28624" t="s">
        <v>29357</v>
      </c>
      <c r="M28624">
        <v>8756</v>
      </c>
    </row>
    <row r="28625" spans="5:13" hidden="1" x14ac:dyDescent="0.3">
      <c r="E28625" t="s">
        <v>193</v>
      </c>
      <c r="F28625" t="s">
        <v>2133</v>
      </c>
      <c r="G28625" t="s">
        <v>11139</v>
      </c>
      <c r="H28625" t="s">
        <v>12822</v>
      </c>
      <c r="I28625" t="s">
        <v>29357</v>
      </c>
      <c r="M28625">
        <v>896</v>
      </c>
    </row>
    <row r="28626" spans="5:13" hidden="1" x14ac:dyDescent="0.3">
      <c r="E28626" t="s">
        <v>1882</v>
      </c>
      <c r="F28626" t="s">
        <v>10767</v>
      </c>
      <c r="G28626" t="s">
        <v>11137</v>
      </c>
      <c r="H28626" t="s">
        <v>28448</v>
      </c>
      <c r="I28626" t="s">
        <v>29357</v>
      </c>
      <c r="M28626">
        <v>8757</v>
      </c>
    </row>
    <row r="28627" spans="5:13" hidden="1" x14ac:dyDescent="0.3">
      <c r="E28627" t="s">
        <v>1882</v>
      </c>
      <c r="F28627" t="s">
        <v>10768</v>
      </c>
      <c r="G28627" t="s">
        <v>11138</v>
      </c>
      <c r="H28627" t="s">
        <v>28449</v>
      </c>
      <c r="I28627" t="s">
        <v>29357</v>
      </c>
      <c r="M28627">
        <v>8757</v>
      </c>
    </row>
    <row r="28628" spans="5:13" hidden="1" x14ac:dyDescent="0.3">
      <c r="E28628" t="s">
        <v>276</v>
      </c>
      <c r="F28628" t="s">
        <v>2088</v>
      </c>
      <c r="G28628" t="s">
        <v>11138</v>
      </c>
      <c r="H28628" t="s">
        <v>28450</v>
      </c>
      <c r="I28628" t="s">
        <v>29357</v>
      </c>
      <c r="M28628">
        <v>8791</v>
      </c>
    </row>
    <row r="28629" spans="5:13" hidden="1" x14ac:dyDescent="0.3">
      <c r="E28629" t="s">
        <v>201</v>
      </c>
      <c r="F28629" t="s">
        <v>2133</v>
      </c>
      <c r="G28629" t="s">
        <v>11139</v>
      </c>
      <c r="H28629" t="s">
        <v>12850</v>
      </c>
      <c r="I28629" t="s">
        <v>29357</v>
      </c>
      <c r="M28629">
        <v>920</v>
      </c>
    </row>
    <row r="28630" spans="5:13" hidden="1" x14ac:dyDescent="0.3">
      <c r="E28630" t="s">
        <v>193</v>
      </c>
      <c r="F28630" t="s">
        <v>2133</v>
      </c>
      <c r="G28630" t="s">
        <v>11139</v>
      </c>
      <c r="H28630" t="s">
        <v>12822</v>
      </c>
      <c r="I28630" t="s">
        <v>29357</v>
      </c>
      <c r="M28630">
        <v>939</v>
      </c>
    </row>
    <row r="28631" spans="5:13" x14ac:dyDescent="0.3">
      <c r="E28631" t="s">
        <v>48</v>
      </c>
      <c r="F28631" t="s">
        <v>2228</v>
      </c>
      <c r="G28631" t="s">
        <v>11138</v>
      </c>
      <c r="H28631" t="s">
        <v>11447</v>
      </c>
      <c r="I28631" t="s">
        <v>29358</v>
      </c>
      <c r="J28631" t="s">
        <v>29363</v>
      </c>
      <c r="K28631" t="s">
        <v>29399</v>
      </c>
      <c r="L28631" t="s">
        <v>29390</v>
      </c>
      <c r="M28631">
        <v>153</v>
      </c>
    </row>
    <row r="28632" spans="5:13" hidden="1" x14ac:dyDescent="0.3">
      <c r="E28632" t="s">
        <v>201</v>
      </c>
      <c r="F28632" t="s">
        <v>2133</v>
      </c>
      <c r="G28632" t="s">
        <v>11139</v>
      </c>
      <c r="H28632" t="s">
        <v>12850</v>
      </c>
      <c r="I28632" t="s">
        <v>29357</v>
      </c>
      <c r="M28632">
        <v>962</v>
      </c>
    </row>
    <row r="28633" spans="5:13" hidden="1" x14ac:dyDescent="0.3">
      <c r="E28633" t="s">
        <v>193</v>
      </c>
      <c r="F28633" t="s">
        <v>2133</v>
      </c>
      <c r="G28633" t="s">
        <v>11139</v>
      </c>
      <c r="H28633" t="s">
        <v>12822</v>
      </c>
      <c r="I28633" t="s">
        <v>29357</v>
      </c>
      <c r="M28633">
        <v>982</v>
      </c>
    </row>
    <row r="28634" spans="5:13" x14ac:dyDescent="0.3">
      <c r="E28634" t="s">
        <v>48</v>
      </c>
      <c r="F28634" t="s">
        <v>2228</v>
      </c>
      <c r="G28634" t="s">
        <v>11138</v>
      </c>
      <c r="H28634" t="s">
        <v>11447</v>
      </c>
      <c r="I28634" t="s">
        <v>29358</v>
      </c>
      <c r="J28634" t="s">
        <v>29363</v>
      </c>
      <c r="K28634" t="s">
        <v>29399</v>
      </c>
      <c r="L28634" t="s">
        <v>29390</v>
      </c>
      <c r="M28634">
        <v>159</v>
      </c>
    </row>
    <row r="28635" spans="5:13" hidden="1" x14ac:dyDescent="0.3">
      <c r="E28635" t="s">
        <v>201</v>
      </c>
      <c r="F28635" t="s">
        <v>2133</v>
      </c>
      <c r="G28635" t="s">
        <v>11139</v>
      </c>
      <c r="H28635" t="s">
        <v>12850</v>
      </c>
      <c r="I28635" t="s">
        <v>29357</v>
      </c>
      <c r="M28635">
        <v>1007</v>
      </c>
    </row>
    <row r="28636" spans="5:13" hidden="1" x14ac:dyDescent="0.3">
      <c r="E28636" t="s">
        <v>189</v>
      </c>
      <c r="F28636" t="s">
        <v>2133</v>
      </c>
      <c r="G28636" t="s">
        <v>11139</v>
      </c>
      <c r="H28636" t="s">
        <v>12804</v>
      </c>
      <c r="I28636" t="s">
        <v>29357</v>
      </c>
      <c r="M28636">
        <v>1025</v>
      </c>
    </row>
    <row r="28637" spans="5:13" hidden="1" x14ac:dyDescent="0.3">
      <c r="E28637" t="s">
        <v>276</v>
      </c>
      <c r="F28637" t="s">
        <v>2088</v>
      </c>
      <c r="G28637" t="s">
        <v>11138</v>
      </c>
      <c r="H28637" t="s">
        <v>28450</v>
      </c>
      <c r="I28637" t="s">
        <v>29357</v>
      </c>
      <c r="M28637">
        <v>8798</v>
      </c>
    </row>
    <row r="28638" spans="5:13" hidden="1" x14ac:dyDescent="0.3">
      <c r="E28638" t="s">
        <v>193</v>
      </c>
      <c r="F28638" t="s">
        <v>2133</v>
      </c>
      <c r="G28638" t="s">
        <v>11139</v>
      </c>
      <c r="H28638" t="s">
        <v>12822</v>
      </c>
      <c r="I28638" t="s">
        <v>29357</v>
      </c>
      <c r="M28638">
        <v>1031</v>
      </c>
    </row>
    <row r="28639" spans="5:13" hidden="1" x14ac:dyDescent="0.3">
      <c r="E28639" t="s">
        <v>201</v>
      </c>
      <c r="F28639" t="s">
        <v>2133</v>
      </c>
      <c r="G28639" t="s">
        <v>11139</v>
      </c>
      <c r="H28639" t="s">
        <v>12850</v>
      </c>
      <c r="I28639" t="s">
        <v>29357</v>
      </c>
      <c r="M28639">
        <v>1041</v>
      </c>
    </row>
    <row r="28640" spans="5:13" hidden="1" x14ac:dyDescent="0.3">
      <c r="E28640" t="s">
        <v>276</v>
      </c>
      <c r="F28640" t="s">
        <v>2088</v>
      </c>
      <c r="G28640" t="s">
        <v>11138</v>
      </c>
      <c r="H28640" t="s">
        <v>28450</v>
      </c>
      <c r="I28640" t="s">
        <v>29357</v>
      </c>
      <c r="M28640">
        <v>8800</v>
      </c>
    </row>
    <row r="28641" spans="5:13" x14ac:dyDescent="0.3">
      <c r="E28641" t="s">
        <v>48</v>
      </c>
      <c r="F28641" t="s">
        <v>2228</v>
      </c>
      <c r="G28641" t="s">
        <v>11138</v>
      </c>
      <c r="H28641" t="s">
        <v>11447</v>
      </c>
      <c r="I28641" t="s">
        <v>29358</v>
      </c>
      <c r="J28641" t="s">
        <v>29363</v>
      </c>
      <c r="K28641" t="s">
        <v>29399</v>
      </c>
      <c r="L28641" t="s">
        <v>29390</v>
      </c>
      <c r="M28641">
        <v>172</v>
      </c>
    </row>
    <row r="28642" spans="5:13" hidden="1" x14ac:dyDescent="0.3">
      <c r="E28642" t="s">
        <v>189</v>
      </c>
      <c r="F28642" t="s">
        <v>2133</v>
      </c>
      <c r="G28642" t="s">
        <v>11139</v>
      </c>
      <c r="H28642" t="s">
        <v>12804</v>
      </c>
      <c r="I28642" t="s">
        <v>29357</v>
      </c>
      <c r="M28642">
        <v>1063</v>
      </c>
    </row>
    <row r="28643" spans="5:13" hidden="1" x14ac:dyDescent="0.3">
      <c r="E28643" t="s">
        <v>189</v>
      </c>
      <c r="F28643" t="s">
        <v>2133</v>
      </c>
      <c r="G28643" t="s">
        <v>11139</v>
      </c>
      <c r="H28643" t="s">
        <v>12804</v>
      </c>
      <c r="I28643" t="s">
        <v>29357</v>
      </c>
      <c r="M28643">
        <v>1081</v>
      </c>
    </row>
    <row r="28644" spans="5:13" x14ac:dyDescent="0.3">
      <c r="E28644" t="s">
        <v>1701</v>
      </c>
      <c r="F28644" t="s">
        <v>10097</v>
      </c>
      <c r="G28644" t="s">
        <v>11138</v>
      </c>
      <c r="H28644" t="s">
        <v>26861</v>
      </c>
      <c r="I28644" t="s">
        <v>29358</v>
      </c>
      <c r="J28644" t="s">
        <v>29360</v>
      </c>
      <c r="M28644">
        <v>7998</v>
      </c>
    </row>
    <row r="28645" spans="5:13" hidden="1" x14ac:dyDescent="0.3">
      <c r="E28645" t="s">
        <v>189</v>
      </c>
      <c r="F28645" t="s">
        <v>2133</v>
      </c>
      <c r="G28645" t="s">
        <v>11139</v>
      </c>
      <c r="H28645" t="s">
        <v>12804</v>
      </c>
      <c r="I28645" t="s">
        <v>29357</v>
      </c>
      <c r="M28645">
        <v>1092</v>
      </c>
    </row>
    <row r="28646" spans="5:13" hidden="1" x14ac:dyDescent="0.3">
      <c r="E28646" t="s">
        <v>173</v>
      </c>
      <c r="F28646" t="s">
        <v>2133</v>
      </c>
      <c r="G28646" t="s">
        <v>11139</v>
      </c>
      <c r="H28646" t="s">
        <v>12758</v>
      </c>
      <c r="I28646" t="s">
        <v>29357</v>
      </c>
      <c r="M28646">
        <v>1108</v>
      </c>
    </row>
    <row r="28647" spans="5:13" hidden="1" x14ac:dyDescent="0.3">
      <c r="E28647" t="s">
        <v>276</v>
      </c>
      <c r="F28647" t="s">
        <v>2088</v>
      </c>
      <c r="G28647" t="s">
        <v>11138</v>
      </c>
      <c r="H28647" t="s">
        <v>28450</v>
      </c>
      <c r="I28647" t="s">
        <v>29357</v>
      </c>
      <c r="M28647">
        <v>8802</v>
      </c>
    </row>
    <row r="28648" spans="5:13" hidden="1" x14ac:dyDescent="0.3">
      <c r="E28648" t="s">
        <v>170</v>
      </c>
      <c r="F28648" t="s">
        <v>2133</v>
      </c>
      <c r="G28648" t="s">
        <v>11139</v>
      </c>
      <c r="H28648" t="s">
        <v>12758</v>
      </c>
      <c r="I28648" t="s">
        <v>29357</v>
      </c>
      <c r="M28648">
        <v>1109</v>
      </c>
    </row>
    <row r="28649" spans="5:13" x14ac:dyDescent="0.3">
      <c r="E28649" t="s">
        <v>1701</v>
      </c>
      <c r="F28649" t="s">
        <v>10097</v>
      </c>
      <c r="G28649" t="s">
        <v>11138</v>
      </c>
      <c r="H28649" t="s">
        <v>26861</v>
      </c>
      <c r="I28649" t="s">
        <v>29358</v>
      </c>
      <c r="J28649" t="s">
        <v>29360</v>
      </c>
      <c r="M28649">
        <v>7998</v>
      </c>
    </row>
    <row r="28650" spans="5:13" hidden="1" x14ac:dyDescent="0.3">
      <c r="E28650" t="s">
        <v>276</v>
      </c>
      <c r="F28650" t="s">
        <v>2088</v>
      </c>
      <c r="G28650" t="s">
        <v>11138</v>
      </c>
      <c r="H28650" t="s">
        <v>28450</v>
      </c>
      <c r="I28650" t="s">
        <v>29357</v>
      </c>
      <c r="M28650">
        <v>8807</v>
      </c>
    </row>
    <row r="28651" spans="5:13" hidden="1" x14ac:dyDescent="0.3">
      <c r="E28651" t="s">
        <v>173</v>
      </c>
      <c r="F28651" t="s">
        <v>2133</v>
      </c>
      <c r="G28651" t="s">
        <v>11139</v>
      </c>
      <c r="H28651" t="s">
        <v>12758</v>
      </c>
      <c r="I28651" t="s">
        <v>29357</v>
      </c>
      <c r="M28651">
        <v>1114</v>
      </c>
    </row>
    <row r="28652" spans="5:13" hidden="1" x14ac:dyDescent="0.3">
      <c r="E28652" t="s">
        <v>170</v>
      </c>
      <c r="F28652" t="s">
        <v>2133</v>
      </c>
      <c r="G28652" t="s">
        <v>11139</v>
      </c>
      <c r="H28652" t="s">
        <v>12758</v>
      </c>
      <c r="I28652" t="s">
        <v>29357</v>
      </c>
      <c r="M28652">
        <v>1116</v>
      </c>
    </row>
    <row r="28653" spans="5:13" hidden="1" x14ac:dyDescent="0.3">
      <c r="E28653" t="s">
        <v>174</v>
      </c>
      <c r="F28653" t="s">
        <v>2133</v>
      </c>
      <c r="G28653" t="s">
        <v>11139</v>
      </c>
      <c r="H28653" t="s">
        <v>12758</v>
      </c>
      <c r="I28653" t="s">
        <v>29357</v>
      </c>
      <c r="M28653">
        <v>1120</v>
      </c>
    </row>
    <row r="28654" spans="5:13" x14ac:dyDescent="0.3">
      <c r="E28654" t="s">
        <v>658</v>
      </c>
      <c r="F28654" t="s">
        <v>5212</v>
      </c>
      <c r="G28654" t="s">
        <v>11138</v>
      </c>
      <c r="H28654" t="s">
        <v>17108</v>
      </c>
      <c r="I28654" t="s">
        <v>29358</v>
      </c>
      <c r="J28654" t="s">
        <v>29363</v>
      </c>
      <c r="K28654" t="s">
        <v>29399</v>
      </c>
      <c r="L28654" t="s">
        <v>29390</v>
      </c>
      <c r="M28654">
        <v>2497</v>
      </c>
    </row>
    <row r="28655" spans="5:13" hidden="1" x14ac:dyDescent="0.3">
      <c r="E28655" t="s">
        <v>170</v>
      </c>
      <c r="F28655" t="s">
        <v>2133</v>
      </c>
      <c r="G28655" t="s">
        <v>11139</v>
      </c>
      <c r="H28655" t="s">
        <v>12758</v>
      </c>
      <c r="I28655" t="s">
        <v>29357</v>
      </c>
      <c r="M28655">
        <v>1122</v>
      </c>
    </row>
    <row r="28656" spans="5:13" hidden="1" x14ac:dyDescent="0.3">
      <c r="E28656" t="s">
        <v>276</v>
      </c>
      <c r="F28656" t="s">
        <v>2088</v>
      </c>
      <c r="G28656" t="s">
        <v>11138</v>
      </c>
      <c r="H28656" t="s">
        <v>28450</v>
      </c>
      <c r="I28656" t="s">
        <v>29357</v>
      </c>
      <c r="M28656">
        <v>8809</v>
      </c>
    </row>
    <row r="28657" spans="5:13" hidden="1" x14ac:dyDescent="0.3">
      <c r="E28657" t="s">
        <v>173</v>
      </c>
      <c r="F28657" t="s">
        <v>2133</v>
      </c>
      <c r="G28657" t="s">
        <v>11139</v>
      </c>
      <c r="H28657" t="s">
        <v>12758</v>
      </c>
      <c r="I28657" t="s">
        <v>29357</v>
      </c>
      <c r="M28657">
        <v>1123</v>
      </c>
    </row>
    <row r="28658" spans="5:13" hidden="1" x14ac:dyDescent="0.3">
      <c r="E28658" t="s">
        <v>276</v>
      </c>
      <c r="F28658" t="s">
        <v>2088</v>
      </c>
      <c r="G28658" t="s">
        <v>11138</v>
      </c>
      <c r="H28658" t="s">
        <v>28450</v>
      </c>
      <c r="I28658" t="s">
        <v>29357</v>
      </c>
      <c r="M28658">
        <v>8812</v>
      </c>
    </row>
    <row r="28659" spans="5:13" hidden="1" x14ac:dyDescent="0.3">
      <c r="E28659" t="s">
        <v>35</v>
      </c>
      <c r="F28659" t="s">
        <v>2133</v>
      </c>
      <c r="G28659" t="s">
        <v>11139</v>
      </c>
      <c r="H28659" t="s">
        <v>11314</v>
      </c>
      <c r="I28659" t="s">
        <v>29357</v>
      </c>
      <c r="M28659">
        <v>1127</v>
      </c>
    </row>
    <row r="28660" spans="5:13" x14ac:dyDescent="0.3">
      <c r="E28660" t="s">
        <v>761</v>
      </c>
      <c r="F28660" t="s">
        <v>5714</v>
      </c>
      <c r="G28660" t="s">
        <v>11138</v>
      </c>
      <c r="H28660" t="s">
        <v>18206</v>
      </c>
      <c r="I28660" t="s">
        <v>29358</v>
      </c>
      <c r="J28660" t="s">
        <v>29363</v>
      </c>
      <c r="K28660" t="s">
        <v>29399</v>
      </c>
      <c r="L28660" t="s">
        <v>29390</v>
      </c>
      <c r="M28660">
        <v>2911</v>
      </c>
    </row>
    <row r="28661" spans="5:13" hidden="1" x14ac:dyDescent="0.3">
      <c r="E28661" t="s">
        <v>35</v>
      </c>
      <c r="F28661" t="s">
        <v>2133</v>
      </c>
      <c r="G28661" t="s">
        <v>11139</v>
      </c>
      <c r="H28661" t="s">
        <v>11314</v>
      </c>
      <c r="I28661" t="s">
        <v>29357</v>
      </c>
      <c r="M28661">
        <v>1139</v>
      </c>
    </row>
    <row r="28662" spans="5:13" hidden="1" x14ac:dyDescent="0.3">
      <c r="E28662" t="s">
        <v>230</v>
      </c>
      <c r="F28662" t="s">
        <v>2133</v>
      </c>
      <c r="G28662" t="s">
        <v>11139</v>
      </c>
      <c r="H28662" t="s">
        <v>13037</v>
      </c>
      <c r="I28662" t="s">
        <v>29357</v>
      </c>
      <c r="M28662">
        <v>1140</v>
      </c>
    </row>
    <row r="28663" spans="5:13" hidden="1" x14ac:dyDescent="0.3">
      <c r="E28663" t="s">
        <v>254</v>
      </c>
      <c r="F28663" t="s">
        <v>2133</v>
      </c>
      <c r="G28663" t="s">
        <v>11139</v>
      </c>
      <c r="H28663" t="s">
        <v>13441</v>
      </c>
      <c r="I28663" t="s">
        <v>29357</v>
      </c>
      <c r="M28663">
        <v>1261</v>
      </c>
    </row>
    <row r="28664" spans="5:13" hidden="1" x14ac:dyDescent="0.3">
      <c r="E28664" t="s">
        <v>250</v>
      </c>
      <c r="F28664" t="s">
        <v>2133</v>
      </c>
      <c r="G28664" t="s">
        <v>11139</v>
      </c>
      <c r="H28664" t="s">
        <v>13533</v>
      </c>
      <c r="I28664" t="s">
        <v>29357</v>
      </c>
      <c r="M28664">
        <v>1283</v>
      </c>
    </row>
    <row r="28665" spans="5:13" hidden="1" x14ac:dyDescent="0.3">
      <c r="E28665" t="s">
        <v>250</v>
      </c>
      <c r="F28665" t="s">
        <v>2133</v>
      </c>
      <c r="G28665" t="s">
        <v>11139</v>
      </c>
      <c r="H28665" t="s">
        <v>13536</v>
      </c>
      <c r="I28665" t="s">
        <v>29357</v>
      </c>
      <c r="M28665">
        <v>1284</v>
      </c>
    </row>
    <row r="28666" spans="5:13" hidden="1" x14ac:dyDescent="0.3">
      <c r="E28666" t="s">
        <v>276</v>
      </c>
      <c r="F28666" t="s">
        <v>2088</v>
      </c>
      <c r="G28666" t="s">
        <v>11138</v>
      </c>
      <c r="H28666" t="s">
        <v>28450</v>
      </c>
      <c r="I28666" t="s">
        <v>29357</v>
      </c>
      <c r="M28666">
        <v>8814</v>
      </c>
    </row>
    <row r="28667" spans="5:13" x14ac:dyDescent="0.3">
      <c r="E28667" t="s">
        <v>1143</v>
      </c>
      <c r="F28667" t="s">
        <v>7357</v>
      </c>
      <c r="G28667" t="s">
        <v>11138</v>
      </c>
      <c r="H28667" t="s">
        <v>21250</v>
      </c>
      <c r="I28667" t="s">
        <v>29358</v>
      </c>
      <c r="J28667" t="s">
        <v>29362</v>
      </c>
      <c r="K28667" t="s">
        <v>29390</v>
      </c>
      <c r="M28667">
        <v>6028</v>
      </c>
    </row>
    <row r="28668" spans="5:13" hidden="1" x14ac:dyDescent="0.3">
      <c r="E28668" t="s">
        <v>253</v>
      </c>
      <c r="F28668" t="s">
        <v>2133</v>
      </c>
      <c r="G28668" t="s">
        <v>11139</v>
      </c>
      <c r="H28668" t="s">
        <v>13541</v>
      </c>
      <c r="I28668" t="s">
        <v>29357</v>
      </c>
      <c r="M28668">
        <v>1285</v>
      </c>
    </row>
    <row r="28669" spans="5:13" hidden="1" x14ac:dyDescent="0.3">
      <c r="E28669" t="s">
        <v>276</v>
      </c>
      <c r="F28669" t="s">
        <v>2088</v>
      </c>
      <c r="G28669" t="s">
        <v>11138</v>
      </c>
      <c r="H28669" t="s">
        <v>28450</v>
      </c>
      <c r="I28669" t="s">
        <v>29357</v>
      </c>
      <c r="M28669">
        <v>8816</v>
      </c>
    </row>
    <row r="28670" spans="5:13" hidden="1" x14ac:dyDescent="0.3">
      <c r="E28670" t="s">
        <v>238</v>
      </c>
      <c r="F28670" t="s">
        <v>2133</v>
      </c>
      <c r="G28670" t="s">
        <v>11139</v>
      </c>
      <c r="H28670" t="s">
        <v>13563</v>
      </c>
      <c r="I28670" t="s">
        <v>29357</v>
      </c>
      <c r="M28670">
        <v>1293</v>
      </c>
    </row>
    <row r="28671" spans="5:13" hidden="1" x14ac:dyDescent="0.3">
      <c r="E28671" t="s">
        <v>308</v>
      </c>
      <c r="F28671" t="s">
        <v>2133</v>
      </c>
      <c r="G28671" t="s">
        <v>11139</v>
      </c>
      <c r="H28671" t="s">
        <v>13931</v>
      </c>
      <c r="I28671" t="s">
        <v>29357</v>
      </c>
      <c r="M28671">
        <v>1531</v>
      </c>
    </row>
    <row r="28672" spans="5:13" x14ac:dyDescent="0.3">
      <c r="E28672" t="s">
        <v>88</v>
      </c>
      <c r="F28672" t="s">
        <v>2558</v>
      </c>
      <c r="G28672" t="s">
        <v>11138</v>
      </c>
      <c r="H28672" t="s">
        <v>12072</v>
      </c>
      <c r="I28672" t="s">
        <v>29358</v>
      </c>
      <c r="J28672" t="s">
        <v>29379</v>
      </c>
      <c r="M28672">
        <v>336</v>
      </c>
    </row>
    <row r="28673" spans="1:13" hidden="1" x14ac:dyDescent="0.3">
      <c r="E28673" t="s">
        <v>309</v>
      </c>
      <c r="F28673" t="s">
        <v>2133</v>
      </c>
      <c r="G28673" t="s">
        <v>11139</v>
      </c>
      <c r="H28673" t="s">
        <v>13944</v>
      </c>
      <c r="I28673" t="s">
        <v>29357</v>
      </c>
      <c r="M28673">
        <v>1532</v>
      </c>
    </row>
    <row r="28674" spans="1:13" hidden="1" x14ac:dyDescent="0.3">
      <c r="E28674" t="s">
        <v>315</v>
      </c>
      <c r="F28674" t="s">
        <v>2133</v>
      </c>
      <c r="G28674" t="s">
        <v>11139</v>
      </c>
      <c r="H28674" t="s">
        <v>14038</v>
      </c>
      <c r="I28674" t="s">
        <v>29357</v>
      </c>
      <c r="M28674">
        <v>1547</v>
      </c>
    </row>
    <row r="28675" spans="1:13" hidden="1" x14ac:dyDescent="0.3">
      <c r="A28675" t="s">
        <v>11139</v>
      </c>
      <c r="B28675">
        <v>1</v>
      </c>
      <c r="C28675">
        <v>1</v>
      </c>
      <c r="D28675">
        <v>1</v>
      </c>
      <c r="E28675" t="s">
        <v>1639</v>
      </c>
      <c r="F28675" t="s">
        <v>9679</v>
      </c>
      <c r="G28675" t="s">
        <v>11139</v>
      </c>
      <c r="H28675" t="s">
        <v>25947</v>
      </c>
      <c r="I28675" t="s">
        <v>29359</v>
      </c>
      <c r="J28675" t="s">
        <v>29369</v>
      </c>
      <c r="M28675">
        <v>7802</v>
      </c>
    </row>
    <row r="28676" spans="1:13" hidden="1" x14ac:dyDescent="0.3">
      <c r="E28676" t="s">
        <v>355</v>
      </c>
      <c r="F28676" t="s">
        <v>2133</v>
      </c>
      <c r="G28676" t="s">
        <v>11139</v>
      </c>
      <c r="H28676" t="s">
        <v>14375</v>
      </c>
      <c r="I28676" t="s">
        <v>29357</v>
      </c>
      <c r="M28676">
        <v>1641</v>
      </c>
    </row>
    <row r="28677" spans="1:13" hidden="1" x14ac:dyDescent="0.3">
      <c r="E28677" t="s">
        <v>276</v>
      </c>
      <c r="F28677" t="s">
        <v>2088</v>
      </c>
      <c r="G28677" t="s">
        <v>11138</v>
      </c>
      <c r="H28677" t="s">
        <v>28450</v>
      </c>
      <c r="I28677" t="s">
        <v>29357</v>
      </c>
      <c r="M28677">
        <v>8819</v>
      </c>
    </row>
    <row r="28678" spans="1:13" x14ac:dyDescent="0.3">
      <c r="E28678" t="s">
        <v>503</v>
      </c>
      <c r="F28678" t="s">
        <v>4454</v>
      </c>
      <c r="G28678" t="s">
        <v>11138</v>
      </c>
      <c r="H28678" t="s">
        <v>15599</v>
      </c>
      <c r="I28678" t="s">
        <v>29358</v>
      </c>
      <c r="J28678" t="s">
        <v>29360</v>
      </c>
      <c r="M28678">
        <v>2090</v>
      </c>
    </row>
    <row r="28679" spans="1:13" hidden="1" x14ac:dyDescent="0.3">
      <c r="E28679" t="s">
        <v>361</v>
      </c>
      <c r="F28679" t="s">
        <v>2133</v>
      </c>
      <c r="G28679" t="s">
        <v>11139</v>
      </c>
      <c r="H28679" t="s">
        <v>14421</v>
      </c>
      <c r="I28679" t="s">
        <v>29357</v>
      </c>
      <c r="M28679">
        <v>1651</v>
      </c>
    </row>
    <row r="28680" spans="1:13" hidden="1" x14ac:dyDescent="0.3">
      <c r="E28680" t="s">
        <v>363</v>
      </c>
      <c r="F28680" t="s">
        <v>2133</v>
      </c>
      <c r="G28680" t="s">
        <v>11139</v>
      </c>
      <c r="H28680" t="s">
        <v>14442</v>
      </c>
      <c r="I28680" t="s">
        <v>29357</v>
      </c>
      <c r="M28680">
        <v>1653</v>
      </c>
    </row>
    <row r="28681" spans="1:13" x14ac:dyDescent="0.3">
      <c r="E28681" t="s">
        <v>503</v>
      </c>
      <c r="F28681" t="s">
        <v>4454</v>
      </c>
      <c r="G28681" t="s">
        <v>11138</v>
      </c>
      <c r="H28681" t="s">
        <v>15599</v>
      </c>
      <c r="I28681" t="s">
        <v>29358</v>
      </c>
      <c r="J28681" t="s">
        <v>29360</v>
      </c>
      <c r="M28681">
        <v>2099</v>
      </c>
    </row>
    <row r="28682" spans="1:13" hidden="1" x14ac:dyDescent="0.3">
      <c r="E28682" t="s">
        <v>276</v>
      </c>
      <c r="F28682" t="s">
        <v>2088</v>
      </c>
      <c r="G28682" t="s">
        <v>11138</v>
      </c>
      <c r="H28682" t="s">
        <v>28450</v>
      </c>
      <c r="I28682" t="s">
        <v>29357</v>
      </c>
      <c r="M28682">
        <v>8821</v>
      </c>
    </row>
    <row r="28683" spans="1:13" hidden="1" x14ac:dyDescent="0.3">
      <c r="E28683" t="s">
        <v>368</v>
      </c>
      <c r="F28683" t="s">
        <v>2133</v>
      </c>
      <c r="G28683" t="s">
        <v>11139</v>
      </c>
      <c r="H28683" t="s">
        <v>14497</v>
      </c>
      <c r="I28683" t="s">
        <v>29357</v>
      </c>
      <c r="M28683">
        <v>1661</v>
      </c>
    </row>
    <row r="28684" spans="1:13" hidden="1" x14ac:dyDescent="0.3">
      <c r="E28684" t="s">
        <v>372</v>
      </c>
      <c r="F28684" t="s">
        <v>2133</v>
      </c>
      <c r="G28684" t="s">
        <v>11139</v>
      </c>
      <c r="H28684" t="s">
        <v>11314</v>
      </c>
      <c r="I28684" t="s">
        <v>29357</v>
      </c>
      <c r="M28684">
        <v>1666</v>
      </c>
    </row>
    <row r="28685" spans="1:13" hidden="1" x14ac:dyDescent="0.3">
      <c r="E28685" t="s">
        <v>372</v>
      </c>
      <c r="F28685" t="s">
        <v>2133</v>
      </c>
      <c r="G28685" t="s">
        <v>11139</v>
      </c>
      <c r="H28685" t="s">
        <v>11314</v>
      </c>
      <c r="I28685" t="s">
        <v>29357</v>
      </c>
      <c r="M28685">
        <v>1727</v>
      </c>
    </row>
    <row r="28686" spans="1:13" x14ac:dyDescent="0.3">
      <c r="E28686" t="s">
        <v>503</v>
      </c>
      <c r="F28686" t="s">
        <v>4454</v>
      </c>
      <c r="G28686" t="s">
        <v>11138</v>
      </c>
      <c r="H28686" t="s">
        <v>15599</v>
      </c>
      <c r="I28686" t="s">
        <v>29358</v>
      </c>
      <c r="J28686" t="s">
        <v>29360</v>
      </c>
      <c r="M28686">
        <v>2129</v>
      </c>
    </row>
    <row r="28687" spans="1:13" hidden="1" x14ac:dyDescent="0.3">
      <c r="E28687" t="s">
        <v>400</v>
      </c>
      <c r="F28687" t="s">
        <v>2133</v>
      </c>
      <c r="G28687" t="s">
        <v>11139</v>
      </c>
      <c r="H28687" t="s">
        <v>14735</v>
      </c>
      <c r="I28687" t="s">
        <v>29357</v>
      </c>
      <c r="M28687">
        <v>1735</v>
      </c>
    </row>
    <row r="28688" spans="1:13" hidden="1" x14ac:dyDescent="0.3">
      <c r="E28688" t="s">
        <v>476</v>
      </c>
      <c r="F28688" t="s">
        <v>2133</v>
      </c>
      <c r="G28688" t="s">
        <v>11139</v>
      </c>
      <c r="H28688" t="s">
        <v>15362</v>
      </c>
      <c r="I28688" t="s">
        <v>29357</v>
      </c>
      <c r="M28688">
        <v>2013</v>
      </c>
    </row>
    <row r="28689" spans="5:13" hidden="1" x14ac:dyDescent="0.3">
      <c r="E28689" t="s">
        <v>276</v>
      </c>
      <c r="F28689" t="s">
        <v>2088</v>
      </c>
      <c r="G28689" t="s">
        <v>11138</v>
      </c>
      <c r="H28689" t="s">
        <v>28450</v>
      </c>
      <c r="I28689" t="s">
        <v>29357</v>
      </c>
      <c r="M28689">
        <v>8823</v>
      </c>
    </row>
    <row r="28690" spans="5:13" hidden="1" x14ac:dyDescent="0.3">
      <c r="E28690" t="s">
        <v>502</v>
      </c>
      <c r="F28690" t="s">
        <v>2133</v>
      </c>
      <c r="G28690" t="s">
        <v>11139</v>
      </c>
      <c r="H28690" t="s">
        <v>15573</v>
      </c>
      <c r="I28690" t="s">
        <v>29357</v>
      </c>
      <c r="M28690">
        <v>2081</v>
      </c>
    </row>
    <row r="28691" spans="5:13" hidden="1" x14ac:dyDescent="0.3">
      <c r="E28691" t="s">
        <v>502</v>
      </c>
      <c r="F28691" t="s">
        <v>2133</v>
      </c>
      <c r="G28691" t="s">
        <v>11139</v>
      </c>
      <c r="H28691" t="s">
        <v>15573</v>
      </c>
      <c r="I28691" t="s">
        <v>29357</v>
      </c>
      <c r="M28691">
        <v>2082</v>
      </c>
    </row>
    <row r="28692" spans="5:13" hidden="1" x14ac:dyDescent="0.3">
      <c r="E28692" t="s">
        <v>502</v>
      </c>
      <c r="F28692" t="s">
        <v>2133</v>
      </c>
      <c r="G28692" t="s">
        <v>11139</v>
      </c>
      <c r="H28692" t="s">
        <v>15573</v>
      </c>
      <c r="I28692" t="s">
        <v>29357</v>
      </c>
      <c r="M28692">
        <v>2083</v>
      </c>
    </row>
    <row r="28693" spans="5:13" hidden="1" x14ac:dyDescent="0.3">
      <c r="E28693" t="s">
        <v>276</v>
      </c>
      <c r="F28693" t="s">
        <v>2088</v>
      </c>
      <c r="G28693" t="s">
        <v>11138</v>
      </c>
      <c r="H28693" t="s">
        <v>28450</v>
      </c>
      <c r="I28693" t="s">
        <v>29357</v>
      </c>
      <c r="M28693">
        <v>8827</v>
      </c>
    </row>
    <row r="28694" spans="5:13" x14ac:dyDescent="0.3">
      <c r="E28694" t="s">
        <v>503</v>
      </c>
      <c r="F28694" t="s">
        <v>4454</v>
      </c>
      <c r="G28694" t="s">
        <v>11138</v>
      </c>
      <c r="H28694" t="s">
        <v>15599</v>
      </c>
      <c r="I28694" t="s">
        <v>29358</v>
      </c>
      <c r="J28694" t="s">
        <v>29360</v>
      </c>
      <c r="M28694">
        <v>2130</v>
      </c>
    </row>
    <row r="28695" spans="5:13" hidden="1" x14ac:dyDescent="0.3">
      <c r="E28695" t="s">
        <v>502</v>
      </c>
      <c r="F28695" t="s">
        <v>2133</v>
      </c>
      <c r="G28695" t="s">
        <v>11139</v>
      </c>
      <c r="H28695" t="s">
        <v>15573</v>
      </c>
      <c r="I28695" t="s">
        <v>29357</v>
      </c>
      <c r="M28695">
        <v>2084</v>
      </c>
    </row>
    <row r="28696" spans="5:13" hidden="1" x14ac:dyDescent="0.3">
      <c r="E28696" t="s">
        <v>502</v>
      </c>
      <c r="F28696" t="s">
        <v>2133</v>
      </c>
      <c r="G28696" t="s">
        <v>11139</v>
      </c>
      <c r="H28696" t="s">
        <v>15573</v>
      </c>
      <c r="I28696" t="s">
        <v>29357</v>
      </c>
      <c r="M28696">
        <v>2085</v>
      </c>
    </row>
    <row r="28697" spans="5:13" x14ac:dyDescent="0.3">
      <c r="E28697" t="s">
        <v>503</v>
      </c>
      <c r="F28697" t="s">
        <v>4454</v>
      </c>
      <c r="G28697" t="s">
        <v>11138</v>
      </c>
      <c r="H28697" t="s">
        <v>15599</v>
      </c>
      <c r="I28697" t="s">
        <v>29358</v>
      </c>
      <c r="J28697" t="s">
        <v>29360</v>
      </c>
      <c r="M28697">
        <v>2172</v>
      </c>
    </row>
    <row r="28698" spans="5:13" hidden="1" x14ac:dyDescent="0.3">
      <c r="E28698" t="s">
        <v>276</v>
      </c>
      <c r="F28698" t="s">
        <v>2088</v>
      </c>
      <c r="G28698" t="s">
        <v>11138</v>
      </c>
      <c r="H28698" t="s">
        <v>28450</v>
      </c>
      <c r="I28698" t="s">
        <v>29357</v>
      </c>
      <c r="M28698">
        <v>8830</v>
      </c>
    </row>
    <row r="28699" spans="5:13" hidden="1" x14ac:dyDescent="0.3">
      <c r="E28699" t="s">
        <v>261</v>
      </c>
      <c r="F28699" t="s">
        <v>2133</v>
      </c>
      <c r="G28699" t="s">
        <v>11139</v>
      </c>
      <c r="H28699" t="s">
        <v>15586</v>
      </c>
      <c r="I28699" t="s">
        <v>29357</v>
      </c>
      <c r="M28699">
        <v>2087</v>
      </c>
    </row>
    <row r="28700" spans="5:13" hidden="1" x14ac:dyDescent="0.3">
      <c r="E28700" t="s">
        <v>503</v>
      </c>
      <c r="F28700" t="s">
        <v>2133</v>
      </c>
      <c r="G28700" t="s">
        <v>11139</v>
      </c>
      <c r="H28700" t="s">
        <v>15594</v>
      </c>
      <c r="I28700" t="s">
        <v>29357</v>
      </c>
      <c r="M28700">
        <v>2090</v>
      </c>
    </row>
    <row r="28701" spans="5:13" hidden="1" x14ac:dyDescent="0.3">
      <c r="E28701" t="s">
        <v>503</v>
      </c>
      <c r="F28701" t="s">
        <v>2133</v>
      </c>
      <c r="G28701" t="s">
        <v>11139</v>
      </c>
      <c r="H28701" t="s">
        <v>15594</v>
      </c>
      <c r="I28701" t="s">
        <v>29357</v>
      </c>
      <c r="M28701">
        <v>2099</v>
      </c>
    </row>
    <row r="28702" spans="5:13" hidden="1" x14ac:dyDescent="0.3">
      <c r="E28702" t="s">
        <v>505</v>
      </c>
      <c r="F28702" t="s">
        <v>2133</v>
      </c>
      <c r="G28702" t="s">
        <v>11139</v>
      </c>
      <c r="H28702" t="s">
        <v>15607</v>
      </c>
      <c r="I28702" t="s">
        <v>29357</v>
      </c>
      <c r="M28702">
        <v>2101</v>
      </c>
    </row>
    <row r="28703" spans="5:13" x14ac:dyDescent="0.3">
      <c r="E28703" t="s">
        <v>503</v>
      </c>
      <c r="F28703" t="s">
        <v>4454</v>
      </c>
      <c r="G28703" t="s">
        <v>11138</v>
      </c>
      <c r="H28703" t="s">
        <v>15599</v>
      </c>
      <c r="I28703" t="s">
        <v>29358</v>
      </c>
      <c r="J28703" t="s">
        <v>29360</v>
      </c>
      <c r="M28703">
        <v>2173</v>
      </c>
    </row>
    <row r="28704" spans="5:13" hidden="1" x14ac:dyDescent="0.3">
      <c r="E28704" t="s">
        <v>502</v>
      </c>
      <c r="F28704" t="s">
        <v>2133</v>
      </c>
      <c r="G28704" t="s">
        <v>11139</v>
      </c>
      <c r="H28704" t="s">
        <v>15573</v>
      </c>
      <c r="I28704" t="s">
        <v>29357</v>
      </c>
      <c r="M28704">
        <v>2105</v>
      </c>
    </row>
    <row r="28705" spans="1:13" hidden="1" x14ac:dyDescent="0.3">
      <c r="E28705" t="s">
        <v>276</v>
      </c>
      <c r="F28705" t="s">
        <v>2088</v>
      </c>
      <c r="G28705" t="s">
        <v>11138</v>
      </c>
      <c r="H28705" t="s">
        <v>28450</v>
      </c>
      <c r="I28705" t="s">
        <v>29357</v>
      </c>
      <c r="M28705">
        <v>8833</v>
      </c>
    </row>
    <row r="28706" spans="1:13" x14ac:dyDescent="0.3">
      <c r="E28706" t="s">
        <v>503</v>
      </c>
      <c r="F28706" t="s">
        <v>4454</v>
      </c>
      <c r="G28706" t="s">
        <v>11138</v>
      </c>
      <c r="H28706" t="s">
        <v>15599</v>
      </c>
      <c r="I28706" t="s">
        <v>29358</v>
      </c>
      <c r="J28706" t="s">
        <v>29360</v>
      </c>
      <c r="M28706">
        <v>2174</v>
      </c>
    </row>
    <row r="28707" spans="1:13" hidden="1" x14ac:dyDescent="0.3">
      <c r="E28707" t="s">
        <v>502</v>
      </c>
      <c r="F28707" t="s">
        <v>2133</v>
      </c>
      <c r="G28707" t="s">
        <v>11139</v>
      </c>
      <c r="H28707" t="s">
        <v>15573</v>
      </c>
      <c r="I28707" t="s">
        <v>29357</v>
      </c>
      <c r="M28707">
        <v>2106</v>
      </c>
    </row>
    <row r="28708" spans="1:13" hidden="1" x14ac:dyDescent="0.3">
      <c r="E28708" t="s">
        <v>502</v>
      </c>
      <c r="F28708" t="s">
        <v>2133</v>
      </c>
      <c r="G28708" t="s">
        <v>11139</v>
      </c>
      <c r="H28708" t="s">
        <v>15573</v>
      </c>
      <c r="I28708" t="s">
        <v>29357</v>
      </c>
      <c r="M28708">
        <v>2107</v>
      </c>
    </row>
    <row r="28709" spans="1:13" hidden="1" x14ac:dyDescent="0.3">
      <c r="E28709" t="s">
        <v>511</v>
      </c>
      <c r="F28709" t="s">
        <v>2133</v>
      </c>
      <c r="G28709" t="s">
        <v>11139</v>
      </c>
      <c r="H28709" t="s">
        <v>15637</v>
      </c>
      <c r="I28709" t="s">
        <v>29357</v>
      </c>
      <c r="M28709">
        <v>2119</v>
      </c>
    </row>
    <row r="28710" spans="1:13" hidden="1" x14ac:dyDescent="0.3">
      <c r="E28710" t="s">
        <v>276</v>
      </c>
      <c r="F28710" t="s">
        <v>2088</v>
      </c>
      <c r="G28710" t="s">
        <v>11138</v>
      </c>
      <c r="H28710" t="s">
        <v>28450</v>
      </c>
      <c r="I28710" t="s">
        <v>29357</v>
      </c>
      <c r="M28710">
        <v>8838</v>
      </c>
    </row>
    <row r="28711" spans="1:13" hidden="1" x14ac:dyDescent="0.3">
      <c r="E28711" t="s">
        <v>505</v>
      </c>
      <c r="F28711" t="s">
        <v>2133</v>
      </c>
      <c r="G28711" t="s">
        <v>11139</v>
      </c>
      <c r="H28711" t="s">
        <v>15607</v>
      </c>
      <c r="I28711" t="s">
        <v>29357</v>
      </c>
      <c r="M28711">
        <v>2126</v>
      </c>
    </row>
    <row r="28712" spans="1:13" hidden="1" x14ac:dyDescent="0.3">
      <c r="E28712" t="s">
        <v>505</v>
      </c>
      <c r="F28712" t="s">
        <v>2133</v>
      </c>
      <c r="G28712" t="s">
        <v>11139</v>
      </c>
      <c r="H28712" t="s">
        <v>15607</v>
      </c>
      <c r="I28712" t="s">
        <v>29357</v>
      </c>
      <c r="M28712">
        <v>2127</v>
      </c>
    </row>
    <row r="28713" spans="1:13" hidden="1" x14ac:dyDescent="0.3">
      <c r="A28713" t="s">
        <v>11139</v>
      </c>
      <c r="B28713">
        <v>1</v>
      </c>
      <c r="C28713">
        <v>1</v>
      </c>
      <c r="D28713">
        <v>1</v>
      </c>
      <c r="E28713" t="s">
        <v>1130</v>
      </c>
      <c r="F28713" t="s">
        <v>7257</v>
      </c>
      <c r="G28713" t="s">
        <v>11139</v>
      </c>
      <c r="H28713" t="s">
        <v>20999</v>
      </c>
      <c r="I28713" t="s">
        <v>29359</v>
      </c>
      <c r="J28713" t="s">
        <v>29369</v>
      </c>
      <c r="M28713">
        <v>5955</v>
      </c>
    </row>
    <row r="28714" spans="1:13" hidden="1" x14ac:dyDescent="0.3">
      <c r="E28714" t="s">
        <v>503</v>
      </c>
      <c r="F28714" t="s">
        <v>2133</v>
      </c>
      <c r="G28714" t="s">
        <v>11139</v>
      </c>
      <c r="H28714" t="s">
        <v>15594</v>
      </c>
      <c r="I28714" t="s">
        <v>29357</v>
      </c>
      <c r="M28714">
        <v>2129</v>
      </c>
    </row>
    <row r="28715" spans="1:13" x14ac:dyDescent="0.3">
      <c r="E28715" t="s">
        <v>514</v>
      </c>
      <c r="F28715" t="s">
        <v>4454</v>
      </c>
      <c r="G28715" t="s">
        <v>11138</v>
      </c>
      <c r="H28715" t="s">
        <v>15599</v>
      </c>
      <c r="I28715" t="s">
        <v>29358</v>
      </c>
      <c r="J28715" t="s">
        <v>29360</v>
      </c>
      <c r="M28715">
        <v>2199</v>
      </c>
    </row>
    <row r="28716" spans="1:13" hidden="1" x14ac:dyDescent="0.3">
      <c r="E28716" t="s">
        <v>503</v>
      </c>
      <c r="F28716" t="s">
        <v>2133</v>
      </c>
      <c r="G28716" t="s">
        <v>11139</v>
      </c>
      <c r="H28716" t="s">
        <v>15594</v>
      </c>
      <c r="I28716" t="s">
        <v>29357</v>
      </c>
      <c r="M28716">
        <v>2130</v>
      </c>
    </row>
    <row r="28717" spans="1:13" hidden="1" x14ac:dyDescent="0.3">
      <c r="E28717" t="s">
        <v>276</v>
      </c>
      <c r="F28717" t="s">
        <v>2088</v>
      </c>
      <c r="G28717" t="s">
        <v>11138</v>
      </c>
      <c r="H28717" t="s">
        <v>28450</v>
      </c>
      <c r="I28717" t="s">
        <v>29357</v>
      </c>
      <c r="M28717">
        <v>8845</v>
      </c>
    </row>
    <row r="28718" spans="1:13" hidden="1" x14ac:dyDescent="0.3">
      <c r="E28718" t="s">
        <v>261</v>
      </c>
      <c r="F28718" t="s">
        <v>2133</v>
      </c>
      <c r="G28718" t="s">
        <v>11139</v>
      </c>
      <c r="H28718" t="s">
        <v>15586</v>
      </c>
      <c r="I28718" t="s">
        <v>29357</v>
      </c>
      <c r="M28718">
        <v>2133</v>
      </c>
    </row>
    <row r="28719" spans="1:13" hidden="1" x14ac:dyDescent="0.3">
      <c r="E28719" t="s">
        <v>512</v>
      </c>
      <c r="F28719" t="s">
        <v>2133</v>
      </c>
      <c r="G28719" t="s">
        <v>11139</v>
      </c>
      <c r="H28719" t="s">
        <v>15658</v>
      </c>
      <c r="I28719" t="s">
        <v>29357</v>
      </c>
      <c r="M28719">
        <v>2140</v>
      </c>
    </row>
    <row r="28720" spans="1:13" x14ac:dyDescent="0.3">
      <c r="E28720" t="s">
        <v>514</v>
      </c>
      <c r="F28720" t="s">
        <v>4454</v>
      </c>
      <c r="G28720" t="s">
        <v>11138</v>
      </c>
      <c r="H28720" t="s">
        <v>15599</v>
      </c>
      <c r="I28720" t="s">
        <v>29358</v>
      </c>
      <c r="J28720" t="s">
        <v>29360</v>
      </c>
      <c r="M28720">
        <v>2200</v>
      </c>
    </row>
    <row r="28721" spans="1:13" hidden="1" x14ac:dyDescent="0.3">
      <c r="E28721" t="s">
        <v>276</v>
      </c>
      <c r="F28721" t="s">
        <v>2088</v>
      </c>
      <c r="G28721" t="s">
        <v>11138</v>
      </c>
      <c r="H28721" t="s">
        <v>28450</v>
      </c>
      <c r="I28721" t="s">
        <v>29357</v>
      </c>
      <c r="M28721">
        <v>8849</v>
      </c>
    </row>
    <row r="28722" spans="1:13" hidden="1" x14ac:dyDescent="0.3">
      <c r="E28722" t="s">
        <v>505</v>
      </c>
      <c r="F28722" t="s">
        <v>2133</v>
      </c>
      <c r="G28722" t="s">
        <v>11139</v>
      </c>
      <c r="H28722" t="s">
        <v>15607</v>
      </c>
      <c r="I28722" t="s">
        <v>29357</v>
      </c>
      <c r="M28722">
        <v>2141</v>
      </c>
    </row>
    <row r="28723" spans="1:13" hidden="1" x14ac:dyDescent="0.3">
      <c r="E28723" t="s">
        <v>505</v>
      </c>
      <c r="F28723" t="s">
        <v>2133</v>
      </c>
      <c r="G28723" t="s">
        <v>11139</v>
      </c>
      <c r="H28723" t="s">
        <v>15607</v>
      </c>
      <c r="I28723" t="s">
        <v>29357</v>
      </c>
      <c r="M28723">
        <v>2142</v>
      </c>
    </row>
    <row r="28724" spans="1:13" hidden="1" x14ac:dyDescent="0.3">
      <c r="A28724" t="s">
        <v>11139</v>
      </c>
      <c r="B28724">
        <v>1</v>
      </c>
      <c r="C28724">
        <v>1</v>
      </c>
      <c r="D28724">
        <v>1</v>
      </c>
      <c r="E28724" t="s">
        <v>925</v>
      </c>
      <c r="F28724" t="s">
        <v>7257</v>
      </c>
      <c r="G28724" t="s">
        <v>11139</v>
      </c>
      <c r="H28724" t="s">
        <v>28630</v>
      </c>
      <c r="I28724" t="s">
        <v>29359</v>
      </c>
      <c r="J28724" t="s">
        <v>29369</v>
      </c>
      <c r="M28724">
        <v>8995</v>
      </c>
    </row>
    <row r="28725" spans="1:13" hidden="1" x14ac:dyDescent="0.3">
      <c r="A28725" t="s">
        <v>11139</v>
      </c>
      <c r="B28725">
        <v>1</v>
      </c>
      <c r="C28725">
        <v>1</v>
      </c>
      <c r="D28725">
        <v>1</v>
      </c>
      <c r="E28725" t="s">
        <v>925</v>
      </c>
      <c r="F28725" t="s">
        <v>7257</v>
      </c>
      <c r="G28725" t="s">
        <v>11139</v>
      </c>
      <c r="H28725" t="s">
        <v>28630</v>
      </c>
      <c r="I28725" t="s">
        <v>29359</v>
      </c>
      <c r="J28725" t="s">
        <v>29369</v>
      </c>
      <c r="M28725">
        <v>8995</v>
      </c>
    </row>
    <row r="28726" spans="1:13" hidden="1" x14ac:dyDescent="0.3">
      <c r="A28726" t="s">
        <v>11139</v>
      </c>
      <c r="B28726">
        <v>1</v>
      </c>
      <c r="C28726">
        <v>1</v>
      </c>
      <c r="D28726">
        <v>1</v>
      </c>
      <c r="E28726" t="s">
        <v>925</v>
      </c>
      <c r="F28726" t="s">
        <v>7257</v>
      </c>
      <c r="G28726" t="s">
        <v>11139</v>
      </c>
      <c r="H28726" t="s">
        <v>28630</v>
      </c>
      <c r="I28726" t="s">
        <v>29359</v>
      </c>
      <c r="J28726" t="s">
        <v>29369</v>
      </c>
      <c r="M28726">
        <v>8995</v>
      </c>
    </row>
    <row r="28727" spans="1:13" hidden="1" x14ac:dyDescent="0.3">
      <c r="A28727" t="s">
        <v>11139</v>
      </c>
      <c r="B28727">
        <v>1</v>
      </c>
      <c r="C28727">
        <v>1</v>
      </c>
      <c r="D28727">
        <v>1</v>
      </c>
      <c r="E28727" t="s">
        <v>925</v>
      </c>
      <c r="F28727" t="s">
        <v>7257</v>
      </c>
      <c r="G28727" t="s">
        <v>11139</v>
      </c>
      <c r="H28727" t="s">
        <v>28630</v>
      </c>
      <c r="I28727" t="s">
        <v>29359</v>
      </c>
      <c r="J28727" t="s">
        <v>29369</v>
      </c>
      <c r="M28727">
        <v>8995</v>
      </c>
    </row>
    <row r="28728" spans="1:13" hidden="1" x14ac:dyDescent="0.3">
      <c r="A28728" t="s">
        <v>11139</v>
      </c>
      <c r="B28728">
        <v>1</v>
      </c>
      <c r="C28728">
        <v>1</v>
      </c>
      <c r="D28728">
        <v>1</v>
      </c>
      <c r="E28728" t="s">
        <v>1598</v>
      </c>
      <c r="F28728" t="s">
        <v>9546</v>
      </c>
      <c r="G28728" t="s">
        <v>11139</v>
      </c>
      <c r="H28728" t="s">
        <v>25756</v>
      </c>
      <c r="I28728" t="s">
        <v>29359</v>
      </c>
      <c r="J28728" t="s">
        <v>29369</v>
      </c>
      <c r="M28728">
        <v>7741</v>
      </c>
    </row>
    <row r="28729" spans="1:13" hidden="1" x14ac:dyDescent="0.3">
      <c r="A28729" t="s">
        <v>11139</v>
      </c>
      <c r="B28729">
        <v>1</v>
      </c>
      <c r="C28729">
        <v>1</v>
      </c>
      <c r="D28729">
        <v>1</v>
      </c>
      <c r="E28729" t="s">
        <v>1437</v>
      </c>
      <c r="F28729" t="s">
        <v>8745</v>
      </c>
      <c r="G28729" t="s">
        <v>11139</v>
      </c>
      <c r="H28729" t="s">
        <v>24283</v>
      </c>
      <c r="I28729" t="s">
        <v>29359</v>
      </c>
      <c r="J28729" t="s">
        <v>29369</v>
      </c>
      <c r="M28729">
        <v>7106</v>
      </c>
    </row>
    <row r="28730" spans="1:13" hidden="1" x14ac:dyDescent="0.3">
      <c r="A28730" t="s">
        <v>11139</v>
      </c>
      <c r="B28730">
        <v>1</v>
      </c>
      <c r="C28730">
        <v>1</v>
      </c>
      <c r="D28730">
        <v>1</v>
      </c>
      <c r="E28730" t="s">
        <v>1728</v>
      </c>
      <c r="F28730" t="s">
        <v>8745</v>
      </c>
      <c r="G28730" t="s">
        <v>11139</v>
      </c>
      <c r="H28730" t="s">
        <v>27249</v>
      </c>
      <c r="I28730" t="s">
        <v>29359</v>
      </c>
      <c r="J28730" t="s">
        <v>29369</v>
      </c>
      <c r="M28730">
        <v>8187</v>
      </c>
    </row>
    <row r="28731" spans="1:13" hidden="1" x14ac:dyDescent="0.3">
      <c r="A28731" t="s">
        <v>11139</v>
      </c>
      <c r="B28731">
        <v>1</v>
      </c>
      <c r="C28731">
        <v>1</v>
      </c>
      <c r="D28731">
        <v>1</v>
      </c>
      <c r="E28731" t="s">
        <v>2006</v>
      </c>
      <c r="F28731" t="s">
        <v>8745</v>
      </c>
      <c r="G28731" t="s">
        <v>11139</v>
      </c>
      <c r="H28731" t="s">
        <v>29356</v>
      </c>
      <c r="I28731" t="s">
        <v>29359</v>
      </c>
      <c r="J28731" t="s">
        <v>29369</v>
      </c>
      <c r="M28731">
        <v>9463</v>
      </c>
    </row>
    <row r="28732" spans="1:13" hidden="1" x14ac:dyDescent="0.3">
      <c r="A28732" t="s">
        <v>11139</v>
      </c>
      <c r="B28732">
        <v>1</v>
      </c>
      <c r="C28732">
        <v>1</v>
      </c>
      <c r="D28732">
        <v>1</v>
      </c>
      <c r="E28732" t="s">
        <v>522</v>
      </c>
      <c r="F28732" t="s">
        <v>4526</v>
      </c>
      <c r="G28732" t="s">
        <v>11139</v>
      </c>
      <c r="H28732" t="s">
        <v>15753</v>
      </c>
      <c r="I28732" t="s">
        <v>29359</v>
      </c>
      <c r="J28732" t="s">
        <v>29369</v>
      </c>
      <c r="M28732">
        <v>2219</v>
      </c>
    </row>
    <row r="28733" spans="1:13" hidden="1" x14ac:dyDescent="0.3">
      <c r="A28733" t="s">
        <v>11139</v>
      </c>
      <c r="B28733">
        <v>1</v>
      </c>
      <c r="C28733">
        <v>1</v>
      </c>
      <c r="D28733">
        <v>1</v>
      </c>
      <c r="E28733" t="s">
        <v>1368</v>
      </c>
      <c r="F28733" t="s">
        <v>4526</v>
      </c>
      <c r="G28733" t="s">
        <v>11139</v>
      </c>
      <c r="H28733" t="s">
        <v>23607</v>
      </c>
      <c r="I28733" t="s">
        <v>29359</v>
      </c>
      <c r="J28733" t="s">
        <v>29369</v>
      </c>
      <c r="M28733">
        <v>6863</v>
      </c>
    </row>
    <row r="28734" spans="1:13" hidden="1" x14ac:dyDescent="0.3">
      <c r="A28734" t="s">
        <v>11139</v>
      </c>
      <c r="B28734">
        <v>1</v>
      </c>
      <c r="C28734">
        <v>1</v>
      </c>
      <c r="D28734">
        <v>1</v>
      </c>
      <c r="E28734" t="s">
        <v>276</v>
      </c>
      <c r="F28734" t="s">
        <v>4526</v>
      </c>
      <c r="G28734" t="s">
        <v>11139</v>
      </c>
      <c r="H28734" t="s">
        <v>25341</v>
      </c>
      <c r="I28734" t="s">
        <v>29359</v>
      </c>
      <c r="J28734" t="s">
        <v>29369</v>
      </c>
      <c r="M28734">
        <v>7547</v>
      </c>
    </row>
    <row r="28735" spans="1:13" hidden="1" x14ac:dyDescent="0.3">
      <c r="A28735" t="s">
        <v>11139</v>
      </c>
      <c r="B28735">
        <v>1</v>
      </c>
      <c r="C28735">
        <v>1</v>
      </c>
      <c r="D28735">
        <v>1</v>
      </c>
      <c r="E28735" t="s">
        <v>276</v>
      </c>
      <c r="F28735" t="s">
        <v>4526</v>
      </c>
      <c r="G28735" t="s">
        <v>11139</v>
      </c>
      <c r="H28735" t="s">
        <v>25341</v>
      </c>
      <c r="I28735" t="s">
        <v>29359</v>
      </c>
      <c r="J28735" t="s">
        <v>29369</v>
      </c>
      <c r="M28735">
        <v>7547</v>
      </c>
    </row>
    <row r="28736" spans="1:13" hidden="1" x14ac:dyDescent="0.3">
      <c r="A28736" t="s">
        <v>11139</v>
      </c>
      <c r="B28736">
        <v>1</v>
      </c>
      <c r="C28736">
        <v>1</v>
      </c>
      <c r="D28736">
        <v>1</v>
      </c>
      <c r="E28736" t="s">
        <v>276</v>
      </c>
      <c r="F28736" t="s">
        <v>4526</v>
      </c>
      <c r="G28736" t="s">
        <v>11139</v>
      </c>
      <c r="H28736" t="s">
        <v>25341</v>
      </c>
      <c r="I28736" t="s">
        <v>29359</v>
      </c>
      <c r="J28736" t="s">
        <v>29369</v>
      </c>
      <c r="M28736">
        <v>7547</v>
      </c>
    </row>
    <row r="28737" spans="1:13" hidden="1" x14ac:dyDescent="0.3">
      <c r="A28737" t="s">
        <v>11139</v>
      </c>
      <c r="B28737">
        <v>1</v>
      </c>
      <c r="C28737">
        <v>1</v>
      </c>
      <c r="D28737">
        <v>1</v>
      </c>
      <c r="E28737" t="s">
        <v>276</v>
      </c>
      <c r="F28737" t="s">
        <v>4526</v>
      </c>
      <c r="G28737" t="s">
        <v>11139</v>
      </c>
      <c r="H28737" t="s">
        <v>25341</v>
      </c>
      <c r="I28737" t="s">
        <v>29359</v>
      </c>
      <c r="J28737" t="s">
        <v>29369</v>
      </c>
      <c r="M28737">
        <v>7547</v>
      </c>
    </row>
    <row r="28738" spans="1:13" hidden="1" x14ac:dyDescent="0.3">
      <c r="A28738" t="s">
        <v>11139</v>
      </c>
      <c r="B28738">
        <v>1</v>
      </c>
      <c r="C28738">
        <v>1</v>
      </c>
      <c r="D28738">
        <v>1</v>
      </c>
      <c r="E28738" t="s">
        <v>276</v>
      </c>
      <c r="F28738" t="s">
        <v>4526</v>
      </c>
      <c r="G28738" t="s">
        <v>11139</v>
      </c>
      <c r="H28738" t="s">
        <v>25341</v>
      </c>
      <c r="I28738" t="s">
        <v>29359</v>
      </c>
      <c r="J28738" t="s">
        <v>29369</v>
      </c>
      <c r="M28738">
        <v>7550</v>
      </c>
    </row>
    <row r="28739" spans="1:13" hidden="1" x14ac:dyDescent="0.3">
      <c r="A28739" t="s">
        <v>11139</v>
      </c>
      <c r="B28739">
        <v>1</v>
      </c>
      <c r="C28739">
        <v>1</v>
      </c>
      <c r="D28739">
        <v>1</v>
      </c>
      <c r="E28739" t="s">
        <v>276</v>
      </c>
      <c r="F28739" t="s">
        <v>4526</v>
      </c>
      <c r="G28739" t="s">
        <v>11139</v>
      </c>
      <c r="H28739" t="s">
        <v>25341</v>
      </c>
      <c r="I28739" t="s">
        <v>29359</v>
      </c>
      <c r="J28739" t="s">
        <v>29369</v>
      </c>
      <c r="M28739">
        <v>7550</v>
      </c>
    </row>
    <row r="28740" spans="1:13" hidden="1" x14ac:dyDescent="0.3">
      <c r="A28740" t="s">
        <v>11139</v>
      </c>
      <c r="B28740">
        <v>1</v>
      </c>
      <c r="C28740">
        <v>1</v>
      </c>
      <c r="D28740">
        <v>1</v>
      </c>
      <c r="E28740" t="s">
        <v>276</v>
      </c>
      <c r="F28740" t="s">
        <v>4526</v>
      </c>
      <c r="G28740" t="s">
        <v>11139</v>
      </c>
      <c r="H28740" t="s">
        <v>25341</v>
      </c>
      <c r="I28740" t="s">
        <v>29359</v>
      </c>
      <c r="J28740" t="s">
        <v>29369</v>
      </c>
      <c r="M28740">
        <v>7550</v>
      </c>
    </row>
    <row r="28741" spans="1:13" hidden="1" x14ac:dyDescent="0.3">
      <c r="A28741" t="s">
        <v>11139</v>
      </c>
      <c r="B28741">
        <v>1</v>
      </c>
      <c r="C28741">
        <v>1</v>
      </c>
      <c r="D28741">
        <v>1</v>
      </c>
      <c r="E28741" t="s">
        <v>276</v>
      </c>
      <c r="F28741" t="s">
        <v>4526</v>
      </c>
      <c r="G28741" t="s">
        <v>11139</v>
      </c>
      <c r="H28741" t="s">
        <v>25341</v>
      </c>
      <c r="I28741" t="s">
        <v>29359</v>
      </c>
      <c r="J28741" t="s">
        <v>29369</v>
      </c>
      <c r="M28741">
        <v>7550</v>
      </c>
    </row>
    <row r="28742" spans="1:13" hidden="1" x14ac:dyDescent="0.3">
      <c r="A28742" t="s">
        <v>11139</v>
      </c>
      <c r="B28742">
        <v>1</v>
      </c>
      <c r="C28742">
        <v>1</v>
      </c>
      <c r="D28742">
        <v>1</v>
      </c>
      <c r="E28742" t="s">
        <v>276</v>
      </c>
      <c r="F28742" t="s">
        <v>4526</v>
      </c>
      <c r="G28742" t="s">
        <v>11139</v>
      </c>
      <c r="H28742" t="s">
        <v>25341</v>
      </c>
      <c r="I28742" t="s">
        <v>29359</v>
      </c>
      <c r="J28742" t="s">
        <v>29369</v>
      </c>
      <c r="M28742">
        <v>7553</v>
      </c>
    </row>
    <row r="28743" spans="1:13" hidden="1" x14ac:dyDescent="0.3">
      <c r="A28743" t="s">
        <v>11139</v>
      </c>
      <c r="B28743">
        <v>1</v>
      </c>
      <c r="C28743">
        <v>1</v>
      </c>
      <c r="D28743">
        <v>1</v>
      </c>
      <c r="E28743" t="s">
        <v>276</v>
      </c>
      <c r="F28743" t="s">
        <v>4526</v>
      </c>
      <c r="G28743" t="s">
        <v>11139</v>
      </c>
      <c r="H28743" t="s">
        <v>25341</v>
      </c>
      <c r="I28743" t="s">
        <v>29359</v>
      </c>
      <c r="J28743" t="s">
        <v>29369</v>
      </c>
      <c r="M28743">
        <v>7553</v>
      </c>
    </row>
    <row r="28744" spans="1:13" hidden="1" x14ac:dyDescent="0.3">
      <c r="E28744" t="s">
        <v>505</v>
      </c>
      <c r="F28744" t="s">
        <v>2133</v>
      </c>
      <c r="G28744" t="s">
        <v>11139</v>
      </c>
      <c r="H28744" t="s">
        <v>15607</v>
      </c>
      <c r="I28744" t="s">
        <v>29357</v>
      </c>
      <c r="M28744">
        <v>2143</v>
      </c>
    </row>
    <row r="28745" spans="1:13" hidden="1" x14ac:dyDescent="0.3">
      <c r="E28745" t="s">
        <v>513</v>
      </c>
      <c r="F28745" t="s">
        <v>2133</v>
      </c>
      <c r="G28745" t="s">
        <v>11139</v>
      </c>
      <c r="H28745" t="s">
        <v>15676</v>
      </c>
      <c r="I28745" t="s">
        <v>29357</v>
      </c>
      <c r="M28745">
        <v>2156</v>
      </c>
    </row>
    <row r="28746" spans="1:13" x14ac:dyDescent="0.3">
      <c r="E28746" t="s">
        <v>514</v>
      </c>
      <c r="F28746" t="s">
        <v>4454</v>
      </c>
      <c r="G28746" t="s">
        <v>11138</v>
      </c>
      <c r="H28746" t="s">
        <v>15599</v>
      </c>
      <c r="I28746" t="s">
        <v>29358</v>
      </c>
      <c r="J28746" t="s">
        <v>29360</v>
      </c>
      <c r="M28746">
        <v>2201</v>
      </c>
    </row>
    <row r="28747" spans="1:13" hidden="1" x14ac:dyDescent="0.3">
      <c r="E28747" t="s">
        <v>513</v>
      </c>
      <c r="F28747" t="s">
        <v>2133</v>
      </c>
      <c r="G28747" t="s">
        <v>11139</v>
      </c>
      <c r="H28747" t="s">
        <v>15676</v>
      </c>
      <c r="I28747" t="s">
        <v>29357</v>
      </c>
      <c r="M28747">
        <v>2157</v>
      </c>
    </row>
    <row r="28748" spans="1:13" hidden="1" x14ac:dyDescent="0.3">
      <c r="E28748" t="s">
        <v>276</v>
      </c>
      <c r="F28748" t="s">
        <v>2088</v>
      </c>
      <c r="G28748" t="s">
        <v>11138</v>
      </c>
      <c r="H28748" t="s">
        <v>28450</v>
      </c>
      <c r="I28748" t="s">
        <v>29357</v>
      </c>
      <c r="M28748">
        <v>8858</v>
      </c>
    </row>
    <row r="28749" spans="1:13" hidden="1" x14ac:dyDescent="0.3">
      <c r="E28749" t="s">
        <v>511</v>
      </c>
      <c r="F28749" t="s">
        <v>2133</v>
      </c>
      <c r="G28749" t="s">
        <v>11139</v>
      </c>
      <c r="H28749" t="s">
        <v>15637</v>
      </c>
      <c r="I28749" t="s">
        <v>29357</v>
      </c>
      <c r="M28749">
        <v>2158</v>
      </c>
    </row>
    <row r="28750" spans="1:13" hidden="1" x14ac:dyDescent="0.3">
      <c r="A28750" t="s">
        <v>11139</v>
      </c>
      <c r="B28750">
        <v>1</v>
      </c>
      <c r="C28750">
        <v>1</v>
      </c>
      <c r="D28750">
        <v>1</v>
      </c>
      <c r="E28750" t="s">
        <v>276</v>
      </c>
      <c r="F28750" t="s">
        <v>4526</v>
      </c>
      <c r="G28750" t="s">
        <v>11139</v>
      </c>
      <c r="H28750" t="s">
        <v>25341</v>
      </c>
      <c r="I28750" t="s">
        <v>29359</v>
      </c>
      <c r="J28750" t="s">
        <v>29369</v>
      </c>
      <c r="M28750">
        <v>7553</v>
      </c>
    </row>
    <row r="28751" spans="1:13" hidden="1" x14ac:dyDescent="0.3">
      <c r="E28751" t="s">
        <v>502</v>
      </c>
      <c r="F28751" t="s">
        <v>2133</v>
      </c>
      <c r="G28751" t="s">
        <v>11139</v>
      </c>
      <c r="H28751" t="s">
        <v>15573</v>
      </c>
      <c r="I28751" t="s">
        <v>29357</v>
      </c>
      <c r="M28751">
        <v>2160</v>
      </c>
    </row>
    <row r="28752" spans="1:13" hidden="1" x14ac:dyDescent="0.3">
      <c r="E28752" t="s">
        <v>502</v>
      </c>
      <c r="F28752" t="s">
        <v>2133</v>
      </c>
      <c r="G28752" t="s">
        <v>11139</v>
      </c>
      <c r="H28752" t="s">
        <v>15573</v>
      </c>
      <c r="I28752" t="s">
        <v>29357</v>
      </c>
      <c r="M28752">
        <v>2161</v>
      </c>
    </row>
    <row r="28753" spans="5:13" x14ac:dyDescent="0.3">
      <c r="E28753" t="s">
        <v>532</v>
      </c>
      <c r="F28753" t="s">
        <v>2787</v>
      </c>
      <c r="G28753" t="s">
        <v>11138</v>
      </c>
      <c r="H28753" t="s">
        <v>15983</v>
      </c>
      <c r="I28753" t="s">
        <v>29358</v>
      </c>
      <c r="J28753" t="s">
        <v>29360</v>
      </c>
      <c r="M28753">
        <v>2258</v>
      </c>
    </row>
    <row r="28754" spans="5:13" hidden="1" x14ac:dyDescent="0.3">
      <c r="E28754" t="s">
        <v>502</v>
      </c>
      <c r="F28754" t="s">
        <v>2133</v>
      </c>
      <c r="G28754" t="s">
        <v>11139</v>
      </c>
      <c r="H28754" t="s">
        <v>15573</v>
      </c>
      <c r="I28754" t="s">
        <v>29357</v>
      </c>
      <c r="M28754">
        <v>2162</v>
      </c>
    </row>
    <row r="28755" spans="5:13" hidden="1" x14ac:dyDescent="0.3">
      <c r="E28755" t="s">
        <v>276</v>
      </c>
      <c r="F28755" t="s">
        <v>2088</v>
      </c>
      <c r="G28755" t="s">
        <v>11138</v>
      </c>
      <c r="H28755" t="s">
        <v>28450</v>
      </c>
      <c r="I28755" t="s">
        <v>29357</v>
      </c>
      <c r="M28755">
        <v>8861</v>
      </c>
    </row>
    <row r="28756" spans="5:13" hidden="1" x14ac:dyDescent="0.3">
      <c r="E28756" t="s">
        <v>502</v>
      </c>
      <c r="F28756" t="s">
        <v>2133</v>
      </c>
      <c r="G28756" t="s">
        <v>11139</v>
      </c>
      <c r="H28756" t="s">
        <v>15573</v>
      </c>
      <c r="I28756" t="s">
        <v>29357</v>
      </c>
      <c r="M28756">
        <v>2163</v>
      </c>
    </row>
    <row r="28757" spans="5:13" hidden="1" x14ac:dyDescent="0.3">
      <c r="E28757" t="s">
        <v>503</v>
      </c>
      <c r="F28757" t="s">
        <v>2133</v>
      </c>
      <c r="G28757" t="s">
        <v>11139</v>
      </c>
      <c r="H28757" t="s">
        <v>15594</v>
      </c>
      <c r="I28757" t="s">
        <v>29357</v>
      </c>
      <c r="M28757">
        <v>2172</v>
      </c>
    </row>
    <row r="28758" spans="5:13" hidden="1" x14ac:dyDescent="0.3">
      <c r="E28758" t="s">
        <v>503</v>
      </c>
      <c r="F28758" t="s">
        <v>2133</v>
      </c>
      <c r="G28758" t="s">
        <v>11139</v>
      </c>
      <c r="H28758" t="s">
        <v>15594</v>
      </c>
      <c r="I28758" t="s">
        <v>29357</v>
      </c>
      <c r="M28758">
        <v>2173</v>
      </c>
    </row>
    <row r="28759" spans="5:13" hidden="1" x14ac:dyDescent="0.3">
      <c r="E28759" t="s">
        <v>503</v>
      </c>
      <c r="F28759" t="s">
        <v>2133</v>
      </c>
      <c r="G28759" t="s">
        <v>11139</v>
      </c>
      <c r="H28759" t="s">
        <v>15594</v>
      </c>
      <c r="I28759" t="s">
        <v>29357</v>
      </c>
      <c r="M28759">
        <v>2174</v>
      </c>
    </row>
    <row r="28760" spans="5:13" hidden="1" x14ac:dyDescent="0.3">
      <c r="E28760" t="s">
        <v>276</v>
      </c>
      <c r="F28760" t="s">
        <v>2088</v>
      </c>
      <c r="G28760" t="s">
        <v>11138</v>
      </c>
      <c r="H28760" t="s">
        <v>28450</v>
      </c>
      <c r="I28760" t="s">
        <v>29357</v>
      </c>
      <c r="M28760">
        <v>8865</v>
      </c>
    </row>
    <row r="28761" spans="5:13" hidden="1" x14ac:dyDescent="0.3">
      <c r="E28761" t="s">
        <v>512</v>
      </c>
      <c r="F28761" t="s">
        <v>2133</v>
      </c>
      <c r="G28761" t="s">
        <v>11139</v>
      </c>
      <c r="H28761" t="s">
        <v>15700</v>
      </c>
      <c r="I28761" t="s">
        <v>29357</v>
      </c>
      <c r="M28761">
        <v>2180</v>
      </c>
    </row>
    <row r="28762" spans="5:13" x14ac:dyDescent="0.3">
      <c r="E28762" t="s">
        <v>259</v>
      </c>
      <c r="F28762" t="s">
        <v>3255</v>
      </c>
      <c r="G28762" t="s">
        <v>11138</v>
      </c>
      <c r="H28762" t="s">
        <v>13507</v>
      </c>
      <c r="I28762" t="s">
        <v>29358</v>
      </c>
      <c r="J28762" t="s">
        <v>29360</v>
      </c>
      <c r="M28762">
        <v>1279</v>
      </c>
    </row>
    <row r="28763" spans="5:13" hidden="1" x14ac:dyDescent="0.3">
      <c r="E28763" t="s">
        <v>512</v>
      </c>
      <c r="F28763" t="s">
        <v>2133</v>
      </c>
      <c r="G28763" t="s">
        <v>11139</v>
      </c>
      <c r="H28763" t="s">
        <v>15710</v>
      </c>
      <c r="I28763" t="s">
        <v>29357</v>
      </c>
      <c r="M28763">
        <v>2181</v>
      </c>
    </row>
    <row r="28764" spans="5:13" hidden="1" x14ac:dyDescent="0.3">
      <c r="E28764" t="s">
        <v>505</v>
      </c>
      <c r="F28764" t="s">
        <v>2133</v>
      </c>
      <c r="G28764" t="s">
        <v>11139</v>
      </c>
      <c r="H28764" t="s">
        <v>15607</v>
      </c>
      <c r="I28764" t="s">
        <v>29357</v>
      </c>
      <c r="M28764">
        <v>2182</v>
      </c>
    </row>
    <row r="28765" spans="5:13" hidden="1" x14ac:dyDescent="0.3">
      <c r="E28765" t="s">
        <v>505</v>
      </c>
      <c r="F28765" t="s">
        <v>2133</v>
      </c>
      <c r="G28765" t="s">
        <v>11139</v>
      </c>
      <c r="H28765" t="s">
        <v>15607</v>
      </c>
      <c r="I28765" t="s">
        <v>29357</v>
      </c>
      <c r="M28765">
        <v>2183</v>
      </c>
    </row>
    <row r="28766" spans="5:13" x14ac:dyDescent="0.3">
      <c r="E28766" t="s">
        <v>259</v>
      </c>
      <c r="F28766" t="s">
        <v>3255</v>
      </c>
      <c r="G28766" t="s">
        <v>11138</v>
      </c>
      <c r="H28766" t="s">
        <v>13507</v>
      </c>
      <c r="I28766" t="s">
        <v>29358</v>
      </c>
      <c r="J28766" t="s">
        <v>29360</v>
      </c>
      <c r="M28766">
        <v>1279</v>
      </c>
    </row>
    <row r="28767" spans="5:13" hidden="1" x14ac:dyDescent="0.3">
      <c r="E28767" t="s">
        <v>276</v>
      </c>
      <c r="F28767" t="s">
        <v>2088</v>
      </c>
      <c r="G28767" t="s">
        <v>11138</v>
      </c>
      <c r="H28767" t="s">
        <v>28450</v>
      </c>
      <c r="I28767" t="s">
        <v>29357</v>
      </c>
      <c r="M28767">
        <v>8869</v>
      </c>
    </row>
    <row r="28768" spans="5:13" hidden="1" x14ac:dyDescent="0.3">
      <c r="E28768" t="s">
        <v>505</v>
      </c>
      <c r="F28768" t="s">
        <v>2133</v>
      </c>
      <c r="G28768" t="s">
        <v>11139</v>
      </c>
      <c r="H28768" t="s">
        <v>15607</v>
      </c>
      <c r="I28768" t="s">
        <v>29357</v>
      </c>
      <c r="M28768">
        <v>2184</v>
      </c>
    </row>
    <row r="28769" spans="1:13" hidden="1" x14ac:dyDescent="0.3">
      <c r="E28769" t="s">
        <v>502</v>
      </c>
      <c r="F28769" t="s">
        <v>2133</v>
      </c>
      <c r="G28769" t="s">
        <v>11139</v>
      </c>
      <c r="H28769" t="s">
        <v>15573</v>
      </c>
      <c r="I28769" t="s">
        <v>29357</v>
      </c>
      <c r="M28769">
        <v>2197</v>
      </c>
    </row>
    <row r="28770" spans="1:13" hidden="1" x14ac:dyDescent="0.3">
      <c r="E28770" t="s">
        <v>502</v>
      </c>
      <c r="F28770" t="s">
        <v>2133</v>
      </c>
      <c r="G28770" t="s">
        <v>11139</v>
      </c>
      <c r="H28770" t="s">
        <v>15573</v>
      </c>
      <c r="I28770" t="s">
        <v>29357</v>
      </c>
      <c r="M28770">
        <v>2198</v>
      </c>
    </row>
    <row r="28771" spans="1:13" x14ac:dyDescent="0.3">
      <c r="E28771" t="s">
        <v>418</v>
      </c>
      <c r="F28771" t="s">
        <v>3255</v>
      </c>
      <c r="G28771" t="s">
        <v>11138</v>
      </c>
      <c r="H28771" t="s">
        <v>14884</v>
      </c>
      <c r="I28771" t="s">
        <v>29358</v>
      </c>
      <c r="J28771" t="s">
        <v>29360</v>
      </c>
      <c r="M28771">
        <v>1812</v>
      </c>
    </row>
    <row r="28772" spans="1:13" hidden="1" x14ac:dyDescent="0.3">
      <c r="E28772" t="s">
        <v>276</v>
      </c>
      <c r="F28772" t="s">
        <v>2088</v>
      </c>
      <c r="G28772" t="s">
        <v>11138</v>
      </c>
      <c r="H28772" t="s">
        <v>28450</v>
      </c>
      <c r="I28772" t="s">
        <v>29357</v>
      </c>
      <c r="M28772">
        <v>8874</v>
      </c>
    </row>
    <row r="28773" spans="1:13" hidden="1" x14ac:dyDescent="0.3">
      <c r="E28773" t="s">
        <v>514</v>
      </c>
      <c r="F28773" t="s">
        <v>2133</v>
      </c>
      <c r="G28773" t="s">
        <v>11139</v>
      </c>
      <c r="H28773" t="s">
        <v>15594</v>
      </c>
      <c r="I28773" t="s">
        <v>29357</v>
      </c>
      <c r="M28773">
        <v>2199</v>
      </c>
    </row>
    <row r="28774" spans="1:13" hidden="1" x14ac:dyDescent="0.3">
      <c r="E28774" t="s">
        <v>514</v>
      </c>
      <c r="F28774" t="s">
        <v>2133</v>
      </c>
      <c r="G28774" t="s">
        <v>11139</v>
      </c>
      <c r="H28774" t="s">
        <v>15594</v>
      </c>
      <c r="I28774" t="s">
        <v>29357</v>
      </c>
      <c r="M28774">
        <v>2200</v>
      </c>
    </row>
    <row r="28775" spans="1:13" x14ac:dyDescent="0.3">
      <c r="E28775" t="s">
        <v>429</v>
      </c>
      <c r="F28775" t="s">
        <v>3255</v>
      </c>
      <c r="G28775" t="s">
        <v>11138</v>
      </c>
      <c r="H28775" t="s">
        <v>14919</v>
      </c>
      <c r="I28775" t="s">
        <v>29358</v>
      </c>
      <c r="J28775" t="s">
        <v>29360</v>
      </c>
      <c r="M28775">
        <v>1833</v>
      </c>
    </row>
    <row r="28776" spans="1:13" hidden="1" x14ac:dyDescent="0.3">
      <c r="E28776" t="s">
        <v>514</v>
      </c>
      <c r="F28776" t="s">
        <v>2133</v>
      </c>
      <c r="G28776" t="s">
        <v>11139</v>
      </c>
      <c r="H28776" t="s">
        <v>15594</v>
      </c>
      <c r="I28776" t="s">
        <v>29357</v>
      </c>
      <c r="M28776">
        <v>2201</v>
      </c>
    </row>
    <row r="28777" spans="1:13" hidden="1" x14ac:dyDescent="0.3">
      <c r="E28777" t="s">
        <v>35</v>
      </c>
      <c r="F28777" t="s">
        <v>2133</v>
      </c>
      <c r="G28777" t="s">
        <v>11139</v>
      </c>
      <c r="H28777" t="s">
        <v>11314</v>
      </c>
      <c r="I28777" t="s">
        <v>29357</v>
      </c>
      <c r="M28777">
        <v>2208</v>
      </c>
    </row>
    <row r="28778" spans="1:13" hidden="1" x14ac:dyDescent="0.3">
      <c r="E28778" t="s">
        <v>276</v>
      </c>
      <c r="F28778" t="s">
        <v>2088</v>
      </c>
      <c r="G28778" t="s">
        <v>11138</v>
      </c>
      <c r="H28778" t="s">
        <v>28450</v>
      </c>
      <c r="I28778" t="s">
        <v>29357</v>
      </c>
      <c r="M28778">
        <v>8879</v>
      </c>
    </row>
    <row r="28779" spans="1:13" hidden="1" x14ac:dyDescent="0.3">
      <c r="E28779" t="s">
        <v>518</v>
      </c>
      <c r="F28779" t="s">
        <v>2133</v>
      </c>
      <c r="G28779" t="s">
        <v>11139</v>
      </c>
      <c r="H28779" t="s">
        <v>15731</v>
      </c>
      <c r="I28779" t="s">
        <v>29357</v>
      </c>
      <c r="M28779">
        <v>2211</v>
      </c>
    </row>
    <row r="28780" spans="1:13" hidden="1" x14ac:dyDescent="0.3">
      <c r="E28780" t="s">
        <v>560</v>
      </c>
      <c r="F28780" t="s">
        <v>2133</v>
      </c>
      <c r="G28780" t="s">
        <v>11139</v>
      </c>
      <c r="H28780" t="s">
        <v>16187</v>
      </c>
      <c r="I28780" t="s">
        <v>29357</v>
      </c>
      <c r="M28780">
        <v>2289</v>
      </c>
    </row>
    <row r="28781" spans="1:13" hidden="1" x14ac:dyDescent="0.3">
      <c r="A28781" t="s">
        <v>11139</v>
      </c>
      <c r="B28781">
        <v>1</v>
      </c>
      <c r="C28781">
        <v>1</v>
      </c>
      <c r="D28781">
        <v>1</v>
      </c>
      <c r="E28781" t="s">
        <v>276</v>
      </c>
      <c r="F28781" t="s">
        <v>4526</v>
      </c>
      <c r="G28781" t="s">
        <v>11139</v>
      </c>
      <c r="H28781" t="s">
        <v>25341</v>
      </c>
      <c r="I28781" t="s">
        <v>29359</v>
      </c>
      <c r="J28781" t="s">
        <v>29369</v>
      </c>
      <c r="M28781">
        <v>7553</v>
      </c>
    </row>
    <row r="28782" spans="1:13" hidden="1" x14ac:dyDescent="0.3">
      <c r="A28782" t="s">
        <v>11139</v>
      </c>
      <c r="B28782">
        <v>1</v>
      </c>
      <c r="C28782">
        <v>1</v>
      </c>
      <c r="D28782">
        <v>1</v>
      </c>
      <c r="E28782" t="s">
        <v>1546</v>
      </c>
      <c r="F28782" t="s">
        <v>4526</v>
      </c>
      <c r="G28782" t="s">
        <v>11139</v>
      </c>
      <c r="H28782" t="s">
        <v>25342</v>
      </c>
      <c r="I28782" t="s">
        <v>29359</v>
      </c>
      <c r="J28782" t="s">
        <v>29369</v>
      </c>
      <c r="M28782">
        <v>7559</v>
      </c>
    </row>
    <row r="28783" spans="1:13" hidden="1" x14ac:dyDescent="0.3">
      <c r="E28783" t="s">
        <v>574</v>
      </c>
      <c r="F28783" t="s">
        <v>2133</v>
      </c>
      <c r="G28783" t="s">
        <v>11139</v>
      </c>
      <c r="H28783" t="s">
        <v>16312</v>
      </c>
      <c r="I28783" t="s">
        <v>29357</v>
      </c>
      <c r="M28783">
        <v>2303</v>
      </c>
    </row>
    <row r="28784" spans="1:13" hidden="1" x14ac:dyDescent="0.3">
      <c r="E28784" t="s">
        <v>593</v>
      </c>
      <c r="F28784" t="s">
        <v>2133</v>
      </c>
      <c r="G28784" t="s">
        <v>11139</v>
      </c>
      <c r="H28784" t="s">
        <v>16452</v>
      </c>
      <c r="I28784" t="s">
        <v>29357</v>
      </c>
      <c r="M28784">
        <v>2322</v>
      </c>
    </row>
    <row r="28785" spans="1:13" hidden="1" x14ac:dyDescent="0.3">
      <c r="A28785" t="s">
        <v>11139</v>
      </c>
      <c r="B28785">
        <v>1</v>
      </c>
      <c r="C28785">
        <v>1</v>
      </c>
      <c r="D28785">
        <v>1</v>
      </c>
      <c r="E28785" t="s">
        <v>1547</v>
      </c>
      <c r="F28785" t="s">
        <v>4526</v>
      </c>
      <c r="G28785" t="s">
        <v>11139</v>
      </c>
      <c r="H28785" t="s">
        <v>25344</v>
      </c>
      <c r="I28785" t="s">
        <v>29359</v>
      </c>
      <c r="J28785" t="s">
        <v>29369</v>
      </c>
      <c r="M28785">
        <v>7560</v>
      </c>
    </row>
    <row r="28786" spans="1:13" hidden="1" x14ac:dyDescent="0.3">
      <c r="A28786" t="s">
        <v>11139</v>
      </c>
      <c r="B28786">
        <v>1</v>
      </c>
      <c r="C28786">
        <v>1</v>
      </c>
      <c r="D28786">
        <v>1</v>
      </c>
      <c r="E28786" t="s">
        <v>276</v>
      </c>
      <c r="F28786" t="s">
        <v>4526</v>
      </c>
      <c r="G28786" t="s">
        <v>11139</v>
      </c>
      <c r="H28786" t="s">
        <v>25341</v>
      </c>
      <c r="I28786" t="s">
        <v>29359</v>
      </c>
      <c r="J28786" t="s">
        <v>29369</v>
      </c>
      <c r="M28786">
        <v>7565</v>
      </c>
    </row>
    <row r="28787" spans="1:13" hidden="1" x14ac:dyDescent="0.3">
      <c r="A28787" t="s">
        <v>11139</v>
      </c>
      <c r="B28787">
        <v>1</v>
      </c>
      <c r="C28787">
        <v>1</v>
      </c>
      <c r="D28787">
        <v>1</v>
      </c>
      <c r="E28787" t="s">
        <v>276</v>
      </c>
      <c r="F28787" t="s">
        <v>4526</v>
      </c>
      <c r="G28787" t="s">
        <v>11139</v>
      </c>
      <c r="H28787" t="s">
        <v>25341</v>
      </c>
      <c r="I28787" t="s">
        <v>29359</v>
      </c>
      <c r="J28787" t="s">
        <v>29369</v>
      </c>
      <c r="M28787">
        <v>7565</v>
      </c>
    </row>
    <row r="28788" spans="1:13" hidden="1" x14ac:dyDescent="0.3">
      <c r="A28788" t="s">
        <v>11139</v>
      </c>
      <c r="B28788">
        <v>1</v>
      </c>
      <c r="C28788">
        <v>1</v>
      </c>
      <c r="D28788">
        <v>1</v>
      </c>
      <c r="E28788" t="s">
        <v>276</v>
      </c>
      <c r="F28788" t="s">
        <v>4526</v>
      </c>
      <c r="G28788" t="s">
        <v>11139</v>
      </c>
      <c r="H28788" t="s">
        <v>25341</v>
      </c>
      <c r="I28788" t="s">
        <v>29359</v>
      </c>
      <c r="J28788" t="s">
        <v>29369</v>
      </c>
      <c r="M28788">
        <v>7565</v>
      </c>
    </row>
    <row r="28789" spans="1:13" hidden="1" x14ac:dyDescent="0.3">
      <c r="A28789" t="s">
        <v>11139</v>
      </c>
      <c r="B28789">
        <v>1</v>
      </c>
      <c r="C28789">
        <v>1</v>
      </c>
      <c r="D28789">
        <v>1</v>
      </c>
      <c r="E28789" t="s">
        <v>276</v>
      </c>
      <c r="F28789" t="s">
        <v>4526</v>
      </c>
      <c r="G28789" t="s">
        <v>11139</v>
      </c>
      <c r="H28789" t="s">
        <v>25341</v>
      </c>
      <c r="I28789" t="s">
        <v>29359</v>
      </c>
      <c r="J28789" t="s">
        <v>29369</v>
      </c>
      <c r="M28789">
        <v>7565</v>
      </c>
    </row>
    <row r="28790" spans="1:13" hidden="1" x14ac:dyDescent="0.3">
      <c r="A28790" t="s">
        <v>11139</v>
      </c>
      <c r="B28790">
        <v>1</v>
      </c>
      <c r="C28790">
        <v>1</v>
      </c>
      <c r="D28790">
        <v>1</v>
      </c>
      <c r="E28790" t="s">
        <v>276</v>
      </c>
      <c r="F28790" t="s">
        <v>4526</v>
      </c>
      <c r="G28790" t="s">
        <v>11139</v>
      </c>
      <c r="H28790" t="s">
        <v>25341</v>
      </c>
      <c r="I28790" t="s">
        <v>29359</v>
      </c>
      <c r="J28790" t="s">
        <v>29369</v>
      </c>
      <c r="M28790">
        <v>7575</v>
      </c>
    </row>
    <row r="28791" spans="1:13" hidden="1" x14ac:dyDescent="0.3">
      <c r="A28791" t="s">
        <v>11139</v>
      </c>
      <c r="B28791">
        <v>1</v>
      </c>
      <c r="C28791">
        <v>1</v>
      </c>
      <c r="D28791">
        <v>1</v>
      </c>
      <c r="E28791" t="s">
        <v>276</v>
      </c>
      <c r="F28791" t="s">
        <v>4526</v>
      </c>
      <c r="G28791" t="s">
        <v>11139</v>
      </c>
      <c r="H28791" t="s">
        <v>25341</v>
      </c>
      <c r="I28791" t="s">
        <v>29359</v>
      </c>
      <c r="J28791" t="s">
        <v>29369</v>
      </c>
      <c r="M28791">
        <v>7575</v>
      </c>
    </row>
    <row r="28792" spans="1:13" hidden="1" x14ac:dyDescent="0.3">
      <c r="A28792" t="s">
        <v>11139</v>
      </c>
      <c r="B28792">
        <v>1</v>
      </c>
      <c r="C28792">
        <v>1</v>
      </c>
      <c r="D28792">
        <v>1</v>
      </c>
      <c r="E28792" t="s">
        <v>276</v>
      </c>
      <c r="F28792" t="s">
        <v>4526</v>
      </c>
      <c r="G28792" t="s">
        <v>11139</v>
      </c>
      <c r="H28792" t="s">
        <v>25341</v>
      </c>
      <c r="I28792" t="s">
        <v>29359</v>
      </c>
      <c r="J28792" t="s">
        <v>29369</v>
      </c>
      <c r="M28792">
        <v>7575</v>
      </c>
    </row>
    <row r="28793" spans="1:13" hidden="1" x14ac:dyDescent="0.3">
      <c r="A28793" t="s">
        <v>11139</v>
      </c>
      <c r="B28793">
        <v>1</v>
      </c>
      <c r="C28793">
        <v>1</v>
      </c>
      <c r="D28793">
        <v>1</v>
      </c>
      <c r="E28793" t="s">
        <v>276</v>
      </c>
      <c r="F28793" t="s">
        <v>4526</v>
      </c>
      <c r="G28793" t="s">
        <v>11139</v>
      </c>
      <c r="H28793" t="s">
        <v>25341</v>
      </c>
      <c r="I28793" t="s">
        <v>29359</v>
      </c>
      <c r="J28793" t="s">
        <v>29369</v>
      </c>
      <c r="M28793">
        <v>7575</v>
      </c>
    </row>
    <row r="28794" spans="1:13" hidden="1" x14ac:dyDescent="0.3">
      <c r="A28794" t="s">
        <v>11139</v>
      </c>
      <c r="B28794">
        <v>1</v>
      </c>
      <c r="C28794">
        <v>1</v>
      </c>
      <c r="D28794">
        <v>1</v>
      </c>
      <c r="E28794" t="s">
        <v>276</v>
      </c>
      <c r="F28794" t="s">
        <v>4526</v>
      </c>
      <c r="G28794" t="s">
        <v>11139</v>
      </c>
      <c r="H28794" t="s">
        <v>25341</v>
      </c>
      <c r="I28794" t="s">
        <v>29359</v>
      </c>
      <c r="J28794" t="s">
        <v>29369</v>
      </c>
      <c r="M28794">
        <v>7577</v>
      </c>
    </row>
    <row r="28795" spans="1:13" hidden="1" x14ac:dyDescent="0.3">
      <c r="A28795" t="s">
        <v>11139</v>
      </c>
      <c r="B28795">
        <v>1</v>
      </c>
      <c r="C28795">
        <v>1</v>
      </c>
      <c r="D28795">
        <v>1</v>
      </c>
      <c r="E28795" t="s">
        <v>276</v>
      </c>
      <c r="F28795" t="s">
        <v>4526</v>
      </c>
      <c r="G28795" t="s">
        <v>11139</v>
      </c>
      <c r="H28795" t="s">
        <v>25341</v>
      </c>
      <c r="I28795" t="s">
        <v>29359</v>
      </c>
      <c r="J28795" t="s">
        <v>29369</v>
      </c>
      <c r="M28795">
        <v>7577</v>
      </c>
    </row>
    <row r="28796" spans="1:13" hidden="1" x14ac:dyDescent="0.3">
      <c r="A28796" t="s">
        <v>11139</v>
      </c>
      <c r="B28796">
        <v>1</v>
      </c>
      <c r="C28796">
        <v>1</v>
      </c>
      <c r="D28796">
        <v>1</v>
      </c>
      <c r="E28796" t="s">
        <v>276</v>
      </c>
      <c r="F28796" t="s">
        <v>4526</v>
      </c>
      <c r="G28796" t="s">
        <v>11139</v>
      </c>
      <c r="H28796" t="s">
        <v>25341</v>
      </c>
      <c r="I28796" t="s">
        <v>29359</v>
      </c>
      <c r="J28796" t="s">
        <v>29369</v>
      </c>
      <c r="M28796">
        <v>7577</v>
      </c>
    </row>
    <row r="28797" spans="1:13" hidden="1" x14ac:dyDescent="0.3">
      <c r="A28797" t="s">
        <v>11139</v>
      </c>
      <c r="B28797">
        <v>1</v>
      </c>
      <c r="C28797">
        <v>1</v>
      </c>
      <c r="D28797">
        <v>1</v>
      </c>
      <c r="E28797" t="s">
        <v>276</v>
      </c>
      <c r="F28797" t="s">
        <v>4526</v>
      </c>
      <c r="G28797" t="s">
        <v>11139</v>
      </c>
      <c r="H28797" t="s">
        <v>25341</v>
      </c>
      <c r="I28797" t="s">
        <v>29359</v>
      </c>
      <c r="J28797" t="s">
        <v>29369</v>
      </c>
      <c r="M28797">
        <v>7577</v>
      </c>
    </row>
    <row r="28798" spans="1:13" hidden="1" x14ac:dyDescent="0.3">
      <c r="A28798" t="s">
        <v>11139</v>
      </c>
      <c r="B28798">
        <v>1</v>
      </c>
      <c r="C28798">
        <v>1</v>
      </c>
      <c r="D28798">
        <v>1</v>
      </c>
      <c r="E28798" t="s">
        <v>1556</v>
      </c>
      <c r="F28798" t="s">
        <v>4526</v>
      </c>
      <c r="G28798" t="s">
        <v>11139</v>
      </c>
      <c r="H28798" t="s">
        <v>25426</v>
      </c>
      <c r="I28798" t="s">
        <v>29359</v>
      </c>
      <c r="J28798" t="s">
        <v>29369</v>
      </c>
      <c r="M28798">
        <v>7578</v>
      </c>
    </row>
    <row r="28799" spans="1:13" hidden="1" x14ac:dyDescent="0.3">
      <c r="A28799" t="s">
        <v>11139</v>
      </c>
      <c r="B28799">
        <v>1</v>
      </c>
      <c r="C28799">
        <v>1</v>
      </c>
      <c r="D28799">
        <v>1</v>
      </c>
      <c r="E28799" t="s">
        <v>1596</v>
      </c>
      <c r="F28799" t="s">
        <v>4526</v>
      </c>
      <c r="G28799" t="s">
        <v>11139</v>
      </c>
      <c r="H28799" t="s">
        <v>25735</v>
      </c>
      <c r="I28799" t="s">
        <v>29359</v>
      </c>
      <c r="J28799" t="s">
        <v>29369</v>
      </c>
      <c r="M28799">
        <v>7739</v>
      </c>
    </row>
    <row r="28800" spans="1:13" hidden="1" x14ac:dyDescent="0.3">
      <c r="A28800" t="s">
        <v>11139</v>
      </c>
      <c r="B28800">
        <v>1</v>
      </c>
      <c r="C28800">
        <v>1</v>
      </c>
      <c r="D28800">
        <v>1</v>
      </c>
      <c r="E28800" t="s">
        <v>1612</v>
      </c>
      <c r="F28800" t="s">
        <v>4526</v>
      </c>
      <c r="G28800" t="s">
        <v>11139</v>
      </c>
      <c r="H28800" t="s">
        <v>25923</v>
      </c>
      <c r="I28800" t="s">
        <v>29359</v>
      </c>
      <c r="J28800" t="s">
        <v>29369</v>
      </c>
      <c r="M28800">
        <v>7759</v>
      </c>
    </row>
    <row r="28801" spans="1:13" hidden="1" x14ac:dyDescent="0.3">
      <c r="A28801" t="s">
        <v>11139</v>
      </c>
      <c r="B28801">
        <v>1</v>
      </c>
      <c r="C28801">
        <v>1</v>
      </c>
      <c r="D28801">
        <v>1</v>
      </c>
      <c r="E28801" t="s">
        <v>1621</v>
      </c>
      <c r="F28801" t="s">
        <v>4526</v>
      </c>
      <c r="G28801" t="s">
        <v>11139</v>
      </c>
      <c r="H28801" t="s">
        <v>25923</v>
      </c>
      <c r="I28801" t="s">
        <v>29359</v>
      </c>
      <c r="J28801" t="s">
        <v>29369</v>
      </c>
      <c r="M28801">
        <v>7770</v>
      </c>
    </row>
    <row r="28802" spans="1:13" hidden="1" x14ac:dyDescent="0.3">
      <c r="A28802" t="s">
        <v>11139</v>
      </c>
      <c r="B28802">
        <v>1</v>
      </c>
      <c r="C28802">
        <v>1</v>
      </c>
      <c r="D28802">
        <v>1</v>
      </c>
      <c r="E28802" t="s">
        <v>1729</v>
      </c>
      <c r="F28802" t="s">
        <v>4526</v>
      </c>
      <c r="G28802" t="s">
        <v>11139</v>
      </c>
      <c r="H28802" t="s">
        <v>27264</v>
      </c>
      <c r="I28802" t="s">
        <v>29359</v>
      </c>
      <c r="J28802" t="s">
        <v>29369</v>
      </c>
      <c r="M28802">
        <v>8188</v>
      </c>
    </row>
    <row r="28803" spans="1:13" hidden="1" x14ac:dyDescent="0.3">
      <c r="A28803" t="s">
        <v>11139</v>
      </c>
      <c r="B28803">
        <v>1</v>
      </c>
      <c r="C28803">
        <v>1</v>
      </c>
      <c r="D28803">
        <v>1</v>
      </c>
      <c r="E28803" t="s">
        <v>1834</v>
      </c>
      <c r="F28803" t="s">
        <v>10592</v>
      </c>
      <c r="G28803" t="s">
        <v>11139</v>
      </c>
      <c r="H28803" t="s">
        <v>27967</v>
      </c>
      <c r="I28803" t="s">
        <v>29359</v>
      </c>
      <c r="J28803" t="s">
        <v>29369</v>
      </c>
      <c r="M28803">
        <v>8585</v>
      </c>
    </row>
    <row r="28804" spans="1:13" hidden="1" x14ac:dyDescent="0.3">
      <c r="A28804" t="s">
        <v>11139</v>
      </c>
      <c r="B28804">
        <v>1</v>
      </c>
      <c r="C28804">
        <v>1</v>
      </c>
      <c r="D28804">
        <v>1</v>
      </c>
      <c r="E28804" t="s">
        <v>624</v>
      </c>
      <c r="F28804" t="s">
        <v>5029</v>
      </c>
      <c r="G28804" t="s">
        <v>11139</v>
      </c>
      <c r="H28804" t="s">
        <v>16772</v>
      </c>
      <c r="I28804" t="s">
        <v>29359</v>
      </c>
      <c r="J28804" t="s">
        <v>29369</v>
      </c>
      <c r="M28804">
        <v>2371</v>
      </c>
    </row>
    <row r="28805" spans="1:13" hidden="1" x14ac:dyDescent="0.3">
      <c r="E28805" t="s">
        <v>80</v>
      </c>
      <c r="F28805" t="s">
        <v>2133</v>
      </c>
      <c r="G28805" t="s">
        <v>11139</v>
      </c>
      <c r="H28805" t="s">
        <v>11314</v>
      </c>
      <c r="I28805" t="s">
        <v>29357</v>
      </c>
      <c r="M28805">
        <v>2323</v>
      </c>
    </row>
    <row r="28806" spans="1:13" hidden="1" x14ac:dyDescent="0.3">
      <c r="E28806" t="s">
        <v>276</v>
      </c>
      <c r="F28806" t="s">
        <v>2088</v>
      </c>
      <c r="G28806" t="s">
        <v>11138</v>
      </c>
      <c r="H28806" t="s">
        <v>28450</v>
      </c>
      <c r="I28806" t="s">
        <v>29357</v>
      </c>
      <c r="M28806">
        <v>8889</v>
      </c>
    </row>
    <row r="28807" spans="1:13" hidden="1" x14ac:dyDescent="0.3">
      <c r="E28807" t="s">
        <v>35</v>
      </c>
      <c r="F28807" t="s">
        <v>2133</v>
      </c>
      <c r="G28807" t="s">
        <v>11139</v>
      </c>
      <c r="H28807" t="s">
        <v>11314</v>
      </c>
      <c r="I28807" t="s">
        <v>29357</v>
      </c>
      <c r="M28807">
        <v>2486</v>
      </c>
    </row>
    <row r="28808" spans="1:13" hidden="1" x14ac:dyDescent="0.3">
      <c r="E28808" t="s">
        <v>708</v>
      </c>
      <c r="F28808" t="s">
        <v>2133</v>
      </c>
      <c r="G28808" t="s">
        <v>11139</v>
      </c>
      <c r="H28808" t="s">
        <v>17515</v>
      </c>
      <c r="I28808" t="s">
        <v>29357</v>
      </c>
      <c r="M28808">
        <v>2688</v>
      </c>
    </row>
    <row r="28809" spans="1:13" x14ac:dyDescent="0.3">
      <c r="E28809" t="s">
        <v>429</v>
      </c>
      <c r="F28809" t="s">
        <v>3255</v>
      </c>
      <c r="G28809" t="s">
        <v>11138</v>
      </c>
      <c r="H28809" t="s">
        <v>14919</v>
      </c>
      <c r="I28809" t="s">
        <v>29358</v>
      </c>
      <c r="J28809" t="s">
        <v>29360</v>
      </c>
      <c r="M28809">
        <v>1833</v>
      </c>
    </row>
    <row r="28810" spans="1:13" hidden="1" x14ac:dyDescent="0.3">
      <c r="E28810" t="s">
        <v>710</v>
      </c>
      <c r="F28810" t="s">
        <v>2133</v>
      </c>
      <c r="G28810" t="s">
        <v>11139</v>
      </c>
      <c r="H28810" t="s">
        <v>17527</v>
      </c>
      <c r="I28810" t="s">
        <v>29357</v>
      </c>
      <c r="M28810">
        <v>2693</v>
      </c>
    </row>
    <row r="28811" spans="1:13" x14ac:dyDescent="0.3">
      <c r="E28811" t="s">
        <v>429</v>
      </c>
      <c r="F28811" t="s">
        <v>3255</v>
      </c>
      <c r="G28811" t="s">
        <v>11138</v>
      </c>
      <c r="H28811" t="s">
        <v>14926</v>
      </c>
      <c r="I28811" t="s">
        <v>29358</v>
      </c>
      <c r="J28811" t="s">
        <v>29360</v>
      </c>
      <c r="M28811">
        <v>1834</v>
      </c>
    </row>
    <row r="28812" spans="1:13" hidden="1" x14ac:dyDescent="0.3">
      <c r="E28812" t="s">
        <v>710</v>
      </c>
      <c r="F28812" t="s">
        <v>2133</v>
      </c>
      <c r="G28812" t="s">
        <v>11139</v>
      </c>
      <c r="H28812" t="s">
        <v>17527</v>
      </c>
      <c r="I28812" t="s">
        <v>29357</v>
      </c>
      <c r="M28812">
        <v>2694</v>
      </c>
    </row>
    <row r="28813" spans="1:13" hidden="1" x14ac:dyDescent="0.3">
      <c r="E28813" t="s">
        <v>276</v>
      </c>
      <c r="F28813" t="s">
        <v>2088</v>
      </c>
      <c r="G28813" t="s">
        <v>11138</v>
      </c>
      <c r="H28813" t="s">
        <v>28450</v>
      </c>
      <c r="I28813" t="s">
        <v>29357</v>
      </c>
      <c r="M28813">
        <v>8896</v>
      </c>
    </row>
    <row r="28814" spans="1:13" hidden="1" x14ac:dyDescent="0.3">
      <c r="E28814" t="s">
        <v>710</v>
      </c>
      <c r="F28814" t="s">
        <v>2133</v>
      </c>
      <c r="G28814" t="s">
        <v>11139</v>
      </c>
      <c r="H28814" t="s">
        <v>17527</v>
      </c>
      <c r="I28814" t="s">
        <v>29357</v>
      </c>
      <c r="M28814">
        <v>2695</v>
      </c>
    </row>
    <row r="28815" spans="1:13" hidden="1" x14ac:dyDescent="0.3">
      <c r="E28815" t="s">
        <v>710</v>
      </c>
      <c r="F28815" t="s">
        <v>2133</v>
      </c>
      <c r="G28815" t="s">
        <v>11139</v>
      </c>
      <c r="H28815" t="s">
        <v>17527</v>
      </c>
      <c r="I28815" t="s">
        <v>29357</v>
      </c>
      <c r="M28815">
        <v>2696</v>
      </c>
    </row>
    <row r="28816" spans="1:13" hidden="1" x14ac:dyDescent="0.3">
      <c r="E28816" t="s">
        <v>711</v>
      </c>
      <c r="F28816" t="s">
        <v>2133</v>
      </c>
      <c r="G28816" t="s">
        <v>11139</v>
      </c>
      <c r="H28816" t="s">
        <v>17535</v>
      </c>
      <c r="I28816" t="s">
        <v>29357</v>
      </c>
      <c r="M28816">
        <v>2699</v>
      </c>
    </row>
    <row r="28817" spans="1:13" hidden="1" x14ac:dyDescent="0.3">
      <c r="E28817" t="s">
        <v>711</v>
      </c>
      <c r="F28817" t="s">
        <v>2133</v>
      </c>
      <c r="G28817" t="s">
        <v>11139</v>
      </c>
      <c r="H28817" t="s">
        <v>17535</v>
      </c>
      <c r="I28817" t="s">
        <v>29357</v>
      </c>
      <c r="M28817">
        <v>2700</v>
      </c>
    </row>
    <row r="28818" spans="1:13" hidden="1" x14ac:dyDescent="0.3">
      <c r="E28818" t="s">
        <v>276</v>
      </c>
      <c r="F28818" t="s">
        <v>2088</v>
      </c>
      <c r="G28818" t="s">
        <v>11138</v>
      </c>
      <c r="H28818" t="s">
        <v>28450</v>
      </c>
      <c r="I28818" t="s">
        <v>29357</v>
      </c>
      <c r="M28818">
        <v>8900</v>
      </c>
    </row>
    <row r="28819" spans="1:13" x14ac:dyDescent="0.3">
      <c r="E28819" t="s">
        <v>429</v>
      </c>
      <c r="F28819" t="s">
        <v>3255</v>
      </c>
      <c r="G28819" t="s">
        <v>11138</v>
      </c>
      <c r="H28819" t="s">
        <v>14926</v>
      </c>
      <c r="I28819" t="s">
        <v>29358</v>
      </c>
      <c r="J28819" t="s">
        <v>29360</v>
      </c>
      <c r="M28819">
        <v>1834</v>
      </c>
    </row>
    <row r="28820" spans="1:13" hidden="1" x14ac:dyDescent="0.3">
      <c r="E28820" t="s">
        <v>712</v>
      </c>
      <c r="F28820" t="s">
        <v>2133</v>
      </c>
      <c r="G28820" t="s">
        <v>11139</v>
      </c>
      <c r="H28820" t="s">
        <v>17527</v>
      </c>
      <c r="I28820" t="s">
        <v>29357</v>
      </c>
      <c r="M28820">
        <v>2704</v>
      </c>
    </row>
    <row r="28821" spans="1:13" hidden="1" x14ac:dyDescent="0.3">
      <c r="A28821" t="s">
        <v>11139</v>
      </c>
      <c r="B28821">
        <v>1</v>
      </c>
      <c r="C28821">
        <v>1</v>
      </c>
      <c r="D28821">
        <v>1</v>
      </c>
      <c r="E28821" t="s">
        <v>624</v>
      </c>
      <c r="F28821" t="s">
        <v>5029</v>
      </c>
      <c r="G28821" t="s">
        <v>11139</v>
      </c>
      <c r="H28821" t="s">
        <v>16772</v>
      </c>
      <c r="I28821" t="s">
        <v>29359</v>
      </c>
      <c r="J28821" t="s">
        <v>29369</v>
      </c>
      <c r="M28821">
        <v>2371</v>
      </c>
    </row>
    <row r="28822" spans="1:13" hidden="1" x14ac:dyDescent="0.3">
      <c r="E28822" t="s">
        <v>712</v>
      </c>
      <c r="F28822" t="s">
        <v>2133</v>
      </c>
      <c r="G28822" t="s">
        <v>11139</v>
      </c>
      <c r="H28822" t="s">
        <v>17527</v>
      </c>
      <c r="I28822" t="s">
        <v>29357</v>
      </c>
      <c r="M28822">
        <v>2705</v>
      </c>
    </row>
    <row r="28823" spans="1:13" hidden="1" x14ac:dyDescent="0.3">
      <c r="E28823" t="s">
        <v>712</v>
      </c>
      <c r="F28823" t="s">
        <v>2133</v>
      </c>
      <c r="G28823" t="s">
        <v>11139</v>
      </c>
      <c r="H28823" t="s">
        <v>17527</v>
      </c>
      <c r="I28823" t="s">
        <v>29357</v>
      </c>
      <c r="M28823">
        <v>2706</v>
      </c>
    </row>
    <row r="28824" spans="1:13" hidden="1" x14ac:dyDescent="0.3">
      <c r="E28824" t="s">
        <v>276</v>
      </c>
      <c r="F28824" t="s">
        <v>2088</v>
      </c>
      <c r="G28824" t="s">
        <v>11138</v>
      </c>
      <c r="H28824" t="s">
        <v>28450</v>
      </c>
      <c r="I28824" t="s">
        <v>29357</v>
      </c>
      <c r="M28824">
        <v>8903</v>
      </c>
    </row>
    <row r="28825" spans="1:13" x14ac:dyDescent="0.3">
      <c r="E28825" t="s">
        <v>429</v>
      </c>
      <c r="F28825" t="s">
        <v>3255</v>
      </c>
      <c r="G28825" t="s">
        <v>11138</v>
      </c>
      <c r="H28825" t="s">
        <v>14932</v>
      </c>
      <c r="I28825" t="s">
        <v>29358</v>
      </c>
      <c r="J28825" t="s">
        <v>29360</v>
      </c>
      <c r="M28825">
        <v>1835</v>
      </c>
    </row>
    <row r="28826" spans="1:13" hidden="1" x14ac:dyDescent="0.3">
      <c r="E28826" t="s">
        <v>712</v>
      </c>
      <c r="F28826" t="s">
        <v>2133</v>
      </c>
      <c r="G28826" t="s">
        <v>11139</v>
      </c>
      <c r="H28826" t="s">
        <v>17527</v>
      </c>
      <c r="I28826" t="s">
        <v>29357</v>
      </c>
      <c r="M28826">
        <v>2707</v>
      </c>
    </row>
    <row r="28827" spans="1:13" hidden="1" x14ac:dyDescent="0.3">
      <c r="E28827" t="s">
        <v>712</v>
      </c>
      <c r="F28827" t="s">
        <v>2133</v>
      </c>
      <c r="G28827" t="s">
        <v>11139</v>
      </c>
      <c r="H28827" t="s">
        <v>17527</v>
      </c>
      <c r="I28827" t="s">
        <v>29357</v>
      </c>
      <c r="M28827">
        <v>2709</v>
      </c>
    </row>
    <row r="28828" spans="1:13" hidden="1" x14ac:dyDescent="0.3">
      <c r="E28828" t="s">
        <v>276</v>
      </c>
      <c r="F28828" t="s">
        <v>2088</v>
      </c>
      <c r="G28828" t="s">
        <v>11138</v>
      </c>
      <c r="H28828" t="s">
        <v>28450</v>
      </c>
      <c r="I28828" t="s">
        <v>29357</v>
      </c>
      <c r="M28828">
        <v>8910</v>
      </c>
    </row>
    <row r="28829" spans="1:13" x14ac:dyDescent="0.3">
      <c r="E28829" t="s">
        <v>429</v>
      </c>
      <c r="F28829" t="s">
        <v>3255</v>
      </c>
      <c r="G28829" t="s">
        <v>11138</v>
      </c>
      <c r="H28829" t="s">
        <v>14932</v>
      </c>
      <c r="I28829" t="s">
        <v>29358</v>
      </c>
      <c r="J28829" t="s">
        <v>29360</v>
      </c>
      <c r="M28829">
        <v>1835</v>
      </c>
    </row>
    <row r="28830" spans="1:13" hidden="1" x14ac:dyDescent="0.3">
      <c r="E28830" t="s">
        <v>712</v>
      </c>
      <c r="F28830" t="s">
        <v>2133</v>
      </c>
      <c r="G28830" t="s">
        <v>11139</v>
      </c>
      <c r="H28830" t="s">
        <v>17527</v>
      </c>
      <c r="I28830" t="s">
        <v>29357</v>
      </c>
      <c r="M28830">
        <v>2710</v>
      </c>
    </row>
    <row r="28831" spans="1:13" hidden="1" x14ac:dyDescent="0.3">
      <c r="E28831" t="s">
        <v>713</v>
      </c>
      <c r="F28831" t="s">
        <v>2133</v>
      </c>
      <c r="G28831" t="s">
        <v>11139</v>
      </c>
      <c r="H28831" t="s">
        <v>17527</v>
      </c>
      <c r="I28831" t="s">
        <v>29357</v>
      </c>
      <c r="M28831">
        <v>2714</v>
      </c>
    </row>
    <row r="28832" spans="1:13" hidden="1" x14ac:dyDescent="0.3">
      <c r="E28832" t="s">
        <v>710</v>
      </c>
      <c r="F28832" t="s">
        <v>2133</v>
      </c>
      <c r="G28832" t="s">
        <v>11139</v>
      </c>
      <c r="H28832" t="s">
        <v>17599</v>
      </c>
      <c r="I28832" t="s">
        <v>29357</v>
      </c>
      <c r="M28832">
        <v>2723</v>
      </c>
    </row>
    <row r="28833" spans="5:13" hidden="1" x14ac:dyDescent="0.3">
      <c r="E28833" t="s">
        <v>710</v>
      </c>
      <c r="F28833" t="s">
        <v>2133</v>
      </c>
      <c r="G28833" t="s">
        <v>11139</v>
      </c>
      <c r="H28833" t="s">
        <v>17527</v>
      </c>
      <c r="I28833" t="s">
        <v>29357</v>
      </c>
      <c r="M28833">
        <v>2726</v>
      </c>
    </row>
    <row r="28834" spans="5:13" hidden="1" x14ac:dyDescent="0.3">
      <c r="E28834" t="s">
        <v>710</v>
      </c>
      <c r="F28834" t="s">
        <v>2133</v>
      </c>
      <c r="G28834" t="s">
        <v>11139</v>
      </c>
      <c r="H28834" t="s">
        <v>17527</v>
      </c>
      <c r="I28834" t="s">
        <v>29357</v>
      </c>
      <c r="M28834">
        <v>2728</v>
      </c>
    </row>
    <row r="28835" spans="5:13" hidden="1" x14ac:dyDescent="0.3">
      <c r="E28835" t="s">
        <v>276</v>
      </c>
      <c r="F28835" t="s">
        <v>2088</v>
      </c>
      <c r="G28835" t="s">
        <v>11138</v>
      </c>
      <c r="H28835" t="s">
        <v>28450</v>
      </c>
      <c r="I28835" t="s">
        <v>29357</v>
      </c>
      <c r="M28835">
        <v>8916</v>
      </c>
    </row>
    <row r="28836" spans="5:13" x14ac:dyDescent="0.3">
      <c r="E28836" t="s">
        <v>433</v>
      </c>
      <c r="F28836" t="s">
        <v>3255</v>
      </c>
      <c r="G28836" t="s">
        <v>11138</v>
      </c>
      <c r="H28836" t="s">
        <v>14964</v>
      </c>
      <c r="I28836" t="s">
        <v>29358</v>
      </c>
      <c r="J28836" t="s">
        <v>29360</v>
      </c>
      <c r="M28836">
        <v>1848</v>
      </c>
    </row>
    <row r="28837" spans="5:13" hidden="1" x14ac:dyDescent="0.3">
      <c r="E28837" t="s">
        <v>710</v>
      </c>
      <c r="F28837" t="s">
        <v>2133</v>
      </c>
      <c r="G28837" t="s">
        <v>11139</v>
      </c>
      <c r="H28837" t="s">
        <v>17614</v>
      </c>
      <c r="I28837" t="s">
        <v>29357</v>
      </c>
      <c r="M28837">
        <v>2729</v>
      </c>
    </row>
    <row r="28838" spans="5:13" hidden="1" x14ac:dyDescent="0.3">
      <c r="E28838" t="s">
        <v>1886</v>
      </c>
      <c r="F28838" t="s">
        <v>1886</v>
      </c>
      <c r="G28838" t="s">
        <v>11137</v>
      </c>
      <c r="H28838" t="s">
        <v>28460</v>
      </c>
      <c r="I28838" t="s">
        <v>29357</v>
      </c>
      <c r="M28838">
        <v>8923</v>
      </c>
    </row>
    <row r="28839" spans="5:13" hidden="1" x14ac:dyDescent="0.3">
      <c r="E28839" t="s">
        <v>718</v>
      </c>
      <c r="F28839" t="s">
        <v>2133</v>
      </c>
      <c r="G28839" t="s">
        <v>11139</v>
      </c>
      <c r="H28839" t="s">
        <v>17634</v>
      </c>
      <c r="I28839" t="s">
        <v>29357</v>
      </c>
      <c r="M28839">
        <v>2732</v>
      </c>
    </row>
    <row r="28840" spans="5:13" hidden="1" x14ac:dyDescent="0.3">
      <c r="E28840" t="s">
        <v>720</v>
      </c>
      <c r="F28840" t="s">
        <v>2133</v>
      </c>
      <c r="G28840" t="s">
        <v>11139</v>
      </c>
      <c r="H28840" t="s">
        <v>17653</v>
      </c>
      <c r="I28840" t="s">
        <v>29357</v>
      </c>
      <c r="M28840">
        <v>2737</v>
      </c>
    </row>
    <row r="28841" spans="5:13" hidden="1" x14ac:dyDescent="0.3">
      <c r="E28841" t="s">
        <v>721</v>
      </c>
      <c r="F28841" t="s">
        <v>2133</v>
      </c>
      <c r="G28841" t="s">
        <v>11139</v>
      </c>
      <c r="H28841" t="s">
        <v>17634</v>
      </c>
      <c r="I28841" t="s">
        <v>29357</v>
      </c>
      <c r="M28841">
        <v>2741</v>
      </c>
    </row>
    <row r="28842" spans="5:13" x14ac:dyDescent="0.3">
      <c r="E28842" t="s">
        <v>438</v>
      </c>
      <c r="F28842" t="s">
        <v>3255</v>
      </c>
      <c r="G28842" t="s">
        <v>11138</v>
      </c>
      <c r="H28842" t="s">
        <v>14990</v>
      </c>
      <c r="I28842" t="s">
        <v>29358</v>
      </c>
      <c r="J28842" t="s">
        <v>29360</v>
      </c>
      <c r="M28842">
        <v>1858</v>
      </c>
    </row>
    <row r="28843" spans="5:13" hidden="1" x14ac:dyDescent="0.3">
      <c r="E28843" t="s">
        <v>276</v>
      </c>
      <c r="F28843" t="s">
        <v>2088</v>
      </c>
      <c r="G28843" t="s">
        <v>11138</v>
      </c>
      <c r="H28843" t="s">
        <v>28450</v>
      </c>
      <c r="I28843" t="s">
        <v>29357</v>
      </c>
      <c r="M28843">
        <v>8929</v>
      </c>
    </row>
    <row r="28844" spans="5:13" x14ac:dyDescent="0.3">
      <c r="E28844" t="s">
        <v>438</v>
      </c>
      <c r="F28844" t="s">
        <v>3255</v>
      </c>
      <c r="G28844" t="s">
        <v>11138</v>
      </c>
      <c r="H28844" t="s">
        <v>14997</v>
      </c>
      <c r="I28844" t="s">
        <v>29358</v>
      </c>
      <c r="J28844" t="s">
        <v>29360</v>
      </c>
      <c r="M28844">
        <v>1860</v>
      </c>
    </row>
    <row r="28845" spans="5:13" hidden="1" x14ac:dyDescent="0.3">
      <c r="E28845" t="s">
        <v>276</v>
      </c>
      <c r="F28845" t="s">
        <v>2088</v>
      </c>
      <c r="G28845" t="s">
        <v>11138</v>
      </c>
      <c r="H28845" t="s">
        <v>28450</v>
      </c>
      <c r="I28845" t="s">
        <v>29357</v>
      </c>
      <c r="M28845">
        <v>8933</v>
      </c>
    </row>
    <row r="28846" spans="5:13" hidden="1" x14ac:dyDescent="0.3">
      <c r="E28846" t="s">
        <v>718</v>
      </c>
      <c r="F28846" t="s">
        <v>2133</v>
      </c>
      <c r="G28846" t="s">
        <v>11139</v>
      </c>
      <c r="H28846" t="s">
        <v>17665</v>
      </c>
      <c r="I28846" t="s">
        <v>29357</v>
      </c>
      <c r="M28846">
        <v>2743</v>
      </c>
    </row>
    <row r="28847" spans="5:13" hidden="1" x14ac:dyDescent="0.3">
      <c r="E28847" t="s">
        <v>718</v>
      </c>
      <c r="F28847" t="s">
        <v>2133</v>
      </c>
      <c r="G28847" t="s">
        <v>11139</v>
      </c>
      <c r="H28847" t="s">
        <v>17686</v>
      </c>
      <c r="I28847" t="s">
        <v>29357</v>
      </c>
      <c r="M28847">
        <v>2744</v>
      </c>
    </row>
    <row r="28848" spans="5:13" hidden="1" x14ac:dyDescent="0.3">
      <c r="E28848" t="s">
        <v>721</v>
      </c>
      <c r="F28848" t="s">
        <v>2133</v>
      </c>
      <c r="G28848" t="s">
        <v>11139</v>
      </c>
      <c r="H28848" t="s">
        <v>17720</v>
      </c>
      <c r="I28848" t="s">
        <v>29357</v>
      </c>
      <c r="M28848">
        <v>2747</v>
      </c>
    </row>
    <row r="28849" spans="5:13" x14ac:dyDescent="0.3">
      <c r="E28849" t="s">
        <v>438</v>
      </c>
      <c r="F28849" t="s">
        <v>3255</v>
      </c>
      <c r="G28849" t="s">
        <v>11138</v>
      </c>
      <c r="H28849" t="s">
        <v>15002</v>
      </c>
      <c r="I28849" t="s">
        <v>29358</v>
      </c>
      <c r="J28849" t="s">
        <v>29360</v>
      </c>
      <c r="M28849">
        <v>1861</v>
      </c>
    </row>
    <row r="28850" spans="5:13" hidden="1" x14ac:dyDescent="0.3">
      <c r="E28850" t="s">
        <v>733</v>
      </c>
      <c r="F28850" t="s">
        <v>2133</v>
      </c>
      <c r="G28850" t="s">
        <v>11139</v>
      </c>
      <c r="H28850" t="s">
        <v>17876</v>
      </c>
      <c r="I28850" t="s">
        <v>29357</v>
      </c>
      <c r="M28850">
        <v>2792</v>
      </c>
    </row>
    <row r="28851" spans="5:13" hidden="1" x14ac:dyDescent="0.3">
      <c r="E28851" t="s">
        <v>734</v>
      </c>
      <c r="F28851" t="s">
        <v>2133</v>
      </c>
      <c r="G28851" t="s">
        <v>11139</v>
      </c>
      <c r="H28851" t="s">
        <v>17883</v>
      </c>
      <c r="I28851" t="s">
        <v>29357</v>
      </c>
      <c r="M28851">
        <v>2793</v>
      </c>
    </row>
    <row r="28852" spans="5:13" hidden="1" x14ac:dyDescent="0.3">
      <c r="E28852" t="s">
        <v>721</v>
      </c>
      <c r="F28852" t="s">
        <v>2133</v>
      </c>
      <c r="G28852" t="s">
        <v>11139</v>
      </c>
      <c r="H28852" t="s">
        <v>17927</v>
      </c>
      <c r="I28852" t="s">
        <v>29357</v>
      </c>
      <c r="M28852">
        <v>2800</v>
      </c>
    </row>
    <row r="28853" spans="5:13" hidden="1" x14ac:dyDescent="0.3">
      <c r="E28853" t="s">
        <v>276</v>
      </c>
      <c r="F28853" t="s">
        <v>2088</v>
      </c>
      <c r="G28853" t="s">
        <v>11138</v>
      </c>
      <c r="H28853" t="s">
        <v>28450</v>
      </c>
      <c r="I28853" t="s">
        <v>29357</v>
      </c>
      <c r="M28853">
        <v>8945</v>
      </c>
    </row>
    <row r="28854" spans="5:13" hidden="1" x14ac:dyDescent="0.3">
      <c r="E28854" t="s">
        <v>721</v>
      </c>
      <c r="F28854" t="s">
        <v>2133</v>
      </c>
      <c r="G28854" t="s">
        <v>11139</v>
      </c>
      <c r="H28854" t="s">
        <v>17959</v>
      </c>
      <c r="I28854" t="s">
        <v>29357</v>
      </c>
      <c r="M28854">
        <v>2803</v>
      </c>
    </row>
    <row r="28855" spans="5:13" hidden="1" x14ac:dyDescent="0.3">
      <c r="E28855" t="s">
        <v>276</v>
      </c>
      <c r="F28855" t="s">
        <v>2088</v>
      </c>
      <c r="G28855" t="s">
        <v>11138</v>
      </c>
      <c r="H28855" t="s">
        <v>28450</v>
      </c>
      <c r="I28855" t="s">
        <v>29357</v>
      </c>
      <c r="M28855">
        <v>8947</v>
      </c>
    </row>
    <row r="28856" spans="5:13" hidden="1" x14ac:dyDescent="0.3">
      <c r="E28856" t="s">
        <v>741</v>
      </c>
      <c r="F28856" t="s">
        <v>2133</v>
      </c>
      <c r="G28856" t="s">
        <v>11139</v>
      </c>
      <c r="H28856" t="s">
        <v>18013</v>
      </c>
      <c r="I28856" t="s">
        <v>29357</v>
      </c>
      <c r="M28856">
        <v>2817</v>
      </c>
    </row>
    <row r="28857" spans="5:13" hidden="1" x14ac:dyDescent="0.3">
      <c r="E28857" t="s">
        <v>713</v>
      </c>
      <c r="F28857" t="s">
        <v>2133</v>
      </c>
      <c r="G28857" t="s">
        <v>11139</v>
      </c>
      <c r="H28857" t="s">
        <v>17527</v>
      </c>
      <c r="I28857" t="s">
        <v>29357</v>
      </c>
      <c r="M28857">
        <v>2818</v>
      </c>
    </row>
    <row r="28858" spans="5:13" x14ac:dyDescent="0.3">
      <c r="E28858" t="s">
        <v>438</v>
      </c>
      <c r="F28858" t="s">
        <v>3255</v>
      </c>
      <c r="G28858" t="s">
        <v>11138</v>
      </c>
      <c r="H28858" t="s">
        <v>15007</v>
      </c>
      <c r="I28858" t="s">
        <v>29358</v>
      </c>
      <c r="J28858" t="s">
        <v>29360</v>
      </c>
      <c r="M28858">
        <v>1862</v>
      </c>
    </row>
    <row r="28859" spans="5:13" hidden="1" x14ac:dyDescent="0.3">
      <c r="E28859" t="s">
        <v>713</v>
      </c>
      <c r="F28859" t="s">
        <v>2133</v>
      </c>
      <c r="G28859" t="s">
        <v>11139</v>
      </c>
      <c r="H28859" t="s">
        <v>17527</v>
      </c>
      <c r="I28859" t="s">
        <v>29357</v>
      </c>
      <c r="M28859">
        <v>2820</v>
      </c>
    </row>
    <row r="28860" spans="5:13" hidden="1" x14ac:dyDescent="0.3">
      <c r="E28860" t="s">
        <v>710</v>
      </c>
      <c r="F28860" t="s">
        <v>2133</v>
      </c>
      <c r="G28860" t="s">
        <v>11139</v>
      </c>
      <c r="H28860" t="s">
        <v>17527</v>
      </c>
      <c r="I28860" t="s">
        <v>29357</v>
      </c>
      <c r="M28860">
        <v>2821</v>
      </c>
    </row>
    <row r="28861" spans="5:13" hidden="1" x14ac:dyDescent="0.3">
      <c r="E28861" t="s">
        <v>710</v>
      </c>
      <c r="F28861" t="s">
        <v>2133</v>
      </c>
      <c r="G28861" t="s">
        <v>11139</v>
      </c>
      <c r="H28861" t="s">
        <v>17527</v>
      </c>
      <c r="I28861" t="s">
        <v>29357</v>
      </c>
      <c r="M28861">
        <v>2824</v>
      </c>
    </row>
    <row r="28862" spans="5:13" x14ac:dyDescent="0.3">
      <c r="E28862" t="s">
        <v>438</v>
      </c>
      <c r="F28862" t="s">
        <v>3255</v>
      </c>
      <c r="G28862" t="s">
        <v>11138</v>
      </c>
      <c r="H28862" t="s">
        <v>15010</v>
      </c>
      <c r="I28862" t="s">
        <v>29358</v>
      </c>
      <c r="J28862" t="s">
        <v>29360</v>
      </c>
      <c r="M28862">
        <v>1863</v>
      </c>
    </row>
    <row r="28863" spans="5:13" hidden="1" x14ac:dyDescent="0.3">
      <c r="E28863" t="s">
        <v>276</v>
      </c>
      <c r="F28863" t="s">
        <v>2088</v>
      </c>
      <c r="G28863" t="s">
        <v>11138</v>
      </c>
      <c r="H28863" t="s">
        <v>28450</v>
      </c>
      <c r="I28863" t="s">
        <v>29357</v>
      </c>
      <c r="M28863">
        <v>8950</v>
      </c>
    </row>
    <row r="28864" spans="5:13" x14ac:dyDescent="0.3">
      <c r="E28864" t="s">
        <v>438</v>
      </c>
      <c r="F28864" t="s">
        <v>3255</v>
      </c>
      <c r="G28864" t="s">
        <v>11138</v>
      </c>
      <c r="H28864" t="s">
        <v>15019</v>
      </c>
      <c r="I28864" t="s">
        <v>29358</v>
      </c>
      <c r="J28864" t="s">
        <v>29360</v>
      </c>
      <c r="M28864">
        <v>1865</v>
      </c>
    </row>
    <row r="28865" spans="1:13" hidden="1" x14ac:dyDescent="0.3">
      <c r="E28865" t="s">
        <v>710</v>
      </c>
      <c r="F28865" t="s">
        <v>2133</v>
      </c>
      <c r="G28865" t="s">
        <v>11139</v>
      </c>
      <c r="H28865" t="s">
        <v>17527</v>
      </c>
      <c r="I28865" t="s">
        <v>29357</v>
      </c>
      <c r="M28865">
        <v>2825</v>
      </c>
    </row>
    <row r="28866" spans="1:13" hidden="1" x14ac:dyDescent="0.3">
      <c r="E28866" t="s">
        <v>710</v>
      </c>
      <c r="F28866" t="s">
        <v>2133</v>
      </c>
      <c r="G28866" t="s">
        <v>11139</v>
      </c>
      <c r="H28866" t="s">
        <v>17527</v>
      </c>
      <c r="I28866" t="s">
        <v>29357</v>
      </c>
      <c r="M28866">
        <v>2829</v>
      </c>
    </row>
    <row r="28867" spans="1:13" hidden="1" x14ac:dyDescent="0.3">
      <c r="E28867" t="s">
        <v>710</v>
      </c>
      <c r="F28867" t="s">
        <v>2133</v>
      </c>
      <c r="G28867" t="s">
        <v>11139</v>
      </c>
      <c r="H28867" t="s">
        <v>17527</v>
      </c>
      <c r="I28867" t="s">
        <v>29357</v>
      </c>
      <c r="M28867">
        <v>2830</v>
      </c>
    </row>
    <row r="28868" spans="1:13" hidden="1" x14ac:dyDescent="0.3">
      <c r="E28868" t="s">
        <v>276</v>
      </c>
      <c r="F28868" t="s">
        <v>2088</v>
      </c>
      <c r="G28868" t="s">
        <v>11138</v>
      </c>
      <c r="H28868" t="s">
        <v>28450</v>
      </c>
      <c r="I28868" t="s">
        <v>29357</v>
      </c>
      <c r="M28868">
        <v>8953</v>
      </c>
    </row>
    <row r="28869" spans="1:13" hidden="1" x14ac:dyDescent="0.3">
      <c r="E28869" t="s">
        <v>710</v>
      </c>
      <c r="F28869" t="s">
        <v>2133</v>
      </c>
      <c r="G28869" t="s">
        <v>11139</v>
      </c>
      <c r="H28869" t="s">
        <v>17527</v>
      </c>
      <c r="I28869" t="s">
        <v>29357</v>
      </c>
      <c r="M28869">
        <v>2834</v>
      </c>
    </row>
    <row r="28870" spans="1:13" hidden="1" x14ac:dyDescent="0.3">
      <c r="A28870" t="s">
        <v>11138</v>
      </c>
      <c r="B28870">
        <v>1</v>
      </c>
      <c r="C28870">
        <v>1</v>
      </c>
      <c r="D28870">
        <v>1</v>
      </c>
      <c r="E28870" t="s">
        <v>248</v>
      </c>
      <c r="F28870" t="s">
        <v>3255</v>
      </c>
      <c r="G28870" t="s">
        <v>11138</v>
      </c>
      <c r="H28870" t="s">
        <v>13324</v>
      </c>
      <c r="I28870" t="s">
        <v>29359</v>
      </c>
      <c r="J28870" t="s">
        <v>29360</v>
      </c>
      <c r="M28870">
        <v>1220</v>
      </c>
    </row>
    <row r="28871" spans="1:13" hidden="1" x14ac:dyDescent="0.3">
      <c r="A28871" t="s">
        <v>11138</v>
      </c>
      <c r="B28871">
        <v>1</v>
      </c>
      <c r="C28871">
        <v>1</v>
      </c>
      <c r="D28871">
        <v>1</v>
      </c>
      <c r="E28871" t="s">
        <v>527</v>
      </c>
      <c r="F28871" t="s">
        <v>3255</v>
      </c>
      <c r="G28871" t="s">
        <v>11138</v>
      </c>
      <c r="H28871" t="s">
        <v>15814</v>
      </c>
      <c r="I28871" t="s">
        <v>29359</v>
      </c>
      <c r="J28871" t="s">
        <v>29360</v>
      </c>
      <c r="M28871">
        <v>2235</v>
      </c>
    </row>
    <row r="28872" spans="1:13" hidden="1" x14ac:dyDescent="0.3">
      <c r="A28872" t="s">
        <v>11138</v>
      </c>
      <c r="B28872">
        <v>1</v>
      </c>
      <c r="C28872">
        <v>1</v>
      </c>
      <c r="D28872">
        <v>1</v>
      </c>
      <c r="E28872" t="s">
        <v>1383</v>
      </c>
      <c r="F28872" t="s">
        <v>3255</v>
      </c>
      <c r="G28872" t="s">
        <v>11138</v>
      </c>
      <c r="H28872" t="s">
        <v>23726</v>
      </c>
      <c r="I28872" t="s">
        <v>29359</v>
      </c>
      <c r="J28872" t="s">
        <v>29360</v>
      </c>
      <c r="M28872">
        <v>6896</v>
      </c>
    </row>
    <row r="28873" spans="1:13" hidden="1" x14ac:dyDescent="0.3">
      <c r="A28873" t="s">
        <v>11138</v>
      </c>
      <c r="B28873">
        <v>1</v>
      </c>
      <c r="C28873">
        <v>1</v>
      </c>
      <c r="D28873">
        <v>1</v>
      </c>
      <c r="E28873" t="s">
        <v>1383</v>
      </c>
      <c r="F28873" t="s">
        <v>3255</v>
      </c>
      <c r="G28873" t="s">
        <v>11138</v>
      </c>
      <c r="H28873" t="s">
        <v>23726</v>
      </c>
      <c r="I28873" t="s">
        <v>29359</v>
      </c>
      <c r="J28873" t="s">
        <v>29360</v>
      </c>
      <c r="M28873">
        <v>6896</v>
      </c>
    </row>
    <row r="28874" spans="1:13" hidden="1" x14ac:dyDescent="0.3">
      <c r="A28874" t="s">
        <v>11138</v>
      </c>
      <c r="B28874">
        <v>1</v>
      </c>
      <c r="C28874">
        <v>1</v>
      </c>
      <c r="D28874">
        <v>1</v>
      </c>
      <c r="E28874" t="s">
        <v>1383</v>
      </c>
      <c r="F28874" t="s">
        <v>3255</v>
      </c>
      <c r="G28874" t="s">
        <v>11138</v>
      </c>
      <c r="H28874" t="s">
        <v>23726</v>
      </c>
      <c r="I28874" t="s">
        <v>29359</v>
      </c>
      <c r="J28874" t="s">
        <v>29360</v>
      </c>
      <c r="M28874">
        <v>6896</v>
      </c>
    </row>
    <row r="28875" spans="1:13" hidden="1" x14ac:dyDescent="0.3">
      <c r="A28875" t="s">
        <v>11138</v>
      </c>
      <c r="B28875">
        <v>1</v>
      </c>
      <c r="C28875">
        <v>1</v>
      </c>
      <c r="D28875">
        <v>1</v>
      </c>
      <c r="E28875" t="s">
        <v>1383</v>
      </c>
      <c r="F28875" t="s">
        <v>3255</v>
      </c>
      <c r="G28875" t="s">
        <v>11138</v>
      </c>
      <c r="H28875" t="s">
        <v>23726</v>
      </c>
      <c r="I28875" t="s">
        <v>29359</v>
      </c>
      <c r="J28875" t="s">
        <v>29360</v>
      </c>
      <c r="M28875">
        <v>6896</v>
      </c>
    </row>
    <row r="28876" spans="1:13" hidden="1" x14ac:dyDescent="0.3">
      <c r="A28876" t="s">
        <v>11138</v>
      </c>
      <c r="B28876">
        <v>1</v>
      </c>
      <c r="C28876">
        <v>1</v>
      </c>
      <c r="D28876">
        <v>1</v>
      </c>
      <c r="E28876" t="s">
        <v>1383</v>
      </c>
      <c r="F28876" t="s">
        <v>3255</v>
      </c>
      <c r="G28876" t="s">
        <v>11138</v>
      </c>
      <c r="H28876" t="s">
        <v>23726</v>
      </c>
      <c r="I28876" t="s">
        <v>29359</v>
      </c>
      <c r="J28876" t="s">
        <v>29360</v>
      </c>
      <c r="M28876">
        <v>6896</v>
      </c>
    </row>
    <row r="28877" spans="1:13" hidden="1" x14ac:dyDescent="0.3">
      <c r="A28877" t="s">
        <v>11138</v>
      </c>
      <c r="B28877">
        <v>1</v>
      </c>
      <c r="C28877">
        <v>1</v>
      </c>
      <c r="D28877">
        <v>1</v>
      </c>
      <c r="E28877" t="s">
        <v>1383</v>
      </c>
      <c r="F28877" t="s">
        <v>3255</v>
      </c>
      <c r="G28877" t="s">
        <v>11138</v>
      </c>
      <c r="H28877" t="s">
        <v>23726</v>
      </c>
      <c r="I28877" t="s">
        <v>29359</v>
      </c>
      <c r="J28877" t="s">
        <v>29360</v>
      </c>
      <c r="M28877">
        <v>6896</v>
      </c>
    </row>
    <row r="28878" spans="1:13" hidden="1" x14ac:dyDescent="0.3">
      <c r="A28878" t="s">
        <v>11138</v>
      </c>
      <c r="B28878">
        <v>0</v>
      </c>
      <c r="C28878">
        <v>0</v>
      </c>
      <c r="D28878">
        <v>1</v>
      </c>
      <c r="E28878" t="s">
        <v>1525</v>
      </c>
      <c r="F28878" t="s">
        <v>3255</v>
      </c>
      <c r="G28878" t="s">
        <v>11138</v>
      </c>
      <c r="H28878" t="s">
        <v>25206</v>
      </c>
      <c r="I28878" t="s">
        <v>29359</v>
      </c>
      <c r="J28878" t="s">
        <v>29360</v>
      </c>
      <c r="M28878">
        <v>7468</v>
      </c>
    </row>
    <row r="28879" spans="1:13" hidden="1" x14ac:dyDescent="0.3">
      <c r="A28879" t="s">
        <v>11138</v>
      </c>
      <c r="B28879">
        <v>0</v>
      </c>
      <c r="C28879">
        <v>0</v>
      </c>
      <c r="D28879">
        <v>1</v>
      </c>
      <c r="E28879" t="s">
        <v>1525</v>
      </c>
      <c r="F28879" t="s">
        <v>3255</v>
      </c>
      <c r="G28879" t="s">
        <v>11138</v>
      </c>
      <c r="H28879" t="s">
        <v>25206</v>
      </c>
      <c r="I28879" t="s">
        <v>29359</v>
      </c>
      <c r="J28879" t="s">
        <v>29360</v>
      </c>
      <c r="M28879">
        <v>7468</v>
      </c>
    </row>
    <row r="28880" spans="1:13" hidden="1" x14ac:dyDescent="0.3">
      <c r="A28880" t="s">
        <v>11138</v>
      </c>
      <c r="B28880">
        <v>0</v>
      </c>
      <c r="C28880">
        <v>0</v>
      </c>
      <c r="D28880">
        <v>1</v>
      </c>
      <c r="E28880" t="s">
        <v>1525</v>
      </c>
      <c r="F28880" t="s">
        <v>3255</v>
      </c>
      <c r="G28880" t="s">
        <v>11138</v>
      </c>
      <c r="H28880" t="s">
        <v>25206</v>
      </c>
      <c r="I28880" t="s">
        <v>29359</v>
      </c>
      <c r="J28880" t="s">
        <v>29360</v>
      </c>
      <c r="M28880">
        <v>7468</v>
      </c>
    </row>
    <row r="28881" spans="1:13" hidden="1" x14ac:dyDescent="0.3">
      <c r="A28881" t="s">
        <v>11138</v>
      </c>
      <c r="B28881">
        <v>1</v>
      </c>
      <c r="C28881">
        <v>1</v>
      </c>
      <c r="D28881">
        <v>1</v>
      </c>
      <c r="E28881" t="s">
        <v>1943</v>
      </c>
      <c r="F28881" t="s">
        <v>3255</v>
      </c>
      <c r="G28881" t="s">
        <v>11138</v>
      </c>
      <c r="H28881" t="s">
        <v>28931</v>
      </c>
      <c r="I28881" t="s">
        <v>29359</v>
      </c>
      <c r="J28881" t="s">
        <v>29360</v>
      </c>
      <c r="M28881">
        <v>9210</v>
      </c>
    </row>
    <row r="28882" spans="1:13" hidden="1" x14ac:dyDescent="0.3">
      <c r="A28882" t="s">
        <v>11138</v>
      </c>
      <c r="B28882">
        <v>1</v>
      </c>
      <c r="C28882">
        <v>1</v>
      </c>
      <c r="D28882">
        <v>1</v>
      </c>
      <c r="E28882" t="s">
        <v>1943</v>
      </c>
      <c r="F28882" t="s">
        <v>3255</v>
      </c>
      <c r="G28882" t="s">
        <v>11138</v>
      </c>
      <c r="H28882" t="s">
        <v>28931</v>
      </c>
      <c r="I28882" t="s">
        <v>29359</v>
      </c>
      <c r="J28882" t="s">
        <v>29360</v>
      </c>
      <c r="M28882">
        <v>9210</v>
      </c>
    </row>
    <row r="28883" spans="1:13" hidden="1" x14ac:dyDescent="0.3">
      <c r="A28883" t="s">
        <v>11138</v>
      </c>
      <c r="B28883">
        <v>1</v>
      </c>
      <c r="C28883">
        <v>1</v>
      </c>
      <c r="D28883">
        <v>1</v>
      </c>
      <c r="E28883" t="s">
        <v>1383</v>
      </c>
      <c r="F28883" t="s">
        <v>3255</v>
      </c>
      <c r="G28883" t="s">
        <v>11138</v>
      </c>
      <c r="H28883" t="s">
        <v>23726</v>
      </c>
      <c r="I28883" t="s">
        <v>29359</v>
      </c>
      <c r="J28883" t="s">
        <v>29360</v>
      </c>
      <c r="M28883">
        <v>9428</v>
      </c>
    </row>
    <row r="28884" spans="1:13" hidden="1" x14ac:dyDescent="0.3">
      <c r="A28884" t="s">
        <v>11138</v>
      </c>
      <c r="B28884">
        <v>1</v>
      </c>
      <c r="C28884">
        <v>1</v>
      </c>
      <c r="D28884">
        <v>1</v>
      </c>
      <c r="E28884" t="s">
        <v>1383</v>
      </c>
      <c r="F28884" t="s">
        <v>3255</v>
      </c>
      <c r="G28884" t="s">
        <v>11138</v>
      </c>
      <c r="H28884" t="s">
        <v>23726</v>
      </c>
      <c r="I28884" t="s">
        <v>29359</v>
      </c>
      <c r="J28884" t="s">
        <v>29360</v>
      </c>
      <c r="M28884">
        <v>9428</v>
      </c>
    </row>
    <row r="28885" spans="1:13" hidden="1" x14ac:dyDescent="0.3">
      <c r="A28885" t="s">
        <v>11138</v>
      </c>
      <c r="B28885">
        <v>1</v>
      </c>
      <c r="C28885">
        <v>1</v>
      </c>
      <c r="D28885">
        <v>1</v>
      </c>
      <c r="E28885" t="s">
        <v>1383</v>
      </c>
      <c r="F28885" t="s">
        <v>3255</v>
      </c>
      <c r="G28885" t="s">
        <v>11138</v>
      </c>
      <c r="H28885" t="s">
        <v>23726</v>
      </c>
      <c r="I28885" t="s">
        <v>29359</v>
      </c>
      <c r="J28885" t="s">
        <v>29360</v>
      </c>
      <c r="M28885">
        <v>9428</v>
      </c>
    </row>
    <row r="28886" spans="1:13" hidden="1" x14ac:dyDescent="0.3">
      <c r="A28886" t="s">
        <v>11138</v>
      </c>
      <c r="B28886">
        <v>1</v>
      </c>
      <c r="C28886">
        <v>1</v>
      </c>
      <c r="D28886">
        <v>1</v>
      </c>
      <c r="E28886" t="s">
        <v>1383</v>
      </c>
      <c r="F28886" t="s">
        <v>3255</v>
      </c>
      <c r="G28886" t="s">
        <v>11138</v>
      </c>
      <c r="H28886" t="s">
        <v>23726</v>
      </c>
      <c r="I28886" t="s">
        <v>29359</v>
      </c>
      <c r="J28886" t="s">
        <v>29360</v>
      </c>
      <c r="M28886">
        <v>9428</v>
      </c>
    </row>
    <row r="28887" spans="1:13" hidden="1" x14ac:dyDescent="0.3">
      <c r="A28887" t="s">
        <v>11138</v>
      </c>
      <c r="B28887">
        <v>1</v>
      </c>
      <c r="C28887">
        <v>1</v>
      </c>
      <c r="D28887">
        <v>1</v>
      </c>
      <c r="E28887" t="s">
        <v>1383</v>
      </c>
      <c r="F28887" t="s">
        <v>3255</v>
      </c>
      <c r="G28887" t="s">
        <v>11138</v>
      </c>
      <c r="H28887" t="s">
        <v>23726</v>
      </c>
      <c r="I28887" t="s">
        <v>29359</v>
      </c>
      <c r="J28887" t="s">
        <v>29360</v>
      </c>
      <c r="M28887">
        <v>9428</v>
      </c>
    </row>
    <row r="28888" spans="1:13" hidden="1" x14ac:dyDescent="0.3">
      <c r="A28888" t="s">
        <v>11138</v>
      </c>
      <c r="B28888">
        <v>1</v>
      </c>
      <c r="C28888">
        <v>1</v>
      </c>
      <c r="D28888">
        <v>1</v>
      </c>
      <c r="E28888" t="s">
        <v>1383</v>
      </c>
      <c r="F28888" t="s">
        <v>3255</v>
      </c>
      <c r="G28888" t="s">
        <v>11138</v>
      </c>
      <c r="H28888" t="s">
        <v>23726</v>
      </c>
      <c r="I28888" t="s">
        <v>29359</v>
      </c>
      <c r="J28888" t="s">
        <v>29360</v>
      </c>
      <c r="M28888">
        <v>9428</v>
      </c>
    </row>
    <row r="28889" spans="1:13" hidden="1" x14ac:dyDescent="0.3">
      <c r="A28889" t="s">
        <v>11138</v>
      </c>
      <c r="B28889">
        <v>1</v>
      </c>
      <c r="C28889">
        <v>1</v>
      </c>
      <c r="D28889">
        <v>1</v>
      </c>
      <c r="E28889" t="s">
        <v>1436</v>
      </c>
      <c r="F28889" t="s">
        <v>8741</v>
      </c>
      <c r="G28889" t="s">
        <v>11138</v>
      </c>
      <c r="H28889" t="s">
        <v>24277</v>
      </c>
      <c r="I28889" t="s">
        <v>29359</v>
      </c>
      <c r="J28889" t="s">
        <v>29363</v>
      </c>
      <c r="K28889" t="s">
        <v>29399</v>
      </c>
      <c r="L28889" t="s">
        <v>29390</v>
      </c>
      <c r="M28889">
        <v>7105</v>
      </c>
    </row>
    <row r="28890" spans="1:13" hidden="1" x14ac:dyDescent="0.3">
      <c r="A28890" t="s">
        <v>11138</v>
      </c>
      <c r="B28890">
        <v>1</v>
      </c>
      <c r="C28890">
        <v>1</v>
      </c>
      <c r="D28890">
        <v>1</v>
      </c>
      <c r="E28890" t="s">
        <v>1525</v>
      </c>
      <c r="F28890" t="s">
        <v>9230</v>
      </c>
      <c r="G28890" t="s">
        <v>11138</v>
      </c>
      <c r="H28890" t="s">
        <v>25211</v>
      </c>
      <c r="I28890" t="s">
        <v>29359</v>
      </c>
      <c r="J28890" t="s">
        <v>29363</v>
      </c>
      <c r="K28890" t="s">
        <v>29399</v>
      </c>
      <c r="L28890" t="s">
        <v>29390</v>
      </c>
      <c r="M28890">
        <v>7468</v>
      </c>
    </row>
    <row r="28891" spans="1:13" hidden="1" x14ac:dyDescent="0.3">
      <c r="A28891" t="s">
        <v>11138</v>
      </c>
      <c r="B28891">
        <v>1</v>
      </c>
      <c r="C28891">
        <v>1</v>
      </c>
      <c r="D28891">
        <v>1</v>
      </c>
      <c r="E28891" t="s">
        <v>531</v>
      </c>
      <c r="F28891" t="s">
        <v>4611</v>
      </c>
      <c r="G28891" t="s">
        <v>11138</v>
      </c>
      <c r="H28891" t="s">
        <v>15968</v>
      </c>
      <c r="I28891" t="s">
        <v>29359</v>
      </c>
      <c r="J28891" t="s">
        <v>29363</v>
      </c>
      <c r="K28891" t="s">
        <v>29399</v>
      </c>
      <c r="L28891" t="s">
        <v>29390</v>
      </c>
      <c r="M28891">
        <v>2257</v>
      </c>
    </row>
    <row r="28892" spans="1:13" hidden="1" x14ac:dyDescent="0.3">
      <c r="A28892" t="s">
        <v>11138</v>
      </c>
      <c r="B28892">
        <v>1</v>
      </c>
      <c r="C28892">
        <v>1</v>
      </c>
      <c r="D28892">
        <v>1</v>
      </c>
      <c r="E28892" t="s">
        <v>1943</v>
      </c>
      <c r="F28892" t="s">
        <v>10972</v>
      </c>
      <c r="G28892" t="s">
        <v>11138</v>
      </c>
      <c r="H28892" t="s">
        <v>28926</v>
      </c>
      <c r="I28892" t="s">
        <v>29359</v>
      </c>
      <c r="J28892" t="s">
        <v>29363</v>
      </c>
      <c r="K28892" t="s">
        <v>29399</v>
      </c>
      <c r="L28892" t="s">
        <v>29390</v>
      </c>
      <c r="M28892">
        <v>9209</v>
      </c>
    </row>
    <row r="28893" spans="1:13" hidden="1" x14ac:dyDescent="0.3">
      <c r="A28893" t="s">
        <v>11138</v>
      </c>
      <c r="B28893">
        <v>1</v>
      </c>
      <c r="C28893">
        <v>1</v>
      </c>
      <c r="D28893">
        <v>1</v>
      </c>
      <c r="E28893" t="s">
        <v>644</v>
      </c>
      <c r="F28893" t="s">
        <v>5133</v>
      </c>
      <c r="G28893" t="s">
        <v>11138</v>
      </c>
      <c r="H28893" t="s">
        <v>16990</v>
      </c>
      <c r="I28893" t="s">
        <v>29359</v>
      </c>
      <c r="J28893" t="s">
        <v>29363</v>
      </c>
      <c r="K28893" t="s">
        <v>29399</v>
      </c>
      <c r="L28893" t="s">
        <v>29390</v>
      </c>
      <c r="M28893">
        <v>2442</v>
      </c>
    </row>
    <row r="28894" spans="1:13" hidden="1" x14ac:dyDescent="0.3">
      <c r="A28894" t="s">
        <v>11138</v>
      </c>
      <c r="B28894">
        <v>1</v>
      </c>
      <c r="C28894">
        <v>1</v>
      </c>
      <c r="D28894">
        <v>1</v>
      </c>
      <c r="E28894" t="s">
        <v>1639</v>
      </c>
      <c r="F28894" t="s">
        <v>9849</v>
      </c>
      <c r="G28894" t="s">
        <v>11138</v>
      </c>
      <c r="H28894" t="s">
        <v>26200</v>
      </c>
      <c r="I28894" t="s">
        <v>29359</v>
      </c>
      <c r="J28894" t="s">
        <v>29362</v>
      </c>
      <c r="K28894" t="s">
        <v>29390</v>
      </c>
      <c r="M28894">
        <v>7802</v>
      </c>
    </row>
    <row r="28895" spans="1:13" hidden="1" x14ac:dyDescent="0.3">
      <c r="A28895" t="s">
        <v>11138</v>
      </c>
      <c r="B28895">
        <v>1</v>
      </c>
      <c r="C28895">
        <v>1</v>
      </c>
      <c r="D28895">
        <v>1</v>
      </c>
      <c r="E28895" t="s">
        <v>693</v>
      </c>
      <c r="F28895" t="s">
        <v>5327</v>
      </c>
      <c r="G28895" t="s">
        <v>11138</v>
      </c>
      <c r="H28895" t="s">
        <v>17325</v>
      </c>
      <c r="I28895" t="s">
        <v>29359</v>
      </c>
      <c r="J28895" t="s">
        <v>29363</v>
      </c>
      <c r="K28895" t="s">
        <v>29399</v>
      </c>
      <c r="L28895" t="s">
        <v>29390</v>
      </c>
      <c r="M28895">
        <v>2646</v>
      </c>
    </row>
    <row r="28896" spans="1:13" hidden="1" x14ac:dyDescent="0.3">
      <c r="A28896" t="s">
        <v>11138</v>
      </c>
      <c r="B28896">
        <v>0</v>
      </c>
      <c r="C28896">
        <v>0</v>
      </c>
      <c r="D28896">
        <v>1</v>
      </c>
      <c r="E28896" t="s">
        <v>1668</v>
      </c>
      <c r="F28896" t="s">
        <v>9945</v>
      </c>
      <c r="G28896" t="s">
        <v>11138</v>
      </c>
      <c r="H28896" t="s">
        <v>26412</v>
      </c>
      <c r="I28896" t="s">
        <v>29359</v>
      </c>
      <c r="J28896" t="s">
        <v>29360</v>
      </c>
      <c r="M28896">
        <v>7862</v>
      </c>
    </row>
    <row r="28897" spans="1:13" hidden="1" x14ac:dyDescent="0.3">
      <c r="A28897" t="s">
        <v>11138</v>
      </c>
      <c r="B28897">
        <v>1</v>
      </c>
      <c r="C28897">
        <v>1</v>
      </c>
      <c r="D28897">
        <v>1</v>
      </c>
      <c r="E28897" t="s">
        <v>43</v>
      </c>
      <c r="F28897" t="s">
        <v>2196</v>
      </c>
      <c r="G28897" t="s">
        <v>11138</v>
      </c>
      <c r="H28897" t="s">
        <v>11404</v>
      </c>
      <c r="I28897" t="s">
        <v>29359</v>
      </c>
      <c r="J28897" t="s">
        <v>29360</v>
      </c>
      <c r="M28897">
        <v>119</v>
      </c>
    </row>
    <row r="28898" spans="1:13" hidden="1" x14ac:dyDescent="0.3">
      <c r="A28898" t="s">
        <v>11138</v>
      </c>
      <c r="B28898">
        <v>1</v>
      </c>
      <c r="C28898">
        <v>1</v>
      </c>
      <c r="D28898">
        <v>1</v>
      </c>
      <c r="E28898" t="s">
        <v>43</v>
      </c>
      <c r="F28898" t="s">
        <v>2196</v>
      </c>
      <c r="G28898" t="s">
        <v>11138</v>
      </c>
      <c r="H28898" t="s">
        <v>11412</v>
      </c>
      <c r="I28898" t="s">
        <v>29359</v>
      </c>
      <c r="J28898" t="s">
        <v>29360</v>
      </c>
      <c r="M28898">
        <v>120</v>
      </c>
    </row>
    <row r="28899" spans="1:13" hidden="1" x14ac:dyDescent="0.3">
      <c r="A28899" t="s">
        <v>11138</v>
      </c>
      <c r="B28899">
        <v>1</v>
      </c>
      <c r="C28899">
        <v>1</v>
      </c>
      <c r="D28899">
        <v>1</v>
      </c>
      <c r="E28899" t="s">
        <v>43</v>
      </c>
      <c r="F28899" t="s">
        <v>2196</v>
      </c>
      <c r="G28899" t="s">
        <v>11138</v>
      </c>
      <c r="H28899" t="s">
        <v>11412</v>
      </c>
      <c r="I28899" t="s">
        <v>29359</v>
      </c>
      <c r="J28899" t="s">
        <v>29360</v>
      </c>
      <c r="M28899">
        <v>120</v>
      </c>
    </row>
    <row r="28900" spans="1:13" hidden="1" x14ac:dyDescent="0.3">
      <c r="A28900" t="s">
        <v>11138</v>
      </c>
      <c r="B28900">
        <v>1</v>
      </c>
      <c r="C28900">
        <v>1</v>
      </c>
      <c r="D28900">
        <v>1</v>
      </c>
      <c r="E28900" t="s">
        <v>43</v>
      </c>
      <c r="F28900" t="s">
        <v>2196</v>
      </c>
      <c r="G28900" t="s">
        <v>11138</v>
      </c>
      <c r="H28900" t="s">
        <v>11412</v>
      </c>
      <c r="I28900" t="s">
        <v>29359</v>
      </c>
      <c r="J28900" t="s">
        <v>29360</v>
      </c>
      <c r="M28900">
        <v>120</v>
      </c>
    </row>
    <row r="28901" spans="1:13" hidden="1" x14ac:dyDescent="0.3">
      <c r="A28901" t="s">
        <v>11138</v>
      </c>
      <c r="B28901">
        <v>1</v>
      </c>
      <c r="C28901">
        <v>1</v>
      </c>
      <c r="D28901">
        <v>1</v>
      </c>
      <c r="E28901" t="s">
        <v>43</v>
      </c>
      <c r="F28901" t="s">
        <v>2196</v>
      </c>
      <c r="G28901" t="s">
        <v>11138</v>
      </c>
      <c r="H28901" t="s">
        <v>11412</v>
      </c>
      <c r="I28901" t="s">
        <v>29359</v>
      </c>
      <c r="J28901" t="s">
        <v>29360</v>
      </c>
      <c r="M28901">
        <v>120</v>
      </c>
    </row>
    <row r="28902" spans="1:13" hidden="1" x14ac:dyDescent="0.3">
      <c r="A28902" t="s">
        <v>11138</v>
      </c>
      <c r="B28902">
        <v>1</v>
      </c>
      <c r="C28902">
        <v>1</v>
      </c>
      <c r="D28902">
        <v>1</v>
      </c>
      <c r="E28902" t="s">
        <v>1928</v>
      </c>
      <c r="F28902" t="s">
        <v>10916</v>
      </c>
      <c r="G28902" t="s">
        <v>11138</v>
      </c>
      <c r="H28902" t="s">
        <v>28788</v>
      </c>
      <c r="I28902" t="s">
        <v>29359</v>
      </c>
      <c r="J28902" t="s">
        <v>29363</v>
      </c>
      <c r="K28902" t="s">
        <v>29399</v>
      </c>
      <c r="L28902" t="s">
        <v>29390</v>
      </c>
      <c r="M28902">
        <v>9107</v>
      </c>
    </row>
    <row r="28903" spans="1:13" hidden="1" x14ac:dyDescent="0.3">
      <c r="A28903" t="s">
        <v>11138</v>
      </c>
      <c r="B28903">
        <v>1</v>
      </c>
      <c r="C28903">
        <v>1</v>
      </c>
      <c r="D28903">
        <v>1</v>
      </c>
      <c r="E28903" t="s">
        <v>21</v>
      </c>
      <c r="F28903" t="s">
        <v>2069</v>
      </c>
      <c r="G28903" t="s">
        <v>11138</v>
      </c>
      <c r="H28903" t="s">
        <v>11230</v>
      </c>
      <c r="I28903" t="s">
        <v>29359</v>
      </c>
      <c r="J28903" t="s">
        <v>29360</v>
      </c>
      <c r="M28903">
        <v>20</v>
      </c>
    </row>
    <row r="28904" spans="1:13" x14ac:dyDescent="0.3">
      <c r="E28904" t="s">
        <v>438</v>
      </c>
      <c r="F28904" t="s">
        <v>3255</v>
      </c>
      <c r="G28904" t="s">
        <v>11138</v>
      </c>
      <c r="H28904" t="s">
        <v>15021</v>
      </c>
      <c r="I28904" t="s">
        <v>29358</v>
      </c>
      <c r="J28904" t="s">
        <v>29360</v>
      </c>
      <c r="M28904">
        <v>1866</v>
      </c>
    </row>
    <row r="28905" spans="1:13" x14ac:dyDescent="0.3">
      <c r="E28905" t="s">
        <v>531</v>
      </c>
      <c r="F28905" t="s">
        <v>3255</v>
      </c>
      <c r="G28905" t="s">
        <v>11138</v>
      </c>
      <c r="H28905" t="s">
        <v>15975</v>
      </c>
      <c r="I28905" t="s">
        <v>29358</v>
      </c>
      <c r="J28905" t="s">
        <v>29360</v>
      </c>
      <c r="M28905">
        <v>2257</v>
      </c>
    </row>
    <row r="28906" spans="1:13" hidden="1" x14ac:dyDescent="0.3">
      <c r="A28906" t="s">
        <v>11139</v>
      </c>
      <c r="B28906">
        <v>1</v>
      </c>
      <c r="C28906">
        <v>1</v>
      </c>
      <c r="D28906">
        <v>1</v>
      </c>
      <c r="E28906" t="s">
        <v>624</v>
      </c>
      <c r="F28906" t="s">
        <v>5029</v>
      </c>
      <c r="G28906" t="s">
        <v>11139</v>
      </c>
      <c r="H28906" t="s">
        <v>16772</v>
      </c>
      <c r="I28906" t="s">
        <v>29359</v>
      </c>
      <c r="J28906" t="s">
        <v>29369</v>
      </c>
      <c r="M28906">
        <v>2371</v>
      </c>
    </row>
    <row r="28907" spans="1:13" x14ac:dyDescent="0.3">
      <c r="E28907" t="s">
        <v>562</v>
      </c>
      <c r="F28907" t="s">
        <v>3255</v>
      </c>
      <c r="G28907" t="s">
        <v>11138</v>
      </c>
      <c r="H28907" t="s">
        <v>16219</v>
      </c>
      <c r="I28907" t="s">
        <v>29358</v>
      </c>
      <c r="J28907" t="s">
        <v>29360</v>
      </c>
      <c r="M28907">
        <v>2291</v>
      </c>
    </row>
    <row r="28908" spans="1:13" hidden="1" x14ac:dyDescent="0.3">
      <c r="E28908" t="s">
        <v>710</v>
      </c>
      <c r="F28908" t="s">
        <v>2133</v>
      </c>
      <c r="G28908" t="s">
        <v>11139</v>
      </c>
      <c r="H28908" t="s">
        <v>17599</v>
      </c>
      <c r="I28908" t="s">
        <v>29357</v>
      </c>
      <c r="M28908">
        <v>2850</v>
      </c>
    </row>
    <row r="28909" spans="1:13" hidden="1" x14ac:dyDescent="0.3">
      <c r="E28909" t="s">
        <v>710</v>
      </c>
      <c r="F28909" t="s">
        <v>2133</v>
      </c>
      <c r="G28909" t="s">
        <v>11139</v>
      </c>
      <c r="H28909" t="s">
        <v>17527</v>
      </c>
      <c r="I28909" t="s">
        <v>29357</v>
      </c>
      <c r="M28909">
        <v>2853</v>
      </c>
    </row>
    <row r="28910" spans="1:13" hidden="1" x14ac:dyDescent="0.3">
      <c r="E28910" t="s">
        <v>710</v>
      </c>
      <c r="F28910" t="s">
        <v>2133</v>
      </c>
      <c r="G28910" t="s">
        <v>11139</v>
      </c>
      <c r="H28910" t="s">
        <v>17527</v>
      </c>
      <c r="I28910" t="s">
        <v>29357</v>
      </c>
      <c r="M28910">
        <v>2855</v>
      </c>
    </row>
    <row r="28911" spans="1:13" hidden="1" x14ac:dyDescent="0.3">
      <c r="A28911" t="s">
        <v>11139</v>
      </c>
      <c r="B28911">
        <v>1</v>
      </c>
      <c r="C28911">
        <v>1</v>
      </c>
      <c r="D28911">
        <v>1</v>
      </c>
      <c r="E28911" t="s">
        <v>624</v>
      </c>
      <c r="F28911" t="s">
        <v>5029</v>
      </c>
      <c r="G28911" t="s">
        <v>11139</v>
      </c>
      <c r="H28911" t="s">
        <v>16772</v>
      </c>
      <c r="I28911" t="s">
        <v>29359</v>
      </c>
      <c r="J28911" t="s">
        <v>29369</v>
      </c>
      <c r="M28911">
        <v>2371</v>
      </c>
    </row>
    <row r="28912" spans="1:13" hidden="1" x14ac:dyDescent="0.3">
      <c r="E28912" t="s">
        <v>710</v>
      </c>
      <c r="F28912" t="s">
        <v>2133</v>
      </c>
      <c r="G28912" t="s">
        <v>11139</v>
      </c>
      <c r="H28912" t="s">
        <v>17527</v>
      </c>
      <c r="I28912" t="s">
        <v>29357</v>
      </c>
      <c r="M28912">
        <v>2862</v>
      </c>
    </row>
    <row r="28913" spans="1:13" hidden="1" x14ac:dyDescent="0.3">
      <c r="A28913" t="s">
        <v>11138</v>
      </c>
      <c r="B28913">
        <v>1</v>
      </c>
      <c r="C28913">
        <v>1</v>
      </c>
      <c r="D28913">
        <v>1</v>
      </c>
      <c r="E28913" t="s">
        <v>624</v>
      </c>
      <c r="F28913" t="s">
        <v>2069</v>
      </c>
      <c r="G28913" t="s">
        <v>11138</v>
      </c>
      <c r="H28913" t="s">
        <v>16789</v>
      </c>
      <c r="I28913" t="s">
        <v>29359</v>
      </c>
      <c r="J28913" t="s">
        <v>29360</v>
      </c>
      <c r="M28913">
        <v>2373</v>
      </c>
    </row>
    <row r="28914" spans="1:13" hidden="1" x14ac:dyDescent="0.3">
      <c r="A28914" t="s">
        <v>11138</v>
      </c>
      <c r="B28914">
        <v>1</v>
      </c>
      <c r="C28914">
        <v>1</v>
      </c>
      <c r="D28914">
        <v>1</v>
      </c>
      <c r="E28914" t="s">
        <v>624</v>
      </c>
      <c r="F28914" t="s">
        <v>2069</v>
      </c>
      <c r="G28914" t="s">
        <v>11138</v>
      </c>
      <c r="H28914" t="s">
        <v>16814</v>
      </c>
      <c r="I28914" t="s">
        <v>29359</v>
      </c>
      <c r="J28914" t="s">
        <v>29360</v>
      </c>
      <c r="M28914">
        <v>2376</v>
      </c>
    </row>
    <row r="28915" spans="1:13" hidden="1" x14ac:dyDescent="0.3">
      <c r="A28915" t="s">
        <v>11139</v>
      </c>
      <c r="B28915">
        <v>1</v>
      </c>
      <c r="C28915">
        <v>1</v>
      </c>
      <c r="D28915">
        <v>1</v>
      </c>
      <c r="E28915" t="s">
        <v>1003</v>
      </c>
      <c r="F28915" t="s">
        <v>5029</v>
      </c>
      <c r="G28915" t="s">
        <v>11139</v>
      </c>
      <c r="H28915" t="s">
        <v>19962</v>
      </c>
      <c r="I28915" t="s">
        <v>29359</v>
      </c>
      <c r="J28915" t="s">
        <v>29369</v>
      </c>
      <c r="M28915">
        <v>5356</v>
      </c>
    </row>
    <row r="28916" spans="1:13" hidden="1" x14ac:dyDescent="0.3">
      <c r="E28916" t="s">
        <v>710</v>
      </c>
      <c r="F28916" t="s">
        <v>2133</v>
      </c>
      <c r="G28916" t="s">
        <v>11139</v>
      </c>
      <c r="H28916" t="s">
        <v>17527</v>
      </c>
      <c r="I28916" t="s">
        <v>29357</v>
      </c>
      <c r="M28916">
        <v>2863</v>
      </c>
    </row>
    <row r="28917" spans="1:13" hidden="1" x14ac:dyDescent="0.3">
      <c r="A28917" t="s">
        <v>11138</v>
      </c>
      <c r="B28917">
        <v>1</v>
      </c>
      <c r="C28917">
        <v>1</v>
      </c>
      <c r="D28917">
        <v>1</v>
      </c>
      <c r="E28917" t="s">
        <v>624</v>
      </c>
      <c r="F28917" t="s">
        <v>2069</v>
      </c>
      <c r="G28917" t="s">
        <v>11138</v>
      </c>
      <c r="H28917" t="s">
        <v>16814</v>
      </c>
      <c r="I28917" t="s">
        <v>29359</v>
      </c>
      <c r="J28917" t="s">
        <v>29360</v>
      </c>
      <c r="M28917">
        <v>2376</v>
      </c>
    </row>
    <row r="28918" spans="1:13" hidden="1" x14ac:dyDescent="0.3">
      <c r="E28918" t="s">
        <v>1130</v>
      </c>
      <c r="F28918" t="s">
        <v>2773</v>
      </c>
      <c r="G28918" t="s">
        <v>11137</v>
      </c>
      <c r="H28918" t="s">
        <v>28478</v>
      </c>
      <c r="I28918" t="s">
        <v>29357</v>
      </c>
      <c r="M28918">
        <v>8965</v>
      </c>
    </row>
    <row r="28919" spans="1:13" hidden="1" x14ac:dyDescent="0.3">
      <c r="E28919" t="s">
        <v>710</v>
      </c>
      <c r="F28919" t="s">
        <v>2133</v>
      </c>
      <c r="G28919" t="s">
        <v>11139</v>
      </c>
      <c r="H28919" t="s">
        <v>17527</v>
      </c>
      <c r="I28919" t="s">
        <v>29357</v>
      </c>
      <c r="M28919">
        <v>2864</v>
      </c>
    </row>
    <row r="28920" spans="1:13" hidden="1" x14ac:dyDescent="0.3">
      <c r="E28920" t="s">
        <v>1613</v>
      </c>
      <c r="F28920" t="s">
        <v>3385</v>
      </c>
      <c r="G28920" t="s">
        <v>11140</v>
      </c>
      <c r="H28920" t="s">
        <v>25935</v>
      </c>
      <c r="I28920" t="s">
        <v>29358</v>
      </c>
      <c r="J28920" t="s">
        <v>29375</v>
      </c>
      <c r="M28920">
        <v>7760</v>
      </c>
    </row>
    <row r="28921" spans="1:13" x14ac:dyDescent="0.3">
      <c r="E28921" t="s">
        <v>1057</v>
      </c>
      <c r="F28921" t="s">
        <v>3255</v>
      </c>
      <c r="G28921" t="s">
        <v>11138</v>
      </c>
      <c r="H28921" t="s">
        <v>20440</v>
      </c>
      <c r="I28921" t="s">
        <v>29358</v>
      </c>
      <c r="J28921" t="s">
        <v>29360</v>
      </c>
      <c r="M28921">
        <v>5591</v>
      </c>
    </row>
    <row r="28922" spans="1:13" hidden="1" x14ac:dyDescent="0.3">
      <c r="A28922" t="s">
        <v>11138</v>
      </c>
      <c r="B28922">
        <v>1</v>
      </c>
      <c r="C28922">
        <v>1</v>
      </c>
      <c r="D28922">
        <v>1</v>
      </c>
      <c r="E28922" t="s">
        <v>624</v>
      </c>
      <c r="F28922" t="s">
        <v>2069</v>
      </c>
      <c r="G28922" t="s">
        <v>11138</v>
      </c>
      <c r="H28922" t="s">
        <v>16814</v>
      </c>
      <c r="I28922" t="s">
        <v>29359</v>
      </c>
      <c r="J28922" t="s">
        <v>29360</v>
      </c>
      <c r="M28922">
        <v>2376</v>
      </c>
    </row>
    <row r="28923" spans="1:13" hidden="1" x14ac:dyDescent="0.3">
      <c r="E28923" t="s">
        <v>1130</v>
      </c>
      <c r="F28923" t="s">
        <v>9453</v>
      </c>
      <c r="G28923" t="s">
        <v>11137</v>
      </c>
      <c r="H28923" t="s">
        <v>28483</v>
      </c>
      <c r="I28923" t="s">
        <v>29357</v>
      </c>
      <c r="M28923">
        <v>8965</v>
      </c>
    </row>
    <row r="28924" spans="1:13" hidden="1" x14ac:dyDescent="0.3">
      <c r="A28924" t="s">
        <v>11138</v>
      </c>
      <c r="B28924">
        <v>1</v>
      </c>
      <c r="C28924">
        <v>1</v>
      </c>
      <c r="D28924">
        <v>1</v>
      </c>
      <c r="E28924" t="s">
        <v>624</v>
      </c>
      <c r="F28924" t="s">
        <v>2069</v>
      </c>
      <c r="G28924" t="s">
        <v>11138</v>
      </c>
      <c r="H28924" t="s">
        <v>16814</v>
      </c>
      <c r="I28924" t="s">
        <v>29359</v>
      </c>
      <c r="J28924" t="s">
        <v>29360</v>
      </c>
      <c r="M28924">
        <v>2376</v>
      </c>
    </row>
    <row r="28925" spans="1:13" hidden="1" x14ac:dyDescent="0.3">
      <c r="E28925" t="s">
        <v>710</v>
      </c>
      <c r="F28925" t="s">
        <v>2133</v>
      </c>
      <c r="G28925" t="s">
        <v>11139</v>
      </c>
      <c r="H28925" t="s">
        <v>17527</v>
      </c>
      <c r="I28925" t="s">
        <v>29357</v>
      </c>
      <c r="M28925">
        <v>2865</v>
      </c>
    </row>
    <row r="28926" spans="1:13" x14ac:dyDescent="0.3">
      <c r="E28926" t="s">
        <v>1057</v>
      </c>
      <c r="F28926" t="s">
        <v>3255</v>
      </c>
      <c r="G28926" t="s">
        <v>11138</v>
      </c>
      <c r="H28926" t="s">
        <v>20440</v>
      </c>
      <c r="I28926" t="s">
        <v>29358</v>
      </c>
      <c r="J28926" t="s">
        <v>29360</v>
      </c>
      <c r="M28926">
        <v>5612</v>
      </c>
    </row>
    <row r="28927" spans="1:13" x14ac:dyDescent="0.3">
      <c r="E28927" t="s">
        <v>1057</v>
      </c>
      <c r="F28927" t="s">
        <v>3255</v>
      </c>
      <c r="G28927" t="s">
        <v>11138</v>
      </c>
      <c r="H28927" t="s">
        <v>20440</v>
      </c>
      <c r="I28927" t="s">
        <v>29358</v>
      </c>
      <c r="J28927" t="s">
        <v>29360</v>
      </c>
      <c r="M28927">
        <v>5793</v>
      </c>
    </row>
    <row r="28928" spans="1:13" x14ac:dyDescent="0.3">
      <c r="E28928" t="s">
        <v>1111</v>
      </c>
      <c r="F28928" t="s">
        <v>3255</v>
      </c>
      <c r="G28928" t="s">
        <v>11138</v>
      </c>
      <c r="H28928" t="s">
        <v>20785</v>
      </c>
      <c r="I28928" t="s">
        <v>29358</v>
      </c>
      <c r="J28928" t="s">
        <v>29360</v>
      </c>
      <c r="M28928">
        <v>5837</v>
      </c>
    </row>
    <row r="28929" spans="1:13" hidden="1" x14ac:dyDescent="0.3">
      <c r="E28929" t="s">
        <v>1614</v>
      </c>
      <c r="F28929" t="s">
        <v>3385</v>
      </c>
      <c r="G28929" t="s">
        <v>11140</v>
      </c>
      <c r="H28929" t="s">
        <v>25946</v>
      </c>
      <c r="I28929" t="s">
        <v>29358</v>
      </c>
      <c r="J28929" t="s">
        <v>29375</v>
      </c>
      <c r="M28929">
        <v>7761</v>
      </c>
    </row>
    <row r="28930" spans="1:13" hidden="1" x14ac:dyDescent="0.3">
      <c r="A28930" t="s">
        <v>11139</v>
      </c>
      <c r="B28930">
        <v>1</v>
      </c>
      <c r="C28930">
        <v>1</v>
      </c>
      <c r="D28930">
        <v>1</v>
      </c>
      <c r="E28930" t="s">
        <v>1003</v>
      </c>
      <c r="F28930" t="s">
        <v>5029</v>
      </c>
      <c r="G28930" t="s">
        <v>11139</v>
      </c>
      <c r="H28930" t="s">
        <v>19962</v>
      </c>
      <c r="I28930" t="s">
        <v>29359</v>
      </c>
      <c r="J28930" t="s">
        <v>29369</v>
      </c>
      <c r="M28930">
        <v>5356</v>
      </c>
    </row>
    <row r="28931" spans="1:13" hidden="1" x14ac:dyDescent="0.3">
      <c r="A28931" t="s">
        <v>11139</v>
      </c>
      <c r="B28931">
        <v>1</v>
      </c>
      <c r="C28931">
        <v>1</v>
      </c>
      <c r="D28931">
        <v>1</v>
      </c>
      <c r="E28931" t="s">
        <v>1003</v>
      </c>
      <c r="F28931" t="s">
        <v>5029</v>
      </c>
      <c r="G28931" t="s">
        <v>11139</v>
      </c>
      <c r="H28931" t="s">
        <v>19962</v>
      </c>
      <c r="I28931" t="s">
        <v>29359</v>
      </c>
      <c r="J28931" t="s">
        <v>29369</v>
      </c>
      <c r="M28931">
        <v>5356</v>
      </c>
    </row>
    <row r="28932" spans="1:13" hidden="1" x14ac:dyDescent="0.3">
      <c r="A28932" t="s">
        <v>11139</v>
      </c>
      <c r="B28932">
        <v>1</v>
      </c>
      <c r="C28932">
        <v>1</v>
      </c>
      <c r="D28932">
        <v>1</v>
      </c>
      <c r="E28932" t="s">
        <v>1003</v>
      </c>
      <c r="F28932" t="s">
        <v>5029</v>
      </c>
      <c r="G28932" t="s">
        <v>11139</v>
      </c>
      <c r="H28932" t="s">
        <v>19962</v>
      </c>
      <c r="I28932" t="s">
        <v>29359</v>
      </c>
      <c r="J28932" t="s">
        <v>29369</v>
      </c>
      <c r="M28932">
        <v>5356</v>
      </c>
    </row>
    <row r="28933" spans="1:13" hidden="1" x14ac:dyDescent="0.3">
      <c r="E28933" t="s">
        <v>1888</v>
      </c>
      <c r="F28933" t="s">
        <v>6168</v>
      </c>
      <c r="G28933" t="s">
        <v>11137</v>
      </c>
      <c r="H28933" t="s">
        <v>28491</v>
      </c>
      <c r="I28933" t="s">
        <v>29357</v>
      </c>
      <c r="M28933">
        <v>8966</v>
      </c>
    </row>
    <row r="28934" spans="1:13" hidden="1" x14ac:dyDescent="0.3">
      <c r="A28934" t="s">
        <v>11139</v>
      </c>
      <c r="B28934">
        <v>1</v>
      </c>
      <c r="C28934">
        <v>1</v>
      </c>
      <c r="D28934">
        <v>1</v>
      </c>
      <c r="E28934" t="s">
        <v>1837</v>
      </c>
      <c r="F28934" t="s">
        <v>10606</v>
      </c>
      <c r="G28934" t="s">
        <v>11139</v>
      </c>
      <c r="H28934" t="s">
        <v>27987</v>
      </c>
      <c r="I28934" t="s">
        <v>29359</v>
      </c>
      <c r="J28934" t="s">
        <v>29369</v>
      </c>
      <c r="M28934">
        <v>8591</v>
      </c>
    </row>
    <row r="28935" spans="1:13" hidden="1" x14ac:dyDescent="0.3">
      <c r="E28935" t="s">
        <v>1616</v>
      </c>
      <c r="F28935" t="s">
        <v>3385</v>
      </c>
      <c r="G28935" t="s">
        <v>11140</v>
      </c>
      <c r="H28935" t="s">
        <v>25976</v>
      </c>
      <c r="I28935" t="s">
        <v>29358</v>
      </c>
      <c r="J28935" t="s">
        <v>29375</v>
      </c>
      <c r="M28935">
        <v>7764</v>
      </c>
    </row>
    <row r="28936" spans="1:13" hidden="1" x14ac:dyDescent="0.3">
      <c r="E28936" t="s">
        <v>1888</v>
      </c>
      <c r="F28936" t="s">
        <v>2029</v>
      </c>
      <c r="G28936" t="s">
        <v>11140</v>
      </c>
      <c r="H28936" t="s">
        <v>28493</v>
      </c>
      <c r="I28936" t="s">
        <v>29357</v>
      </c>
      <c r="M28936">
        <v>8967</v>
      </c>
    </row>
    <row r="28937" spans="1:13" hidden="1" x14ac:dyDescent="0.3">
      <c r="E28937" t="s">
        <v>776</v>
      </c>
      <c r="F28937" t="s">
        <v>2133</v>
      </c>
      <c r="G28937" t="s">
        <v>11139</v>
      </c>
      <c r="H28937" t="s">
        <v>18339</v>
      </c>
      <c r="I28937" t="s">
        <v>29357</v>
      </c>
      <c r="M28937">
        <v>2975</v>
      </c>
    </row>
    <row r="28938" spans="1:13" x14ac:dyDescent="0.3">
      <c r="E28938" t="s">
        <v>1111</v>
      </c>
      <c r="F28938" t="s">
        <v>3255</v>
      </c>
      <c r="G28938" t="s">
        <v>11138</v>
      </c>
      <c r="H28938" t="s">
        <v>20785</v>
      </c>
      <c r="I28938" t="s">
        <v>29358</v>
      </c>
      <c r="J28938" t="s">
        <v>29360</v>
      </c>
      <c r="M28938">
        <v>5837</v>
      </c>
    </row>
    <row r="28939" spans="1:13" x14ac:dyDescent="0.3">
      <c r="E28939" t="s">
        <v>1111</v>
      </c>
      <c r="F28939" t="s">
        <v>3255</v>
      </c>
      <c r="G28939" t="s">
        <v>11138</v>
      </c>
      <c r="H28939" t="s">
        <v>20795</v>
      </c>
      <c r="I28939" t="s">
        <v>29358</v>
      </c>
      <c r="J28939" t="s">
        <v>29360</v>
      </c>
      <c r="M28939">
        <v>5838</v>
      </c>
    </row>
    <row r="28940" spans="1:13" x14ac:dyDescent="0.3">
      <c r="E28940" t="s">
        <v>1111</v>
      </c>
      <c r="F28940" t="s">
        <v>3255</v>
      </c>
      <c r="G28940" t="s">
        <v>11138</v>
      </c>
      <c r="H28940" t="s">
        <v>20795</v>
      </c>
      <c r="I28940" t="s">
        <v>29358</v>
      </c>
      <c r="J28940" t="s">
        <v>29360</v>
      </c>
      <c r="M28940">
        <v>5838</v>
      </c>
    </row>
    <row r="28941" spans="1:13" hidden="1" x14ac:dyDescent="0.3">
      <c r="E28941" t="s">
        <v>1888</v>
      </c>
      <c r="F28941" t="s">
        <v>4439</v>
      </c>
      <c r="G28941" t="s">
        <v>11137</v>
      </c>
      <c r="H28941" t="s">
        <v>28498</v>
      </c>
      <c r="I28941" t="s">
        <v>29357</v>
      </c>
      <c r="M28941">
        <v>8967</v>
      </c>
    </row>
    <row r="28942" spans="1:13" hidden="1" x14ac:dyDescent="0.3">
      <c r="E28942" t="s">
        <v>776</v>
      </c>
      <c r="F28942" t="s">
        <v>2133</v>
      </c>
      <c r="G28942" t="s">
        <v>11139</v>
      </c>
      <c r="H28942" t="s">
        <v>18339</v>
      </c>
      <c r="I28942" t="s">
        <v>29357</v>
      </c>
      <c r="M28942">
        <v>2978</v>
      </c>
    </row>
    <row r="28943" spans="1:13" hidden="1" x14ac:dyDescent="0.3">
      <c r="E28943" t="s">
        <v>35</v>
      </c>
      <c r="F28943" t="s">
        <v>2133</v>
      </c>
      <c r="G28943" t="s">
        <v>11139</v>
      </c>
      <c r="H28943" t="s">
        <v>11314</v>
      </c>
      <c r="I28943" t="s">
        <v>29357</v>
      </c>
      <c r="M28943">
        <v>3144</v>
      </c>
    </row>
    <row r="28944" spans="1:13" hidden="1" x14ac:dyDescent="0.3">
      <c r="E28944" t="s">
        <v>35</v>
      </c>
      <c r="F28944" t="s">
        <v>2133</v>
      </c>
      <c r="G28944" t="s">
        <v>11139</v>
      </c>
      <c r="H28944" t="s">
        <v>11314</v>
      </c>
      <c r="I28944" t="s">
        <v>29357</v>
      </c>
      <c r="M28944">
        <v>3147</v>
      </c>
    </row>
    <row r="28945" spans="1:13" hidden="1" x14ac:dyDescent="0.3">
      <c r="E28945" t="s">
        <v>1840</v>
      </c>
      <c r="F28945" t="s">
        <v>3385</v>
      </c>
      <c r="G28945" t="s">
        <v>11140</v>
      </c>
      <c r="H28945" t="s">
        <v>28004</v>
      </c>
      <c r="I28945" t="s">
        <v>29358</v>
      </c>
      <c r="J28945" t="s">
        <v>29375</v>
      </c>
      <c r="M28945">
        <v>8594</v>
      </c>
    </row>
    <row r="28946" spans="1:13" hidden="1" x14ac:dyDescent="0.3">
      <c r="E28946" t="s">
        <v>1888</v>
      </c>
      <c r="F28946" t="s">
        <v>10779</v>
      </c>
      <c r="G28946" t="s">
        <v>11137</v>
      </c>
      <c r="H28946" t="s">
        <v>28503</v>
      </c>
      <c r="I28946" t="s">
        <v>29357</v>
      </c>
      <c r="M28946">
        <v>8968</v>
      </c>
    </row>
    <row r="28947" spans="1:13" x14ac:dyDescent="0.3">
      <c r="E28947" t="s">
        <v>1356</v>
      </c>
      <c r="F28947" t="s">
        <v>3255</v>
      </c>
      <c r="G28947" t="s">
        <v>11138</v>
      </c>
      <c r="H28947" t="s">
        <v>23501</v>
      </c>
      <c r="I28947" t="s">
        <v>29358</v>
      </c>
      <c r="J28947" t="s">
        <v>29360</v>
      </c>
      <c r="M28947">
        <v>6850</v>
      </c>
    </row>
    <row r="28948" spans="1:13" hidden="1" x14ac:dyDescent="0.3">
      <c r="A28948" t="s">
        <v>11138</v>
      </c>
      <c r="B28948">
        <v>1</v>
      </c>
      <c r="C28948">
        <v>1</v>
      </c>
      <c r="D28948">
        <v>1</v>
      </c>
      <c r="E28948" t="s">
        <v>976</v>
      </c>
      <c r="F28948" t="s">
        <v>2069</v>
      </c>
      <c r="G28948" t="s">
        <v>11138</v>
      </c>
      <c r="H28948" t="s">
        <v>19646</v>
      </c>
      <c r="I28948" t="s">
        <v>29359</v>
      </c>
      <c r="J28948" t="s">
        <v>29360</v>
      </c>
      <c r="M28948">
        <v>5275</v>
      </c>
    </row>
    <row r="28949" spans="1:13" hidden="1" x14ac:dyDescent="0.3">
      <c r="E28949" t="s">
        <v>1888</v>
      </c>
      <c r="F28949" t="s">
        <v>10781</v>
      </c>
      <c r="G28949" t="s">
        <v>11137</v>
      </c>
      <c r="H28949" t="s">
        <v>28506</v>
      </c>
      <c r="I28949" t="s">
        <v>29357</v>
      </c>
      <c r="M28949">
        <v>8968</v>
      </c>
    </row>
    <row r="28950" spans="1:13" x14ac:dyDescent="0.3">
      <c r="E28950" t="s">
        <v>1356</v>
      </c>
      <c r="F28950" t="s">
        <v>3255</v>
      </c>
      <c r="G28950" t="s">
        <v>11138</v>
      </c>
      <c r="H28950" t="s">
        <v>23501</v>
      </c>
      <c r="I28950" t="s">
        <v>29358</v>
      </c>
      <c r="J28950" t="s">
        <v>29360</v>
      </c>
      <c r="M28950">
        <v>6850</v>
      </c>
    </row>
    <row r="28951" spans="1:13" hidden="1" x14ac:dyDescent="0.3">
      <c r="E28951" t="s">
        <v>1888</v>
      </c>
      <c r="F28951" t="s">
        <v>4439</v>
      </c>
      <c r="G28951" t="s">
        <v>11137</v>
      </c>
      <c r="H28951" t="s">
        <v>28508</v>
      </c>
      <c r="I28951" t="s">
        <v>29357</v>
      </c>
      <c r="M28951">
        <v>8968</v>
      </c>
    </row>
    <row r="28952" spans="1:13" hidden="1" x14ac:dyDescent="0.3">
      <c r="E28952" t="s">
        <v>35</v>
      </c>
      <c r="F28952" t="s">
        <v>2133</v>
      </c>
      <c r="G28952" t="s">
        <v>11139</v>
      </c>
      <c r="H28952" t="s">
        <v>11314</v>
      </c>
      <c r="I28952" t="s">
        <v>29357</v>
      </c>
      <c r="M28952">
        <v>3150</v>
      </c>
    </row>
    <row r="28953" spans="1:13" hidden="1" x14ac:dyDescent="0.3">
      <c r="E28953" t="s">
        <v>1958</v>
      </c>
      <c r="F28953" t="s">
        <v>3385</v>
      </c>
      <c r="G28953" t="s">
        <v>11140</v>
      </c>
      <c r="H28953" t="s">
        <v>29086</v>
      </c>
      <c r="I28953" t="s">
        <v>29358</v>
      </c>
      <c r="J28953" t="s">
        <v>29375</v>
      </c>
      <c r="M28953">
        <v>9268</v>
      </c>
    </row>
    <row r="28954" spans="1:13" hidden="1" x14ac:dyDescent="0.3">
      <c r="E28954" t="s">
        <v>35</v>
      </c>
      <c r="F28954" t="s">
        <v>2133</v>
      </c>
      <c r="G28954" t="s">
        <v>11139</v>
      </c>
      <c r="H28954" t="s">
        <v>11314</v>
      </c>
      <c r="I28954" t="s">
        <v>29357</v>
      </c>
      <c r="M28954">
        <v>3155</v>
      </c>
    </row>
    <row r="28955" spans="1:13" hidden="1" x14ac:dyDescent="0.3">
      <c r="A28955" t="s">
        <v>11138</v>
      </c>
      <c r="B28955">
        <v>0</v>
      </c>
      <c r="C28955">
        <v>0</v>
      </c>
      <c r="D28955">
        <v>1</v>
      </c>
      <c r="E28955" t="s">
        <v>1336</v>
      </c>
      <c r="F28955" t="s">
        <v>2069</v>
      </c>
      <c r="G28955" t="s">
        <v>11138</v>
      </c>
      <c r="H28955" t="s">
        <v>23339</v>
      </c>
      <c r="I28955" t="s">
        <v>29359</v>
      </c>
      <c r="J28955" t="s">
        <v>29360</v>
      </c>
      <c r="M28955">
        <v>6828</v>
      </c>
    </row>
    <row r="28956" spans="1:13" x14ac:dyDescent="0.3">
      <c r="E28956" t="s">
        <v>1382</v>
      </c>
      <c r="F28956" t="s">
        <v>3255</v>
      </c>
      <c r="G28956" t="s">
        <v>11138</v>
      </c>
      <c r="H28956" t="s">
        <v>23715</v>
      </c>
      <c r="I28956" t="s">
        <v>29358</v>
      </c>
      <c r="J28956" t="s">
        <v>29360</v>
      </c>
      <c r="M28956">
        <v>6895</v>
      </c>
    </row>
    <row r="28957" spans="1:13" hidden="1" x14ac:dyDescent="0.3">
      <c r="E28957" t="s">
        <v>35</v>
      </c>
      <c r="F28957" t="s">
        <v>2133</v>
      </c>
      <c r="G28957" t="s">
        <v>11139</v>
      </c>
      <c r="H28957" t="s">
        <v>11314</v>
      </c>
      <c r="I28957" t="s">
        <v>29357</v>
      </c>
      <c r="M28957">
        <v>3158</v>
      </c>
    </row>
    <row r="28958" spans="1:13" hidden="1" x14ac:dyDescent="0.3">
      <c r="A28958" t="s">
        <v>11138</v>
      </c>
      <c r="B28958">
        <v>1</v>
      </c>
      <c r="C28958">
        <v>1</v>
      </c>
      <c r="D28958">
        <v>1</v>
      </c>
      <c r="E28958" t="s">
        <v>488</v>
      </c>
      <c r="F28958" t="s">
        <v>4396</v>
      </c>
      <c r="G28958" t="s">
        <v>11138</v>
      </c>
      <c r="H28958" t="s">
        <v>15454</v>
      </c>
      <c r="I28958" t="s">
        <v>29359</v>
      </c>
      <c r="J28958" t="s">
        <v>29363</v>
      </c>
      <c r="K28958" t="s">
        <v>29399</v>
      </c>
      <c r="L28958" t="s">
        <v>29390</v>
      </c>
      <c r="M28958">
        <v>2044</v>
      </c>
    </row>
    <row r="28959" spans="1:13" hidden="1" x14ac:dyDescent="0.3">
      <c r="E28959" t="s">
        <v>1888</v>
      </c>
      <c r="F28959" t="s">
        <v>10784</v>
      </c>
      <c r="G28959" t="s">
        <v>11138</v>
      </c>
      <c r="H28959" t="s">
        <v>28516</v>
      </c>
      <c r="I28959" t="s">
        <v>29357</v>
      </c>
      <c r="M28959">
        <v>8971</v>
      </c>
    </row>
    <row r="28960" spans="1:13" hidden="1" x14ac:dyDescent="0.3">
      <c r="A28960" t="s">
        <v>11139</v>
      </c>
      <c r="B28960">
        <v>1</v>
      </c>
      <c r="C28960">
        <v>1</v>
      </c>
      <c r="D28960">
        <v>1</v>
      </c>
      <c r="E28960" t="s">
        <v>1136</v>
      </c>
      <c r="F28960" t="s">
        <v>7308</v>
      </c>
      <c r="G28960" t="s">
        <v>11139</v>
      </c>
      <c r="H28960" t="s">
        <v>21142</v>
      </c>
      <c r="I28960" t="s">
        <v>29359</v>
      </c>
      <c r="J28960" t="s">
        <v>29369</v>
      </c>
      <c r="M28960">
        <v>6000</v>
      </c>
    </row>
    <row r="28961" spans="1:13" hidden="1" x14ac:dyDescent="0.3">
      <c r="A28961" t="s">
        <v>11138</v>
      </c>
      <c r="B28961">
        <v>1</v>
      </c>
      <c r="C28961">
        <v>1</v>
      </c>
      <c r="D28961">
        <v>1</v>
      </c>
      <c r="E28961" t="s">
        <v>488</v>
      </c>
      <c r="F28961" t="s">
        <v>4396</v>
      </c>
      <c r="G28961" t="s">
        <v>11138</v>
      </c>
      <c r="H28961" t="s">
        <v>15463</v>
      </c>
      <c r="I28961" t="s">
        <v>29359</v>
      </c>
      <c r="J28961" t="s">
        <v>29363</v>
      </c>
      <c r="K28961" t="s">
        <v>29399</v>
      </c>
      <c r="L28961" t="s">
        <v>29390</v>
      </c>
      <c r="M28961">
        <v>2045</v>
      </c>
    </row>
    <row r="28962" spans="1:13" hidden="1" x14ac:dyDescent="0.3">
      <c r="E28962" t="s">
        <v>1889</v>
      </c>
      <c r="F28962" t="s">
        <v>10786</v>
      </c>
      <c r="G28962" t="s">
        <v>11138</v>
      </c>
      <c r="H28962" t="s">
        <v>28519</v>
      </c>
      <c r="I28962" t="s">
        <v>29357</v>
      </c>
      <c r="M28962">
        <v>8972</v>
      </c>
    </row>
    <row r="28963" spans="1:13" hidden="1" x14ac:dyDescent="0.3">
      <c r="E28963" t="s">
        <v>1889</v>
      </c>
      <c r="F28963" t="s">
        <v>10786</v>
      </c>
      <c r="G28963" t="s">
        <v>11138</v>
      </c>
      <c r="H28963" t="s">
        <v>28520</v>
      </c>
      <c r="I28963" t="s">
        <v>29357</v>
      </c>
      <c r="M28963">
        <v>8972</v>
      </c>
    </row>
    <row r="28964" spans="1:13" hidden="1" x14ac:dyDescent="0.3">
      <c r="E28964" t="s">
        <v>1889</v>
      </c>
      <c r="F28964" t="s">
        <v>10787</v>
      </c>
      <c r="G28964" t="s">
        <v>11137</v>
      </c>
      <c r="H28964" t="s">
        <v>28521</v>
      </c>
      <c r="I28964" t="s">
        <v>29357</v>
      </c>
      <c r="M28964">
        <v>8972</v>
      </c>
    </row>
    <row r="28965" spans="1:13" hidden="1" x14ac:dyDescent="0.3">
      <c r="E28965" t="s">
        <v>1889</v>
      </c>
      <c r="F28965" t="s">
        <v>10788</v>
      </c>
      <c r="G28965" t="s">
        <v>11138</v>
      </c>
      <c r="H28965" t="s">
        <v>28522</v>
      </c>
      <c r="I28965" t="s">
        <v>29357</v>
      </c>
      <c r="M28965">
        <v>8972</v>
      </c>
    </row>
    <row r="28966" spans="1:13" hidden="1" x14ac:dyDescent="0.3">
      <c r="E28966" t="s">
        <v>35</v>
      </c>
      <c r="F28966" t="s">
        <v>2133</v>
      </c>
      <c r="G28966" t="s">
        <v>11139</v>
      </c>
      <c r="H28966" t="s">
        <v>11314</v>
      </c>
      <c r="I28966" t="s">
        <v>29357</v>
      </c>
      <c r="M28966">
        <v>3162</v>
      </c>
    </row>
    <row r="28967" spans="1:13" hidden="1" x14ac:dyDescent="0.3">
      <c r="E28967" t="s">
        <v>35</v>
      </c>
      <c r="F28967" t="s">
        <v>2133</v>
      </c>
      <c r="G28967" t="s">
        <v>11139</v>
      </c>
      <c r="H28967" t="s">
        <v>11314</v>
      </c>
      <c r="I28967" t="s">
        <v>29357</v>
      </c>
      <c r="M28967">
        <v>3167</v>
      </c>
    </row>
    <row r="28968" spans="1:13" hidden="1" x14ac:dyDescent="0.3">
      <c r="E28968" t="s">
        <v>35</v>
      </c>
      <c r="F28968" t="s">
        <v>2133</v>
      </c>
      <c r="G28968" t="s">
        <v>11139</v>
      </c>
      <c r="H28968" t="s">
        <v>11314</v>
      </c>
      <c r="I28968" t="s">
        <v>29357</v>
      </c>
      <c r="M28968">
        <v>3171</v>
      </c>
    </row>
    <row r="28969" spans="1:13" hidden="1" x14ac:dyDescent="0.3">
      <c r="A28969" t="s">
        <v>11138</v>
      </c>
      <c r="B28969">
        <v>1</v>
      </c>
      <c r="C28969">
        <v>1</v>
      </c>
      <c r="D28969">
        <v>1</v>
      </c>
      <c r="E28969" t="s">
        <v>488</v>
      </c>
      <c r="F28969" t="s">
        <v>4398</v>
      </c>
      <c r="G28969" t="s">
        <v>11138</v>
      </c>
      <c r="H28969" t="s">
        <v>15457</v>
      </c>
      <c r="I28969" t="s">
        <v>29359</v>
      </c>
      <c r="J28969" t="s">
        <v>29363</v>
      </c>
      <c r="K28969" t="s">
        <v>29399</v>
      </c>
      <c r="L28969" t="s">
        <v>29390</v>
      </c>
      <c r="M28969">
        <v>2044</v>
      </c>
    </row>
    <row r="28970" spans="1:13" hidden="1" x14ac:dyDescent="0.3">
      <c r="A28970" t="s">
        <v>11138</v>
      </c>
      <c r="B28970">
        <v>1</v>
      </c>
      <c r="C28970">
        <v>1</v>
      </c>
      <c r="D28970">
        <v>1</v>
      </c>
      <c r="E28970" t="s">
        <v>488</v>
      </c>
      <c r="F28970" t="s">
        <v>4398</v>
      </c>
      <c r="G28970" t="s">
        <v>11138</v>
      </c>
      <c r="H28970" t="s">
        <v>15462</v>
      </c>
      <c r="I28970" t="s">
        <v>29359</v>
      </c>
      <c r="J28970" t="s">
        <v>29363</v>
      </c>
      <c r="K28970" t="s">
        <v>29399</v>
      </c>
      <c r="L28970" t="s">
        <v>29390</v>
      </c>
      <c r="M28970">
        <v>2045</v>
      </c>
    </row>
    <row r="28971" spans="1:13" hidden="1" x14ac:dyDescent="0.3">
      <c r="E28971" t="s">
        <v>1890</v>
      </c>
      <c r="F28971" t="s">
        <v>10790</v>
      </c>
      <c r="G28971" t="s">
        <v>11137</v>
      </c>
      <c r="H28971" t="s">
        <v>28528</v>
      </c>
      <c r="I28971" t="s">
        <v>29357</v>
      </c>
      <c r="M28971">
        <v>8973</v>
      </c>
    </row>
    <row r="28972" spans="1:13" hidden="1" x14ac:dyDescent="0.3">
      <c r="A28972" t="s">
        <v>11138</v>
      </c>
      <c r="B28972">
        <v>1</v>
      </c>
      <c r="C28972">
        <v>1</v>
      </c>
      <c r="D28972">
        <v>1</v>
      </c>
      <c r="E28972" t="s">
        <v>1336</v>
      </c>
      <c r="F28972" t="s">
        <v>8341</v>
      </c>
      <c r="G28972" t="s">
        <v>11138</v>
      </c>
      <c r="H28972" t="s">
        <v>23336</v>
      </c>
      <c r="I28972" t="s">
        <v>29359</v>
      </c>
      <c r="J28972" t="s">
        <v>29363</v>
      </c>
      <c r="K28972" t="s">
        <v>29399</v>
      </c>
      <c r="L28972" t="s">
        <v>29390</v>
      </c>
      <c r="M28972">
        <v>6828</v>
      </c>
    </row>
    <row r="28973" spans="1:13" hidden="1" x14ac:dyDescent="0.3">
      <c r="E28973" t="s">
        <v>35</v>
      </c>
      <c r="F28973" t="s">
        <v>2133</v>
      </c>
      <c r="G28973" t="s">
        <v>11139</v>
      </c>
      <c r="H28973" t="s">
        <v>11314</v>
      </c>
      <c r="I28973" t="s">
        <v>29357</v>
      </c>
      <c r="M28973">
        <v>3177</v>
      </c>
    </row>
    <row r="28974" spans="1:13" x14ac:dyDescent="0.3">
      <c r="E28974" t="s">
        <v>1382</v>
      </c>
      <c r="F28974" t="s">
        <v>3255</v>
      </c>
      <c r="G28974" t="s">
        <v>11138</v>
      </c>
      <c r="H28974" t="s">
        <v>23715</v>
      </c>
      <c r="I28974" t="s">
        <v>29358</v>
      </c>
      <c r="J28974" t="s">
        <v>29360</v>
      </c>
      <c r="M28974">
        <v>6895</v>
      </c>
    </row>
    <row r="28975" spans="1:13" hidden="1" x14ac:dyDescent="0.3">
      <c r="E28975" t="s">
        <v>1890</v>
      </c>
      <c r="F28975" t="s">
        <v>10791</v>
      </c>
      <c r="G28975" t="s">
        <v>11138</v>
      </c>
      <c r="H28975" t="s">
        <v>28532</v>
      </c>
      <c r="I28975" t="s">
        <v>29357</v>
      </c>
      <c r="M28975">
        <v>8973</v>
      </c>
    </row>
    <row r="28976" spans="1:13" hidden="1" x14ac:dyDescent="0.3">
      <c r="E28976" t="s">
        <v>1890</v>
      </c>
      <c r="F28976" t="s">
        <v>10790</v>
      </c>
      <c r="G28976" t="s">
        <v>11137</v>
      </c>
      <c r="H28976" t="s">
        <v>28533</v>
      </c>
      <c r="I28976" t="s">
        <v>29357</v>
      </c>
      <c r="M28976">
        <v>8973</v>
      </c>
    </row>
    <row r="28977" spans="1:13" hidden="1" x14ac:dyDescent="0.3">
      <c r="E28977" t="s">
        <v>1890</v>
      </c>
      <c r="F28977" t="s">
        <v>10790</v>
      </c>
      <c r="G28977" t="s">
        <v>11137</v>
      </c>
      <c r="H28977" t="s">
        <v>28534</v>
      </c>
      <c r="I28977" t="s">
        <v>29357</v>
      </c>
      <c r="M28977">
        <v>8973</v>
      </c>
    </row>
    <row r="28978" spans="1:13" x14ac:dyDescent="0.3">
      <c r="E28978" t="s">
        <v>438</v>
      </c>
      <c r="F28978" t="s">
        <v>3255</v>
      </c>
      <c r="G28978" t="s">
        <v>11138</v>
      </c>
      <c r="H28978" t="s">
        <v>28212</v>
      </c>
      <c r="I28978" t="s">
        <v>29358</v>
      </c>
      <c r="J28978" t="s">
        <v>29360</v>
      </c>
      <c r="M28978">
        <v>8676</v>
      </c>
    </row>
    <row r="28979" spans="1:13" x14ac:dyDescent="0.3">
      <c r="E28979" t="s">
        <v>438</v>
      </c>
      <c r="F28979" t="s">
        <v>3255</v>
      </c>
      <c r="G28979" t="s">
        <v>11138</v>
      </c>
      <c r="H28979" t="s">
        <v>28221</v>
      </c>
      <c r="I28979" t="s">
        <v>29358</v>
      </c>
      <c r="J28979" t="s">
        <v>29360</v>
      </c>
      <c r="M28979">
        <v>8677</v>
      </c>
    </row>
    <row r="28980" spans="1:13" hidden="1" x14ac:dyDescent="0.3">
      <c r="E28980" t="s">
        <v>1890</v>
      </c>
      <c r="F28980" t="s">
        <v>10792</v>
      </c>
      <c r="G28980" t="s">
        <v>11138</v>
      </c>
      <c r="H28980" t="s">
        <v>28536</v>
      </c>
      <c r="I28980" t="s">
        <v>29357</v>
      </c>
      <c r="M28980">
        <v>8973</v>
      </c>
    </row>
    <row r="28981" spans="1:13" hidden="1" x14ac:dyDescent="0.3">
      <c r="E28981" t="s">
        <v>1890</v>
      </c>
      <c r="F28981" t="s">
        <v>10792</v>
      </c>
      <c r="G28981" t="s">
        <v>11138</v>
      </c>
      <c r="H28981" t="s">
        <v>28537</v>
      </c>
      <c r="I28981" t="s">
        <v>29357</v>
      </c>
      <c r="M28981">
        <v>8973</v>
      </c>
    </row>
    <row r="28982" spans="1:13" x14ac:dyDescent="0.3">
      <c r="E28982" t="s">
        <v>1870</v>
      </c>
      <c r="F28982" t="s">
        <v>3255</v>
      </c>
      <c r="G28982" t="s">
        <v>11138</v>
      </c>
      <c r="H28982" t="s">
        <v>28272</v>
      </c>
      <c r="I28982" t="s">
        <v>29358</v>
      </c>
      <c r="J28982" t="s">
        <v>29360</v>
      </c>
      <c r="M28982">
        <v>8696</v>
      </c>
    </row>
    <row r="28983" spans="1:13" hidden="1" x14ac:dyDescent="0.3">
      <c r="A28983" t="s">
        <v>11138</v>
      </c>
      <c r="B28983">
        <v>1</v>
      </c>
      <c r="C28983">
        <v>1</v>
      </c>
      <c r="D28983">
        <v>1</v>
      </c>
      <c r="E28983" t="s">
        <v>36</v>
      </c>
      <c r="F28983" t="s">
        <v>2140</v>
      </c>
      <c r="G28983" t="s">
        <v>11138</v>
      </c>
      <c r="H28983" t="s">
        <v>11321</v>
      </c>
      <c r="I28983" t="s">
        <v>29359</v>
      </c>
      <c r="J28983" t="s">
        <v>29363</v>
      </c>
      <c r="K28983" t="s">
        <v>29399</v>
      </c>
      <c r="L28983" t="s">
        <v>29390</v>
      </c>
      <c r="M28983">
        <v>89</v>
      </c>
    </row>
    <row r="28984" spans="1:13" hidden="1" x14ac:dyDescent="0.3">
      <c r="A28984" t="s">
        <v>11138</v>
      </c>
      <c r="B28984">
        <v>1</v>
      </c>
      <c r="C28984">
        <v>1</v>
      </c>
      <c r="D28984">
        <v>1</v>
      </c>
      <c r="E28984" t="s">
        <v>410</v>
      </c>
      <c r="F28984" t="s">
        <v>4092</v>
      </c>
      <c r="G28984" t="s">
        <v>11138</v>
      </c>
      <c r="H28984" t="s">
        <v>14831</v>
      </c>
      <c r="I28984" t="s">
        <v>29359</v>
      </c>
      <c r="J28984" t="s">
        <v>29362</v>
      </c>
      <c r="K28984" t="s">
        <v>29390</v>
      </c>
      <c r="M28984">
        <v>1782</v>
      </c>
    </row>
    <row r="28985" spans="1:13" hidden="1" x14ac:dyDescent="0.3">
      <c r="A28985" t="s">
        <v>11138</v>
      </c>
      <c r="B28985">
        <v>1</v>
      </c>
      <c r="C28985">
        <v>1</v>
      </c>
      <c r="D28985">
        <v>1</v>
      </c>
      <c r="E28985" t="s">
        <v>410</v>
      </c>
      <c r="F28985" t="s">
        <v>4092</v>
      </c>
      <c r="G28985" t="s">
        <v>11138</v>
      </c>
      <c r="H28985" t="s">
        <v>14831</v>
      </c>
      <c r="I28985" t="s">
        <v>29359</v>
      </c>
      <c r="J28985" t="s">
        <v>29362</v>
      </c>
      <c r="K28985" t="s">
        <v>29390</v>
      </c>
      <c r="M28985">
        <v>5942</v>
      </c>
    </row>
    <row r="28986" spans="1:13" hidden="1" x14ac:dyDescent="0.3">
      <c r="E28986" t="s">
        <v>35</v>
      </c>
      <c r="F28986" t="s">
        <v>2133</v>
      </c>
      <c r="G28986" t="s">
        <v>11139</v>
      </c>
      <c r="H28986" t="s">
        <v>11314</v>
      </c>
      <c r="I28986" t="s">
        <v>29357</v>
      </c>
      <c r="M28986">
        <v>3179</v>
      </c>
    </row>
    <row r="28987" spans="1:13" hidden="1" x14ac:dyDescent="0.3">
      <c r="A28987" t="s">
        <v>11138</v>
      </c>
      <c r="B28987">
        <v>1</v>
      </c>
      <c r="C28987">
        <v>1</v>
      </c>
      <c r="D28987">
        <v>1</v>
      </c>
      <c r="E28987" t="s">
        <v>1611</v>
      </c>
      <c r="F28987" t="s">
        <v>9655</v>
      </c>
      <c r="G28987" t="s">
        <v>11138</v>
      </c>
      <c r="H28987" t="s">
        <v>25911</v>
      </c>
      <c r="I28987" t="s">
        <v>29359</v>
      </c>
      <c r="J28987" t="s">
        <v>29362</v>
      </c>
      <c r="K28987" t="s">
        <v>29390</v>
      </c>
      <c r="M28987">
        <v>7758</v>
      </c>
    </row>
    <row r="28988" spans="1:13" hidden="1" x14ac:dyDescent="0.3">
      <c r="A28988" t="s">
        <v>11138</v>
      </c>
      <c r="B28988">
        <v>1</v>
      </c>
      <c r="C28988">
        <v>1</v>
      </c>
      <c r="D28988">
        <v>1</v>
      </c>
      <c r="E28988" t="s">
        <v>1290</v>
      </c>
      <c r="F28988" t="s">
        <v>8185</v>
      </c>
      <c r="G28988" t="s">
        <v>11138</v>
      </c>
      <c r="H28988" t="s">
        <v>22910</v>
      </c>
      <c r="I28988" t="s">
        <v>29359</v>
      </c>
      <c r="J28988" t="s">
        <v>29360</v>
      </c>
      <c r="M28988">
        <v>6671</v>
      </c>
    </row>
    <row r="28989" spans="1:13" hidden="1" x14ac:dyDescent="0.3">
      <c r="E28989" t="s">
        <v>35</v>
      </c>
      <c r="F28989" t="s">
        <v>2133</v>
      </c>
      <c r="G28989" t="s">
        <v>11139</v>
      </c>
      <c r="H28989" t="s">
        <v>11314</v>
      </c>
      <c r="I28989" t="s">
        <v>29357</v>
      </c>
      <c r="M28989">
        <v>3184</v>
      </c>
    </row>
    <row r="28990" spans="1:13" hidden="1" x14ac:dyDescent="0.3">
      <c r="A28990" t="s">
        <v>11139</v>
      </c>
      <c r="B28990">
        <v>1</v>
      </c>
      <c r="C28990">
        <v>1</v>
      </c>
      <c r="D28990">
        <v>1</v>
      </c>
      <c r="E28990" t="s">
        <v>1235</v>
      </c>
      <c r="F28990" t="s">
        <v>7903</v>
      </c>
      <c r="G28990" t="s">
        <v>11139</v>
      </c>
      <c r="H28990" t="s">
        <v>22231</v>
      </c>
      <c r="I28990" t="s">
        <v>29359</v>
      </c>
      <c r="J28990" t="s">
        <v>29369</v>
      </c>
      <c r="M28990">
        <v>6464</v>
      </c>
    </row>
    <row r="28991" spans="1:13" hidden="1" x14ac:dyDescent="0.3">
      <c r="E28991" t="s">
        <v>1890</v>
      </c>
      <c r="F28991" t="s">
        <v>6392</v>
      </c>
      <c r="G28991" t="s">
        <v>11138</v>
      </c>
      <c r="H28991" t="s">
        <v>28541</v>
      </c>
      <c r="I28991" t="s">
        <v>29357</v>
      </c>
      <c r="M28991">
        <v>8974</v>
      </c>
    </row>
    <row r="28992" spans="1:13" x14ac:dyDescent="0.3">
      <c r="E28992" t="s">
        <v>1870</v>
      </c>
      <c r="F28992" t="s">
        <v>3255</v>
      </c>
      <c r="G28992" t="s">
        <v>11138</v>
      </c>
      <c r="H28992" t="s">
        <v>28275</v>
      </c>
      <c r="I28992" t="s">
        <v>29358</v>
      </c>
      <c r="J28992" t="s">
        <v>29360</v>
      </c>
      <c r="M28992">
        <v>8697</v>
      </c>
    </row>
    <row r="28993" spans="1:13" x14ac:dyDescent="0.3">
      <c r="E28993" t="s">
        <v>438</v>
      </c>
      <c r="F28993" t="s">
        <v>3255</v>
      </c>
      <c r="G28993" t="s">
        <v>11138</v>
      </c>
      <c r="H28993" t="s">
        <v>28309</v>
      </c>
      <c r="I28993" t="s">
        <v>29358</v>
      </c>
      <c r="J28993" t="s">
        <v>29360</v>
      </c>
      <c r="M28993">
        <v>8701</v>
      </c>
    </row>
    <row r="28994" spans="1:13" hidden="1" x14ac:dyDescent="0.3">
      <c r="A28994" t="s">
        <v>11138</v>
      </c>
      <c r="B28994">
        <v>1</v>
      </c>
      <c r="C28994">
        <v>1</v>
      </c>
      <c r="D28994">
        <v>1</v>
      </c>
      <c r="E28994" t="s">
        <v>1290</v>
      </c>
      <c r="F28994" t="s">
        <v>8185</v>
      </c>
      <c r="G28994" t="s">
        <v>11138</v>
      </c>
      <c r="H28994" t="s">
        <v>23057</v>
      </c>
      <c r="I28994" t="s">
        <v>29359</v>
      </c>
      <c r="J28994" t="s">
        <v>29360</v>
      </c>
      <c r="M28994">
        <v>6718</v>
      </c>
    </row>
    <row r="28995" spans="1:13" hidden="1" x14ac:dyDescent="0.3">
      <c r="E28995" t="s">
        <v>1890</v>
      </c>
      <c r="F28995" t="s">
        <v>10790</v>
      </c>
      <c r="G28995" t="s">
        <v>11137</v>
      </c>
      <c r="H28995" t="s">
        <v>28545</v>
      </c>
      <c r="I28995" t="s">
        <v>29357</v>
      </c>
      <c r="M28995">
        <v>8974</v>
      </c>
    </row>
    <row r="28996" spans="1:13" hidden="1" x14ac:dyDescent="0.3">
      <c r="E28996" t="s">
        <v>1890</v>
      </c>
      <c r="F28996" t="s">
        <v>10790</v>
      </c>
      <c r="G28996" t="s">
        <v>11137</v>
      </c>
      <c r="H28996" t="s">
        <v>28546</v>
      </c>
      <c r="I28996" t="s">
        <v>29357</v>
      </c>
      <c r="M28996">
        <v>8975</v>
      </c>
    </row>
    <row r="28997" spans="1:13" x14ac:dyDescent="0.3">
      <c r="E28997" t="s">
        <v>1870</v>
      </c>
      <c r="F28997" t="s">
        <v>3255</v>
      </c>
      <c r="G28997" t="s">
        <v>11138</v>
      </c>
      <c r="H28997" t="s">
        <v>28338</v>
      </c>
      <c r="I28997" t="s">
        <v>29358</v>
      </c>
      <c r="J28997" t="s">
        <v>29360</v>
      </c>
      <c r="M28997">
        <v>8709</v>
      </c>
    </row>
    <row r="28998" spans="1:13" x14ac:dyDescent="0.3">
      <c r="E28998" t="s">
        <v>1870</v>
      </c>
      <c r="F28998" t="s">
        <v>3255</v>
      </c>
      <c r="G28998" t="s">
        <v>11138</v>
      </c>
      <c r="H28998" t="s">
        <v>28338</v>
      </c>
      <c r="I28998" t="s">
        <v>29358</v>
      </c>
      <c r="J28998" t="s">
        <v>29360</v>
      </c>
      <c r="M28998">
        <v>8710</v>
      </c>
    </row>
    <row r="28999" spans="1:13" hidden="1" x14ac:dyDescent="0.3">
      <c r="E28999" t="s">
        <v>1890</v>
      </c>
      <c r="F28999" t="s">
        <v>10790</v>
      </c>
      <c r="G28999" t="s">
        <v>11137</v>
      </c>
      <c r="H28999" t="s">
        <v>28548</v>
      </c>
      <c r="I28999" t="s">
        <v>29357</v>
      </c>
      <c r="M28999">
        <v>8975</v>
      </c>
    </row>
    <row r="29000" spans="1:13" hidden="1" x14ac:dyDescent="0.3">
      <c r="A29000" t="s">
        <v>11138</v>
      </c>
      <c r="B29000">
        <v>1</v>
      </c>
      <c r="C29000">
        <v>1</v>
      </c>
      <c r="D29000">
        <v>1</v>
      </c>
      <c r="E29000" t="s">
        <v>1290</v>
      </c>
      <c r="F29000" t="s">
        <v>8185</v>
      </c>
      <c r="G29000" t="s">
        <v>11138</v>
      </c>
      <c r="H29000" t="s">
        <v>22910</v>
      </c>
      <c r="I29000" t="s">
        <v>29359</v>
      </c>
      <c r="J29000" t="s">
        <v>29360</v>
      </c>
      <c r="M29000">
        <v>6777</v>
      </c>
    </row>
    <row r="29001" spans="1:13" hidden="1" x14ac:dyDescent="0.3">
      <c r="A29001" t="s">
        <v>11138</v>
      </c>
      <c r="B29001">
        <v>1</v>
      </c>
      <c r="C29001">
        <v>1</v>
      </c>
      <c r="D29001">
        <v>1</v>
      </c>
      <c r="E29001" t="s">
        <v>765</v>
      </c>
      <c r="F29001" t="s">
        <v>5740</v>
      </c>
      <c r="G29001" t="s">
        <v>11138</v>
      </c>
      <c r="H29001" t="s">
        <v>18259</v>
      </c>
      <c r="I29001" t="s">
        <v>29359</v>
      </c>
      <c r="J29001" t="s">
        <v>29363</v>
      </c>
      <c r="K29001" t="s">
        <v>29399</v>
      </c>
      <c r="L29001" t="s">
        <v>29390</v>
      </c>
      <c r="M29001">
        <v>2922</v>
      </c>
    </row>
    <row r="29002" spans="1:13" hidden="1" x14ac:dyDescent="0.3">
      <c r="E29002" t="s">
        <v>1891</v>
      </c>
      <c r="F29002" t="s">
        <v>10794</v>
      </c>
      <c r="G29002" t="s">
        <v>11137</v>
      </c>
      <c r="H29002" t="s">
        <v>28551</v>
      </c>
      <c r="I29002" t="s">
        <v>29357</v>
      </c>
      <c r="M29002">
        <v>8976</v>
      </c>
    </row>
    <row r="29003" spans="1:13" hidden="1" x14ac:dyDescent="0.3">
      <c r="E29003" t="s">
        <v>1891</v>
      </c>
      <c r="F29003" t="s">
        <v>10794</v>
      </c>
      <c r="G29003" t="s">
        <v>11137</v>
      </c>
      <c r="H29003" t="s">
        <v>28552</v>
      </c>
      <c r="I29003" t="s">
        <v>29357</v>
      </c>
      <c r="M29003">
        <v>8976</v>
      </c>
    </row>
    <row r="29004" spans="1:13" hidden="1" x14ac:dyDescent="0.3">
      <c r="E29004" t="s">
        <v>1891</v>
      </c>
      <c r="F29004" t="s">
        <v>10795</v>
      </c>
      <c r="G29004" t="s">
        <v>11140</v>
      </c>
      <c r="H29004" t="s">
        <v>28553</v>
      </c>
      <c r="I29004" t="s">
        <v>29357</v>
      </c>
      <c r="M29004">
        <v>8976</v>
      </c>
    </row>
    <row r="29005" spans="1:13" hidden="1" x14ac:dyDescent="0.3">
      <c r="E29005" t="s">
        <v>35</v>
      </c>
      <c r="F29005" t="s">
        <v>2133</v>
      </c>
      <c r="G29005" t="s">
        <v>11139</v>
      </c>
      <c r="H29005" t="s">
        <v>11314</v>
      </c>
      <c r="I29005" t="s">
        <v>29357</v>
      </c>
      <c r="M29005">
        <v>3187</v>
      </c>
    </row>
    <row r="29006" spans="1:13" x14ac:dyDescent="0.3">
      <c r="E29006" t="s">
        <v>1870</v>
      </c>
      <c r="F29006" t="s">
        <v>3255</v>
      </c>
      <c r="G29006" t="s">
        <v>11138</v>
      </c>
      <c r="H29006" t="s">
        <v>28438</v>
      </c>
      <c r="I29006" t="s">
        <v>29358</v>
      </c>
      <c r="J29006" t="s">
        <v>29360</v>
      </c>
      <c r="M29006">
        <v>8748</v>
      </c>
    </row>
    <row r="29007" spans="1:13" hidden="1" x14ac:dyDescent="0.3">
      <c r="E29007" t="s">
        <v>1355</v>
      </c>
      <c r="F29007" t="s">
        <v>8413</v>
      </c>
      <c r="G29007" t="s">
        <v>11140</v>
      </c>
      <c r="H29007" t="s">
        <v>23490</v>
      </c>
      <c r="I29007" t="s">
        <v>29358</v>
      </c>
      <c r="J29007" t="s">
        <v>29370</v>
      </c>
      <c r="M29007">
        <v>6849</v>
      </c>
    </row>
    <row r="29008" spans="1:13" hidden="1" x14ac:dyDescent="0.3">
      <c r="E29008" t="s">
        <v>1891</v>
      </c>
      <c r="F29008" t="s">
        <v>10797</v>
      </c>
      <c r="G29008" t="s">
        <v>11137</v>
      </c>
      <c r="H29008" t="s">
        <v>28557</v>
      </c>
      <c r="I29008" t="s">
        <v>29357</v>
      </c>
      <c r="M29008">
        <v>8976</v>
      </c>
    </row>
    <row r="29009" spans="1:13" hidden="1" x14ac:dyDescent="0.3">
      <c r="E29009" t="s">
        <v>35</v>
      </c>
      <c r="F29009" t="s">
        <v>2133</v>
      </c>
      <c r="G29009" t="s">
        <v>11139</v>
      </c>
      <c r="H29009" t="s">
        <v>11314</v>
      </c>
      <c r="I29009" t="s">
        <v>29357</v>
      </c>
      <c r="M29009">
        <v>3189</v>
      </c>
    </row>
    <row r="29010" spans="1:13" x14ac:dyDescent="0.3">
      <c r="E29010" t="s">
        <v>1870</v>
      </c>
      <c r="F29010" t="s">
        <v>3255</v>
      </c>
      <c r="G29010" t="s">
        <v>11138</v>
      </c>
      <c r="H29010" t="s">
        <v>28438</v>
      </c>
      <c r="I29010" t="s">
        <v>29358</v>
      </c>
      <c r="J29010" t="s">
        <v>29360</v>
      </c>
      <c r="M29010">
        <v>8749</v>
      </c>
    </row>
    <row r="29011" spans="1:13" hidden="1" x14ac:dyDescent="0.3">
      <c r="E29011" t="s">
        <v>35</v>
      </c>
      <c r="F29011" t="s">
        <v>2133</v>
      </c>
      <c r="G29011" t="s">
        <v>11139</v>
      </c>
      <c r="H29011" t="s">
        <v>11314</v>
      </c>
      <c r="I29011" t="s">
        <v>29357</v>
      </c>
      <c r="M29011">
        <v>3197</v>
      </c>
    </row>
    <row r="29012" spans="1:13" hidden="1" x14ac:dyDescent="0.3">
      <c r="E29012" t="s">
        <v>1891</v>
      </c>
      <c r="F29012" t="s">
        <v>10794</v>
      </c>
      <c r="G29012" t="s">
        <v>11137</v>
      </c>
      <c r="H29012" t="s">
        <v>28560</v>
      </c>
      <c r="I29012" t="s">
        <v>29357</v>
      </c>
      <c r="M29012">
        <v>8976</v>
      </c>
    </row>
    <row r="29013" spans="1:13" hidden="1" x14ac:dyDescent="0.3">
      <c r="E29013" t="s">
        <v>35</v>
      </c>
      <c r="F29013" t="s">
        <v>2133</v>
      </c>
      <c r="G29013" t="s">
        <v>11139</v>
      </c>
      <c r="H29013" t="s">
        <v>11314</v>
      </c>
      <c r="I29013" t="s">
        <v>29357</v>
      </c>
      <c r="M29013">
        <v>3205</v>
      </c>
    </row>
    <row r="29014" spans="1:13" hidden="1" x14ac:dyDescent="0.3">
      <c r="E29014" t="s">
        <v>713</v>
      </c>
      <c r="F29014" t="s">
        <v>2133</v>
      </c>
      <c r="G29014" t="s">
        <v>11139</v>
      </c>
      <c r="H29014" t="s">
        <v>17527</v>
      </c>
      <c r="I29014" t="s">
        <v>29357</v>
      </c>
      <c r="M29014">
        <v>5024</v>
      </c>
    </row>
    <row r="29015" spans="1:13" hidden="1" x14ac:dyDescent="0.3">
      <c r="A29015" t="s">
        <v>11139</v>
      </c>
      <c r="B29015">
        <v>1</v>
      </c>
      <c r="C29015">
        <v>1</v>
      </c>
      <c r="D29015">
        <v>1</v>
      </c>
      <c r="E29015" t="s">
        <v>875</v>
      </c>
      <c r="F29015" t="s">
        <v>6105</v>
      </c>
      <c r="G29015" t="s">
        <v>11139</v>
      </c>
      <c r="H29015" t="s">
        <v>18827</v>
      </c>
      <c r="I29015" t="s">
        <v>29359</v>
      </c>
      <c r="J29015" t="s">
        <v>29369</v>
      </c>
      <c r="M29015">
        <v>4299</v>
      </c>
    </row>
    <row r="29016" spans="1:13" hidden="1" x14ac:dyDescent="0.3">
      <c r="E29016" t="s">
        <v>1892</v>
      </c>
      <c r="F29016" t="s">
        <v>10800</v>
      </c>
      <c r="G29016" t="s">
        <v>11137</v>
      </c>
      <c r="H29016" t="s">
        <v>28564</v>
      </c>
      <c r="I29016" t="s">
        <v>29357</v>
      </c>
      <c r="M29016">
        <v>8977</v>
      </c>
    </row>
    <row r="29017" spans="1:13" hidden="1" x14ac:dyDescent="0.3">
      <c r="E29017" t="s">
        <v>254</v>
      </c>
      <c r="F29017" t="s">
        <v>2133</v>
      </c>
      <c r="G29017" t="s">
        <v>11139</v>
      </c>
      <c r="H29017" t="s">
        <v>13441</v>
      </c>
      <c r="I29017" t="s">
        <v>29357</v>
      </c>
      <c r="M29017">
        <v>5280</v>
      </c>
    </row>
    <row r="29018" spans="1:13" hidden="1" x14ac:dyDescent="0.3">
      <c r="A29018" t="s">
        <v>11138</v>
      </c>
      <c r="B29018">
        <v>1</v>
      </c>
      <c r="C29018">
        <v>1</v>
      </c>
      <c r="D29018">
        <v>1</v>
      </c>
      <c r="E29018" t="s">
        <v>1636</v>
      </c>
      <c r="F29018" t="s">
        <v>9823</v>
      </c>
      <c r="G29018" t="s">
        <v>11138</v>
      </c>
      <c r="H29018" t="s">
        <v>26161</v>
      </c>
      <c r="I29018" t="s">
        <v>29359</v>
      </c>
      <c r="J29018" t="s">
        <v>29360</v>
      </c>
      <c r="M29018">
        <v>7796</v>
      </c>
    </row>
    <row r="29019" spans="1:13" hidden="1" x14ac:dyDescent="0.3">
      <c r="E29019" t="s">
        <v>254</v>
      </c>
      <c r="F29019" t="s">
        <v>2133</v>
      </c>
      <c r="G29019" t="s">
        <v>11139</v>
      </c>
      <c r="H29019" t="s">
        <v>13441</v>
      </c>
      <c r="I29019" t="s">
        <v>29357</v>
      </c>
      <c r="M29019">
        <v>5281</v>
      </c>
    </row>
    <row r="29020" spans="1:13" hidden="1" x14ac:dyDescent="0.3">
      <c r="E29020" t="s">
        <v>254</v>
      </c>
      <c r="F29020" t="s">
        <v>2133</v>
      </c>
      <c r="G29020" t="s">
        <v>11139</v>
      </c>
      <c r="H29020" t="s">
        <v>13441</v>
      </c>
      <c r="I29020" t="s">
        <v>29357</v>
      </c>
      <c r="M29020">
        <v>5284</v>
      </c>
    </row>
    <row r="29021" spans="1:13" hidden="1" x14ac:dyDescent="0.3">
      <c r="E29021" t="s">
        <v>254</v>
      </c>
      <c r="F29021" t="s">
        <v>2133</v>
      </c>
      <c r="G29021" t="s">
        <v>11139</v>
      </c>
      <c r="H29021" t="s">
        <v>13441</v>
      </c>
      <c r="I29021" t="s">
        <v>29357</v>
      </c>
      <c r="M29021">
        <v>5285</v>
      </c>
    </row>
    <row r="29022" spans="1:13" x14ac:dyDescent="0.3">
      <c r="E29022" t="s">
        <v>1870</v>
      </c>
      <c r="F29022" t="s">
        <v>3255</v>
      </c>
      <c r="G29022" t="s">
        <v>11138</v>
      </c>
      <c r="H29022" t="s">
        <v>28438</v>
      </c>
      <c r="I29022" t="s">
        <v>29358</v>
      </c>
      <c r="J29022" t="s">
        <v>29360</v>
      </c>
      <c r="M29022">
        <v>8750</v>
      </c>
    </row>
    <row r="29023" spans="1:13" hidden="1" x14ac:dyDescent="0.3">
      <c r="A29023" t="s">
        <v>11139</v>
      </c>
      <c r="B29023">
        <v>1</v>
      </c>
      <c r="C29023">
        <v>1</v>
      </c>
      <c r="D29023">
        <v>1</v>
      </c>
      <c r="E29023" t="s">
        <v>875</v>
      </c>
      <c r="F29023" t="s">
        <v>6105</v>
      </c>
      <c r="G29023" t="s">
        <v>11139</v>
      </c>
      <c r="H29023" t="s">
        <v>18827</v>
      </c>
      <c r="I29023" t="s">
        <v>29359</v>
      </c>
      <c r="J29023" t="s">
        <v>29369</v>
      </c>
      <c r="M29023">
        <v>4479</v>
      </c>
    </row>
    <row r="29024" spans="1:13" hidden="1" x14ac:dyDescent="0.3">
      <c r="A29024" t="s">
        <v>11138</v>
      </c>
      <c r="B29024">
        <v>1</v>
      </c>
      <c r="C29024">
        <v>1</v>
      </c>
      <c r="D29024">
        <v>1</v>
      </c>
      <c r="E29024" t="s">
        <v>1636</v>
      </c>
      <c r="F29024" t="s">
        <v>9823</v>
      </c>
      <c r="G29024" t="s">
        <v>11138</v>
      </c>
      <c r="H29024" t="s">
        <v>26161</v>
      </c>
      <c r="I29024" t="s">
        <v>29359</v>
      </c>
      <c r="J29024" t="s">
        <v>29360</v>
      </c>
      <c r="M29024">
        <v>7796</v>
      </c>
    </row>
    <row r="29025" spans="1:13" hidden="1" x14ac:dyDescent="0.3">
      <c r="A29025" t="s">
        <v>11139</v>
      </c>
      <c r="B29025">
        <v>1</v>
      </c>
      <c r="C29025">
        <v>1</v>
      </c>
      <c r="D29025">
        <v>1</v>
      </c>
      <c r="E29025" t="s">
        <v>73</v>
      </c>
      <c r="F29025" t="s">
        <v>2422</v>
      </c>
      <c r="G29025" t="s">
        <v>11139</v>
      </c>
      <c r="H29025" t="s">
        <v>11826</v>
      </c>
      <c r="I29025" t="s">
        <v>29359</v>
      </c>
      <c r="J29025" t="s">
        <v>29369</v>
      </c>
      <c r="M29025">
        <v>288</v>
      </c>
    </row>
    <row r="29026" spans="1:13" hidden="1" x14ac:dyDescent="0.3">
      <c r="A29026" t="s">
        <v>11139</v>
      </c>
      <c r="B29026">
        <v>1</v>
      </c>
      <c r="C29026">
        <v>1</v>
      </c>
      <c r="D29026">
        <v>1</v>
      </c>
      <c r="E29026" t="s">
        <v>509</v>
      </c>
      <c r="F29026" t="s">
        <v>4464</v>
      </c>
      <c r="G29026" t="s">
        <v>11139</v>
      </c>
      <c r="H29026" t="s">
        <v>15621</v>
      </c>
      <c r="I29026" t="s">
        <v>29359</v>
      </c>
      <c r="J29026" t="s">
        <v>29369</v>
      </c>
      <c r="M29026">
        <v>2108</v>
      </c>
    </row>
    <row r="29027" spans="1:13" hidden="1" x14ac:dyDescent="0.3">
      <c r="A29027" t="s">
        <v>11139</v>
      </c>
      <c r="B29027">
        <v>1</v>
      </c>
      <c r="C29027">
        <v>1</v>
      </c>
      <c r="D29027">
        <v>1</v>
      </c>
      <c r="E29027" t="s">
        <v>104</v>
      </c>
      <c r="F29027" t="s">
        <v>2633</v>
      </c>
      <c r="G29027" t="s">
        <v>11139</v>
      </c>
      <c r="H29027" t="s">
        <v>12174</v>
      </c>
      <c r="I29027" t="s">
        <v>29359</v>
      </c>
      <c r="J29027" t="s">
        <v>29369</v>
      </c>
      <c r="M29027">
        <v>414</v>
      </c>
    </row>
    <row r="29028" spans="1:13" hidden="1" x14ac:dyDescent="0.3">
      <c r="A29028" t="s">
        <v>11139</v>
      </c>
      <c r="B29028">
        <v>1</v>
      </c>
      <c r="C29028">
        <v>1</v>
      </c>
      <c r="D29028">
        <v>1</v>
      </c>
      <c r="E29028" t="s">
        <v>552</v>
      </c>
      <c r="F29028" t="s">
        <v>2633</v>
      </c>
      <c r="G29028" t="s">
        <v>11139</v>
      </c>
      <c r="H29028" t="s">
        <v>16124</v>
      </c>
      <c r="I29028" t="s">
        <v>29359</v>
      </c>
      <c r="J29028" t="s">
        <v>29369</v>
      </c>
      <c r="M29028">
        <v>2280</v>
      </c>
    </row>
    <row r="29029" spans="1:13" hidden="1" x14ac:dyDescent="0.3">
      <c r="A29029" t="s">
        <v>11139</v>
      </c>
      <c r="B29029">
        <v>1</v>
      </c>
      <c r="C29029">
        <v>1</v>
      </c>
      <c r="D29029">
        <v>1</v>
      </c>
      <c r="E29029" t="s">
        <v>619</v>
      </c>
      <c r="F29029" t="s">
        <v>2633</v>
      </c>
      <c r="G29029" t="s">
        <v>11139</v>
      </c>
      <c r="H29029" t="s">
        <v>16662</v>
      </c>
      <c r="I29029" t="s">
        <v>29359</v>
      </c>
      <c r="J29029" t="s">
        <v>29369</v>
      </c>
      <c r="M29029">
        <v>2355</v>
      </c>
    </row>
    <row r="29030" spans="1:13" hidden="1" x14ac:dyDescent="0.3">
      <c r="A29030" t="s">
        <v>11138</v>
      </c>
      <c r="B29030">
        <v>1</v>
      </c>
      <c r="C29030">
        <v>1</v>
      </c>
      <c r="D29030">
        <v>1</v>
      </c>
      <c r="E29030" t="s">
        <v>1636</v>
      </c>
      <c r="F29030" t="s">
        <v>9823</v>
      </c>
      <c r="G29030" t="s">
        <v>11138</v>
      </c>
      <c r="H29030" t="s">
        <v>26161</v>
      </c>
      <c r="I29030" t="s">
        <v>29359</v>
      </c>
      <c r="J29030" t="s">
        <v>29360</v>
      </c>
      <c r="M29030">
        <v>7796</v>
      </c>
    </row>
    <row r="29031" spans="1:13" hidden="1" x14ac:dyDescent="0.3">
      <c r="E29031" t="s">
        <v>35</v>
      </c>
      <c r="F29031" t="s">
        <v>2133</v>
      </c>
      <c r="G29031" t="s">
        <v>11139</v>
      </c>
      <c r="H29031" t="s">
        <v>11314</v>
      </c>
      <c r="I29031" t="s">
        <v>29357</v>
      </c>
      <c r="M29031">
        <v>5567</v>
      </c>
    </row>
    <row r="29032" spans="1:13" hidden="1" x14ac:dyDescent="0.3">
      <c r="E29032" t="s">
        <v>35</v>
      </c>
      <c r="F29032" t="s">
        <v>2133</v>
      </c>
      <c r="G29032" t="s">
        <v>11139</v>
      </c>
      <c r="H29032" t="s">
        <v>11314</v>
      </c>
      <c r="I29032" t="s">
        <v>29357</v>
      </c>
      <c r="M29032">
        <v>5571</v>
      </c>
    </row>
    <row r="29033" spans="1:13" hidden="1" x14ac:dyDescent="0.3">
      <c r="A29033" t="s">
        <v>11138</v>
      </c>
      <c r="B29033">
        <v>1</v>
      </c>
      <c r="C29033">
        <v>1</v>
      </c>
      <c r="D29033">
        <v>1</v>
      </c>
      <c r="E29033" t="s">
        <v>1636</v>
      </c>
      <c r="F29033" t="s">
        <v>9823</v>
      </c>
      <c r="G29033" t="s">
        <v>11138</v>
      </c>
      <c r="H29033" t="s">
        <v>26161</v>
      </c>
      <c r="I29033" t="s">
        <v>29359</v>
      </c>
      <c r="J29033" t="s">
        <v>29360</v>
      </c>
      <c r="M29033">
        <v>7796</v>
      </c>
    </row>
    <row r="29034" spans="1:13" hidden="1" x14ac:dyDescent="0.3">
      <c r="A29034" t="s">
        <v>11138</v>
      </c>
      <c r="B29034">
        <v>1</v>
      </c>
      <c r="C29034">
        <v>1</v>
      </c>
      <c r="D29034">
        <v>1</v>
      </c>
      <c r="E29034" t="s">
        <v>1636</v>
      </c>
      <c r="F29034" t="s">
        <v>9823</v>
      </c>
      <c r="G29034" t="s">
        <v>11138</v>
      </c>
      <c r="H29034" t="s">
        <v>26161</v>
      </c>
      <c r="I29034" t="s">
        <v>29359</v>
      </c>
      <c r="J29034" t="s">
        <v>29360</v>
      </c>
      <c r="M29034">
        <v>7796</v>
      </c>
    </row>
    <row r="29035" spans="1:13" hidden="1" x14ac:dyDescent="0.3">
      <c r="E29035" t="s">
        <v>711</v>
      </c>
      <c r="F29035" t="s">
        <v>2133</v>
      </c>
      <c r="G29035" t="s">
        <v>11139</v>
      </c>
      <c r="H29035" t="s">
        <v>20705</v>
      </c>
      <c r="I29035" t="s">
        <v>29357</v>
      </c>
      <c r="M29035">
        <v>5822</v>
      </c>
    </row>
    <row r="29036" spans="1:13" hidden="1" x14ac:dyDescent="0.3">
      <c r="E29036" t="s">
        <v>926</v>
      </c>
      <c r="F29036" t="s">
        <v>10814</v>
      </c>
      <c r="G29036" t="s">
        <v>11138</v>
      </c>
      <c r="H29036" t="s">
        <v>28584</v>
      </c>
      <c r="I29036" t="s">
        <v>29357</v>
      </c>
      <c r="M29036">
        <v>8983</v>
      </c>
    </row>
    <row r="29037" spans="1:13" hidden="1" x14ac:dyDescent="0.3">
      <c r="E29037" t="s">
        <v>926</v>
      </c>
      <c r="F29037" t="s">
        <v>10815</v>
      </c>
      <c r="G29037" t="s">
        <v>11140</v>
      </c>
      <c r="H29037" t="s">
        <v>28585</v>
      </c>
      <c r="I29037" t="s">
        <v>29357</v>
      </c>
      <c r="M29037">
        <v>8983</v>
      </c>
    </row>
    <row r="29038" spans="1:13" hidden="1" x14ac:dyDescent="0.3">
      <c r="A29038" t="s">
        <v>11139</v>
      </c>
      <c r="B29038">
        <v>1</v>
      </c>
      <c r="C29038">
        <v>1</v>
      </c>
      <c r="D29038">
        <v>1</v>
      </c>
      <c r="E29038" t="s">
        <v>1011</v>
      </c>
      <c r="F29038" t="s">
        <v>2633</v>
      </c>
      <c r="G29038" t="s">
        <v>11139</v>
      </c>
      <c r="H29038" t="s">
        <v>20023</v>
      </c>
      <c r="I29038" t="s">
        <v>29359</v>
      </c>
      <c r="J29038" t="s">
        <v>29369</v>
      </c>
      <c r="M29038">
        <v>5422</v>
      </c>
    </row>
    <row r="29039" spans="1:13" hidden="1" x14ac:dyDescent="0.3">
      <c r="E29039" t="s">
        <v>711</v>
      </c>
      <c r="F29039" t="s">
        <v>2133</v>
      </c>
      <c r="G29039" t="s">
        <v>11139</v>
      </c>
      <c r="H29039" t="s">
        <v>20714</v>
      </c>
      <c r="I29039" t="s">
        <v>29357</v>
      </c>
      <c r="M29039">
        <v>5823</v>
      </c>
    </row>
    <row r="29040" spans="1:13" hidden="1" x14ac:dyDescent="0.3">
      <c r="A29040" t="s">
        <v>11139</v>
      </c>
      <c r="B29040">
        <v>1</v>
      </c>
      <c r="C29040">
        <v>1</v>
      </c>
      <c r="D29040">
        <v>1</v>
      </c>
      <c r="E29040" t="s">
        <v>1967</v>
      </c>
      <c r="F29040" t="s">
        <v>2633</v>
      </c>
      <c r="G29040" t="s">
        <v>11139</v>
      </c>
      <c r="H29040" t="s">
        <v>29120</v>
      </c>
      <c r="I29040" t="s">
        <v>29359</v>
      </c>
      <c r="J29040" t="s">
        <v>29369</v>
      </c>
      <c r="M29040">
        <v>9282</v>
      </c>
    </row>
    <row r="29041" spans="1:13" x14ac:dyDescent="0.3">
      <c r="E29041" t="s">
        <v>1870</v>
      </c>
      <c r="F29041" t="s">
        <v>3255</v>
      </c>
      <c r="G29041" t="s">
        <v>11138</v>
      </c>
      <c r="H29041" t="s">
        <v>28438</v>
      </c>
      <c r="I29041" t="s">
        <v>29358</v>
      </c>
      <c r="J29041" t="s">
        <v>29360</v>
      </c>
      <c r="M29041">
        <v>8751</v>
      </c>
    </row>
    <row r="29042" spans="1:13" hidden="1" x14ac:dyDescent="0.3">
      <c r="E29042" t="s">
        <v>1122</v>
      </c>
      <c r="F29042" t="s">
        <v>2133</v>
      </c>
      <c r="G29042" t="s">
        <v>11139</v>
      </c>
      <c r="H29042" t="s">
        <v>20900</v>
      </c>
      <c r="I29042" t="s">
        <v>29357</v>
      </c>
      <c r="M29042">
        <v>5885</v>
      </c>
    </row>
    <row r="29043" spans="1:13" hidden="1" x14ac:dyDescent="0.3">
      <c r="E29043" t="s">
        <v>1203</v>
      </c>
      <c r="F29043" t="s">
        <v>2133</v>
      </c>
      <c r="G29043" t="s">
        <v>11139</v>
      </c>
      <c r="H29043" t="s">
        <v>21983</v>
      </c>
      <c r="I29043" t="s">
        <v>29357</v>
      </c>
      <c r="M29043">
        <v>6291</v>
      </c>
    </row>
    <row r="29044" spans="1:13" x14ac:dyDescent="0.3">
      <c r="E29044" t="s">
        <v>1870</v>
      </c>
      <c r="F29044" t="s">
        <v>3255</v>
      </c>
      <c r="G29044" t="s">
        <v>11138</v>
      </c>
      <c r="H29044" t="s">
        <v>28438</v>
      </c>
      <c r="I29044" t="s">
        <v>29358</v>
      </c>
      <c r="J29044" t="s">
        <v>29360</v>
      </c>
      <c r="M29044">
        <v>8753</v>
      </c>
    </row>
    <row r="29045" spans="1:13" hidden="1" x14ac:dyDescent="0.3">
      <c r="A29045" t="s">
        <v>11139</v>
      </c>
      <c r="B29045">
        <v>1</v>
      </c>
      <c r="C29045">
        <v>1</v>
      </c>
      <c r="D29045">
        <v>1</v>
      </c>
      <c r="E29045" t="s">
        <v>1967</v>
      </c>
      <c r="F29045" t="s">
        <v>2633</v>
      </c>
      <c r="G29045" t="s">
        <v>11139</v>
      </c>
      <c r="H29045" t="s">
        <v>29120</v>
      </c>
      <c r="I29045" t="s">
        <v>29359</v>
      </c>
      <c r="J29045" t="s">
        <v>29369</v>
      </c>
      <c r="M29045">
        <v>9282</v>
      </c>
    </row>
    <row r="29046" spans="1:13" hidden="1" x14ac:dyDescent="0.3">
      <c r="E29046" t="s">
        <v>1212</v>
      </c>
      <c r="F29046" t="s">
        <v>2133</v>
      </c>
      <c r="G29046" t="s">
        <v>11139</v>
      </c>
      <c r="H29046" t="s">
        <v>21998</v>
      </c>
      <c r="I29046" t="s">
        <v>29357</v>
      </c>
      <c r="M29046">
        <v>6333</v>
      </c>
    </row>
    <row r="29047" spans="1:13" hidden="1" x14ac:dyDescent="0.3">
      <c r="E29047" t="s">
        <v>1015</v>
      </c>
      <c r="F29047" t="s">
        <v>6791</v>
      </c>
      <c r="G29047" t="s">
        <v>11140</v>
      </c>
      <c r="H29047" t="s">
        <v>20082</v>
      </c>
      <c r="I29047" t="s">
        <v>29358</v>
      </c>
      <c r="J29047" t="s">
        <v>29365</v>
      </c>
      <c r="M29047">
        <v>5438</v>
      </c>
    </row>
    <row r="29048" spans="1:13" hidden="1" x14ac:dyDescent="0.3">
      <c r="E29048" t="s">
        <v>1015</v>
      </c>
      <c r="F29048" t="s">
        <v>6791</v>
      </c>
      <c r="G29048" t="s">
        <v>11140</v>
      </c>
      <c r="H29048" t="s">
        <v>20082</v>
      </c>
      <c r="I29048" t="s">
        <v>29358</v>
      </c>
      <c r="J29048" t="s">
        <v>29365</v>
      </c>
      <c r="M29048">
        <v>5438</v>
      </c>
    </row>
    <row r="29049" spans="1:13" hidden="1" x14ac:dyDescent="0.3">
      <c r="A29049" t="s">
        <v>11138</v>
      </c>
      <c r="B29049">
        <v>1</v>
      </c>
      <c r="C29049">
        <v>1</v>
      </c>
      <c r="D29049">
        <v>1</v>
      </c>
      <c r="E29049" t="s">
        <v>1636</v>
      </c>
      <c r="F29049" t="s">
        <v>9823</v>
      </c>
      <c r="G29049" t="s">
        <v>11138</v>
      </c>
      <c r="H29049" t="s">
        <v>26161</v>
      </c>
      <c r="I29049" t="s">
        <v>29359</v>
      </c>
      <c r="J29049" t="s">
        <v>29360</v>
      </c>
      <c r="M29049">
        <v>7796</v>
      </c>
    </row>
    <row r="29050" spans="1:13" x14ac:dyDescent="0.3">
      <c r="E29050" t="s">
        <v>1920</v>
      </c>
      <c r="F29050" t="s">
        <v>3255</v>
      </c>
      <c r="G29050" t="s">
        <v>11138</v>
      </c>
      <c r="H29050" t="s">
        <v>28721</v>
      </c>
      <c r="I29050" t="s">
        <v>29358</v>
      </c>
      <c r="J29050" t="s">
        <v>29360</v>
      </c>
      <c r="M29050">
        <v>9064</v>
      </c>
    </row>
    <row r="29051" spans="1:13" hidden="1" x14ac:dyDescent="0.3">
      <c r="A29051" t="s">
        <v>11138</v>
      </c>
      <c r="B29051">
        <v>1</v>
      </c>
      <c r="C29051">
        <v>1</v>
      </c>
      <c r="D29051">
        <v>1</v>
      </c>
      <c r="E29051" t="s">
        <v>875</v>
      </c>
      <c r="F29051" t="s">
        <v>6110</v>
      </c>
      <c r="G29051" t="s">
        <v>11138</v>
      </c>
      <c r="H29051" t="s">
        <v>18834</v>
      </c>
      <c r="I29051" t="s">
        <v>29359</v>
      </c>
      <c r="J29051" t="s">
        <v>29363</v>
      </c>
      <c r="K29051" t="s">
        <v>29399</v>
      </c>
      <c r="L29051" t="s">
        <v>29390</v>
      </c>
      <c r="M29051">
        <v>4299</v>
      </c>
    </row>
    <row r="29052" spans="1:13" hidden="1" x14ac:dyDescent="0.3">
      <c r="A29052" t="s">
        <v>11139</v>
      </c>
      <c r="B29052">
        <v>1</v>
      </c>
      <c r="C29052">
        <v>1</v>
      </c>
      <c r="D29052">
        <v>1</v>
      </c>
      <c r="E29052" t="s">
        <v>1967</v>
      </c>
      <c r="F29052" t="s">
        <v>2633</v>
      </c>
      <c r="G29052" t="s">
        <v>11139</v>
      </c>
      <c r="H29052" t="s">
        <v>29120</v>
      </c>
      <c r="I29052" t="s">
        <v>29359</v>
      </c>
      <c r="J29052" t="s">
        <v>29369</v>
      </c>
      <c r="M29052">
        <v>9282</v>
      </c>
    </row>
    <row r="29053" spans="1:13" hidden="1" x14ac:dyDescent="0.3">
      <c r="A29053" t="s">
        <v>11138</v>
      </c>
      <c r="B29053">
        <v>1</v>
      </c>
      <c r="C29053">
        <v>1</v>
      </c>
      <c r="D29053">
        <v>1</v>
      </c>
      <c r="E29053" t="s">
        <v>875</v>
      </c>
      <c r="F29053" t="s">
        <v>6110</v>
      </c>
      <c r="G29053" t="s">
        <v>11138</v>
      </c>
      <c r="H29053" t="s">
        <v>18834</v>
      </c>
      <c r="I29053" t="s">
        <v>29359</v>
      </c>
      <c r="J29053" t="s">
        <v>29363</v>
      </c>
      <c r="K29053" t="s">
        <v>29399</v>
      </c>
      <c r="L29053" t="s">
        <v>29390</v>
      </c>
      <c r="M29053">
        <v>4479</v>
      </c>
    </row>
    <row r="29054" spans="1:13" hidden="1" x14ac:dyDescent="0.3">
      <c r="E29054" t="s">
        <v>1257</v>
      </c>
      <c r="F29054" t="s">
        <v>2133</v>
      </c>
      <c r="G29054" t="s">
        <v>11139</v>
      </c>
      <c r="H29054" t="s">
        <v>22436</v>
      </c>
      <c r="I29054" t="s">
        <v>29357</v>
      </c>
      <c r="M29054">
        <v>6557</v>
      </c>
    </row>
    <row r="29055" spans="1:13" hidden="1" x14ac:dyDescent="0.3">
      <c r="A29055" t="s">
        <v>11138</v>
      </c>
      <c r="B29055">
        <v>1</v>
      </c>
      <c r="C29055">
        <v>1</v>
      </c>
      <c r="D29055">
        <v>1</v>
      </c>
      <c r="E29055" t="s">
        <v>459</v>
      </c>
      <c r="F29055" t="s">
        <v>4262</v>
      </c>
      <c r="G29055" t="s">
        <v>11138</v>
      </c>
      <c r="H29055" t="s">
        <v>15137</v>
      </c>
      <c r="I29055" t="s">
        <v>29359</v>
      </c>
      <c r="J29055" t="s">
        <v>29363</v>
      </c>
      <c r="K29055" t="s">
        <v>29399</v>
      </c>
      <c r="L29055" t="s">
        <v>29390</v>
      </c>
      <c r="M29055">
        <v>1948</v>
      </c>
    </row>
    <row r="29056" spans="1:13" x14ac:dyDescent="0.3">
      <c r="E29056" t="s">
        <v>1943</v>
      </c>
      <c r="F29056" t="s">
        <v>3255</v>
      </c>
      <c r="G29056" t="s">
        <v>11138</v>
      </c>
      <c r="H29056" t="s">
        <v>28936</v>
      </c>
      <c r="I29056" t="s">
        <v>29358</v>
      </c>
      <c r="J29056" t="s">
        <v>29360</v>
      </c>
      <c r="M29056">
        <v>9211</v>
      </c>
    </row>
    <row r="29057" spans="1:13" hidden="1" x14ac:dyDescent="0.3">
      <c r="A29057" t="s">
        <v>11138</v>
      </c>
      <c r="B29057">
        <v>1</v>
      </c>
      <c r="C29057">
        <v>1</v>
      </c>
      <c r="D29057">
        <v>1</v>
      </c>
      <c r="E29057" t="s">
        <v>1143</v>
      </c>
      <c r="F29057" t="s">
        <v>7367</v>
      </c>
      <c r="G29057" t="s">
        <v>11138</v>
      </c>
      <c r="H29057" t="s">
        <v>21258</v>
      </c>
      <c r="I29057" t="s">
        <v>29359</v>
      </c>
      <c r="J29057" t="s">
        <v>29363</v>
      </c>
      <c r="K29057" t="s">
        <v>29399</v>
      </c>
      <c r="L29057" t="s">
        <v>29390</v>
      </c>
      <c r="M29057">
        <v>6030</v>
      </c>
    </row>
    <row r="29058" spans="1:13" hidden="1" x14ac:dyDescent="0.3">
      <c r="A29058" t="s">
        <v>11138</v>
      </c>
      <c r="B29058">
        <v>1</v>
      </c>
      <c r="C29058">
        <v>1</v>
      </c>
      <c r="D29058">
        <v>1</v>
      </c>
      <c r="E29058" t="s">
        <v>1251</v>
      </c>
      <c r="F29058" t="s">
        <v>3935</v>
      </c>
      <c r="G29058" t="s">
        <v>11138</v>
      </c>
      <c r="H29058" t="s">
        <v>22376</v>
      </c>
      <c r="I29058" t="s">
        <v>29359</v>
      </c>
      <c r="J29058" t="s">
        <v>29360</v>
      </c>
      <c r="M29058">
        <v>6504</v>
      </c>
    </row>
    <row r="29059" spans="1:13" hidden="1" x14ac:dyDescent="0.3">
      <c r="E29059" t="s">
        <v>930</v>
      </c>
      <c r="F29059" t="s">
        <v>10823</v>
      </c>
      <c r="G29059" t="s">
        <v>11138</v>
      </c>
      <c r="H29059" t="s">
        <v>28606</v>
      </c>
      <c r="I29059" t="s">
        <v>29357</v>
      </c>
      <c r="M29059">
        <v>8988</v>
      </c>
    </row>
    <row r="29060" spans="1:13" hidden="1" x14ac:dyDescent="0.3">
      <c r="A29060" t="s">
        <v>11139</v>
      </c>
      <c r="B29060">
        <v>1</v>
      </c>
      <c r="C29060">
        <v>1</v>
      </c>
      <c r="D29060">
        <v>1</v>
      </c>
      <c r="E29060" t="s">
        <v>1967</v>
      </c>
      <c r="F29060" t="s">
        <v>2633</v>
      </c>
      <c r="G29060" t="s">
        <v>11139</v>
      </c>
      <c r="H29060" t="s">
        <v>29120</v>
      </c>
      <c r="I29060" t="s">
        <v>29359</v>
      </c>
      <c r="J29060" t="s">
        <v>29369</v>
      </c>
      <c r="M29060">
        <v>9282</v>
      </c>
    </row>
    <row r="29061" spans="1:13" hidden="1" x14ac:dyDescent="0.3">
      <c r="E29061" t="s">
        <v>1336</v>
      </c>
      <c r="F29061" t="s">
        <v>2133</v>
      </c>
      <c r="G29061" t="s">
        <v>11139</v>
      </c>
      <c r="H29061" t="s">
        <v>23340</v>
      </c>
      <c r="I29061" t="s">
        <v>29357</v>
      </c>
      <c r="M29061">
        <v>6828</v>
      </c>
    </row>
    <row r="29062" spans="1:13" hidden="1" x14ac:dyDescent="0.3">
      <c r="A29062" t="s">
        <v>11138</v>
      </c>
      <c r="B29062">
        <v>0</v>
      </c>
      <c r="C29062">
        <v>0</v>
      </c>
      <c r="D29062">
        <v>1</v>
      </c>
      <c r="E29062" t="s">
        <v>1463</v>
      </c>
      <c r="F29062" t="s">
        <v>3935</v>
      </c>
      <c r="G29062" t="s">
        <v>11138</v>
      </c>
      <c r="H29062" t="s">
        <v>24480</v>
      </c>
      <c r="I29062" t="s">
        <v>29359</v>
      </c>
      <c r="J29062" t="s">
        <v>29360</v>
      </c>
      <c r="M29062">
        <v>7167</v>
      </c>
    </row>
    <row r="29063" spans="1:13" hidden="1" x14ac:dyDescent="0.3">
      <c r="A29063" t="s">
        <v>11138</v>
      </c>
      <c r="B29063">
        <v>1</v>
      </c>
      <c r="C29063">
        <v>1</v>
      </c>
      <c r="D29063">
        <v>1</v>
      </c>
      <c r="E29063" t="s">
        <v>1801</v>
      </c>
      <c r="F29063" t="s">
        <v>3935</v>
      </c>
      <c r="G29063" t="s">
        <v>11138</v>
      </c>
      <c r="H29063" t="s">
        <v>27591</v>
      </c>
      <c r="I29063" t="s">
        <v>29359</v>
      </c>
      <c r="J29063" t="s">
        <v>29360</v>
      </c>
      <c r="M29063">
        <v>8470</v>
      </c>
    </row>
    <row r="29064" spans="1:13" hidden="1" x14ac:dyDescent="0.3">
      <c r="E29064" t="s">
        <v>1359</v>
      </c>
      <c r="F29064" t="s">
        <v>2133</v>
      </c>
      <c r="G29064" t="s">
        <v>11139</v>
      </c>
      <c r="H29064" t="s">
        <v>23533</v>
      </c>
      <c r="I29064" t="s">
        <v>29357</v>
      </c>
      <c r="M29064">
        <v>6853</v>
      </c>
    </row>
    <row r="29065" spans="1:13" hidden="1" x14ac:dyDescent="0.3">
      <c r="A29065" t="s">
        <v>11138</v>
      </c>
      <c r="B29065">
        <v>1</v>
      </c>
      <c r="C29065">
        <v>1</v>
      </c>
      <c r="D29065">
        <v>1</v>
      </c>
      <c r="E29065" t="s">
        <v>1235</v>
      </c>
      <c r="F29065" t="s">
        <v>7901</v>
      </c>
      <c r="G29065" t="s">
        <v>11138</v>
      </c>
      <c r="H29065" t="s">
        <v>22228</v>
      </c>
      <c r="I29065" t="s">
        <v>29359</v>
      </c>
      <c r="J29065" t="s">
        <v>29379</v>
      </c>
      <c r="M29065">
        <v>6464</v>
      </c>
    </row>
    <row r="29066" spans="1:13" hidden="1" x14ac:dyDescent="0.3">
      <c r="E29066" t="s">
        <v>930</v>
      </c>
      <c r="F29066" t="s">
        <v>10825</v>
      </c>
      <c r="G29066" t="s">
        <v>11138</v>
      </c>
      <c r="H29066" t="s">
        <v>28611</v>
      </c>
      <c r="I29066" t="s">
        <v>29357</v>
      </c>
      <c r="M29066">
        <v>8989</v>
      </c>
    </row>
    <row r="29067" spans="1:13" hidden="1" x14ac:dyDescent="0.3">
      <c r="A29067" t="s">
        <v>11138</v>
      </c>
      <c r="B29067">
        <v>1</v>
      </c>
      <c r="C29067">
        <v>1</v>
      </c>
      <c r="D29067">
        <v>1</v>
      </c>
      <c r="E29067" t="s">
        <v>656</v>
      </c>
      <c r="F29067" t="s">
        <v>5203</v>
      </c>
      <c r="G29067" t="s">
        <v>11138</v>
      </c>
      <c r="H29067" t="s">
        <v>17091</v>
      </c>
      <c r="I29067" t="s">
        <v>29359</v>
      </c>
      <c r="J29067" t="s">
        <v>29363</v>
      </c>
      <c r="K29067" t="s">
        <v>29399</v>
      </c>
      <c r="L29067" t="s">
        <v>29390</v>
      </c>
      <c r="M29067">
        <v>2493</v>
      </c>
    </row>
    <row r="29068" spans="1:13" hidden="1" x14ac:dyDescent="0.3">
      <c r="A29068" t="s">
        <v>11139</v>
      </c>
      <c r="B29068">
        <v>1</v>
      </c>
      <c r="C29068">
        <v>1</v>
      </c>
      <c r="D29068">
        <v>1</v>
      </c>
      <c r="E29068" t="s">
        <v>76</v>
      </c>
      <c r="F29068" t="s">
        <v>2491</v>
      </c>
      <c r="G29068" t="s">
        <v>11139</v>
      </c>
      <c r="H29068" t="s">
        <v>11977</v>
      </c>
      <c r="I29068" t="s">
        <v>29359</v>
      </c>
      <c r="J29068" t="s">
        <v>29369</v>
      </c>
      <c r="M29068">
        <v>319</v>
      </c>
    </row>
    <row r="29069" spans="1:13" hidden="1" x14ac:dyDescent="0.3">
      <c r="E29069" t="s">
        <v>1363</v>
      </c>
      <c r="F29069" t="s">
        <v>2133</v>
      </c>
      <c r="G29069" t="s">
        <v>11139</v>
      </c>
      <c r="H29069" t="s">
        <v>23559</v>
      </c>
      <c r="I29069" t="s">
        <v>29357</v>
      </c>
      <c r="M29069">
        <v>6858</v>
      </c>
    </row>
    <row r="29070" spans="1:13" hidden="1" x14ac:dyDescent="0.3">
      <c r="E29070" t="s">
        <v>1367</v>
      </c>
      <c r="F29070" t="s">
        <v>2133</v>
      </c>
      <c r="G29070" t="s">
        <v>11139</v>
      </c>
      <c r="H29070" t="s">
        <v>23603</v>
      </c>
      <c r="I29070" t="s">
        <v>29357</v>
      </c>
      <c r="M29070">
        <v>6862</v>
      </c>
    </row>
    <row r="29071" spans="1:13" hidden="1" x14ac:dyDescent="0.3">
      <c r="E29071" t="s">
        <v>1015</v>
      </c>
      <c r="F29071" t="s">
        <v>6791</v>
      </c>
      <c r="G29071" t="s">
        <v>11140</v>
      </c>
      <c r="H29071" t="s">
        <v>20082</v>
      </c>
      <c r="I29071" t="s">
        <v>29358</v>
      </c>
      <c r="J29071" t="s">
        <v>29365</v>
      </c>
      <c r="M29071">
        <v>5438</v>
      </c>
    </row>
    <row r="29072" spans="1:13" x14ac:dyDescent="0.3">
      <c r="E29072" t="s">
        <v>1382</v>
      </c>
      <c r="F29072" t="s">
        <v>3255</v>
      </c>
      <c r="G29072" t="s">
        <v>11138</v>
      </c>
      <c r="H29072" t="s">
        <v>23715</v>
      </c>
      <c r="I29072" t="s">
        <v>29358</v>
      </c>
      <c r="J29072" t="s">
        <v>29360</v>
      </c>
      <c r="M29072">
        <v>9427</v>
      </c>
    </row>
    <row r="29073" spans="1:13" hidden="1" x14ac:dyDescent="0.3">
      <c r="A29073" t="s">
        <v>11138</v>
      </c>
      <c r="B29073">
        <v>1</v>
      </c>
      <c r="C29073">
        <v>1</v>
      </c>
      <c r="D29073">
        <v>1</v>
      </c>
      <c r="E29073" t="s">
        <v>597</v>
      </c>
      <c r="F29073" t="s">
        <v>4898</v>
      </c>
      <c r="G29073" t="s">
        <v>11138</v>
      </c>
      <c r="H29073" t="s">
        <v>16494</v>
      </c>
      <c r="I29073" t="s">
        <v>29359</v>
      </c>
      <c r="J29073" t="s">
        <v>29363</v>
      </c>
      <c r="K29073" t="s">
        <v>29399</v>
      </c>
      <c r="L29073" t="s">
        <v>29390</v>
      </c>
      <c r="M29073">
        <v>2327</v>
      </c>
    </row>
    <row r="29074" spans="1:13" hidden="1" x14ac:dyDescent="0.3">
      <c r="A29074" t="s">
        <v>11138</v>
      </c>
      <c r="B29074">
        <v>1</v>
      </c>
      <c r="C29074">
        <v>1</v>
      </c>
      <c r="D29074">
        <v>1</v>
      </c>
      <c r="E29074" t="s">
        <v>422</v>
      </c>
      <c r="F29074" t="s">
        <v>4122</v>
      </c>
      <c r="G29074" t="s">
        <v>11138</v>
      </c>
      <c r="H29074" t="s">
        <v>23969</v>
      </c>
      <c r="I29074" t="s">
        <v>29359</v>
      </c>
      <c r="J29074" t="s">
        <v>29362</v>
      </c>
      <c r="K29074" t="s">
        <v>29390</v>
      </c>
      <c r="M29074">
        <v>6990</v>
      </c>
    </row>
    <row r="29075" spans="1:13" hidden="1" x14ac:dyDescent="0.3">
      <c r="E29075" t="s">
        <v>1892</v>
      </c>
      <c r="F29075" t="s">
        <v>10827</v>
      </c>
      <c r="G29075" t="s">
        <v>11140</v>
      </c>
      <c r="H29075" t="s">
        <v>28619</v>
      </c>
      <c r="I29075" t="s">
        <v>29357</v>
      </c>
      <c r="M29075">
        <v>8992</v>
      </c>
    </row>
    <row r="29076" spans="1:13" hidden="1" x14ac:dyDescent="0.3">
      <c r="E29076" t="s">
        <v>80</v>
      </c>
      <c r="F29076" t="s">
        <v>2133</v>
      </c>
      <c r="G29076" t="s">
        <v>11139</v>
      </c>
      <c r="H29076" t="s">
        <v>11314</v>
      </c>
      <c r="I29076" t="s">
        <v>29357</v>
      </c>
      <c r="M29076">
        <v>6893</v>
      </c>
    </row>
    <row r="29077" spans="1:13" hidden="1" x14ac:dyDescent="0.3">
      <c r="E29077" t="s">
        <v>1386</v>
      </c>
      <c r="F29077" t="s">
        <v>2133</v>
      </c>
      <c r="G29077" t="s">
        <v>11139</v>
      </c>
      <c r="H29077" t="s">
        <v>23750</v>
      </c>
      <c r="I29077" t="s">
        <v>29357</v>
      </c>
      <c r="M29077">
        <v>6899</v>
      </c>
    </row>
    <row r="29078" spans="1:13" hidden="1" x14ac:dyDescent="0.3">
      <c r="E29078" t="s">
        <v>1015</v>
      </c>
      <c r="F29078" t="s">
        <v>6791</v>
      </c>
      <c r="G29078" t="s">
        <v>11140</v>
      </c>
      <c r="H29078" t="s">
        <v>20116</v>
      </c>
      <c r="I29078" t="s">
        <v>29358</v>
      </c>
      <c r="J29078" t="s">
        <v>29383</v>
      </c>
      <c r="M29078">
        <v>5442</v>
      </c>
    </row>
    <row r="29079" spans="1:13" hidden="1" x14ac:dyDescent="0.3">
      <c r="A29079" t="s">
        <v>11138</v>
      </c>
      <c r="B29079">
        <v>1</v>
      </c>
      <c r="C29079">
        <v>1</v>
      </c>
      <c r="D29079">
        <v>1</v>
      </c>
      <c r="E29079" t="s">
        <v>1342</v>
      </c>
      <c r="F29079" t="s">
        <v>8372</v>
      </c>
      <c r="G29079" t="s">
        <v>11138</v>
      </c>
      <c r="H29079" t="s">
        <v>23390</v>
      </c>
      <c r="I29079" t="s">
        <v>29359</v>
      </c>
      <c r="J29079" t="s">
        <v>29362</v>
      </c>
      <c r="K29079" t="s">
        <v>29390</v>
      </c>
      <c r="M29079">
        <v>6834</v>
      </c>
    </row>
    <row r="29080" spans="1:13" hidden="1" x14ac:dyDescent="0.3">
      <c r="E29080" t="s">
        <v>1892</v>
      </c>
      <c r="F29080" t="s">
        <v>10828</v>
      </c>
      <c r="G29080" t="s">
        <v>11137</v>
      </c>
      <c r="H29080" t="s">
        <v>28624</v>
      </c>
      <c r="I29080" t="s">
        <v>29357</v>
      </c>
      <c r="M29080">
        <v>8992</v>
      </c>
    </row>
    <row r="29081" spans="1:13" hidden="1" x14ac:dyDescent="0.3">
      <c r="E29081" t="s">
        <v>80</v>
      </c>
      <c r="F29081" t="s">
        <v>2133</v>
      </c>
      <c r="G29081" t="s">
        <v>11139</v>
      </c>
      <c r="H29081" t="s">
        <v>11314</v>
      </c>
      <c r="I29081" t="s">
        <v>29357</v>
      </c>
      <c r="M29081">
        <v>6966</v>
      </c>
    </row>
    <row r="29082" spans="1:13" hidden="1" x14ac:dyDescent="0.3">
      <c r="E29082" t="s">
        <v>1420</v>
      </c>
      <c r="F29082" t="s">
        <v>2133</v>
      </c>
      <c r="G29082" t="s">
        <v>11139</v>
      </c>
      <c r="H29082" t="s">
        <v>24046</v>
      </c>
      <c r="I29082" t="s">
        <v>29357</v>
      </c>
      <c r="M29082">
        <v>7020</v>
      </c>
    </row>
    <row r="29083" spans="1:13" hidden="1" x14ac:dyDescent="0.3">
      <c r="E29083" t="s">
        <v>80</v>
      </c>
      <c r="F29083" t="s">
        <v>2133</v>
      </c>
      <c r="G29083" t="s">
        <v>11139</v>
      </c>
      <c r="H29083" t="s">
        <v>11314</v>
      </c>
      <c r="I29083" t="s">
        <v>29357</v>
      </c>
      <c r="M29083">
        <v>7085</v>
      </c>
    </row>
    <row r="29084" spans="1:13" hidden="1" x14ac:dyDescent="0.3">
      <c r="E29084" t="s">
        <v>80</v>
      </c>
      <c r="F29084" t="s">
        <v>2133</v>
      </c>
      <c r="G29084" t="s">
        <v>11139</v>
      </c>
      <c r="H29084" t="s">
        <v>11314</v>
      </c>
      <c r="I29084" t="s">
        <v>29357</v>
      </c>
      <c r="M29084">
        <v>7112</v>
      </c>
    </row>
    <row r="29085" spans="1:13" hidden="1" x14ac:dyDescent="0.3">
      <c r="E29085" t="s">
        <v>80</v>
      </c>
      <c r="F29085" t="s">
        <v>2133</v>
      </c>
      <c r="G29085" t="s">
        <v>11139</v>
      </c>
      <c r="H29085" t="s">
        <v>11314</v>
      </c>
      <c r="I29085" t="s">
        <v>29357</v>
      </c>
      <c r="M29085">
        <v>7141</v>
      </c>
    </row>
    <row r="29086" spans="1:13" hidden="1" x14ac:dyDescent="0.3">
      <c r="E29086" t="s">
        <v>1491</v>
      </c>
      <c r="F29086" t="s">
        <v>2133</v>
      </c>
      <c r="G29086" t="s">
        <v>11139</v>
      </c>
      <c r="H29086" t="s">
        <v>11314</v>
      </c>
      <c r="I29086" t="s">
        <v>29357</v>
      </c>
      <c r="M29086">
        <v>7283</v>
      </c>
    </row>
    <row r="29087" spans="1:13" hidden="1" x14ac:dyDescent="0.3">
      <c r="E29087" t="s">
        <v>35</v>
      </c>
      <c r="F29087" t="s">
        <v>2133</v>
      </c>
      <c r="G29087" t="s">
        <v>11139</v>
      </c>
      <c r="H29087" t="s">
        <v>11314</v>
      </c>
      <c r="I29087" t="s">
        <v>29357</v>
      </c>
      <c r="M29087">
        <v>7352</v>
      </c>
    </row>
    <row r="29088" spans="1:13" hidden="1" x14ac:dyDescent="0.3">
      <c r="E29088" t="s">
        <v>35</v>
      </c>
      <c r="F29088" t="s">
        <v>2133</v>
      </c>
      <c r="G29088" t="s">
        <v>11139</v>
      </c>
      <c r="H29088" t="s">
        <v>11314</v>
      </c>
      <c r="I29088" t="s">
        <v>29357</v>
      </c>
      <c r="M29088">
        <v>7359</v>
      </c>
    </row>
    <row r="29089" spans="1:13" hidden="1" x14ac:dyDescent="0.3">
      <c r="E29089" t="s">
        <v>35</v>
      </c>
      <c r="F29089" t="s">
        <v>2133</v>
      </c>
      <c r="G29089" t="s">
        <v>11139</v>
      </c>
      <c r="H29089" t="s">
        <v>11314</v>
      </c>
      <c r="I29089" t="s">
        <v>29357</v>
      </c>
      <c r="M29089">
        <v>7366</v>
      </c>
    </row>
    <row r="29090" spans="1:13" hidden="1" x14ac:dyDescent="0.3">
      <c r="E29090" t="s">
        <v>1902</v>
      </c>
      <c r="F29090" t="s">
        <v>2145</v>
      </c>
      <c r="G29090" t="s">
        <v>11140</v>
      </c>
      <c r="H29090" t="s">
        <v>11331</v>
      </c>
      <c r="I29090" t="s">
        <v>29357</v>
      </c>
      <c r="M29090">
        <v>8994</v>
      </c>
    </row>
    <row r="29091" spans="1:13" hidden="1" x14ac:dyDescent="0.3">
      <c r="E29091" t="s">
        <v>35</v>
      </c>
      <c r="F29091" t="s">
        <v>2133</v>
      </c>
      <c r="G29091" t="s">
        <v>11139</v>
      </c>
      <c r="H29091" t="s">
        <v>11314</v>
      </c>
      <c r="I29091" t="s">
        <v>29357</v>
      </c>
      <c r="M29091">
        <v>7373</v>
      </c>
    </row>
    <row r="29092" spans="1:13" hidden="1" x14ac:dyDescent="0.3">
      <c r="A29092" t="s">
        <v>11139</v>
      </c>
      <c r="B29092">
        <v>1</v>
      </c>
      <c r="C29092">
        <v>1</v>
      </c>
      <c r="D29092">
        <v>1</v>
      </c>
      <c r="E29092" t="s">
        <v>1480</v>
      </c>
      <c r="F29092" t="s">
        <v>2491</v>
      </c>
      <c r="G29092" t="s">
        <v>11139</v>
      </c>
      <c r="H29092" t="s">
        <v>24682</v>
      </c>
      <c r="I29092" t="s">
        <v>29359</v>
      </c>
      <c r="J29092" t="s">
        <v>29369</v>
      </c>
      <c r="M29092">
        <v>7205</v>
      </c>
    </row>
    <row r="29093" spans="1:13" hidden="1" x14ac:dyDescent="0.3">
      <c r="E29093" t="s">
        <v>35</v>
      </c>
      <c r="F29093" t="s">
        <v>2133</v>
      </c>
      <c r="G29093" t="s">
        <v>11139</v>
      </c>
      <c r="H29093" t="s">
        <v>11314</v>
      </c>
      <c r="I29093" t="s">
        <v>29357</v>
      </c>
      <c r="M29093">
        <v>7380</v>
      </c>
    </row>
    <row r="29094" spans="1:13" hidden="1" x14ac:dyDescent="0.3">
      <c r="A29094" t="s">
        <v>11139</v>
      </c>
      <c r="B29094">
        <v>1</v>
      </c>
      <c r="C29094">
        <v>1</v>
      </c>
      <c r="D29094">
        <v>1</v>
      </c>
      <c r="E29094" t="s">
        <v>1480</v>
      </c>
      <c r="F29094" t="s">
        <v>2491</v>
      </c>
      <c r="G29094" t="s">
        <v>11139</v>
      </c>
      <c r="H29094" t="s">
        <v>24697</v>
      </c>
      <c r="I29094" t="s">
        <v>29359</v>
      </c>
      <c r="J29094" t="s">
        <v>29369</v>
      </c>
      <c r="M29094">
        <v>7207</v>
      </c>
    </row>
    <row r="29095" spans="1:13" hidden="1" x14ac:dyDescent="0.3">
      <c r="E29095" t="s">
        <v>35</v>
      </c>
      <c r="F29095" t="s">
        <v>2133</v>
      </c>
      <c r="G29095" t="s">
        <v>11139</v>
      </c>
      <c r="H29095" t="s">
        <v>11314</v>
      </c>
      <c r="I29095" t="s">
        <v>29357</v>
      </c>
      <c r="M29095">
        <v>7387</v>
      </c>
    </row>
    <row r="29096" spans="1:13" hidden="1" x14ac:dyDescent="0.3">
      <c r="E29096" t="s">
        <v>1015</v>
      </c>
      <c r="F29096" t="s">
        <v>6791</v>
      </c>
      <c r="G29096" t="s">
        <v>11140</v>
      </c>
      <c r="H29096" t="s">
        <v>20123</v>
      </c>
      <c r="I29096" t="s">
        <v>29358</v>
      </c>
      <c r="J29096" t="s">
        <v>29365</v>
      </c>
      <c r="M29096">
        <v>5443</v>
      </c>
    </row>
    <row r="29097" spans="1:13" hidden="1" x14ac:dyDescent="0.3">
      <c r="E29097" t="s">
        <v>19</v>
      </c>
      <c r="F29097" t="s">
        <v>2047</v>
      </c>
      <c r="G29097" t="s">
        <v>11140</v>
      </c>
      <c r="H29097" t="s">
        <v>11195</v>
      </c>
      <c r="I29097" t="s">
        <v>29358</v>
      </c>
      <c r="J29097" t="s">
        <v>29361</v>
      </c>
      <c r="M29097">
        <v>15</v>
      </c>
    </row>
    <row r="29098" spans="1:13" hidden="1" x14ac:dyDescent="0.3">
      <c r="A29098" t="s">
        <v>11139</v>
      </c>
      <c r="B29098">
        <v>1</v>
      </c>
      <c r="C29098">
        <v>1</v>
      </c>
      <c r="D29098">
        <v>1</v>
      </c>
      <c r="E29098" t="s">
        <v>1481</v>
      </c>
      <c r="F29098" t="s">
        <v>2491</v>
      </c>
      <c r="G29098" t="s">
        <v>11139</v>
      </c>
      <c r="H29098" t="s">
        <v>24722</v>
      </c>
      <c r="I29098" t="s">
        <v>29359</v>
      </c>
      <c r="J29098" t="s">
        <v>29369</v>
      </c>
      <c r="M29098">
        <v>7210</v>
      </c>
    </row>
    <row r="29099" spans="1:13" hidden="1" x14ac:dyDescent="0.3">
      <c r="A29099" t="s">
        <v>11138</v>
      </c>
      <c r="B29099">
        <v>1</v>
      </c>
      <c r="C29099">
        <v>1</v>
      </c>
      <c r="D29099">
        <v>1</v>
      </c>
      <c r="E29099" t="s">
        <v>2003</v>
      </c>
      <c r="F29099" t="s">
        <v>10387</v>
      </c>
      <c r="G29099" t="s">
        <v>11138</v>
      </c>
      <c r="H29099" t="s">
        <v>29290</v>
      </c>
      <c r="I29099" t="s">
        <v>29359</v>
      </c>
      <c r="J29099" t="s">
        <v>29379</v>
      </c>
      <c r="M29099">
        <v>9444</v>
      </c>
    </row>
    <row r="29100" spans="1:13" hidden="1" x14ac:dyDescent="0.3">
      <c r="A29100" t="s">
        <v>11139</v>
      </c>
      <c r="B29100">
        <v>1</v>
      </c>
      <c r="C29100">
        <v>1</v>
      </c>
      <c r="D29100">
        <v>1</v>
      </c>
      <c r="E29100" t="s">
        <v>875</v>
      </c>
      <c r="F29100" t="s">
        <v>3380</v>
      </c>
      <c r="G29100" t="s">
        <v>11139</v>
      </c>
      <c r="H29100" t="s">
        <v>18828</v>
      </c>
      <c r="I29100" t="s">
        <v>29359</v>
      </c>
      <c r="J29100" t="s">
        <v>29369</v>
      </c>
      <c r="M29100">
        <v>4299</v>
      </c>
    </row>
    <row r="29101" spans="1:13" hidden="1" x14ac:dyDescent="0.3">
      <c r="A29101" t="s">
        <v>11139</v>
      </c>
      <c r="B29101">
        <v>1</v>
      </c>
      <c r="C29101">
        <v>1</v>
      </c>
      <c r="D29101">
        <v>1</v>
      </c>
      <c r="E29101" t="s">
        <v>875</v>
      </c>
      <c r="F29101" t="s">
        <v>3380</v>
      </c>
      <c r="G29101" t="s">
        <v>11139</v>
      </c>
      <c r="H29101" t="s">
        <v>18828</v>
      </c>
      <c r="I29101" t="s">
        <v>29359</v>
      </c>
      <c r="J29101" t="s">
        <v>29369</v>
      </c>
      <c r="M29101">
        <v>4479</v>
      </c>
    </row>
    <row r="29102" spans="1:13" hidden="1" x14ac:dyDescent="0.3">
      <c r="E29102" t="s">
        <v>925</v>
      </c>
      <c r="F29102" t="s">
        <v>10835</v>
      </c>
      <c r="G29102" t="s">
        <v>11140</v>
      </c>
      <c r="H29102" t="s">
        <v>28637</v>
      </c>
      <c r="I29102" t="s">
        <v>29357</v>
      </c>
      <c r="M29102">
        <v>8995</v>
      </c>
    </row>
    <row r="29103" spans="1:13" hidden="1" x14ac:dyDescent="0.3">
      <c r="A29103" t="s">
        <v>11139</v>
      </c>
      <c r="B29103">
        <v>1</v>
      </c>
      <c r="C29103">
        <v>1</v>
      </c>
      <c r="D29103">
        <v>1</v>
      </c>
      <c r="E29103" t="s">
        <v>903</v>
      </c>
      <c r="F29103" t="s">
        <v>3380</v>
      </c>
      <c r="G29103" t="s">
        <v>11139</v>
      </c>
      <c r="H29103" t="s">
        <v>19041</v>
      </c>
      <c r="I29103" t="s">
        <v>29359</v>
      </c>
      <c r="J29103" t="s">
        <v>29369</v>
      </c>
      <c r="M29103">
        <v>4992</v>
      </c>
    </row>
    <row r="29104" spans="1:13" hidden="1" x14ac:dyDescent="0.3">
      <c r="A29104" t="s">
        <v>11139</v>
      </c>
      <c r="B29104">
        <v>1</v>
      </c>
      <c r="C29104">
        <v>1</v>
      </c>
      <c r="D29104">
        <v>1</v>
      </c>
      <c r="E29104" t="s">
        <v>1438</v>
      </c>
      <c r="F29104" t="s">
        <v>3380</v>
      </c>
      <c r="G29104" t="s">
        <v>11139</v>
      </c>
      <c r="H29104" t="s">
        <v>24285</v>
      </c>
      <c r="I29104" t="s">
        <v>29359</v>
      </c>
      <c r="J29104" t="s">
        <v>29369</v>
      </c>
      <c r="M29104">
        <v>7107</v>
      </c>
    </row>
    <row r="29105" spans="1:13" hidden="1" x14ac:dyDescent="0.3">
      <c r="A29105" t="s">
        <v>11139</v>
      </c>
      <c r="B29105">
        <v>1</v>
      </c>
      <c r="C29105">
        <v>1</v>
      </c>
      <c r="D29105">
        <v>1</v>
      </c>
      <c r="E29105" t="s">
        <v>1447</v>
      </c>
      <c r="F29105" t="s">
        <v>3380</v>
      </c>
      <c r="G29105" t="s">
        <v>11139</v>
      </c>
      <c r="H29105" t="s">
        <v>25063</v>
      </c>
      <c r="I29105" t="s">
        <v>29359</v>
      </c>
      <c r="J29105" t="s">
        <v>29369</v>
      </c>
      <c r="M29105">
        <v>7435</v>
      </c>
    </row>
    <row r="29106" spans="1:13" hidden="1" x14ac:dyDescent="0.3">
      <c r="E29106" t="s">
        <v>925</v>
      </c>
      <c r="F29106" t="s">
        <v>10836</v>
      </c>
      <c r="G29106" t="s">
        <v>11137</v>
      </c>
      <c r="H29106" t="s">
        <v>28638</v>
      </c>
      <c r="I29106" t="s">
        <v>29357</v>
      </c>
      <c r="M29106">
        <v>8995</v>
      </c>
    </row>
    <row r="29107" spans="1:13" hidden="1" x14ac:dyDescent="0.3">
      <c r="E29107" t="s">
        <v>35</v>
      </c>
      <c r="F29107" t="s">
        <v>2133</v>
      </c>
      <c r="G29107" t="s">
        <v>11139</v>
      </c>
      <c r="H29107" t="s">
        <v>11314</v>
      </c>
      <c r="I29107" t="s">
        <v>29357</v>
      </c>
      <c r="M29107">
        <v>7394</v>
      </c>
    </row>
    <row r="29108" spans="1:13" hidden="1" x14ac:dyDescent="0.3">
      <c r="E29108" t="s">
        <v>925</v>
      </c>
      <c r="F29108" t="s">
        <v>5350</v>
      </c>
      <c r="G29108" t="s">
        <v>11137</v>
      </c>
      <c r="H29108" t="s">
        <v>28640</v>
      </c>
      <c r="I29108" t="s">
        <v>29357</v>
      </c>
      <c r="M29108">
        <v>8996</v>
      </c>
    </row>
    <row r="29109" spans="1:13" hidden="1" x14ac:dyDescent="0.3">
      <c r="E29109" t="s">
        <v>35</v>
      </c>
      <c r="F29109" t="s">
        <v>2133</v>
      </c>
      <c r="G29109" t="s">
        <v>11139</v>
      </c>
      <c r="H29109" t="s">
        <v>11314</v>
      </c>
      <c r="I29109" t="s">
        <v>29357</v>
      </c>
      <c r="M29109">
        <v>7401</v>
      </c>
    </row>
    <row r="29110" spans="1:13" hidden="1" x14ac:dyDescent="0.3">
      <c r="E29110" t="s">
        <v>925</v>
      </c>
      <c r="F29110" t="s">
        <v>10837</v>
      </c>
      <c r="G29110" t="s">
        <v>11140</v>
      </c>
      <c r="H29110" t="s">
        <v>28642</v>
      </c>
      <c r="I29110" t="s">
        <v>29357</v>
      </c>
      <c r="M29110">
        <v>8996</v>
      </c>
    </row>
    <row r="29111" spans="1:13" hidden="1" x14ac:dyDescent="0.3">
      <c r="A29111" t="s">
        <v>11139</v>
      </c>
      <c r="B29111">
        <v>1</v>
      </c>
      <c r="C29111">
        <v>1</v>
      </c>
      <c r="D29111">
        <v>1</v>
      </c>
      <c r="E29111" t="s">
        <v>1580</v>
      </c>
      <c r="F29111" t="s">
        <v>3380</v>
      </c>
      <c r="G29111" t="s">
        <v>11139</v>
      </c>
      <c r="H29111" t="s">
        <v>25615</v>
      </c>
      <c r="I29111" t="s">
        <v>29359</v>
      </c>
      <c r="J29111" t="s">
        <v>29369</v>
      </c>
      <c r="M29111">
        <v>7681</v>
      </c>
    </row>
    <row r="29112" spans="1:13" hidden="1" x14ac:dyDescent="0.3">
      <c r="A29112" t="s">
        <v>11139</v>
      </c>
      <c r="B29112">
        <v>1</v>
      </c>
      <c r="C29112">
        <v>1</v>
      </c>
      <c r="D29112">
        <v>1</v>
      </c>
      <c r="E29112" t="s">
        <v>838</v>
      </c>
      <c r="F29112" t="s">
        <v>5957</v>
      </c>
      <c r="G29112" t="s">
        <v>11139</v>
      </c>
      <c r="H29112" t="s">
        <v>18603</v>
      </c>
      <c r="I29112" t="s">
        <v>29359</v>
      </c>
      <c r="J29112" t="s">
        <v>29369</v>
      </c>
      <c r="M29112">
        <v>3582</v>
      </c>
    </row>
    <row r="29113" spans="1:13" hidden="1" x14ac:dyDescent="0.3">
      <c r="A29113" t="s">
        <v>11139</v>
      </c>
      <c r="B29113">
        <v>1</v>
      </c>
      <c r="C29113">
        <v>1</v>
      </c>
      <c r="D29113">
        <v>1</v>
      </c>
      <c r="E29113" t="s">
        <v>838</v>
      </c>
      <c r="F29113" t="s">
        <v>5957</v>
      </c>
      <c r="G29113" t="s">
        <v>11139</v>
      </c>
      <c r="H29113" t="s">
        <v>18603</v>
      </c>
      <c r="I29113" t="s">
        <v>29359</v>
      </c>
      <c r="J29113" t="s">
        <v>29369</v>
      </c>
      <c r="M29113">
        <v>4013</v>
      </c>
    </row>
    <row r="29114" spans="1:13" hidden="1" x14ac:dyDescent="0.3">
      <c r="E29114" t="s">
        <v>925</v>
      </c>
      <c r="F29114" t="s">
        <v>10840</v>
      </c>
      <c r="G29114" t="s">
        <v>11137</v>
      </c>
      <c r="H29114" t="s">
        <v>28644</v>
      </c>
      <c r="I29114" t="s">
        <v>29357</v>
      </c>
      <c r="M29114">
        <v>8996</v>
      </c>
    </row>
    <row r="29115" spans="1:13" hidden="1" x14ac:dyDescent="0.3">
      <c r="A29115" t="s">
        <v>11139</v>
      </c>
      <c r="B29115">
        <v>1</v>
      </c>
      <c r="C29115">
        <v>1</v>
      </c>
      <c r="D29115">
        <v>1</v>
      </c>
      <c r="E29115" t="s">
        <v>838</v>
      </c>
      <c r="F29115" t="s">
        <v>5957</v>
      </c>
      <c r="G29115" t="s">
        <v>11139</v>
      </c>
      <c r="H29115" t="s">
        <v>18603</v>
      </c>
      <c r="I29115" t="s">
        <v>29359</v>
      </c>
      <c r="J29115" t="s">
        <v>29369</v>
      </c>
      <c r="M29115">
        <v>4420</v>
      </c>
    </row>
    <row r="29116" spans="1:13" hidden="1" x14ac:dyDescent="0.3">
      <c r="E29116" t="s">
        <v>35</v>
      </c>
      <c r="F29116" t="s">
        <v>2133</v>
      </c>
      <c r="G29116" t="s">
        <v>11139</v>
      </c>
      <c r="H29116" t="s">
        <v>11314</v>
      </c>
      <c r="I29116" t="s">
        <v>29357</v>
      </c>
      <c r="M29116">
        <v>7408</v>
      </c>
    </row>
    <row r="29117" spans="1:13" x14ac:dyDescent="0.3">
      <c r="E29117" t="s">
        <v>1382</v>
      </c>
      <c r="F29117" t="s">
        <v>3255</v>
      </c>
      <c r="G29117" t="s">
        <v>11138</v>
      </c>
      <c r="H29117" t="s">
        <v>23715</v>
      </c>
      <c r="I29117" t="s">
        <v>29358</v>
      </c>
      <c r="J29117" t="s">
        <v>29360</v>
      </c>
      <c r="M29117">
        <v>9427</v>
      </c>
    </row>
    <row r="29118" spans="1:13" hidden="1" x14ac:dyDescent="0.3">
      <c r="E29118" t="s">
        <v>925</v>
      </c>
      <c r="F29118" t="s">
        <v>10841</v>
      </c>
      <c r="G29118" t="s">
        <v>11137</v>
      </c>
      <c r="H29118" t="s">
        <v>28647</v>
      </c>
      <c r="I29118" t="s">
        <v>29357</v>
      </c>
      <c r="M29118">
        <v>8996</v>
      </c>
    </row>
    <row r="29119" spans="1:13" hidden="1" x14ac:dyDescent="0.3">
      <c r="A29119" t="s">
        <v>11139</v>
      </c>
      <c r="B29119">
        <v>1</v>
      </c>
      <c r="C29119">
        <v>1</v>
      </c>
      <c r="D29119">
        <v>1</v>
      </c>
      <c r="E29119" t="s">
        <v>1992</v>
      </c>
      <c r="F29119" t="s">
        <v>5957</v>
      </c>
      <c r="G29119" t="s">
        <v>11139</v>
      </c>
      <c r="H29119" t="s">
        <v>29219</v>
      </c>
      <c r="I29119" t="s">
        <v>29359</v>
      </c>
      <c r="J29119" t="s">
        <v>29369</v>
      </c>
      <c r="M29119">
        <v>9358</v>
      </c>
    </row>
    <row r="29120" spans="1:13" hidden="1" x14ac:dyDescent="0.3">
      <c r="E29120" t="s">
        <v>19</v>
      </c>
      <c r="F29120" t="s">
        <v>2047</v>
      </c>
      <c r="G29120" t="s">
        <v>11140</v>
      </c>
      <c r="H29120" t="s">
        <v>11207</v>
      </c>
      <c r="I29120" t="s">
        <v>29358</v>
      </c>
      <c r="J29120" t="s">
        <v>29361</v>
      </c>
      <c r="M29120">
        <v>17</v>
      </c>
    </row>
    <row r="29121" spans="1:13" hidden="1" x14ac:dyDescent="0.3">
      <c r="E29121" t="s">
        <v>35</v>
      </c>
      <c r="F29121" t="s">
        <v>2133</v>
      </c>
      <c r="G29121" t="s">
        <v>11139</v>
      </c>
      <c r="H29121" t="s">
        <v>11314</v>
      </c>
      <c r="I29121" t="s">
        <v>29357</v>
      </c>
      <c r="M29121">
        <v>7415</v>
      </c>
    </row>
    <row r="29122" spans="1:13" hidden="1" x14ac:dyDescent="0.3">
      <c r="E29122" t="s">
        <v>35</v>
      </c>
      <c r="F29122" t="s">
        <v>2133</v>
      </c>
      <c r="G29122" t="s">
        <v>11139</v>
      </c>
      <c r="H29122" t="s">
        <v>11314</v>
      </c>
      <c r="I29122" t="s">
        <v>29357</v>
      </c>
      <c r="M29122">
        <v>7422</v>
      </c>
    </row>
    <row r="29123" spans="1:13" hidden="1" x14ac:dyDescent="0.3">
      <c r="E29123" t="s">
        <v>41</v>
      </c>
      <c r="F29123" t="s">
        <v>2133</v>
      </c>
      <c r="G29123" t="s">
        <v>11139</v>
      </c>
      <c r="H29123" t="s">
        <v>11314</v>
      </c>
      <c r="I29123" t="s">
        <v>29357</v>
      </c>
      <c r="M29123">
        <v>7428</v>
      </c>
    </row>
    <row r="29124" spans="1:13" hidden="1" x14ac:dyDescent="0.3">
      <c r="E29124" t="s">
        <v>499</v>
      </c>
      <c r="F29124" t="s">
        <v>4436</v>
      </c>
      <c r="G29124" t="s">
        <v>11139</v>
      </c>
      <c r="H29124" t="s">
        <v>15560</v>
      </c>
      <c r="I29124" t="s">
        <v>29359</v>
      </c>
      <c r="J29124" t="s">
        <v>29369</v>
      </c>
      <c r="M29124">
        <v>2075</v>
      </c>
    </row>
    <row r="29125" spans="1:13" hidden="1" x14ac:dyDescent="0.3">
      <c r="A29125" t="s">
        <v>11139</v>
      </c>
      <c r="B29125">
        <v>1</v>
      </c>
      <c r="C29125">
        <v>1</v>
      </c>
      <c r="D29125">
        <v>1</v>
      </c>
      <c r="E29125" t="s">
        <v>499</v>
      </c>
      <c r="F29125" t="s">
        <v>4434</v>
      </c>
      <c r="G29125" t="s">
        <v>11139</v>
      </c>
      <c r="H29125" t="s">
        <v>15557</v>
      </c>
      <c r="I29125" t="s">
        <v>29359</v>
      </c>
      <c r="J29125" t="s">
        <v>29369</v>
      </c>
      <c r="M29125">
        <v>2075</v>
      </c>
    </row>
    <row r="29126" spans="1:13" hidden="1" x14ac:dyDescent="0.3">
      <c r="A29126" t="s">
        <v>11139</v>
      </c>
      <c r="B29126">
        <v>1</v>
      </c>
      <c r="C29126">
        <v>1</v>
      </c>
      <c r="D29126">
        <v>1</v>
      </c>
      <c r="E29126" t="s">
        <v>294</v>
      </c>
      <c r="F29126" t="s">
        <v>3525</v>
      </c>
      <c r="G29126" t="s">
        <v>11139</v>
      </c>
      <c r="H29126" t="s">
        <v>13848</v>
      </c>
      <c r="I29126" t="s">
        <v>29359</v>
      </c>
      <c r="J29126" t="s">
        <v>29369</v>
      </c>
      <c r="M29126">
        <v>1450</v>
      </c>
    </row>
    <row r="29127" spans="1:13" hidden="1" x14ac:dyDescent="0.3">
      <c r="A29127" t="s">
        <v>11139</v>
      </c>
      <c r="B29127">
        <v>1</v>
      </c>
      <c r="C29127">
        <v>1</v>
      </c>
      <c r="D29127">
        <v>1</v>
      </c>
      <c r="E29127" t="s">
        <v>294</v>
      </c>
      <c r="F29127" t="s">
        <v>3525</v>
      </c>
      <c r="G29127" t="s">
        <v>11139</v>
      </c>
      <c r="H29127" t="s">
        <v>13848</v>
      </c>
      <c r="I29127" t="s">
        <v>29359</v>
      </c>
      <c r="J29127" t="s">
        <v>29369</v>
      </c>
      <c r="M29127">
        <v>1450</v>
      </c>
    </row>
    <row r="29128" spans="1:13" hidden="1" x14ac:dyDescent="0.3">
      <c r="A29128" t="s">
        <v>11139</v>
      </c>
      <c r="B29128">
        <v>1</v>
      </c>
      <c r="C29128">
        <v>1</v>
      </c>
      <c r="D29128">
        <v>1</v>
      </c>
      <c r="E29128" t="s">
        <v>294</v>
      </c>
      <c r="F29128" t="s">
        <v>3525</v>
      </c>
      <c r="G29128" t="s">
        <v>11139</v>
      </c>
      <c r="H29128" t="s">
        <v>13848</v>
      </c>
      <c r="I29128" t="s">
        <v>29359</v>
      </c>
      <c r="J29128" t="s">
        <v>29369</v>
      </c>
      <c r="M29128">
        <v>1469</v>
      </c>
    </row>
    <row r="29129" spans="1:13" hidden="1" x14ac:dyDescent="0.3">
      <c r="A29129" t="s">
        <v>11139</v>
      </c>
      <c r="B29129">
        <v>1</v>
      </c>
      <c r="C29129">
        <v>1</v>
      </c>
      <c r="D29129">
        <v>1</v>
      </c>
      <c r="E29129" t="s">
        <v>294</v>
      </c>
      <c r="F29129" t="s">
        <v>3525</v>
      </c>
      <c r="G29129" t="s">
        <v>11139</v>
      </c>
      <c r="H29129" t="s">
        <v>13848</v>
      </c>
      <c r="I29129" t="s">
        <v>29359</v>
      </c>
      <c r="J29129" t="s">
        <v>29369</v>
      </c>
      <c r="M29129">
        <v>1469</v>
      </c>
    </row>
    <row r="29130" spans="1:13" hidden="1" x14ac:dyDescent="0.3">
      <c r="E29130" t="s">
        <v>1525</v>
      </c>
      <c r="F29130" t="s">
        <v>2133</v>
      </c>
      <c r="G29130" t="s">
        <v>11139</v>
      </c>
      <c r="H29130" t="s">
        <v>25209</v>
      </c>
      <c r="I29130" t="s">
        <v>29357</v>
      </c>
      <c r="M29130">
        <v>7468</v>
      </c>
    </row>
    <row r="29131" spans="1:13" hidden="1" x14ac:dyDescent="0.3">
      <c r="A29131" t="s">
        <v>11138</v>
      </c>
      <c r="B29131">
        <v>1</v>
      </c>
      <c r="C29131">
        <v>1</v>
      </c>
      <c r="D29131">
        <v>1</v>
      </c>
      <c r="E29131" t="s">
        <v>599</v>
      </c>
      <c r="F29131" t="s">
        <v>4905</v>
      </c>
      <c r="G29131" t="s">
        <v>11138</v>
      </c>
      <c r="H29131" t="s">
        <v>16503</v>
      </c>
      <c r="I29131" t="s">
        <v>29359</v>
      </c>
      <c r="J29131" t="s">
        <v>29363</v>
      </c>
      <c r="K29131" t="s">
        <v>29399</v>
      </c>
      <c r="L29131" t="s">
        <v>29390</v>
      </c>
      <c r="M29131">
        <v>2329</v>
      </c>
    </row>
    <row r="29132" spans="1:13" hidden="1" x14ac:dyDescent="0.3">
      <c r="E29132" t="s">
        <v>35</v>
      </c>
      <c r="F29132" t="s">
        <v>2133</v>
      </c>
      <c r="G29132" t="s">
        <v>11139</v>
      </c>
      <c r="H29132" t="s">
        <v>11314</v>
      </c>
      <c r="I29132" t="s">
        <v>29357</v>
      </c>
      <c r="M29132">
        <v>7650</v>
      </c>
    </row>
    <row r="29133" spans="1:13" x14ac:dyDescent="0.3">
      <c r="E29133" t="s">
        <v>1561</v>
      </c>
      <c r="F29133" t="s">
        <v>9384</v>
      </c>
      <c r="G29133" t="s">
        <v>11138</v>
      </c>
      <c r="H29133" t="s">
        <v>25477</v>
      </c>
      <c r="I29133" t="s">
        <v>29358</v>
      </c>
      <c r="J29133" t="s">
        <v>29363</v>
      </c>
      <c r="K29133" t="s">
        <v>29399</v>
      </c>
      <c r="L29133" t="s">
        <v>29390</v>
      </c>
      <c r="M29133">
        <v>7633</v>
      </c>
    </row>
    <row r="29134" spans="1:13" hidden="1" x14ac:dyDescent="0.3">
      <c r="E29134" t="s">
        <v>1906</v>
      </c>
      <c r="F29134" t="s">
        <v>10846</v>
      </c>
      <c r="G29134" t="s">
        <v>11138</v>
      </c>
      <c r="H29134" t="s">
        <v>28663</v>
      </c>
      <c r="I29134" t="s">
        <v>29357</v>
      </c>
      <c r="M29134">
        <v>9000</v>
      </c>
    </row>
    <row r="29135" spans="1:13" x14ac:dyDescent="0.3">
      <c r="E29135" t="s">
        <v>1628</v>
      </c>
      <c r="F29135" t="s">
        <v>9777</v>
      </c>
      <c r="G29135" t="s">
        <v>11138</v>
      </c>
      <c r="H29135" t="s">
        <v>26098</v>
      </c>
      <c r="I29135" t="s">
        <v>29358</v>
      </c>
      <c r="J29135" t="s">
        <v>29363</v>
      </c>
      <c r="K29135" t="s">
        <v>29399</v>
      </c>
      <c r="L29135" t="s">
        <v>29390</v>
      </c>
      <c r="M29135">
        <v>7780</v>
      </c>
    </row>
    <row r="29136" spans="1:13" hidden="1" x14ac:dyDescent="0.3">
      <c r="A29136" t="s">
        <v>11139</v>
      </c>
      <c r="B29136">
        <v>1</v>
      </c>
      <c r="C29136">
        <v>1</v>
      </c>
      <c r="D29136">
        <v>1</v>
      </c>
      <c r="E29136" t="s">
        <v>294</v>
      </c>
      <c r="F29136" t="s">
        <v>3525</v>
      </c>
      <c r="G29136" t="s">
        <v>11139</v>
      </c>
      <c r="H29136" t="s">
        <v>13848</v>
      </c>
      <c r="I29136" t="s">
        <v>29359</v>
      </c>
      <c r="J29136" t="s">
        <v>29369</v>
      </c>
      <c r="M29136">
        <v>1481</v>
      </c>
    </row>
    <row r="29137" spans="5:13" hidden="1" x14ac:dyDescent="0.3">
      <c r="E29137" t="s">
        <v>22</v>
      </c>
      <c r="F29137" t="s">
        <v>2047</v>
      </c>
      <c r="G29137" t="s">
        <v>11140</v>
      </c>
      <c r="H29137" t="s">
        <v>11237</v>
      </c>
      <c r="I29137" t="s">
        <v>29358</v>
      </c>
      <c r="J29137" t="s">
        <v>29361</v>
      </c>
      <c r="M29137">
        <v>21</v>
      </c>
    </row>
    <row r="29138" spans="5:13" hidden="1" x14ac:dyDescent="0.3">
      <c r="E29138" t="s">
        <v>35</v>
      </c>
      <c r="F29138" t="s">
        <v>2133</v>
      </c>
      <c r="G29138" t="s">
        <v>11139</v>
      </c>
      <c r="H29138" t="s">
        <v>11314</v>
      </c>
      <c r="I29138" t="s">
        <v>29357</v>
      </c>
      <c r="M29138">
        <v>7837</v>
      </c>
    </row>
    <row r="29139" spans="5:13" hidden="1" x14ac:dyDescent="0.3">
      <c r="E29139" t="s">
        <v>1908</v>
      </c>
      <c r="F29139" t="s">
        <v>10847</v>
      </c>
      <c r="G29139" t="s">
        <v>11137</v>
      </c>
      <c r="H29139" t="s">
        <v>28668</v>
      </c>
      <c r="I29139" t="s">
        <v>29357</v>
      </c>
      <c r="M29139">
        <v>9003</v>
      </c>
    </row>
    <row r="29140" spans="5:13" hidden="1" x14ac:dyDescent="0.3">
      <c r="E29140" t="s">
        <v>1909</v>
      </c>
      <c r="F29140" t="s">
        <v>10848</v>
      </c>
      <c r="G29140" t="s">
        <v>11137</v>
      </c>
      <c r="H29140" t="s">
        <v>28669</v>
      </c>
      <c r="I29140" t="s">
        <v>29357</v>
      </c>
      <c r="M29140">
        <v>9004</v>
      </c>
    </row>
    <row r="29141" spans="5:13" hidden="1" x14ac:dyDescent="0.3">
      <c r="E29141" t="s">
        <v>1910</v>
      </c>
      <c r="F29141" t="s">
        <v>10849</v>
      </c>
      <c r="G29141" t="s">
        <v>11138</v>
      </c>
      <c r="H29141" t="s">
        <v>28670</v>
      </c>
      <c r="I29141" t="s">
        <v>29357</v>
      </c>
      <c r="M29141">
        <v>9005</v>
      </c>
    </row>
    <row r="29142" spans="5:13" hidden="1" x14ac:dyDescent="0.3">
      <c r="E29142" t="s">
        <v>1911</v>
      </c>
      <c r="F29142" t="s">
        <v>2227</v>
      </c>
      <c r="G29142" t="s">
        <v>11138</v>
      </c>
      <c r="H29142" t="s">
        <v>28671</v>
      </c>
      <c r="I29142" t="s">
        <v>29357</v>
      </c>
      <c r="M29142">
        <v>9007</v>
      </c>
    </row>
    <row r="29143" spans="5:13" hidden="1" x14ac:dyDescent="0.3">
      <c r="E29143" t="s">
        <v>1912</v>
      </c>
      <c r="F29143" t="s">
        <v>10850</v>
      </c>
      <c r="G29143" t="s">
        <v>11137</v>
      </c>
      <c r="H29143" t="s">
        <v>28672</v>
      </c>
      <c r="I29143" t="s">
        <v>29357</v>
      </c>
      <c r="M29143">
        <v>9008</v>
      </c>
    </row>
    <row r="29144" spans="5:13" hidden="1" x14ac:dyDescent="0.3">
      <c r="E29144" t="s">
        <v>1912</v>
      </c>
      <c r="F29144" t="s">
        <v>10847</v>
      </c>
      <c r="G29144" t="s">
        <v>11137</v>
      </c>
      <c r="H29144" t="s">
        <v>28673</v>
      </c>
      <c r="I29144" t="s">
        <v>29357</v>
      </c>
      <c r="M29144">
        <v>9008</v>
      </c>
    </row>
    <row r="29145" spans="5:13" x14ac:dyDescent="0.3">
      <c r="E29145" t="s">
        <v>761</v>
      </c>
      <c r="F29145" t="s">
        <v>5695</v>
      </c>
      <c r="G29145" t="s">
        <v>11138</v>
      </c>
      <c r="H29145" t="s">
        <v>18181</v>
      </c>
      <c r="I29145" t="s">
        <v>29358</v>
      </c>
      <c r="J29145" t="s">
        <v>29379</v>
      </c>
      <c r="M29145">
        <v>2908</v>
      </c>
    </row>
    <row r="29146" spans="5:13" hidden="1" x14ac:dyDescent="0.3">
      <c r="E29146" t="s">
        <v>1674</v>
      </c>
      <c r="F29146" t="s">
        <v>2133</v>
      </c>
      <c r="G29146" t="s">
        <v>11139</v>
      </c>
      <c r="H29146" t="s">
        <v>26460</v>
      </c>
      <c r="I29146" t="s">
        <v>29357</v>
      </c>
      <c r="M29146">
        <v>7868</v>
      </c>
    </row>
    <row r="29147" spans="5:13" x14ac:dyDescent="0.3">
      <c r="E29147" t="s">
        <v>1050</v>
      </c>
      <c r="F29147" t="s">
        <v>6942</v>
      </c>
      <c r="G29147" t="s">
        <v>11138</v>
      </c>
      <c r="H29147" t="s">
        <v>20374</v>
      </c>
      <c r="I29147" t="s">
        <v>29358</v>
      </c>
      <c r="J29147" t="s">
        <v>29360</v>
      </c>
      <c r="M29147">
        <v>5582</v>
      </c>
    </row>
    <row r="29148" spans="5:13" hidden="1" x14ac:dyDescent="0.3">
      <c r="E29148" t="s">
        <v>1675</v>
      </c>
      <c r="F29148" t="s">
        <v>2133</v>
      </c>
      <c r="G29148" t="s">
        <v>11139</v>
      </c>
      <c r="H29148" t="s">
        <v>26481</v>
      </c>
      <c r="I29148" t="s">
        <v>29357</v>
      </c>
      <c r="M29148">
        <v>7869</v>
      </c>
    </row>
    <row r="29149" spans="5:13" hidden="1" x14ac:dyDescent="0.3">
      <c r="E29149" t="s">
        <v>1914</v>
      </c>
      <c r="F29149" t="s">
        <v>10852</v>
      </c>
      <c r="G29149" t="s">
        <v>11137</v>
      </c>
      <c r="H29149" t="s">
        <v>28675</v>
      </c>
      <c r="I29149" t="s">
        <v>29357</v>
      </c>
      <c r="M29149">
        <v>9024</v>
      </c>
    </row>
    <row r="29150" spans="5:13" x14ac:dyDescent="0.3">
      <c r="E29150" t="s">
        <v>459</v>
      </c>
      <c r="F29150" t="s">
        <v>4264</v>
      </c>
      <c r="G29150" t="s">
        <v>11138</v>
      </c>
      <c r="H29150" t="s">
        <v>15145</v>
      </c>
      <c r="I29150" t="s">
        <v>29358</v>
      </c>
      <c r="J29150" t="s">
        <v>29360</v>
      </c>
      <c r="M29150">
        <v>1948</v>
      </c>
    </row>
    <row r="29151" spans="5:13" hidden="1" x14ac:dyDescent="0.3">
      <c r="E29151" t="s">
        <v>388</v>
      </c>
      <c r="F29151" t="s">
        <v>3978</v>
      </c>
      <c r="G29151" t="s">
        <v>11137</v>
      </c>
      <c r="H29151" t="s">
        <v>28676</v>
      </c>
      <c r="I29151" t="s">
        <v>29357</v>
      </c>
      <c r="M29151">
        <v>9026</v>
      </c>
    </row>
    <row r="29152" spans="5:13" x14ac:dyDescent="0.3">
      <c r="E29152" t="s">
        <v>459</v>
      </c>
      <c r="F29152" t="s">
        <v>4264</v>
      </c>
      <c r="G29152" t="s">
        <v>11138</v>
      </c>
      <c r="H29152" t="s">
        <v>15153</v>
      </c>
      <c r="I29152" t="s">
        <v>29358</v>
      </c>
      <c r="J29152" t="s">
        <v>29360</v>
      </c>
      <c r="M29152">
        <v>1949</v>
      </c>
    </row>
    <row r="29153" spans="5:13" hidden="1" x14ac:dyDescent="0.3">
      <c r="E29153" t="s">
        <v>1683</v>
      </c>
      <c r="F29153" t="s">
        <v>2133</v>
      </c>
      <c r="G29153" t="s">
        <v>11139</v>
      </c>
      <c r="H29153" t="s">
        <v>26524</v>
      </c>
      <c r="I29153" t="s">
        <v>29357</v>
      </c>
      <c r="M29153">
        <v>7896</v>
      </c>
    </row>
    <row r="29154" spans="5:13" x14ac:dyDescent="0.3">
      <c r="E29154" t="s">
        <v>459</v>
      </c>
      <c r="F29154" t="s">
        <v>4264</v>
      </c>
      <c r="G29154" t="s">
        <v>11138</v>
      </c>
      <c r="H29154" t="s">
        <v>15153</v>
      </c>
      <c r="I29154" t="s">
        <v>29358</v>
      </c>
      <c r="J29154" t="s">
        <v>29360</v>
      </c>
      <c r="M29154">
        <v>1949</v>
      </c>
    </row>
    <row r="29155" spans="5:13" hidden="1" x14ac:dyDescent="0.3">
      <c r="E29155" t="s">
        <v>388</v>
      </c>
      <c r="F29155" t="s">
        <v>10853</v>
      </c>
      <c r="G29155" t="s">
        <v>11138</v>
      </c>
      <c r="H29155" t="s">
        <v>28677</v>
      </c>
      <c r="I29155" t="s">
        <v>29357</v>
      </c>
      <c r="M29155">
        <v>9026</v>
      </c>
    </row>
    <row r="29156" spans="5:13" x14ac:dyDescent="0.3">
      <c r="E29156" t="s">
        <v>459</v>
      </c>
      <c r="F29156" t="s">
        <v>4264</v>
      </c>
      <c r="G29156" t="s">
        <v>11138</v>
      </c>
      <c r="H29156" t="s">
        <v>15156</v>
      </c>
      <c r="I29156" t="s">
        <v>29358</v>
      </c>
      <c r="J29156" t="s">
        <v>29360</v>
      </c>
      <c r="M29156">
        <v>1950</v>
      </c>
    </row>
    <row r="29157" spans="5:13" hidden="1" x14ac:dyDescent="0.3">
      <c r="E29157" t="s">
        <v>1694</v>
      </c>
      <c r="F29157" t="s">
        <v>2133</v>
      </c>
      <c r="G29157" t="s">
        <v>11139</v>
      </c>
      <c r="H29157" t="s">
        <v>26719</v>
      </c>
      <c r="I29157" t="s">
        <v>29357</v>
      </c>
      <c r="M29157">
        <v>7952</v>
      </c>
    </row>
    <row r="29158" spans="5:13" hidden="1" x14ac:dyDescent="0.3">
      <c r="E29158" t="s">
        <v>1694</v>
      </c>
      <c r="F29158" t="s">
        <v>2133</v>
      </c>
      <c r="G29158" t="s">
        <v>11139</v>
      </c>
      <c r="H29158" t="s">
        <v>26722</v>
      </c>
      <c r="I29158" t="s">
        <v>29357</v>
      </c>
      <c r="M29158">
        <v>7953</v>
      </c>
    </row>
    <row r="29159" spans="5:13" x14ac:dyDescent="0.3">
      <c r="E29159" t="s">
        <v>460</v>
      </c>
      <c r="F29159" t="s">
        <v>4264</v>
      </c>
      <c r="G29159" t="s">
        <v>11138</v>
      </c>
      <c r="H29159" t="s">
        <v>15173</v>
      </c>
      <c r="I29159" t="s">
        <v>29358</v>
      </c>
      <c r="J29159" t="s">
        <v>29360</v>
      </c>
      <c r="M29159">
        <v>1952</v>
      </c>
    </row>
    <row r="29160" spans="5:13" hidden="1" x14ac:dyDescent="0.3">
      <c r="E29160" t="s">
        <v>391</v>
      </c>
      <c r="F29160" t="s">
        <v>3978</v>
      </c>
      <c r="G29160" t="s">
        <v>11137</v>
      </c>
      <c r="H29160" t="s">
        <v>28678</v>
      </c>
      <c r="I29160" t="s">
        <v>29357</v>
      </c>
      <c r="M29160">
        <v>9027</v>
      </c>
    </row>
    <row r="29161" spans="5:13" x14ac:dyDescent="0.3">
      <c r="E29161" t="s">
        <v>1263</v>
      </c>
      <c r="F29161" t="s">
        <v>4264</v>
      </c>
      <c r="G29161" t="s">
        <v>11138</v>
      </c>
      <c r="H29161" t="s">
        <v>22497</v>
      </c>
      <c r="I29161" t="s">
        <v>29358</v>
      </c>
      <c r="J29161" t="s">
        <v>29360</v>
      </c>
      <c r="M29161">
        <v>6568</v>
      </c>
    </row>
    <row r="29162" spans="5:13" hidden="1" x14ac:dyDescent="0.3">
      <c r="E29162" t="s">
        <v>1914</v>
      </c>
      <c r="F29162" t="s">
        <v>10852</v>
      </c>
      <c r="G29162" t="s">
        <v>11137</v>
      </c>
      <c r="H29162" t="s">
        <v>28675</v>
      </c>
      <c r="I29162" t="s">
        <v>29357</v>
      </c>
      <c r="M29162">
        <v>9028</v>
      </c>
    </row>
    <row r="29163" spans="5:13" hidden="1" x14ac:dyDescent="0.3">
      <c r="E29163" t="s">
        <v>267</v>
      </c>
      <c r="F29163" t="s">
        <v>3428</v>
      </c>
      <c r="G29163" t="s">
        <v>11137</v>
      </c>
      <c r="H29163" t="s">
        <v>13686</v>
      </c>
      <c r="I29163" t="s">
        <v>29357</v>
      </c>
      <c r="M29163">
        <v>9029</v>
      </c>
    </row>
    <row r="29164" spans="5:13" x14ac:dyDescent="0.3">
      <c r="E29164" t="s">
        <v>765</v>
      </c>
      <c r="F29164" t="s">
        <v>5736</v>
      </c>
      <c r="G29164" t="s">
        <v>11138</v>
      </c>
      <c r="H29164" t="s">
        <v>18253</v>
      </c>
      <c r="I29164" t="s">
        <v>29358</v>
      </c>
      <c r="J29164" t="s">
        <v>29363</v>
      </c>
      <c r="K29164" t="s">
        <v>29399</v>
      </c>
      <c r="L29164" t="s">
        <v>29390</v>
      </c>
      <c r="M29164">
        <v>2921</v>
      </c>
    </row>
    <row r="29165" spans="5:13" hidden="1" x14ac:dyDescent="0.3">
      <c r="E29165" t="s">
        <v>385</v>
      </c>
      <c r="F29165" t="s">
        <v>3978</v>
      </c>
      <c r="G29165" t="s">
        <v>11137</v>
      </c>
      <c r="H29165" t="s">
        <v>28679</v>
      </c>
      <c r="I29165" t="s">
        <v>29357</v>
      </c>
      <c r="M29165">
        <v>9030</v>
      </c>
    </row>
    <row r="29166" spans="5:13" hidden="1" x14ac:dyDescent="0.3">
      <c r="E29166" t="s">
        <v>1694</v>
      </c>
      <c r="F29166" t="s">
        <v>2133</v>
      </c>
      <c r="G29166" t="s">
        <v>11139</v>
      </c>
      <c r="H29166" t="s">
        <v>26732</v>
      </c>
      <c r="I29166" t="s">
        <v>29357</v>
      </c>
      <c r="M29166">
        <v>7954</v>
      </c>
    </row>
    <row r="29167" spans="5:13" hidden="1" x14ac:dyDescent="0.3">
      <c r="E29167" t="s">
        <v>22</v>
      </c>
      <c r="F29167" t="s">
        <v>2047</v>
      </c>
      <c r="G29167" t="s">
        <v>11140</v>
      </c>
      <c r="H29167" t="s">
        <v>11242</v>
      </c>
      <c r="I29167" t="s">
        <v>29358</v>
      </c>
      <c r="J29167" t="s">
        <v>29361</v>
      </c>
      <c r="M29167">
        <v>22</v>
      </c>
    </row>
    <row r="29168" spans="5:13" x14ac:dyDescent="0.3">
      <c r="E29168" t="s">
        <v>375</v>
      </c>
      <c r="F29168" t="s">
        <v>3935</v>
      </c>
      <c r="G29168" t="s">
        <v>11138</v>
      </c>
      <c r="H29168" t="s">
        <v>14564</v>
      </c>
      <c r="I29168" t="s">
        <v>29358</v>
      </c>
      <c r="J29168" t="s">
        <v>29360</v>
      </c>
      <c r="M29168">
        <v>1671</v>
      </c>
    </row>
    <row r="29169" spans="5:13" hidden="1" x14ac:dyDescent="0.3">
      <c r="E29169" t="s">
        <v>1694</v>
      </c>
      <c r="F29169" t="s">
        <v>2133</v>
      </c>
      <c r="G29169" t="s">
        <v>11139</v>
      </c>
      <c r="H29169" t="s">
        <v>26738</v>
      </c>
      <c r="I29169" t="s">
        <v>29357</v>
      </c>
      <c r="M29169">
        <v>7955</v>
      </c>
    </row>
    <row r="29170" spans="5:13" x14ac:dyDescent="0.3">
      <c r="E29170" t="s">
        <v>375</v>
      </c>
      <c r="F29170" t="s">
        <v>3935</v>
      </c>
      <c r="G29170" t="s">
        <v>11138</v>
      </c>
      <c r="H29170" t="s">
        <v>14571</v>
      </c>
      <c r="I29170" t="s">
        <v>29358</v>
      </c>
      <c r="J29170" t="s">
        <v>29360</v>
      </c>
      <c r="M29170">
        <v>1672</v>
      </c>
    </row>
    <row r="29171" spans="5:13" hidden="1" x14ac:dyDescent="0.3">
      <c r="E29171" t="s">
        <v>1694</v>
      </c>
      <c r="F29171" t="s">
        <v>2133</v>
      </c>
      <c r="G29171" t="s">
        <v>11139</v>
      </c>
      <c r="H29171" t="s">
        <v>26742</v>
      </c>
      <c r="I29171" t="s">
        <v>29357</v>
      </c>
      <c r="M29171">
        <v>7956</v>
      </c>
    </row>
    <row r="29172" spans="5:13" hidden="1" x14ac:dyDescent="0.3">
      <c r="E29172" t="s">
        <v>267</v>
      </c>
      <c r="F29172" t="s">
        <v>3428</v>
      </c>
      <c r="G29172" t="s">
        <v>11137</v>
      </c>
      <c r="H29172" t="s">
        <v>28680</v>
      </c>
      <c r="I29172" t="s">
        <v>29357</v>
      </c>
      <c r="M29172">
        <v>9033</v>
      </c>
    </row>
    <row r="29173" spans="5:13" x14ac:dyDescent="0.3">
      <c r="E29173" t="s">
        <v>1397</v>
      </c>
      <c r="F29173" t="s">
        <v>8577</v>
      </c>
      <c r="G29173" t="s">
        <v>11138</v>
      </c>
      <c r="H29173" t="s">
        <v>23848</v>
      </c>
      <c r="I29173" t="s">
        <v>29358</v>
      </c>
      <c r="J29173" t="s">
        <v>29379</v>
      </c>
      <c r="M29173">
        <v>6918</v>
      </c>
    </row>
    <row r="29174" spans="5:13" hidden="1" x14ac:dyDescent="0.3">
      <c r="E29174" t="s">
        <v>1696</v>
      </c>
      <c r="F29174" t="s">
        <v>2133</v>
      </c>
      <c r="G29174" t="s">
        <v>11139</v>
      </c>
      <c r="H29174" t="s">
        <v>26772</v>
      </c>
      <c r="I29174" t="s">
        <v>29357</v>
      </c>
      <c r="M29174">
        <v>7979</v>
      </c>
    </row>
    <row r="29175" spans="5:13" x14ac:dyDescent="0.3">
      <c r="E29175" t="s">
        <v>1103</v>
      </c>
      <c r="F29175" t="s">
        <v>7101</v>
      </c>
      <c r="G29175" t="s">
        <v>11138</v>
      </c>
      <c r="H29175" t="s">
        <v>20658</v>
      </c>
      <c r="I29175" t="s">
        <v>29358</v>
      </c>
      <c r="J29175" t="s">
        <v>29362</v>
      </c>
      <c r="K29175" t="s">
        <v>29390</v>
      </c>
      <c r="M29175">
        <v>5812</v>
      </c>
    </row>
    <row r="29176" spans="5:13" hidden="1" x14ac:dyDescent="0.3">
      <c r="E29176" t="s">
        <v>267</v>
      </c>
      <c r="F29176" t="s">
        <v>3428</v>
      </c>
      <c r="G29176" t="s">
        <v>11137</v>
      </c>
      <c r="H29176" t="s">
        <v>28681</v>
      </c>
      <c r="I29176" t="s">
        <v>29357</v>
      </c>
      <c r="M29176">
        <v>9034</v>
      </c>
    </row>
    <row r="29177" spans="5:13" x14ac:dyDescent="0.3">
      <c r="E29177" t="s">
        <v>1103</v>
      </c>
      <c r="F29177" t="s">
        <v>7101</v>
      </c>
      <c r="G29177" t="s">
        <v>11138</v>
      </c>
      <c r="H29177" t="s">
        <v>20658</v>
      </c>
      <c r="I29177" t="s">
        <v>29358</v>
      </c>
      <c r="J29177" t="s">
        <v>29360</v>
      </c>
      <c r="M29177">
        <v>5812</v>
      </c>
    </row>
    <row r="29178" spans="5:13" hidden="1" x14ac:dyDescent="0.3">
      <c r="E29178" t="s">
        <v>267</v>
      </c>
      <c r="F29178" t="s">
        <v>3428</v>
      </c>
      <c r="G29178" t="s">
        <v>11137</v>
      </c>
      <c r="H29178" t="s">
        <v>13686</v>
      </c>
      <c r="I29178" t="s">
        <v>29357</v>
      </c>
      <c r="M29178">
        <v>9035</v>
      </c>
    </row>
    <row r="29179" spans="5:13" hidden="1" x14ac:dyDescent="0.3">
      <c r="E29179" t="s">
        <v>1696</v>
      </c>
      <c r="F29179" t="s">
        <v>2133</v>
      </c>
      <c r="G29179" t="s">
        <v>11139</v>
      </c>
      <c r="H29179" t="s">
        <v>26782</v>
      </c>
      <c r="I29179" t="s">
        <v>29357</v>
      </c>
      <c r="M29179">
        <v>7980</v>
      </c>
    </row>
    <row r="29180" spans="5:13" hidden="1" x14ac:dyDescent="0.3">
      <c r="E29180" t="s">
        <v>446</v>
      </c>
      <c r="F29180" t="s">
        <v>4197</v>
      </c>
      <c r="G29180" t="s">
        <v>11137</v>
      </c>
      <c r="H29180" t="s">
        <v>15045</v>
      </c>
      <c r="I29180" t="s">
        <v>29357</v>
      </c>
      <c r="M29180">
        <v>9036</v>
      </c>
    </row>
    <row r="29181" spans="5:13" hidden="1" x14ac:dyDescent="0.3">
      <c r="E29181" t="s">
        <v>1696</v>
      </c>
      <c r="F29181" t="s">
        <v>2133</v>
      </c>
      <c r="G29181" t="s">
        <v>11139</v>
      </c>
      <c r="H29181" t="s">
        <v>26783</v>
      </c>
      <c r="I29181" t="s">
        <v>29357</v>
      </c>
      <c r="M29181">
        <v>7982</v>
      </c>
    </row>
    <row r="29182" spans="5:13" hidden="1" x14ac:dyDescent="0.3">
      <c r="E29182" t="s">
        <v>446</v>
      </c>
      <c r="F29182" t="s">
        <v>4197</v>
      </c>
      <c r="G29182" t="s">
        <v>11137</v>
      </c>
      <c r="H29182" t="s">
        <v>19480</v>
      </c>
      <c r="I29182" t="s">
        <v>29357</v>
      </c>
      <c r="M29182">
        <v>9038</v>
      </c>
    </row>
    <row r="29183" spans="5:13" x14ac:dyDescent="0.3">
      <c r="E29183" t="s">
        <v>1103</v>
      </c>
      <c r="F29183" t="s">
        <v>7101</v>
      </c>
      <c r="G29183" t="s">
        <v>11138</v>
      </c>
      <c r="H29183" t="s">
        <v>20668</v>
      </c>
      <c r="I29183" t="s">
        <v>29358</v>
      </c>
      <c r="J29183" t="s">
        <v>29362</v>
      </c>
      <c r="K29183" t="s">
        <v>29390</v>
      </c>
      <c r="M29183">
        <v>5813</v>
      </c>
    </row>
    <row r="29184" spans="5:13" hidden="1" x14ac:dyDescent="0.3">
      <c r="E29184" t="s">
        <v>1696</v>
      </c>
      <c r="F29184" t="s">
        <v>2133</v>
      </c>
      <c r="G29184" t="s">
        <v>11139</v>
      </c>
      <c r="H29184" t="s">
        <v>26792</v>
      </c>
      <c r="I29184" t="s">
        <v>29357</v>
      </c>
      <c r="M29184">
        <v>7983</v>
      </c>
    </row>
    <row r="29185" spans="5:13" x14ac:dyDescent="0.3">
      <c r="E29185" t="s">
        <v>1103</v>
      </c>
      <c r="F29185" t="s">
        <v>7101</v>
      </c>
      <c r="G29185" t="s">
        <v>11138</v>
      </c>
      <c r="H29185" t="s">
        <v>20668</v>
      </c>
      <c r="I29185" t="s">
        <v>29358</v>
      </c>
      <c r="J29185" t="s">
        <v>29360</v>
      </c>
      <c r="M29185">
        <v>5813</v>
      </c>
    </row>
    <row r="29186" spans="5:13" hidden="1" x14ac:dyDescent="0.3">
      <c r="E29186" t="s">
        <v>1696</v>
      </c>
      <c r="F29186" t="s">
        <v>2133</v>
      </c>
      <c r="G29186" t="s">
        <v>11139</v>
      </c>
      <c r="H29186" t="s">
        <v>26812</v>
      </c>
      <c r="I29186" t="s">
        <v>29357</v>
      </c>
      <c r="M29186">
        <v>7984</v>
      </c>
    </row>
    <row r="29187" spans="5:13" hidden="1" x14ac:dyDescent="0.3">
      <c r="E29187" t="s">
        <v>1695</v>
      </c>
      <c r="F29187" t="s">
        <v>2133</v>
      </c>
      <c r="G29187" t="s">
        <v>11139</v>
      </c>
      <c r="H29187" t="s">
        <v>27003</v>
      </c>
      <c r="I29187" t="s">
        <v>29357</v>
      </c>
      <c r="M29187">
        <v>8029</v>
      </c>
    </row>
    <row r="29188" spans="5:13" x14ac:dyDescent="0.3">
      <c r="E29188" t="s">
        <v>1275</v>
      </c>
      <c r="F29188" t="s">
        <v>7101</v>
      </c>
      <c r="G29188" t="s">
        <v>11138</v>
      </c>
      <c r="H29188" t="s">
        <v>20658</v>
      </c>
      <c r="I29188" t="s">
        <v>29358</v>
      </c>
      <c r="J29188" t="s">
        <v>29360</v>
      </c>
      <c r="M29188">
        <v>6616</v>
      </c>
    </row>
    <row r="29189" spans="5:13" hidden="1" x14ac:dyDescent="0.3">
      <c r="E29189" t="s">
        <v>1915</v>
      </c>
      <c r="F29189" t="s">
        <v>10854</v>
      </c>
      <c r="G29189" t="s">
        <v>11137</v>
      </c>
      <c r="H29189" t="s">
        <v>28682</v>
      </c>
      <c r="I29189" t="s">
        <v>29357</v>
      </c>
      <c r="M29189">
        <v>9042</v>
      </c>
    </row>
    <row r="29190" spans="5:13" hidden="1" x14ac:dyDescent="0.3">
      <c r="E29190" t="s">
        <v>1915</v>
      </c>
      <c r="F29190" t="s">
        <v>10855</v>
      </c>
      <c r="G29190" t="s">
        <v>11137</v>
      </c>
      <c r="H29190" t="s">
        <v>28683</v>
      </c>
      <c r="I29190" t="s">
        <v>29357</v>
      </c>
      <c r="M29190">
        <v>9042</v>
      </c>
    </row>
    <row r="29191" spans="5:13" hidden="1" x14ac:dyDescent="0.3">
      <c r="E29191" t="s">
        <v>1696</v>
      </c>
      <c r="F29191" t="s">
        <v>2133</v>
      </c>
      <c r="G29191" t="s">
        <v>11139</v>
      </c>
      <c r="H29191" t="s">
        <v>27048</v>
      </c>
      <c r="I29191" t="s">
        <v>29357</v>
      </c>
      <c r="M29191">
        <v>8037</v>
      </c>
    </row>
    <row r="29192" spans="5:13" hidden="1" x14ac:dyDescent="0.3">
      <c r="E29192" t="s">
        <v>1711</v>
      </c>
      <c r="F29192" t="s">
        <v>2133</v>
      </c>
      <c r="G29192" t="s">
        <v>11139</v>
      </c>
      <c r="H29192" t="s">
        <v>27057</v>
      </c>
      <c r="I29192" t="s">
        <v>29357</v>
      </c>
      <c r="M29192">
        <v>8039</v>
      </c>
    </row>
    <row r="29193" spans="5:13" hidden="1" x14ac:dyDescent="0.3">
      <c r="E29193" t="s">
        <v>1696</v>
      </c>
      <c r="F29193" t="s">
        <v>2133</v>
      </c>
      <c r="G29193" t="s">
        <v>11139</v>
      </c>
      <c r="H29193" t="s">
        <v>27061</v>
      </c>
      <c r="I29193" t="s">
        <v>29357</v>
      </c>
      <c r="M29193">
        <v>8040</v>
      </c>
    </row>
    <row r="29194" spans="5:13" hidden="1" x14ac:dyDescent="0.3">
      <c r="E29194" t="s">
        <v>1915</v>
      </c>
      <c r="F29194" t="s">
        <v>10854</v>
      </c>
      <c r="G29194" t="s">
        <v>11137</v>
      </c>
      <c r="H29194" t="s">
        <v>28682</v>
      </c>
      <c r="I29194" t="s">
        <v>29357</v>
      </c>
      <c r="M29194">
        <v>9043</v>
      </c>
    </row>
    <row r="29195" spans="5:13" hidden="1" x14ac:dyDescent="0.3">
      <c r="E29195" t="s">
        <v>1696</v>
      </c>
      <c r="F29195" t="s">
        <v>2133</v>
      </c>
      <c r="G29195" t="s">
        <v>11139</v>
      </c>
      <c r="H29195" t="s">
        <v>27070</v>
      </c>
      <c r="I29195" t="s">
        <v>29357</v>
      </c>
      <c r="M29195">
        <v>8041</v>
      </c>
    </row>
    <row r="29196" spans="5:13" hidden="1" x14ac:dyDescent="0.3">
      <c r="E29196" t="s">
        <v>1915</v>
      </c>
      <c r="F29196" t="s">
        <v>10855</v>
      </c>
      <c r="G29196" t="s">
        <v>11137</v>
      </c>
      <c r="H29196" t="s">
        <v>28683</v>
      </c>
      <c r="I29196" t="s">
        <v>29357</v>
      </c>
      <c r="M29196">
        <v>9043</v>
      </c>
    </row>
    <row r="29197" spans="5:13" hidden="1" x14ac:dyDescent="0.3">
      <c r="E29197" t="s">
        <v>1915</v>
      </c>
      <c r="F29197" t="s">
        <v>10855</v>
      </c>
      <c r="G29197" t="s">
        <v>11137</v>
      </c>
      <c r="H29197" t="s">
        <v>28683</v>
      </c>
      <c r="I29197" t="s">
        <v>29357</v>
      </c>
      <c r="M29197">
        <v>9044</v>
      </c>
    </row>
    <row r="29198" spans="5:13" hidden="1" x14ac:dyDescent="0.3">
      <c r="E29198" t="s">
        <v>35</v>
      </c>
      <c r="F29198" t="s">
        <v>2133</v>
      </c>
      <c r="G29198" t="s">
        <v>11139</v>
      </c>
      <c r="H29198" t="s">
        <v>11314</v>
      </c>
      <c r="I29198" t="s">
        <v>29357</v>
      </c>
      <c r="M29198">
        <v>8513</v>
      </c>
    </row>
    <row r="29199" spans="5:13" hidden="1" x14ac:dyDescent="0.3">
      <c r="E29199" t="s">
        <v>35</v>
      </c>
      <c r="F29199" t="s">
        <v>2133</v>
      </c>
      <c r="G29199" t="s">
        <v>11139</v>
      </c>
      <c r="H29199" t="s">
        <v>11314</v>
      </c>
      <c r="I29199" t="s">
        <v>29357</v>
      </c>
      <c r="M29199">
        <v>8661</v>
      </c>
    </row>
    <row r="29200" spans="5:13" hidden="1" x14ac:dyDescent="0.3">
      <c r="E29200" t="s">
        <v>1915</v>
      </c>
      <c r="F29200" t="s">
        <v>10854</v>
      </c>
      <c r="G29200" t="s">
        <v>11137</v>
      </c>
      <c r="H29200" t="s">
        <v>28682</v>
      </c>
      <c r="I29200" t="s">
        <v>29357</v>
      </c>
      <c r="M29200">
        <v>9044</v>
      </c>
    </row>
    <row r="29201" spans="1:13" hidden="1" x14ac:dyDescent="0.3">
      <c r="E29201" t="s">
        <v>1864</v>
      </c>
      <c r="F29201" t="s">
        <v>2133</v>
      </c>
      <c r="G29201" t="s">
        <v>11139</v>
      </c>
      <c r="H29201" t="s">
        <v>28200</v>
      </c>
      <c r="I29201" t="s">
        <v>29357</v>
      </c>
      <c r="M29201">
        <v>8675</v>
      </c>
    </row>
    <row r="29202" spans="1:13" hidden="1" x14ac:dyDescent="0.3">
      <c r="A29202" t="s">
        <v>11139</v>
      </c>
      <c r="B29202">
        <v>1</v>
      </c>
      <c r="C29202">
        <v>1</v>
      </c>
      <c r="D29202">
        <v>1</v>
      </c>
      <c r="E29202" t="s">
        <v>294</v>
      </c>
      <c r="F29202" t="s">
        <v>3525</v>
      </c>
      <c r="G29202" t="s">
        <v>11139</v>
      </c>
      <c r="H29202" t="s">
        <v>13848</v>
      </c>
      <c r="I29202" t="s">
        <v>29359</v>
      </c>
      <c r="J29202" t="s">
        <v>29369</v>
      </c>
      <c r="M29202">
        <v>1481</v>
      </c>
    </row>
    <row r="29203" spans="1:13" hidden="1" x14ac:dyDescent="0.3">
      <c r="E29203" t="s">
        <v>1916</v>
      </c>
      <c r="F29203" t="s">
        <v>10860</v>
      </c>
      <c r="G29203" t="s">
        <v>11138</v>
      </c>
      <c r="H29203" t="s">
        <v>28688</v>
      </c>
      <c r="I29203" t="s">
        <v>29357</v>
      </c>
      <c r="M29203">
        <v>9045</v>
      </c>
    </row>
    <row r="29204" spans="1:13" hidden="1" x14ac:dyDescent="0.3">
      <c r="E29204" t="s">
        <v>983</v>
      </c>
      <c r="F29204" t="s">
        <v>2133</v>
      </c>
      <c r="G29204" t="s">
        <v>11139</v>
      </c>
      <c r="H29204" t="s">
        <v>28333</v>
      </c>
      <c r="I29204" t="s">
        <v>29357</v>
      </c>
      <c r="M29204">
        <v>8708</v>
      </c>
    </row>
    <row r="29205" spans="1:13" hidden="1" x14ac:dyDescent="0.3">
      <c r="E29205" t="s">
        <v>1916</v>
      </c>
      <c r="F29205" t="s">
        <v>10860</v>
      </c>
      <c r="G29205" t="s">
        <v>11138</v>
      </c>
      <c r="H29205" t="s">
        <v>28690</v>
      </c>
      <c r="I29205" t="s">
        <v>29357</v>
      </c>
      <c r="M29205">
        <v>9045</v>
      </c>
    </row>
    <row r="29206" spans="1:13" hidden="1" x14ac:dyDescent="0.3">
      <c r="A29206" t="s">
        <v>11138</v>
      </c>
      <c r="B29206">
        <v>1</v>
      </c>
      <c r="C29206">
        <v>1</v>
      </c>
      <c r="D29206">
        <v>1</v>
      </c>
      <c r="E29206" t="s">
        <v>599</v>
      </c>
      <c r="F29206" t="s">
        <v>4905</v>
      </c>
      <c r="G29206" t="s">
        <v>11138</v>
      </c>
      <c r="H29206" t="s">
        <v>16503</v>
      </c>
      <c r="I29206" t="s">
        <v>29359</v>
      </c>
      <c r="J29206" t="s">
        <v>29363</v>
      </c>
      <c r="K29206" t="s">
        <v>29399</v>
      </c>
      <c r="L29206" t="s">
        <v>29390</v>
      </c>
      <c r="M29206">
        <v>2329</v>
      </c>
    </row>
    <row r="29207" spans="1:13" x14ac:dyDescent="0.3">
      <c r="E29207" t="s">
        <v>1275</v>
      </c>
      <c r="F29207" t="s">
        <v>7101</v>
      </c>
      <c r="G29207" t="s">
        <v>11138</v>
      </c>
      <c r="H29207" t="s">
        <v>20658</v>
      </c>
      <c r="I29207" t="s">
        <v>29358</v>
      </c>
      <c r="J29207" t="s">
        <v>29362</v>
      </c>
      <c r="K29207" t="s">
        <v>29390</v>
      </c>
      <c r="M29207">
        <v>6616</v>
      </c>
    </row>
    <row r="29208" spans="1:13" hidden="1" x14ac:dyDescent="0.3">
      <c r="E29208" t="s">
        <v>1917</v>
      </c>
      <c r="F29208" t="s">
        <v>10863</v>
      </c>
      <c r="G29208" t="s">
        <v>11138</v>
      </c>
      <c r="H29208" t="s">
        <v>28693</v>
      </c>
      <c r="I29208" t="s">
        <v>29357</v>
      </c>
      <c r="M29208">
        <v>9046</v>
      </c>
    </row>
    <row r="29209" spans="1:13" hidden="1" x14ac:dyDescent="0.3">
      <c r="E29209" t="s">
        <v>1917</v>
      </c>
      <c r="F29209" t="s">
        <v>10863</v>
      </c>
      <c r="G29209" t="s">
        <v>11138</v>
      </c>
      <c r="H29209" t="s">
        <v>28694</v>
      </c>
      <c r="I29209" t="s">
        <v>29357</v>
      </c>
      <c r="M29209">
        <v>9046</v>
      </c>
    </row>
    <row r="29210" spans="1:13" hidden="1" x14ac:dyDescent="0.3">
      <c r="E29210" t="s">
        <v>1917</v>
      </c>
      <c r="F29210" t="s">
        <v>10864</v>
      </c>
      <c r="G29210" t="s">
        <v>11138</v>
      </c>
      <c r="H29210" t="s">
        <v>28695</v>
      </c>
      <c r="I29210" t="s">
        <v>29357</v>
      </c>
      <c r="M29210">
        <v>9046</v>
      </c>
    </row>
    <row r="29211" spans="1:13" hidden="1" x14ac:dyDescent="0.3">
      <c r="E29211" t="s">
        <v>1917</v>
      </c>
      <c r="F29211" t="s">
        <v>8104</v>
      </c>
      <c r="G29211" t="s">
        <v>11138</v>
      </c>
      <c r="H29211" t="s">
        <v>28696</v>
      </c>
      <c r="I29211" t="s">
        <v>29357</v>
      </c>
      <c r="M29211">
        <v>9046</v>
      </c>
    </row>
    <row r="29212" spans="1:13" hidden="1" x14ac:dyDescent="0.3">
      <c r="A29212" t="s">
        <v>11139</v>
      </c>
      <c r="B29212">
        <v>1</v>
      </c>
      <c r="C29212">
        <v>1</v>
      </c>
      <c r="D29212">
        <v>1</v>
      </c>
      <c r="E29212" t="s">
        <v>294</v>
      </c>
      <c r="F29212" t="s">
        <v>3525</v>
      </c>
      <c r="G29212" t="s">
        <v>11139</v>
      </c>
      <c r="H29212" t="s">
        <v>13848</v>
      </c>
      <c r="I29212" t="s">
        <v>29359</v>
      </c>
      <c r="J29212" t="s">
        <v>29369</v>
      </c>
      <c r="M29212">
        <v>1493</v>
      </c>
    </row>
    <row r="29213" spans="1:13" hidden="1" x14ac:dyDescent="0.3">
      <c r="E29213" t="s">
        <v>1864</v>
      </c>
      <c r="F29213" t="s">
        <v>2133</v>
      </c>
      <c r="G29213" t="s">
        <v>11139</v>
      </c>
      <c r="H29213" t="s">
        <v>28200</v>
      </c>
      <c r="I29213" t="s">
        <v>29357</v>
      </c>
      <c r="M29213">
        <v>8723</v>
      </c>
    </row>
    <row r="29214" spans="1:13" hidden="1" x14ac:dyDescent="0.3">
      <c r="E29214" t="s">
        <v>22</v>
      </c>
      <c r="F29214" t="s">
        <v>2047</v>
      </c>
      <c r="G29214" t="s">
        <v>11140</v>
      </c>
      <c r="H29214" t="s">
        <v>11242</v>
      </c>
      <c r="I29214" t="s">
        <v>29358</v>
      </c>
      <c r="J29214" t="s">
        <v>29361</v>
      </c>
      <c r="M29214">
        <v>22</v>
      </c>
    </row>
    <row r="29215" spans="1:13" hidden="1" x14ac:dyDescent="0.3">
      <c r="A29215" t="s">
        <v>11138</v>
      </c>
      <c r="B29215">
        <v>1</v>
      </c>
      <c r="C29215">
        <v>1</v>
      </c>
      <c r="D29215">
        <v>1</v>
      </c>
      <c r="E29215" t="s">
        <v>1005</v>
      </c>
      <c r="F29215" t="s">
        <v>6742</v>
      </c>
      <c r="G29215" t="s">
        <v>11138</v>
      </c>
      <c r="H29215" t="s">
        <v>19982</v>
      </c>
      <c r="I29215" t="s">
        <v>29359</v>
      </c>
      <c r="J29215" t="s">
        <v>29363</v>
      </c>
      <c r="K29215" t="s">
        <v>29399</v>
      </c>
      <c r="L29215" t="s">
        <v>29390</v>
      </c>
      <c r="M29215">
        <v>5360</v>
      </c>
    </row>
    <row r="29216" spans="1:13" hidden="1" x14ac:dyDescent="0.3">
      <c r="A29216" t="s">
        <v>11138</v>
      </c>
      <c r="B29216">
        <v>1</v>
      </c>
      <c r="C29216">
        <v>1</v>
      </c>
      <c r="D29216">
        <v>1</v>
      </c>
      <c r="E29216" t="s">
        <v>1126</v>
      </c>
      <c r="F29216" t="s">
        <v>2257</v>
      </c>
      <c r="G29216" t="s">
        <v>11138</v>
      </c>
      <c r="H29216" t="s">
        <v>20950</v>
      </c>
      <c r="I29216" t="s">
        <v>29359</v>
      </c>
      <c r="J29216" t="s">
        <v>29379</v>
      </c>
      <c r="M29216">
        <v>5899</v>
      </c>
    </row>
    <row r="29217" spans="1:13" hidden="1" x14ac:dyDescent="0.3">
      <c r="A29217" t="s">
        <v>11138</v>
      </c>
      <c r="B29217">
        <v>1</v>
      </c>
      <c r="C29217">
        <v>1</v>
      </c>
      <c r="D29217">
        <v>1</v>
      </c>
      <c r="E29217" t="s">
        <v>1126</v>
      </c>
      <c r="F29217" t="s">
        <v>2257</v>
      </c>
      <c r="G29217" t="s">
        <v>11138</v>
      </c>
      <c r="H29217" t="s">
        <v>20950</v>
      </c>
      <c r="I29217" t="s">
        <v>29359</v>
      </c>
      <c r="J29217" t="s">
        <v>29379</v>
      </c>
      <c r="M29217">
        <v>5899</v>
      </c>
    </row>
    <row r="29218" spans="1:13" hidden="1" x14ac:dyDescent="0.3">
      <c r="E29218" t="s">
        <v>1864</v>
      </c>
      <c r="F29218" t="s">
        <v>2133</v>
      </c>
      <c r="G29218" t="s">
        <v>11139</v>
      </c>
      <c r="H29218" t="s">
        <v>28200</v>
      </c>
      <c r="I29218" t="s">
        <v>29357</v>
      </c>
      <c r="M29218">
        <v>8724</v>
      </c>
    </row>
    <row r="29219" spans="1:13" hidden="1" x14ac:dyDescent="0.3">
      <c r="E29219" t="s">
        <v>1918</v>
      </c>
      <c r="F29219" t="s">
        <v>2451</v>
      </c>
      <c r="G29219" t="s">
        <v>11138</v>
      </c>
      <c r="H29219" t="s">
        <v>28701</v>
      </c>
      <c r="I29219" t="s">
        <v>29357</v>
      </c>
      <c r="M29219">
        <v>9047</v>
      </c>
    </row>
    <row r="29220" spans="1:13" hidden="1" x14ac:dyDescent="0.3">
      <c r="E29220" t="s">
        <v>1918</v>
      </c>
      <c r="F29220" t="s">
        <v>2994</v>
      </c>
      <c r="G29220" t="s">
        <v>11137</v>
      </c>
      <c r="H29220" t="s">
        <v>28702</v>
      </c>
      <c r="I29220" t="s">
        <v>29357</v>
      </c>
      <c r="M29220">
        <v>9047</v>
      </c>
    </row>
    <row r="29221" spans="1:13" hidden="1" x14ac:dyDescent="0.3">
      <c r="E29221" t="s">
        <v>1919</v>
      </c>
      <c r="F29221" t="s">
        <v>10867</v>
      </c>
      <c r="G29221" t="s">
        <v>11137</v>
      </c>
      <c r="H29221" t="s">
        <v>28703</v>
      </c>
      <c r="I29221" t="s">
        <v>29357</v>
      </c>
      <c r="M29221">
        <v>9049</v>
      </c>
    </row>
    <row r="29222" spans="1:13" hidden="1" x14ac:dyDescent="0.3">
      <c r="E29222" t="s">
        <v>1919</v>
      </c>
      <c r="F29222" t="s">
        <v>10868</v>
      </c>
      <c r="G29222" t="s">
        <v>11137</v>
      </c>
      <c r="H29222" t="s">
        <v>28704</v>
      </c>
      <c r="I29222" t="s">
        <v>29357</v>
      </c>
      <c r="M29222">
        <v>9049</v>
      </c>
    </row>
    <row r="29223" spans="1:13" hidden="1" x14ac:dyDescent="0.3">
      <c r="E29223" t="s">
        <v>1919</v>
      </c>
      <c r="F29223" t="s">
        <v>10869</v>
      </c>
      <c r="G29223" t="s">
        <v>11138</v>
      </c>
      <c r="H29223" t="s">
        <v>28705</v>
      </c>
      <c r="I29223" t="s">
        <v>29357</v>
      </c>
      <c r="M29223">
        <v>9049</v>
      </c>
    </row>
    <row r="29224" spans="1:13" hidden="1" x14ac:dyDescent="0.3">
      <c r="E29224" t="s">
        <v>1919</v>
      </c>
      <c r="F29224" t="s">
        <v>10870</v>
      </c>
      <c r="G29224" t="s">
        <v>11137</v>
      </c>
      <c r="H29224" t="s">
        <v>28706</v>
      </c>
      <c r="I29224" t="s">
        <v>29357</v>
      </c>
      <c r="M29224">
        <v>9049</v>
      </c>
    </row>
    <row r="29225" spans="1:13" hidden="1" x14ac:dyDescent="0.3">
      <c r="E29225" t="s">
        <v>1919</v>
      </c>
      <c r="F29225" t="s">
        <v>10871</v>
      </c>
      <c r="G29225" t="s">
        <v>11140</v>
      </c>
      <c r="H29225" t="s">
        <v>28707</v>
      </c>
      <c r="I29225" t="s">
        <v>29357</v>
      </c>
      <c r="M29225">
        <v>9049</v>
      </c>
    </row>
    <row r="29226" spans="1:13" hidden="1" x14ac:dyDescent="0.3">
      <c r="E29226" t="s">
        <v>1919</v>
      </c>
      <c r="F29226" t="s">
        <v>2250</v>
      </c>
      <c r="G29226" t="s">
        <v>11138</v>
      </c>
      <c r="H29226" t="s">
        <v>28708</v>
      </c>
      <c r="I29226" t="s">
        <v>29357</v>
      </c>
      <c r="M29226">
        <v>9049</v>
      </c>
    </row>
    <row r="29227" spans="1:13" x14ac:dyDescent="0.3">
      <c r="E29227" t="s">
        <v>59</v>
      </c>
      <c r="F29227" t="s">
        <v>2309</v>
      </c>
      <c r="G29227" t="s">
        <v>11138</v>
      </c>
      <c r="H29227" t="s">
        <v>11594</v>
      </c>
      <c r="I29227" t="s">
        <v>29358</v>
      </c>
      <c r="J29227" t="s">
        <v>29360</v>
      </c>
      <c r="M29227">
        <v>249</v>
      </c>
    </row>
    <row r="29228" spans="1:13" hidden="1" x14ac:dyDescent="0.3">
      <c r="E29228" t="s">
        <v>1864</v>
      </c>
      <c r="F29228" t="s">
        <v>2133</v>
      </c>
      <c r="G29228" t="s">
        <v>11139</v>
      </c>
      <c r="H29228" t="s">
        <v>28200</v>
      </c>
      <c r="I29228" t="s">
        <v>29357</v>
      </c>
      <c r="M29228">
        <v>8725</v>
      </c>
    </row>
    <row r="29229" spans="1:13" hidden="1" x14ac:dyDescent="0.3">
      <c r="E29229" t="s">
        <v>1877</v>
      </c>
      <c r="F29229" t="s">
        <v>2133</v>
      </c>
      <c r="G29229" t="s">
        <v>11139</v>
      </c>
      <c r="H29229" t="s">
        <v>28360</v>
      </c>
      <c r="I29229" t="s">
        <v>29357</v>
      </c>
      <c r="M29229">
        <v>8730</v>
      </c>
    </row>
    <row r="29230" spans="1:13" hidden="1" x14ac:dyDescent="0.3">
      <c r="A29230" t="s">
        <v>11138</v>
      </c>
      <c r="B29230">
        <v>1</v>
      </c>
      <c r="C29230">
        <v>1</v>
      </c>
      <c r="D29230">
        <v>1</v>
      </c>
      <c r="E29230" t="s">
        <v>759</v>
      </c>
      <c r="F29230" t="s">
        <v>5685</v>
      </c>
      <c r="G29230" t="s">
        <v>11138</v>
      </c>
      <c r="H29230" t="s">
        <v>18164</v>
      </c>
      <c r="I29230" t="s">
        <v>29359</v>
      </c>
      <c r="J29230" t="s">
        <v>29363</v>
      </c>
      <c r="K29230" t="s">
        <v>29399</v>
      </c>
      <c r="L29230" t="s">
        <v>29390</v>
      </c>
      <c r="M29230">
        <v>2903</v>
      </c>
    </row>
    <row r="29231" spans="1:13" hidden="1" x14ac:dyDescent="0.3">
      <c r="E29231" t="s">
        <v>1877</v>
      </c>
      <c r="F29231" t="s">
        <v>2133</v>
      </c>
      <c r="G29231" t="s">
        <v>11139</v>
      </c>
      <c r="H29231" t="s">
        <v>28374</v>
      </c>
      <c r="I29231" t="s">
        <v>29357</v>
      </c>
      <c r="M29231">
        <v>8732</v>
      </c>
    </row>
    <row r="29232" spans="1:13" hidden="1" x14ac:dyDescent="0.3">
      <c r="E29232" t="s">
        <v>1920</v>
      </c>
      <c r="F29232" t="s">
        <v>10875</v>
      </c>
      <c r="G29232" t="s">
        <v>11138</v>
      </c>
      <c r="H29232" t="s">
        <v>28712</v>
      </c>
      <c r="I29232" t="s">
        <v>29357</v>
      </c>
      <c r="M29232">
        <v>9063</v>
      </c>
    </row>
    <row r="29233" spans="1:13" hidden="1" x14ac:dyDescent="0.3">
      <c r="E29233" t="s">
        <v>1920</v>
      </c>
      <c r="F29233" t="s">
        <v>10876</v>
      </c>
      <c r="G29233" t="s">
        <v>11140</v>
      </c>
      <c r="H29233" t="s">
        <v>28713</v>
      </c>
      <c r="I29233" t="s">
        <v>29357</v>
      </c>
      <c r="M29233">
        <v>9063</v>
      </c>
    </row>
    <row r="29234" spans="1:13" hidden="1" x14ac:dyDescent="0.3">
      <c r="E29234" t="s">
        <v>1880</v>
      </c>
      <c r="F29234" t="s">
        <v>2133</v>
      </c>
      <c r="G29234" t="s">
        <v>11139</v>
      </c>
      <c r="H29234" t="s">
        <v>28423</v>
      </c>
      <c r="I29234" t="s">
        <v>29357</v>
      </c>
      <c r="M29234">
        <v>8743</v>
      </c>
    </row>
    <row r="29235" spans="1:13" hidden="1" x14ac:dyDescent="0.3">
      <c r="E29235" t="s">
        <v>1881</v>
      </c>
      <c r="F29235" t="s">
        <v>2133</v>
      </c>
      <c r="G29235" t="s">
        <v>11139</v>
      </c>
      <c r="H29235" t="s">
        <v>28423</v>
      </c>
      <c r="I29235" t="s">
        <v>29357</v>
      </c>
      <c r="M29235">
        <v>8744</v>
      </c>
    </row>
    <row r="29236" spans="1:13" hidden="1" x14ac:dyDescent="0.3">
      <c r="E29236" t="s">
        <v>1920</v>
      </c>
      <c r="F29236" t="s">
        <v>10878</v>
      </c>
      <c r="G29236" t="s">
        <v>11138</v>
      </c>
      <c r="H29236" t="s">
        <v>28716</v>
      </c>
      <c r="I29236" t="s">
        <v>29357</v>
      </c>
      <c r="M29236">
        <v>9063</v>
      </c>
    </row>
    <row r="29237" spans="1:13" hidden="1" x14ac:dyDescent="0.3">
      <c r="A29237" t="s">
        <v>11139</v>
      </c>
      <c r="B29237">
        <v>1</v>
      </c>
      <c r="C29237">
        <v>1</v>
      </c>
      <c r="D29237">
        <v>1</v>
      </c>
      <c r="E29237" t="s">
        <v>294</v>
      </c>
      <c r="F29237" t="s">
        <v>3525</v>
      </c>
      <c r="G29237" t="s">
        <v>11139</v>
      </c>
      <c r="H29237" t="s">
        <v>13848</v>
      </c>
      <c r="I29237" t="s">
        <v>29359</v>
      </c>
      <c r="J29237" t="s">
        <v>29369</v>
      </c>
      <c r="M29237">
        <v>1493</v>
      </c>
    </row>
    <row r="29238" spans="1:13" x14ac:dyDescent="0.3">
      <c r="E29238" t="s">
        <v>1142</v>
      </c>
      <c r="F29238" t="s">
        <v>2309</v>
      </c>
      <c r="G29238" t="s">
        <v>11138</v>
      </c>
      <c r="H29238" t="s">
        <v>21245</v>
      </c>
      <c r="I29238" t="s">
        <v>29358</v>
      </c>
      <c r="J29238" t="s">
        <v>29360</v>
      </c>
      <c r="M29238">
        <v>6027</v>
      </c>
    </row>
    <row r="29239" spans="1:13" hidden="1" x14ac:dyDescent="0.3">
      <c r="E29239" t="s">
        <v>1899</v>
      </c>
      <c r="F29239" t="s">
        <v>2133</v>
      </c>
      <c r="G29239" t="s">
        <v>11139</v>
      </c>
      <c r="H29239" t="s">
        <v>28587</v>
      </c>
      <c r="I29239" t="s">
        <v>29357</v>
      </c>
      <c r="M29239">
        <v>8985</v>
      </c>
    </row>
    <row r="29240" spans="1:13" hidden="1" x14ac:dyDescent="0.3">
      <c r="A29240" t="s">
        <v>11138</v>
      </c>
      <c r="B29240">
        <v>1</v>
      </c>
      <c r="C29240">
        <v>1</v>
      </c>
      <c r="D29240">
        <v>1</v>
      </c>
      <c r="E29240" t="s">
        <v>1154</v>
      </c>
      <c r="F29240" t="s">
        <v>4758</v>
      </c>
      <c r="G29240" t="s">
        <v>11138</v>
      </c>
      <c r="H29240" t="s">
        <v>21416</v>
      </c>
      <c r="I29240" t="s">
        <v>29359</v>
      </c>
      <c r="J29240" t="s">
        <v>29360</v>
      </c>
      <c r="M29240">
        <v>6095</v>
      </c>
    </row>
    <row r="29241" spans="1:13" x14ac:dyDescent="0.3">
      <c r="E29241" t="s">
        <v>421</v>
      </c>
      <c r="F29241" t="s">
        <v>4122</v>
      </c>
      <c r="G29241" t="s">
        <v>11138</v>
      </c>
      <c r="H29241" t="s">
        <v>14897</v>
      </c>
      <c r="I29241" t="s">
        <v>29358</v>
      </c>
      <c r="J29241" t="s">
        <v>29360</v>
      </c>
      <c r="M29241">
        <v>1819</v>
      </c>
    </row>
    <row r="29242" spans="1:13" hidden="1" x14ac:dyDescent="0.3">
      <c r="E29242" t="s">
        <v>1920</v>
      </c>
      <c r="F29242" t="s">
        <v>10879</v>
      </c>
      <c r="G29242" t="s">
        <v>11137</v>
      </c>
      <c r="H29242" t="s">
        <v>28722</v>
      </c>
      <c r="I29242" t="s">
        <v>29357</v>
      </c>
      <c r="M29242">
        <v>9064</v>
      </c>
    </row>
    <row r="29243" spans="1:13" hidden="1" x14ac:dyDescent="0.3">
      <c r="E29243" t="s">
        <v>35</v>
      </c>
      <c r="F29243" t="s">
        <v>2133</v>
      </c>
      <c r="G29243" t="s">
        <v>11139</v>
      </c>
      <c r="H29243" t="s">
        <v>11314</v>
      </c>
      <c r="I29243" t="s">
        <v>29357</v>
      </c>
      <c r="M29243">
        <v>9019</v>
      </c>
    </row>
    <row r="29244" spans="1:13" hidden="1" x14ac:dyDescent="0.3">
      <c r="E29244" t="s">
        <v>35</v>
      </c>
      <c r="F29244" t="s">
        <v>2133</v>
      </c>
      <c r="G29244" t="s">
        <v>11139</v>
      </c>
      <c r="H29244" t="s">
        <v>11314</v>
      </c>
      <c r="I29244" t="s">
        <v>29357</v>
      </c>
      <c r="M29244">
        <v>9031</v>
      </c>
    </row>
    <row r="29245" spans="1:13" hidden="1" x14ac:dyDescent="0.3">
      <c r="E29245" t="s">
        <v>1920</v>
      </c>
      <c r="F29245" t="s">
        <v>10876</v>
      </c>
      <c r="G29245" t="s">
        <v>11140</v>
      </c>
      <c r="H29245" t="s">
        <v>28724</v>
      </c>
      <c r="I29245" t="s">
        <v>29357</v>
      </c>
      <c r="M29245">
        <v>9064</v>
      </c>
    </row>
    <row r="29246" spans="1:13" hidden="1" x14ac:dyDescent="0.3">
      <c r="E29246" t="s">
        <v>35</v>
      </c>
      <c r="F29246" t="s">
        <v>2133</v>
      </c>
      <c r="G29246" t="s">
        <v>11139</v>
      </c>
      <c r="H29246" t="s">
        <v>11314</v>
      </c>
      <c r="I29246" t="s">
        <v>29357</v>
      </c>
      <c r="M29246">
        <v>9039</v>
      </c>
    </row>
    <row r="29247" spans="1:13" hidden="1" x14ac:dyDescent="0.3">
      <c r="E29247" t="s">
        <v>1920</v>
      </c>
      <c r="F29247" t="s">
        <v>10880</v>
      </c>
      <c r="G29247" t="s">
        <v>11138</v>
      </c>
      <c r="H29247" t="s">
        <v>28726</v>
      </c>
      <c r="I29247" t="s">
        <v>29357</v>
      </c>
      <c r="M29247">
        <v>9064</v>
      </c>
    </row>
    <row r="29248" spans="1:13" x14ac:dyDescent="0.3">
      <c r="E29248" t="s">
        <v>422</v>
      </c>
      <c r="F29248" t="s">
        <v>4122</v>
      </c>
      <c r="G29248" t="s">
        <v>11138</v>
      </c>
      <c r="H29248" t="s">
        <v>14897</v>
      </c>
      <c r="I29248" t="s">
        <v>29358</v>
      </c>
      <c r="J29248" t="s">
        <v>29360</v>
      </c>
      <c r="M29248">
        <v>1820</v>
      </c>
    </row>
    <row r="29249" spans="1:13" hidden="1" x14ac:dyDescent="0.3">
      <c r="E29249" t="s">
        <v>1920</v>
      </c>
      <c r="F29249" t="s">
        <v>10881</v>
      </c>
      <c r="G29249" t="s">
        <v>11140</v>
      </c>
      <c r="H29249" t="s">
        <v>28728</v>
      </c>
      <c r="I29249" t="s">
        <v>29357</v>
      </c>
      <c r="M29249">
        <v>9064</v>
      </c>
    </row>
    <row r="29250" spans="1:13" hidden="1" x14ac:dyDescent="0.3">
      <c r="A29250" t="s">
        <v>11138</v>
      </c>
      <c r="B29250">
        <v>1</v>
      </c>
      <c r="C29250">
        <v>1</v>
      </c>
      <c r="D29250">
        <v>1</v>
      </c>
      <c r="E29250" t="s">
        <v>1154</v>
      </c>
      <c r="F29250" t="s">
        <v>4758</v>
      </c>
      <c r="G29250" t="s">
        <v>11138</v>
      </c>
      <c r="H29250" t="s">
        <v>21416</v>
      </c>
      <c r="I29250" t="s">
        <v>29359</v>
      </c>
      <c r="J29250" t="s">
        <v>29360</v>
      </c>
      <c r="M29250">
        <v>6095</v>
      </c>
    </row>
    <row r="29251" spans="1:13" hidden="1" x14ac:dyDescent="0.3">
      <c r="E29251" t="s">
        <v>35</v>
      </c>
      <c r="F29251" t="s">
        <v>2133</v>
      </c>
      <c r="G29251" t="s">
        <v>11139</v>
      </c>
      <c r="H29251" t="s">
        <v>11314</v>
      </c>
      <c r="I29251" t="s">
        <v>29357</v>
      </c>
      <c r="M29251">
        <v>9040</v>
      </c>
    </row>
    <row r="29252" spans="1:13" x14ac:dyDescent="0.3">
      <c r="E29252" t="s">
        <v>421</v>
      </c>
      <c r="F29252" t="s">
        <v>4122</v>
      </c>
      <c r="G29252" t="s">
        <v>11138</v>
      </c>
      <c r="H29252" t="s">
        <v>14897</v>
      </c>
      <c r="I29252" t="s">
        <v>29358</v>
      </c>
      <c r="J29252" t="s">
        <v>29360</v>
      </c>
      <c r="M29252">
        <v>6988</v>
      </c>
    </row>
    <row r="29253" spans="1:13" x14ac:dyDescent="0.3">
      <c r="E29253" t="s">
        <v>421</v>
      </c>
      <c r="F29253" t="s">
        <v>4122</v>
      </c>
      <c r="G29253" t="s">
        <v>11138</v>
      </c>
      <c r="H29253" t="s">
        <v>14897</v>
      </c>
      <c r="I29253" t="s">
        <v>29358</v>
      </c>
      <c r="J29253" t="s">
        <v>29360</v>
      </c>
      <c r="M29253">
        <v>6989</v>
      </c>
    </row>
    <row r="29254" spans="1:13" hidden="1" x14ac:dyDescent="0.3">
      <c r="E29254" t="s">
        <v>35</v>
      </c>
      <c r="F29254" t="s">
        <v>2133</v>
      </c>
      <c r="G29254" t="s">
        <v>11139</v>
      </c>
      <c r="H29254" t="s">
        <v>11314</v>
      </c>
      <c r="I29254" t="s">
        <v>29357</v>
      </c>
      <c r="M29254">
        <v>9041</v>
      </c>
    </row>
    <row r="29255" spans="1:13" hidden="1" x14ac:dyDescent="0.3">
      <c r="E29255" t="s">
        <v>35</v>
      </c>
      <c r="F29255" t="s">
        <v>2133</v>
      </c>
      <c r="G29255" t="s">
        <v>11139</v>
      </c>
      <c r="H29255" t="s">
        <v>11314</v>
      </c>
      <c r="I29255" t="s">
        <v>29357</v>
      </c>
      <c r="M29255">
        <v>9054</v>
      </c>
    </row>
    <row r="29256" spans="1:13" x14ac:dyDescent="0.3">
      <c r="E29256" t="s">
        <v>383</v>
      </c>
      <c r="F29256" t="s">
        <v>3971</v>
      </c>
      <c r="G29256" t="s">
        <v>11138</v>
      </c>
      <c r="H29256" t="s">
        <v>14620</v>
      </c>
      <c r="I29256" t="s">
        <v>29358</v>
      </c>
      <c r="J29256" t="s">
        <v>29363</v>
      </c>
      <c r="K29256" t="s">
        <v>29399</v>
      </c>
      <c r="L29256" t="s">
        <v>29390</v>
      </c>
      <c r="M29256">
        <v>1689</v>
      </c>
    </row>
    <row r="29257" spans="1:13" x14ac:dyDescent="0.3">
      <c r="E29257" t="s">
        <v>383</v>
      </c>
      <c r="F29257" t="s">
        <v>3971</v>
      </c>
      <c r="G29257" t="s">
        <v>11138</v>
      </c>
      <c r="H29257" t="s">
        <v>14620</v>
      </c>
      <c r="I29257" t="s">
        <v>29358</v>
      </c>
      <c r="J29257" t="s">
        <v>29363</v>
      </c>
      <c r="K29257" t="s">
        <v>29399</v>
      </c>
      <c r="L29257" t="s">
        <v>29390</v>
      </c>
      <c r="M29257">
        <v>1693</v>
      </c>
    </row>
    <row r="29258" spans="1:13" hidden="1" x14ac:dyDescent="0.3">
      <c r="E29258" t="s">
        <v>35</v>
      </c>
      <c r="F29258" t="s">
        <v>2133</v>
      </c>
      <c r="G29258" t="s">
        <v>11139</v>
      </c>
      <c r="H29258" t="s">
        <v>11314</v>
      </c>
      <c r="I29258" t="s">
        <v>29357</v>
      </c>
      <c r="M29258">
        <v>9071</v>
      </c>
    </row>
    <row r="29259" spans="1:13" x14ac:dyDescent="0.3">
      <c r="E29259" t="s">
        <v>389</v>
      </c>
      <c r="F29259" t="s">
        <v>3971</v>
      </c>
      <c r="G29259" t="s">
        <v>11138</v>
      </c>
      <c r="H29259" t="s">
        <v>14636</v>
      </c>
      <c r="I29259" t="s">
        <v>29358</v>
      </c>
      <c r="J29259" t="s">
        <v>29363</v>
      </c>
      <c r="K29259" t="s">
        <v>29399</v>
      </c>
      <c r="L29259" t="s">
        <v>29390</v>
      </c>
      <c r="M29259">
        <v>1700</v>
      </c>
    </row>
    <row r="29260" spans="1:13" hidden="1" x14ac:dyDescent="0.3">
      <c r="E29260" t="s">
        <v>35</v>
      </c>
      <c r="F29260" t="s">
        <v>2133</v>
      </c>
      <c r="G29260" t="s">
        <v>11139</v>
      </c>
      <c r="H29260" t="s">
        <v>11314</v>
      </c>
      <c r="I29260" t="s">
        <v>29357</v>
      </c>
      <c r="M29260">
        <v>9072</v>
      </c>
    </row>
    <row r="29261" spans="1:13" hidden="1" x14ac:dyDescent="0.3">
      <c r="E29261" t="s">
        <v>1396</v>
      </c>
      <c r="F29261" t="s">
        <v>10883</v>
      </c>
      <c r="G29261" t="s">
        <v>11138</v>
      </c>
      <c r="H29261" t="s">
        <v>28730</v>
      </c>
      <c r="I29261" t="s">
        <v>29357</v>
      </c>
      <c r="M29261">
        <v>9078</v>
      </c>
    </row>
    <row r="29262" spans="1:13" hidden="1" x14ac:dyDescent="0.3">
      <c r="E29262" t="s">
        <v>1396</v>
      </c>
      <c r="F29262" t="s">
        <v>10884</v>
      </c>
      <c r="G29262" t="s">
        <v>11138</v>
      </c>
      <c r="H29262" t="s">
        <v>28731</v>
      </c>
      <c r="I29262" t="s">
        <v>29357</v>
      </c>
      <c r="M29262">
        <v>9078</v>
      </c>
    </row>
    <row r="29263" spans="1:13" hidden="1" x14ac:dyDescent="0.3">
      <c r="E29263" t="s">
        <v>1396</v>
      </c>
      <c r="F29263" t="s">
        <v>10885</v>
      </c>
      <c r="G29263" t="s">
        <v>11138</v>
      </c>
      <c r="H29263" t="s">
        <v>28732</v>
      </c>
      <c r="I29263" t="s">
        <v>29357</v>
      </c>
      <c r="M29263">
        <v>9078</v>
      </c>
    </row>
    <row r="29264" spans="1:13" x14ac:dyDescent="0.3">
      <c r="E29264" t="s">
        <v>389</v>
      </c>
      <c r="F29264" t="s">
        <v>3971</v>
      </c>
      <c r="G29264" t="s">
        <v>11138</v>
      </c>
      <c r="H29264" t="s">
        <v>14636</v>
      </c>
      <c r="I29264" t="s">
        <v>29358</v>
      </c>
      <c r="J29264" t="s">
        <v>29363</v>
      </c>
      <c r="K29264" t="s">
        <v>29399</v>
      </c>
      <c r="L29264" t="s">
        <v>29390</v>
      </c>
      <c r="M29264">
        <v>1874</v>
      </c>
    </row>
    <row r="29265" spans="1:13" hidden="1" x14ac:dyDescent="0.3">
      <c r="E29265" t="s">
        <v>1396</v>
      </c>
      <c r="F29265" t="s">
        <v>10886</v>
      </c>
      <c r="G29265" t="s">
        <v>11138</v>
      </c>
      <c r="H29265" t="s">
        <v>28734</v>
      </c>
      <c r="I29265" t="s">
        <v>29357</v>
      </c>
      <c r="M29265">
        <v>9078</v>
      </c>
    </row>
    <row r="29266" spans="1:13" hidden="1" x14ac:dyDescent="0.3">
      <c r="E29266" t="s">
        <v>1921</v>
      </c>
      <c r="F29266" t="s">
        <v>10887</v>
      </c>
      <c r="G29266" t="s">
        <v>11137</v>
      </c>
      <c r="H29266" t="s">
        <v>28735</v>
      </c>
      <c r="I29266" t="s">
        <v>29357</v>
      </c>
      <c r="M29266">
        <v>9080</v>
      </c>
    </row>
    <row r="29267" spans="1:13" hidden="1" x14ac:dyDescent="0.3">
      <c r="A29267" t="s">
        <v>11138</v>
      </c>
      <c r="B29267">
        <v>1</v>
      </c>
      <c r="C29267">
        <v>1</v>
      </c>
      <c r="D29267">
        <v>1</v>
      </c>
      <c r="E29267" t="s">
        <v>1682</v>
      </c>
      <c r="F29267" t="s">
        <v>4758</v>
      </c>
      <c r="G29267" t="s">
        <v>11138</v>
      </c>
      <c r="H29267" t="s">
        <v>26520</v>
      </c>
      <c r="I29267" t="s">
        <v>29359</v>
      </c>
      <c r="J29267" t="s">
        <v>29360</v>
      </c>
      <c r="M29267">
        <v>7895</v>
      </c>
    </row>
    <row r="29268" spans="1:13" hidden="1" x14ac:dyDescent="0.3">
      <c r="E29268" t="s">
        <v>35</v>
      </c>
      <c r="F29268" t="s">
        <v>2133</v>
      </c>
      <c r="G29268" t="s">
        <v>11139</v>
      </c>
      <c r="H29268" t="s">
        <v>11314</v>
      </c>
      <c r="I29268" t="s">
        <v>29357</v>
      </c>
      <c r="M29268">
        <v>9073</v>
      </c>
    </row>
    <row r="29269" spans="1:13" hidden="1" x14ac:dyDescent="0.3">
      <c r="A29269" t="s">
        <v>11138</v>
      </c>
      <c r="B29269">
        <v>1</v>
      </c>
      <c r="C29269">
        <v>1</v>
      </c>
      <c r="D29269">
        <v>1</v>
      </c>
      <c r="E29269" t="s">
        <v>1478</v>
      </c>
      <c r="F29269" t="s">
        <v>8940</v>
      </c>
      <c r="G29269" t="s">
        <v>11138</v>
      </c>
      <c r="H29269" t="s">
        <v>24651</v>
      </c>
      <c r="I29269" t="s">
        <v>29359</v>
      </c>
      <c r="J29269" t="s">
        <v>29363</v>
      </c>
      <c r="K29269" t="s">
        <v>29399</v>
      </c>
      <c r="L29269" t="s">
        <v>29390</v>
      </c>
      <c r="M29269">
        <v>7201</v>
      </c>
    </row>
    <row r="29270" spans="1:13" hidden="1" x14ac:dyDescent="0.3">
      <c r="E29270" t="s">
        <v>236</v>
      </c>
      <c r="F29270" t="s">
        <v>2047</v>
      </c>
      <c r="G29270" t="s">
        <v>11140</v>
      </c>
      <c r="H29270" t="s">
        <v>13198</v>
      </c>
      <c r="I29270" t="s">
        <v>29358</v>
      </c>
      <c r="J29270" t="s">
        <v>29361</v>
      </c>
      <c r="M29270">
        <v>1155</v>
      </c>
    </row>
    <row r="29271" spans="1:13" hidden="1" x14ac:dyDescent="0.3">
      <c r="E29271" t="s">
        <v>1922</v>
      </c>
      <c r="F29271" t="s">
        <v>10890</v>
      </c>
      <c r="G29271" t="s">
        <v>11138</v>
      </c>
      <c r="H29271" t="s">
        <v>28740</v>
      </c>
      <c r="I29271" t="s">
        <v>29357</v>
      </c>
      <c r="M29271">
        <v>9090</v>
      </c>
    </row>
    <row r="29272" spans="1:13" hidden="1" x14ac:dyDescent="0.3">
      <c r="E29272" t="s">
        <v>1922</v>
      </c>
      <c r="F29272" t="s">
        <v>4565</v>
      </c>
      <c r="G29272" t="s">
        <v>11137</v>
      </c>
      <c r="H29272" t="s">
        <v>28741</v>
      </c>
      <c r="I29272" t="s">
        <v>29357</v>
      </c>
      <c r="M29272">
        <v>9090</v>
      </c>
    </row>
    <row r="29273" spans="1:13" x14ac:dyDescent="0.3">
      <c r="E29273" t="s">
        <v>389</v>
      </c>
      <c r="F29273" t="s">
        <v>3971</v>
      </c>
      <c r="G29273" t="s">
        <v>11138</v>
      </c>
      <c r="H29273" t="s">
        <v>14636</v>
      </c>
      <c r="I29273" t="s">
        <v>29358</v>
      </c>
      <c r="J29273" t="s">
        <v>29363</v>
      </c>
      <c r="K29273" t="s">
        <v>29399</v>
      </c>
      <c r="L29273" t="s">
        <v>29390</v>
      </c>
      <c r="M29273">
        <v>1877</v>
      </c>
    </row>
    <row r="29274" spans="1:13" hidden="1" x14ac:dyDescent="0.3">
      <c r="E29274" t="s">
        <v>1922</v>
      </c>
      <c r="F29274" t="s">
        <v>7323</v>
      </c>
      <c r="G29274" t="s">
        <v>11138</v>
      </c>
      <c r="H29274" t="s">
        <v>28743</v>
      </c>
      <c r="I29274" t="s">
        <v>29357</v>
      </c>
      <c r="M29274">
        <v>9090</v>
      </c>
    </row>
    <row r="29275" spans="1:13" x14ac:dyDescent="0.3">
      <c r="E29275" t="s">
        <v>1374</v>
      </c>
      <c r="F29275" t="s">
        <v>3971</v>
      </c>
      <c r="G29275" t="s">
        <v>11138</v>
      </c>
      <c r="H29275" t="s">
        <v>23690</v>
      </c>
      <c r="I29275" t="s">
        <v>29358</v>
      </c>
      <c r="J29275" t="s">
        <v>29363</v>
      </c>
      <c r="K29275" t="s">
        <v>29399</v>
      </c>
      <c r="L29275" t="s">
        <v>29390</v>
      </c>
      <c r="M29275">
        <v>6872</v>
      </c>
    </row>
    <row r="29276" spans="1:13" hidden="1" x14ac:dyDescent="0.3">
      <c r="E29276" t="s">
        <v>35</v>
      </c>
      <c r="F29276" t="s">
        <v>2133</v>
      </c>
      <c r="G29276" t="s">
        <v>11139</v>
      </c>
      <c r="H29276" t="s">
        <v>11314</v>
      </c>
      <c r="I29276" t="s">
        <v>29357</v>
      </c>
      <c r="M29276">
        <v>9075</v>
      </c>
    </row>
    <row r="29277" spans="1:13" x14ac:dyDescent="0.3">
      <c r="E29277" t="s">
        <v>40</v>
      </c>
      <c r="F29277" t="s">
        <v>2168</v>
      </c>
      <c r="G29277" t="s">
        <v>11138</v>
      </c>
      <c r="H29277" t="s">
        <v>11353</v>
      </c>
      <c r="I29277" t="s">
        <v>29358</v>
      </c>
      <c r="J29277" t="s">
        <v>29363</v>
      </c>
      <c r="K29277" t="s">
        <v>29399</v>
      </c>
      <c r="L29277" t="s">
        <v>29407</v>
      </c>
      <c r="M29277">
        <v>107</v>
      </c>
    </row>
    <row r="29278" spans="1:13" hidden="1" x14ac:dyDescent="0.3">
      <c r="E29278" t="s">
        <v>35</v>
      </c>
      <c r="F29278" t="s">
        <v>2133</v>
      </c>
      <c r="G29278" t="s">
        <v>11139</v>
      </c>
      <c r="H29278" t="s">
        <v>11314</v>
      </c>
      <c r="I29278" t="s">
        <v>29357</v>
      </c>
      <c r="M29278">
        <v>9077</v>
      </c>
    </row>
    <row r="29279" spans="1:13" hidden="1" x14ac:dyDescent="0.3">
      <c r="A29279" t="s">
        <v>11138</v>
      </c>
      <c r="B29279">
        <v>1</v>
      </c>
      <c r="C29279">
        <v>1</v>
      </c>
      <c r="D29279">
        <v>1</v>
      </c>
      <c r="E29279" t="s">
        <v>1478</v>
      </c>
      <c r="F29279" t="s">
        <v>8940</v>
      </c>
      <c r="G29279" t="s">
        <v>11138</v>
      </c>
      <c r="H29279" t="s">
        <v>24663</v>
      </c>
      <c r="I29279" t="s">
        <v>29359</v>
      </c>
      <c r="J29279" t="s">
        <v>29363</v>
      </c>
      <c r="K29279" t="s">
        <v>29399</v>
      </c>
      <c r="L29279" t="s">
        <v>29390</v>
      </c>
      <c r="M29279">
        <v>7203</v>
      </c>
    </row>
    <row r="29280" spans="1:13" hidden="1" x14ac:dyDescent="0.3">
      <c r="E29280" t="s">
        <v>1923</v>
      </c>
      <c r="F29280" t="s">
        <v>10892</v>
      </c>
      <c r="G29280" t="s">
        <v>11138</v>
      </c>
      <c r="H29280" t="s">
        <v>28745</v>
      </c>
      <c r="I29280" t="s">
        <v>29357</v>
      </c>
      <c r="M29280">
        <v>9093</v>
      </c>
    </row>
    <row r="29281" spans="1:13" hidden="1" x14ac:dyDescent="0.3">
      <c r="A29281" t="s">
        <v>11138</v>
      </c>
      <c r="B29281">
        <v>1</v>
      </c>
      <c r="C29281">
        <v>1</v>
      </c>
      <c r="D29281">
        <v>1</v>
      </c>
      <c r="E29281" t="s">
        <v>899</v>
      </c>
      <c r="F29281" t="s">
        <v>6200</v>
      </c>
      <c r="G29281" t="s">
        <v>11138</v>
      </c>
      <c r="H29281" t="s">
        <v>19013</v>
      </c>
      <c r="I29281" t="s">
        <v>29359</v>
      </c>
      <c r="J29281" t="s">
        <v>29363</v>
      </c>
      <c r="K29281" t="s">
        <v>29399</v>
      </c>
      <c r="L29281" t="s">
        <v>29390</v>
      </c>
      <c r="M29281">
        <v>4983</v>
      </c>
    </row>
    <row r="29282" spans="1:13" hidden="1" x14ac:dyDescent="0.3">
      <c r="A29282" t="s">
        <v>11138</v>
      </c>
      <c r="B29282">
        <v>1</v>
      </c>
      <c r="C29282">
        <v>1</v>
      </c>
      <c r="D29282">
        <v>1</v>
      </c>
      <c r="E29282" t="s">
        <v>1162</v>
      </c>
      <c r="F29282" t="s">
        <v>7532</v>
      </c>
      <c r="G29282" t="s">
        <v>11138</v>
      </c>
      <c r="H29282" t="s">
        <v>21618</v>
      </c>
      <c r="I29282" t="s">
        <v>29359</v>
      </c>
      <c r="J29282" t="s">
        <v>29363</v>
      </c>
      <c r="K29282" t="s">
        <v>29399</v>
      </c>
      <c r="L29282" t="s">
        <v>29390</v>
      </c>
      <c r="M29282">
        <v>6158</v>
      </c>
    </row>
    <row r="29283" spans="1:13" hidden="1" x14ac:dyDescent="0.3">
      <c r="A29283" t="s">
        <v>11138</v>
      </c>
      <c r="B29283">
        <v>1</v>
      </c>
      <c r="C29283">
        <v>1</v>
      </c>
      <c r="D29283">
        <v>1</v>
      </c>
      <c r="E29283" t="s">
        <v>1342</v>
      </c>
      <c r="F29283" t="s">
        <v>8373</v>
      </c>
      <c r="G29283" t="s">
        <v>11138</v>
      </c>
      <c r="H29283" t="s">
        <v>23391</v>
      </c>
      <c r="I29283" t="s">
        <v>29359</v>
      </c>
      <c r="J29283" t="s">
        <v>29362</v>
      </c>
      <c r="K29283" t="s">
        <v>29390</v>
      </c>
      <c r="M29283">
        <v>6834</v>
      </c>
    </row>
    <row r="29284" spans="1:13" hidden="1" x14ac:dyDescent="0.3">
      <c r="E29284" t="s">
        <v>1923</v>
      </c>
      <c r="F29284" t="s">
        <v>3623</v>
      </c>
      <c r="G29284" t="s">
        <v>11137</v>
      </c>
      <c r="H29284" t="s">
        <v>28749</v>
      </c>
      <c r="I29284" t="s">
        <v>29357</v>
      </c>
      <c r="M29284">
        <v>9094</v>
      </c>
    </row>
    <row r="29285" spans="1:13" hidden="1" x14ac:dyDescent="0.3">
      <c r="E29285" t="s">
        <v>1923</v>
      </c>
      <c r="F29285" t="s">
        <v>4346</v>
      </c>
      <c r="G29285" t="s">
        <v>11138</v>
      </c>
      <c r="H29285" t="s">
        <v>28750</v>
      </c>
      <c r="I29285" t="s">
        <v>29357</v>
      </c>
      <c r="M29285">
        <v>9094</v>
      </c>
    </row>
    <row r="29286" spans="1:13" hidden="1" x14ac:dyDescent="0.3">
      <c r="E29286" t="s">
        <v>1923</v>
      </c>
      <c r="F29286" t="s">
        <v>10891</v>
      </c>
      <c r="G29286" t="s">
        <v>11138</v>
      </c>
      <c r="H29286" t="s">
        <v>28751</v>
      </c>
      <c r="I29286" t="s">
        <v>29357</v>
      </c>
      <c r="M29286">
        <v>9094</v>
      </c>
    </row>
    <row r="29287" spans="1:13" x14ac:dyDescent="0.3">
      <c r="E29287" t="s">
        <v>1793</v>
      </c>
      <c r="F29287" t="s">
        <v>10387</v>
      </c>
      <c r="G29287" t="s">
        <v>11138</v>
      </c>
      <c r="H29287" t="s">
        <v>27531</v>
      </c>
      <c r="I29287" t="s">
        <v>29358</v>
      </c>
      <c r="J29287" t="s">
        <v>29379</v>
      </c>
      <c r="M29287">
        <v>8452</v>
      </c>
    </row>
    <row r="29288" spans="1:13" hidden="1" x14ac:dyDescent="0.3">
      <c r="E29288" t="s">
        <v>723</v>
      </c>
      <c r="F29288" t="s">
        <v>2047</v>
      </c>
      <c r="G29288" t="s">
        <v>11140</v>
      </c>
      <c r="H29288" t="s">
        <v>17728</v>
      </c>
      <c r="I29288" t="s">
        <v>29358</v>
      </c>
      <c r="J29288" t="s">
        <v>29361</v>
      </c>
      <c r="M29288">
        <v>2750</v>
      </c>
    </row>
    <row r="29289" spans="1:13" hidden="1" x14ac:dyDescent="0.3">
      <c r="E29289" t="s">
        <v>1923</v>
      </c>
      <c r="F29289" t="s">
        <v>10892</v>
      </c>
      <c r="G29289" t="s">
        <v>11138</v>
      </c>
      <c r="H29289" t="s">
        <v>28753</v>
      </c>
      <c r="I29289" t="s">
        <v>29357</v>
      </c>
      <c r="M29289">
        <v>9094</v>
      </c>
    </row>
    <row r="29290" spans="1:13" x14ac:dyDescent="0.3">
      <c r="E29290" t="s">
        <v>76</v>
      </c>
      <c r="F29290" t="s">
        <v>2493</v>
      </c>
      <c r="G29290" t="s">
        <v>11138</v>
      </c>
      <c r="H29290" t="s">
        <v>11980</v>
      </c>
      <c r="I29290" t="s">
        <v>29358</v>
      </c>
      <c r="J29290" t="s">
        <v>29360</v>
      </c>
      <c r="M29290">
        <v>319</v>
      </c>
    </row>
    <row r="29291" spans="1:13" hidden="1" x14ac:dyDescent="0.3">
      <c r="E29291" t="s">
        <v>35</v>
      </c>
      <c r="F29291" t="s">
        <v>2133</v>
      </c>
      <c r="G29291" t="s">
        <v>11139</v>
      </c>
      <c r="H29291" t="s">
        <v>11314</v>
      </c>
      <c r="I29291" t="s">
        <v>29357</v>
      </c>
      <c r="M29291">
        <v>9091</v>
      </c>
    </row>
    <row r="29292" spans="1:13" hidden="1" x14ac:dyDescent="0.3">
      <c r="E29292" t="s">
        <v>35</v>
      </c>
      <c r="F29292" t="s">
        <v>2133</v>
      </c>
      <c r="G29292" t="s">
        <v>11139</v>
      </c>
      <c r="H29292" t="s">
        <v>11314</v>
      </c>
      <c r="I29292" t="s">
        <v>29357</v>
      </c>
      <c r="M29292">
        <v>9092</v>
      </c>
    </row>
    <row r="29293" spans="1:13" hidden="1" x14ac:dyDescent="0.3">
      <c r="A29293" t="s">
        <v>11139</v>
      </c>
      <c r="B29293">
        <v>1</v>
      </c>
      <c r="C29293">
        <v>1</v>
      </c>
      <c r="D29293">
        <v>1</v>
      </c>
      <c r="E29293" t="s">
        <v>294</v>
      </c>
      <c r="F29293" t="s">
        <v>3525</v>
      </c>
      <c r="G29293" t="s">
        <v>11139</v>
      </c>
      <c r="H29293" t="s">
        <v>13848</v>
      </c>
      <c r="I29293" t="s">
        <v>29359</v>
      </c>
      <c r="J29293" t="s">
        <v>29369</v>
      </c>
      <c r="M29293">
        <v>1499</v>
      </c>
    </row>
    <row r="29294" spans="1:13" hidden="1" x14ac:dyDescent="0.3">
      <c r="A29294" t="s">
        <v>11138</v>
      </c>
      <c r="B29294">
        <v>1</v>
      </c>
      <c r="C29294">
        <v>1</v>
      </c>
      <c r="D29294">
        <v>1</v>
      </c>
      <c r="E29294" t="s">
        <v>459</v>
      </c>
      <c r="F29294" t="s">
        <v>4260</v>
      </c>
      <c r="G29294" t="s">
        <v>11138</v>
      </c>
      <c r="H29294" t="s">
        <v>15134</v>
      </c>
      <c r="I29294" t="s">
        <v>29359</v>
      </c>
      <c r="J29294" t="s">
        <v>29360</v>
      </c>
      <c r="M29294">
        <v>1947</v>
      </c>
    </row>
    <row r="29295" spans="1:13" x14ac:dyDescent="0.3">
      <c r="E29295" t="s">
        <v>430</v>
      </c>
      <c r="F29295" t="s">
        <v>2493</v>
      </c>
      <c r="G29295" t="s">
        <v>11138</v>
      </c>
      <c r="H29295" t="s">
        <v>14936</v>
      </c>
      <c r="I29295" t="s">
        <v>29358</v>
      </c>
      <c r="J29295" t="s">
        <v>29360</v>
      </c>
      <c r="M29295">
        <v>1836</v>
      </c>
    </row>
    <row r="29296" spans="1:13" x14ac:dyDescent="0.3">
      <c r="E29296" t="s">
        <v>430</v>
      </c>
      <c r="F29296" t="s">
        <v>2493</v>
      </c>
      <c r="G29296" t="s">
        <v>11138</v>
      </c>
      <c r="H29296" t="s">
        <v>14936</v>
      </c>
      <c r="I29296" t="s">
        <v>29358</v>
      </c>
      <c r="J29296" t="s">
        <v>29360</v>
      </c>
      <c r="M29296">
        <v>8679</v>
      </c>
    </row>
    <row r="29297" spans="1:13" hidden="1" x14ac:dyDescent="0.3">
      <c r="E29297" t="s">
        <v>35</v>
      </c>
      <c r="F29297" t="s">
        <v>2133</v>
      </c>
      <c r="G29297" t="s">
        <v>11139</v>
      </c>
      <c r="H29297" t="s">
        <v>11314</v>
      </c>
      <c r="I29297" t="s">
        <v>29357</v>
      </c>
      <c r="M29297">
        <v>9095</v>
      </c>
    </row>
    <row r="29298" spans="1:13" hidden="1" x14ac:dyDescent="0.3">
      <c r="E29298" t="s">
        <v>35</v>
      </c>
      <c r="F29298" t="s">
        <v>2133</v>
      </c>
      <c r="G29298" t="s">
        <v>11139</v>
      </c>
      <c r="H29298" t="s">
        <v>11314</v>
      </c>
      <c r="I29298" t="s">
        <v>29357</v>
      </c>
      <c r="M29298">
        <v>9104</v>
      </c>
    </row>
    <row r="29299" spans="1:13" hidden="1" x14ac:dyDescent="0.3">
      <c r="A29299" t="s">
        <v>11138</v>
      </c>
      <c r="B29299">
        <v>1</v>
      </c>
      <c r="C29299">
        <v>1</v>
      </c>
      <c r="D29299">
        <v>1</v>
      </c>
      <c r="E29299" t="s">
        <v>460</v>
      </c>
      <c r="F29299" t="s">
        <v>4260</v>
      </c>
      <c r="G29299" t="s">
        <v>11138</v>
      </c>
      <c r="H29299" t="s">
        <v>15177</v>
      </c>
      <c r="I29299" t="s">
        <v>29359</v>
      </c>
      <c r="J29299" t="s">
        <v>29360</v>
      </c>
      <c r="M29299">
        <v>1952</v>
      </c>
    </row>
    <row r="29300" spans="1:13" hidden="1" x14ac:dyDescent="0.3">
      <c r="E29300" t="s">
        <v>1925</v>
      </c>
      <c r="F29300" t="s">
        <v>10898</v>
      </c>
      <c r="G29300" t="s">
        <v>11138</v>
      </c>
      <c r="H29300" t="s">
        <v>28761</v>
      </c>
      <c r="I29300" t="s">
        <v>29357</v>
      </c>
      <c r="M29300">
        <v>9097</v>
      </c>
    </row>
    <row r="29301" spans="1:13" hidden="1" x14ac:dyDescent="0.3">
      <c r="E29301" t="s">
        <v>1998</v>
      </c>
      <c r="F29301" t="s">
        <v>2133</v>
      </c>
      <c r="G29301" t="s">
        <v>11139</v>
      </c>
      <c r="H29301" t="s">
        <v>29225</v>
      </c>
      <c r="I29301" t="s">
        <v>29357</v>
      </c>
      <c r="M29301">
        <v>9422</v>
      </c>
    </row>
    <row r="29302" spans="1:13" hidden="1" x14ac:dyDescent="0.3">
      <c r="E29302" t="s">
        <v>1925</v>
      </c>
      <c r="F29302" t="s">
        <v>10900</v>
      </c>
      <c r="G29302" t="s">
        <v>11138</v>
      </c>
      <c r="H29302" t="s">
        <v>28763</v>
      </c>
      <c r="I29302" t="s">
        <v>29357</v>
      </c>
      <c r="M29302">
        <v>9097</v>
      </c>
    </row>
    <row r="29303" spans="1:13" hidden="1" x14ac:dyDescent="0.3">
      <c r="E29303" t="s">
        <v>1925</v>
      </c>
      <c r="F29303" t="s">
        <v>8036</v>
      </c>
      <c r="G29303" t="s">
        <v>11137</v>
      </c>
      <c r="H29303" t="s">
        <v>28764</v>
      </c>
      <c r="I29303" t="s">
        <v>29357</v>
      </c>
      <c r="M29303">
        <v>9097</v>
      </c>
    </row>
    <row r="29304" spans="1:13" x14ac:dyDescent="0.3">
      <c r="E29304" t="s">
        <v>674</v>
      </c>
      <c r="F29304" t="s">
        <v>10359</v>
      </c>
      <c r="G29304" t="s">
        <v>11138</v>
      </c>
      <c r="H29304" t="s">
        <v>27472</v>
      </c>
      <c r="I29304" t="s">
        <v>29358</v>
      </c>
      <c r="J29304" t="s">
        <v>29360</v>
      </c>
      <c r="M29304">
        <v>8354</v>
      </c>
    </row>
    <row r="29305" spans="1:13" hidden="1" x14ac:dyDescent="0.3">
      <c r="E29305" t="s">
        <v>1925</v>
      </c>
      <c r="F29305" t="s">
        <v>10902</v>
      </c>
      <c r="G29305" t="s">
        <v>11138</v>
      </c>
      <c r="H29305" t="s">
        <v>28766</v>
      </c>
      <c r="I29305" t="s">
        <v>29357</v>
      </c>
      <c r="M29305">
        <v>9097</v>
      </c>
    </row>
    <row r="29306" spans="1:13" hidden="1" x14ac:dyDescent="0.3">
      <c r="E29306" t="s">
        <v>1925</v>
      </c>
      <c r="F29306" t="s">
        <v>10903</v>
      </c>
      <c r="G29306" t="s">
        <v>11140</v>
      </c>
      <c r="H29306" t="s">
        <v>28767</v>
      </c>
      <c r="I29306" t="s">
        <v>29357</v>
      </c>
      <c r="M29306">
        <v>9097</v>
      </c>
    </row>
    <row r="29307" spans="1:13" hidden="1" x14ac:dyDescent="0.3">
      <c r="A29307" t="s">
        <v>11138</v>
      </c>
      <c r="B29307">
        <v>1</v>
      </c>
      <c r="C29307">
        <v>1</v>
      </c>
      <c r="D29307">
        <v>1</v>
      </c>
      <c r="E29307" t="s">
        <v>459</v>
      </c>
      <c r="F29307" t="s">
        <v>4260</v>
      </c>
      <c r="G29307" t="s">
        <v>11138</v>
      </c>
      <c r="H29307" t="s">
        <v>15191</v>
      </c>
      <c r="I29307" t="s">
        <v>29359</v>
      </c>
      <c r="J29307" t="s">
        <v>29360</v>
      </c>
      <c r="M29307">
        <v>1954</v>
      </c>
    </row>
    <row r="29308" spans="1:13" hidden="1" x14ac:dyDescent="0.3">
      <c r="A29308" t="s">
        <v>11139</v>
      </c>
      <c r="B29308">
        <v>1</v>
      </c>
      <c r="C29308">
        <v>1</v>
      </c>
      <c r="D29308">
        <v>1</v>
      </c>
      <c r="E29308" t="s">
        <v>294</v>
      </c>
      <c r="F29308" t="s">
        <v>3525</v>
      </c>
      <c r="G29308" t="s">
        <v>11139</v>
      </c>
      <c r="H29308" t="s">
        <v>13848</v>
      </c>
      <c r="I29308" t="s">
        <v>29359</v>
      </c>
      <c r="J29308" t="s">
        <v>29369</v>
      </c>
      <c r="M29308">
        <v>1499</v>
      </c>
    </row>
    <row r="29309" spans="1:13" hidden="1" x14ac:dyDescent="0.3">
      <c r="A29309" t="s">
        <v>11138</v>
      </c>
      <c r="B29309">
        <v>1</v>
      </c>
      <c r="C29309">
        <v>1</v>
      </c>
      <c r="D29309">
        <v>1</v>
      </c>
      <c r="E29309" t="s">
        <v>673</v>
      </c>
      <c r="F29309" t="s">
        <v>5266</v>
      </c>
      <c r="G29309" t="s">
        <v>11138</v>
      </c>
      <c r="H29309" t="s">
        <v>17195</v>
      </c>
      <c r="I29309" t="s">
        <v>29359</v>
      </c>
      <c r="J29309" t="s">
        <v>29363</v>
      </c>
      <c r="K29309" t="s">
        <v>29400</v>
      </c>
      <c r="L29309" t="s">
        <v>29405</v>
      </c>
      <c r="M29309">
        <v>2546</v>
      </c>
    </row>
    <row r="29310" spans="1:13" hidden="1" x14ac:dyDescent="0.3">
      <c r="A29310" t="s">
        <v>11138</v>
      </c>
      <c r="B29310">
        <v>1</v>
      </c>
      <c r="C29310">
        <v>1</v>
      </c>
      <c r="D29310">
        <v>1</v>
      </c>
      <c r="E29310" t="s">
        <v>673</v>
      </c>
      <c r="F29310" t="s">
        <v>5266</v>
      </c>
      <c r="G29310" t="s">
        <v>11138</v>
      </c>
      <c r="H29310" t="s">
        <v>17195</v>
      </c>
      <c r="I29310" t="s">
        <v>29359</v>
      </c>
      <c r="J29310" t="s">
        <v>29363</v>
      </c>
      <c r="K29310" t="s">
        <v>29400</v>
      </c>
      <c r="L29310" t="s">
        <v>29405</v>
      </c>
      <c r="M29310">
        <v>2546</v>
      </c>
    </row>
    <row r="29311" spans="1:13" hidden="1" x14ac:dyDescent="0.3">
      <c r="A29311" t="s">
        <v>11138</v>
      </c>
      <c r="B29311">
        <v>1</v>
      </c>
      <c r="C29311">
        <v>1</v>
      </c>
      <c r="D29311">
        <v>1</v>
      </c>
      <c r="E29311" t="s">
        <v>673</v>
      </c>
      <c r="F29311" t="s">
        <v>5266</v>
      </c>
      <c r="G29311" t="s">
        <v>11138</v>
      </c>
      <c r="H29311" t="s">
        <v>17195</v>
      </c>
      <c r="I29311" t="s">
        <v>29359</v>
      </c>
      <c r="J29311" t="s">
        <v>29363</v>
      </c>
      <c r="K29311" t="s">
        <v>29400</v>
      </c>
      <c r="L29311" t="s">
        <v>29405</v>
      </c>
      <c r="M29311">
        <v>2546</v>
      </c>
    </row>
    <row r="29312" spans="1:13" hidden="1" x14ac:dyDescent="0.3">
      <c r="E29312" t="s">
        <v>1926</v>
      </c>
      <c r="F29312" t="s">
        <v>1926</v>
      </c>
      <c r="G29312" t="s">
        <v>11137</v>
      </c>
      <c r="H29312" t="s">
        <v>28771</v>
      </c>
      <c r="I29312" t="s">
        <v>29357</v>
      </c>
      <c r="M29312">
        <v>9100</v>
      </c>
    </row>
    <row r="29313" spans="1:13" hidden="1" x14ac:dyDescent="0.3">
      <c r="A29313" t="s">
        <v>11138</v>
      </c>
      <c r="B29313">
        <v>1</v>
      </c>
      <c r="C29313">
        <v>1</v>
      </c>
      <c r="D29313">
        <v>1</v>
      </c>
      <c r="E29313" t="s">
        <v>673</v>
      </c>
      <c r="F29313" t="s">
        <v>5266</v>
      </c>
      <c r="G29313" t="s">
        <v>11138</v>
      </c>
      <c r="H29313" t="s">
        <v>17195</v>
      </c>
      <c r="I29313" t="s">
        <v>29359</v>
      </c>
      <c r="J29313" t="s">
        <v>29363</v>
      </c>
      <c r="K29313" t="s">
        <v>29400</v>
      </c>
      <c r="L29313" t="s">
        <v>29405</v>
      </c>
      <c r="M29313">
        <v>2546</v>
      </c>
    </row>
    <row r="29314" spans="1:13" hidden="1" x14ac:dyDescent="0.3">
      <c r="E29314" t="s">
        <v>1659</v>
      </c>
      <c r="F29314" t="s">
        <v>2047</v>
      </c>
      <c r="G29314" t="s">
        <v>11140</v>
      </c>
      <c r="H29314" t="s">
        <v>26331</v>
      </c>
      <c r="I29314" t="s">
        <v>29358</v>
      </c>
      <c r="J29314" t="s">
        <v>29361</v>
      </c>
      <c r="M29314">
        <v>7851</v>
      </c>
    </row>
    <row r="29315" spans="1:13" x14ac:dyDescent="0.3">
      <c r="E29315" t="s">
        <v>56</v>
      </c>
      <c r="F29315" t="s">
        <v>2257</v>
      </c>
      <c r="G29315" t="s">
        <v>11138</v>
      </c>
      <c r="H29315" t="s">
        <v>11488</v>
      </c>
      <c r="I29315" t="s">
        <v>29358</v>
      </c>
      <c r="J29315" t="s">
        <v>29379</v>
      </c>
      <c r="M29315">
        <v>237</v>
      </c>
    </row>
    <row r="29316" spans="1:13" hidden="1" x14ac:dyDescent="0.3">
      <c r="E29316" t="s">
        <v>163</v>
      </c>
      <c r="F29316" t="s">
        <v>2954</v>
      </c>
      <c r="G29316" t="s">
        <v>11138</v>
      </c>
      <c r="H29316" t="s">
        <v>12654</v>
      </c>
      <c r="I29316" t="s">
        <v>29359</v>
      </c>
      <c r="J29316" t="s">
        <v>29363</v>
      </c>
      <c r="K29316" t="s">
        <v>29400</v>
      </c>
      <c r="L29316" t="s">
        <v>29405</v>
      </c>
      <c r="M29316">
        <v>646</v>
      </c>
    </row>
    <row r="29317" spans="1:13" hidden="1" x14ac:dyDescent="0.3">
      <c r="E29317" t="s">
        <v>29</v>
      </c>
      <c r="F29317" t="s">
        <v>2047</v>
      </c>
      <c r="G29317" t="s">
        <v>11140</v>
      </c>
      <c r="H29317" t="s">
        <v>27237</v>
      </c>
      <c r="I29317" t="s">
        <v>29358</v>
      </c>
      <c r="J29317" t="s">
        <v>29361</v>
      </c>
      <c r="M29317">
        <v>8156</v>
      </c>
    </row>
    <row r="29318" spans="1:13" hidden="1" x14ac:dyDescent="0.3">
      <c r="E29318" t="s">
        <v>1927</v>
      </c>
      <c r="F29318" t="s">
        <v>10906</v>
      </c>
      <c r="G29318" t="s">
        <v>11138</v>
      </c>
      <c r="H29318" t="s">
        <v>28776</v>
      </c>
      <c r="I29318" t="s">
        <v>29357</v>
      </c>
      <c r="M29318">
        <v>9103</v>
      </c>
    </row>
    <row r="29319" spans="1:13" hidden="1" x14ac:dyDescent="0.3">
      <c r="E29319" t="s">
        <v>1927</v>
      </c>
      <c r="F29319" t="s">
        <v>10907</v>
      </c>
      <c r="G29319" t="s">
        <v>11137</v>
      </c>
      <c r="H29319" t="s">
        <v>28777</v>
      </c>
      <c r="I29319" t="s">
        <v>29357</v>
      </c>
      <c r="M29319">
        <v>9103</v>
      </c>
    </row>
    <row r="29320" spans="1:13" x14ac:dyDescent="0.3">
      <c r="E29320" t="s">
        <v>56</v>
      </c>
      <c r="F29320" t="s">
        <v>2257</v>
      </c>
      <c r="G29320" t="s">
        <v>11138</v>
      </c>
      <c r="H29320" t="s">
        <v>11496</v>
      </c>
      <c r="I29320" t="s">
        <v>29358</v>
      </c>
      <c r="J29320" t="s">
        <v>29379</v>
      </c>
      <c r="M29320">
        <v>238</v>
      </c>
    </row>
    <row r="29321" spans="1:13" hidden="1" x14ac:dyDescent="0.3">
      <c r="E29321" t="s">
        <v>80</v>
      </c>
      <c r="F29321" t="s">
        <v>2133</v>
      </c>
      <c r="G29321" t="s">
        <v>11139</v>
      </c>
      <c r="H29321" t="s">
        <v>11314</v>
      </c>
      <c r="I29321" t="s">
        <v>29357</v>
      </c>
      <c r="M29321">
        <v>9425</v>
      </c>
    </row>
    <row r="29322" spans="1:13" hidden="1" x14ac:dyDescent="0.3">
      <c r="E29322" t="s">
        <v>1386</v>
      </c>
      <c r="F29322" t="s">
        <v>2133</v>
      </c>
      <c r="G29322" t="s">
        <v>11139</v>
      </c>
      <c r="H29322" t="s">
        <v>23750</v>
      </c>
      <c r="I29322" t="s">
        <v>29357</v>
      </c>
      <c r="M29322">
        <v>9431</v>
      </c>
    </row>
    <row r="29323" spans="1:13" hidden="1" x14ac:dyDescent="0.3">
      <c r="A29323" t="s">
        <v>11138</v>
      </c>
      <c r="B29323">
        <v>1</v>
      </c>
      <c r="C29323">
        <v>1</v>
      </c>
      <c r="D29323">
        <v>1</v>
      </c>
      <c r="E29323" t="s">
        <v>1703</v>
      </c>
      <c r="F29323" t="s">
        <v>10109</v>
      </c>
      <c r="G29323" t="s">
        <v>11138</v>
      </c>
      <c r="H29323" t="s">
        <v>26898</v>
      </c>
      <c r="I29323" t="s">
        <v>29359</v>
      </c>
      <c r="J29323" t="s">
        <v>29363</v>
      </c>
      <c r="K29323" t="s">
        <v>29400</v>
      </c>
      <c r="L29323" t="s">
        <v>29405</v>
      </c>
      <c r="M29323">
        <v>8004</v>
      </c>
    </row>
    <row r="29324" spans="1:13" hidden="1" x14ac:dyDescent="0.3">
      <c r="A29324" t="s">
        <v>11138</v>
      </c>
      <c r="B29324">
        <v>1</v>
      </c>
      <c r="C29324">
        <v>1</v>
      </c>
      <c r="D29324">
        <v>1</v>
      </c>
      <c r="E29324" t="s">
        <v>1708</v>
      </c>
      <c r="F29324" t="s">
        <v>10109</v>
      </c>
      <c r="G29324" t="s">
        <v>11138</v>
      </c>
      <c r="H29324" t="s">
        <v>26973</v>
      </c>
      <c r="I29324" t="s">
        <v>29359</v>
      </c>
      <c r="J29324" t="s">
        <v>29363</v>
      </c>
      <c r="K29324" t="s">
        <v>29400</v>
      </c>
      <c r="L29324" t="s">
        <v>29405</v>
      </c>
      <c r="M29324">
        <v>8021</v>
      </c>
    </row>
    <row r="29325" spans="1:13" hidden="1" x14ac:dyDescent="0.3">
      <c r="E29325" t="s">
        <v>681</v>
      </c>
      <c r="F29325" t="s">
        <v>5315</v>
      </c>
      <c r="G29325" t="s">
        <v>11139</v>
      </c>
      <c r="H29325" t="s">
        <v>17302</v>
      </c>
      <c r="I29325" t="s">
        <v>29357</v>
      </c>
      <c r="M29325">
        <v>2640</v>
      </c>
    </row>
    <row r="29326" spans="1:13" hidden="1" x14ac:dyDescent="0.3">
      <c r="E29326" t="s">
        <v>1928</v>
      </c>
      <c r="F29326" t="s">
        <v>10910</v>
      </c>
      <c r="G29326" t="s">
        <v>11138</v>
      </c>
      <c r="H29326" t="s">
        <v>28780</v>
      </c>
      <c r="I29326" t="s">
        <v>29357</v>
      </c>
      <c r="M29326">
        <v>9107</v>
      </c>
    </row>
    <row r="29327" spans="1:13" hidden="1" x14ac:dyDescent="0.3">
      <c r="E29327" t="s">
        <v>1928</v>
      </c>
      <c r="F29327" t="s">
        <v>10911</v>
      </c>
      <c r="G29327" t="s">
        <v>11138</v>
      </c>
      <c r="H29327" t="s">
        <v>28781</v>
      </c>
      <c r="I29327" t="s">
        <v>29357</v>
      </c>
      <c r="M29327">
        <v>9107</v>
      </c>
    </row>
    <row r="29328" spans="1:13" hidden="1" x14ac:dyDescent="0.3">
      <c r="E29328" t="s">
        <v>1928</v>
      </c>
      <c r="F29328" t="s">
        <v>10912</v>
      </c>
      <c r="G29328" t="s">
        <v>11140</v>
      </c>
      <c r="H29328" t="s">
        <v>28782</v>
      </c>
      <c r="I29328" t="s">
        <v>29357</v>
      </c>
      <c r="M29328">
        <v>9107</v>
      </c>
    </row>
    <row r="29329" spans="1:13" hidden="1" x14ac:dyDescent="0.3">
      <c r="E29329" t="s">
        <v>1928</v>
      </c>
      <c r="F29329" t="s">
        <v>10913</v>
      </c>
      <c r="G29329" t="s">
        <v>11138</v>
      </c>
      <c r="H29329" t="s">
        <v>28783</v>
      </c>
      <c r="I29329" t="s">
        <v>29357</v>
      </c>
      <c r="M29329">
        <v>9107</v>
      </c>
    </row>
    <row r="29330" spans="1:13" hidden="1" x14ac:dyDescent="0.3">
      <c r="E29330" t="s">
        <v>1928</v>
      </c>
      <c r="F29330" t="s">
        <v>10910</v>
      </c>
      <c r="G29330" t="s">
        <v>11138</v>
      </c>
      <c r="H29330" t="s">
        <v>28784</v>
      </c>
      <c r="I29330" t="s">
        <v>29357</v>
      </c>
      <c r="M29330">
        <v>9107</v>
      </c>
    </row>
    <row r="29331" spans="1:13" hidden="1" x14ac:dyDescent="0.3">
      <c r="E29331" t="s">
        <v>1928</v>
      </c>
      <c r="F29331" t="s">
        <v>10914</v>
      </c>
      <c r="G29331" t="s">
        <v>11138</v>
      </c>
      <c r="H29331" t="s">
        <v>28785</v>
      </c>
      <c r="I29331" t="s">
        <v>29357</v>
      </c>
      <c r="M29331">
        <v>9107</v>
      </c>
    </row>
    <row r="29332" spans="1:13" hidden="1" x14ac:dyDescent="0.3">
      <c r="E29332" t="s">
        <v>1928</v>
      </c>
      <c r="F29332" t="s">
        <v>10915</v>
      </c>
      <c r="G29332" t="s">
        <v>11138</v>
      </c>
      <c r="H29332" t="s">
        <v>28786</v>
      </c>
      <c r="I29332" t="s">
        <v>29357</v>
      </c>
      <c r="M29332">
        <v>9107</v>
      </c>
    </row>
    <row r="29333" spans="1:13" hidden="1" x14ac:dyDescent="0.3">
      <c r="E29333" t="s">
        <v>1928</v>
      </c>
      <c r="F29333" t="s">
        <v>10913</v>
      </c>
      <c r="G29333" t="s">
        <v>11138</v>
      </c>
      <c r="H29333" t="s">
        <v>28787</v>
      </c>
      <c r="I29333" t="s">
        <v>29357</v>
      </c>
      <c r="M29333">
        <v>9107</v>
      </c>
    </row>
    <row r="29334" spans="1:13" hidden="1" x14ac:dyDescent="0.3">
      <c r="A29334" t="s">
        <v>11138</v>
      </c>
      <c r="B29334">
        <v>0</v>
      </c>
      <c r="C29334">
        <v>0</v>
      </c>
      <c r="D29334">
        <v>1</v>
      </c>
      <c r="E29334" t="s">
        <v>1780</v>
      </c>
      <c r="F29334" t="s">
        <v>10366</v>
      </c>
      <c r="G29334" t="s">
        <v>11138</v>
      </c>
      <c r="H29334" t="s">
        <v>27492</v>
      </c>
      <c r="I29334" t="s">
        <v>29359</v>
      </c>
      <c r="J29334" t="s">
        <v>29363</v>
      </c>
      <c r="K29334" t="s">
        <v>29400</v>
      </c>
      <c r="L29334" t="s">
        <v>29405</v>
      </c>
      <c r="M29334">
        <v>8382</v>
      </c>
    </row>
    <row r="29335" spans="1:13" hidden="1" x14ac:dyDescent="0.3">
      <c r="E29335" t="s">
        <v>29</v>
      </c>
      <c r="F29335" t="s">
        <v>2047</v>
      </c>
      <c r="G29335" t="s">
        <v>11140</v>
      </c>
      <c r="H29335" t="s">
        <v>27237</v>
      </c>
      <c r="I29335" t="s">
        <v>29358</v>
      </c>
      <c r="J29335" t="s">
        <v>29361</v>
      </c>
      <c r="M29335">
        <v>8156</v>
      </c>
    </row>
    <row r="29336" spans="1:13" hidden="1" x14ac:dyDescent="0.3">
      <c r="E29336" t="s">
        <v>1928</v>
      </c>
      <c r="F29336" t="s">
        <v>10913</v>
      </c>
      <c r="G29336" t="s">
        <v>11138</v>
      </c>
      <c r="H29336" t="s">
        <v>28790</v>
      </c>
      <c r="I29336" t="s">
        <v>29357</v>
      </c>
      <c r="M29336">
        <v>9108</v>
      </c>
    </row>
    <row r="29337" spans="1:13" hidden="1" x14ac:dyDescent="0.3">
      <c r="E29337" t="s">
        <v>1928</v>
      </c>
      <c r="F29337" t="s">
        <v>10913</v>
      </c>
      <c r="G29337" t="s">
        <v>11138</v>
      </c>
      <c r="H29337" t="s">
        <v>28791</v>
      </c>
      <c r="I29337" t="s">
        <v>29357</v>
      </c>
      <c r="M29337">
        <v>9108</v>
      </c>
    </row>
    <row r="29338" spans="1:13" hidden="1" x14ac:dyDescent="0.3">
      <c r="E29338" t="s">
        <v>1928</v>
      </c>
      <c r="F29338" t="s">
        <v>10913</v>
      </c>
      <c r="G29338" t="s">
        <v>11138</v>
      </c>
      <c r="H29338" t="s">
        <v>28792</v>
      </c>
      <c r="I29338" t="s">
        <v>29357</v>
      </c>
      <c r="M29338">
        <v>9108</v>
      </c>
    </row>
    <row r="29339" spans="1:13" hidden="1" x14ac:dyDescent="0.3">
      <c r="E29339" t="s">
        <v>1447</v>
      </c>
      <c r="F29339" t="s">
        <v>9147</v>
      </c>
      <c r="G29339" t="s">
        <v>11139</v>
      </c>
      <c r="H29339" t="s">
        <v>25054</v>
      </c>
      <c r="I29339" t="s">
        <v>29357</v>
      </c>
      <c r="M29339">
        <v>7434</v>
      </c>
    </row>
    <row r="29340" spans="1:13" hidden="1" x14ac:dyDescent="0.3">
      <c r="E29340" t="s">
        <v>1561</v>
      </c>
      <c r="F29340" t="s">
        <v>9370</v>
      </c>
      <c r="G29340" t="s">
        <v>11139</v>
      </c>
      <c r="H29340" t="s">
        <v>25463</v>
      </c>
      <c r="I29340" t="s">
        <v>29357</v>
      </c>
      <c r="M29340">
        <v>7633</v>
      </c>
    </row>
    <row r="29341" spans="1:13" hidden="1" x14ac:dyDescent="0.3">
      <c r="E29341" t="s">
        <v>1928</v>
      </c>
      <c r="F29341" t="s">
        <v>10917</v>
      </c>
      <c r="G29341" t="s">
        <v>11138</v>
      </c>
      <c r="H29341" t="s">
        <v>28795</v>
      </c>
      <c r="I29341" t="s">
        <v>29357</v>
      </c>
      <c r="M29341">
        <v>9108</v>
      </c>
    </row>
    <row r="29342" spans="1:13" hidden="1" x14ac:dyDescent="0.3">
      <c r="E29342" t="s">
        <v>566</v>
      </c>
      <c r="F29342" t="s">
        <v>4787</v>
      </c>
      <c r="G29342" t="s">
        <v>11139</v>
      </c>
      <c r="H29342" t="s">
        <v>16246</v>
      </c>
      <c r="I29342" t="s">
        <v>29357</v>
      </c>
      <c r="M29342">
        <v>2295</v>
      </c>
    </row>
    <row r="29343" spans="1:13" hidden="1" x14ac:dyDescent="0.3">
      <c r="E29343" t="s">
        <v>1928</v>
      </c>
      <c r="F29343" t="s">
        <v>10910</v>
      </c>
      <c r="G29343" t="s">
        <v>11138</v>
      </c>
      <c r="H29343" t="s">
        <v>28797</v>
      </c>
      <c r="I29343" t="s">
        <v>29357</v>
      </c>
      <c r="M29343">
        <v>9108</v>
      </c>
    </row>
    <row r="29344" spans="1:13" hidden="1" x14ac:dyDescent="0.3">
      <c r="A29344" t="s">
        <v>11138</v>
      </c>
      <c r="B29344">
        <v>0</v>
      </c>
      <c r="C29344">
        <v>0</v>
      </c>
      <c r="D29344">
        <v>1</v>
      </c>
      <c r="E29344" t="s">
        <v>1780</v>
      </c>
      <c r="F29344" t="s">
        <v>10366</v>
      </c>
      <c r="G29344" t="s">
        <v>11138</v>
      </c>
      <c r="H29344" t="s">
        <v>27492</v>
      </c>
      <c r="I29344" t="s">
        <v>29359</v>
      </c>
      <c r="J29344" t="s">
        <v>29363</v>
      </c>
      <c r="K29344" t="s">
        <v>29400</v>
      </c>
      <c r="L29344" t="s">
        <v>29405</v>
      </c>
      <c r="M29344">
        <v>8394</v>
      </c>
    </row>
    <row r="29345" spans="1:13" hidden="1" x14ac:dyDescent="0.3">
      <c r="E29345" t="s">
        <v>1928</v>
      </c>
      <c r="F29345" t="s">
        <v>10913</v>
      </c>
      <c r="G29345" t="s">
        <v>11138</v>
      </c>
      <c r="H29345" t="s">
        <v>28799</v>
      </c>
      <c r="I29345" t="s">
        <v>29357</v>
      </c>
      <c r="M29345">
        <v>9108</v>
      </c>
    </row>
    <row r="29346" spans="1:13" x14ac:dyDescent="0.3">
      <c r="E29346" t="s">
        <v>56</v>
      </c>
      <c r="F29346" t="s">
        <v>2257</v>
      </c>
      <c r="G29346" t="s">
        <v>11138</v>
      </c>
      <c r="H29346" t="s">
        <v>11509</v>
      </c>
      <c r="I29346" t="s">
        <v>29358</v>
      </c>
      <c r="J29346" t="s">
        <v>29379</v>
      </c>
      <c r="M29346">
        <v>239</v>
      </c>
    </row>
    <row r="29347" spans="1:13" hidden="1" x14ac:dyDescent="0.3">
      <c r="A29347" t="s">
        <v>11139</v>
      </c>
      <c r="B29347">
        <v>1</v>
      </c>
      <c r="C29347">
        <v>1</v>
      </c>
      <c r="D29347">
        <v>1</v>
      </c>
      <c r="E29347" t="s">
        <v>1936</v>
      </c>
      <c r="F29347" t="s">
        <v>10939</v>
      </c>
      <c r="G29347" t="s">
        <v>11139</v>
      </c>
      <c r="H29347" t="s">
        <v>28834</v>
      </c>
      <c r="I29347" t="s">
        <v>29358</v>
      </c>
      <c r="J29347" t="s">
        <v>29369</v>
      </c>
      <c r="M29347">
        <v>9173</v>
      </c>
    </row>
    <row r="29348" spans="1:13" hidden="1" x14ac:dyDescent="0.3">
      <c r="E29348" t="s">
        <v>1928</v>
      </c>
      <c r="F29348" t="s">
        <v>10913</v>
      </c>
      <c r="G29348" t="s">
        <v>11138</v>
      </c>
      <c r="H29348" t="s">
        <v>28802</v>
      </c>
      <c r="I29348" t="s">
        <v>29357</v>
      </c>
      <c r="M29348">
        <v>9109</v>
      </c>
    </row>
    <row r="29349" spans="1:13" hidden="1" x14ac:dyDescent="0.3">
      <c r="E29349" t="s">
        <v>59</v>
      </c>
      <c r="F29349" t="s">
        <v>2313</v>
      </c>
      <c r="G29349" t="s">
        <v>11139</v>
      </c>
      <c r="H29349" t="s">
        <v>11623</v>
      </c>
      <c r="I29349" t="s">
        <v>29357</v>
      </c>
      <c r="M29349">
        <v>252</v>
      </c>
    </row>
    <row r="29350" spans="1:13" hidden="1" x14ac:dyDescent="0.3">
      <c r="E29350" t="s">
        <v>1928</v>
      </c>
      <c r="F29350" t="s">
        <v>10921</v>
      </c>
      <c r="G29350" t="s">
        <v>11140</v>
      </c>
      <c r="H29350" t="s">
        <v>28804</v>
      </c>
      <c r="I29350" t="s">
        <v>29357</v>
      </c>
      <c r="M29350">
        <v>9109</v>
      </c>
    </row>
    <row r="29351" spans="1:13" hidden="1" x14ac:dyDescent="0.3">
      <c r="A29351" t="s">
        <v>11140</v>
      </c>
      <c r="B29351">
        <v>1</v>
      </c>
      <c r="C29351">
        <v>1</v>
      </c>
      <c r="D29351">
        <v>1</v>
      </c>
      <c r="E29351" t="s">
        <v>839</v>
      </c>
      <c r="F29351" t="s">
        <v>5963</v>
      </c>
      <c r="G29351" t="s">
        <v>11140</v>
      </c>
      <c r="H29351" t="s">
        <v>18610</v>
      </c>
      <c r="I29351" t="s">
        <v>29359</v>
      </c>
      <c r="J29351" t="s">
        <v>29367</v>
      </c>
      <c r="K29351" t="s">
        <v>29361</v>
      </c>
      <c r="M29351">
        <v>3636</v>
      </c>
    </row>
    <row r="29352" spans="1:13" hidden="1" x14ac:dyDescent="0.3">
      <c r="A29352" t="s">
        <v>11140</v>
      </c>
      <c r="B29352">
        <v>1</v>
      </c>
      <c r="C29352">
        <v>1</v>
      </c>
      <c r="D29352">
        <v>1</v>
      </c>
      <c r="E29352" t="s">
        <v>1356</v>
      </c>
      <c r="F29352" t="s">
        <v>8419</v>
      </c>
      <c r="G29352" t="s">
        <v>11140</v>
      </c>
      <c r="H29352" t="s">
        <v>23506</v>
      </c>
      <c r="I29352" t="s">
        <v>29359</v>
      </c>
      <c r="J29352" t="s">
        <v>29367</v>
      </c>
      <c r="K29352" t="s">
        <v>29361</v>
      </c>
      <c r="M29352">
        <v>6850</v>
      </c>
    </row>
    <row r="29353" spans="1:13" hidden="1" x14ac:dyDescent="0.3">
      <c r="A29353" t="s">
        <v>11140</v>
      </c>
      <c r="B29353">
        <v>1</v>
      </c>
      <c r="C29353">
        <v>1</v>
      </c>
      <c r="D29353">
        <v>1</v>
      </c>
      <c r="E29353" t="s">
        <v>1725</v>
      </c>
      <c r="F29353" t="s">
        <v>10214</v>
      </c>
      <c r="G29353" t="s">
        <v>11140</v>
      </c>
      <c r="H29353" t="s">
        <v>27231</v>
      </c>
      <c r="I29353" t="s">
        <v>29359</v>
      </c>
      <c r="J29353" t="s">
        <v>29372</v>
      </c>
      <c r="M29353">
        <v>8132</v>
      </c>
    </row>
    <row r="29354" spans="1:13" hidden="1" x14ac:dyDescent="0.3">
      <c r="E29354" t="s">
        <v>1928</v>
      </c>
      <c r="F29354" t="s">
        <v>10922</v>
      </c>
      <c r="G29354" t="s">
        <v>11138</v>
      </c>
      <c r="H29354" t="s">
        <v>28806</v>
      </c>
      <c r="I29354" t="s">
        <v>29357</v>
      </c>
      <c r="M29354">
        <v>9109</v>
      </c>
    </row>
    <row r="29355" spans="1:13" hidden="1" x14ac:dyDescent="0.3">
      <c r="A29355" t="s">
        <v>11140</v>
      </c>
      <c r="B29355">
        <v>1</v>
      </c>
      <c r="C29355">
        <v>1</v>
      </c>
      <c r="D29355">
        <v>1</v>
      </c>
      <c r="E29355" t="s">
        <v>1725</v>
      </c>
      <c r="F29355" t="s">
        <v>10214</v>
      </c>
      <c r="G29355" t="s">
        <v>11140</v>
      </c>
      <c r="H29355" t="s">
        <v>27231</v>
      </c>
      <c r="I29355" t="s">
        <v>29359</v>
      </c>
      <c r="J29355" t="s">
        <v>29372</v>
      </c>
      <c r="M29355">
        <v>8133</v>
      </c>
    </row>
    <row r="29356" spans="1:13" hidden="1" x14ac:dyDescent="0.3">
      <c r="A29356" t="s">
        <v>11140</v>
      </c>
      <c r="B29356">
        <v>1</v>
      </c>
      <c r="C29356">
        <v>1</v>
      </c>
      <c r="D29356">
        <v>1</v>
      </c>
      <c r="E29356" t="s">
        <v>1725</v>
      </c>
      <c r="F29356" t="s">
        <v>10214</v>
      </c>
      <c r="G29356" t="s">
        <v>11140</v>
      </c>
      <c r="H29356" t="s">
        <v>27231</v>
      </c>
      <c r="I29356" t="s">
        <v>29359</v>
      </c>
      <c r="J29356" t="s">
        <v>29372</v>
      </c>
      <c r="M29356">
        <v>8134</v>
      </c>
    </row>
    <row r="29357" spans="1:13" hidden="1" x14ac:dyDescent="0.3">
      <c r="E29357" t="s">
        <v>1928</v>
      </c>
      <c r="F29357" t="s">
        <v>10922</v>
      </c>
      <c r="G29357" t="s">
        <v>11138</v>
      </c>
      <c r="H29357" t="s">
        <v>28806</v>
      </c>
      <c r="I29357" t="s">
        <v>29357</v>
      </c>
      <c r="M29357">
        <v>9110</v>
      </c>
    </row>
    <row r="29358" spans="1:13" hidden="1" x14ac:dyDescent="0.3">
      <c r="E29358" t="s">
        <v>1928</v>
      </c>
      <c r="F29358" t="s">
        <v>10913</v>
      </c>
      <c r="G29358" t="s">
        <v>11138</v>
      </c>
      <c r="H29358" t="s">
        <v>28802</v>
      </c>
      <c r="I29358" t="s">
        <v>29357</v>
      </c>
      <c r="M29358">
        <v>9110</v>
      </c>
    </row>
    <row r="29359" spans="1:13" hidden="1" x14ac:dyDescent="0.3">
      <c r="A29359" t="s">
        <v>11140</v>
      </c>
      <c r="B29359">
        <v>1</v>
      </c>
      <c r="C29359">
        <v>1</v>
      </c>
      <c r="D29359">
        <v>1</v>
      </c>
      <c r="E29359" t="s">
        <v>1725</v>
      </c>
      <c r="F29359" t="s">
        <v>10214</v>
      </c>
      <c r="G29359" t="s">
        <v>11140</v>
      </c>
      <c r="H29359" t="s">
        <v>27231</v>
      </c>
      <c r="I29359" t="s">
        <v>29359</v>
      </c>
      <c r="J29359" t="s">
        <v>29372</v>
      </c>
      <c r="M29359">
        <v>8135</v>
      </c>
    </row>
    <row r="29360" spans="1:13" hidden="1" x14ac:dyDescent="0.3">
      <c r="A29360" t="s">
        <v>11140</v>
      </c>
      <c r="B29360">
        <v>1</v>
      </c>
      <c r="C29360">
        <v>1</v>
      </c>
      <c r="D29360">
        <v>1</v>
      </c>
      <c r="E29360" t="s">
        <v>1725</v>
      </c>
      <c r="F29360" t="s">
        <v>10214</v>
      </c>
      <c r="G29360" t="s">
        <v>11140</v>
      </c>
      <c r="H29360" t="s">
        <v>27231</v>
      </c>
      <c r="I29360" t="s">
        <v>29359</v>
      </c>
      <c r="J29360" t="s">
        <v>29372</v>
      </c>
      <c r="M29360">
        <v>8152</v>
      </c>
    </row>
    <row r="29361" spans="1:13" hidden="1" x14ac:dyDescent="0.3">
      <c r="E29361" t="s">
        <v>472</v>
      </c>
      <c r="F29361" t="s">
        <v>4337</v>
      </c>
      <c r="G29361" t="s">
        <v>11139</v>
      </c>
      <c r="H29361" t="s">
        <v>15324</v>
      </c>
      <c r="I29361" t="s">
        <v>29357</v>
      </c>
      <c r="M29361">
        <v>2001</v>
      </c>
    </row>
    <row r="29362" spans="1:13" hidden="1" x14ac:dyDescent="0.3">
      <c r="E29362" t="s">
        <v>1417</v>
      </c>
      <c r="F29362" t="s">
        <v>8651</v>
      </c>
      <c r="G29362" t="s">
        <v>11139</v>
      </c>
      <c r="H29362" t="s">
        <v>24028</v>
      </c>
      <c r="I29362" t="s">
        <v>29357</v>
      </c>
      <c r="M29362">
        <v>7012</v>
      </c>
    </row>
    <row r="29363" spans="1:13" hidden="1" x14ac:dyDescent="0.3">
      <c r="E29363" t="s">
        <v>1928</v>
      </c>
      <c r="F29363" t="s">
        <v>10921</v>
      </c>
      <c r="G29363" t="s">
        <v>11140</v>
      </c>
      <c r="H29363" t="s">
        <v>28804</v>
      </c>
      <c r="I29363" t="s">
        <v>29357</v>
      </c>
      <c r="M29363">
        <v>9110</v>
      </c>
    </row>
    <row r="29364" spans="1:13" hidden="1" x14ac:dyDescent="0.3">
      <c r="A29364" t="s">
        <v>11140</v>
      </c>
      <c r="B29364">
        <v>1</v>
      </c>
      <c r="C29364">
        <v>1</v>
      </c>
      <c r="D29364">
        <v>1</v>
      </c>
      <c r="E29364" t="s">
        <v>1725</v>
      </c>
      <c r="F29364" t="s">
        <v>10214</v>
      </c>
      <c r="G29364" t="s">
        <v>11140</v>
      </c>
      <c r="H29364" t="s">
        <v>27231</v>
      </c>
      <c r="I29364" t="s">
        <v>29359</v>
      </c>
      <c r="J29364" t="s">
        <v>29372</v>
      </c>
      <c r="M29364">
        <v>8153</v>
      </c>
    </row>
    <row r="29365" spans="1:13" hidden="1" x14ac:dyDescent="0.3">
      <c r="E29365" t="s">
        <v>1417</v>
      </c>
      <c r="F29365" t="s">
        <v>8651</v>
      </c>
      <c r="G29365" t="s">
        <v>11139</v>
      </c>
      <c r="H29365" t="s">
        <v>24028</v>
      </c>
      <c r="I29365" t="s">
        <v>29357</v>
      </c>
      <c r="M29365">
        <v>7013</v>
      </c>
    </row>
    <row r="29366" spans="1:13" hidden="1" x14ac:dyDescent="0.3">
      <c r="E29366" t="s">
        <v>1929</v>
      </c>
      <c r="F29366" t="s">
        <v>7243</v>
      </c>
      <c r="G29366" t="s">
        <v>11137</v>
      </c>
      <c r="H29366" t="s">
        <v>28808</v>
      </c>
      <c r="I29366" t="s">
        <v>29357</v>
      </c>
      <c r="M29366">
        <v>9111</v>
      </c>
    </row>
    <row r="29367" spans="1:13" x14ac:dyDescent="0.3">
      <c r="E29367" t="s">
        <v>561</v>
      </c>
      <c r="F29367" t="s">
        <v>4758</v>
      </c>
      <c r="G29367" t="s">
        <v>11138</v>
      </c>
      <c r="H29367" t="s">
        <v>16196</v>
      </c>
      <c r="I29367" t="s">
        <v>29358</v>
      </c>
      <c r="J29367" t="s">
        <v>29362</v>
      </c>
      <c r="K29367" t="s">
        <v>29390</v>
      </c>
      <c r="M29367">
        <v>2290</v>
      </c>
    </row>
    <row r="29368" spans="1:13" hidden="1" x14ac:dyDescent="0.3">
      <c r="A29368" t="s">
        <v>11138</v>
      </c>
      <c r="B29368">
        <v>0</v>
      </c>
      <c r="C29368">
        <v>0</v>
      </c>
      <c r="D29368">
        <v>1</v>
      </c>
      <c r="E29368" t="s">
        <v>1780</v>
      </c>
      <c r="F29368" t="s">
        <v>10366</v>
      </c>
      <c r="G29368" t="s">
        <v>11138</v>
      </c>
      <c r="H29368" t="s">
        <v>27492</v>
      </c>
      <c r="I29368" t="s">
        <v>29359</v>
      </c>
      <c r="J29368" t="s">
        <v>29363</v>
      </c>
      <c r="K29368" t="s">
        <v>29400</v>
      </c>
      <c r="L29368" t="s">
        <v>29405</v>
      </c>
      <c r="M29368">
        <v>8403</v>
      </c>
    </row>
    <row r="29369" spans="1:13" x14ac:dyDescent="0.3">
      <c r="E29369" t="s">
        <v>1479</v>
      </c>
      <c r="F29369" t="s">
        <v>4758</v>
      </c>
      <c r="G29369" t="s">
        <v>11138</v>
      </c>
      <c r="H29369" t="s">
        <v>24659</v>
      </c>
      <c r="I29369" t="s">
        <v>29358</v>
      </c>
      <c r="J29369" t="s">
        <v>29360</v>
      </c>
      <c r="M29369">
        <v>7202</v>
      </c>
    </row>
    <row r="29370" spans="1:13" hidden="1" x14ac:dyDescent="0.3">
      <c r="E29370" t="s">
        <v>29</v>
      </c>
      <c r="F29370" t="s">
        <v>2047</v>
      </c>
      <c r="G29370" t="s">
        <v>11140</v>
      </c>
      <c r="H29370" t="s">
        <v>27237</v>
      </c>
      <c r="I29370" t="s">
        <v>29358</v>
      </c>
      <c r="J29370" t="s">
        <v>29361</v>
      </c>
      <c r="M29370">
        <v>8157</v>
      </c>
    </row>
    <row r="29371" spans="1:13" hidden="1" x14ac:dyDescent="0.3">
      <c r="A29371" t="s">
        <v>11138</v>
      </c>
      <c r="B29371">
        <v>0</v>
      </c>
      <c r="C29371">
        <v>0</v>
      </c>
      <c r="D29371">
        <v>1</v>
      </c>
      <c r="E29371" t="s">
        <v>1780</v>
      </c>
      <c r="F29371" t="s">
        <v>10366</v>
      </c>
      <c r="G29371" t="s">
        <v>11138</v>
      </c>
      <c r="H29371" t="s">
        <v>27492</v>
      </c>
      <c r="I29371" t="s">
        <v>29359</v>
      </c>
      <c r="J29371" t="s">
        <v>29363</v>
      </c>
      <c r="K29371" t="s">
        <v>29400</v>
      </c>
      <c r="L29371" t="s">
        <v>29405</v>
      </c>
      <c r="M29371">
        <v>8422</v>
      </c>
    </row>
    <row r="29372" spans="1:13" hidden="1" x14ac:dyDescent="0.3">
      <c r="E29372" t="s">
        <v>1929</v>
      </c>
      <c r="F29372" t="s">
        <v>7243</v>
      </c>
      <c r="G29372" t="s">
        <v>11137</v>
      </c>
      <c r="H29372" t="s">
        <v>28808</v>
      </c>
      <c r="I29372" t="s">
        <v>29357</v>
      </c>
      <c r="M29372">
        <v>9112</v>
      </c>
    </row>
    <row r="29373" spans="1:13" hidden="1" x14ac:dyDescent="0.3">
      <c r="E29373" t="s">
        <v>911</v>
      </c>
      <c r="F29373" t="s">
        <v>6245</v>
      </c>
      <c r="G29373" t="s">
        <v>11139</v>
      </c>
      <c r="H29373" t="s">
        <v>19093</v>
      </c>
      <c r="I29373" t="s">
        <v>29357</v>
      </c>
      <c r="M29373">
        <v>5006</v>
      </c>
    </row>
    <row r="29374" spans="1:13" hidden="1" x14ac:dyDescent="0.3">
      <c r="E29374" t="s">
        <v>29</v>
      </c>
      <c r="F29374" t="s">
        <v>2047</v>
      </c>
      <c r="G29374" t="s">
        <v>11140</v>
      </c>
      <c r="H29374" t="s">
        <v>27237</v>
      </c>
      <c r="I29374" t="s">
        <v>29358</v>
      </c>
      <c r="J29374" t="s">
        <v>29361</v>
      </c>
      <c r="M29374">
        <v>8157</v>
      </c>
    </row>
    <row r="29375" spans="1:13" x14ac:dyDescent="0.3">
      <c r="E29375" t="s">
        <v>453</v>
      </c>
      <c r="F29375" t="s">
        <v>4220</v>
      </c>
      <c r="G29375" t="s">
        <v>11138</v>
      </c>
      <c r="H29375" t="s">
        <v>15074</v>
      </c>
      <c r="I29375" t="s">
        <v>29358</v>
      </c>
      <c r="J29375" t="s">
        <v>29363</v>
      </c>
      <c r="K29375" t="s">
        <v>29399</v>
      </c>
      <c r="L29375" t="s">
        <v>29390</v>
      </c>
      <c r="M29375">
        <v>1925</v>
      </c>
    </row>
    <row r="29376" spans="1:13" x14ac:dyDescent="0.3">
      <c r="E29376" t="s">
        <v>1456</v>
      </c>
      <c r="F29376" t="s">
        <v>8824</v>
      </c>
      <c r="G29376" t="s">
        <v>11138</v>
      </c>
      <c r="H29376" t="s">
        <v>24431</v>
      </c>
      <c r="I29376" t="s">
        <v>29358</v>
      </c>
      <c r="J29376" t="s">
        <v>29363</v>
      </c>
      <c r="K29376" t="s">
        <v>29399</v>
      </c>
      <c r="L29376" t="s">
        <v>29390</v>
      </c>
      <c r="M29376">
        <v>7152</v>
      </c>
    </row>
    <row r="29377" spans="1:13" hidden="1" x14ac:dyDescent="0.3">
      <c r="E29377" t="s">
        <v>134</v>
      </c>
      <c r="F29377" t="s">
        <v>2823</v>
      </c>
      <c r="G29377" t="s">
        <v>11139</v>
      </c>
      <c r="H29377" t="s">
        <v>12444</v>
      </c>
      <c r="I29377" t="s">
        <v>29357</v>
      </c>
      <c r="M29377">
        <v>518</v>
      </c>
    </row>
    <row r="29378" spans="1:13" hidden="1" x14ac:dyDescent="0.3">
      <c r="A29378" t="s">
        <v>11138</v>
      </c>
      <c r="B29378">
        <v>0</v>
      </c>
      <c r="C29378">
        <v>0</v>
      </c>
      <c r="D29378">
        <v>1</v>
      </c>
      <c r="E29378" t="s">
        <v>1780</v>
      </c>
      <c r="F29378" t="s">
        <v>10366</v>
      </c>
      <c r="G29378" t="s">
        <v>11138</v>
      </c>
      <c r="H29378" t="s">
        <v>27492</v>
      </c>
      <c r="I29378" t="s">
        <v>29359</v>
      </c>
      <c r="J29378" t="s">
        <v>29363</v>
      </c>
      <c r="K29378" t="s">
        <v>29400</v>
      </c>
      <c r="L29378" t="s">
        <v>29405</v>
      </c>
      <c r="M29378">
        <v>8438</v>
      </c>
    </row>
    <row r="29379" spans="1:13" hidden="1" x14ac:dyDescent="0.3">
      <c r="E29379" t="s">
        <v>1929</v>
      </c>
      <c r="F29379" t="s">
        <v>7243</v>
      </c>
      <c r="G29379" t="s">
        <v>11137</v>
      </c>
      <c r="H29379" t="s">
        <v>28808</v>
      </c>
      <c r="I29379" t="s">
        <v>29357</v>
      </c>
      <c r="M29379">
        <v>9113</v>
      </c>
    </row>
    <row r="29380" spans="1:13" x14ac:dyDescent="0.3">
      <c r="E29380" t="s">
        <v>1138</v>
      </c>
      <c r="F29380" t="s">
        <v>7320</v>
      </c>
      <c r="G29380" t="s">
        <v>11138</v>
      </c>
      <c r="H29380" t="s">
        <v>21165</v>
      </c>
      <c r="I29380" t="s">
        <v>29358</v>
      </c>
      <c r="J29380" t="s">
        <v>29360</v>
      </c>
      <c r="M29380">
        <v>6005</v>
      </c>
    </row>
    <row r="29381" spans="1:13" hidden="1" x14ac:dyDescent="0.3">
      <c r="E29381" t="s">
        <v>29</v>
      </c>
      <c r="F29381" t="s">
        <v>2047</v>
      </c>
      <c r="G29381" t="s">
        <v>11140</v>
      </c>
      <c r="H29381" t="s">
        <v>27237</v>
      </c>
      <c r="I29381" t="s">
        <v>29358</v>
      </c>
      <c r="J29381" t="s">
        <v>29361</v>
      </c>
      <c r="M29381">
        <v>8158</v>
      </c>
    </row>
    <row r="29382" spans="1:13" x14ac:dyDescent="0.3">
      <c r="E29382" t="s">
        <v>459</v>
      </c>
      <c r="F29382" t="s">
        <v>4260</v>
      </c>
      <c r="G29382" t="s">
        <v>11138</v>
      </c>
      <c r="H29382" t="s">
        <v>15127</v>
      </c>
      <c r="I29382" t="s">
        <v>29358</v>
      </c>
      <c r="J29382" t="s">
        <v>29360</v>
      </c>
      <c r="M29382">
        <v>1946</v>
      </c>
    </row>
    <row r="29383" spans="1:13" hidden="1" x14ac:dyDescent="0.3">
      <c r="E29383" t="s">
        <v>1046</v>
      </c>
      <c r="F29383" t="s">
        <v>6932</v>
      </c>
      <c r="G29383" t="s">
        <v>11138</v>
      </c>
      <c r="H29383" t="s">
        <v>20357</v>
      </c>
      <c r="I29383" t="s">
        <v>29359</v>
      </c>
      <c r="J29383" t="s">
        <v>29363</v>
      </c>
      <c r="K29383" t="s">
        <v>29400</v>
      </c>
      <c r="L29383" t="s">
        <v>29405</v>
      </c>
      <c r="M29383">
        <v>5559</v>
      </c>
    </row>
    <row r="29384" spans="1:13" hidden="1" x14ac:dyDescent="0.3">
      <c r="E29384" t="s">
        <v>312</v>
      </c>
      <c r="F29384" t="s">
        <v>3599</v>
      </c>
      <c r="G29384" t="s">
        <v>11139</v>
      </c>
      <c r="H29384" t="s">
        <v>13991</v>
      </c>
      <c r="I29384" t="s">
        <v>29357</v>
      </c>
      <c r="M29384">
        <v>1539</v>
      </c>
    </row>
    <row r="29385" spans="1:13" x14ac:dyDescent="0.3">
      <c r="E29385" t="s">
        <v>1033</v>
      </c>
      <c r="F29385" t="s">
        <v>6887</v>
      </c>
      <c r="G29385" t="s">
        <v>11138</v>
      </c>
      <c r="H29385" t="s">
        <v>20269</v>
      </c>
      <c r="I29385" t="s">
        <v>29358</v>
      </c>
      <c r="J29385" t="s">
        <v>29363</v>
      </c>
      <c r="K29385" t="s">
        <v>29400</v>
      </c>
      <c r="L29385" t="s">
        <v>29405</v>
      </c>
      <c r="M29385">
        <v>5514</v>
      </c>
    </row>
    <row r="29386" spans="1:13" hidden="1" x14ac:dyDescent="0.3">
      <c r="E29386" t="s">
        <v>1929</v>
      </c>
      <c r="F29386" t="s">
        <v>7243</v>
      </c>
      <c r="G29386" t="s">
        <v>11137</v>
      </c>
      <c r="H29386" t="s">
        <v>28808</v>
      </c>
      <c r="I29386" t="s">
        <v>29357</v>
      </c>
      <c r="M29386">
        <v>9114</v>
      </c>
    </row>
    <row r="29387" spans="1:13" x14ac:dyDescent="0.3">
      <c r="E29387" t="s">
        <v>29</v>
      </c>
      <c r="F29387" t="s">
        <v>2109</v>
      </c>
      <c r="G29387" t="s">
        <v>11138</v>
      </c>
      <c r="H29387" t="s">
        <v>11284</v>
      </c>
      <c r="I29387" t="s">
        <v>29358</v>
      </c>
      <c r="J29387" t="s">
        <v>29360</v>
      </c>
      <c r="M29387">
        <v>60</v>
      </c>
    </row>
    <row r="29388" spans="1:13" hidden="1" x14ac:dyDescent="0.3">
      <c r="E29388" t="s">
        <v>29</v>
      </c>
      <c r="F29388" t="s">
        <v>2047</v>
      </c>
      <c r="G29388" t="s">
        <v>11140</v>
      </c>
      <c r="H29388" t="s">
        <v>27237</v>
      </c>
      <c r="I29388" t="s">
        <v>29358</v>
      </c>
      <c r="J29388" t="s">
        <v>29361</v>
      </c>
      <c r="M29388">
        <v>8158</v>
      </c>
    </row>
    <row r="29389" spans="1:13" hidden="1" x14ac:dyDescent="0.3">
      <c r="E29389" t="s">
        <v>595</v>
      </c>
      <c r="F29389" t="s">
        <v>4884</v>
      </c>
      <c r="G29389" t="s">
        <v>11139</v>
      </c>
      <c r="H29389" t="s">
        <v>16472</v>
      </c>
      <c r="I29389" t="s">
        <v>29357</v>
      </c>
      <c r="M29389">
        <v>2325</v>
      </c>
    </row>
    <row r="29390" spans="1:13" x14ac:dyDescent="0.3">
      <c r="E29390" t="s">
        <v>29</v>
      </c>
      <c r="F29390" t="s">
        <v>2109</v>
      </c>
      <c r="G29390" t="s">
        <v>11138</v>
      </c>
      <c r="H29390" t="s">
        <v>11284</v>
      </c>
      <c r="I29390" t="s">
        <v>29358</v>
      </c>
      <c r="J29390" t="s">
        <v>29360</v>
      </c>
      <c r="M29390">
        <v>8261</v>
      </c>
    </row>
    <row r="29391" spans="1:13" x14ac:dyDescent="0.3">
      <c r="E29391" t="s">
        <v>570</v>
      </c>
      <c r="F29391" t="s">
        <v>4812</v>
      </c>
      <c r="G29391" t="s">
        <v>11138</v>
      </c>
      <c r="H29391" t="s">
        <v>16290</v>
      </c>
      <c r="I29391" t="s">
        <v>29358</v>
      </c>
      <c r="J29391" t="s">
        <v>29360</v>
      </c>
      <c r="M29391">
        <v>2299</v>
      </c>
    </row>
    <row r="29392" spans="1:13" hidden="1" x14ac:dyDescent="0.3">
      <c r="E29392" t="s">
        <v>1929</v>
      </c>
      <c r="F29392" t="s">
        <v>7243</v>
      </c>
      <c r="G29392" t="s">
        <v>11137</v>
      </c>
      <c r="H29392" t="s">
        <v>28808</v>
      </c>
      <c r="I29392" t="s">
        <v>29357</v>
      </c>
      <c r="M29392">
        <v>9115</v>
      </c>
    </row>
    <row r="29393" spans="1:13" hidden="1" x14ac:dyDescent="0.3">
      <c r="E29393" t="s">
        <v>29</v>
      </c>
      <c r="F29393" t="s">
        <v>2047</v>
      </c>
      <c r="G29393" t="s">
        <v>11140</v>
      </c>
      <c r="H29393" t="s">
        <v>27237</v>
      </c>
      <c r="I29393" t="s">
        <v>29358</v>
      </c>
      <c r="J29393" t="s">
        <v>29361</v>
      </c>
      <c r="M29393">
        <v>8159</v>
      </c>
    </row>
    <row r="29394" spans="1:13" hidden="1" x14ac:dyDescent="0.3">
      <c r="A29394" t="s">
        <v>11138</v>
      </c>
      <c r="B29394">
        <v>1</v>
      </c>
      <c r="C29394">
        <v>1</v>
      </c>
      <c r="D29394">
        <v>1</v>
      </c>
      <c r="E29394" t="s">
        <v>69</v>
      </c>
      <c r="F29394" t="s">
        <v>2396</v>
      </c>
      <c r="G29394" t="s">
        <v>11138</v>
      </c>
      <c r="H29394" t="s">
        <v>11794</v>
      </c>
      <c r="I29394" t="s">
        <v>29359</v>
      </c>
      <c r="J29394" t="s">
        <v>29360</v>
      </c>
      <c r="M29394">
        <v>281</v>
      </c>
    </row>
    <row r="29395" spans="1:13" hidden="1" x14ac:dyDescent="0.3">
      <c r="A29395" t="s">
        <v>11138</v>
      </c>
      <c r="B29395">
        <v>1</v>
      </c>
      <c r="C29395">
        <v>1</v>
      </c>
      <c r="D29395">
        <v>1</v>
      </c>
      <c r="E29395" t="s">
        <v>69</v>
      </c>
      <c r="F29395" t="s">
        <v>2396</v>
      </c>
      <c r="G29395" t="s">
        <v>11138</v>
      </c>
      <c r="H29395" t="s">
        <v>11794</v>
      </c>
      <c r="I29395" t="s">
        <v>29359</v>
      </c>
      <c r="J29395" t="s">
        <v>29360</v>
      </c>
      <c r="M29395">
        <v>281</v>
      </c>
    </row>
    <row r="29396" spans="1:13" hidden="1" x14ac:dyDescent="0.3">
      <c r="A29396" t="s">
        <v>11138</v>
      </c>
      <c r="B29396">
        <v>1</v>
      </c>
      <c r="C29396">
        <v>1</v>
      </c>
      <c r="D29396">
        <v>1</v>
      </c>
      <c r="E29396" t="s">
        <v>69</v>
      </c>
      <c r="F29396" t="s">
        <v>2396</v>
      </c>
      <c r="G29396" t="s">
        <v>11138</v>
      </c>
      <c r="H29396" t="s">
        <v>11794</v>
      </c>
      <c r="I29396" t="s">
        <v>29359</v>
      </c>
      <c r="J29396" t="s">
        <v>29360</v>
      </c>
      <c r="M29396">
        <v>281</v>
      </c>
    </row>
    <row r="29397" spans="1:13" hidden="1" x14ac:dyDescent="0.3">
      <c r="A29397" t="s">
        <v>11140</v>
      </c>
      <c r="B29397">
        <v>1</v>
      </c>
      <c r="C29397">
        <v>1</v>
      </c>
      <c r="D29397">
        <v>1</v>
      </c>
      <c r="E29397" t="s">
        <v>1725</v>
      </c>
      <c r="F29397" t="s">
        <v>10214</v>
      </c>
      <c r="G29397" t="s">
        <v>11140</v>
      </c>
      <c r="H29397" t="s">
        <v>27231</v>
      </c>
      <c r="I29397" t="s">
        <v>29359</v>
      </c>
      <c r="J29397" t="s">
        <v>29372</v>
      </c>
      <c r="M29397">
        <v>8154</v>
      </c>
    </row>
    <row r="29398" spans="1:13" hidden="1" x14ac:dyDescent="0.3">
      <c r="A29398" t="s">
        <v>11139</v>
      </c>
      <c r="B29398">
        <v>1</v>
      </c>
      <c r="C29398">
        <v>1</v>
      </c>
      <c r="D29398">
        <v>1</v>
      </c>
      <c r="E29398" t="s">
        <v>1730</v>
      </c>
      <c r="F29398" t="s">
        <v>6728</v>
      </c>
      <c r="G29398" t="s">
        <v>11139</v>
      </c>
      <c r="H29398" t="s">
        <v>27277</v>
      </c>
      <c r="I29398" t="s">
        <v>29359</v>
      </c>
      <c r="J29398" t="s">
        <v>29369</v>
      </c>
      <c r="M29398">
        <v>8194</v>
      </c>
    </row>
    <row r="29399" spans="1:13" hidden="1" x14ac:dyDescent="0.3">
      <c r="E29399" t="s">
        <v>355</v>
      </c>
      <c r="F29399" t="s">
        <v>3820</v>
      </c>
      <c r="G29399" t="s">
        <v>11139</v>
      </c>
      <c r="H29399" t="s">
        <v>14367</v>
      </c>
      <c r="I29399" t="s">
        <v>29357</v>
      </c>
      <c r="M29399">
        <v>1641</v>
      </c>
    </row>
    <row r="29400" spans="1:13" hidden="1" x14ac:dyDescent="0.3">
      <c r="E29400" t="s">
        <v>1930</v>
      </c>
      <c r="F29400" t="s">
        <v>10927</v>
      </c>
      <c r="G29400" t="s">
        <v>11138</v>
      </c>
      <c r="H29400" t="s">
        <v>28818</v>
      </c>
      <c r="I29400" t="s">
        <v>29357</v>
      </c>
      <c r="M29400">
        <v>9116</v>
      </c>
    </row>
    <row r="29401" spans="1:13" hidden="1" x14ac:dyDescent="0.3">
      <c r="E29401" t="s">
        <v>1930</v>
      </c>
      <c r="F29401" t="s">
        <v>10928</v>
      </c>
      <c r="G29401" t="s">
        <v>11140</v>
      </c>
      <c r="H29401" t="s">
        <v>28819</v>
      </c>
      <c r="I29401" t="s">
        <v>29357</v>
      </c>
      <c r="M29401">
        <v>9116</v>
      </c>
    </row>
    <row r="29402" spans="1:13" hidden="1" x14ac:dyDescent="0.3">
      <c r="E29402" t="s">
        <v>355</v>
      </c>
      <c r="F29402" t="s">
        <v>3820</v>
      </c>
      <c r="G29402" t="s">
        <v>11139</v>
      </c>
      <c r="H29402" t="s">
        <v>14370</v>
      </c>
      <c r="I29402" t="s">
        <v>29357</v>
      </c>
      <c r="M29402">
        <v>1641</v>
      </c>
    </row>
    <row r="29403" spans="1:13" hidden="1" x14ac:dyDescent="0.3">
      <c r="E29403" t="s">
        <v>29</v>
      </c>
      <c r="F29403" t="s">
        <v>2047</v>
      </c>
      <c r="G29403" t="s">
        <v>11140</v>
      </c>
      <c r="H29403" t="s">
        <v>27237</v>
      </c>
      <c r="I29403" t="s">
        <v>29358</v>
      </c>
      <c r="J29403" t="s">
        <v>29361</v>
      </c>
      <c r="M29403">
        <v>8159</v>
      </c>
    </row>
    <row r="29404" spans="1:13" hidden="1" x14ac:dyDescent="0.3">
      <c r="E29404" t="s">
        <v>1931</v>
      </c>
      <c r="F29404" t="s">
        <v>2047</v>
      </c>
      <c r="G29404" t="s">
        <v>11140</v>
      </c>
      <c r="H29404" t="s">
        <v>28822</v>
      </c>
      <c r="I29404" t="s">
        <v>29358</v>
      </c>
      <c r="J29404" t="s">
        <v>29361</v>
      </c>
      <c r="M29404">
        <v>9118</v>
      </c>
    </row>
    <row r="29405" spans="1:13" hidden="1" x14ac:dyDescent="0.3">
      <c r="E29405" t="s">
        <v>1954</v>
      </c>
      <c r="F29405" t="s">
        <v>2047</v>
      </c>
      <c r="G29405" t="s">
        <v>11140</v>
      </c>
      <c r="H29405" t="s">
        <v>27237</v>
      </c>
      <c r="I29405" t="s">
        <v>29358</v>
      </c>
      <c r="J29405" t="s">
        <v>29361</v>
      </c>
      <c r="M29405">
        <v>9254</v>
      </c>
    </row>
    <row r="29406" spans="1:13" hidden="1" x14ac:dyDescent="0.3">
      <c r="E29406" t="s">
        <v>1931</v>
      </c>
      <c r="F29406" t="s">
        <v>10930</v>
      </c>
      <c r="G29406" t="s">
        <v>11140</v>
      </c>
      <c r="H29406" t="s">
        <v>28824</v>
      </c>
      <c r="I29406" t="s">
        <v>29357</v>
      </c>
      <c r="M29406">
        <v>9118</v>
      </c>
    </row>
    <row r="29407" spans="1:13" hidden="1" x14ac:dyDescent="0.3">
      <c r="E29407" t="s">
        <v>1932</v>
      </c>
      <c r="F29407" t="s">
        <v>10931</v>
      </c>
      <c r="G29407" t="s">
        <v>11138</v>
      </c>
      <c r="H29407" t="s">
        <v>28825</v>
      </c>
      <c r="I29407" t="s">
        <v>29357</v>
      </c>
      <c r="M29407">
        <v>9133</v>
      </c>
    </row>
    <row r="29408" spans="1:13" hidden="1" x14ac:dyDescent="0.3">
      <c r="E29408" t="s">
        <v>1932</v>
      </c>
      <c r="F29408" t="s">
        <v>10932</v>
      </c>
      <c r="G29408" t="s">
        <v>11137</v>
      </c>
      <c r="H29408" t="s">
        <v>28826</v>
      </c>
      <c r="I29408" t="s">
        <v>29357</v>
      </c>
      <c r="M29408">
        <v>9133</v>
      </c>
    </row>
    <row r="29409" spans="1:13" hidden="1" x14ac:dyDescent="0.3">
      <c r="A29409" t="s">
        <v>11138</v>
      </c>
      <c r="B29409">
        <v>1</v>
      </c>
      <c r="C29409">
        <v>1</v>
      </c>
      <c r="D29409">
        <v>1</v>
      </c>
      <c r="E29409" t="s">
        <v>69</v>
      </c>
      <c r="F29409" t="s">
        <v>2396</v>
      </c>
      <c r="G29409" t="s">
        <v>11138</v>
      </c>
      <c r="H29409" t="s">
        <v>11794</v>
      </c>
      <c r="I29409" t="s">
        <v>29359</v>
      </c>
      <c r="J29409" t="s">
        <v>29360</v>
      </c>
      <c r="M29409">
        <v>281</v>
      </c>
    </row>
    <row r="29410" spans="1:13" hidden="1" x14ac:dyDescent="0.3">
      <c r="E29410" t="s">
        <v>355</v>
      </c>
      <c r="F29410" t="s">
        <v>3820</v>
      </c>
      <c r="G29410" t="s">
        <v>11139</v>
      </c>
      <c r="H29410" t="s">
        <v>14371</v>
      </c>
      <c r="I29410" t="s">
        <v>29357</v>
      </c>
      <c r="M29410">
        <v>1641</v>
      </c>
    </row>
    <row r="29411" spans="1:13" hidden="1" x14ac:dyDescent="0.3">
      <c r="A29411" t="s">
        <v>11138</v>
      </c>
      <c r="B29411">
        <v>1</v>
      </c>
      <c r="C29411">
        <v>1</v>
      </c>
      <c r="D29411">
        <v>1</v>
      </c>
      <c r="E29411" t="s">
        <v>156</v>
      </c>
      <c r="F29411" t="s">
        <v>2396</v>
      </c>
      <c r="G29411" t="s">
        <v>11138</v>
      </c>
      <c r="H29411" t="s">
        <v>12602</v>
      </c>
      <c r="I29411" t="s">
        <v>29359</v>
      </c>
      <c r="J29411" t="s">
        <v>29360</v>
      </c>
      <c r="M29411">
        <v>633</v>
      </c>
    </row>
    <row r="29412" spans="1:13" hidden="1" x14ac:dyDescent="0.3">
      <c r="E29412" t="s">
        <v>316</v>
      </c>
      <c r="F29412" t="s">
        <v>3625</v>
      </c>
      <c r="G29412" t="s">
        <v>11139</v>
      </c>
      <c r="H29412" t="s">
        <v>14054</v>
      </c>
      <c r="I29412" t="s">
        <v>29357</v>
      </c>
      <c r="M29412">
        <v>1552</v>
      </c>
    </row>
    <row r="29413" spans="1:13" hidden="1" x14ac:dyDescent="0.3">
      <c r="E29413" t="s">
        <v>1608</v>
      </c>
      <c r="F29413" t="s">
        <v>9631</v>
      </c>
      <c r="G29413" t="s">
        <v>11139</v>
      </c>
      <c r="H29413" t="s">
        <v>25876</v>
      </c>
      <c r="I29413" t="s">
        <v>29357</v>
      </c>
      <c r="M29413">
        <v>7754</v>
      </c>
    </row>
    <row r="29414" spans="1:13" hidden="1" x14ac:dyDescent="0.3">
      <c r="A29414" t="s">
        <v>11138</v>
      </c>
      <c r="B29414">
        <v>1</v>
      </c>
      <c r="C29414">
        <v>1</v>
      </c>
      <c r="D29414">
        <v>1</v>
      </c>
      <c r="E29414" t="s">
        <v>761</v>
      </c>
      <c r="F29414" t="s">
        <v>5693</v>
      </c>
      <c r="G29414" t="s">
        <v>11138</v>
      </c>
      <c r="H29414" t="s">
        <v>18174</v>
      </c>
      <c r="I29414" t="s">
        <v>29359</v>
      </c>
      <c r="J29414" t="s">
        <v>29363</v>
      </c>
      <c r="K29414" t="s">
        <v>29399</v>
      </c>
      <c r="L29414" t="s">
        <v>29390</v>
      </c>
      <c r="M29414">
        <v>2908</v>
      </c>
    </row>
    <row r="29415" spans="1:13" hidden="1" x14ac:dyDescent="0.3">
      <c r="E29415" t="s">
        <v>1934</v>
      </c>
      <c r="F29415" t="s">
        <v>10936</v>
      </c>
      <c r="G29415" t="s">
        <v>11138</v>
      </c>
      <c r="H29415" t="s">
        <v>28831</v>
      </c>
      <c r="I29415" t="s">
        <v>29357</v>
      </c>
      <c r="M29415">
        <v>9156</v>
      </c>
    </row>
    <row r="29416" spans="1:13" hidden="1" x14ac:dyDescent="0.3">
      <c r="E29416" t="s">
        <v>1934</v>
      </c>
      <c r="F29416" t="s">
        <v>10937</v>
      </c>
      <c r="G29416" t="s">
        <v>11138</v>
      </c>
      <c r="H29416" t="s">
        <v>28831</v>
      </c>
      <c r="I29416" t="s">
        <v>29357</v>
      </c>
      <c r="M29416">
        <v>9156</v>
      </c>
    </row>
    <row r="29417" spans="1:13" hidden="1" x14ac:dyDescent="0.3">
      <c r="E29417" t="s">
        <v>1935</v>
      </c>
      <c r="F29417" t="s">
        <v>10938</v>
      </c>
      <c r="G29417" t="s">
        <v>11138</v>
      </c>
      <c r="H29417" t="s">
        <v>28832</v>
      </c>
      <c r="I29417" t="s">
        <v>29357</v>
      </c>
      <c r="M29417">
        <v>9158</v>
      </c>
    </row>
    <row r="29418" spans="1:13" hidden="1" x14ac:dyDescent="0.3">
      <c r="E29418" t="s">
        <v>1935</v>
      </c>
      <c r="F29418" t="s">
        <v>10937</v>
      </c>
      <c r="G29418" t="s">
        <v>11138</v>
      </c>
      <c r="H29418" t="s">
        <v>28832</v>
      </c>
      <c r="I29418" t="s">
        <v>29357</v>
      </c>
      <c r="M29418">
        <v>9158</v>
      </c>
    </row>
    <row r="29419" spans="1:13" hidden="1" x14ac:dyDescent="0.3">
      <c r="E29419" t="s">
        <v>1936</v>
      </c>
      <c r="F29419" t="s">
        <v>1936</v>
      </c>
      <c r="G29419" t="s">
        <v>11137</v>
      </c>
      <c r="H29419" t="s">
        <v>28833</v>
      </c>
      <c r="I29419" t="s">
        <v>29357</v>
      </c>
      <c r="M29419">
        <v>9173</v>
      </c>
    </row>
    <row r="29420" spans="1:13" hidden="1" x14ac:dyDescent="0.3">
      <c r="E29420" t="s">
        <v>233</v>
      </c>
      <c r="F29420" t="s">
        <v>3153</v>
      </c>
      <c r="G29420" t="s">
        <v>11139</v>
      </c>
      <c r="H29420" t="s">
        <v>13065</v>
      </c>
      <c r="I29420" t="s">
        <v>29357</v>
      </c>
      <c r="M29420">
        <v>1143</v>
      </c>
    </row>
    <row r="29421" spans="1:13" hidden="1" x14ac:dyDescent="0.3">
      <c r="E29421" t="s">
        <v>1937</v>
      </c>
      <c r="F29421" t="s">
        <v>10940</v>
      </c>
      <c r="G29421" t="s">
        <v>11137</v>
      </c>
      <c r="H29421" t="s">
        <v>28835</v>
      </c>
      <c r="I29421" t="s">
        <v>29357</v>
      </c>
      <c r="M29421">
        <v>9181</v>
      </c>
    </row>
    <row r="29422" spans="1:13" hidden="1" x14ac:dyDescent="0.3">
      <c r="A29422" t="s">
        <v>11138</v>
      </c>
      <c r="B29422">
        <v>1</v>
      </c>
      <c r="C29422">
        <v>1</v>
      </c>
      <c r="D29422">
        <v>1</v>
      </c>
      <c r="E29422" t="s">
        <v>1670</v>
      </c>
      <c r="F29422" t="s">
        <v>9959</v>
      </c>
      <c r="G29422" t="s">
        <v>11138</v>
      </c>
      <c r="H29422" t="s">
        <v>26432</v>
      </c>
      <c r="I29422" t="s">
        <v>29359</v>
      </c>
      <c r="J29422" t="s">
        <v>29363</v>
      </c>
      <c r="K29422" t="s">
        <v>29399</v>
      </c>
      <c r="L29422" t="s">
        <v>29390</v>
      </c>
      <c r="M29422">
        <v>7864</v>
      </c>
    </row>
    <row r="29423" spans="1:13" hidden="1" x14ac:dyDescent="0.3">
      <c r="A29423" t="s">
        <v>11138</v>
      </c>
      <c r="B29423">
        <v>1</v>
      </c>
      <c r="C29423">
        <v>1</v>
      </c>
      <c r="D29423">
        <v>1</v>
      </c>
      <c r="E29423" t="s">
        <v>1846</v>
      </c>
      <c r="F29423" t="s">
        <v>10655</v>
      </c>
      <c r="G29423" t="s">
        <v>11138</v>
      </c>
      <c r="H29423" t="s">
        <v>28101</v>
      </c>
      <c r="I29423" t="s">
        <v>29359</v>
      </c>
      <c r="J29423" t="s">
        <v>29363</v>
      </c>
      <c r="K29423" t="s">
        <v>29399</v>
      </c>
      <c r="L29423" t="s">
        <v>29390</v>
      </c>
      <c r="M29423">
        <v>8608</v>
      </c>
    </row>
    <row r="29424" spans="1:13" hidden="1" x14ac:dyDescent="0.3">
      <c r="E29424" t="s">
        <v>1119</v>
      </c>
      <c r="F29424" t="s">
        <v>7215</v>
      </c>
      <c r="G29424" t="s">
        <v>11139</v>
      </c>
      <c r="H29424" t="s">
        <v>20908</v>
      </c>
      <c r="I29424" t="s">
        <v>29357</v>
      </c>
      <c r="M29424">
        <v>5888</v>
      </c>
    </row>
    <row r="29425" spans="1:13" hidden="1" x14ac:dyDescent="0.3">
      <c r="E29425" t="s">
        <v>1938</v>
      </c>
      <c r="F29425" t="s">
        <v>5864</v>
      </c>
      <c r="G29425" t="s">
        <v>11140</v>
      </c>
      <c r="H29425" t="s">
        <v>28839</v>
      </c>
      <c r="I29425" t="s">
        <v>29357</v>
      </c>
      <c r="M29425">
        <v>9186</v>
      </c>
    </row>
    <row r="29426" spans="1:13" hidden="1" x14ac:dyDescent="0.3">
      <c r="E29426" t="s">
        <v>1938</v>
      </c>
      <c r="F29426" t="s">
        <v>8811</v>
      </c>
      <c r="G29426" t="s">
        <v>11140</v>
      </c>
      <c r="H29426" t="s">
        <v>28840</v>
      </c>
      <c r="I29426" t="s">
        <v>29357</v>
      </c>
      <c r="M29426">
        <v>9186</v>
      </c>
    </row>
    <row r="29427" spans="1:13" hidden="1" x14ac:dyDescent="0.3">
      <c r="E29427" t="s">
        <v>1470</v>
      </c>
      <c r="F29427" t="s">
        <v>7215</v>
      </c>
      <c r="G29427" t="s">
        <v>11139</v>
      </c>
      <c r="H29427" t="s">
        <v>24602</v>
      </c>
      <c r="I29427" t="s">
        <v>29357</v>
      </c>
      <c r="M29427">
        <v>7188</v>
      </c>
    </row>
    <row r="29428" spans="1:13" hidden="1" x14ac:dyDescent="0.3">
      <c r="A29428" t="s">
        <v>11138</v>
      </c>
      <c r="B29428">
        <v>1</v>
      </c>
      <c r="C29428">
        <v>1</v>
      </c>
      <c r="D29428">
        <v>1</v>
      </c>
      <c r="E29428" t="s">
        <v>365</v>
      </c>
      <c r="F29428" t="s">
        <v>3869</v>
      </c>
      <c r="G29428" t="s">
        <v>11138</v>
      </c>
      <c r="H29428" t="s">
        <v>14465</v>
      </c>
      <c r="I29428" t="s">
        <v>29359</v>
      </c>
      <c r="J29428" t="s">
        <v>29360</v>
      </c>
      <c r="M29428">
        <v>1657</v>
      </c>
    </row>
    <row r="29429" spans="1:13" x14ac:dyDescent="0.3">
      <c r="E29429" t="s">
        <v>995</v>
      </c>
      <c r="F29429" t="s">
        <v>6668</v>
      </c>
      <c r="G29429" t="s">
        <v>11138</v>
      </c>
      <c r="H29429" t="s">
        <v>19865</v>
      </c>
      <c r="I29429" t="s">
        <v>29358</v>
      </c>
      <c r="J29429" t="s">
        <v>29363</v>
      </c>
      <c r="K29429" t="s">
        <v>29399</v>
      </c>
      <c r="L29429" t="s">
        <v>29403</v>
      </c>
      <c r="M29429">
        <v>5342</v>
      </c>
    </row>
    <row r="29430" spans="1:13" x14ac:dyDescent="0.3">
      <c r="E29430" t="s">
        <v>1255</v>
      </c>
      <c r="F29430" t="s">
        <v>7998</v>
      </c>
      <c r="G29430" t="s">
        <v>11138</v>
      </c>
      <c r="H29430" t="s">
        <v>22424</v>
      </c>
      <c r="I29430" t="s">
        <v>29358</v>
      </c>
      <c r="J29430" t="s">
        <v>29360</v>
      </c>
      <c r="M29430">
        <v>6552</v>
      </c>
    </row>
    <row r="29431" spans="1:13" hidden="1" x14ac:dyDescent="0.3">
      <c r="A29431" t="s">
        <v>11139</v>
      </c>
      <c r="B29431">
        <v>0</v>
      </c>
      <c r="C29431">
        <v>0</v>
      </c>
      <c r="D29431">
        <v>1</v>
      </c>
      <c r="E29431" t="s">
        <v>1368</v>
      </c>
      <c r="F29431" t="s">
        <v>8467</v>
      </c>
      <c r="G29431" t="s">
        <v>11139</v>
      </c>
      <c r="H29431" t="s">
        <v>23615</v>
      </c>
      <c r="I29431" t="s">
        <v>29359</v>
      </c>
      <c r="J29431" t="s">
        <v>29376</v>
      </c>
      <c r="M29431">
        <v>6863</v>
      </c>
    </row>
    <row r="29432" spans="1:13" hidden="1" x14ac:dyDescent="0.3">
      <c r="E29432" t="s">
        <v>1938</v>
      </c>
      <c r="F29432" t="s">
        <v>10945</v>
      </c>
      <c r="G29432" t="s">
        <v>11140</v>
      </c>
      <c r="H29432" t="s">
        <v>28846</v>
      </c>
      <c r="I29432" t="s">
        <v>29357</v>
      </c>
      <c r="M29432">
        <v>9187</v>
      </c>
    </row>
    <row r="29433" spans="1:13" hidden="1" x14ac:dyDescent="0.3">
      <c r="E29433" t="s">
        <v>1938</v>
      </c>
      <c r="F29433" t="s">
        <v>10946</v>
      </c>
      <c r="G29433" t="s">
        <v>11137</v>
      </c>
      <c r="H29433" t="s">
        <v>28847</v>
      </c>
      <c r="I29433" t="s">
        <v>29357</v>
      </c>
      <c r="M29433">
        <v>9187</v>
      </c>
    </row>
    <row r="29434" spans="1:13" hidden="1" x14ac:dyDescent="0.3">
      <c r="E29434" t="s">
        <v>219</v>
      </c>
      <c r="F29434" t="s">
        <v>3087</v>
      </c>
      <c r="G29434" t="s">
        <v>11139</v>
      </c>
      <c r="H29434" t="s">
        <v>12945</v>
      </c>
      <c r="I29434" t="s">
        <v>29357</v>
      </c>
      <c r="M29434">
        <v>1128</v>
      </c>
    </row>
    <row r="29435" spans="1:13" hidden="1" x14ac:dyDescent="0.3">
      <c r="A29435" t="s">
        <v>11138</v>
      </c>
      <c r="B29435">
        <v>1</v>
      </c>
      <c r="C29435">
        <v>1</v>
      </c>
      <c r="D29435">
        <v>1</v>
      </c>
      <c r="E29435" t="s">
        <v>365</v>
      </c>
      <c r="F29435" t="s">
        <v>3869</v>
      </c>
      <c r="G29435" t="s">
        <v>11138</v>
      </c>
      <c r="H29435" t="s">
        <v>14465</v>
      </c>
      <c r="I29435" t="s">
        <v>29359</v>
      </c>
      <c r="J29435" t="s">
        <v>29362</v>
      </c>
      <c r="K29435" t="s">
        <v>29390</v>
      </c>
      <c r="M29435">
        <v>1657</v>
      </c>
    </row>
    <row r="29436" spans="1:13" hidden="1" x14ac:dyDescent="0.3">
      <c r="A29436" t="s">
        <v>11139</v>
      </c>
      <c r="B29436">
        <v>1</v>
      </c>
      <c r="C29436">
        <v>1</v>
      </c>
      <c r="D29436">
        <v>1</v>
      </c>
      <c r="E29436" t="s">
        <v>693</v>
      </c>
      <c r="F29436" t="s">
        <v>5333</v>
      </c>
      <c r="G29436" t="s">
        <v>11139</v>
      </c>
      <c r="H29436" t="s">
        <v>17332</v>
      </c>
      <c r="I29436" t="s">
        <v>29359</v>
      </c>
      <c r="J29436" t="s">
        <v>29369</v>
      </c>
      <c r="M29436">
        <v>2648</v>
      </c>
    </row>
    <row r="29437" spans="1:13" hidden="1" x14ac:dyDescent="0.3">
      <c r="A29437" t="s">
        <v>11139</v>
      </c>
      <c r="B29437">
        <v>1</v>
      </c>
      <c r="C29437">
        <v>1</v>
      </c>
      <c r="D29437">
        <v>1</v>
      </c>
      <c r="E29437" t="s">
        <v>1813</v>
      </c>
      <c r="F29437" t="s">
        <v>5333</v>
      </c>
      <c r="G29437" t="s">
        <v>11139</v>
      </c>
      <c r="H29437" t="s">
        <v>27814</v>
      </c>
      <c r="I29437" t="s">
        <v>29359</v>
      </c>
      <c r="J29437" t="s">
        <v>29369</v>
      </c>
      <c r="M29437">
        <v>8520</v>
      </c>
    </row>
    <row r="29438" spans="1:13" hidden="1" x14ac:dyDescent="0.3">
      <c r="E29438" t="s">
        <v>560</v>
      </c>
      <c r="F29438" t="s">
        <v>4754</v>
      </c>
      <c r="G29438" t="s">
        <v>11139</v>
      </c>
      <c r="H29438" t="s">
        <v>16191</v>
      </c>
      <c r="I29438" t="s">
        <v>29357</v>
      </c>
      <c r="M29438">
        <v>2289</v>
      </c>
    </row>
    <row r="29439" spans="1:13" hidden="1" x14ac:dyDescent="0.3">
      <c r="E29439" t="s">
        <v>1954</v>
      </c>
      <c r="F29439" t="s">
        <v>2047</v>
      </c>
      <c r="G29439" t="s">
        <v>11140</v>
      </c>
      <c r="H29439" t="s">
        <v>27237</v>
      </c>
      <c r="I29439" t="s">
        <v>29358</v>
      </c>
      <c r="J29439" t="s">
        <v>29361</v>
      </c>
      <c r="M29439">
        <v>9254</v>
      </c>
    </row>
    <row r="29440" spans="1:13" hidden="1" x14ac:dyDescent="0.3">
      <c r="E29440" t="s">
        <v>1954</v>
      </c>
      <c r="F29440" t="s">
        <v>2047</v>
      </c>
      <c r="G29440" t="s">
        <v>11140</v>
      </c>
      <c r="H29440" t="s">
        <v>27237</v>
      </c>
      <c r="I29440" t="s">
        <v>29358</v>
      </c>
      <c r="J29440" t="s">
        <v>29361</v>
      </c>
      <c r="M29440">
        <v>9255</v>
      </c>
    </row>
    <row r="29441" spans="1:13" hidden="1" x14ac:dyDescent="0.3">
      <c r="E29441" t="s">
        <v>1939</v>
      </c>
      <c r="F29441" t="s">
        <v>3248</v>
      </c>
      <c r="G29441" t="s">
        <v>11140</v>
      </c>
      <c r="H29441" t="s">
        <v>28854</v>
      </c>
      <c r="I29441" t="s">
        <v>29357</v>
      </c>
      <c r="M29441">
        <v>9200</v>
      </c>
    </row>
    <row r="29442" spans="1:13" hidden="1" x14ac:dyDescent="0.3">
      <c r="A29442" t="s">
        <v>11138</v>
      </c>
      <c r="B29442">
        <v>1</v>
      </c>
      <c r="C29442">
        <v>1</v>
      </c>
      <c r="D29442">
        <v>1</v>
      </c>
      <c r="E29442" t="s">
        <v>365</v>
      </c>
      <c r="F29442" t="s">
        <v>3869</v>
      </c>
      <c r="G29442" t="s">
        <v>11138</v>
      </c>
      <c r="H29442" t="s">
        <v>14465</v>
      </c>
      <c r="I29442" t="s">
        <v>29359</v>
      </c>
      <c r="J29442" t="s">
        <v>29360</v>
      </c>
      <c r="M29442">
        <v>1657</v>
      </c>
    </row>
    <row r="29443" spans="1:13" hidden="1" x14ac:dyDescent="0.3">
      <c r="E29443" t="s">
        <v>1939</v>
      </c>
      <c r="F29443" t="s">
        <v>10950</v>
      </c>
      <c r="G29443" t="s">
        <v>11138</v>
      </c>
      <c r="H29443" t="s">
        <v>28856</v>
      </c>
      <c r="I29443" t="s">
        <v>29357</v>
      </c>
      <c r="M29443">
        <v>9201</v>
      </c>
    </row>
    <row r="29444" spans="1:13" hidden="1" x14ac:dyDescent="0.3">
      <c r="A29444" t="s">
        <v>11138</v>
      </c>
      <c r="B29444">
        <v>1</v>
      </c>
      <c r="C29444">
        <v>1</v>
      </c>
      <c r="D29444">
        <v>1</v>
      </c>
      <c r="E29444" t="s">
        <v>365</v>
      </c>
      <c r="F29444" t="s">
        <v>3869</v>
      </c>
      <c r="G29444" t="s">
        <v>11138</v>
      </c>
      <c r="H29444" t="s">
        <v>14465</v>
      </c>
      <c r="I29444" t="s">
        <v>29359</v>
      </c>
      <c r="J29444" t="s">
        <v>29362</v>
      </c>
      <c r="K29444" t="s">
        <v>29390</v>
      </c>
      <c r="M29444">
        <v>1657</v>
      </c>
    </row>
    <row r="29445" spans="1:13" hidden="1" x14ac:dyDescent="0.3">
      <c r="E29445" t="s">
        <v>624</v>
      </c>
      <c r="F29445" t="s">
        <v>4754</v>
      </c>
      <c r="G29445" t="s">
        <v>11139</v>
      </c>
      <c r="H29445" t="s">
        <v>16758</v>
      </c>
      <c r="I29445" t="s">
        <v>29357</v>
      </c>
      <c r="M29445">
        <v>2369</v>
      </c>
    </row>
    <row r="29446" spans="1:13" hidden="1" x14ac:dyDescent="0.3">
      <c r="E29446" t="s">
        <v>1233</v>
      </c>
      <c r="F29446" t="s">
        <v>4754</v>
      </c>
      <c r="G29446" t="s">
        <v>11139</v>
      </c>
      <c r="H29446" t="s">
        <v>22197</v>
      </c>
      <c r="I29446" t="s">
        <v>29357</v>
      </c>
      <c r="M29446">
        <v>6459</v>
      </c>
    </row>
    <row r="29447" spans="1:13" hidden="1" x14ac:dyDescent="0.3">
      <c r="E29447" t="s">
        <v>1954</v>
      </c>
      <c r="F29447" t="s">
        <v>2047</v>
      </c>
      <c r="G29447" t="s">
        <v>11140</v>
      </c>
      <c r="H29447" t="s">
        <v>27237</v>
      </c>
      <c r="I29447" t="s">
        <v>29358</v>
      </c>
      <c r="J29447" t="s">
        <v>29361</v>
      </c>
      <c r="M29447">
        <v>9255</v>
      </c>
    </row>
    <row r="29448" spans="1:13" hidden="1" x14ac:dyDescent="0.3">
      <c r="E29448" t="s">
        <v>1939</v>
      </c>
      <c r="F29448" t="s">
        <v>10951</v>
      </c>
      <c r="G29448" t="s">
        <v>11137</v>
      </c>
      <c r="H29448" t="s">
        <v>28861</v>
      </c>
      <c r="I29448" t="s">
        <v>29357</v>
      </c>
      <c r="M29448">
        <v>9201</v>
      </c>
    </row>
    <row r="29449" spans="1:13" hidden="1" x14ac:dyDescent="0.3">
      <c r="A29449" t="s">
        <v>11138</v>
      </c>
      <c r="B29449">
        <v>1</v>
      </c>
      <c r="C29449">
        <v>1</v>
      </c>
      <c r="D29449">
        <v>1</v>
      </c>
      <c r="E29449" t="s">
        <v>1115</v>
      </c>
      <c r="F29449" t="s">
        <v>3869</v>
      </c>
      <c r="G29449" t="s">
        <v>11138</v>
      </c>
      <c r="H29449" t="s">
        <v>20845</v>
      </c>
      <c r="I29449" t="s">
        <v>29359</v>
      </c>
      <c r="J29449" t="s">
        <v>29360</v>
      </c>
      <c r="M29449">
        <v>5849</v>
      </c>
    </row>
    <row r="29450" spans="1:13" hidden="1" x14ac:dyDescent="0.3">
      <c r="E29450" t="s">
        <v>1939</v>
      </c>
      <c r="F29450" t="s">
        <v>2292</v>
      </c>
      <c r="G29450" t="s">
        <v>11137</v>
      </c>
      <c r="H29450" t="s">
        <v>28862</v>
      </c>
      <c r="I29450" t="s">
        <v>29357</v>
      </c>
      <c r="M29450">
        <v>9201</v>
      </c>
    </row>
    <row r="29451" spans="1:13" hidden="1" x14ac:dyDescent="0.3">
      <c r="A29451" t="s">
        <v>11138</v>
      </c>
      <c r="B29451">
        <v>1</v>
      </c>
      <c r="C29451">
        <v>1</v>
      </c>
      <c r="D29451">
        <v>1</v>
      </c>
      <c r="E29451" t="s">
        <v>1115</v>
      </c>
      <c r="F29451" t="s">
        <v>3869</v>
      </c>
      <c r="G29451" t="s">
        <v>11138</v>
      </c>
      <c r="H29451" t="s">
        <v>20845</v>
      </c>
      <c r="I29451" t="s">
        <v>29359</v>
      </c>
      <c r="J29451" t="s">
        <v>29360</v>
      </c>
      <c r="M29451">
        <v>5849</v>
      </c>
    </row>
    <row r="29452" spans="1:13" hidden="1" x14ac:dyDescent="0.3">
      <c r="A29452" t="s">
        <v>11139</v>
      </c>
      <c r="B29452">
        <v>1</v>
      </c>
      <c r="C29452">
        <v>1</v>
      </c>
      <c r="D29452">
        <v>1</v>
      </c>
      <c r="E29452" t="s">
        <v>1813</v>
      </c>
      <c r="F29452" t="s">
        <v>5333</v>
      </c>
      <c r="G29452" t="s">
        <v>11139</v>
      </c>
      <c r="H29452" t="s">
        <v>27814</v>
      </c>
      <c r="I29452" t="s">
        <v>29359</v>
      </c>
      <c r="J29452" t="s">
        <v>29369</v>
      </c>
      <c r="M29452">
        <v>8520</v>
      </c>
    </row>
    <row r="29453" spans="1:13" hidden="1" x14ac:dyDescent="0.3">
      <c r="E29453" t="s">
        <v>1233</v>
      </c>
      <c r="F29453" t="s">
        <v>4754</v>
      </c>
      <c r="G29453" t="s">
        <v>11139</v>
      </c>
      <c r="H29453" t="s">
        <v>22197</v>
      </c>
      <c r="I29453" t="s">
        <v>29357</v>
      </c>
      <c r="M29453">
        <v>6473</v>
      </c>
    </row>
    <row r="29454" spans="1:13" hidden="1" x14ac:dyDescent="0.3">
      <c r="E29454" t="s">
        <v>1253</v>
      </c>
      <c r="F29454" t="s">
        <v>4754</v>
      </c>
      <c r="G29454" t="s">
        <v>11139</v>
      </c>
      <c r="H29454" t="s">
        <v>22399</v>
      </c>
      <c r="I29454" t="s">
        <v>29357</v>
      </c>
      <c r="M29454">
        <v>6507</v>
      </c>
    </row>
    <row r="29455" spans="1:13" hidden="1" x14ac:dyDescent="0.3">
      <c r="A29455" t="s">
        <v>11138</v>
      </c>
      <c r="B29455">
        <v>1</v>
      </c>
      <c r="C29455">
        <v>1</v>
      </c>
      <c r="D29455">
        <v>1</v>
      </c>
      <c r="E29455" t="s">
        <v>1115</v>
      </c>
      <c r="F29455" t="s">
        <v>3869</v>
      </c>
      <c r="G29455" t="s">
        <v>11138</v>
      </c>
      <c r="H29455" t="s">
        <v>20845</v>
      </c>
      <c r="I29455" t="s">
        <v>29359</v>
      </c>
      <c r="J29455" t="s">
        <v>29360</v>
      </c>
      <c r="M29455">
        <v>5849</v>
      </c>
    </row>
    <row r="29456" spans="1:13" hidden="1" x14ac:dyDescent="0.3">
      <c r="E29456" t="s">
        <v>1939</v>
      </c>
      <c r="F29456" t="s">
        <v>10953</v>
      </c>
      <c r="G29456" t="s">
        <v>11138</v>
      </c>
      <c r="H29456" t="s">
        <v>28868</v>
      </c>
      <c r="I29456" t="s">
        <v>29357</v>
      </c>
      <c r="M29456">
        <v>9202</v>
      </c>
    </row>
    <row r="29457" spans="1:13" hidden="1" x14ac:dyDescent="0.3">
      <c r="E29457" t="s">
        <v>1463</v>
      </c>
      <c r="F29457" t="s">
        <v>8876</v>
      </c>
      <c r="G29457" t="s">
        <v>11140</v>
      </c>
      <c r="H29457" t="s">
        <v>24534</v>
      </c>
      <c r="I29457" t="s">
        <v>29358</v>
      </c>
      <c r="J29457" t="s">
        <v>29367</v>
      </c>
      <c r="K29457" t="s">
        <v>29361</v>
      </c>
      <c r="M29457">
        <v>7174</v>
      </c>
    </row>
    <row r="29458" spans="1:13" hidden="1" x14ac:dyDescent="0.3">
      <c r="A29458" t="s">
        <v>11139</v>
      </c>
      <c r="B29458">
        <v>1</v>
      </c>
      <c r="C29458">
        <v>1</v>
      </c>
      <c r="D29458">
        <v>1</v>
      </c>
      <c r="E29458" t="s">
        <v>1813</v>
      </c>
      <c r="F29458" t="s">
        <v>5333</v>
      </c>
      <c r="G29458" t="s">
        <v>11139</v>
      </c>
      <c r="H29458" t="s">
        <v>27814</v>
      </c>
      <c r="I29458" t="s">
        <v>29359</v>
      </c>
      <c r="J29458" t="s">
        <v>29369</v>
      </c>
      <c r="M29458">
        <v>8520</v>
      </c>
    </row>
    <row r="29459" spans="1:13" hidden="1" x14ac:dyDescent="0.3">
      <c r="A29459" t="s">
        <v>11138</v>
      </c>
      <c r="B29459">
        <v>1</v>
      </c>
      <c r="C29459">
        <v>1</v>
      </c>
      <c r="D29459">
        <v>1</v>
      </c>
      <c r="E29459" t="s">
        <v>1115</v>
      </c>
      <c r="F29459" t="s">
        <v>3869</v>
      </c>
      <c r="G29459" t="s">
        <v>11138</v>
      </c>
      <c r="H29459" t="s">
        <v>20845</v>
      </c>
      <c r="I29459" t="s">
        <v>29359</v>
      </c>
      <c r="J29459" t="s">
        <v>29360</v>
      </c>
      <c r="M29459">
        <v>5849</v>
      </c>
    </row>
    <row r="29460" spans="1:13" hidden="1" x14ac:dyDescent="0.3">
      <c r="A29460" t="s">
        <v>11140</v>
      </c>
      <c r="B29460">
        <v>1</v>
      </c>
      <c r="C29460">
        <v>1</v>
      </c>
      <c r="D29460">
        <v>1</v>
      </c>
      <c r="E29460" t="s">
        <v>14</v>
      </c>
      <c r="F29460" t="s">
        <v>2020</v>
      </c>
      <c r="G29460" t="s">
        <v>11140</v>
      </c>
      <c r="H29460" t="s">
        <v>11155</v>
      </c>
      <c r="I29460" t="s">
        <v>29358</v>
      </c>
      <c r="J29460" t="s">
        <v>29361</v>
      </c>
      <c r="M29460">
        <v>5</v>
      </c>
    </row>
    <row r="29461" spans="1:13" hidden="1" x14ac:dyDescent="0.3">
      <c r="E29461" t="s">
        <v>1253</v>
      </c>
      <c r="F29461" t="s">
        <v>4754</v>
      </c>
      <c r="G29461" t="s">
        <v>11139</v>
      </c>
      <c r="H29461" t="s">
        <v>22403</v>
      </c>
      <c r="I29461" t="s">
        <v>29357</v>
      </c>
      <c r="M29461">
        <v>6508</v>
      </c>
    </row>
    <row r="29462" spans="1:13" hidden="1" x14ac:dyDescent="0.3">
      <c r="E29462" t="s">
        <v>29</v>
      </c>
      <c r="F29462" t="s">
        <v>2020</v>
      </c>
      <c r="G29462" t="s">
        <v>11140</v>
      </c>
      <c r="H29462" t="s">
        <v>11285</v>
      </c>
      <c r="I29462" t="s">
        <v>29358</v>
      </c>
      <c r="J29462" t="s">
        <v>29361</v>
      </c>
      <c r="M29462">
        <v>60</v>
      </c>
    </row>
    <row r="29463" spans="1:13" hidden="1" x14ac:dyDescent="0.3">
      <c r="E29463" t="s">
        <v>29</v>
      </c>
      <c r="F29463" t="s">
        <v>2020</v>
      </c>
      <c r="G29463" t="s">
        <v>11140</v>
      </c>
      <c r="H29463" t="s">
        <v>11286</v>
      </c>
      <c r="I29463" t="s">
        <v>29358</v>
      </c>
      <c r="J29463" t="s">
        <v>29361</v>
      </c>
      <c r="M29463">
        <v>61</v>
      </c>
    </row>
    <row r="29464" spans="1:13" hidden="1" x14ac:dyDescent="0.3">
      <c r="E29464" t="s">
        <v>1467</v>
      </c>
      <c r="F29464" t="s">
        <v>8889</v>
      </c>
      <c r="G29464" t="s">
        <v>11139</v>
      </c>
      <c r="H29464" t="s">
        <v>24572</v>
      </c>
      <c r="I29464" t="s">
        <v>29357</v>
      </c>
      <c r="M29464">
        <v>7181</v>
      </c>
    </row>
    <row r="29465" spans="1:13" hidden="1" x14ac:dyDescent="0.3">
      <c r="E29465" t="s">
        <v>1939</v>
      </c>
      <c r="F29465" t="s">
        <v>2029</v>
      </c>
      <c r="G29465" t="s">
        <v>11140</v>
      </c>
      <c r="H29465" t="s">
        <v>28877</v>
      </c>
      <c r="I29465" t="s">
        <v>29357</v>
      </c>
      <c r="M29465">
        <v>9203</v>
      </c>
    </row>
    <row r="29466" spans="1:13" hidden="1" x14ac:dyDescent="0.3">
      <c r="E29466" t="s">
        <v>393</v>
      </c>
      <c r="F29466" t="s">
        <v>4007</v>
      </c>
      <c r="G29466" t="s">
        <v>11139</v>
      </c>
      <c r="H29466" t="s">
        <v>14666</v>
      </c>
      <c r="I29466" t="s">
        <v>29357</v>
      </c>
      <c r="M29466">
        <v>1726</v>
      </c>
    </row>
    <row r="29467" spans="1:13" hidden="1" x14ac:dyDescent="0.3">
      <c r="A29467" t="s">
        <v>11139</v>
      </c>
      <c r="B29467">
        <v>1</v>
      </c>
      <c r="C29467">
        <v>1</v>
      </c>
      <c r="D29467">
        <v>1</v>
      </c>
      <c r="E29467" t="s">
        <v>1526</v>
      </c>
      <c r="F29467" t="s">
        <v>9237</v>
      </c>
      <c r="G29467" t="s">
        <v>11139</v>
      </c>
      <c r="H29467" t="s">
        <v>25226</v>
      </c>
      <c r="I29467" t="s">
        <v>29358</v>
      </c>
      <c r="J29467" t="s">
        <v>29369</v>
      </c>
      <c r="M29467">
        <v>7473</v>
      </c>
    </row>
    <row r="29468" spans="1:13" hidden="1" x14ac:dyDescent="0.3">
      <c r="E29468" t="s">
        <v>767</v>
      </c>
      <c r="F29468" t="s">
        <v>5754</v>
      </c>
      <c r="G29468" t="s">
        <v>11139</v>
      </c>
      <c r="H29468" t="s">
        <v>18286</v>
      </c>
      <c r="I29468" t="s">
        <v>29357</v>
      </c>
      <c r="M29468">
        <v>2930</v>
      </c>
    </row>
    <row r="29469" spans="1:13" hidden="1" x14ac:dyDescent="0.3">
      <c r="A29469" t="s">
        <v>11139</v>
      </c>
      <c r="B29469">
        <v>1</v>
      </c>
      <c r="C29469">
        <v>1</v>
      </c>
      <c r="D29469">
        <v>1</v>
      </c>
      <c r="E29469" t="s">
        <v>1813</v>
      </c>
      <c r="F29469" t="s">
        <v>5333</v>
      </c>
      <c r="G29469" t="s">
        <v>11139</v>
      </c>
      <c r="H29469" t="s">
        <v>27814</v>
      </c>
      <c r="I29469" t="s">
        <v>29359</v>
      </c>
      <c r="J29469" t="s">
        <v>29369</v>
      </c>
      <c r="M29469">
        <v>8520</v>
      </c>
    </row>
    <row r="29470" spans="1:13" hidden="1" x14ac:dyDescent="0.3">
      <c r="A29470" t="s">
        <v>11138</v>
      </c>
      <c r="B29470">
        <v>1</v>
      </c>
      <c r="C29470">
        <v>1</v>
      </c>
      <c r="D29470">
        <v>1</v>
      </c>
      <c r="E29470" t="s">
        <v>365</v>
      </c>
      <c r="F29470" t="s">
        <v>3868</v>
      </c>
      <c r="G29470" t="s">
        <v>11138</v>
      </c>
      <c r="H29470" t="s">
        <v>14464</v>
      </c>
      <c r="I29470" t="s">
        <v>29359</v>
      </c>
      <c r="J29470" t="s">
        <v>29363</v>
      </c>
      <c r="K29470" t="s">
        <v>29399</v>
      </c>
      <c r="L29470" t="s">
        <v>29403</v>
      </c>
      <c r="M29470">
        <v>1657</v>
      </c>
    </row>
    <row r="29471" spans="1:13" hidden="1" x14ac:dyDescent="0.3">
      <c r="E29471" t="s">
        <v>1939</v>
      </c>
      <c r="F29471" t="s">
        <v>10957</v>
      </c>
      <c r="G29471" t="s">
        <v>11137</v>
      </c>
      <c r="H29471" t="s">
        <v>28883</v>
      </c>
      <c r="I29471" t="s">
        <v>29357</v>
      </c>
      <c r="M29471">
        <v>9203</v>
      </c>
    </row>
    <row r="29472" spans="1:13" hidden="1" x14ac:dyDescent="0.3">
      <c r="A29472" t="s">
        <v>11138</v>
      </c>
      <c r="B29472">
        <v>1</v>
      </c>
      <c r="C29472">
        <v>1</v>
      </c>
      <c r="D29472">
        <v>1</v>
      </c>
      <c r="E29472" t="s">
        <v>456</v>
      </c>
      <c r="F29472" t="s">
        <v>4240</v>
      </c>
      <c r="G29472" t="s">
        <v>11138</v>
      </c>
      <c r="H29472" t="s">
        <v>15101</v>
      </c>
      <c r="I29472" t="s">
        <v>29359</v>
      </c>
      <c r="J29472" t="s">
        <v>29363</v>
      </c>
      <c r="K29472" t="s">
        <v>29399</v>
      </c>
      <c r="L29472" t="s">
        <v>29403</v>
      </c>
      <c r="M29472">
        <v>1941</v>
      </c>
    </row>
    <row r="29473" spans="1:13" hidden="1" x14ac:dyDescent="0.3">
      <c r="E29473" t="s">
        <v>1939</v>
      </c>
      <c r="F29473" t="s">
        <v>10958</v>
      </c>
      <c r="G29473" t="s">
        <v>11138</v>
      </c>
      <c r="H29473" t="s">
        <v>28885</v>
      </c>
      <c r="I29473" t="s">
        <v>29357</v>
      </c>
      <c r="M29473">
        <v>9203</v>
      </c>
    </row>
    <row r="29474" spans="1:13" hidden="1" x14ac:dyDescent="0.3">
      <c r="E29474" t="s">
        <v>1940</v>
      </c>
      <c r="F29474" t="s">
        <v>10959</v>
      </c>
      <c r="G29474" t="s">
        <v>11137</v>
      </c>
      <c r="H29474" t="s">
        <v>28886</v>
      </c>
      <c r="I29474" t="s">
        <v>29357</v>
      </c>
      <c r="M29474">
        <v>9205</v>
      </c>
    </row>
    <row r="29475" spans="1:13" x14ac:dyDescent="0.3">
      <c r="E29475" t="s">
        <v>1255</v>
      </c>
      <c r="F29475" t="s">
        <v>7998</v>
      </c>
      <c r="G29475" t="s">
        <v>11138</v>
      </c>
      <c r="H29475" t="s">
        <v>22424</v>
      </c>
      <c r="I29475" t="s">
        <v>29358</v>
      </c>
      <c r="J29475" t="s">
        <v>29360</v>
      </c>
      <c r="M29475">
        <v>6553</v>
      </c>
    </row>
    <row r="29476" spans="1:13" hidden="1" x14ac:dyDescent="0.3">
      <c r="E29476" t="s">
        <v>59</v>
      </c>
      <c r="F29476" t="s">
        <v>2020</v>
      </c>
      <c r="G29476" t="s">
        <v>11140</v>
      </c>
      <c r="H29476" t="s">
        <v>11588</v>
      </c>
      <c r="I29476" t="s">
        <v>29358</v>
      </c>
      <c r="J29476" t="s">
        <v>29361</v>
      </c>
      <c r="M29476">
        <v>249</v>
      </c>
    </row>
    <row r="29477" spans="1:13" hidden="1" x14ac:dyDescent="0.3">
      <c r="E29477" t="s">
        <v>1940</v>
      </c>
      <c r="F29477" t="s">
        <v>2219</v>
      </c>
      <c r="G29477" t="s">
        <v>11137</v>
      </c>
      <c r="H29477" t="s">
        <v>28889</v>
      </c>
      <c r="I29477" t="s">
        <v>29357</v>
      </c>
      <c r="M29477">
        <v>9205</v>
      </c>
    </row>
    <row r="29478" spans="1:13" hidden="1" x14ac:dyDescent="0.3">
      <c r="A29478" t="s">
        <v>11138</v>
      </c>
      <c r="B29478">
        <v>1</v>
      </c>
      <c r="C29478">
        <v>1</v>
      </c>
      <c r="D29478">
        <v>1</v>
      </c>
      <c r="E29478" t="s">
        <v>1162</v>
      </c>
      <c r="F29478" t="s">
        <v>7527</v>
      </c>
      <c r="G29478" t="s">
        <v>11138</v>
      </c>
      <c r="H29478" t="s">
        <v>21609</v>
      </c>
      <c r="I29478" t="s">
        <v>29359</v>
      </c>
      <c r="J29478" t="s">
        <v>29363</v>
      </c>
      <c r="K29478" t="s">
        <v>29399</v>
      </c>
      <c r="L29478" t="s">
        <v>29390</v>
      </c>
      <c r="M29478">
        <v>6158</v>
      </c>
    </row>
    <row r="29479" spans="1:13" hidden="1" x14ac:dyDescent="0.3">
      <c r="E29479" t="s">
        <v>1940</v>
      </c>
      <c r="F29479" t="s">
        <v>10960</v>
      </c>
      <c r="G29479" t="s">
        <v>11137</v>
      </c>
      <c r="H29479" t="s">
        <v>28891</v>
      </c>
      <c r="I29479" t="s">
        <v>29357</v>
      </c>
      <c r="M29479">
        <v>9205</v>
      </c>
    </row>
    <row r="29480" spans="1:13" hidden="1" x14ac:dyDescent="0.3">
      <c r="E29480" t="s">
        <v>1940</v>
      </c>
      <c r="F29480" t="s">
        <v>10961</v>
      </c>
      <c r="G29480" t="s">
        <v>11138</v>
      </c>
      <c r="H29480" t="s">
        <v>28892</v>
      </c>
      <c r="I29480" t="s">
        <v>29357</v>
      </c>
      <c r="M29480">
        <v>9205</v>
      </c>
    </row>
    <row r="29481" spans="1:13" hidden="1" x14ac:dyDescent="0.3">
      <c r="E29481" t="s">
        <v>1940</v>
      </c>
      <c r="F29481" t="s">
        <v>10961</v>
      </c>
      <c r="G29481" t="s">
        <v>11138</v>
      </c>
      <c r="H29481" t="s">
        <v>28893</v>
      </c>
      <c r="I29481" t="s">
        <v>29357</v>
      </c>
      <c r="M29481">
        <v>9205</v>
      </c>
    </row>
    <row r="29482" spans="1:13" hidden="1" x14ac:dyDescent="0.3">
      <c r="E29482" t="s">
        <v>1941</v>
      </c>
      <c r="F29482" t="s">
        <v>9073</v>
      </c>
      <c r="G29482" t="s">
        <v>11138</v>
      </c>
      <c r="H29482" t="s">
        <v>28894</v>
      </c>
      <c r="I29482" t="s">
        <v>29357</v>
      </c>
      <c r="M29482">
        <v>9206</v>
      </c>
    </row>
    <row r="29483" spans="1:13" x14ac:dyDescent="0.3">
      <c r="E29483" t="s">
        <v>1256</v>
      </c>
      <c r="F29483" t="s">
        <v>7998</v>
      </c>
      <c r="G29483" t="s">
        <v>11138</v>
      </c>
      <c r="H29483" t="s">
        <v>22424</v>
      </c>
      <c r="I29483" t="s">
        <v>29358</v>
      </c>
      <c r="J29483" t="s">
        <v>29360</v>
      </c>
      <c r="M29483">
        <v>6554</v>
      </c>
    </row>
    <row r="29484" spans="1:13" hidden="1" x14ac:dyDescent="0.3">
      <c r="E29484" t="s">
        <v>251</v>
      </c>
      <c r="F29484" t="s">
        <v>3282</v>
      </c>
      <c r="G29484" t="s">
        <v>11139</v>
      </c>
      <c r="H29484" t="s">
        <v>13397</v>
      </c>
      <c r="I29484" t="s">
        <v>29357</v>
      </c>
      <c r="M29484">
        <v>1245</v>
      </c>
    </row>
    <row r="29485" spans="1:13" hidden="1" x14ac:dyDescent="0.3">
      <c r="A29485" t="s">
        <v>11139</v>
      </c>
      <c r="B29485">
        <v>1</v>
      </c>
      <c r="C29485">
        <v>1</v>
      </c>
      <c r="D29485">
        <v>1</v>
      </c>
      <c r="E29485" t="s">
        <v>266</v>
      </c>
      <c r="F29485" t="s">
        <v>3433</v>
      </c>
      <c r="G29485" t="s">
        <v>11139</v>
      </c>
      <c r="H29485" t="s">
        <v>13696</v>
      </c>
      <c r="I29485" t="s">
        <v>29359</v>
      </c>
      <c r="J29485" t="s">
        <v>29369</v>
      </c>
      <c r="M29485">
        <v>1333</v>
      </c>
    </row>
    <row r="29486" spans="1:13" hidden="1" x14ac:dyDescent="0.3">
      <c r="E29486" t="s">
        <v>1941</v>
      </c>
      <c r="F29486" t="s">
        <v>10962</v>
      </c>
      <c r="G29486" t="s">
        <v>11137</v>
      </c>
      <c r="H29486" t="s">
        <v>28898</v>
      </c>
      <c r="I29486" t="s">
        <v>29357</v>
      </c>
      <c r="M29486">
        <v>9206</v>
      </c>
    </row>
    <row r="29487" spans="1:13" hidden="1" x14ac:dyDescent="0.3">
      <c r="E29487" t="s">
        <v>674</v>
      </c>
      <c r="F29487" t="s">
        <v>10354</v>
      </c>
      <c r="G29487" t="s">
        <v>11139</v>
      </c>
      <c r="H29487" t="s">
        <v>27470</v>
      </c>
      <c r="I29487" t="s">
        <v>29357</v>
      </c>
      <c r="M29487">
        <v>8354</v>
      </c>
    </row>
    <row r="29488" spans="1:13" hidden="1" x14ac:dyDescent="0.3">
      <c r="E29488" t="s">
        <v>1015</v>
      </c>
      <c r="F29488" t="s">
        <v>6605</v>
      </c>
      <c r="G29488" t="s">
        <v>11139</v>
      </c>
      <c r="H29488" t="s">
        <v>20097</v>
      </c>
      <c r="I29488" t="s">
        <v>29357</v>
      </c>
      <c r="M29488">
        <v>5439</v>
      </c>
    </row>
    <row r="29489" spans="1:13" hidden="1" x14ac:dyDescent="0.3">
      <c r="E29489" t="s">
        <v>1015</v>
      </c>
      <c r="F29489" t="s">
        <v>6605</v>
      </c>
      <c r="G29489" t="s">
        <v>11139</v>
      </c>
      <c r="H29489" t="s">
        <v>20150</v>
      </c>
      <c r="I29489" t="s">
        <v>29357</v>
      </c>
      <c r="M29489">
        <v>5447</v>
      </c>
    </row>
    <row r="29490" spans="1:13" hidden="1" x14ac:dyDescent="0.3">
      <c r="E29490" t="s">
        <v>1983</v>
      </c>
      <c r="F29490" t="s">
        <v>11057</v>
      </c>
      <c r="G29490" t="s">
        <v>11139</v>
      </c>
      <c r="H29490" t="s">
        <v>29182</v>
      </c>
      <c r="I29490" t="s">
        <v>29357</v>
      </c>
      <c r="M29490">
        <v>9326</v>
      </c>
    </row>
    <row r="29491" spans="1:13" x14ac:dyDescent="0.3">
      <c r="E29491" t="s">
        <v>1350</v>
      </c>
      <c r="F29491" t="s">
        <v>8398</v>
      </c>
      <c r="G29491" t="s">
        <v>11138</v>
      </c>
      <c r="H29491" t="s">
        <v>23442</v>
      </c>
      <c r="I29491" t="s">
        <v>29358</v>
      </c>
      <c r="J29491" t="s">
        <v>29379</v>
      </c>
      <c r="M29491">
        <v>6843</v>
      </c>
    </row>
    <row r="29492" spans="1:13" hidden="1" x14ac:dyDescent="0.3">
      <c r="E29492" t="s">
        <v>59</v>
      </c>
      <c r="F29492" t="s">
        <v>2020</v>
      </c>
      <c r="G29492" t="s">
        <v>11140</v>
      </c>
      <c r="H29492" t="s">
        <v>11627</v>
      </c>
      <c r="I29492" t="s">
        <v>29358</v>
      </c>
      <c r="J29492" t="s">
        <v>29361</v>
      </c>
      <c r="M29492">
        <v>252</v>
      </c>
    </row>
    <row r="29493" spans="1:13" x14ac:dyDescent="0.3">
      <c r="E29493" t="s">
        <v>1157</v>
      </c>
      <c r="F29493" t="s">
        <v>7478</v>
      </c>
      <c r="G29493" t="s">
        <v>11138</v>
      </c>
      <c r="H29493" t="s">
        <v>21510</v>
      </c>
      <c r="I29493" t="s">
        <v>29358</v>
      </c>
      <c r="J29493" t="s">
        <v>29360</v>
      </c>
      <c r="M29493">
        <v>6106</v>
      </c>
    </row>
    <row r="29494" spans="1:13" hidden="1" x14ac:dyDescent="0.3">
      <c r="E29494" t="s">
        <v>75</v>
      </c>
      <c r="F29494" t="s">
        <v>2460</v>
      </c>
      <c r="G29494" t="s">
        <v>11139</v>
      </c>
      <c r="H29494" t="s">
        <v>11915</v>
      </c>
      <c r="I29494" t="s">
        <v>29357</v>
      </c>
      <c r="M29494">
        <v>307</v>
      </c>
    </row>
    <row r="29495" spans="1:13" hidden="1" x14ac:dyDescent="0.3">
      <c r="E29495" t="s">
        <v>701</v>
      </c>
      <c r="F29495" t="s">
        <v>5363</v>
      </c>
      <c r="G29495" t="s">
        <v>11139</v>
      </c>
      <c r="H29495" t="s">
        <v>17401</v>
      </c>
      <c r="I29495" t="s">
        <v>29357</v>
      </c>
      <c r="M29495">
        <v>2666</v>
      </c>
    </row>
    <row r="29496" spans="1:13" hidden="1" x14ac:dyDescent="0.3">
      <c r="E29496" t="s">
        <v>1942</v>
      </c>
      <c r="F29496" t="s">
        <v>10967</v>
      </c>
      <c r="G29496" t="s">
        <v>11137</v>
      </c>
      <c r="H29496" t="s">
        <v>28908</v>
      </c>
      <c r="I29496" t="s">
        <v>29357</v>
      </c>
      <c r="M29496">
        <v>9207</v>
      </c>
    </row>
    <row r="29497" spans="1:13" hidden="1" x14ac:dyDescent="0.3">
      <c r="E29497" t="s">
        <v>701</v>
      </c>
      <c r="F29497" t="s">
        <v>5363</v>
      </c>
      <c r="G29497" t="s">
        <v>11139</v>
      </c>
      <c r="H29497" t="s">
        <v>17402</v>
      </c>
      <c r="I29497" t="s">
        <v>29357</v>
      </c>
      <c r="M29497">
        <v>2666</v>
      </c>
    </row>
    <row r="29498" spans="1:13" x14ac:dyDescent="0.3">
      <c r="E29498" t="s">
        <v>1557</v>
      </c>
      <c r="F29498" t="s">
        <v>9354</v>
      </c>
      <c r="G29498" t="s">
        <v>11138</v>
      </c>
      <c r="H29498" t="s">
        <v>25436</v>
      </c>
      <c r="I29498" t="s">
        <v>29358</v>
      </c>
      <c r="J29498" t="s">
        <v>29362</v>
      </c>
      <c r="K29498" t="s">
        <v>29390</v>
      </c>
      <c r="M29498">
        <v>7580</v>
      </c>
    </row>
    <row r="29499" spans="1:13" hidden="1" x14ac:dyDescent="0.3">
      <c r="E29499" t="s">
        <v>1892</v>
      </c>
      <c r="F29499" t="s">
        <v>10821</v>
      </c>
      <c r="G29499" t="s">
        <v>11139</v>
      </c>
      <c r="H29499" t="s">
        <v>28602</v>
      </c>
      <c r="I29499" t="s">
        <v>29357</v>
      </c>
      <c r="M29499">
        <v>8987</v>
      </c>
    </row>
    <row r="29500" spans="1:13" hidden="1" x14ac:dyDescent="0.3">
      <c r="A29500" t="s">
        <v>11139</v>
      </c>
      <c r="B29500">
        <v>1</v>
      </c>
      <c r="C29500">
        <v>1</v>
      </c>
      <c r="D29500">
        <v>1</v>
      </c>
      <c r="E29500" t="s">
        <v>1454</v>
      </c>
      <c r="F29500" t="s">
        <v>8813</v>
      </c>
      <c r="G29500" t="s">
        <v>11139</v>
      </c>
      <c r="H29500" t="s">
        <v>24418</v>
      </c>
      <c r="I29500" t="s">
        <v>29358</v>
      </c>
      <c r="J29500" t="s">
        <v>29377</v>
      </c>
      <c r="K29500" t="s">
        <v>29401</v>
      </c>
      <c r="M29500">
        <v>7149</v>
      </c>
    </row>
    <row r="29501" spans="1:13" hidden="1" x14ac:dyDescent="0.3">
      <c r="E29501" t="s">
        <v>1942</v>
      </c>
      <c r="F29501" t="s">
        <v>10967</v>
      </c>
      <c r="G29501" t="s">
        <v>11137</v>
      </c>
      <c r="H29501" t="s">
        <v>28913</v>
      </c>
      <c r="I29501" t="s">
        <v>29357</v>
      </c>
      <c r="M29501">
        <v>9207</v>
      </c>
    </row>
    <row r="29502" spans="1:13" hidden="1" x14ac:dyDescent="0.3">
      <c r="E29502" t="s">
        <v>128</v>
      </c>
      <c r="F29502" t="s">
        <v>2776</v>
      </c>
      <c r="G29502" t="s">
        <v>11139</v>
      </c>
      <c r="H29502" t="s">
        <v>12356</v>
      </c>
      <c r="I29502" t="s">
        <v>29357</v>
      </c>
      <c r="M29502">
        <v>465</v>
      </c>
    </row>
    <row r="29503" spans="1:13" hidden="1" x14ac:dyDescent="0.3">
      <c r="E29503" t="s">
        <v>128</v>
      </c>
      <c r="F29503" t="s">
        <v>2776</v>
      </c>
      <c r="G29503" t="s">
        <v>11139</v>
      </c>
      <c r="H29503" t="s">
        <v>12361</v>
      </c>
      <c r="I29503" t="s">
        <v>29357</v>
      </c>
      <c r="M29503">
        <v>466</v>
      </c>
    </row>
    <row r="29504" spans="1:13" hidden="1" x14ac:dyDescent="0.3">
      <c r="E29504" t="s">
        <v>128</v>
      </c>
      <c r="F29504" t="s">
        <v>2776</v>
      </c>
      <c r="G29504" t="s">
        <v>11139</v>
      </c>
      <c r="H29504" t="s">
        <v>12399</v>
      </c>
      <c r="I29504" t="s">
        <v>29357</v>
      </c>
      <c r="M29504">
        <v>468</v>
      </c>
    </row>
    <row r="29505" spans="1:13" hidden="1" x14ac:dyDescent="0.3">
      <c r="E29505" t="s">
        <v>1942</v>
      </c>
      <c r="F29505" t="s">
        <v>10971</v>
      </c>
      <c r="G29505" t="s">
        <v>11137</v>
      </c>
      <c r="H29505" t="s">
        <v>28917</v>
      </c>
      <c r="I29505" t="s">
        <v>29357</v>
      </c>
      <c r="M29505">
        <v>9208</v>
      </c>
    </row>
    <row r="29506" spans="1:13" hidden="1" x14ac:dyDescent="0.3">
      <c r="A29506" t="s">
        <v>11140</v>
      </c>
      <c r="B29506">
        <v>1</v>
      </c>
      <c r="C29506">
        <v>1</v>
      </c>
      <c r="D29506">
        <v>1</v>
      </c>
      <c r="E29506" t="s">
        <v>1725</v>
      </c>
      <c r="F29506" t="s">
        <v>10214</v>
      </c>
      <c r="G29506" t="s">
        <v>11140</v>
      </c>
      <c r="H29506" t="s">
        <v>27231</v>
      </c>
      <c r="I29506" t="s">
        <v>29359</v>
      </c>
      <c r="J29506" t="s">
        <v>29372</v>
      </c>
      <c r="M29506">
        <v>8155</v>
      </c>
    </row>
    <row r="29507" spans="1:13" x14ac:dyDescent="0.3">
      <c r="E29507" t="s">
        <v>1557</v>
      </c>
      <c r="F29507" t="s">
        <v>9354</v>
      </c>
      <c r="G29507" t="s">
        <v>11138</v>
      </c>
      <c r="H29507" t="s">
        <v>25446</v>
      </c>
      <c r="I29507" t="s">
        <v>29358</v>
      </c>
      <c r="J29507" t="s">
        <v>29362</v>
      </c>
      <c r="K29507" t="s">
        <v>29390</v>
      </c>
      <c r="M29507">
        <v>7581</v>
      </c>
    </row>
    <row r="29508" spans="1:13" hidden="1" x14ac:dyDescent="0.3">
      <c r="E29508" t="s">
        <v>1942</v>
      </c>
      <c r="F29508" t="s">
        <v>10967</v>
      </c>
      <c r="G29508" t="s">
        <v>11137</v>
      </c>
      <c r="H29508" t="s">
        <v>28920</v>
      </c>
      <c r="I29508" t="s">
        <v>29357</v>
      </c>
      <c r="M29508">
        <v>9208</v>
      </c>
    </row>
    <row r="29509" spans="1:13" x14ac:dyDescent="0.3">
      <c r="E29509" t="s">
        <v>2004</v>
      </c>
      <c r="F29509" t="s">
        <v>9354</v>
      </c>
      <c r="G29509" t="s">
        <v>11138</v>
      </c>
      <c r="H29509" t="s">
        <v>29312</v>
      </c>
      <c r="I29509" t="s">
        <v>29358</v>
      </c>
      <c r="J29509" t="s">
        <v>29362</v>
      </c>
      <c r="K29509" t="s">
        <v>29390</v>
      </c>
      <c r="M29509">
        <v>9449</v>
      </c>
    </row>
    <row r="29510" spans="1:13" hidden="1" x14ac:dyDescent="0.3">
      <c r="E29510" t="s">
        <v>710</v>
      </c>
      <c r="F29510" t="s">
        <v>5454</v>
      </c>
      <c r="G29510" t="s">
        <v>11139</v>
      </c>
      <c r="H29510" t="s">
        <v>17623</v>
      </c>
      <c r="I29510" t="s">
        <v>29357</v>
      </c>
      <c r="M29510">
        <v>2729</v>
      </c>
    </row>
    <row r="29511" spans="1:13" hidden="1" x14ac:dyDescent="0.3">
      <c r="E29511" t="s">
        <v>1463</v>
      </c>
      <c r="F29511" t="s">
        <v>8847</v>
      </c>
      <c r="G29511" t="s">
        <v>11139</v>
      </c>
      <c r="H29511" t="s">
        <v>24475</v>
      </c>
      <c r="I29511" t="s">
        <v>29357</v>
      </c>
      <c r="M29511">
        <v>7165</v>
      </c>
    </row>
    <row r="29512" spans="1:13" hidden="1" x14ac:dyDescent="0.3">
      <c r="A29512" t="s">
        <v>11138</v>
      </c>
      <c r="B29512">
        <v>1</v>
      </c>
      <c r="C29512">
        <v>1</v>
      </c>
      <c r="D29512">
        <v>1</v>
      </c>
      <c r="E29512" t="s">
        <v>1493</v>
      </c>
      <c r="F29512" t="s">
        <v>9030</v>
      </c>
      <c r="G29512" t="s">
        <v>11138</v>
      </c>
      <c r="H29512" t="s">
        <v>24851</v>
      </c>
      <c r="I29512" t="s">
        <v>29359</v>
      </c>
      <c r="J29512" t="s">
        <v>29362</v>
      </c>
      <c r="K29512" t="s">
        <v>29390</v>
      </c>
      <c r="M29512">
        <v>7285</v>
      </c>
    </row>
    <row r="29513" spans="1:13" hidden="1" x14ac:dyDescent="0.3">
      <c r="E29513" t="s">
        <v>1942</v>
      </c>
      <c r="F29513" t="s">
        <v>10971</v>
      </c>
      <c r="G29513" t="s">
        <v>11137</v>
      </c>
      <c r="H29513" t="s">
        <v>28924</v>
      </c>
      <c r="I29513" t="s">
        <v>29357</v>
      </c>
      <c r="M29513">
        <v>9208</v>
      </c>
    </row>
    <row r="29514" spans="1:13" hidden="1" x14ac:dyDescent="0.3">
      <c r="A29514" t="s">
        <v>11139</v>
      </c>
      <c r="B29514">
        <v>1</v>
      </c>
      <c r="C29514">
        <v>1</v>
      </c>
      <c r="D29514">
        <v>1</v>
      </c>
      <c r="E29514" t="s">
        <v>370</v>
      </c>
      <c r="F29514" t="s">
        <v>3433</v>
      </c>
      <c r="G29514" t="s">
        <v>11139</v>
      </c>
      <c r="H29514" t="s">
        <v>14507</v>
      </c>
      <c r="I29514" t="s">
        <v>29359</v>
      </c>
      <c r="J29514" t="s">
        <v>29369</v>
      </c>
      <c r="M29514">
        <v>1663</v>
      </c>
    </row>
    <row r="29515" spans="1:13" hidden="1" x14ac:dyDescent="0.3">
      <c r="A29515" t="s">
        <v>11139</v>
      </c>
      <c r="B29515">
        <v>1</v>
      </c>
      <c r="C29515">
        <v>1</v>
      </c>
      <c r="D29515">
        <v>1</v>
      </c>
      <c r="E29515" t="s">
        <v>1133</v>
      </c>
      <c r="F29515" t="s">
        <v>3433</v>
      </c>
      <c r="G29515" t="s">
        <v>11139</v>
      </c>
      <c r="H29515" t="s">
        <v>21029</v>
      </c>
      <c r="I29515" t="s">
        <v>29359</v>
      </c>
      <c r="J29515" t="s">
        <v>29369</v>
      </c>
      <c r="M29515">
        <v>5964</v>
      </c>
    </row>
    <row r="29516" spans="1:13" hidden="1" x14ac:dyDescent="0.3">
      <c r="A29516" t="s">
        <v>11139</v>
      </c>
      <c r="B29516">
        <v>1</v>
      </c>
      <c r="C29516">
        <v>1</v>
      </c>
      <c r="D29516">
        <v>1</v>
      </c>
      <c r="E29516" t="s">
        <v>1550</v>
      </c>
      <c r="F29516" t="s">
        <v>3433</v>
      </c>
      <c r="G29516" t="s">
        <v>11139</v>
      </c>
      <c r="H29516" t="s">
        <v>25362</v>
      </c>
      <c r="I29516" t="s">
        <v>29359</v>
      </c>
      <c r="J29516" t="s">
        <v>29369</v>
      </c>
      <c r="M29516">
        <v>7566</v>
      </c>
    </row>
    <row r="29517" spans="1:13" hidden="1" x14ac:dyDescent="0.3">
      <c r="A29517" t="s">
        <v>11138</v>
      </c>
      <c r="B29517">
        <v>1</v>
      </c>
      <c r="C29517">
        <v>1</v>
      </c>
      <c r="D29517">
        <v>1</v>
      </c>
      <c r="E29517" t="s">
        <v>33</v>
      </c>
      <c r="F29517" t="s">
        <v>2129</v>
      </c>
      <c r="G29517" t="s">
        <v>11138</v>
      </c>
      <c r="H29517" t="s">
        <v>11310</v>
      </c>
      <c r="I29517" t="s">
        <v>29359</v>
      </c>
      <c r="J29517" t="s">
        <v>29360</v>
      </c>
      <c r="M29517">
        <v>70</v>
      </c>
    </row>
    <row r="29518" spans="1:13" x14ac:dyDescent="0.3">
      <c r="E29518" t="s">
        <v>857</v>
      </c>
      <c r="F29518" t="s">
        <v>6038</v>
      </c>
      <c r="G29518" t="s">
        <v>11138</v>
      </c>
      <c r="H29518" t="s">
        <v>18727</v>
      </c>
      <c r="I29518" t="s">
        <v>29358</v>
      </c>
      <c r="J29518" t="s">
        <v>29363</v>
      </c>
      <c r="K29518" t="s">
        <v>29399</v>
      </c>
      <c r="L29518" t="s">
        <v>29390</v>
      </c>
      <c r="M29518">
        <v>4036</v>
      </c>
    </row>
    <row r="29519" spans="1:13" hidden="1" x14ac:dyDescent="0.3">
      <c r="E29519" t="s">
        <v>1943</v>
      </c>
      <c r="F29519" t="s">
        <v>5864</v>
      </c>
      <c r="G29519" t="s">
        <v>11138</v>
      </c>
      <c r="H29519" t="s">
        <v>28928</v>
      </c>
      <c r="I29519" t="s">
        <v>29357</v>
      </c>
      <c r="M29519">
        <v>9209</v>
      </c>
    </row>
    <row r="29520" spans="1:13" hidden="1" x14ac:dyDescent="0.3">
      <c r="A29520" t="s">
        <v>11139</v>
      </c>
      <c r="B29520">
        <v>1</v>
      </c>
      <c r="C29520">
        <v>1</v>
      </c>
      <c r="D29520">
        <v>1</v>
      </c>
      <c r="E29520" t="s">
        <v>1821</v>
      </c>
      <c r="F29520" t="s">
        <v>3433</v>
      </c>
      <c r="G29520" t="s">
        <v>11139</v>
      </c>
      <c r="H29520" t="s">
        <v>27899</v>
      </c>
      <c r="I29520" t="s">
        <v>29359</v>
      </c>
      <c r="J29520" t="s">
        <v>29369</v>
      </c>
      <c r="M29520">
        <v>8533</v>
      </c>
    </row>
    <row r="29521" spans="1:13" hidden="1" x14ac:dyDescent="0.3">
      <c r="E29521" t="s">
        <v>1943</v>
      </c>
      <c r="F29521" t="s">
        <v>10974</v>
      </c>
      <c r="G29521" t="s">
        <v>11137</v>
      </c>
      <c r="H29521" t="s">
        <v>28929</v>
      </c>
      <c r="I29521" t="s">
        <v>29357</v>
      </c>
      <c r="M29521">
        <v>9210</v>
      </c>
    </row>
    <row r="29522" spans="1:13" x14ac:dyDescent="0.3">
      <c r="E29522" t="s">
        <v>1706</v>
      </c>
      <c r="F29522" t="s">
        <v>10123</v>
      </c>
      <c r="G29522" t="s">
        <v>11138</v>
      </c>
      <c r="H29522" t="s">
        <v>26936</v>
      </c>
      <c r="I29522" t="s">
        <v>29358</v>
      </c>
      <c r="J29522" t="s">
        <v>29360</v>
      </c>
      <c r="M29522">
        <v>8014</v>
      </c>
    </row>
    <row r="29523" spans="1:13" hidden="1" x14ac:dyDescent="0.3">
      <c r="A29523" t="s">
        <v>11138</v>
      </c>
      <c r="B29523">
        <v>1</v>
      </c>
      <c r="C29523">
        <v>1</v>
      </c>
      <c r="D29523">
        <v>1</v>
      </c>
      <c r="E29523" t="s">
        <v>320</v>
      </c>
      <c r="F29523" t="s">
        <v>2129</v>
      </c>
      <c r="G29523" t="s">
        <v>11138</v>
      </c>
      <c r="H29523" t="s">
        <v>14116</v>
      </c>
      <c r="I29523" t="s">
        <v>29359</v>
      </c>
      <c r="J29523" t="s">
        <v>29360</v>
      </c>
      <c r="M29523">
        <v>1565</v>
      </c>
    </row>
    <row r="29524" spans="1:13" hidden="1" x14ac:dyDescent="0.3">
      <c r="A29524" t="s">
        <v>11138</v>
      </c>
      <c r="B29524">
        <v>1</v>
      </c>
      <c r="C29524">
        <v>1</v>
      </c>
      <c r="D29524">
        <v>1</v>
      </c>
      <c r="E29524" t="s">
        <v>523</v>
      </c>
      <c r="F29524" t="s">
        <v>2129</v>
      </c>
      <c r="G29524" t="s">
        <v>11138</v>
      </c>
      <c r="H29524" t="s">
        <v>15756</v>
      </c>
      <c r="I29524" t="s">
        <v>29359</v>
      </c>
      <c r="J29524" t="s">
        <v>29360</v>
      </c>
      <c r="M29524">
        <v>2220</v>
      </c>
    </row>
    <row r="29525" spans="1:13" hidden="1" x14ac:dyDescent="0.3">
      <c r="A29525" t="s">
        <v>11138</v>
      </c>
      <c r="B29525">
        <v>1</v>
      </c>
      <c r="C29525">
        <v>1</v>
      </c>
      <c r="D29525">
        <v>1</v>
      </c>
      <c r="E29525" t="s">
        <v>523</v>
      </c>
      <c r="F29525" t="s">
        <v>2129</v>
      </c>
      <c r="G29525" t="s">
        <v>11138</v>
      </c>
      <c r="H29525" t="s">
        <v>15756</v>
      </c>
      <c r="I29525" t="s">
        <v>29359</v>
      </c>
      <c r="J29525" t="s">
        <v>29360</v>
      </c>
      <c r="M29525">
        <v>2220</v>
      </c>
    </row>
    <row r="29526" spans="1:13" hidden="1" x14ac:dyDescent="0.3">
      <c r="E29526" t="s">
        <v>1943</v>
      </c>
      <c r="F29526" t="s">
        <v>10974</v>
      </c>
      <c r="G29526" t="s">
        <v>11138</v>
      </c>
      <c r="H29526" t="s">
        <v>28933</v>
      </c>
      <c r="I29526" t="s">
        <v>29357</v>
      </c>
      <c r="M29526">
        <v>9210</v>
      </c>
    </row>
    <row r="29527" spans="1:13" hidden="1" x14ac:dyDescent="0.3">
      <c r="E29527" t="s">
        <v>165</v>
      </c>
      <c r="F29527" t="s">
        <v>2020</v>
      </c>
      <c r="G29527" t="s">
        <v>11140</v>
      </c>
      <c r="H29527" t="s">
        <v>12668</v>
      </c>
      <c r="I29527" t="s">
        <v>29358</v>
      </c>
      <c r="J29527" t="s">
        <v>29361</v>
      </c>
      <c r="M29527">
        <v>654</v>
      </c>
    </row>
    <row r="29528" spans="1:13" hidden="1" x14ac:dyDescent="0.3">
      <c r="E29528" t="s">
        <v>1943</v>
      </c>
      <c r="F29528" t="s">
        <v>10976</v>
      </c>
      <c r="G29528" t="s">
        <v>11138</v>
      </c>
      <c r="H29528" t="s">
        <v>28935</v>
      </c>
      <c r="I29528" t="s">
        <v>29357</v>
      </c>
      <c r="M29528">
        <v>9211</v>
      </c>
    </row>
    <row r="29529" spans="1:13" x14ac:dyDescent="0.3">
      <c r="E29529" t="s">
        <v>995</v>
      </c>
      <c r="F29529" t="s">
        <v>6666</v>
      </c>
      <c r="G29529" t="s">
        <v>11138</v>
      </c>
      <c r="H29529" t="s">
        <v>19862</v>
      </c>
      <c r="I29529" t="s">
        <v>29358</v>
      </c>
      <c r="J29529" t="s">
        <v>29363</v>
      </c>
      <c r="K29529" t="s">
        <v>29399</v>
      </c>
      <c r="L29529" t="s">
        <v>29403</v>
      </c>
      <c r="M29529">
        <v>5342</v>
      </c>
    </row>
    <row r="29530" spans="1:13" hidden="1" x14ac:dyDescent="0.3">
      <c r="E29530" t="s">
        <v>1943</v>
      </c>
      <c r="F29530" t="s">
        <v>2820</v>
      </c>
      <c r="G29530" t="s">
        <v>11138</v>
      </c>
      <c r="H29530" t="s">
        <v>28937</v>
      </c>
      <c r="I29530" t="s">
        <v>29357</v>
      </c>
      <c r="M29530">
        <v>9211</v>
      </c>
    </row>
    <row r="29531" spans="1:13" hidden="1" x14ac:dyDescent="0.3">
      <c r="E29531" t="s">
        <v>558</v>
      </c>
      <c r="F29531" t="s">
        <v>2020</v>
      </c>
      <c r="G29531" t="s">
        <v>11140</v>
      </c>
      <c r="H29531" t="s">
        <v>16171</v>
      </c>
      <c r="I29531" t="s">
        <v>29358</v>
      </c>
      <c r="J29531" t="s">
        <v>29361</v>
      </c>
      <c r="M29531">
        <v>2287</v>
      </c>
    </row>
    <row r="29532" spans="1:13" x14ac:dyDescent="0.3">
      <c r="E29532" t="s">
        <v>1982</v>
      </c>
      <c r="F29532" t="s">
        <v>11061</v>
      </c>
      <c r="G29532" t="s">
        <v>11138</v>
      </c>
      <c r="H29532" t="s">
        <v>29197</v>
      </c>
      <c r="I29532" t="s">
        <v>29358</v>
      </c>
      <c r="J29532" t="s">
        <v>29363</v>
      </c>
      <c r="K29532" t="s">
        <v>29399</v>
      </c>
      <c r="L29532" t="s">
        <v>29390</v>
      </c>
      <c r="M29532">
        <v>9331</v>
      </c>
    </row>
    <row r="29533" spans="1:13" hidden="1" x14ac:dyDescent="0.3">
      <c r="A29533" t="s">
        <v>11138</v>
      </c>
      <c r="B29533">
        <v>1</v>
      </c>
      <c r="C29533">
        <v>1</v>
      </c>
      <c r="D29533">
        <v>1</v>
      </c>
      <c r="E29533" t="s">
        <v>523</v>
      </c>
      <c r="F29533" t="s">
        <v>2129</v>
      </c>
      <c r="G29533" t="s">
        <v>11138</v>
      </c>
      <c r="H29533" t="s">
        <v>15756</v>
      </c>
      <c r="I29533" t="s">
        <v>29359</v>
      </c>
      <c r="J29533" t="s">
        <v>29360</v>
      </c>
      <c r="M29533">
        <v>2220</v>
      </c>
    </row>
    <row r="29534" spans="1:13" hidden="1" x14ac:dyDescent="0.3">
      <c r="A29534" t="s">
        <v>11138</v>
      </c>
      <c r="B29534">
        <v>1</v>
      </c>
      <c r="C29534">
        <v>1</v>
      </c>
      <c r="D29534">
        <v>1</v>
      </c>
      <c r="E29534" t="s">
        <v>523</v>
      </c>
      <c r="F29534" t="s">
        <v>2129</v>
      </c>
      <c r="G29534" t="s">
        <v>11138</v>
      </c>
      <c r="H29534" t="s">
        <v>15756</v>
      </c>
      <c r="I29534" t="s">
        <v>29359</v>
      </c>
      <c r="J29534" t="s">
        <v>29360</v>
      </c>
      <c r="M29534">
        <v>2220</v>
      </c>
    </row>
    <row r="29535" spans="1:13" hidden="1" x14ac:dyDescent="0.3">
      <c r="E29535" t="s">
        <v>1944</v>
      </c>
      <c r="F29535" t="s">
        <v>10979</v>
      </c>
      <c r="G29535" t="s">
        <v>11138</v>
      </c>
      <c r="H29535" t="s">
        <v>28941</v>
      </c>
      <c r="I29535" t="s">
        <v>29357</v>
      </c>
      <c r="M29535">
        <v>9212</v>
      </c>
    </row>
    <row r="29536" spans="1:13" hidden="1" x14ac:dyDescent="0.3">
      <c r="A29536" t="s">
        <v>11138</v>
      </c>
      <c r="B29536">
        <v>1</v>
      </c>
      <c r="C29536">
        <v>1</v>
      </c>
      <c r="D29536">
        <v>1</v>
      </c>
      <c r="E29536" t="s">
        <v>615</v>
      </c>
      <c r="F29536" t="s">
        <v>2129</v>
      </c>
      <c r="G29536" t="s">
        <v>11138</v>
      </c>
      <c r="H29536" t="s">
        <v>16628</v>
      </c>
      <c r="I29536" t="s">
        <v>29359</v>
      </c>
      <c r="J29536" t="s">
        <v>29360</v>
      </c>
      <c r="M29536">
        <v>2349</v>
      </c>
    </row>
    <row r="29537" spans="1:13" hidden="1" x14ac:dyDescent="0.3">
      <c r="E29537" t="s">
        <v>1944</v>
      </c>
      <c r="F29537" t="s">
        <v>3298</v>
      </c>
      <c r="G29537" t="s">
        <v>11138</v>
      </c>
      <c r="H29537" t="s">
        <v>28943</v>
      </c>
      <c r="I29537" t="s">
        <v>29357</v>
      </c>
      <c r="M29537">
        <v>9212</v>
      </c>
    </row>
    <row r="29538" spans="1:13" x14ac:dyDescent="0.3">
      <c r="E29538" t="s">
        <v>1096</v>
      </c>
      <c r="F29538" t="s">
        <v>2557</v>
      </c>
      <c r="G29538" t="s">
        <v>11138</v>
      </c>
      <c r="H29538" t="s">
        <v>20584</v>
      </c>
      <c r="I29538" t="s">
        <v>29358</v>
      </c>
      <c r="J29538" t="s">
        <v>29360</v>
      </c>
      <c r="M29538">
        <v>5777</v>
      </c>
    </row>
    <row r="29539" spans="1:13" hidden="1" x14ac:dyDescent="0.3">
      <c r="E29539" t="s">
        <v>1944</v>
      </c>
      <c r="F29539" t="s">
        <v>2494</v>
      </c>
      <c r="G29539" t="s">
        <v>11137</v>
      </c>
      <c r="H29539" t="s">
        <v>28945</v>
      </c>
      <c r="I29539" t="s">
        <v>29357</v>
      </c>
      <c r="M29539">
        <v>9212</v>
      </c>
    </row>
    <row r="29540" spans="1:13" hidden="1" x14ac:dyDescent="0.3">
      <c r="A29540" t="s">
        <v>11138</v>
      </c>
      <c r="B29540">
        <v>1</v>
      </c>
      <c r="C29540">
        <v>1</v>
      </c>
      <c r="D29540">
        <v>1</v>
      </c>
      <c r="E29540" t="s">
        <v>1712</v>
      </c>
      <c r="F29540" t="s">
        <v>2129</v>
      </c>
      <c r="G29540" t="s">
        <v>11138</v>
      </c>
      <c r="H29540" t="s">
        <v>27163</v>
      </c>
      <c r="I29540" t="s">
        <v>29359</v>
      </c>
      <c r="J29540" t="s">
        <v>29360</v>
      </c>
      <c r="M29540">
        <v>8054</v>
      </c>
    </row>
    <row r="29541" spans="1:13" hidden="1" x14ac:dyDescent="0.3">
      <c r="A29541" t="s">
        <v>11138</v>
      </c>
      <c r="B29541">
        <v>1</v>
      </c>
      <c r="C29541">
        <v>1</v>
      </c>
      <c r="D29541">
        <v>1</v>
      </c>
      <c r="E29541" t="s">
        <v>1803</v>
      </c>
      <c r="F29541" t="s">
        <v>2129</v>
      </c>
      <c r="G29541" t="s">
        <v>11138</v>
      </c>
      <c r="H29541" t="s">
        <v>27613</v>
      </c>
      <c r="I29541" t="s">
        <v>29359</v>
      </c>
      <c r="J29541" t="s">
        <v>29360</v>
      </c>
      <c r="M29541">
        <v>8477</v>
      </c>
    </row>
    <row r="29542" spans="1:13" hidden="1" x14ac:dyDescent="0.3">
      <c r="E29542" t="s">
        <v>1944</v>
      </c>
      <c r="F29542" t="s">
        <v>3299</v>
      </c>
      <c r="G29542" t="s">
        <v>11137</v>
      </c>
      <c r="H29542" t="s">
        <v>28946</v>
      </c>
      <c r="I29542" t="s">
        <v>29357</v>
      </c>
      <c r="M29542">
        <v>9212</v>
      </c>
    </row>
    <row r="29543" spans="1:13" hidden="1" x14ac:dyDescent="0.3">
      <c r="E29543" t="s">
        <v>565</v>
      </c>
      <c r="F29543" t="s">
        <v>2020</v>
      </c>
      <c r="G29543" t="s">
        <v>11140</v>
      </c>
      <c r="H29543" t="s">
        <v>16231</v>
      </c>
      <c r="I29543" t="s">
        <v>29358</v>
      </c>
      <c r="J29543" t="s">
        <v>29361</v>
      </c>
      <c r="M29543">
        <v>2294</v>
      </c>
    </row>
    <row r="29544" spans="1:13" hidden="1" x14ac:dyDescent="0.3">
      <c r="E29544" t="s">
        <v>1945</v>
      </c>
      <c r="F29544" t="s">
        <v>10980</v>
      </c>
      <c r="G29544" t="s">
        <v>11140</v>
      </c>
      <c r="H29544" t="s">
        <v>28948</v>
      </c>
      <c r="I29544" t="s">
        <v>29357</v>
      </c>
      <c r="M29544">
        <v>9213</v>
      </c>
    </row>
    <row r="29545" spans="1:13" x14ac:dyDescent="0.3">
      <c r="E29545" t="s">
        <v>1096</v>
      </c>
      <c r="F29545" t="s">
        <v>2557</v>
      </c>
      <c r="G29545" t="s">
        <v>11138</v>
      </c>
      <c r="H29545" t="s">
        <v>20584</v>
      </c>
      <c r="I29545" t="s">
        <v>29358</v>
      </c>
      <c r="J29545" t="s">
        <v>29360</v>
      </c>
      <c r="M29545">
        <v>7252</v>
      </c>
    </row>
    <row r="29546" spans="1:13" hidden="1" x14ac:dyDescent="0.3">
      <c r="E29546" t="s">
        <v>1945</v>
      </c>
      <c r="F29546" t="s">
        <v>2871</v>
      </c>
      <c r="G29546" t="s">
        <v>11137</v>
      </c>
      <c r="H29546" t="s">
        <v>28950</v>
      </c>
      <c r="I29546" t="s">
        <v>29357</v>
      </c>
      <c r="M29546">
        <v>9213</v>
      </c>
    </row>
    <row r="29547" spans="1:13" x14ac:dyDescent="0.3">
      <c r="E29547" t="s">
        <v>1497</v>
      </c>
      <c r="F29547" t="s">
        <v>2557</v>
      </c>
      <c r="G29547" t="s">
        <v>11138</v>
      </c>
      <c r="H29547" t="s">
        <v>24939</v>
      </c>
      <c r="I29547" t="s">
        <v>29358</v>
      </c>
      <c r="J29547" t="s">
        <v>29360</v>
      </c>
      <c r="M29547">
        <v>7300</v>
      </c>
    </row>
    <row r="29548" spans="1:13" hidden="1" x14ac:dyDescent="0.3">
      <c r="A29548" t="s">
        <v>11138</v>
      </c>
      <c r="B29548">
        <v>1</v>
      </c>
      <c r="C29548">
        <v>1</v>
      </c>
      <c r="D29548">
        <v>1</v>
      </c>
      <c r="E29548" t="s">
        <v>1864</v>
      </c>
      <c r="F29548" t="s">
        <v>2129</v>
      </c>
      <c r="G29548" t="s">
        <v>11138</v>
      </c>
      <c r="H29548" t="s">
        <v>28197</v>
      </c>
      <c r="I29548" t="s">
        <v>29359</v>
      </c>
      <c r="J29548" t="s">
        <v>29360</v>
      </c>
      <c r="M29548">
        <v>8675</v>
      </c>
    </row>
    <row r="29549" spans="1:13" hidden="1" x14ac:dyDescent="0.3">
      <c r="A29549" t="s">
        <v>11138</v>
      </c>
      <c r="B29549">
        <v>1</v>
      </c>
      <c r="C29549">
        <v>1</v>
      </c>
      <c r="D29549">
        <v>1</v>
      </c>
      <c r="E29549" t="s">
        <v>1864</v>
      </c>
      <c r="F29549" t="s">
        <v>2129</v>
      </c>
      <c r="G29549" t="s">
        <v>11138</v>
      </c>
      <c r="H29549" t="s">
        <v>28197</v>
      </c>
      <c r="I29549" t="s">
        <v>29359</v>
      </c>
      <c r="J29549" t="s">
        <v>29360</v>
      </c>
      <c r="M29549">
        <v>8723</v>
      </c>
    </row>
    <row r="29550" spans="1:13" hidden="1" x14ac:dyDescent="0.3">
      <c r="A29550" t="s">
        <v>11138</v>
      </c>
      <c r="B29550">
        <v>1</v>
      </c>
      <c r="C29550">
        <v>1</v>
      </c>
      <c r="D29550">
        <v>1</v>
      </c>
      <c r="E29550" t="s">
        <v>1864</v>
      </c>
      <c r="F29550" t="s">
        <v>2129</v>
      </c>
      <c r="G29550" t="s">
        <v>11138</v>
      </c>
      <c r="H29550" t="s">
        <v>28197</v>
      </c>
      <c r="I29550" t="s">
        <v>29359</v>
      </c>
      <c r="J29550" t="s">
        <v>29360</v>
      </c>
      <c r="M29550">
        <v>8724</v>
      </c>
    </row>
    <row r="29551" spans="1:13" hidden="1" x14ac:dyDescent="0.3">
      <c r="A29551" t="s">
        <v>11138</v>
      </c>
      <c r="B29551">
        <v>1</v>
      </c>
      <c r="C29551">
        <v>1</v>
      </c>
      <c r="D29551">
        <v>1</v>
      </c>
      <c r="E29551" t="s">
        <v>1864</v>
      </c>
      <c r="F29551" t="s">
        <v>2129</v>
      </c>
      <c r="G29551" t="s">
        <v>11138</v>
      </c>
      <c r="H29551" t="s">
        <v>28197</v>
      </c>
      <c r="I29551" t="s">
        <v>29359</v>
      </c>
      <c r="J29551" t="s">
        <v>29360</v>
      </c>
      <c r="M29551">
        <v>8725</v>
      </c>
    </row>
    <row r="29552" spans="1:13" x14ac:dyDescent="0.3">
      <c r="E29552" t="s">
        <v>78</v>
      </c>
      <c r="F29552" t="s">
        <v>2497</v>
      </c>
      <c r="G29552" t="s">
        <v>11138</v>
      </c>
      <c r="H29552" t="s">
        <v>11989</v>
      </c>
      <c r="I29552" t="s">
        <v>29358</v>
      </c>
      <c r="J29552" t="s">
        <v>29379</v>
      </c>
      <c r="M29552">
        <v>325</v>
      </c>
    </row>
    <row r="29553" spans="5:13" hidden="1" x14ac:dyDescent="0.3">
      <c r="E29553" t="s">
        <v>1372</v>
      </c>
      <c r="F29553" t="s">
        <v>8479</v>
      </c>
      <c r="G29553" t="s">
        <v>11139</v>
      </c>
      <c r="H29553" t="s">
        <v>23654</v>
      </c>
      <c r="I29553" t="s">
        <v>29357</v>
      </c>
      <c r="M29553">
        <v>6867</v>
      </c>
    </row>
    <row r="29554" spans="5:13" hidden="1" x14ac:dyDescent="0.3">
      <c r="E29554" t="s">
        <v>569</v>
      </c>
      <c r="F29554" t="s">
        <v>2020</v>
      </c>
      <c r="G29554" t="s">
        <v>11140</v>
      </c>
      <c r="H29554" t="s">
        <v>16281</v>
      </c>
      <c r="I29554" t="s">
        <v>29358</v>
      </c>
      <c r="J29554" t="s">
        <v>29361</v>
      </c>
      <c r="M29554">
        <v>2298</v>
      </c>
    </row>
    <row r="29555" spans="5:13" hidden="1" x14ac:dyDescent="0.3">
      <c r="E29555" t="s">
        <v>398</v>
      </c>
      <c r="F29555" t="s">
        <v>4030</v>
      </c>
      <c r="G29555" t="s">
        <v>11139</v>
      </c>
      <c r="H29555" t="s">
        <v>14715</v>
      </c>
      <c r="I29555" t="s">
        <v>29357</v>
      </c>
      <c r="M29555">
        <v>1733</v>
      </c>
    </row>
    <row r="29556" spans="5:13" hidden="1" x14ac:dyDescent="0.3">
      <c r="E29556" t="s">
        <v>1888</v>
      </c>
      <c r="F29556" t="s">
        <v>4030</v>
      </c>
      <c r="G29556" t="s">
        <v>11139</v>
      </c>
      <c r="H29556" t="s">
        <v>28509</v>
      </c>
      <c r="I29556" t="s">
        <v>29357</v>
      </c>
      <c r="M29556">
        <v>8968</v>
      </c>
    </row>
    <row r="29557" spans="5:13" hidden="1" x14ac:dyDescent="0.3">
      <c r="E29557" t="s">
        <v>984</v>
      </c>
      <c r="F29557" t="s">
        <v>2020</v>
      </c>
      <c r="G29557" t="s">
        <v>11140</v>
      </c>
      <c r="H29557" t="s">
        <v>19719</v>
      </c>
      <c r="I29557" t="s">
        <v>29358</v>
      </c>
      <c r="J29557" t="s">
        <v>29361</v>
      </c>
      <c r="M29557">
        <v>5306</v>
      </c>
    </row>
    <row r="29558" spans="5:13" hidden="1" x14ac:dyDescent="0.3">
      <c r="E29558" t="s">
        <v>1672</v>
      </c>
      <c r="F29558" t="s">
        <v>9969</v>
      </c>
      <c r="G29558" t="s">
        <v>11139</v>
      </c>
      <c r="H29558" t="s">
        <v>26443</v>
      </c>
      <c r="I29558" t="s">
        <v>29357</v>
      </c>
      <c r="M29558">
        <v>7866</v>
      </c>
    </row>
    <row r="29559" spans="5:13" x14ac:dyDescent="0.3">
      <c r="E29559" t="s">
        <v>1155</v>
      </c>
      <c r="F29559" t="s">
        <v>2497</v>
      </c>
      <c r="G29559" t="s">
        <v>11138</v>
      </c>
      <c r="H29559" t="s">
        <v>21433</v>
      </c>
      <c r="I29559" t="s">
        <v>29358</v>
      </c>
      <c r="J29559" t="s">
        <v>29379</v>
      </c>
      <c r="M29559">
        <v>6096</v>
      </c>
    </row>
    <row r="29560" spans="5:13" hidden="1" x14ac:dyDescent="0.3">
      <c r="E29560" t="s">
        <v>1018</v>
      </c>
      <c r="F29560" t="s">
        <v>6826</v>
      </c>
      <c r="G29560" t="s">
        <v>11140</v>
      </c>
      <c r="H29560" t="s">
        <v>20182</v>
      </c>
      <c r="I29560" t="s">
        <v>29358</v>
      </c>
      <c r="J29560" t="s">
        <v>29361</v>
      </c>
      <c r="M29560">
        <v>5461</v>
      </c>
    </row>
    <row r="29561" spans="5:13" hidden="1" x14ac:dyDescent="0.3">
      <c r="E29561" t="s">
        <v>1946</v>
      </c>
      <c r="F29561" t="s">
        <v>10983</v>
      </c>
      <c r="G29561" t="s">
        <v>11138</v>
      </c>
      <c r="H29561" t="s">
        <v>28964</v>
      </c>
      <c r="I29561" t="s">
        <v>29357</v>
      </c>
      <c r="M29561">
        <v>9216</v>
      </c>
    </row>
    <row r="29562" spans="5:13" hidden="1" x14ac:dyDescent="0.3">
      <c r="E29562" t="s">
        <v>1018</v>
      </c>
      <c r="F29562" t="s">
        <v>6826</v>
      </c>
      <c r="G29562" t="s">
        <v>11140</v>
      </c>
      <c r="H29562" t="s">
        <v>20182</v>
      </c>
      <c r="I29562" t="s">
        <v>29358</v>
      </c>
      <c r="J29562" t="s">
        <v>29361</v>
      </c>
      <c r="M29562">
        <v>5469</v>
      </c>
    </row>
    <row r="29563" spans="5:13" x14ac:dyDescent="0.3">
      <c r="E29563" t="s">
        <v>388</v>
      </c>
      <c r="F29563" t="s">
        <v>3988</v>
      </c>
      <c r="G29563" t="s">
        <v>11138</v>
      </c>
      <c r="H29563" t="s">
        <v>14633</v>
      </c>
      <c r="I29563" t="s">
        <v>29358</v>
      </c>
      <c r="J29563" t="s">
        <v>29360</v>
      </c>
      <c r="M29563">
        <v>1699</v>
      </c>
    </row>
    <row r="29564" spans="5:13" hidden="1" x14ac:dyDescent="0.3">
      <c r="E29564" t="s">
        <v>1018</v>
      </c>
      <c r="F29564" t="s">
        <v>6826</v>
      </c>
      <c r="G29564" t="s">
        <v>11140</v>
      </c>
      <c r="H29564" t="s">
        <v>20182</v>
      </c>
      <c r="I29564" t="s">
        <v>29358</v>
      </c>
      <c r="J29564" t="s">
        <v>29361</v>
      </c>
      <c r="M29564">
        <v>5477</v>
      </c>
    </row>
    <row r="29565" spans="5:13" hidden="1" x14ac:dyDescent="0.3">
      <c r="E29565" t="s">
        <v>1015</v>
      </c>
      <c r="F29565" t="s">
        <v>6806</v>
      </c>
      <c r="G29565" t="s">
        <v>11139</v>
      </c>
      <c r="H29565" t="s">
        <v>20126</v>
      </c>
      <c r="I29565" t="s">
        <v>29357</v>
      </c>
      <c r="M29565">
        <v>5444</v>
      </c>
    </row>
    <row r="29566" spans="5:13" x14ac:dyDescent="0.3">
      <c r="E29566" t="s">
        <v>388</v>
      </c>
      <c r="F29566" t="s">
        <v>3988</v>
      </c>
      <c r="G29566" t="s">
        <v>11138</v>
      </c>
      <c r="H29566" t="s">
        <v>14633</v>
      </c>
      <c r="I29566" t="s">
        <v>29358</v>
      </c>
      <c r="J29566" t="s">
        <v>29360</v>
      </c>
      <c r="M29566">
        <v>1892</v>
      </c>
    </row>
    <row r="29567" spans="5:13" hidden="1" x14ac:dyDescent="0.3">
      <c r="E29567" t="s">
        <v>265</v>
      </c>
      <c r="F29567" t="s">
        <v>3400</v>
      </c>
      <c r="G29567" t="s">
        <v>11139</v>
      </c>
      <c r="H29567" t="s">
        <v>13634</v>
      </c>
      <c r="I29567" t="s">
        <v>29357</v>
      </c>
      <c r="M29567">
        <v>1325</v>
      </c>
    </row>
    <row r="29568" spans="5:13" hidden="1" x14ac:dyDescent="0.3">
      <c r="E29568" t="s">
        <v>1922</v>
      </c>
      <c r="F29568" t="s">
        <v>10890</v>
      </c>
      <c r="G29568" t="s">
        <v>11138</v>
      </c>
      <c r="H29568" t="s">
        <v>28970</v>
      </c>
      <c r="I29568" t="s">
        <v>29357</v>
      </c>
      <c r="M29568">
        <v>9220</v>
      </c>
    </row>
    <row r="29569" spans="1:13" x14ac:dyDescent="0.3">
      <c r="E29569" t="s">
        <v>1508</v>
      </c>
      <c r="F29569" t="s">
        <v>3988</v>
      </c>
      <c r="G29569" t="s">
        <v>11138</v>
      </c>
      <c r="H29569" t="s">
        <v>25010</v>
      </c>
      <c r="I29569" t="s">
        <v>29358</v>
      </c>
      <c r="J29569" t="s">
        <v>29360</v>
      </c>
      <c r="M29569">
        <v>7342</v>
      </c>
    </row>
    <row r="29570" spans="1:13" hidden="1" x14ac:dyDescent="0.3">
      <c r="E29570" t="s">
        <v>1922</v>
      </c>
      <c r="F29570" t="s">
        <v>4565</v>
      </c>
      <c r="G29570" t="s">
        <v>11137</v>
      </c>
      <c r="H29570" t="s">
        <v>28972</v>
      </c>
      <c r="I29570" t="s">
        <v>29357</v>
      </c>
      <c r="M29570">
        <v>9220</v>
      </c>
    </row>
    <row r="29571" spans="1:13" hidden="1" x14ac:dyDescent="0.3">
      <c r="E29571" t="s">
        <v>1922</v>
      </c>
      <c r="F29571" t="s">
        <v>10890</v>
      </c>
      <c r="G29571" t="s">
        <v>11138</v>
      </c>
      <c r="H29571" t="s">
        <v>28973</v>
      </c>
      <c r="I29571" t="s">
        <v>29357</v>
      </c>
      <c r="M29571">
        <v>9221</v>
      </c>
    </row>
    <row r="29572" spans="1:13" hidden="1" x14ac:dyDescent="0.3">
      <c r="E29572" t="s">
        <v>1922</v>
      </c>
      <c r="F29572" t="s">
        <v>4565</v>
      </c>
      <c r="G29572" t="s">
        <v>11137</v>
      </c>
      <c r="H29572" t="s">
        <v>28974</v>
      </c>
      <c r="I29572" t="s">
        <v>29357</v>
      </c>
      <c r="M29572">
        <v>9221</v>
      </c>
    </row>
    <row r="29573" spans="1:13" x14ac:dyDescent="0.3">
      <c r="E29573" t="s">
        <v>388</v>
      </c>
      <c r="F29573" t="s">
        <v>3988</v>
      </c>
      <c r="G29573" t="s">
        <v>11138</v>
      </c>
      <c r="H29573" t="s">
        <v>28677</v>
      </c>
      <c r="I29573" t="s">
        <v>29358</v>
      </c>
      <c r="J29573" t="s">
        <v>29360</v>
      </c>
      <c r="M29573">
        <v>9026</v>
      </c>
    </row>
    <row r="29574" spans="1:13" hidden="1" x14ac:dyDescent="0.3">
      <c r="E29574" t="s">
        <v>1922</v>
      </c>
      <c r="F29574" t="s">
        <v>7323</v>
      </c>
      <c r="G29574" t="s">
        <v>11138</v>
      </c>
      <c r="H29574" t="s">
        <v>28976</v>
      </c>
      <c r="I29574" t="s">
        <v>29357</v>
      </c>
      <c r="M29574">
        <v>9221</v>
      </c>
    </row>
    <row r="29575" spans="1:13" hidden="1" x14ac:dyDescent="0.3">
      <c r="E29575" t="s">
        <v>1922</v>
      </c>
      <c r="F29575" t="s">
        <v>4565</v>
      </c>
      <c r="G29575" t="s">
        <v>11137</v>
      </c>
      <c r="H29575" t="s">
        <v>28977</v>
      </c>
      <c r="I29575" t="s">
        <v>29357</v>
      </c>
      <c r="M29575">
        <v>9221</v>
      </c>
    </row>
    <row r="29576" spans="1:13" x14ac:dyDescent="0.3">
      <c r="E29576" t="s">
        <v>1688</v>
      </c>
      <c r="F29576" t="s">
        <v>10028</v>
      </c>
      <c r="G29576" t="s">
        <v>11138</v>
      </c>
      <c r="H29576" t="s">
        <v>26571</v>
      </c>
      <c r="I29576" t="s">
        <v>29358</v>
      </c>
      <c r="J29576" t="s">
        <v>29360</v>
      </c>
      <c r="M29576">
        <v>7919</v>
      </c>
    </row>
    <row r="29577" spans="1:13" x14ac:dyDescent="0.3">
      <c r="E29577" t="s">
        <v>1688</v>
      </c>
      <c r="F29577" t="s">
        <v>10022</v>
      </c>
      <c r="G29577" t="s">
        <v>11138</v>
      </c>
      <c r="H29577" t="s">
        <v>26564</v>
      </c>
      <c r="I29577" t="s">
        <v>29358</v>
      </c>
      <c r="J29577" t="s">
        <v>29363</v>
      </c>
      <c r="K29577" t="s">
        <v>29399</v>
      </c>
      <c r="L29577" t="s">
        <v>29390</v>
      </c>
      <c r="M29577">
        <v>7918</v>
      </c>
    </row>
    <row r="29578" spans="1:13" hidden="1" x14ac:dyDescent="0.3">
      <c r="E29578" t="s">
        <v>1922</v>
      </c>
      <c r="F29578" t="s">
        <v>7323</v>
      </c>
      <c r="G29578" t="s">
        <v>11138</v>
      </c>
      <c r="H29578" t="s">
        <v>28743</v>
      </c>
      <c r="I29578" t="s">
        <v>29357</v>
      </c>
      <c r="M29578">
        <v>9222</v>
      </c>
    </row>
    <row r="29579" spans="1:13" hidden="1" x14ac:dyDescent="0.3">
      <c r="E29579" t="s">
        <v>1922</v>
      </c>
      <c r="F29579" t="s">
        <v>4565</v>
      </c>
      <c r="G29579" t="s">
        <v>11137</v>
      </c>
      <c r="H29579" t="s">
        <v>28741</v>
      </c>
      <c r="I29579" t="s">
        <v>29357</v>
      </c>
      <c r="M29579">
        <v>9222</v>
      </c>
    </row>
    <row r="29580" spans="1:13" hidden="1" x14ac:dyDescent="0.3">
      <c r="E29580" t="s">
        <v>1922</v>
      </c>
      <c r="F29580" t="s">
        <v>10890</v>
      </c>
      <c r="G29580" t="s">
        <v>11138</v>
      </c>
      <c r="H29580" t="s">
        <v>28740</v>
      </c>
      <c r="I29580" t="s">
        <v>29357</v>
      </c>
      <c r="M29580">
        <v>9222</v>
      </c>
    </row>
    <row r="29581" spans="1:13" hidden="1" x14ac:dyDescent="0.3">
      <c r="A29581" t="s">
        <v>11138</v>
      </c>
      <c r="B29581">
        <v>1</v>
      </c>
      <c r="C29581">
        <v>1</v>
      </c>
      <c r="D29581">
        <v>1</v>
      </c>
      <c r="E29581" t="s">
        <v>1880</v>
      </c>
      <c r="F29581" t="s">
        <v>2129</v>
      </c>
      <c r="G29581" t="s">
        <v>11138</v>
      </c>
      <c r="H29581" t="s">
        <v>28426</v>
      </c>
      <c r="I29581" t="s">
        <v>29359</v>
      </c>
      <c r="J29581" t="s">
        <v>29360</v>
      </c>
      <c r="M29581">
        <v>8743</v>
      </c>
    </row>
    <row r="29582" spans="1:13" hidden="1" x14ac:dyDescent="0.3">
      <c r="A29582" t="s">
        <v>11138</v>
      </c>
      <c r="B29582">
        <v>1</v>
      </c>
      <c r="C29582">
        <v>1</v>
      </c>
      <c r="D29582">
        <v>1</v>
      </c>
      <c r="E29582" t="s">
        <v>1881</v>
      </c>
      <c r="F29582" t="s">
        <v>2129</v>
      </c>
      <c r="G29582" t="s">
        <v>11138</v>
      </c>
      <c r="H29582" t="s">
        <v>28426</v>
      </c>
      <c r="I29582" t="s">
        <v>29359</v>
      </c>
      <c r="J29582" t="s">
        <v>29360</v>
      </c>
      <c r="M29582">
        <v>8744</v>
      </c>
    </row>
    <row r="29583" spans="1:13" x14ac:dyDescent="0.3">
      <c r="E29583" t="s">
        <v>1525</v>
      </c>
      <c r="F29583" t="s">
        <v>9229</v>
      </c>
      <c r="G29583" t="s">
        <v>11138</v>
      </c>
      <c r="H29583" t="s">
        <v>25210</v>
      </c>
      <c r="I29583" t="s">
        <v>29358</v>
      </c>
      <c r="J29583" t="s">
        <v>29360</v>
      </c>
      <c r="M29583">
        <v>7468</v>
      </c>
    </row>
    <row r="29584" spans="1:13" hidden="1" x14ac:dyDescent="0.3">
      <c r="E29584" t="s">
        <v>1947</v>
      </c>
      <c r="F29584" t="s">
        <v>4439</v>
      </c>
      <c r="G29584" t="s">
        <v>11137</v>
      </c>
      <c r="H29584" t="s">
        <v>28981</v>
      </c>
      <c r="I29584" t="s">
        <v>29357</v>
      </c>
      <c r="M29584">
        <v>9223</v>
      </c>
    </row>
    <row r="29585" spans="1:13" x14ac:dyDescent="0.3">
      <c r="E29585" t="s">
        <v>1094</v>
      </c>
      <c r="F29585" t="s">
        <v>9021</v>
      </c>
      <c r="G29585" t="s">
        <v>11138</v>
      </c>
      <c r="H29585" t="s">
        <v>24835</v>
      </c>
      <c r="I29585" t="s">
        <v>29358</v>
      </c>
      <c r="J29585" t="s">
        <v>29363</v>
      </c>
      <c r="K29585" t="s">
        <v>29399</v>
      </c>
      <c r="L29585" t="s">
        <v>29390</v>
      </c>
      <c r="M29585">
        <v>7249</v>
      </c>
    </row>
    <row r="29586" spans="1:13" hidden="1" x14ac:dyDescent="0.3">
      <c r="E29586" t="s">
        <v>1947</v>
      </c>
      <c r="F29586" t="s">
        <v>6618</v>
      </c>
      <c r="G29586" t="s">
        <v>11137</v>
      </c>
      <c r="H29586" t="s">
        <v>28982</v>
      </c>
      <c r="I29586" t="s">
        <v>29357</v>
      </c>
      <c r="M29586">
        <v>9224</v>
      </c>
    </row>
    <row r="29587" spans="1:13" hidden="1" x14ac:dyDescent="0.3">
      <c r="E29587" t="s">
        <v>1040</v>
      </c>
      <c r="F29587" t="s">
        <v>6914</v>
      </c>
      <c r="G29587" t="s">
        <v>11139</v>
      </c>
      <c r="H29587" t="s">
        <v>20323</v>
      </c>
      <c r="I29587" t="s">
        <v>29357</v>
      </c>
      <c r="M29587">
        <v>5528</v>
      </c>
    </row>
    <row r="29588" spans="1:13" hidden="1" x14ac:dyDescent="0.3">
      <c r="A29588" t="s">
        <v>11138</v>
      </c>
      <c r="B29588">
        <v>1</v>
      </c>
      <c r="C29588">
        <v>1</v>
      </c>
      <c r="D29588">
        <v>1</v>
      </c>
      <c r="E29588" t="s">
        <v>927</v>
      </c>
      <c r="F29588" t="s">
        <v>6301</v>
      </c>
      <c r="G29588" t="s">
        <v>11138</v>
      </c>
      <c r="H29588" t="s">
        <v>19184</v>
      </c>
      <c r="I29588" t="s">
        <v>29359</v>
      </c>
      <c r="J29588" t="s">
        <v>29363</v>
      </c>
      <c r="K29588" t="s">
        <v>29399</v>
      </c>
      <c r="L29588" t="s">
        <v>29390</v>
      </c>
      <c r="M29588">
        <v>5035</v>
      </c>
    </row>
    <row r="29589" spans="1:13" hidden="1" x14ac:dyDescent="0.3">
      <c r="A29589" t="s">
        <v>11138</v>
      </c>
      <c r="B29589">
        <v>1</v>
      </c>
      <c r="C29589">
        <v>1</v>
      </c>
      <c r="D29589">
        <v>1</v>
      </c>
      <c r="E29589" t="s">
        <v>583</v>
      </c>
      <c r="F29589" t="s">
        <v>4851</v>
      </c>
      <c r="G29589" t="s">
        <v>11138</v>
      </c>
      <c r="H29589" t="s">
        <v>16373</v>
      </c>
      <c r="I29589" t="s">
        <v>29359</v>
      </c>
      <c r="J29589" t="s">
        <v>29363</v>
      </c>
      <c r="K29589" t="s">
        <v>29399</v>
      </c>
      <c r="L29589" t="s">
        <v>29390</v>
      </c>
      <c r="M29589">
        <v>2312</v>
      </c>
    </row>
    <row r="29590" spans="1:13" hidden="1" x14ac:dyDescent="0.3">
      <c r="A29590" t="s">
        <v>11138</v>
      </c>
      <c r="B29590">
        <v>1</v>
      </c>
      <c r="C29590">
        <v>1</v>
      </c>
      <c r="D29590">
        <v>1</v>
      </c>
      <c r="E29590" t="s">
        <v>1985</v>
      </c>
      <c r="F29590" t="s">
        <v>11061</v>
      </c>
      <c r="G29590" t="s">
        <v>11138</v>
      </c>
      <c r="H29590" t="s">
        <v>29189</v>
      </c>
      <c r="I29590" t="s">
        <v>29359</v>
      </c>
      <c r="J29590" t="s">
        <v>29363</v>
      </c>
      <c r="K29590" t="s">
        <v>29399</v>
      </c>
      <c r="L29590" t="s">
        <v>29390</v>
      </c>
      <c r="M29590">
        <v>9329</v>
      </c>
    </row>
    <row r="29591" spans="1:13" hidden="1" x14ac:dyDescent="0.3">
      <c r="A29591" t="s">
        <v>11138</v>
      </c>
      <c r="B29591">
        <v>1</v>
      </c>
      <c r="C29591">
        <v>1</v>
      </c>
      <c r="D29591">
        <v>1</v>
      </c>
      <c r="E29591" t="s">
        <v>88</v>
      </c>
      <c r="F29591" t="s">
        <v>2557</v>
      </c>
      <c r="G29591" t="s">
        <v>11138</v>
      </c>
      <c r="H29591" t="s">
        <v>12070</v>
      </c>
      <c r="I29591" t="s">
        <v>29359</v>
      </c>
      <c r="J29591" t="s">
        <v>29362</v>
      </c>
      <c r="K29591" t="s">
        <v>29390</v>
      </c>
      <c r="M29591">
        <v>336</v>
      </c>
    </row>
    <row r="29592" spans="1:13" hidden="1" x14ac:dyDescent="0.3">
      <c r="A29592" t="s">
        <v>11138</v>
      </c>
      <c r="B29592">
        <v>1</v>
      </c>
      <c r="C29592">
        <v>1</v>
      </c>
      <c r="D29592">
        <v>1</v>
      </c>
      <c r="E29592" t="s">
        <v>600</v>
      </c>
      <c r="F29592" t="s">
        <v>2557</v>
      </c>
      <c r="G29592" t="s">
        <v>11138</v>
      </c>
      <c r="H29592" t="s">
        <v>16507</v>
      </c>
      <c r="I29592" t="s">
        <v>29359</v>
      </c>
      <c r="J29592" t="s">
        <v>29360</v>
      </c>
      <c r="M29592">
        <v>2330</v>
      </c>
    </row>
    <row r="29593" spans="1:13" hidden="1" x14ac:dyDescent="0.3">
      <c r="A29593" t="s">
        <v>11138</v>
      </c>
      <c r="B29593">
        <v>1</v>
      </c>
      <c r="C29593">
        <v>1</v>
      </c>
      <c r="D29593">
        <v>1</v>
      </c>
      <c r="E29593" t="s">
        <v>600</v>
      </c>
      <c r="F29593" t="s">
        <v>2557</v>
      </c>
      <c r="G29593" t="s">
        <v>11138</v>
      </c>
      <c r="H29593" t="s">
        <v>16507</v>
      </c>
      <c r="I29593" t="s">
        <v>29359</v>
      </c>
      <c r="J29593" t="s">
        <v>29360</v>
      </c>
      <c r="M29593">
        <v>2330</v>
      </c>
    </row>
    <row r="29594" spans="1:13" hidden="1" x14ac:dyDescent="0.3">
      <c r="A29594" t="s">
        <v>11138</v>
      </c>
      <c r="B29594">
        <v>1</v>
      </c>
      <c r="C29594">
        <v>1</v>
      </c>
      <c r="D29594">
        <v>1</v>
      </c>
      <c r="E29594" t="s">
        <v>1480</v>
      </c>
      <c r="F29594" t="s">
        <v>2557</v>
      </c>
      <c r="G29594" t="s">
        <v>11138</v>
      </c>
      <c r="H29594" t="s">
        <v>24700</v>
      </c>
      <c r="I29594" t="s">
        <v>29359</v>
      </c>
      <c r="J29594" t="s">
        <v>29362</v>
      </c>
      <c r="K29594" t="s">
        <v>29390</v>
      </c>
      <c r="M29594">
        <v>7207</v>
      </c>
    </row>
    <row r="29595" spans="1:13" hidden="1" x14ac:dyDescent="0.3">
      <c r="E29595" t="s">
        <v>1947</v>
      </c>
      <c r="F29595" t="s">
        <v>2219</v>
      </c>
      <c r="G29595" t="s">
        <v>11137</v>
      </c>
      <c r="H29595" t="s">
        <v>28988</v>
      </c>
      <c r="I29595" t="s">
        <v>29357</v>
      </c>
      <c r="M29595">
        <v>9225</v>
      </c>
    </row>
    <row r="29596" spans="1:13" hidden="1" x14ac:dyDescent="0.3">
      <c r="A29596" t="s">
        <v>11138</v>
      </c>
      <c r="B29596">
        <v>1</v>
      </c>
      <c r="C29596">
        <v>1</v>
      </c>
      <c r="D29596">
        <v>1</v>
      </c>
      <c r="E29596" t="s">
        <v>1126</v>
      </c>
      <c r="F29596" t="s">
        <v>7233</v>
      </c>
      <c r="G29596" t="s">
        <v>11138</v>
      </c>
      <c r="H29596" t="s">
        <v>20949</v>
      </c>
      <c r="I29596" t="s">
        <v>29359</v>
      </c>
      <c r="J29596" t="s">
        <v>29363</v>
      </c>
      <c r="K29596" t="s">
        <v>29399</v>
      </c>
      <c r="L29596" t="s">
        <v>29390</v>
      </c>
      <c r="M29596">
        <v>5899</v>
      </c>
    </row>
    <row r="29597" spans="1:13" hidden="1" x14ac:dyDescent="0.3">
      <c r="E29597" t="s">
        <v>1948</v>
      </c>
      <c r="F29597" t="s">
        <v>10985</v>
      </c>
      <c r="G29597" t="s">
        <v>11138</v>
      </c>
      <c r="H29597" t="s">
        <v>28990</v>
      </c>
      <c r="I29597" t="s">
        <v>29357</v>
      </c>
      <c r="M29597">
        <v>9226</v>
      </c>
    </row>
    <row r="29598" spans="1:13" hidden="1" x14ac:dyDescent="0.3">
      <c r="A29598" t="s">
        <v>11138</v>
      </c>
      <c r="B29598">
        <v>1</v>
      </c>
      <c r="C29598">
        <v>1</v>
      </c>
      <c r="D29598">
        <v>1</v>
      </c>
      <c r="E29598" t="s">
        <v>452</v>
      </c>
      <c r="F29598" t="s">
        <v>4217</v>
      </c>
      <c r="G29598" t="s">
        <v>11138</v>
      </c>
      <c r="H29598" t="s">
        <v>15070</v>
      </c>
      <c r="I29598" t="s">
        <v>29359</v>
      </c>
      <c r="J29598" t="s">
        <v>29360</v>
      </c>
      <c r="M29598">
        <v>1921</v>
      </c>
    </row>
    <row r="29599" spans="1:13" hidden="1" x14ac:dyDescent="0.3">
      <c r="A29599" t="s">
        <v>11138</v>
      </c>
      <c r="B29599">
        <v>1</v>
      </c>
      <c r="C29599">
        <v>1</v>
      </c>
      <c r="D29599">
        <v>1</v>
      </c>
      <c r="E29599" t="s">
        <v>624</v>
      </c>
      <c r="F29599" t="s">
        <v>5036</v>
      </c>
      <c r="G29599" t="s">
        <v>11138</v>
      </c>
      <c r="H29599" t="s">
        <v>16783</v>
      </c>
      <c r="I29599" t="s">
        <v>29359</v>
      </c>
      <c r="J29599" t="s">
        <v>29363</v>
      </c>
      <c r="K29599" t="s">
        <v>29399</v>
      </c>
      <c r="L29599" t="s">
        <v>29390</v>
      </c>
      <c r="M29599">
        <v>2372</v>
      </c>
    </row>
    <row r="29600" spans="1:13" hidden="1" x14ac:dyDescent="0.3">
      <c r="A29600" t="s">
        <v>11138</v>
      </c>
      <c r="B29600">
        <v>0</v>
      </c>
      <c r="C29600">
        <v>0</v>
      </c>
      <c r="D29600">
        <v>1</v>
      </c>
      <c r="E29600" t="s">
        <v>614</v>
      </c>
      <c r="F29600" t="s">
        <v>4962</v>
      </c>
      <c r="G29600" t="s">
        <v>11138</v>
      </c>
      <c r="H29600" t="s">
        <v>16621</v>
      </c>
      <c r="I29600" t="s">
        <v>29359</v>
      </c>
      <c r="J29600" t="s">
        <v>29360</v>
      </c>
      <c r="M29600">
        <v>2345</v>
      </c>
    </row>
    <row r="29601" spans="1:13" hidden="1" x14ac:dyDescent="0.3">
      <c r="A29601" t="s">
        <v>11138</v>
      </c>
      <c r="B29601">
        <v>1</v>
      </c>
      <c r="C29601">
        <v>1</v>
      </c>
      <c r="D29601">
        <v>1</v>
      </c>
      <c r="E29601" t="s">
        <v>1514</v>
      </c>
      <c r="F29601" t="s">
        <v>4962</v>
      </c>
      <c r="G29601" t="s">
        <v>11138</v>
      </c>
      <c r="H29601" t="s">
        <v>25095</v>
      </c>
      <c r="I29601" t="s">
        <v>29359</v>
      </c>
      <c r="J29601" t="s">
        <v>29360</v>
      </c>
      <c r="M29601">
        <v>7444</v>
      </c>
    </row>
    <row r="29602" spans="1:13" hidden="1" x14ac:dyDescent="0.3">
      <c r="A29602" t="s">
        <v>11138</v>
      </c>
      <c r="B29602">
        <v>0</v>
      </c>
      <c r="C29602">
        <v>0</v>
      </c>
      <c r="D29602">
        <v>1</v>
      </c>
      <c r="E29602" t="s">
        <v>1579</v>
      </c>
      <c r="F29602" t="s">
        <v>4962</v>
      </c>
      <c r="G29602" t="s">
        <v>11138</v>
      </c>
      <c r="H29602" t="s">
        <v>25610</v>
      </c>
      <c r="I29602" t="s">
        <v>29359</v>
      </c>
      <c r="J29602" t="s">
        <v>29360</v>
      </c>
      <c r="M29602">
        <v>7680</v>
      </c>
    </row>
    <row r="29603" spans="1:13" hidden="1" x14ac:dyDescent="0.3">
      <c r="A29603" t="s">
        <v>11138</v>
      </c>
      <c r="B29603">
        <v>1</v>
      </c>
      <c r="C29603">
        <v>1</v>
      </c>
      <c r="D29603">
        <v>1</v>
      </c>
      <c r="E29603" t="s">
        <v>1682</v>
      </c>
      <c r="F29603" t="s">
        <v>10003</v>
      </c>
      <c r="G29603" t="s">
        <v>11138</v>
      </c>
      <c r="H29603" t="s">
        <v>26521</v>
      </c>
      <c r="I29603" t="s">
        <v>29359</v>
      </c>
      <c r="J29603" t="s">
        <v>29363</v>
      </c>
      <c r="K29603" t="s">
        <v>29399</v>
      </c>
      <c r="L29603" t="s">
        <v>29403</v>
      </c>
      <c r="M29603">
        <v>7895</v>
      </c>
    </row>
    <row r="29604" spans="1:13" hidden="1" x14ac:dyDescent="0.3">
      <c r="A29604" t="s">
        <v>11138</v>
      </c>
      <c r="B29604">
        <v>1</v>
      </c>
      <c r="C29604">
        <v>1</v>
      </c>
      <c r="D29604">
        <v>1</v>
      </c>
      <c r="E29604" t="s">
        <v>347</v>
      </c>
      <c r="F29604" t="s">
        <v>3776</v>
      </c>
      <c r="G29604" t="s">
        <v>11138</v>
      </c>
      <c r="H29604" t="s">
        <v>14293</v>
      </c>
      <c r="I29604" t="s">
        <v>29359</v>
      </c>
      <c r="J29604" t="s">
        <v>29363</v>
      </c>
      <c r="K29604" t="s">
        <v>29399</v>
      </c>
      <c r="L29604" t="s">
        <v>29390</v>
      </c>
      <c r="M29604">
        <v>1631</v>
      </c>
    </row>
    <row r="29605" spans="1:13" hidden="1" x14ac:dyDescent="0.3">
      <c r="A29605" t="s">
        <v>11138</v>
      </c>
      <c r="B29605">
        <v>1</v>
      </c>
      <c r="C29605">
        <v>1</v>
      </c>
      <c r="D29605">
        <v>1</v>
      </c>
      <c r="E29605" t="s">
        <v>595</v>
      </c>
      <c r="F29605" t="s">
        <v>4883</v>
      </c>
      <c r="G29605" t="s">
        <v>11138</v>
      </c>
      <c r="H29605" t="s">
        <v>16471</v>
      </c>
      <c r="I29605" t="s">
        <v>29359</v>
      </c>
      <c r="J29605" t="s">
        <v>29363</v>
      </c>
      <c r="K29605" t="s">
        <v>29399</v>
      </c>
      <c r="L29605" t="s">
        <v>29390</v>
      </c>
      <c r="M29605">
        <v>2325</v>
      </c>
    </row>
    <row r="29606" spans="1:13" hidden="1" x14ac:dyDescent="0.3">
      <c r="A29606" t="s">
        <v>11138</v>
      </c>
      <c r="B29606">
        <v>1</v>
      </c>
      <c r="C29606">
        <v>1</v>
      </c>
      <c r="D29606">
        <v>1</v>
      </c>
      <c r="E29606" t="s">
        <v>1772</v>
      </c>
      <c r="F29606" t="s">
        <v>10338</v>
      </c>
      <c r="G29606" t="s">
        <v>11138</v>
      </c>
      <c r="H29606" t="s">
        <v>27443</v>
      </c>
      <c r="I29606" t="s">
        <v>29359</v>
      </c>
      <c r="J29606" t="s">
        <v>29363</v>
      </c>
      <c r="K29606" t="s">
        <v>29399</v>
      </c>
      <c r="L29606" t="s">
        <v>29390</v>
      </c>
      <c r="M29606">
        <v>8345</v>
      </c>
    </row>
    <row r="29607" spans="1:13" hidden="1" x14ac:dyDescent="0.3">
      <c r="A29607" t="s">
        <v>11138</v>
      </c>
      <c r="B29607">
        <v>1</v>
      </c>
      <c r="C29607">
        <v>1</v>
      </c>
      <c r="D29607">
        <v>1</v>
      </c>
      <c r="E29607" t="s">
        <v>1772</v>
      </c>
      <c r="F29607" t="s">
        <v>10338</v>
      </c>
      <c r="G29607" t="s">
        <v>11138</v>
      </c>
      <c r="H29607" t="s">
        <v>27443</v>
      </c>
      <c r="I29607" t="s">
        <v>29359</v>
      </c>
      <c r="J29607" t="s">
        <v>29363</v>
      </c>
      <c r="K29607" t="s">
        <v>29399</v>
      </c>
      <c r="L29607" t="s">
        <v>29390</v>
      </c>
      <c r="M29607">
        <v>8357</v>
      </c>
    </row>
    <row r="29608" spans="1:13" hidden="1" x14ac:dyDescent="0.3">
      <c r="A29608" t="s">
        <v>11138</v>
      </c>
      <c r="B29608">
        <v>1</v>
      </c>
      <c r="C29608">
        <v>1</v>
      </c>
      <c r="D29608">
        <v>1</v>
      </c>
      <c r="E29608" t="s">
        <v>1772</v>
      </c>
      <c r="F29608" t="s">
        <v>10338</v>
      </c>
      <c r="G29608" t="s">
        <v>11138</v>
      </c>
      <c r="H29608" t="s">
        <v>27443</v>
      </c>
      <c r="I29608" t="s">
        <v>29359</v>
      </c>
      <c r="J29608" t="s">
        <v>29363</v>
      </c>
      <c r="K29608" t="s">
        <v>29399</v>
      </c>
      <c r="L29608" t="s">
        <v>29390</v>
      </c>
      <c r="M29608">
        <v>8364</v>
      </c>
    </row>
    <row r="29609" spans="1:13" hidden="1" x14ac:dyDescent="0.3">
      <c r="A29609" t="s">
        <v>11138</v>
      </c>
      <c r="B29609">
        <v>1</v>
      </c>
      <c r="C29609">
        <v>1</v>
      </c>
      <c r="D29609">
        <v>1</v>
      </c>
      <c r="E29609" t="s">
        <v>1394</v>
      </c>
      <c r="F29609" t="s">
        <v>8553</v>
      </c>
      <c r="G29609" t="s">
        <v>11138</v>
      </c>
      <c r="H29609" t="s">
        <v>23797</v>
      </c>
      <c r="I29609" t="s">
        <v>29359</v>
      </c>
      <c r="J29609" t="s">
        <v>29363</v>
      </c>
      <c r="K29609" t="s">
        <v>29399</v>
      </c>
      <c r="L29609" t="s">
        <v>29390</v>
      </c>
      <c r="M29609">
        <v>6911</v>
      </c>
    </row>
    <row r="29610" spans="1:13" hidden="1" x14ac:dyDescent="0.3">
      <c r="E29610" t="s">
        <v>1948</v>
      </c>
      <c r="F29610" t="s">
        <v>10986</v>
      </c>
      <c r="G29610" t="s">
        <v>11138</v>
      </c>
      <c r="H29610" t="s">
        <v>28992</v>
      </c>
      <c r="I29610" t="s">
        <v>29357</v>
      </c>
      <c r="M29610">
        <v>9226</v>
      </c>
    </row>
    <row r="29611" spans="1:13" hidden="1" x14ac:dyDescent="0.3">
      <c r="A29611" t="s">
        <v>11138</v>
      </c>
      <c r="B29611">
        <v>1</v>
      </c>
      <c r="C29611">
        <v>1</v>
      </c>
      <c r="D29611">
        <v>1</v>
      </c>
      <c r="E29611" t="s">
        <v>1356</v>
      </c>
      <c r="F29611" t="s">
        <v>2064</v>
      </c>
      <c r="G29611" t="s">
        <v>11138</v>
      </c>
      <c r="H29611" t="s">
        <v>23498</v>
      </c>
      <c r="I29611" t="s">
        <v>29359</v>
      </c>
      <c r="J29611" t="s">
        <v>29360</v>
      </c>
      <c r="M29611">
        <v>6850</v>
      </c>
    </row>
    <row r="29612" spans="1:13" hidden="1" x14ac:dyDescent="0.3">
      <c r="A29612" t="s">
        <v>11138</v>
      </c>
      <c r="B29612">
        <v>1</v>
      </c>
      <c r="C29612">
        <v>1</v>
      </c>
      <c r="D29612">
        <v>1</v>
      </c>
      <c r="E29612" t="s">
        <v>1356</v>
      </c>
      <c r="F29612" t="s">
        <v>2064</v>
      </c>
      <c r="G29612" t="s">
        <v>11138</v>
      </c>
      <c r="H29612" t="s">
        <v>23498</v>
      </c>
      <c r="I29612" t="s">
        <v>29359</v>
      </c>
      <c r="J29612" t="s">
        <v>29360</v>
      </c>
      <c r="M29612">
        <v>6850</v>
      </c>
    </row>
    <row r="29613" spans="1:13" hidden="1" x14ac:dyDescent="0.3">
      <c r="E29613" t="s">
        <v>1948</v>
      </c>
      <c r="F29613" t="s">
        <v>10988</v>
      </c>
      <c r="G29613" t="s">
        <v>11137</v>
      </c>
      <c r="H29613" t="s">
        <v>28994</v>
      </c>
      <c r="I29613" t="s">
        <v>29357</v>
      </c>
      <c r="M29613">
        <v>9226</v>
      </c>
    </row>
    <row r="29614" spans="1:13" hidden="1" x14ac:dyDescent="0.3">
      <c r="A29614" t="s">
        <v>11138</v>
      </c>
      <c r="B29614">
        <v>1</v>
      </c>
      <c r="C29614">
        <v>1</v>
      </c>
      <c r="D29614">
        <v>1</v>
      </c>
      <c r="E29614" t="s">
        <v>1356</v>
      </c>
      <c r="F29614" t="s">
        <v>2064</v>
      </c>
      <c r="G29614" t="s">
        <v>11138</v>
      </c>
      <c r="H29614" t="s">
        <v>23498</v>
      </c>
      <c r="I29614" t="s">
        <v>29359</v>
      </c>
      <c r="J29614" t="s">
        <v>29360</v>
      </c>
      <c r="M29614">
        <v>6850</v>
      </c>
    </row>
    <row r="29615" spans="1:13" hidden="1" x14ac:dyDescent="0.3">
      <c r="A29615" t="s">
        <v>11138</v>
      </c>
      <c r="B29615">
        <v>1</v>
      </c>
      <c r="C29615">
        <v>1</v>
      </c>
      <c r="D29615">
        <v>1</v>
      </c>
      <c r="E29615" t="s">
        <v>1356</v>
      </c>
      <c r="F29615" t="s">
        <v>2064</v>
      </c>
      <c r="G29615" t="s">
        <v>11138</v>
      </c>
      <c r="H29615" t="s">
        <v>23498</v>
      </c>
      <c r="I29615" t="s">
        <v>29359</v>
      </c>
      <c r="J29615" t="s">
        <v>29360</v>
      </c>
      <c r="M29615">
        <v>6850</v>
      </c>
    </row>
    <row r="29616" spans="1:13" hidden="1" x14ac:dyDescent="0.3">
      <c r="A29616" t="s">
        <v>11138</v>
      </c>
      <c r="B29616">
        <v>1</v>
      </c>
      <c r="C29616">
        <v>1</v>
      </c>
      <c r="D29616">
        <v>1</v>
      </c>
      <c r="E29616" t="s">
        <v>1356</v>
      </c>
      <c r="F29616" t="s">
        <v>2064</v>
      </c>
      <c r="G29616" t="s">
        <v>11138</v>
      </c>
      <c r="H29616" t="s">
        <v>23498</v>
      </c>
      <c r="I29616" t="s">
        <v>29359</v>
      </c>
      <c r="J29616" t="s">
        <v>29360</v>
      </c>
      <c r="M29616">
        <v>6850</v>
      </c>
    </row>
    <row r="29617" spans="1:13" hidden="1" x14ac:dyDescent="0.3">
      <c r="A29617" t="s">
        <v>11138</v>
      </c>
      <c r="B29617">
        <v>1</v>
      </c>
      <c r="C29617">
        <v>1</v>
      </c>
      <c r="D29617">
        <v>1</v>
      </c>
      <c r="E29617" t="s">
        <v>1356</v>
      </c>
      <c r="F29617" t="s">
        <v>2064</v>
      </c>
      <c r="G29617" t="s">
        <v>11138</v>
      </c>
      <c r="H29617" t="s">
        <v>23498</v>
      </c>
      <c r="I29617" t="s">
        <v>29359</v>
      </c>
      <c r="J29617" t="s">
        <v>29360</v>
      </c>
      <c r="M29617">
        <v>6850</v>
      </c>
    </row>
    <row r="29618" spans="1:13" hidden="1" x14ac:dyDescent="0.3">
      <c r="E29618" t="s">
        <v>1167</v>
      </c>
      <c r="F29618" t="s">
        <v>7548</v>
      </c>
      <c r="G29618" t="s">
        <v>11139</v>
      </c>
      <c r="H29618" t="s">
        <v>21637</v>
      </c>
      <c r="I29618" t="s">
        <v>29357</v>
      </c>
      <c r="M29618">
        <v>6171</v>
      </c>
    </row>
    <row r="29619" spans="1:13" hidden="1" x14ac:dyDescent="0.3">
      <c r="A29619" t="s">
        <v>11138</v>
      </c>
      <c r="B29619">
        <v>1</v>
      </c>
      <c r="C29619">
        <v>1</v>
      </c>
      <c r="D29619">
        <v>1</v>
      </c>
      <c r="E29619" t="s">
        <v>1356</v>
      </c>
      <c r="F29619" t="s">
        <v>2064</v>
      </c>
      <c r="G29619" t="s">
        <v>11138</v>
      </c>
      <c r="H29619" t="s">
        <v>23498</v>
      </c>
      <c r="I29619" t="s">
        <v>29359</v>
      </c>
      <c r="J29619" t="s">
        <v>29360</v>
      </c>
      <c r="M29619">
        <v>6850</v>
      </c>
    </row>
    <row r="29620" spans="1:13" x14ac:dyDescent="0.3">
      <c r="E29620" t="s">
        <v>1094</v>
      </c>
      <c r="F29620" t="s">
        <v>9021</v>
      </c>
      <c r="G29620" t="s">
        <v>11138</v>
      </c>
      <c r="H29620" t="s">
        <v>24835</v>
      </c>
      <c r="I29620" t="s">
        <v>29358</v>
      </c>
      <c r="J29620" t="s">
        <v>29363</v>
      </c>
      <c r="K29620" t="s">
        <v>29399</v>
      </c>
      <c r="L29620" t="s">
        <v>29390</v>
      </c>
      <c r="M29620">
        <v>7266</v>
      </c>
    </row>
    <row r="29621" spans="1:13" hidden="1" x14ac:dyDescent="0.3">
      <c r="E29621" t="s">
        <v>1948</v>
      </c>
      <c r="F29621" t="s">
        <v>2464</v>
      </c>
      <c r="G29621" t="s">
        <v>11137</v>
      </c>
      <c r="H29621" t="s">
        <v>28997</v>
      </c>
      <c r="I29621" t="s">
        <v>29357</v>
      </c>
      <c r="M29621">
        <v>9227</v>
      </c>
    </row>
    <row r="29622" spans="1:13" hidden="1" x14ac:dyDescent="0.3">
      <c r="A29622" t="s">
        <v>11138</v>
      </c>
      <c r="B29622">
        <v>1</v>
      </c>
      <c r="C29622">
        <v>1</v>
      </c>
      <c r="D29622">
        <v>1</v>
      </c>
      <c r="E29622" t="s">
        <v>1356</v>
      </c>
      <c r="F29622" t="s">
        <v>2064</v>
      </c>
      <c r="G29622" t="s">
        <v>11138</v>
      </c>
      <c r="H29622" t="s">
        <v>23498</v>
      </c>
      <c r="I29622" t="s">
        <v>29359</v>
      </c>
      <c r="J29622" t="s">
        <v>29360</v>
      </c>
      <c r="M29622">
        <v>6850</v>
      </c>
    </row>
    <row r="29623" spans="1:13" hidden="1" x14ac:dyDescent="0.3">
      <c r="E29623" t="s">
        <v>1142</v>
      </c>
      <c r="F29623" t="s">
        <v>2020</v>
      </c>
      <c r="G29623" t="s">
        <v>11140</v>
      </c>
      <c r="H29623" t="s">
        <v>21237</v>
      </c>
      <c r="I29623" t="s">
        <v>29358</v>
      </c>
      <c r="J29623" t="s">
        <v>29361</v>
      </c>
      <c r="M29623">
        <v>6025</v>
      </c>
    </row>
    <row r="29624" spans="1:13" hidden="1" x14ac:dyDescent="0.3">
      <c r="E29624" t="s">
        <v>1948</v>
      </c>
      <c r="F29624" t="s">
        <v>4439</v>
      </c>
      <c r="G29624" t="s">
        <v>11137</v>
      </c>
      <c r="H29624" t="s">
        <v>29000</v>
      </c>
      <c r="I29624" t="s">
        <v>29357</v>
      </c>
      <c r="M29624">
        <v>9227</v>
      </c>
    </row>
    <row r="29625" spans="1:13" hidden="1" x14ac:dyDescent="0.3">
      <c r="E29625" t="s">
        <v>1380</v>
      </c>
      <c r="F29625" t="s">
        <v>2020</v>
      </c>
      <c r="G29625" t="s">
        <v>11140</v>
      </c>
      <c r="H29625" t="s">
        <v>23707</v>
      </c>
      <c r="I29625" t="s">
        <v>29358</v>
      </c>
      <c r="J29625" t="s">
        <v>29361</v>
      </c>
      <c r="M29625">
        <v>6892</v>
      </c>
    </row>
    <row r="29626" spans="1:13" hidden="1" x14ac:dyDescent="0.3">
      <c r="A29626" t="s">
        <v>11138</v>
      </c>
      <c r="B29626">
        <v>1</v>
      </c>
      <c r="C29626">
        <v>1</v>
      </c>
      <c r="D29626">
        <v>1</v>
      </c>
      <c r="E29626" t="s">
        <v>1356</v>
      </c>
      <c r="F29626" t="s">
        <v>2064</v>
      </c>
      <c r="G29626" t="s">
        <v>11138</v>
      </c>
      <c r="H29626" t="s">
        <v>23498</v>
      </c>
      <c r="I29626" t="s">
        <v>29359</v>
      </c>
      <c r="J29626" t="s">
        <v>29360</v>
      </c>
      <c r="M29626">
        <v>6850</v>
      </c>
    </row>
    <row r="29627" spans="1:13" hidden="1" x14ac:dyDescent="0.3">
      <c r="E29627" t="s">
        <v>1948</v>
      </c>
      <c r="F29627" t="s">
        <v>2131</v>
      </c>
      <c r="G29627" t="s">
        <v>11137</v>
      </c>
      <c r="H29627" t="s">
        <v>29003</v>
      </c>
      <c r="I29627" t="s">
        <v>29357</v>
      </c>
      <c r="M29627">
        <v>9229</v>
      </c>
    </row>
    <row r="29628" spans="1:13" hidden="1" x14ac:dyDescent="0.3">
      <c r="A29628" t="s">
        <v>11138</v>
      </c>
      <c r="B29628">
        <v>1</v>
      </c>
      <c r="C29628">
        <v>1</v>
      </c>
      <c r="D29628">
        <v>1</v>
      </c>
      <c r="E29628" t="s">
        <v>1191</v>
      </c>
      <c r="F29628" t="s">
        <v>7667</v>
      </c>
      <c r="G29628" t="s">
        <v>11138</v>
      </c>
      <c r="H29628" t="s">
        <v>21796</v>
      </c>
      <c r="I29628" t="s">
        <v>29359</v>
      </c>
      <c r="J29628" t="s">
        <v>29363</v>
      </c>
      <c r="K29628" t="s">
        <v>29399</v>
      </c>
      <c r="L29628" t="s">
        <v>29390</v>
      </c>
      <c r="M29628">
        <v>6276</v>
      </c>
    </row>
    <row r="29629" spans="1:13" x14ac:dyDescent="0.3">
      <c r="E29629" t="s">
        <v>1579</v>
      </c>
      <c r="F29629" t="s">
        <v>9458</v>
      </c>
      <c r="G29629" t="s">
        <v>11138</v>
      </c>
      <c r="H29629" t="s">
        <v>25608</v>
      </c>
      <c r="I29629" t="s">
        <v>29358</v>
      </c>
      <c r="J29629" t="s">
        <v>29363</v>
      </c>
      <c r="K29629" t="s">
        <v>29399</v>
      </c>
      <c r="L29629" t="s">
        <v>29390</v>
      </c>
      <c r="M29629">
        <v>7680</v>
      </c>
    </row>
    <row r="29630" spans="1:13" hidden="1" x14ac:dyDescent="0.3">
      <c r="E29630" t="s">
        <v>1167</v>
      </c>
      <c r="F29630" t="s">
        <v>7548</v>
      </c>
      <c r="G29630" t="s">
        <v>11139</v>
      </c>
      <c r="H29630" t="s">
        <v>21637</v>
      </c>
      <c r="I29630" t="s">
        <v>29357</v>
      </c>
      <c r="M29630">
        <v>6202</v>
      </c>
    </row>
    <row r="29631" spans="1:13" hidden="1" x14ac:dyDescent="0.3">
      <c r="A29631" t="s">
        <v>11139</v>
      </c>
      <c r="B29631">
        <v>1</v>
      </c>
      <c r="C29631">
        <v>1</v>
      </c>
      <c r="D29631">
        <v>1</v>
      </c>
      <c r="E29631" t="s">
        <v>150</v>
      </c>
      <c r="F29631" t="s">
        <v>2892</v>
      </c>
      <c r="G29631" t="s">
        <v>11139</v>
      </c>
      <c r="H29631" t="s">
        <v>12545</v>
      </c>
      <c r="I29631" t="s">
        <v>29359</v>
      </c>
      <c r="J29631" t="s">
        <v>29369</v>
      </c>
      <c r="M29631">
        <v>625</v>
      </c>
    </row>
    <row r="29632" spans="1:13" hidden="1" x14ac:dyDescent="0.3">
      <c r="A29632" t="s">
        <v>11138</v>
      </c>
      <c r="B29632">
        <v>1</v>
      </c>
      <c r="C29632">
        <v>1</v>
      </c>
      <c r="D29632">
        <v>1</v>
      </c>
      <c r="E29632" t="s">
        <v>529</v>
      </c>
      <c r="F29632" t="s">
        <v>4584</v>
      </c>
      <c r="G29632" t="s">
        <v>11138</v>
      </c>
      <c r="H29632" t="s">
        <v>15911</v>
      </c>
      <c r="I29632" t="s">
        <v>29359</v>
      </c>
      <c r="J29632" t="s">
        <v>29363</v>
      </c>
      <c r="K29632" t="s">
        <v>29399</v>
      </c>
      <c r="L29632" t="s">
        <v>29390</v>
      </c>
      <c r="M29632">
        <v>2250</v>
      </c>
    </row>
    <row r="29633" spans="1:13" hidden="1" x14ac:dyDescent="0.3">
      <c r="A29633" t="s">
        <v>11138</v>
      </c>
      <c r="B29633">
        <v>1</v>
      </c>
      <c r="C29633">
        <v>1</v>
      </c>
      <c r="D29633">
        <v>1</v>
      </c>
      <c r="E29633" t="s">
        <v>1343</v>
      </c>
      <c r="F29633" t="s">
        <v>8377</v>
      </c>
      <c r="G29633" t="s">
        <v>11138</v>
      </c>
      <c r="H29633" t="s">
        <v>23399</v>
      </c>
      <c r="I29633" t="s">
        <v>29359</v>
      </c>
      <c r="J29633" t="s">
        <v>29379</v>
      </c>
      <c r="M29633">
        <v>6835</v>
      </c>
    </row>
    <row r="29634" spans="1:13" hidden="1" x14ac:dyDescent="0.3">
      <c r="A29634" t="s">
        <v>11138</v>
      </c>
      <c r="B29634">
        <v>1</v>
      </c>
      <c r="C29634">
        <v>1</v>
      </c>
      <c r="D29634">
        <v>1</v>
      </c>
      <c r="E29634" t="s">
        <v>1343</v>
      </c>
      <c r="F29634" t="s">
        <v>8377</v>
      </c>
      <c r="G29634" t="s">
        <v>11138</v>
      </c>
      <c r="H29634" t="s">
        <v>23399</v>
      </c>
      <c r="I29634" t="s">
        <v>29359</v>
      </c>
      <c r="J29634" t="s">
        <v>29379</v>
      </c>
      <c r="M29634">
        <v>6835</v>
      </c>
    </row>
    <row r="29635" spans="1:13" hidden="1" x14ac:dyDescent="0.3">
      <c r="A29635" t="s">
        <v>11138</v>
      </c>
      <c r="B29635">
        <v>1</v>
      </c>
      <c r="C29635">
        <v>1</v>
      </c>
      <c r="D29635">
        <v>1</v>
      </c>
      <c r="E29635" t="s">
        <v>215</v>
      </c>
      <c r="F29635" t="s">
        <v>3066</v>
      </c>
      <c r="G29635" t="s">
        <v>11138</v>
      </c>
      <c r="H29635" t="s">
        <v>12909</v>
      </c>
      <c r="I29635" t="s">
        <v>29359</v>
      </c>
      <c r="J29635" t="s">
        <v>29379</v>
      </c>
      <c r="M29635">
        <v>1060</v>
      </c>
    </row>
    <row r="29636" spans="1:13" hidden="1" x14ac:dyDescent="0.3">
      <c r="A29636" t="s">
        <v>11138</v>
      </c>
      <c r="B29636">
        <v>1</v>
      </c>
      <c r="C29636">
        <v>1</v>
      </c>
      <c r="D29636">
        <v>1</v>
      </c>
      <c r="E29636" t="s">
        <v>215</v>
      </c>
      <c r="F29636" t="s">
        <v>3066</v>
      </c>
      <c r="G29636" t="s">
        <v>11138</v>
      </c>
      <c r="H29636" t="s">
        <v>12909</v>
      </c>
      <c r="I29636" t="s">
        <v>29359</v>
      </c>
      <c r="J29636" t="s">
        <v>29379</v>
      </c>
      <c r="M29636">
        <v>1077</v>
      </c>
    </row>
    <row r="29637" spans="1:13" x14ac:dyDescent="0.3">
      <c r="E29637" t="s">
        <v>614</v>
      </c>
      <c r="F29637" t="s">
        <v>4963</v>
      </c>
      <c r="G29637" t="s">
        <v>11138</v>
      </c>
      <c r="H29637" t="s">
        <v>16622</v>
      </c>
      <c r="I29637" t="s">
        <v>29358</v>
      </c>
      <c r="J29637" t="s">
        <v>29363</v>
      </c>
      <c r="K29637" t="s">
        <v>29399</v>
      </c>
      <c r="L29637" t="s">
        <v>29390</v>
      </c>
      <c r="M29637">
        <v>2345</v>
      </c>
    </row>
    <row r="29638" spans="1:13" hidden="1" x14ac:dyDescent="0.3">
      <c r="A29638" t="s">
        <v>11138</v>
      </c>
      <c r="B29638">
        <v>1</v>
      </c>
      <c r="C29638">
        <v>1</v>
      </c>
      <c r="D29638">
        <v>1</v>
      </c>
      <c r="E29638" t="s">
        <v>215</v>
      </c>
      <c r="F29638" t="s">
        <v>3066</v>
      </c>
      <c r="G29638" t="s">
        <v>11138</v>
      </c>
      <c r="H29638" t="s">
        <v>12909</v>
      </c>
      <c r="I29638" t="s">
        <v>29359</v>
      </c>
      <c r="J29638" t="s">
        <v>29379</v>
      </c>
      <c r="M29638">
        <v>1088</v>
      </c>
    </row>
    <row r="29639" spans="1:13" x14ac:dyDescent="0.3">
      <c r="E29639" t="s">
        <v>1990</v>
      </c>
      <c r="F29639" t="s">
        <v>11077</v>
      </c>
      <c r="G29639" t="s">
        <v>11138</v>
      </c>
      <c r="H29639" t="s">
        <v>29214</v>
      </c>
      <c r="I29639" t="s">
        <v>29358</v>
      </c>
      <c r="J29639" t="s">
        <v>29378</v>
      </c>
      <c r="K29639" t="s">
        <v>29403</v>
      </c>
      <c r="L29639" t="s">
        <v>29409</v>
      </c>
      <c r="M29639">
        <v>9349</v>
      </c>
    </row>
    <row r="29640" spans="1:13" hidden="1" x14ac:dyDescent="0.3">
      <c r="E29640" t="s">
        <v>1948</v>
      </c>
      <c r="F29640" t="s">
        <v>4439</v>
      </c>
      <c r="G29640" t="s">
        <v>11137</v>
      </c>
      <c r="H29640" t="s">
        <v>29016</v>
      </c>
      <c r="I29640" t="s">
        <v>29357</v>
      </c>
      <c r="M29640">
        <v>9232</v>
      </c>
    </row>
    <row r="29641" spans="1:13" hidden="1" x14ac:dyDescent="0.3">
      <c r="A29641" t="s">
        <v>11138</v>
      </c>
      <c r="B29641">
        <v>1</v>
      </c>
      <c r="C29641">
        <v>1</v>
      </c>
      <c r="D29641">
        <v>1</v>
      </c>
      <c r="E29641" t="s">
        <v>1006</v>
      </c>
      <c r="F29641" t="s">
        <v>6743</v>
      </c>
      <c r="G29641" t="s">
        <v>11138</v>
      </c>
      <c r="H29641" t="s">
        <v>19984</v>
      </c>
      <c r="I29641" t="s">
        <v>29359</v>
      </c>
      <c r="J29641" t="s">
        <v>29363</v>
      </c>
      <c r="K29641" t="s">
        <v>29399</v>
      </c>
      <c r="L29641" t="s">
        <v>29390</v>
      </c>
      <c r="M29641">
        <v>5361</v>
      </c>
    </row>
    <row r="29642" spans="1:13" hidden="1" x14ac:dyDescent="0.3">
      <c r="E29642" t="s">
        <v>1464</v>
      </c>
      <c r="F29642" t="s">
        <v>2020</v>
      </c>
      <c r="G29642" t="s">
        <v>11140</v>
      </c>
      <c r="H29642" t="s">
        <v>24490</v>
      </c>
      <c r="I29642" t="s">
        <v>29358</v>
      </c>
      <c r="J29642" t="s">
        <v>29361</v>
      </c>
      <c r="M29642">
        <v>7170</v>
      </c>
    </row>
    <row r="29643" spans="1:13" hidden="1" x14ac:dyDescent="0.3">
      <c r="E29643" t="s">
        <v>1948</v>
      </c>
      <c r="F29643" t="s">
        <v>10989</v>
      </c>
      <c r="G29643" t="s">
        <v>11138</v>
      </c>
      <c r="H29643" t="s">
        <v>29019</v>
      </c>
      <c r="I29643" t="s">
        <v>29357</v>
      </c>
      <c r="M29643">
        <v>9233</v>
      </c>
    </row>
    <row r="29644" spans="1:13" hidden="1" x14ac:dyDescent="0.3">
      <c r="E29644" t="s">
        <v>1948</v>
      </c>
      <c r="F29644" t="s">
        <v>3862</v>
      </c>
      <c r="G29644" t="s">
        <v>11138</v>
      </c>
      <c r="H29644" t="s">
        <v>29020</v>
      </c>
      <c r="I29644" t="s">
        <v>29357</v>
      </c>
      <c r="M29644">
        <v>9233</v>
      </c>
    </row>
    <row r="29645" spans="1:13" hidden="1" x14ac:dyDescent="0.3">
      <c r="E29645" t="s">
        <v>1948</v>
      </c>
      <c r="F29645" t="s">
        <v>2464</v>
      </c>
      <c r="G29645" t="s">
        <v>11138</v>
      </c>
      <c r="H29645" t="s">
        <v>29021</v>
      </c>
      <c r="I29645" t="s">
        <v>29357</v>
      </c>
      <c r="M29645">
        <v>9233</v>
      </c>
    </row>
    <row r="29646" spans="1:13" hidden="1" x14ac:dyDescent="0.3">
      <c r="E29646" t="s">
        <v>1948</v>
      </c>
      <c r="F29646" t="s">
        <v>3862</v>
      </c>
      <c r="G29646" t="s">
        <v>11138</v>
      </c>
      <c r="H29646" t="s">
        <v>29022</v>
      </c>
      <c r="I29646" t="s">
        <v>29357</v>
      </c>
      <c r="M29646">
        <v>9233</v>
      </c>
    </row>
    <row r="29647" spans="1:13" hidden="1" x14ac:dyDescent="0.3">
      <c r="A29647" t="s">
        <v>11138</v>
      </c>
      <c r="B29647">
        <v>1</v>
      </c>
      <c r="C29647">
        <v>1</v>
      </c>
      <c r="D29647">
        <v>1</v>
      </c>
      <c r="E29647" t="s">
        <v>1550</v>
      </c>
      <c r="F29647" t="s">
        <v>6743</v>
      </c>
      <c r="G29647" t="s">
        <v>11138</v>
      </c>
      <c r="H29647" t="s">
        <v>25359</v>
      </c>
      <c r="I29647" t="s">
        <v>29359</v>
      </c>
      <c r="J29647" t="s">
        <v>29363</v>
      </c>
      <c r="K29647" t="s">
        <v>29399</v>
      </c>
      <c r="L29647" t="s">
        <v>29390</v>
      </c>
      <c r="M29647">
        <v>7566</v>
      </c>
    </row>
    <row r="29648" spans="1:13" hidden="1" x14ac:dyDescent="0.3">
      <c r="A29648" t="s">
        <v>11138</v>
      </c>
      <c r="B29648">
        <v>1</v>
      </c>
      <c r="C29648">
        <v>1</v>
      </c>
      <c r="D29648">
        <v>1</v>
      </c>
      <c r="E29648" t="s">
        <v>1734</v>
      </c>
      <c r="F29648" t="s">
        <v>6743</v>
      </c>
      <c r="G29648" t="s">
        <v>11138</v>
      </c>
      <c r="H29648" t="s">
        <v>27300</v>
      </c>
      <c r="I29648" t="s">
        <v>29359</v>
      </c>
      <c r="J29648" t="s">
        <v>29363</v>
      </c>
      <c r="K29648" t="s">
        <v>29399</v>
      </c>
      <c r="L29648" t="s">
        <v>29390</v>
      </c>
      <c r="M29648">
        <v>8198</v>
      </c>
    </row>
    <row r="29649" spans="1:13" hidden="1" x14ac:dyDescent="0.3">
      <c r="E29649" t="s">
        <v>1948</v>
      </c>
      <c r="F29649" t="s">
        <v>3862</v>
      </c>
      <c r="G29649" t="s">
        <v>11138</v>
      </c>
      <c r="H29649" t="s">
        <v>29025</v>
      </c>
      <c r="I29649" t="s">
        <v>29357</v>
      </c>
      <c r="M29649">
        <v>9234</v>
      </c>
    </row>
    <row r="29650" spans="1:13" hidden="1" x14ac:dyDescent="0.3">
      <c r="E29650" t="s">
        <v>1948</v>
      </c>
      <c r="F29650" t="s">
        <v>10989</v>
      </c>
      <c r="G29650" t="s">
        <v>11138</v>
      </c>
      <c r="H29650" t="s">
        <v>29026</v>
      </c>
      <c r="I29650" t="s">
        <v>29357</v>
      </c>
      <c r="M29650">
        <v>9234</v>
      </c>
    </row>
    <row r="29651" spans="1:13" hidden="1" x14ac:dyDescent="0.3">
      <c r="A29651" t="s">
        <v>11138</v>
      </c>
      <c r="B29651">
        <v>1</v>
      </c>
      <c r="C29651">
        <v>1</v>
      </c>
      <c r="D29651">
        <v>1</v>
      </c>
      <c r="E29651" t="s">
        <v>315</v>
      </c>
      <c r="F29651" t="s">
        <v>3613</v>
      </c>
      <c r="G29651" t="s">
        <v>11138</v>
      </c>
      <c r="H29651" t="s">
        <v>14026</v>
      </c>
      <c r="I29651" t="s">
        <v>29359</v>
      </c>
      <c r="J29651" t="s">
        <v>29379</v>
      </c>
      <c r="M29651">
        <v>1547</v>
      </c>
    </row>
    <row r="29652" spans="1:13" hidden="1" x14ac:dyDescent="0.3">
      <c r="A29652" t="s">
        <v>11138</v>
      </c>
      <c r="B29652">
        <v>1</v>
      </c>
      <c r="C29652">
        <v>1</v>
      </c>
      <c r="D29652">
        <v>1</v>
      </c>
      <c r="E29652" t="s">
        <v>315</v>
      </c>
      <c r="F29652" t="s">
        <v>3613</v>
      </c>
      <c r="G29652" t="s">
        <v>11138</v>
      </c>
      <c r="H29652" t="s">
        <v>14026</v>
      </c>
      <c r="I29652" t="s">
        <v>29359</v>
      </c>
      <c r="J29652" t="s">
        <v>29379</v>
      </c>
      <c r="M29652">
        <v>1547</v>
      </c>
    </row>
    <row r="29653" spans="1:13" hidden="1" x14ac:dyDescent="0.3">
      <c r="A29653" t="s">
        <v>11138</v>
      </c>
      <c r="B29653">
        <v>1</v>
      </c>
      <c r="C29653">
        <v>1</v>
      </c>
      <c r="D29653">
        <v>1</v>
      </c>
      <c r="E29653" t="s">
        <v>315</v>
      </c>
      <c r="F29653" t="s">
        <v>3613</v>
      </c>
      <c r="G29653" t="s">
        <v>11138</v>
      </c>
      <c r="H29653" t="s">
        <v>14026</v>
      </c>
      <c r="I29653" t="s">
        <v>29359</v>
      </c>
      <c r="J29653" t="s">
        <v>29379</v>
      </c>
      <c r="M29653">
        <v>1547</v>
      </c>
    </row>
    <row r="29654" spans="1:13" hidden="1" x14ac:dyDescent="0.3">
      <c r="A29654" t="s">
        <v>11138</v>
      </c>
      <c r="B29654">
        <v>1</v>
      </c>
      <c r="C29654">
        <v>1</v>
      </c>
      <c r="D29654">
        <v>1</v>
      </c>
      <c r="E29654" t="s">
        <v>315</v>
      </c>
      <c r="F29654" t="s">
        <v>3613</v>
      </c>
      <c r="G29654" t="s">
        <v>11138</v>
      </c>
      <c r="H29654" t="s">
        <v>14026</v>
      </c>
      <c r="I29654" t="s">
        <v>29359</v>
      </c>
      <c r="J29654" t="s">
        <v>29379</v>
      </c>
      <c r="M29654">
        <v>1547</v>
      </c>
    </row>
    <row r="29655" spans="1:13" hidden="1" x14ac:dyDescent="0.3">
      <c r="A29655" t="s">
        <v>11138</v>
      </c>
      <c r="B29655">
        <v>0</v>
      </c>
      <c r="C29655">
        <v>0</v>
      </c>
      <c r="D29655">
        <v>1</v>
      </c>
      <c r="E29655" t="s">
        <v>1607</v>
      </c>
      <c r="F29655" t="s">
        <v>9625</v>
      </c>
      <c r="G29655" t="s">
        <v>11138</v>
      </c>
      <c r="H29655" t="s">
        <v>25864</v>
      </c>
      <c r="I29655" t="s">
        <v>29359</v>
      </c>
      <c r="J29655" t="s">
        <v>29360</v>
      </c>
      <c r="M29655">
        <v>7751</v>
      </c>
    </row>
    <row r="29656" spans="1:13" hidden="1" x14ac:dyDescent="0.3">
      <c r="E29656" t="s">
        <v>1948</v>
      </c>
      <c r="F29656" t="s">
        <v>4439</v>
      </c>
      <c r="G29656" t="s">
        <v>11137</v>
      </c>
      <c r="H29656" t="s">
        <v>29029</v>
      </c>
      <c r="I29656" t="s">
        <v>29357</v>
      </c>
      <c r="M29656">
        <v>9235</v>
      </c>
    </row>
    <row r="29657" spans="1:13" hidden="1" x14ac:dyDescent="0.3">
      <c r="A29657" t="s">
        <v>11138</v>
      </c>
      <c r="B29657">
        <v>0</v>
      </c>
      <c r="C29657">
        <v>0</v>
      </c>
      <c r="D29657">
        <v>1</v>
      </c>
      <c r="E29657" t="s">
        <v>238</v>
      </c>
      <c r="F29657" t="s">
        <v>3352</v>
      </c>
      <c r="G29657" t="s">
        <v>11138</v>
      </c>
      <c r="H29657" t="s">
        <v>13565</v>
      </c>
      <c r="I29657" t="s">
        <v>29359</v>
      </c>
      <c r="J29657" t="s">
        <v>29360</v>
      </c>
      <c r="M29657">
        <v>1293</v>
      </c>
    </row>
    <row r="29658" spans="1:13" hidden="1" x14ac:dyDescent="0.3">
      <c r="A29658" t="s">
        <v>11138</v>
      </c>
      <c r="B29658">
        <v>1</v>
      </c>
      <c r="C29658">
        <v>1</v>
      </c>
      <c r="D29658">
        <v>1</v>
      </c>
      <c r="E29658" t="s">
        <v>184</v>
      </c>
      <c r="F29658" t="s">
        <v>3000</v>
      </c>
      <c r="G29658" t="s">
        <v>11138</v>
      </c>
      <c r="H29658" t="s">
        <v>12790</v>
      </c>
      <c r="I29658" t="s">
        <v>29359</v>
      </c>
      <c r="J29658" t="s">
        <v>29360</v>
      </c>
      <c r="M29658">
        <v>851</v>
      </c>
    </row>
    <row r="29659" spans="1:13" hidden="1" x14ac:dyDescent="0.3">
      <c r="A29659" t="s">
        <v>11138</v>
      </c>
      <c r="B29659">
        <v>1</v>
      </c>
      <c r="C29659">
        <v>1</v>
      </c>
      <c r="D29659">
        <v>1</v>
      </c>
      <c r="E29659" t="s">
        <v>184</v>
      </c>
      <c r="F29659" t="s">
        <v>3000</v>
      </c>
      <c r="G29659" t="s">
        <v>11138</v>
      </c>
      <c r="H29659" t="s">
        <v>12790</v>
      </c>
      <c r="I29659" t="s">
        <v>29359</v>
      </c>
      <c r="J29659" t="s">
        <v>29360</v>
      </c>
      <c r="M29659">
        <v>881</v>
      </c>
    </row>
    <row r="29660" spans="1:13" hidden="1" x14ac:dyDescent="0.3">
      <c r="A29660" t="s">
        <v>11138</v>
      </c>
      <c r="B29660">
        <v>1</v>
      </c>
      <c r="C29660">
        <v>1</v>
      </c>
      <c r="D29660">
        <v>1</v>
      </c>
      <c r="E29660" t="s">
        <v>184</v>
      </c>
      <c r="F29660" t="s">
        <v>3000</v>
      </c>
      <c r="G29660" t="s">
        <v>11138</v>
      </c>
      <c r="H29660" t="s">
        <v>12790</v>
      </c>
      <c r="I29660" t="s">
        <v>29359</v>
      </c>
      <c r="J29660" t="s">
        <v>29360</v>
      </c>
      <c r="M29660">
        <v>924</v>
      </c>
    </row>
    <row r="29661" spans="1:13" x14ac:dyDescent="0.3">
      <c r="E29661" t="s">
        <v>21</v>
      </c>
      <c r="F29661" t="s">
        <v>2064</v>
      </c>
      <c r="G29661" t="s">
        <v>11138</v>
      </c>
      <c r="H29661" t="s">
        <v>11226</v>
      </c>
      <c r="I29661" t="s">
        <v>29358</v>
      </c>
      <c r="J29661" t="s">
        <v>29360</v>
      </c>
      <c r="M29661">
        <v>19</v>
      </c>
    </row>
    <row r="29662" spans="1:13" hidden="1" x14ac:dyDescent="0.3">
      <c r="E29662" t="s">
        <v>1948</v>
      </c>
      <c r="F29662" t="s">
        <v>4439</v>
      </c>
      <c r="G29662" t="s">
        <v>11137</v>
      </c>
      <c r="H29662" t="s">
        <v>29032</v>
      </c>
      <c r="I29662" t="s">
        <v>29357</v>
      </c>
      <c r="M29662">
        <v>9236</v>
      </c>
    </row>
    <row r="29663" spans="1:13" hidden="1" x14ac:dyDescent="0.3">
      <c r="A29663" t="s">
        <v>11138</v>
      </c>
      <c r="B29663">
        <v>1</v>
      </c>
      <c r="C29663">
        <v>1</v>
      </c>
      <c r="D29663">
        <v>1</v>
      </c>
      <c r="E29663" t="s">
        <v>184</v>
      </c>
      <c r="F29663" t="s">
        <v>3000</v>
      </c>
      <c r="G29663" t="s">
        <v>11138</v>
      </c>
      <c r="H29663" t="s">
        <v>12790</v>
      </c>
      <c r="I29663" t="s">
        <v>29359</v>
      </c>
      <c r="J29663" t="s">
        <v>29360</v>
      </c>
      <c r="M29663">
        <v>967</v>
      </c>
    </row>
    <row r="29664" spans="1:13" hidden="1" x14ac:dyDescent="0.3">
      <c r="A29664" t="s">
        <v>11138</v>
      </c>
      <c r="B29664">
        <v>1</v>
      </c>
      <c r="C29664">
        <v>1</v>
      </c>
      <c r="D29664">
        <v>1</v>
      </c>
      <c r="E29664" t="s">
        <v>184</v>
      </c>
      <c r="F29664" t="s">
        <v>3000</v>
      </c>
      <c r="G29664" t="s">
        <v>11138</v>
      </c>
      <c r="H29664" t="s">
        <v>12790</v>
      </c>
      <c r="I29664" t="s">
        <v>29359</v>
      </c>
      <c r="J29664" t="s">
        <v>29360</v>
      </c>
      <c r="M29664">
        <v>1018</v>
      </c>
    </row>
    <row r="29665" spans="1:13" hidden="1" x14ac:dyDescent="0.3">
      <c r="A29665" t="s">
        <v>11138</v>
      </c>
      <c r="B29665">
        <v>0</v>
      </c>
      <c r="C29665">
        <v>0</v>
      </c>
      <c r="D29665">
        <v>1</v>
      </c>
      <c r="E29665" t="s">
        <v>549</v>
      </c>
      <c r="F29665" t="s">
        <v>3000</v>
      </c>
      <c r="G29665" t="s">
        <v>11138</v>
      </c>
      <c r="H29665" t="s">
        <v>16095</v>
      </c>
      <c r="I29665" t="s">
        <v>29359</v>
      </c>
      <c r="J29665" t="s">
        <v>29360</v>
      </c>
      <c r="M29665">
        <v>2276</v>
      </c>
    </row>
    <row r="29666" spans="1:13" hidden="1" x14ac:dyDescent="0.3">
      <c r="A29666" t="s">
        <v>11138</v>
      </c>
      <c r="B29666">
        <v>0</v>
      </c>
      <c r="C29666">
        <v>0</v>
      </c>
      <c r="D29666">
        <v>1</v>
      </c>
      <c r="E29666" t="s">
        <v>549</v>
      </c>
      <c r="F29666" t="s">
        <v>3000</v>
      </c>
      <c r="G29666" t="s">
        <v>11138</v>
      </c>
      <c r="H29666" t="s">
        <v>16095</v>
      </c>
      <c r="I29666" t="s">
        <v>29359</v>
      </c>
      <c r="J29666" t="s">
        <v>29360</v>
      </c>
      <c r="M29666">
        <v>2276</v>
      </c>
    </row>
    <row r="29667" spans="1:13" hidden="1" x14ac:dyDescent="0.3">
      <c r="A29667" t="s">
        <v>11138</v>
      </c>
      <c r="B29667">
        <v>0</v>
      </c>
      <c r="C29667">
        <v>0</v>
      </c>
      <c r="D29667">
        <v>1</v>
      </c>
      <c r="E29667" t="s">
        <v>549</v>
      </c>
      <c r="F29667" t="s">
        <v>3000</v>
      </c>
      <c r="G29667" t="s">
        <v>11138</v>
      </c>
      <c r="H29667" t="s">
        <v>16095</v>
      </c>
      <c r="I29667" t="s">
        <v>29359</v>
      </c>
      <c r="J29667" t="s">
        <v>29360</v>
      </c>
      <c r="M29667">
        <v>2276</v>
      </c>
    </row>
    <row r="29668" spans="1:13" hidden="1" x14ac:dyDescent="0.3">
      <c r="A29668" t="s">
        <v>11138</v>
      </c>
      <c r="B29668">
        <v>0</v>
      </c>
      <c r="C29668">
        <v>0</v>
      </c>
      <c r="D29668">
        <v>1</v>
      </c>
      <c r="E29668" t="s">
        <v>549</v>
      </c>
      <c r="F29668" t="s">
        <v>3000</v>
      </c>
      <c r="G29668" t="s">
        <v>11138</v>
      </c>
      <c r="H29668" t="s">
        <v>16095</v>
      </c>
      <c r="I29668" t="s">
        <v>29359</v>
      </c>
      <c r="J29668" t="s">
        <v>29360</v>
      </c>
      <c r="M29668">
        <v>2276</v>
      </c>
    </row>
    <row r="29669" spans="1:13" hidden="1" x14ac:dyDescent="0.3">
      <c r="A29669" t="s">
        <v>11138</v>
      </c>
      <c r="B29669">
        <v>1</v>
      </c>
      <c r="C29669">
        <v>1</v>
      </c>
      <c r="D29669">
        <v>1</v>
      </c>
      <c r="E29669" t="s">
        <v>1138</v>
      </c>
      <c r="F29669" t="s">
        <v>3000</v>
      </c>
      <c r="G29669" t="s">
        <v>11138</v>
      </c>
      <c r="H29669" t="s">
        <v>21181</v>
      </c>
      <c r="I29669" t="s">
        <v>29359</v>
      </c>
      <c r="J29669" t="s">
        <v>29360</v>
      </c>
      <c r="M29669">
        <v>6007</v>
      </c>
    </row>
    <row r="29670" spans="1:13" hidden="1" x14ac:dyDescent="0.3">
      <c r="A29670" t="s">
        <v>11138</v>
      </c>
      <c r="B29670">
        <v>1</v>
      </c>
      <c r="C29670">
        <v>1</v>
      </c>
      <c r="D29670">
        <v>1</v>
      </c>
      <c r="E29670" t="s">
        <v>1939</v>
      </c>
      <c r="F29670" t="s">
        <v>3000</v>
      </c>
      <c r="G29670" t="s">
        <v>11138</v>
      </c>
      <c r="H29670" t="s">
        <v>28855</v>
      </c>
      <c r="I29670" t="s">
        <v>29359</v>
      </c>
      <c r="J29670" t="s">
        <v>29360</v>
      </c>
      <c r="M29670">
        <v>9200</v>
      </c>
    </row>
    <row r="29671" spans="1:13" x14ac:dyDescent="0.3">
      <c r="E29671" t="s">
        <v>725</v>
      </c>
      <c r="F29671" t="s">
        <v>2064</v>
      </c>
      <c r="G29671" t="s">
        <v>11138</v>
      </c>
      <c r="H29671" t="s">
        <v>17760</v>
      </c>
      <c r="I29671" t="s">
        <v>29358</v>
      </c>
      <c r="J29671" t="s">
        <v>29360</v>
      </c>
      <c r="M29671">
        <v>2760</v>
      </c>
    </row>
    <row r="29672" spans="1:13" hidden="1" x14ac:dyDescent="0.3">
      <c r="E29672" t="s">
        <v>1948</v>
      </c>
      <c r="F29672" t="s">
        <v>4531</v>
      </c>
      <c r="G29672" t="s">
        <v>11137</v>
      </c>
      <c r="H29672" t="s">
        <v>29038</v>
      </c>
      <c r="I29672" t="s">
        <v>29357</v>
      </c>
      <c r="M29672">
        <v>9237</v>
      </c>
    </row>
    <row r="29673" spans="1:13" hidden="1" x14ac:dyDescent="0.3">
      <c r="A29673" t="s">
        <v>11138</v>
      </c>
      <c r="B29673">
        <v>1</v>
      </c>
      <c r="C29673">
        <v>1</v>
      </c>
      <c r="D29673">
        <v>1</v>
      </c>
      <c r="E29673" t="s">
        <v>1939</v>
      </c>
      <c r="F29673" t="s">
        <v>3000</v>
      </c>
      <c r="G29673" t="s">
        <v>11138</v>
      </c>
      <c r="H29673" t="s">
        <v>28867</v>
      </c>
      <c r="I29673" t="s">
        <v>29359</v>
      </c>
      <c r="J29673" t="s">
        <v>29360</v>
      </c>
      <c r="M29673">
        <v>9201</v>
      </c>
    </row>
    <row r="29674" spans="1:13" x14ac:dyDescent="0.3">
      <c r="E29674" t="s">
        <v>1803</v>
      </c>
      <c r="F29674" t="s">
        <v>2064</v>
      </c>
      <c r="G29674" t="s">
        <v>11138</v>
      </c>
      <c r="H29674" t="s">
        <v>27614</v>
      </c>
      <c r="I29674" t="s">
        <v>29358</v>
      </c>
      <c r="J29674" t="s">
        <v>29360</v>
      </c>
      <c r="M29674">
        <v>8477</v>
      </c>
    </row>
    <row r="29675" spans="1:13" hidden="1" x14ac:dyDescent="0.3">
      <c r="A29675" t="s">
        <v>11138</v>
      </c>
      <c r="B29675">
        <v>1</v>
      </c>
      <c r="C29675">
        <v>1</v>
      </c>
      <c r="D29675">
        <v>1</v>
      </c>
      <c r="E29675" t="s">
        <v>83</v>
      </c>
      <c r="F29675" t="s">
        <v>2523</v>
      </c>
      <c r="G29675" t="s">
        <v>11138</v>
      </c>
      <c r="H29675" t="s">
        <v>12027</v>
      </c>
      <c r="I29675" t="s">
        <v>29359</v>
      </c>
      <c r="J29675" t="s">
        <v>29363</v>
      </c>
      <c r="K29675" t="s">
        <v>29399</v>
      </c>
      <c r="L29675" t="s">
        <v>29390</v>
      </c>
      <c r="M29675">
        <v>331</v>
      </c>
    </row>
    <row r="29676" spans="1:13" hidden="1" x14ac:dyDescent="0.3">
      <c r="E29676" t="s">
        <v>1167</v>
      </c>
      <c r="F29676" t="s">
        <v>7548</v>
      </c>
      <c r="G29676" t="s">
        <v>11139</v>
      </c>
      <c r="H29676" t="s">
        <v>21637</v>
      </c>
      <c r="I29676" t="s">
        <v>29357</v>
      </c>
      <c r="M29676">
        <v>6233</v>
      </c>
    </row>
    <row r="29677" spans="1:13" hidden="1" x14ac:dyDescent="0.3">
      <c r="A29677" t="s">
        <v>11138</v>
      </c>
      <c r="B29677">
        <v>1</v>
      </c>
      <c r="C29677">
        <v>1</v>
      </c>
      <c r="D29677">
        <v>1</v>
      </c>
      <c r="E29677" t="s">
        <v>549</v>
      </c>
      <c r="F29677" t="s">
        <v>4690</v>
      </c>
      <c r="G29677" t="s">
        <v>11138</v>
      </c>
      <c r="H29677" t="s">
        <v>16092</v>
      </c>
      <c r="I29677" t="s">
        <v>29359</v>
      </c>
      <c r="J29677" t="s">
        <v>29363</v>
      </c>
      <c r="K29677" t="s">
        <v>29399</v>
      </c>
      <c r="L29677" t="s">
        <v>29390</v>
      </c>
      <c r="M29677">
        <v>2276</v>
      </c>
    </row>
    <row r="29678" spans="1:13" hidden="1" x14ac:dyDescent="0.3">
      <c r="A29678" t="s">
        <v>11138</v>
      </c>
      <c r="B29678">
        <v>1</v>
      </c>
      <c r="C29678">
        <v>1</v>
      </c>
      <c r="D29678">
        <v>1</v>
      </c>
      <c r="E29678" t="s">
        <v>1561</v>
      </c>
      <c r="F29678" t="s">
        <v>9389</v>
      </c>
      <c r="G29678" t="s">
        <v>11138</v>
      </c>
      <c r="H29678" t="s">
        <v>25482</v>
      </c>
      <c r="I29678" t="s">
        <v>29359</v>
      </c>
      <c r="J29678" t="s">
        <v>29363</v>
      </c>
      <c r="K29678" t="s">
        <v>29399</v>
      </c>
      <c r="L29678" t="s">
        <v>29390</v>
      </c>
      <c r="M29678">
        <v>7633</v>
      </c>
    </row>
    <row r="29679" spans="1:13" hidden="1" x14ac:dyDescent="0.3">
      <c r="A29679" t="s">
        <v>11138</v>
      </c>
      <c r="B29679">
        <v>1</v>
      </c>
      <c r="C29679">
        <v>1</v>
      </c>
      <c r="D29679">
        <v>1</v>
      </c>
      <c r="E29679" t="s">
        <v>761</v>
      </c>
      <c r="F29679" t="s">
        <v>5717</v>
      </c>
      <c r="G29679" t="s">
        <v>11138</v>
      </c>
      <c r="H29679" t="s">
        <v>18210</v>
      </c>
      <c r="I29679" t="s">
        <v>29359</v>
      </c>
      <c r="J29679" t="s">
        <v>29363</v>
      </c>
      <c r="K29679" t="s">
        <v>29399</v>
      </c>
      <c r="L29679" t="s">
        <v>29390</v>
      </c>
      <c r="M29679">
        <v>2911</v>
      </c>
    </row>
    <row r="29680" spans="1:13" hidden="1" x14ac:dyDescent="0.3">
      <c r="A29680" t="s">
        <v>11138</v>
      </c>
      <c r="B29680">
        <v>1</v>
      </c>
      <c r="C29680">
        <v>1</v>
      </c>
      <c r="D29680">
        <v>1</v>
      </c>
      <c r="E29680" t="s">
        <v>237</v>
      </c>
      <c r="F29680" t="s">
        <v>3205</v>
      </c>
      <c r="G29680" t="s">
        <v>11138</v>
      </c>
      <c r="H29680" t="s">
        <v>13227</v>
      </c>
      <c r="I29680" t="s">
        <v>29359</v>
      </c>
      <c r="J29680" t="s">
        <v>29360</v>
      </c>
      <c r="M29680">
        <v>1197</v>
      </c>
    </row>
    <row r="29681" spans="1:13" hidden="1" x14ac:dyDescent="0.3">
      <c r="A29681" t="s">
        <v>11139</v>
      </c>
      <c r="B29681">
        <v>1</v>
      </c>
      <c r="C29681">
        <v>1</v>
      </c>
      <c r="D29681">
        <v>1</v>
      </c>
      <c r="E29681" t="s">
        <v>1996</v>
      </c>
      <c r="F29681" t="s">
        <v>11089</v>
      </c>
      <c r="G29681" t="s">
        <v>11139</v>
      </c>
      <c r="H29681" t="s">
        <v>29223</v>
      </c>
      <c r="I29681" t="s">
        <v>29359</v>
      </c>
      <c r="J29681" t="s">
        <v>29369</v>
      </c>
      <c r="M29681">
        <v>9386</v>
      </c>
    </row>
    <row r="29682" spans="1:13" hidden="1" x14ac:dyDescent="0.3">
      <c r="A29682" t="s">
        <v>11138</v>
      </c>
      <c r="B29682">
        <v>1</v>
      </c>
      <c r="C29682">
        <v>1</v>
      </c>
      <c r="D29682">
        <v>1</v>
      </c>
      <c r="E29682" t="s">
        <v>1010</v>
      </c>
      <c r="F29682" t="s">
        <v>3205</v>
      </c>
      <c r="G29682" t="s">
        <v>11138</v>
      </c>
      <c r="H29682" t="s">
        <v>20005</v>
      </c>
      <c r="I29682" t="s">
        <v>29359</v>
      </c>
      <c r="J29682" t="s">
        <v>29360</v>
      </c>
      <c r="M29682">
        <v>5413</v>
      </c>
    </row>
    <row r="29683" spans="1:13" hidden="1" x14ac:dyDescent="0.3">
      <c r="A29683" t="s">
        <v>11138</v>
      </c>
      <c r="B29683">
        <v>1</v>
      </c>
      <c r="C29683">
        <v>1</v>
      </c>
      <c r="D29683">
        <v>1</v>
      </c>
      <c r="E29683" t="s">
        <v>217</v>
      </c>
      <c r="F29683" t="s">
        <v>3080</v>
      </c>
      <c r="G29683" t="s">
        <v>11138</v>
      </c>
      <c r="H29683" t="s">
        <v>12932</v>
      </c>
      <c r="I29683" t="s">
        <v>29359</v>
      </c>
      <c r="J29683" t="s">
        <v>29363</v>
      </c>
      <c r="K29683" t="s">
        <v>29399</v>
      </c>
      <c r="L29683" t="s">
        <v>29390</v>
      </c>
      <c r="M29683">
        <v>1125</v>
      </c>
    </row>
    <row r="29684" spans="1:13" hidden="1" x14ac:dyDescent="0.3">
      <c r="E29684" t="s">
        <v>1948</v>
      </c>
      <c r="F29684" t="s">
        <v>4439</v>
      </c>
      <c r="G29684" t="s">
        <v>11137</v>
      </c>
      <c r="H29684" t="s">
        <v>29047</v>
      </c>
      <c r="I29684" t="s">
        <v>29357</v>
      </c>
      <c r="M29684">
        <v>9239</v>
      </c>
    </row>
    <row r="29685" spans="1:13" x14ac:dyDescent="0.3">
      <c r="E29685" t="s">
        <v>1803</v>
      </c>
      <c r="F29685" t="s">
        <v>2064</v>
      </c>
      <c r="G29685" t="s">
        <v>11138</v>
      </c>
      <c r="H29685" t="s">
        <v>27614</v>
      </c>
      <c r="I29685" t="s">
        <v>29358</v>
      </c>
      <c r="J29685" t="s">
        <v>29360</v>
      </c>
      <c r="M29685">
        <v>8477</v>
      </c>
    </row>
    <row r="29686" spans="1:13" x14ac:dyDescent="0.3">
      <c r="E29686" t="s">
        <v>1941</v>
      </c>
      <c r="F29686" t="s">
        <v>2064</v>
      </c>
      <c r="G29686" t="s">
        <v>11138</v>
      </c>
      <c r="H29686" t="s">
        <v>28905</v>
      </c>
      <c r="I29686" t="s">
        <v>29358</v>
      </c>
      <c r="J29686" t="s">
        <v>29360</v>
      </c>
      <c r="M29686">
        <v>9206</v>
      </c>
    </row>
    <row r="29687" spans="1:13" hidden="1" x14ac:dyDescent="0.3">
      <c r="E29687" t="s">
        <v>1948</v>
      </c>
      <c r="F29687" t="s">
        <v>4439</v>
      </c>
      <c r="G29687" t="s">
        <v>11137</v>
      </c>
      <c r="H29687" t="s">
        <v>29049</v>
      </c>
      <c r="I29687" t="s">
        <v>29357</v>
      </c>
      <c r="M29687">
        <v>9239</v>
      </c>
    </row>
    <row r="29688" spans="1:13" hidden="1" x14ac:dyDescent="0.3">
      <c r="A29688" t="s">
        <v>11138</v>
      </c>
      <c r="B29688">
        <v>1</v>
      </c>
      <c r="C29688">
        <v>1</v>
      </c>
      <c r="D29688">
        <v>1</v>
      </c>
      <c r="E29688" t="s">
        <v>1267</v>
      </c>
      <c r="F29688" t="s">
        <v>8088</v>
      </c>
      <c r="G29688" t="s">
        <v>11138</v>
      </c>
      <c r="H29688" t="s">
        <v>22642</v>
      </c>
      <c r="I29688" t="s">
        <v>29359</v>
      </c>
      <c r="J29688" t="s">
        <v>29360</v>
      </c>
      <c r="M29688">
        <v>6603</v>
      </c>
    </row>
    <row r="29689" spans="1:13" hidden="1" x14ac:dyDescent="0.3">
      <c r="E29689" t="s">
        <v>29</v>
      </c>
      <c r="F29689" t="s">
        <v>2020</v>
      </c>
      <c r="G29689" t="s">
        <v>11140</v>
      </c>
      <c r="H29689" t="s">
        <v>11285</v>
      </c>
      <c r="I29689" t="s">
        <v>29358</v>
      </c>
      <c r="J29689" t="s">
        <v>29361</v>
      </c>
      <c r="M29689">
        <v>8261</v>
      </c>
    </row>
    <row r="29690" spans="1:13" hidden="1" x14ac:dyDescent="0.3">
      <c r="E29690" t="s">
        <v>29</v>
      </c>
      <c r="F29690" t="s">
        <v>2020</v>
      </c>
      <c r="G29690" t="s">
        <v>11140</v>
      </c>
      <c r="H29690" t="s">
        <v>11286</v>
      </c>
      <c r="I29690" t="s">
        <v>29358</v>
      </c>
      <c r="J29690" t="s">
        <v>29361</v>
      </c>
      <c r="M29690">
        <v>8262</v>
      </c>
    </row>
    <row r="29691" spans="1:13" hidden="1" x14ac:dyDescent="0.3">
      <c r="A29691" t="s">
        <v>29414</v>
      </c>
      <c r="B29691">
        <v>0</v>
      </c>
      <c r="C29691">
        <v>0</v>
      </c>
      <c r="D29691" t="s">
        <v>29414</v>
      </c>
      <c r="E29691" t="s">
        <v>1380</v>
      </c>
      <c r="F29691" t="s">
        <v>2020</v>
      </c>
      <c r="G29691" t="s">
        <v>11140</v>
      </c>
      <c r="H29691" t="s">
        <v>23707</v>
      </c>
      <c r="I29691" t="s">
        <v>29358</v>
      </c>
      <c r="J29691" t="s">
        <v>29361</v>
      </c>
      <c r="M29691">
        <v>9424</v>
      </c>
    </row>
    <row r="29692" spans="1:13" x14ac:dyDescent="0.3">
      <c r="E29692" t="s">
        <v>1941</v>
      </c>
      <c r="F29692" t="s">
        <v>10962</v>
      </c>
      <c r="G29692" t="s">
        <v>11138</v>
      </c>
      <c r="H29692" t="s">
        <v>28895</v>
      </c>
      <c r="I29692" t="s">
        <v>29358</v>
      </c>
      <c r="J29692" t="s">
        <v>29363</v>
      </c>
      <c r="K29692" t="s">
        <v>29399</v>
      </c>
      <c r="L29692" t="s">
        <v>29390</v>
      </c>
      <c r="M29692">
        <v>9206</v>
      </c>
    </row>
    <row r="29693" spans="1:13" hidden="1" x14ac:dyDescent="0.3">
      <c r="E29693" t="s">
        <v>1949</v>
      </c>
      <c r="F29693" t="s">
        <v>10991</v>
      </c>
      <c r="G29693" t="s">
        <v>11140</v>
      </c>
      <c r="H29693" t="s">
        <v>29054</v>
      </c>
      <c r="I29693" t="s">
        <v>29357</v>
      </c>
      <c r="M29693">
        <v>9242</v>
      </c>
    </row>
    <row r="29694" spans="1:13" x14ac:dyDescent="0.3">
      <c r="E29694" t="s">
        <v>529</v>
      </c>
      <c r="F29694" t="s">
        <v>4581</v>
      </c>
      <c r="G29694" t="s">
        <v>11138</v>
      </c>
      <c r="H29694" t="s">
        <v>15905</v>
      </c>
      <c r="I29694" t="s">
        <v>29358</v>
      </c>
      <c r="J29694" t="s">
        <v>29360</v>
      </c>
      <c r="M29694">
        <v>2250</v>
      </c>
    </row>
    <row r="29695" spans="1:13" hidden="1" x14ac:dyDescent="0.3">
      <c r="E29695" t="s">
        <v>1815</v>
      </c>
      <c r="F29695" t="s">
        <v>10509</v>
      </c>
      <c r="G29695" t="s">
        <v>11140</v>
      </c>
      <c r="H29695" t="s">
        <v>27828</v>
      </c>
      <c r="I29695" t="s">
        <v>29358</v>
      </c>
      <c r="J29695" t="s">
        <v>29367</v>
      </c>
      <c r="K29695" t="s">
        <v>29361</v>
      </c>
      <c r="M29695">
        <v>8522</v>
      </c>
    </row>
    <row r="29696" spans="1:13" hidden="1" x14ac:dyDescent="0.3">
      <c r="A29696" t="s">
        <v>11138</v>
      </c>
      <c r="B29696">
        <v>1</v>
      </c>
      <c r="C29696">
        <v>1</v>
      </c>
      <c r="D29696">
        <v>1</v>
      </c>
      <c r="E29696" t="s">
        <v>1267</v>
      </c>
      <c r="F29696" t="s">
        <v>8088</v>
      </c>
      <c r="G29696" t="s">
        <v>11138</v>
      </c>
      <c r="H29696" t="s">
        <v>22642</v>
      </c>
      <c r="I29696" t="s">
        <v>29359</v>
      </c>
      <c r="J29696" t="s">
        <v>29362</v>
      </c>
      <c r="K29696" t="s">
        <v>29390</v>
      </c>
      <c r="M29696">
        <v>6603</v>
      </c>
    </row>
    <row r="29697" spans="1:13" hidden="1" x14ac:dyDescent="0.3">
      <c r="E29697" t="s">
        <v>265</v>
      </c>
      <c r="F29697" t="s">
        <v>3386</v>
      </c>
      <c r="G29697" t="s">
        <v>11139</v>
      </c>
      <c r="H29697" t="s">
        <v>13613</v>
      </c>
      <c r="I29697" t="s">
        <v>29357</v>
      </c>
      <c r="M29697">
        <v>1324</v>
      </c>
    </row>
    <row r="29698" spans="1:13" hidden="1" x14ac:dyDescent="0.3">
      <c r="A29698" t="s">
        <v>11138</v>
      </c>
      <c r="B29698">
        <v>1</v>
      </c>
      <c r="C29698">
        <v>1</v>
      </c>
      <c r="D29698">
        <v>1</v>
      </c>
      <c r="E29698" t="s">
        <v>1267</v>
      </c>
      <c r="F29698" t="s">
        <v>8088</v>
      </c>
      <c r="G29698" t="s">
        <v>11138</v>
      </c>
      <c r="H29698" t="s">
        <v>22642</v>
      </c>
      <c r="I29698" t="s">
        <v>29359</v>
      </c>
      <c r="J29698" t="s">
        <v>29362</v>
      </c>
      <c r="K29698" t="s">
        <v>29390</v>
      </c>
      <c r="M29698">
        <v>6603</v>
      </c>
    </row>
    <row r="29699" spans="1:13" hidden="1" x14ac:dyDescent="0.3">
      <c r="E29699" t="s">
        <v>69</v>
      </c>
      <c r="F29699" t="s">
        <v>2392</v>
      </c>
      <c r="G29699" t="s">
        <v>11139</v>
      </c>
      <c r="H29699" t="s">
        <v>11785</v>
      </c>
      <c r="I29699" t="s">
        <v>29357</v>
      </c>
      <c r="M29699">
        <v>279</v>
      </c>
    </row>
    <row r="29700" spans="1:13" hidden="1" x14ac:dyDescent="0.3">
      <c r="E29700" t="s">
        <v>1952</v>
      </c>
      <c r="F29700" t="s">
        <v>2088</v>
      </c>
      <c r="G29700" t="s">
        <v>11138</v>
      </c>
      <c r="H29700" t="s">
        <v>29061</v>
      </c>
      <c r="I29700" t="s">
        <v>29357</v>
      </c>
      <c r="M29700">
        <v>9249</v>
      </c>
    </row>
    <row r="29701" spans="1:13" hidden="1" x14ac:dyDescent="0.3">
      <c r="A29701" t="s">
        <v>11138</v>
      </c>
      <c r="B29701">
        <v>1</v>
      </c>
      <c r="C29701">
        <v>1</v>
      </c>
      <c r="D29701">
        <v>1</v>
      </c>
      <c r="E29701" t="s">
        <v>1267</v>
      </c>
      <c r="F29701" t="s">
        <v>8088</v>
      </c>
      <c r="G29701" t="s">
        <v>11138</v>
      </c>
      <c r="H29701" t="s">
        <v>22642</v>
      </c>
      <c r="I29701" t="s">
        <v>29359</v>
      </c>
      <c r="J29701" t="s">
        <v>29360</v>
      </c>
      <c r="M29701">
        <v>6603</v>
      </c>
    </row>
    <row r="29702" spans="1:13" x14ac:dyDescent="0.3">
      <c r="E29702" t="s">
        <v>839</v>
      </c>
      <c r="F29702" t="s">
        <v>5961</v>
      </c>
      <c r="G29702" t="s">
        <v>11138</v>
      </c>
      <c r="H29702" t="s">
        <v>18607</v>
      </c>
      <c r="I29702" t="s">
        <v>29358</v>
      </c>
      <c r="J29702" t="s">
        <v>29363</v>
      </c>
      <c r="K29702" t="s">
        <v>29405</v>
      </c>
      <c r="M29702">
        <v>3636</v>
      </c>
    </row>
    <row r="29703" spans="1:13" hidden="1" x14ac:dyDescent="0.3">
      <c r="E29703" t="s">
        <v>567</v>
      </c>
      <c r="F29703" t="s">
        <v>4797</v>
      </c>
      <c r="G29703" t="s">
        <v>11139</v>
      </c>
      <c r="H29703" t="s">
        <v>16266</v>
      </c>
      <c r="I29703" t="s">
        <v>29357</v>
      </c>
      <c r="M29703">
        <v>2296</v>
      </c>
    </row>
    <row r="29704" spans="1:13" hidden="1" x14ac:dyDescent="0.3">
      <c r="E29704" t="s">
        <v>1809</v>
      </c>
      <c r="F29704" t="s">
        <v>10478</v>
      </c>
      <c r="G29704" t="s">
        <v>11140</v>
      </c>
      <c r="H29704" t="s">
        <v>27774</v>
      </c>
      <c r="I29704" t="s">
        <v>29358</v>
      </c>
      <c r="J29704" t="s">
        <v>29367</v>
      </c>
      <c r="K29704" t="s">
        <v>29361</v>
      </c>
      <c r="M29704">
        <v>8512</v>
      </c>
    </row>
    <row r="29705" spans="1:13" hidden="1" x14ac:dyDescent="0.3">
      <c r="E29705" t="s">
        <v>179</v>
      </c>
      <c r="F29705" t="s">
        <v>2993</v>
      </c>
      <c r="G29705" t="s">
        <v>11139</v>
      </c>
      <c r="H29705" t="s">
        <v>12777</v>
      </c>
      <c r="I29705" t="s">
        <v>29357</v>
      </c>
      <c r="M29705">
        <v>845</v>
      </c>
    </row>
    <row r="29706" spans="1:13" hidden="1" x14ac:dyDescent="0.3">
      <c r="A29706" t="s">
        <v>11138</v>
      </c>
      <c r="B29706">
        <v>1</v>
      </c>
      <c r="C29706">
        <v>1</v>
      </c>
      <c r="D29706">
        <v>1</v>
      </c>
      <c r="E29706" t="s">
        <v>67</v>
      </c>
      <c r="F29706" t="s">
        <v>2381</v>
      </c>
      <c r="G29706" t="s">
        <v>11138</v>
      </c>
      <c r="H29706" t="s">
        <v>11769</v>
      </c>
      <c r="I29706" t="s">
        <v>29359</v>
      </c>
      <c r="J29706" t="s">
        <v>29360</v>
      </c>
      <c r="M29706">
        <v>277</v>
      </c>
    </row>
    <row r="29707" spans="1:13" hidden="1" x14ac:dyDescent="0.3">
      <c r="E29707" t="s">
        <v>179</v>
      </c>
      <c r="F29707" t="s">
        <v>2993</v>
      </c>
      <c r="G29707" t="s">
        <v>11139</v>
      </c>
      <c r="H29707" t="s">
        <v>12779</v>
      </c>
      <c r="I29707" t="s">
        <v>29357</v>
      </c>
      <c r="M29707">
        <v>845</v>
      </c>
    </row>
    <row r="29708" spans="1:13" hidden="1" x14ac:dyDescent="0.3">
      <c r="E29708" t="s">
        <v>1953</v>
      </c>
      <c r="F29708" t="s">
        <v>3515</v>
      </c>
      <c r="G29708" t="s">
        <v>11138</v>
      </c>
      <c r="H29708" t="s">
        <v>29069</v>
      </c>
      <c r="I29708" t="s">
        <v>29357</v>
      </c>
      <c r="M29708">
        <v>9250</v>
      </c>
    </row>
    <row r="29709" spans="1:13" x14ac:dyDescent="0.3">
      <c r="E29709" t="s">
        <v>839</v>
      </c>
      <c r="F29709" t="s">
        <v>5961</v>
      </c>
      <c r="G29709" t="s">
        <v>11138</v>
      </c>
      <c r="H29709" t="s">
        <v>18607</v>
      </c>
      <c r="I29709" t="s">
        <v>29358</v>
      </c>
      <c r="J29709" t="s">
        <v>29363</v>
      </c>
      <c r="K29709" t="s">
        <v>29405</v>
      </c>
      <c r="M29709">
        <v>3636</v>
      </c>
    </row>
    <row r="29710" spans="1:13" hidden="1" x14ac:dyDescent="0.3">
      <c r="A29710" t="s">
        <v>11138</v>
      </c>
      <c r="B29710">
        <v>1</v>
      </c>
      <c r="C29710">
        <v>1</v>
      </c>
      <c r="D29710">
        <v>1</v>
      </c>
      <c r="E29710" t="s">
        <v>1957</v>
      </c>
      <c r="F29710" t="s">
        <v>11002</v>
      </c>
      <c r="G29710" t="s">
        <v>11138</v>
      </c>
      <c r="H29710" t="s">
        <v>29082</v>
      </c>
      <c r="I29710" t="s">
        <v>29359</v>
      </c>
      <c r="J29710" t="s">
        <v>29363</v>
      </c>
      <c r="K29710" t="s">
        <v>29399</v>
      </c>
      <c r="L29710" t="s">
        <v>29390</v>
      </c>
      <c r="M29710">
        <v>9267</v>
      </c>
    </row>
    <row r="29711" spans="1:13" hidden="1" x14ac:dyDescent="0.3">
      <c r="E29711" t="s">
        <v>179</v>
      </c>
      <c r="F29711" t="s">
        <v>2993</v>
      </c>
      <c r="G29711" t="s">
        <v>11139</v>
      </c>
      <c r="H29711" t="s">
        <v>12779</v>
      </c>
      <c r="I29711" t="s">
        <v>29357</v>
      </c>
      <c r="M29711">
        <v>1048</v>
      </c>
    </row>
    <row r="29712" spans="1:13" hidden="1" x14ac:dyDescent="0.3">
      <c r="E29712" t="s">
        <v>567</v>
      </c>
      <c r="F29712" t="s">
        <v>4795</v>
      </c>
      <c r="G29712" t="s">
        <v>11140</v>
      </c>
      <c r="H29712" t="s">
        <v>16261</v>
      </c>
      <c r="I29712" t="s">
        <v>29358</v>
      </c>
      <c r="J29712" t="s">
        <v>29367</v>
      </c>
      <c r="K29712" t="s">
        <v>29361</v>
      </c>
      <c r="M29712">
        <v>2296</v>
      </c>
    </row>
    <row r="29713" spans="5:13" x14ac:dyDescent="0.3">
      <c r="E29713" t="s">
        <v>1732</v>
      </c>
      <c r="F29713" t="s">
        <v>10243</v>
      </c>
      <c r="G29713" t="s">
        <v>11138</v>
      </c>
      <c r="H29713" t="s">
        <v>27287</v>
      </c>
      <c r="I29713" t="s">
        <v>29358</v>
      </c>
      <c r="J29713" t="s">
        <v>29363</v>
      </c>
      <c r="K29713" t="s">
        <v>29399</v>
      </c>
      <c r="L29713" t="s">
        <v>29390</v>
      </c>
      <c r="M29713">
        <v>8196</v>
      </c>
    </row>
    <row r="29714" spans="5:13" x14ac:dyDescent="0.3">
      <c r="E29714" t="s">
        <v>850</v>
      </c>
      <c r="F29714" t="s">
        <v>5994</v>
      </c>
      <c r="G29714" t="s">
        <v>11138</v>
      </c>
      <c r="H29714" t="s">
        <v>18659</v>
      </c>
      <c r="I29714" t="s">
        <v>29358</v>
      </c>
      <c r="J29714" t="s">
        <v>29363</v>
      </c>
      <c r="K29714" t="s">
        <v>29399</v>
      </c>
      <c r="L29714" t="s">
        <v>29390</v>
      </c>
      <c r="M29714">
        <v>3883</v>
      </c>
    </row>
    <row r="29715" spans="5:13" hidden="1" x14ac:dyDescent="0.3">
      <c r="E29715" t="s">
        <v>179</v>
      </c>
      <c r="F29715" t="s">
        <v>2993</v>
      </c>
      <c r="G29715" t="s">
        <v>11139</v>
      </c>
      <c r="H29715" t="s">
        <v>12777</v>
      </c>
      <c r="I29715" t="s">
        <v>29357</v>
      </c>
      <c r="M29715">
        <v>1048</v>
      </c>
    </row>
    <row r="29716" spans="5:13" hidden="1" x14ac:dyDescent="0.3">
      <c r="E29716" t="s">
        <v>1953</v>
      </c>
      <c r="F29716" t="s">
        <v>3515</v>
      </c>
      <c r="G29716" t="s">
        <v>11138</v>
      </c>
      <c r="H29716" t="s">
        <v>29069</v>
      </c>
      <c r="I29716" t="s">
        <v>29357</v>
      </c>
      <c r="M29716">
        <v>9253</v>
      </c>
    </row>
    <row r="29717" spans="5:13" hidden="1" x14ac:dyDescent="0.3">
      <c r="E29717" t="s">
        <v>179</v>
      </c>
      <c r="F29717" t="s">
        <v>2993</v>
      </c>
      <c r="G29717" t="s">
        <v>11139</v>
      </c>
      <c r="H29717" t="s">
        <v>12777</v>
      </c>
      <c r="I29717" t="s">
        <v>29357</v>
      </c>
      <c r="M29717">
        <v>1067</v>
      </c>
    </row>
    <row r="29718" spans="5:13" hidden="1" x14ac:dyDescent="0.3">
      <c r="E29718" t="s">
        <v>1954</v>
      </c>
      <c r="F29718" t="s">
        <v>10218</v>
      </c>
      <c r="G29718" t="s">
        <v>11137</v>
      </c>
      <c r="H29718" t="s">
        <v>27238</v>
      </c>
      <c r="I29718" t="s">
        <v>29357</v>
      </c>
      <c r="M29718">
        <v>9254</v>
      </c>
    </row>
    <row r="29719" spans="5:13" hidden="1" x14ac:dyDescent="0.3">
      <c r="E29719" t="s">
        <v>1954</v>
      </c>
      <c r="F29719" t="s">
        <v>10217</v>
      </c>
      <c r="G29719" t="s">
        <v>11137</v>
      </c>
      <c r="H29719" t="s">
        <v>27236</v>
      </c>
      <c r="I29719" t="s">
        <v>29357</v>
      </c>
      <c r="M29719">
        <v>9254</v>
      </c>
    </row>
    <row r="29720" spans="5:13" hidden="1" x14ac:dyDescent="0.3">
      <c r="E29720" t="s">
        <v>1954</v>
      </c>
      <c r="F29720" t="s">
        <v>10215</v>
      </c>
      <c r="G29720" t="s">
        <v>11137</v>
      </c>
      <c r="H29720" t="s">
        <v>27235</v>
      </c>
      <c r="I29720" t="s">
        <v>29357</v>
      </c>
      <c r="M29720">
        <v>9254</v>
      </c>
    </row>
    <row r="29721" spans="5:13" hidden="1" x14ac:dyDescent="0.3">
      <c r="E29721" t="s">
        <v>1954</v>
      </c>
      <c r="F29721" t="s">
        <v>10219</v>
      </c>
      <c r="G29721" t="s">
        <v>11138</v>
      </c>
      <c r="H29721" t="s">
        <v>27240</v>
      </c>
      <c r="I29721" t="s">
        <v>29357</v>
      </c>
      <c r="M29721">
        <v>9254</v>
      </c>
    </row>
    <row r="29722" spans="5:13" hidden="1" x14ac:dyDescent="0.3">
      <c r="E29722" t="s">
        <v>1954</v>
      </c>
      <c r="F29722" t="s">
        <v>10216</v>
      </c>
      <c r="G29722" t="s">
        <v>11138</v>
      </c>
      <c r="H29722" t="s">
        <v>27233</v>
      </c>
      <c r="I29722" t="s">
        <v>29357</v>
      </c>
      <c r="M29722">
        <v>9254</v>
      </c>
    </row>
    <row r="29723" spans="5:13" hidden="1" x14ac:dyDescent="0.3">
      <c r="E29723" t="s">
        <v>1954</v>
      </c>
      <c r="F29723" t="s">
        <v>10215</v>
      </c>
      <c r="G29723" t="s">
        <v>11137</v>
      </c>
      <c r="H29723" t="s">
        <v>27232</v>
      </c>
      <c r="I29723" t="s">
        <v>29357</v>
      </c>
      <c r="M29723">
        <v>9254</v>
      </c>
    </row>
    <row r="29724" spans="5:13" hidden="1" x14ac:dyDescent="0.3">
      <c r="E29724" t="s">
        <v>1954</v>
      </c>
      <c r="F29724" t="s">
        <v>10215</v>
      </c>
      <c r="G29724" t="s">
        <v>11137</v>
      </c>
      <c r="H29724" t="s">
        <v>27234</v>
      </c>
      <c r="I29724" t="s">
        <v>29357</v>
      </c>
      <c r="M29724">
        <v>9254</v>
      </c>
    </row>
    <row r="29725" spans="5:13" hidden="1" x14ac:dyDescent="0.3">
      <c r="E29725" t="s">
        <v>1685</v>
      </c>
      <c r="F29725" t="s">
        <v>10017</v>
      </c>
      <c r="G29725" t="s">
        <v>11140</v>
      </c>
      <c r="H29725" t="s">
        <v>26551</v>
      </c>
      <c r="I29725" t="s">
        <v>29358</v>
      </c>
      <c r="J29725" t="s">
        <v>29367</v>
      </c>
      <c r="K29725" t="s">
        <v>29361</v>
      </c>
      <c r="L29725" t="s">
        <v>29360</v>
      </c>
      <c r="M29725">
        <v>7915</v>
      </c>
    </row>
    <row r="29726" spans="5:13" hidden="1" x14ac:dyDescent="0.3">
      <c r="E29726" t="s">
        <v>73</v>
      </c>
      <c r="F29726" t="s">
        <v>8757</v>
      </c>
      <c r="G29726" t="s">
        <v>11140</v>
      </c>
      <c r="H29726" t="s">
        <v>24311</v>
      </c>
      <c r="I29726" t="s">
        <v>29358</v>
      </c>
      <c r="J29726" t="s">
        <v>29396</v>
      </c>
      <c r="M29726">
        <v>7131</v>
      </c>
    </row>
    <row r="29727" spans="5:13" hidden="1" x14ac:dyDescent="0.3">
      <c r="E29727" t="s">
        <v>1117</v>
      </c>
      <c r="F29727" t="s">
        <v>7189</v>
      </c>
      <c r="G29727" t="s">
        <v>11140</v>
      </c>
      <c r="H29727" t="s">
        <v>20862</v>
      </c>
      <c r="I29727" t="s">
        <v>29358</v>
      </c>
      <c r="J29727" t="s">
        <v>29364</v>
      </c>
      <c r="M29727">
        <v>5851</v>
      </c>
    </row>
    <row r="29728" spans="5:13" hidden="1" x14ac:dyDescent="0.3">
      <c r="E29728" t="s">
        <v>1954</v>
      </c>
      <c r="F29728" t="s">
        <v>10215</v>
      </c>
      <c r="G29728" t="s">
        <v>11137</v>
      </c>
      <c r="H29728" t="s">
        <v>27235</v>
      </c>
      <c r="I29728" t="s">
        <v>29357</v>
      </c>
      <c r="M29728">
        <v>9255</v>
      </c>
    </row>
    <row r="29729" spans="1:13" hidden="1" x14ac:dyDescent="0.3">
      <c r="E29729" t="s">
        <v>1954</v>
      </c>
      <c r="F29729" t="s">
        <v>10215</v>
      </c>
      <c r="G29729" t="s">
        <v>11137</v>
      </c>
      <c r="H29729" t="s">
        <v>27234</v>
      </c>
      <c r="I29729" t="s">
        <v>29357</v>
      </c>
      <c r="M29729">
        <v>9255</v>
      </c>
    </row>
    <row r="29730" spans="1:13" hidden="1" x14ac:dyDescent="0.3">
      <c r="E29730" t="s">
        <v>1954</v>
      </c>
      <c r="F29730" t="s">
        <v>10215</v>
      </c>
      <c r="G29730" t="s">
        <v>11137</v>
      </c>
      <c r="H29730" t="s">
        <v>27232</v>
      </c>
      <c r="I29730" t="s">
        <v>29357</v>
      </c>
      <c r="M29730">
        <v>9255</v>
      </c>
    </row>
    <row r="29731" spans="1:13" hidden="1" x14ac:dyDescent="0.3">
      <c r="E29731" t="s">
        <v>1342</v>
      </c>
      <c r="F29731" t="s">
        <v>7189</v>
      </c>
      <c r="G29731" t="s">
        <v>11140</v>
      </c>
      <c r="H29731" t="s">
        <v>23388</v>
      </c>
      <c r="I29731" t="s">
        <v>29358</v>
      </c>
      <c r="J29731" t="s">
        <v>29364</v>
      </c>
      <c r="M29731">
        <v>6834</v>
      </c>
    </row>
    <row r="29732" spans="1:13" hidden="1" x14ac:dyDescent="0.3">
      <c r="E29732" t="s">
        <v>1954</v>
      </c>
      <c r="F29732" t="s">
        <v>10217</v>
      </c>
      <c r="G29732" t="s">
        <v>11137</v>
      </c>
      <c r="H29732" t="s">
        <v>27236</v>
      </c>
      <c r="I29732" t="s">
        <v>29357</v>
      </c>
      <c r="M29732">
        <v>9255</v>
      </c>
    </row>
    <row r="29733" spans="1:13" hidden="1" x14ac:dyDescent="0.3">
      <c r="E29733" t="s">
        <v>1384</v>
      </c>
      <c r="F29733" t="s">
        <v>7189</v>
      </c>
      <c r="G29733" t="s">
        <v>11140</v>
      </c>
      <c r="H29733" t="s">
        <v>23733</v>
      </c>
      <c r="I29733" t="s">
        <v>29358</v>
      </c>
      <c r="J29733" t="s">
        <v>29364</v>
      </c>
      <c r="M29733">
        <v>6897</v>
      </c>
    </row>
    <row r="29734" spans="1:13" hidden="1" x14ac:dyDescent="0.3">
      <c r="E29734" t="s">
        <v>1954</v>
      </c>
      <c r="F29734" t="s">
        <v>10219</v>
      </c>
      <c r="G29734" t="s">
        <v>11138</v>
      </c>
      <c r="H29734" t="s">
        <v>27240</v>
      </c>
      <c r="I29734" t="s">
        <v>29357</v>
      </c>
      <c r="M29734">
        <v>9255</v>
      </c>
    </row>
    <row r="29735" spans="1:13" hidden="1" x14ac:dyDescent="0.3">
      <c r="E29735" t="s">
        <v>1954</v>
      </c>
      <c r="F29735" t="s">
        <v>10216</v>
      </c>
      <c r="G29735" t="s">
        <v>11138</v>
      </c>
      <c r="H29735" t="s">
        <v>27233</v>
      </c>
      <c r="I29735" t="s">
        <v>29357</v>
      </c>
      <c r="M29735">
        <v>9255</v>
      </c>
    </row>
    <row r="29736" spans="1:13" hidden="1" x14ac:dyDescent="0.3">
      <c r="E29736" t="s">
        <v>1384</v>
      </c>
      <c r="F29736" t="s">
        <v>7189</v>
      </c>
      <c r="G29736" t="s">
        <v>11140</v>
      </c>
      <c r="H29736" t="s">
        <v>23733</v>
      </c>
      <c r="I29736" t="s">
        <v>29358</v>
      </c>
      <c r="J29736" t="s">
        <v>29364</v>
      </c>
      <c r="M29736">
        <v>6897</v>
      </c>
    </row>
    <row r="29737" spans="1:13" hidden="1" x14ac:dyDescent="0.3">
      <c r="E29737" t="s">
        <v>1954</v>
      </c>
      <c r="F29737" t="s">
        <v>10218</v>
      </c>
      <c r="G29737" t="s">
        <v>11137</v>
      </c>
      <c r="H29737" t="s">
        <v>27238</v>
      </c>
      <c r="I29737" t="s">
        <v>29357</v>
      </c>
      <c r="M29737">
        <v>9255</v>
      </c>
    </row>
    <row r="29738" spans="1:13" hidden="1" x14ac:dyDescent="0.3">
      <c r="E29738" t="s">
        <v>27</v>
      </c>
      <c r="F29738" t="s">
        <v>2092</v>
      </c>
      <c r="G29738" t="s">
        <v>11140</v>
      </c>
      <c r="H29738" t="s">
        <v>11263</v>
      </c>
      <c r="I29738" t="s">
        <v>29357</v>
      </c>
      <c r="M29738">
        <v>9258</v>
      </c>
    </row>
    <row r="29739" spans="1:13" hidden="1" x14ac:dyDescent="0.3">
      <c r="E29739" t="s">
        <v>27</v>
      </c>
      <c r="F29739" t="s">
        <v>2093</v>
      </c>
      <c r="G29739" t="s">
        <v>11140</v>
      </c>
      <c r="H29739" t="s">
        <v>11264</v>
      </c>
      <c r="I29739" t="s">
        <v>29357</v>
      </c>
      <c r="M29739">
        <v>9258</v>
      </c>
    </row>
    <row r="29740" spans="1:13" hidden="1" x14ac:dyDescent="0.3">
      <c r="E29740" t="s">
        <v>179</v>
      </c>
      <c r="F29740" t="s">
        <v>2993</v>
      </c>
      <c r="G29740" t="s">
        <v>11139</v>
      </c>
      <c r="H29740" t="s">
        <v>12779</v>
      </c>
      <c r="I29740" t="s">
        <v>29357</v>
      </c>
      <c r="M29740">
        <v>1067</v>
      </c>
    </row>
    <row r="29741" spans="1:13" hidden="1" x14ac:dyDescent="0.3">
      <c r="E29741" t="s">
        <v>87</v>
      </c>
      <c r="F29741" t="s">
        <v>2554</v>
      </c>
      <c r="G29741" t="s">
        <v>11139</v>
      </c>
      <c r="H29741" t="s">
        <v>12067</v>
      </c>
      <c r="I29741" t="s">
        <v>29357</v>
      </c>
      <c r="M29741">
        <v>335</v>
      </c>
    </row>
    <row r="29742" spans="1:13" hidden="1" x14ac:dyDescent="0.3">
      <c r="A29742" t="s">
        <v>11138</v>
      </c>
      <c r="B29742">
        <v>1</v>
      </c>
      <c r="C29742">
        <v>1</v>
      </c>
      <c r="D29742">
        <v>1</v>
      </c>
      <c r="E29742" t="s">
        <v>1633</v>
      </c>
      <c r="F29742" t="s">
        <v>9801</v>
      </c>
      <c r="G29742" t="s">
        <v>11138</v>
      </c>
      <c r="H29742" t="s">
        <v>26135</v>
      </c>
      <c r="I29742" t="s">
        <v>29359</v>
      </c>
      <c r="J29742" t="s">
        <v>29363</v>
      </c>
      <c r="K29742" t="s">
        <v>29399</v>
      </c>
      <c r="L29742" t="s">
        <v>29390</v>
      </c>
      <c r="M29742">
        <v>7791</v>
      </c>
    </row>
    <row r="29743" spans="1:13" hidden="1" x14ac:dyDescent="0.3">
      <c r="E29743" t="s">
        <v>1955</v>
      </c>
      <c r="F29743" t="s">
        <v>10997</v>
      </c>
      <c r="G29743" t="s">
        <v>11137</v>
      </c>
      <c r="H29743" t="s">
        <v>29070</v>
      </c>
      <c r="I29743" t="s">
        <v>29357</v>
      </c>
      <c r="M29743">
        <v>9260</v>
      </c>
    </row>
    <row r="29744" spans="1:13" hidden="1" x14ac:dyDescent="0.3">
      <c r="E29744" t="s">
        <v>1955</v>
      </c>
      <c r="F29744" t="s">
        <v>10998</v>
      </c>
      <c r="G29744" t="s">
        <v>11137</v>
      </c>
      <c r="H29744" t="s">
        <v>29071</v>
      </c>
      <c r="I29744" t="s">
        <v>29357</v>
      </c>
      <c r="M29744">
        <v>9260</v>
      </c>
    </row>
    <row r="29745" spans="1:13" hidden="1" x14ac:dyDescent="0.3">
      <c r="E29745" t="s">
        <v>1955</v>
      </c>
      <c r="F29745" t="s">
        <v>2101</v>
      </c>
      <c r="G29745" t="s">
        <v>11137</v>
      </c>
      <c r="H29745" t="s">
        <v>29072</v>
      </c>
      <c r="I29745" t="s">
        <v>29357</v>
      </c>
      <c r="M29745">
        <v>9260</v>
      </c>
    </row>
    <row r="29746" spans="1:13" x14ac:dyDescent="0.3">
      <c r="E29746" t="s">
        <v>1925</v>
      </c>
      <c r="F29746" t="s">
        <v>10901</v>
      </c>
      <c r="G29746" t="s">
        <v>11138</v>
      </c>
      <c r="H29746" t="s">
        <v>28765</v>
      </c>
      <c r="I29746" t="s">
        <v>29358</v>
      </c>
      <c r="J29746" t="s">
        <v>29360</v>
      </c>
      <c r="M29746">
        <v>9097</v>
      </c>
    </row>
    <row r="29747" spans="1:13" hidden="1" x14ac:dyDescent="0.3">
      <c r="E29747" t="s">
        <v>1955</v>
      </c>
      <c r="F29747" t="s">
        <v>6139</v>
      </c>
      <c r="G29747" t="s">
        <v>11140</v>
      </c>
      <c r="H29747" t="s">
        <v>29074</v>
      </c>
      <c r="I29747" t="s">
        <v>29357</v>
      </c>
      <c r="M29747">
        <v>9260</v>
      </c>
    </row>
    <row r="29748" spans="1:13" hidden="1" x14ac:dyDescent="0.3">
      <c r="E29748" t="s">
        <v>459</v>
      </c>
      <c r="F29748" t="s">
        <v>4263</v>
      </c>
      <c r="G29748" t="s">
        <v>11139</v>
      </c>
      <c r="H29748" t="s">
        <v>15141</v>
      </c>
      <c r="I29748" t="s">
        <v>29357</v>
      </c>
      <c r="M29748">
        <v>1948</v>
      </c>
    </row>
    <row r="29749" spans="1:13" hidden="1" x14ac:dyDescent="0.3">
      <c r="E29749" t="s">
        <v>1955</v>
      </c>
      <c r="F29749" t="s">
        <v>10999</v>
      </c>
      <c r="G29749" t="s">
        <v>11138</v>
      </c>
      <c r="H29749" t="s">
        <v>29076</v>
      </c>
      <c r="I29749" t="s">
        <v>29357</v>
      </c>
      <c r="M29749">
        <v>9260</v>
      </c>
    </row>
    <row r="29750" spans="1:13" x14ac:dyDescent="0.3">
      <c r="E29750" t="s">
        <v>1460</v>
      </c>
      <c r="F29750" t="s">
        <v>8834</v>
      </c>
      <c r="G29750" t="s">
        <v>11138</v>
      </c>
      <c r="H29750" t="s">
        <v>24456</v>
      </c>
      <c r="I29750" t="s">
        <v>29358</v>
      </c>
      <c r="J29750" t="s">
        <v>29363</v>
      </c>
      <c r="K29750" t="s">
        <v>29399</v>
      </c>
      <c r="L29750" t="s">
        <v>29390</v>
      </c>
      <c r="M29750">
        <v>7157</v>
      </c>
    </row>
    <row r="29751" spans="1:13" x14ac:dyDescent="0.3">
      <c r="E29751" t="s">
        <v>1460</v>
      </c>
      <c r="F29751" t="s">
        <v>8834</v>
      </c>
      <c r="G29751" t="s">
        <v>11138</v>
      </c>
      <c r="H29751" t="s">
        <v>24456</v>
      </c>
      <c r="I29751" t="s">
        <v>29358</v>
      </c>
      <c r="J29751" t="s">
        <v>29363</v>
      </c>
      <c r="K29751" t="s">
        <v>29399</v>
      </c>
      <c r="L29751" t="s">
        <v>29390</v>
      </c>
      <c r="M29751">
        <v>7157</v>
      </c>
    </row>
    <row r="29752" spans="1:13" hidden="1" x14ac:dyDescent="0.3">
      <c r="E29752" t="s">
        <v>1956</v>
      </c>
      <c r="F29752" t="s">
        <v>4821</v>
      </c>
      <c r="G29752" t="s">
        <v>11137</v>
      </c>
      <c r="H29752" t="s">
        <v>29079</v>
      </c>
      <c r="I29752" t="s">
        <v>29357</v>
      </c>
      <c r="M29752">
        <v>9262</v>
      </c>
    </row>
    <row r="29753" spans="1:13" hidden="1" x14ac:dyDescent="0.3">
      <c r="A29753" t="s">
        <v>11138</v>
      </c>
      <c r="B29753">
        <v>1</v>
      </c>
      <c r="C29753">
        <v>1</v>
      </c>
      <c r="D29753">
        <v>1</v>
      </c>
      <c r="E29753" t="s">
        <v>673</v>
      </c>
      <c r="F29753" t="s">
        <v>5267</v>
      </c>
      <c r="G29753" t="s">
        <v>11138</v>
      </c>
      <c r="H29753" t="s">
        <v>17196</v>
      </c>
      <c r="I29753" t="s">
        <v>29359</v>
      </c>
      <c r="J29753" t="s">
        <v>29363</v>
      </c>
      <c r="K29753" t="s">
        <v>29399</v>
      </c>
      <c r="L29753" t="s">
        <v>29390</v>
      </c>
      <c r="M29753">
        <v>2546</v>
      </c>
    </row>
    <row r="29754" spans="1:13" hidden="1" x14ac:dyDescent="0.3">
      <c r="E29754" t="s">
        <v>1714</v>
      </c>
      <c r="F29754" t="s">
        <v>7189</v>
      </c>
      <c r="G29754" t="s">
        <v>11140</v>
      </c>
      <c r="H29754" t="s">
        <v>27114</v>
      </c>
      <c r="I29754" t="s">
        <v>29358</v>
      </c>
      <c r="J29754" t="s">
        <v>29364</v>
      </c>
      <c r="M29754">
        <v>8048</v>
      </c>
    </row>
    <row r="29755" spans="1:13" hidden="1" x14ac:dyDescent="0.3">
      <c r="A29755" t="s">
        <v>11138</v>
      </c>
      <c r="B29755">
        <v>1</v>
      </c>
      <c r="C29755">
        <v>1</v>
      </c>
      <c r="D29755">
        <v>1</v>
      </c>
      <c r="E29755" t="s">
        <v>160</v>
      </c>
      <c r="F29755" t="s">
        <v>2938</v>
      </c>
      <c r="G29755" t="s">
        <v>11138</v>
      </c>
      <c r="H29755" t="s">
        <v>12624</v>
      </c>
      <c r="I29755" t="s">
        <v>29359</v>
      </c>
      <c r="J29755" t="s">
        <v>29360</v>
      </c>
      <c r="M29755">
        <v>638</v>
      </c>
    </row>
    <row r="29756" spans="1:13" hidden="1" x14ac:dyDescent="0.3">
      <c r="A29756" t="s">
        <v>11138</v>
      </c>
      <c r="B29756">
        <v>1</v>
      </c>
      <c r="C29756">
        <v>1</v>
      </c>
      <c r="D29756">
        <v>1</v>
      </c>
      <c r="E29756" t="s">
        <v>349</v>
      </c>
      <c r="F29756" t="s">
        <v>2938</v>
      </c>
      <c r="G29756" t="s">
        <v>11138</v>
      </c>
      <c r="H29756" t="s">
        <v>14301</v>
      </c>
      <c r="I29756" t="s">
        <v>29359</v>
      </c>
      <c r="J29756" t="s">
        <v>29360</v>
      </c>
      <c r="M29756">
        <v>1633</v>
      </c>
    </row>
    <row r="29757" spans="1:13" hidden="1" x14ac:dyDescent="0.3">
      <c r="E29757" t="s">
        <v>1740</v>
      </c>
      <c r="F29757" t="s">
        <v>10268</v>
      </c>
      <c r="G29757" t="s">
        <v>11139</v>
      </c>
      <c r="H29757" t="s">
        <v>27319</v>
      </c>
      <c r="I29757" t="s">
        <v>29357</v>
      </c>
      <c r="M29757">
        <v>8210</v>
      </c>
    </row>
    <row r="29758" spans="1:13" hidden="1" x14ac:dyDescent="0.3">
      <c r="E29758" t="s">
        <v>1411</v>
      </c>
      <c r="F29758" t="s">
        <v>8636</v>
      </c>
      <c r="G29758" t="s">
        <v>11139</v>
      </c>
      <c r="H29758" t="s">
        <v>23996</v>
      </c>
      <c r="I29758" t="s">
        <v>29357</v>
      </c>
      <c r="M29758">
        <v>7000</v>
      </c>
    </row>
    <row r="29759" spans="1:13" hidden="1" x14ac:dyDescent="0.3">
      <c r="E29759" t="s">
        <v>1728</v>
      </c>
      <c r="F29759" t="s">
        <v>7189</v>
      </c>
      <c r="G29759" t="s">
        <v>11140</v>
      </c>
      <c r="H29759" t="s">
        <v>27262</v>
      </c>
      <c r="I29759" t="s">
        <v>29358</v>
      </c>
      <c r="J29759" t="s">
        <v>29364</v>
      </c>
      <c r="M29759">
        <v>8187</v>
      </c>
    </row>
    <row r="29760" spans="1:13" hidden="1" x14ac:dyDescent="0.3">
      <c r="E29760" t="s">
        <v>1959</v>
      </c>
      <c r="F29760" t="s">
        <v>6762</v>
      </c>
      <c r="G29760" t="s">
        <v>11137</v>
      </c>
      <c r="H29760" t="s">
        <v>29087</v>
      </c>
      <c r="I29760" t="s">
        <v>29357</v>
      </c>
      <c r="M29760">
        <v>9271</v>
      </c>
    </row>
    <row r="29761" spans="1:13" hidden="1" x14ac:dyDescent="0.3">
      <c r="E29761" t="s">
        <v>1960</v>
      </c>
      <c r="F29761" t="s">
        <v>11005</v>
      </c>
      <c r="G29761" t="s">
        <v>11140</v>
      </c>
      <c r="H29761" t="s">
        <v>29088</v>
      </c>
      <c r="I29761" t="s">
        <v>29357</v>
      </c>
      <c r="M29761">
        <v>9272</v>
      </c>
    </row>
    <row r="29762" spans="1:13" hidden="1" x14ac:dyDescent="0.3">
      <c r="A29762" t="s">
        <v>11138</v>
      </c>
      <c r="B29762">
        <v>1</v>
      </c>
      <c r="C29762">
        <v>1</v>
      </c>
      <c r="D29762">
        <v>1</v>
      </c>
      <c r="E29762" t="s">
        <v>982</v>
      </c>
      <c r="F29762" t="s">
        <v>2938</v>
      </c>
      <c r="G29762" t="s">
        <v>11138</v>
      </c>
      <c r="H29762" t="s">
        <v>19689</v>
      </c>
      <c r="I29762" t="s">
        <v>29359</v>
      </c>
      <c r="J29762" t="s">
        <v>29360</v>
      </c>
      <c r="M29762">
        <v>5298</v>
      </c>
    </row>
    <row r="29763" spans="1:13" hidden="1" x14ac:dyDescent="0.3">
      <c r="E29763" t="s">
        <v>1961</v>
      </c>
      <c r="F29763" t="s">
        <v>11006</v>
      </c>
      <c r="G29763" t="s">
        <v>11137</v>
      </c>
      <c r="H29763" t="s">
        <v>29090</v>
      </c>
      <c r="I29763" t="s">
        <v>29357</v>
      </c>
      <c r="M29763">
        <v>9273</v>
      </c>
    </row>
    <row r="29764" spans="1:13" hidden="1" x14ac:dyDescent="0.3">
      <c r="E29764" t="s">
        <v>1411</v>
      </c>
      <c r="F29764" t="s">
        <v>8636</v>
      </c>
      <c r="G29764" t="s">
        <v>11139</v>
      </c>
      <c r="H29764" t="s">
        <v>23996</v>
      </c>
      <c r="I29764" t="s">
        <v>29357</v>
      </c>
      <c r="M29764">
        <v>7001</v>
      </c>
    </row>
    <row r="29765" spans="1:13" hidden="1" x14ac:dyDescent="0.3">
      <c r="A29765" t="s">
        <v>11138</v>
      </c>
      <c r="B29765">
        <v>1</v>
      </c>
      <c r="C29765">
        <v>1</v>
      </c>
      <c r="D29765">
        <v>1</v>
      </c>
      <c r="E29765" t="s">
        <v>982</v>
      </c>
      <c r="F29765" t="s">
        <v>2938</v>
      </c>
      <c r="G29765" t="s">
        <v>11138</v>
      </c>
      <c r="H29765" t="s">
        <v>19689</v>
      </c>
      <c r="I29765" t="s">
        <v>29359</v>
      </c>
      <c r="J29765" t="s">
        <v>29360</v>
      </c>
      <c r="M29765">
        <v>5299</v>
      </c>
    </row>
    <row r="29766" spans="1:13" hidden="1" x14ac:dyDescent="0.3">
      <c r="E29766" t="s">
        <v>1411</v>
      </c>
      <c r="F29766" t="s">
        <v>8636</v>
      </c>
      <c r="G29766" t="s">
        <v>11139</v>
      </c>
      <c r="H29766" t="s">
        <v>23996</v>
      </c>
      <c r="I29766" t="s">
        <v>29357</v>
      </c>
      <c r="M29766">
        <v>7036</v>
      </c>
    </row>
    <row r="29767" spans="1:13" hidden="1" x14ac:dyDescent="0.3">
      <c r="E29767" t="s">
        <v>1411</v>
      </c>
      <c r="F29767" t="s">
        <v>8636</v>
      </c>
      <c r="G29767" t="s">
        <v>11139</v>
      </c>
      <c r="H29767" t="s">
        <v>23996</v>
      </c>
      <c r="I29767" t="s">
        <v>29357</v>
      </c>
      <c r="M29767">
        <v>7037</v>
      </c>
    </row>
    <row r="29768" spans="1:13" hidden="1" x14ac:dyDescent="0.3">
      <c r="A29768" t="s">
        <v>11139</v>
      </c>
      <c r="B29768">
        <v>1</v>
      </c>
      <c r="C29768">
        <v>1</v>
      </c>
      <c r="D29768">
        <v>1</v>
      </c>
      <c r="E29768" t="s">
        <v>529</v>
      </c>
      <c r="F29768" t="s">
        <v>4585</v>
      </c>
      <c r="G29768" t="s">
        <v>11139</v>
      </c>
      <c r="H29768" t="s">
        <v>15913</v>
      </c>
      <c r="I29768" t="s">
        <v>29359</v>
      </c>
      <c r="J29768" t="s">
        <v>29369</v>
      </c>
      <c r="M29768">
        <v>2250</v>
      </c>
    </row>
    <row r="29769" spans="1:13" hidden="1" x14ac:dyDescent="0.3">
      <c r="E29769" t="s">
        <v>1963</v>
      </c>
      <c r="F29769" t="s">
        <v>11007</v>
      </c>
      <c r="G29769" t="s">
        <v>11137</v>
      </c>
      <c r="H29769" t="s">
        <v>29096</v>
      </c>
      <c r="I29769" t="s">
        <v>29357</v>
      </c>
      <c r="M29769">
        <v>9277</v>
      </c>
    </row>
    <row r="29770" spans="1:13" hidden="1" x14ac:dyDescent="0.3">
      <c r="A29770" t="s">
        <v>11138</v>
      </c>
      <c r="B29770">
        <v>1</v>
      </c>
      <c r="C29770">
        <v>1</v>
      </c>
      <c r="D29770">
        <v>1</v>
      </c>
      <c r="E29770" t="s">
        <v>982</v>
      </c>
      <c r="F29770" t="s">
        <v>2938</v>
      </c>
      <c r="G29770" t="s">
        <v>11138</v>
      </c>
      <c r="H29770" t="s">
        <v>22597</v>
      </c>
      <c r="I29770" t="s">
        <v>29359</v>
      </c>
      <c r="J29770" t="s">
        <v>29360</v>
      </c>
      <c r="M29770">
        <v>6593</v>
      </c>
    </row>
    <row r="29771" spans="1:13" x14ac:dyDescent="0.3">
      <c r="E29771" t="s">
        <v>656</v>
      </c>
      <c r="F29771" t="s">
        <v>5234</v>
      </c>
      <c r="G29771" t="s">
        <v>11138</v>
      </c>
      <c r="H29771" t="s">
        <v>17144</v>
      </c>
      <c r="I29771" t="s">
        <v>29358</v>
      </c>
      <c r="J29771" t="s">
        <v>29360</v>
      </c>
      <c r="M29771">
        <v>2512</v>
      </c>
    </row>
    <row r="29772" spans="1:13" hidden="1" x14ac:dyDescent="0.3">
      <c r="E29772" t="s">
        <v>1015</v>
      </c>
      <c r="F29772" t="s">
        <v>6800</v>
      </c>
      <c r="G29772" t="s">
        <v>11139</v>
      </c>
      <c r="H29772" t="s">
        <v>20099</v>
      </c>
      <c r="I29772" t="s">
        <v>29357</v>
      </c>
      <c r="M29772">
        <v>5440</v>
      </c>
    </row>
    <row r="29773" spans="1:13" hidden="1" x14ac:dyDescent="0.3">
      <c r="A29773" t="s">
        <v>11138</v>
      </c>
      <c r="B29773">
        <v>1</v>
      </c>
      <c r="C29773">
        <v>1</v>
      </c>
      <c r="D29773">
        <v>1</v>
      </c>
      <c r="E29773" t="s">
        <v>982</v>
      </c>
      <c r="F29773" t="s">
        <v>2938</v>
      </c>
      <c r="G29773" t="s">
        <v>11138</v>
      </c>
      <c r="H29773" t="s">
        <v>22605</v>
      </c>
      <c r="I29773" t="s">
        <v>29359</v>
      </c>
      <c r="J29773" t="s">
        <v>29360</v>
      </c>
      <c r="M29773">
        <v>6595</v>
      </c>
    </row>
    <row r="29774" spans="1:13" hidden="1" x14ac:dyDescent="0.3">
      <c r="A29774" t="s">
        <v>11138</v>
      </c>
      <c r="B29774">
        <v>1</v>
      </c>
      <c r="C29774">
        <v>1</v>
      </c>
      <c r="D29774">
        <v>1</v>
      </c>
      <c r="E29774" t="s">
        <v>1648</v>
      </c>
      <c r="F29774" t="s">
        <v>2938</v>
      </c>
      <c r="G29774" t="s">
        <v>11138</v>
      </c>
      <c r="H29774" t="s">
        <v>26241</v>
      </c>
      <c r="I29774" t="s">
        <v>29359</v>
      </c>
      <c r="J29774" t="s">
        <v>29360</v>
      </c>
      <c r="M29774">
        <v>7829</v>
      </c>
    </row>
    <row r="29775" spans="1:13" hidden="1" x14ac:dyDescent="0.3">
      <c r="E29775" t="s">
        <v>1015</v>
      </c>
      <c r="F29775" t="s">
        <v>6800</v>
      </c>
      <c r="G29775" t="s">
        <v>11139</v>
      </c>
      <c r="H29775" t="s">
        <v>20111</v>
      </c>
      <c r="I29775" t="s">
        <v>29357</v>
      </c>
      <c r="M29775">
        <v>5441</v>
      </c>
    </row>
    <row r="29776" spans="1:13" hidden="1" x14ac:dyDescent="0.3">
      <c r="A29776" t="s">
        <v>11139</v>
      </c>
      <c r="B29776">
        <v>0</v>
      </c>
      <c r="C29776">
        <v>0</v>
      </c>
      <c r="D29776">
        <v>1</v>
      </c>
      <c r="E29776" t="s">
        <v>76</v>
      </c>
      <c r="F29776" t="s">
        <v>2482</v>
      </c>
      <c r="G29776" t="s">
        <v>11139</v>
      </c>
      <c r="H29776" t="s">
        <v>11961</v>
      </c>
      <c r="I29776" t="s">
        <v>29358</v>
      </c>
      <c r="J29776" t="s">
        <v>29376</v>
      </c>
      <c r="K29776" t="s">
        <v>29369</v>
      </c>
      <c r="M29776">
        <v>315</v>
      </c>
    </row>
    <row r="29777" spans="1:13" hidden="1" x14ac:dyDescent="0.3">
      <c r="E29777" t="s">
        <v>1965</v>
      </c>
      <c r="F29777" t="s">
        <v>11010</v>
      </c>
      <c r="G29777" t="s">
        <v>11138</v>
      </c>
      <c r="H29777" t="s">
        <v>29104</v>
      </c>
      <c r="I29777" t="s">
        <v>29357</v>
      </c>
      <c r="M29777">
        <v>9280</v>
      </c>
    </row>
    <row r="29778" spans="1:13" hidden="1" x14ac:dyDescent="0.3">
      <c r="E29778" t="s">
        <v>1384</v>
      </c>
      <c r="F29778" t="s">
        <v>7189</v>
      </c>
      <c r="G29778" t="s">
        <v>11140</v>
      </c>
      <c r="H29778" t="s">
        <v>23733</v>
      </c>
      <c r="I29778" t="s">
        <v>29358</v>
      </c>
      <c r="J29778" t="s">
        <v>29364</v>
      </c>
      <c r="M29778">
        <v>9429</v>
      </c>
    </row>
    <row r="29779" spans="1:13" hidden="1" x14ac:dyDescent="0.3">
      <c r="E29779" t="s">
        <v>1966</v>
      </c>
      <c r="F29779" t="s">
        <v>11011</v>
      </c>
      <c r="G29779" t="s">
        <v>11137</v>
      </c>
      <c r="H29779" t="s">
        <v>29106</v>
      </c>
      <c r="I29779" t="s">
        <v>29357</v>
      </c>
      <c r="M29779">
        <v>9281</v>
      </c>
    </row>
    <row r="29780" spans="1:13" hidden="1" x14ac:dyDescent="0.3">
      <c r="E29780" t="s">
        <v>1966</v>
      </c>
      <c r="F29780" t="s">
        <v>11012</v>
      </c>
      <c r="G29780" t="s">
        <v>11137</v>
      </c>
      <c r="H29780" t="s">
        <v>29107</v>
      </c>
      <c r="I29780" t="s">
        <v>29357</v>
      </c>
      <c r="M29780">
        <v>9281</v>
      </c>
    </row>
    <row r="29781" spans="1:13" hidden="1" x14ac:dyDescent="0.3">
      <c r="A29781" t="s">
        <v>29414</v>
      </c>
      <c r="B29781">
        <v>0</v>
      </c>
      <c r="C29781">
        <v>0</v>
      </c>
      <c r="D29781" t="s">
        <v>29414</v>
      </c>
      <c r="E29781" t="s">
        <v>1434</v>
      </c>
      <c r="F29781" t="s">
        <v>8714</v>
      </c>
      <c r="G29781" t="s">
        <v>11139</v>
      </c>
      <c r="H29781" t="s">
        <v>24228</v>
      </c>
      <c r="I29781" t="s">
        <v>29358</v>
      </c>
      <c r="J29781" t="s">
        <v>29369</v>
      </c>
      <c r="M29781">
        <v>7098</v>
      </c>
    </row>
    <row r="29782" spans="1:13" hidden="1" x14ac:dyDescent="0.3">
      <c r="A29782" t="s">
        <v>11138</v>
      </c>
      <c r="B29782">
        <v>1</v>
      </c>
      <c r="C29782">
        <v>1</v>
      </c>
      <c r="D29782">
        <v>1</v>
      </c>
      <c r="E29782" t="s">
        <v>1648</v>
      </c>
      <c r="F29782" t="s">
        <v>2938</v>
      </c>
      <c r="G29782" t="s">
        <v>11138</v>
      </c>
      <c r="H29782" t="s">
        <v>26241</v>
      </c>
      <c r="I29782" t="s">
        <v>29359</v>
      </c>
      <c r="J29782" t="s">
        <v>29360</v>
      </c>
      <c r="M29782">
        <v>7829</v>
      </c>
    </row>
    <row r="29783" spans="1:13" x14ac:dyDescent="0.3">
      <c r="E29783" t="s">
        <v>1659</v>
      </c>
      <c r="F29783" t="s">
        <v>5234</v>
      </c>
      <c r="G29783" t="s">
        <v>11138</v>
      </c>
      <c r="H29783" t="s">
        <v>26329</v>
      </c>
      <c r="I29783" t="s">
        <v>29358</v>
      </c>
      <c r="J29783" t="s">
        <v>29360</v>
      </c>
      <c r="M29783">
        <v>7851</v>
      </c>
    </row>
    <row r="29784" spans="1:13" x14ac:dyDescent="0.3">
      <c r="E29784" t="s">
        <v>1659</v>
      </c>
      <c r="F29784" t="s">
        <v>5234</v>
      </c>
      <c r="G29784" t="s">
        <v>11138</v>
      </c>
      <c r="H29784" t="s">
        <v>26329</v>
      </c>
      <c r="I29784" t="s">
        <v>29358</v>
      </c>
      <c r="J29784" t="s">
        <v>29360</v>
      </c>
      <c r="M29784">
        <v>7851</v>
      </c>
    </row>
    <row r="29785" spans="1:13" hidden="1" x14ac:dyDescent="0.3">
      <c r="A29785" t="s">
        <v>11138</v>
      </c>
      <c r="B29785">
        <v>1</v>
      </c>
      <c r="C29785">
        <v>1</v>
      </c>
      <c r="D29785">
        <v>1</v>
      </c>
      <c r="E29785" t="s">
        <v>1648</v>
      </c>
      <c r="F29785" t="s">
        <v>2938</v>
      </c>
      <c r="G29785" t="s">
        <v>11138</v>
      </c>
      <c r="H29785" t="s">
        <v>26241</v>
      </c>
      <c r="I29785" t="s">
        <v>29359</v>
      </c>
      <c r="J29785" t="s">
        <v>29360</v>
      </c>
      <c r="M29785">
        <v>7829</v>
      </c>
    </row>
    <row r="29786" spans="1:13" hidden="1" x14ac:dyDescent="0.3">
      <c r="A29786" t="s">
        <v>11139</v>
      </c>
      <c r="B29786">
        <v>1</v>
      </c>
      <c r="C29786">
        <v>1</v>
      </c>
      <c r="D29786">
        <v>1</v>
      </c>
      <c r="E29786" t="s">
        <v>925</v>
      </c>
      <c r="F29786" t="s">
        <v>10837</v>
      </c>
      <c r="G29786" t="s">
        <v>11139</v>
      </c>
      <c r="H29786" t="s">
        <v>28639</v>
      </c>
      <c r="I29786" t="s">
        <v>29358</v>
      </c>
      <c r="J29786" t="s">
        <v>29369</v>
      </c>
      <c r="M29786">
        <v>8996</v>
      </c>
    </row>
    <row r="29787" spans="1:13" hidden="1" x14ac:dyDescent="0.3">
      <c r="A29787" t="s">
        <v>11138</v>
      </c>
      <c r="B29787">
        <v>1</v>
      </c>
      <c r="C29787">
        <v>1</v>
      </c>
      <c r="D29787">
        <v>1</v>
      </c>
      <c r="E29787" t="s">
        <v>1648</v>
      </c>
      <c r="F29787" t="s">
        <v>2938</v>
      </c>
      <c r="G29787" t="s">
        <v>11138</v>
      </c>
      <c r="H29787" t="s">
        <v>26241</v>
      </c>
      <c r="I29787" t="s">
        <v>29359</v>
      </c>
      <c r="J29787" t="s">
        <v>29360</v>
      </c>
      <c r="M29787">
        <v>7829</v>
      </c>
    </row>
    <row r="29788" spans="1:13" hidden="1" x14ac:dyDescent="0.3">
      <c r="E29788" t="s">
        <v>1384</v>
      </c>
      <c r="F29788" t="s">
        <v>7189</v>
      </c>
      <c r="G29788" t="s">
        <v>11140</v>
      </c>
      <c r="H29788" t="s">
        <v>23733</v>
      </c>
      <c r="I29788" t="s">
        <v>29358</v>
      </c>
      <c r="J29788" t="s">
        <v>29364</v>
      </c>
      <c r="M29788">
        <v>9429</v>
      </c>
    </row>
    <row r="29789" spans="1:13" hidden="1" x14ac:dyDescent="0.3">
      <c r="E29789" t="s">
        <v>913</v>
      </c>
      <c r="F29789" t="s">
        <v>6254</v>
      </c>
      <c r="G29789" t="s">
        <v>11139</v>
      </c>
      <c r="H29789" t="s">
        <v>19105</v>
      </c>
      <c r="I29789" t="s">
        <v>29357</v>
      </c>
      <c r="M29789">
        <v>5011</v>
      </c>
    </row>
    <row r="29790" spans="1:13" hidden="1" x14ac:dyDescent="0.3">
      <c r="E29790" t="s">
        <v>914</v>
      </c>
      <c r="F29790" t="s">
        <v>6254</v>
      </c>
      <c r="G29790" t="s">
        <v>11139</v>
      </c>
      <c r="H29790" t="s">
        <v>19105</v>
      </c>
      <c r="I29790" t="s">
        <v>29357</v>
      </c>
      <c r="M29790">
        <v>5012</v>
      </c>
    </row>
    <row r="29791" spans="1:13" hidden="1" x14ac:dyDescent="0.3">
      <c r="E29791" t="s">
        <v>1967</v>
      </c>
      <c r="F29791" t="s">
        <v>10396</v>
      </c>
      <c r="G29791" t="s">
        <v>11138</v>
      </c>
      <c r="H29791" t="s">
        <v>29118</v>
      </c>
      <c r="I29791" t="s">
        <v>29357</v>
      </c>
      <c r="M29791">
        <v>9282</v>
      </c>
    </row>
    <row r="29792" spans="1:13" hidden="1" x14ac:dyDescent="0.3">
      <c r="A29792" t="s">
        <v>11138</v>
      </c>
      <c r="B29792">
        <v>1</v>
      </c>
      <c r="C29792">
        <v>1</v>
      </c>
      <c r="D29792">
        <v>1</v>
      </c>
      <c r="E29792" t="s">
        <v>819</v>
      </c>
      <c r="F29792" t="s">
        <v>5881</v>
      </c>
      <c r="G29792" t="s">
        <v>11138</v>
      </c>
      <c r="H29792" t="s">
        <v>18493</v>
      </c>
      <c r="I29792" t="s">
        <v>29359</v>
      </c>
      <c r="J29792" t="s">
        <v>29363</v>
      </c>
      <c r="K29792" t="s">
        <v>29399</v>
      </c>
      <c r="L29792" t="s">
        <v>29390</v>
      </c>
      <c r="M29792">
        <v>3416</v>
      </c>
    </row>
    <row r="29793" spans="1:13" hidden="1" x14ac:dyDescent="0.3">
      <c r="A29793" t="s">
        <v>11139</v>
      </c>
      <c r="B29793">
        <v>1</v>
      </c>
      <c r="C29793">
        <v>1</v>
      </c>
      <c r="D29793">
        <v>1</v>
      </c>
      <c r="E29793" t="s">
        <v>558</v>
      </c>
      <c r="F29793" t="s">
        <v>4746</v>
      </c>
      <c r="G29793" t="s">
        <v>11139</v>
      </c>
      <c r="H29793" t="s">
        <v>16175</v>
      </c>
      <c r="I29793" t="s">
        <v>29359</v>
      </c>
      <c r="J29793" t="s">
        <v>29369</v>
      </c>
      <c r="M29793">
        <v>2287</v>
      </c>
    </row>
    <row r="29794" spans="1:13" hidden="1" x14ac:dyDescent="0.3">
      <c r="E29794" t="s">
        <v>650</v>
      </c>
      <c r="F29794" t="s">
        <v>5172</v>
      </c>
      <c r="G29794" t="s">
        <v>11139</v>
      </c>
      <c r="H29794" t="s">
        <v>17050</v>
      </c>
      <c r="I29794" t="s">
        <v>29357</v>
      </c>
      <c r="M29794">
        <v>2480</v>
      </c>
    </row>
    <row r="29795" spans="1:13" hidden="1" x14ac:dyDescent="0.3">
      <c r="A29795" t="s">
        <v>11139</v>
      </c>
      <c r="B29795">
        <v>1</v>
      </c>
      <c r="C29795">
        <v>1</v>
      </c>
      <c r="D29795">
        <v>1</v>
      </c>
      <c r="E29795" t="s">
        <v>1627</v>
      </c>
      <c r="F29795" t="s">
        <v>4746</v>
      </c>
      <c r="G29795" t="s">
        <v>11139</v>
      </c>
      <c r="H29795" t="s">
        <v>26081</v>
      </c>
      <c r="I29795" t="s">
        <v>29359</v>
      </c>
      <c r="J29795" t="s">
        <v>29369</v>
      </c>
      <c r="M29795">
        <v>7779</v>
      </c>
    </row>
    <row r="29796" spans="1:13" hidden="1" x14ac:dyDescent="0.3">
      <c r="A29796" t="s">
        <v>11139</v>
      </c>
      <c r="B29796">
        <v>1</v>
      </c>
      <c r="C29796">
        <v>1</v>
      </c>
      <c r="D29796">
        <v>1</v>
      </c>
      <c r="E29796" t="s">
        <v>348</v>
      </c>
      <c r="F29796" t="s">
        <v>3779</v>
      </c>
      <c r="G29796" t="s">
        <v>11139</v>
      </c>
      <c r="H29796" t="s">
        <v>14296</v>
      </c>
      <c r="I29796" t="s">
        <v>29359</v>
      </c>
      <c r="J29796" t="s">
        <v>29369</v>
      </c>
      <c r="M29796">
        <v>1632</v>
      </c>
    </row>
    <row r="29797" spans="1:13" hidden="1" x14ac:dyDescent="0.3">
      <c r="A29797" t="s">
        <v>11138</v>
      </c>
      <c r="B29797">
        <v>1</v>
      </c>
      <c r="C29797">
        <v>1</v>
      </c>
      <c r="D29797">
        <v>1</v>
      </c>
      <c r="E29797" t="s">
        <v>819</v>
      </c>
      <c r="F29797" t="s">
        <v>5881</v>
      </c>
      <c r="G29797" t="s">
        <v>11138</v>
      </c>
      <c r="H29797" t="s">
        <v>18493</v>
      </c>
      <c r="I29797" t="s">
        <v>29359</v>
      </c>
      <c r="J29797" t="s">
        <v>29363</v>
      </c>
      <c r="K29797" t="s">
        <v>29399</v>
      </c>
      <c r="L29797" t="s">
        <v>29390</v>
      </c>
      <c r="M29797">
        <v>3478</v>
      </c>
    </row>
    <row r="29798" spans="1:13" hidden="1" x14ac:dyDescent="0.3">
      <c r="A29798" t="s">
        <v>11140</v>
      </c>
      <c r="B29798">
        <v>1</v>
      </c>
      <c r="C29798">
        <v>1</v>
      </c>
      <c r="D29798">
        <v>1</v>
      </c>
      <c r="E29798" t="s">
        <v>1725</v>
      </c>
      <c r="F29798" t="s">
        <v>10214</v>
      </c>
      <c r="G29798" t="s">
        <v>11140</v>
      </c>
      <c r="H29798" t="s">
        <v>27231</v>
      </c>
      <c r="I29798" t="s">
        <v>29359</v>
      </c>
      <c r="J29798" t="s">
        <v>29372</v>
      </c>
      <c r="M29798">
        <v>8164</v>
      </c>
    </row>
    <row r="29799" spans="1:13" hidden="1" x14ac:dyDescent="0.3">
      <c r="A29799" t="s">
        <v>11138</v>
      </c>
      <c r="B29799">
        <v>1</v>
      </c>
      <c r="C29799">
        <v>1</v>
      </c>
      <c r="D29799">
        <v>1</v>
      </c>
      <c r="E29799" t="s">
        <v>819</v>
      </c>
      <c r="F29799" t="s">
        <v>5881</v>
      </c>
      <c r="G29799" t="s">
        <v>11138</v>
      </c>
      <c r="H29799" t="s">
        <v>18493</v>
      </c>
      <c r="I29799" t="s">
        <v>29359</v>
      </c>
      <c r="J29799" t="s">
        <v>29363</v>
      </c>
      <c r="K29799" t="s">
        <v>29399</v>
      </c>
      <c r="L29799" t="s">
        <v>29390</v>
      </c>
      <c r="M29799">
        <v>3539</v>
      </c>
    </row>
    <row r="29800" spans="1:13" hidden="1" x14ac:dyDescent="0.3">
      <c r="A29800" t="s">
        <v>11139</v>
      </c>
      <c r="B29800">
        <v>1</v>
      </c>
      <c r="C29800">
        <v>1</v>
      </c>
      <c r="D29800">
        <v>1</v>
      </c>
      <c r="E29800" t="s">
        <v>1130</v>
      </c>
      <c r="F29800" t="s">
        <v>7261</v>
      </c>
      <c r="G29800" t="s">
        <v>11139</v>
      </c>
      <c r="H29800" t="s">
        <v>21005</v>
      </c>
      <c r="I29800" t="s">
        <v>29359</v>
      </c>
      <c r="J29800" t="s">
        <v>29369</v>
      </c>
      <c r="M29800">
        <v>5955</v>
      </c>
    </row>
    <row r="29801" spans="1:13" hidden="1" x14ac:dyDescent="0.3">
      <c r="A29801" t="s">
        <v>11138</v>
      </c>
      <c r="B29801">
        <v>1</v>
      </c>
      <c r="C29801">
        <v>1</v>
      </c>
      <c r="D29801">
        <v>1</v>
      </c>
      <c r="E29801" t="s">
        <v>819</v>
      </c>
      <c r="F29801" t="s">
        <v>5881</v>
      </c>
      <c r="G29801" t="s">
        <v>11138</v>
      </c>
      <c r="H29801" t="s">
        <v>18493</v>
      </c>
      <c r="I29801" t="s">
        <v>29359</v>
      </c>
      <c r="J29801" t="s">
        <v>29363</v>
      </c>
      <c r="K29801" t="s">
        <v>29399</v>
      </c>
      <c r="L29801" t="s">
        <v>29390</v>
      </c>
      <c r="M29801">
        <v>3601</v>
      </c>
    </row>
    <row r="29802" spans="1:13" hidden="1" x14ac:dyDescent="0.3">
      <c r="A29802" t="s">
        <v>11138</v>
      </c>
      <c r="B29802">
        <v>1</v>
      </c>
      <c r="C29802">
        <v>1</v>
      </c>
      <c r="D29802">
        <v>1</v>
      </c>
      <c r="E29802" t="s">
        <v>819</v>
      </c>
      <c r="F29802" t="s">
        <v>5881</v>
      </c>
      <c r="G29802" t="s">
        <v>11138</v>
      </c>
      <c r="H29802" t="s">
        <v>18493</v>
      </c>
      <c r="I29802" t="s">
        <v>29359</v>
      </c>
      <c r="J29802" t="s">
        <v>29363</v>
      </c>
      <c r="K29802" t="s">
        <v>29399</v>
      </c>
      <c r="L29802" t="s">
        <v>29390</v>
      </c>
      <c r="M29802">
        <v>3663</v>
      </c>
    </row>
    <row r="29803" spans="1:13" hidden="1" x14ac:dyDescent="0.3">
      <c r="A29803" t="s">
        <v>11138</v>
      </c>
      <c r="B29803">
        <v>1</v>
      </c>
      <c r="C29803">
        <v>1</v>
      </c>
      <c r="D29803">
        <v>1</v>
      </c>
      <c r="E29803" t="s">
        <v>819</v>
      </c>
      <c r="F29803" t="s">
        <v>5881</v>
      </c>
      <c r="G29803" t="s">
        <v>11138</v>
      </c>
      <c r="H29803" t="s">
        <v>18493</v>
      </c>
      <c r="I29803" t="s">
        <v>29359</v>
      </c>
      <c r="J29803" t="s">
        <v>29363</v>
      </c>
      <c r="K29803" t="s">
        <v>29399</v>
      </c>
      <c r="L29803" t="s">
        <v>29390</v>
      </c>
      <c r="M29803">
        <v>3724</v>
      </c>
    </row>
    <row r="29804" spans="1:13" hidden="1" x14ac:dyDescent="0.3">
      <c r="A29804" t="s">
        <v>11138</v>
      </c>
      <c r="B29804">
        <v>1</v>
      </c>
      <c r="C29804">
        <v>1</v>
      </c>
      <c r="D29804">
        <v>1</v>
      </c>
      <c r="E29804" t="s">
        <v>819</v>
      </c>
      <c r="F29804" t="s">
        <v>5881</v>
      </c>
      <c r="G29804" t="s">
        <v>11138</v>
      </c>
      <c r="H29804" t="s">
        <v>18493</v>
      </c>
      <c r="I29804" t="s">
        <v>29359</v>
      </c>
      <c r="J29804" t="s">
        <v>29363</v>
      </c>
      <c r="K29804" t="s">
        <v>29399</v>
      </c>
      <c r="L29804" t="s">
        <v>29390</v>
      </c>
      <c r="M29804">
        <v>3786</v>
      </c>
    </row>
    <row r="29805" spans="1:13" hidden="1" x14ac:dyDescent="0.3">
      <c r="A29805" t="s">
        <v>11138</v>
      </c>
      <c r="B29805">
        <v>1</v>
      </c>
      <c r="C29805">
        <v>1</v>
      </c>
      <c r="D29805">
        <v>1</v>
      </c>
      <c r="E29805" t="s">
        <v>819</v>
      </c>
      <c r="F29805" t="s">
        <v>5881</v>
      </c>
      <c r="G29805" t="s">
        <v>11138</v>
      </c>
      <c r="H29805" t="s">
        <v>18493</v>
      </c>
      <c r="I29805" t="s">
        <v>29359</v>
      </c>
      <c r="J29805" t="s">
        <v>29363</v>
      </c>
      <c r="K29805" t="s">
        <v>29399</v>
      </c>
      <c r="L29805" t="s">
        <v>29390</v>
      </c>
      <c r="M29805">
        <v>3848</v>
      </c>
    </row>
    <row r="29806" spans="1:13" hidden="1" x14ac:dyDescent="0.3">
      <c r="A29806" t="s">
        <v>11138</v>
      </c>
      <c r="B29806">
        <v>1</v>
      </c>
      <c r="C29806">
        <v>1</v>
      </c>
      <c r="D29806">
        <v>1</v>
      </c>
      <c r="E29806" t="s">
        <v>819</v>
      </c>
      <c r="F29806" t="s">
        <v>5881</v>
      </c>
      <c r="G29806" t="s">
        <v>11138</v>
      </c>
      <c r="H29806" t="s">
        <v>18493</v>
      </c>
      <c r="I29806" t="s">
        <v>29359</v>
      </c>
      <c r="J29806" t="s">
        <v>29363</v>
      </c>
      <c r="K29806" t="s">
        <v>29399</v>
      </c>
      <c r="L29806" t="s">
        <v>29390</v>
      </c>
      <c r="M29806">
        <v>3907</v>
      </c>
    </row>
    <row r="29807" spans="1:13" hidden="1" x14ac:dyDescent="0.3">
      <c r="E29807" t="s">
        <v>1369</v>
      </c>
      <c r="F29807" t="s">
        <v>5172</v>
      </c>
      <c r="G29807" t="s">
        <v>11139</v>
      </c>
      <c r="H29807" t="s">
        <v>23623</v>
      </c>
      <c r="I29807" t="s">
        <v>29357</v>
      </c>
      <c r="M29807">
        <v>6864</v>
      </c>
    </row>
    <row r="29808" spans="1:13" hidden="1" x14ac:dyDescent="0.3">
      <c r="E29808" t="s">
        <v>1369</v>
      </c>
      <c r="F29808" t="s">
        <v>5172</v>
      </c>
      <c r="G29808" t="s">
        <v>11139</v>
      </c>
      <c r="H29808" t="s">
        <v>23624</v>
      </c>
      <c r="I29808" t="s">
        <v>29357</v>
      </c>
      <c r="M29808">
        <v>6864</v>
      </c>
    </row>
    <row r="29809" spans="5:13" hidden="1" x14ac:dyDescent="0.3">
      <c r="E29809" t="s">
        <v>840</v>
      </c>
      <c r="F29809" t="s">
        <v>5969</v>
      </c>
      <c r="G29809" t="s">
        <v>11139</v>
      </c>
      <c r="H29809" t="s">
        <v>18621</v>
      </c>
      <c r="I29809" t="s">
        <v>29357</v>
      </c>
      <c r="M29809">
        <v>3637</v>
      </c>
    </row>
    <row r="29810" spans="5:13" hidden="1" x14ac:dyDescent="0.3">
      <c r="E29810" t="s">
        <v>1970</v>
      </c>
      <c r="F29810" t="s">
        <v>11023</v>
      </c>
      <c r="G29810" t="s">
        <v>11138</v>
      </c>
      <c r="H29810" t="s">
        <v>29131</v>
      </c>
      <c r="I29810" t="s">
        <v>29357</v>
      </c>
      <c r="M29810">
        <v>9286</v>
      </c>
    </row>
    <row r="29811" spans="5:13" hidden="1" x14ac:dyDescent="0.3">
      <c r="E29811" t="s">
        <v>1970</v>
      </c>
      <c r="F29811" t="s">
        <v>11024</v>
      </c>
      <c r="G29811" t="s">
        <v>11137</v>
      </c>
      <c r="H29811" t="s">
        <v>29132</v>
      </c>
      <c r="I29811" t="s">
        <v>29357</v>
      </c>
      <c r="M29811">
        <v>9286</v>
      </c>
    </row>
    <row r="29812" spans="5:13" hidden="1" x14ac:dyDescent="0.3">
      <c r="E29812" t="s">
        <v>1970</v>
      </c>
      <c r="F29812" t="s">
        <v>11025</v>
      </c>
      <c r="G29812" t="s">
        <v>11137</v>
      </c>
      <c r="H29812" t="s">
        <v>29133</v>
      </c>
      <c r="I29812" t="s">
        <v>29357</v>
      </c>
      <c r="M29812">
        <v>9286</v>
      </c>
    </row>
    <row r="29813" spans="5:13" hidden="1" x14ac:dyDescent="0.3">
      <c r="E29813" t="s">
        <v>840</v>
      </c>
      <c r="F29813" t="s">
        <v>5969</v>
      </c>
      <c r="G29813" t="s">
        <v>11139</v>
      </c>
      <c r="H29813" t="s">
        <v>18621</v>
      </c>
      <c r="I29813" t="s">
        <v>29357</v>
      </c>
      <c r="M29813">
        <v>4352</v>
      </c>
    </row>
    <row r="29814" spans="5:13" hidden="1" x14ac:dyDescent="0.3">
      <c r="E29814" t="s">
        <v>1970</v>
      </c>
      <c r="F29814" t="s">
        <v>11027</v>
      </c>
      <c r="G29814" t="s">
        <v>11138</v>
      </c>
      <c r="H29814" t="s">
        <v>29135</v>
      </c>
      <c r="I29814" t="s">
        <v>29357</v>
      </c>
      <c r="M29814">
        <v>9286</v>
      </c>
    </row>
    <row r="29815" spans="5:13" hidden="1" x14ac:dyDescent="0.3">
      <c r="E29815" t="s">
        <v>1970</v>
      </c>
      <c r="F29815" t="s">
        <v>11028</v>
      </c>
      <c r="G29815" t="s">
        <v>11138</v>
      </c>
      <c r="H29815" t="s">
        <v>29136</v>
      </c>
      <c r="I29815" t="s">
        <v>29357</v>
      </c>
      <c r="M29815">
        <v>9286</v>
      </c>
    </row>
    <row r="29816" spans="5:13" hidden="1" x14ac:dyDescent="0.3">
      <c r="E29816" t="s">
        <v>1970</v>
      </c>
      <c r="F29816" t="s">
        <v>11029</v>
      </c>
      <c r="G29816" t="s">
        <v>11138</v>
      </c>
      <c r="H29816" t="s">
        <v>29137</v>
      </c>
      <c r="I29816" t="s">
        <v>29357</v>
      </c>
      <c r="M29816">
        <v>9286</v>
      </c>
    </row>
    <row r="29817" spans="5:13" hidden="1" x14ac:dyDescent="0.3">
      <c r="E29817" t="s">
        <v>1970</v>
      </c>
      <c r="F29817" t="s">
        <v>11030</v>
      </c>
      <c r="G29817" t="s">
        <v>11138</v>
      </c>
      <c r="H29817" t="s">
        <v>29138</v>
      </c>
      <c r="I29817" t="s">
        <v>29357</v>
      </c>
      <c r="M29817">
        <v>9286</v>
      </c>
    </row>
    <row r="29818" spans="5:13" hidden="1" x14ac:dyDescent="0.3">
      <c r="E29818" t="s">
        <v>1970</v>
      </c>
      <c r="F29818" t="s">
        <v>11031</v>
      </c>
      <c r="G29818" t="s">
        <v>11138</v>
      </c>
      <c r="H29818" t="s">
        <v>29139</v>
      </c>
      <c r="I29818" t="s">
        <v>29357</v>
      </c>
      <c r="M29818">
        <v>9286</v>
      </c>
    </row>
    <row r="29819" spans="5:13" hidden="1" x14ac:dyDescent="0.3">
      <c r="E29819" t="s">
        <v>840</v>
      </c>
      <c r="F29819" t="s">
        <v>5969</v>
      </c>
      <c r="G29819" t="s">
        <v>11139</v>
      </c>
      <c r="H29819" t="s">
        <v>18621</v>
      </c>
      <c r="I29819" t="s">
        <v>29357</v>
      </c>
      <c r="M29819">
        <v>4778</v>
      </c>
    </row>
    <row r="29820" spans="5:13" hidden="1" x14ac:dyDescent="0.3">
      <c r="E29820" t="s">
        <v>1970</v>
      </c>
      <c r="F29820" t="s">
        <v>11033</v>
      </c>
      <c r="G29820" t="s">
        <v>11138</v>
      </c>
      <c r="H29820" t="s">
        <v>29141</v>
      </c>
      <c r="I29820" t="s">
        <v>29357</v>
      </c>
      <c r="M29820">
        <v>9286</v>
      </c>
    </row>
    <row r="29821" spans="5:13" hidden="1" x14ac:dyDescent="0.3">
      <c r="E29821" t="s">
        <v>1970</v>
      </c>
      <c r="F29821" t="s">
        <v>11034</v>
      </c>
      <c r="G29821" t="s">
        <v>11138</v>
      </c>
      <c r="H29821" t="s">
        <v>29142</v>
      </c>
      <c r="I29821" t="s">
        <v>29357</v>
      </c>
      <c r="M29821">
        <v>9286</v>
      </c>
    </row>
    <row r="29822" spans="5:13" hidden="1" x14ac:dyDescent="0.3">
      <c r="E29822" t="s">
        <v>1970</v>
      </c>
      <c r="F29822" t="s">
        <v>11035</v>
      </c>
      <c r="G29822" t="s">
        <v>11137</v>
      </c>
      <c r="H29822" t="s">
        <v>29143</v>
      </c>
      <c r="I29822" t="s">
        <v>29357</v>
      </c>
      <c r="M29822">
        <v>9286</v>
      </c>
    </row>
    <row r="29823" spans="5:13" x14ac:dyDescent="0.3">
      <c r="E29823" t="s">
        <v>1659</v>
      </c>
      <c r="F29823" t="s">
        <v>5234</v>
      </c>
      <c r="G29823" t="s">
        <v>11138</v>
      </c>
      <c r="H29823" t="s">
        <v>26329</v>
      </c>
      <c r="I29823" t="s">
        <v>29358</v>
      </c>
      <c r="J29823" t="s">
        <v>29360</v>
      </c>
      <c r="M29823">
        <v>7851</v>
      </c>
    </row>
    <row r="29824" spans="5:13" hidden="1" x14ac:dyDescent="0.3">
      <c r="E29824" t="s">
        <v>1971</v>
      </c>
      <c r="F29824" t="s">
        <v>11036</v>
      </c>
      <c r="G29824" t="s">
        <v>11138</v>
      </c>
      <c r="H29824" t="s">
        <v>29145</v>
      </c>
      <c r="I29824" t="s">
        <v>29357</v>
      </c>
      <c r="M29824">
        <v>9288</v>
      </c>
    </row>
    <row r="29825" spans="1:13" hidden="1" x14ac:dyDescent="0.3">
      <c r="A29825" t="s">
        <v>11138</v>
      </c>
      <c r="B29825">
        <v>1</v>
      </c>
      <c r="C29825">
        <v>1</v>
      </c>
      <c r="D29825">
        <v>1</v>
      </c>
      <c r="E29825" t="s">
        <v>819</v>
      </c>
      <c r="F29825" t="s">
        <v>5881</v>
      </c>
      <c r="G29825" t="s">
        <v>11138</v>
      </c>
      <c r="H29825" t="s">
        <v>18493</v>
      </c>
      <c r="I29825" t="s">
        <v>29359</v>
      </c>
      <c r="J29825" t="s">
        <v>29363</v>
      </c>
      <c r="K29825" t="s">
        <v>29399</v>
      </c>
      <c r="L29825" t="s">
        <v>29390</v>
      </c>
      <c r="M29825">
        <v>3969</v>
      </c>
    </row>
    <row r="29826" spans="1:13" hidden="1" x14ac:dyDescent="0.3">
      <c r="E29826" t="s">
        <v>1971</v>
      </c>
      <c r="F29826" t="s">
        <v>11036</v>
      </c>
      <c r="G29826" t="s">
        <v>11138</v>
      </c>
      <c r="H29826" t="s">
        <v>29145</v>
      </c>
      <c r="I29826" t="s">
        <v>29357</v>
      </c>
      <c r="M29826">
        <v>9289</v>
      </c>
    </row>
    <row r="29827" spans="1:13" hidden="1" x14ac:dyDescent="0.3">
      <c r="A29827" t="s">
        <v>11138</v>
      </c>
      <c r="B29827">
        <v>1</v>
      </c>
      <c r="C29827">
        <v>1</v>
      </c>
      <c r="D29827">
        <v>1</v>
      </c>
      <c r="E29827" t="s">
        <v>819</v>
      </c>
      <c r="F29827" t="s">
        <v>5881</v>
      </c>
      <c r="G29827" t="s">
        <v>11138</v>
      </c>
      <c r="H29827" t="s">
        <v>18493</v>
      </c>
      <c r="I29827" t="s">
        <v>29359</v>
      </c>
      <c r="J29827" t="s">
        <v>29363</v>
      </c>
      <c r="K29827" t="s">
        <v>29399</v>
      </c>
      <c r="L29827" t="s">
        <v>29390</v>
      </c>
      <c r="M29827">
        <v>4072</v>
      </c>
    </row>
    <row r="29828" spans="1:13" hidden="1" x14ac:dyDescent="0.3">
      <c r="A29828" t="s">
        <v>11138</v>
      </c>
      <c r="B29828">
        <v>1</v>
      </c>
      <c r="C29828">
        <v>1</v>
      </c>
      <c r="D29828">
        <v>1</v>
      </c>
      <c r="E29828" t="s">
        <v>819</v>
      </c>
      <c r="F29828" t="s">
        <v>5881</v>
      </c>
      <c r="G29828" t="s">
        <v>11138</v>
      </c>
      <c r="H29828" t="s">
        <v>18493</v>
      </c>
      <c r="I29828" t="s">
        <v>29359</v>
      </c>
      <c r="J29828" t="s">
        <v>29363</v>
      </c>
      <c r="K29828" t="s">
        <v>29399</v>
      </c>
      <c r="L29828" t="s">
        <v>29390</v>
      </c>
      <c r="M29828">
        <v>4133</v>
      </c>
    </row>
    <row r="29829" spans="1:13" hidden="1" x14ac:dyDescent="0.3">
      <c r="E29829" t="s">
        <v>1971</v>
      </c>
      <c r="F29829" t="s">
        <v>11036</v>
      </c>
      <c r="G29829" t="s">
        <v>11138</v>
      </c>
      <c r="H29829" t="s">
        <v>29145</v>
      </c>
      <c r="I29829" t="s">
        <v>29357</v>
      </c>
      <c r="M29829">
        <v>9290</v>
      </c>
    </row>
    <row r="29830" spans="1:13" hidden="1" x14ac:dyDescent="0.3">
      <c r="E29830" t="s">
        <v>200</v>
      </c>
      <c r="F29830" t="s">
        <v>3031</v>
      </c>
      <c r="G29830" t="s">
        <v>11139</v>
      </c>
      <c r="H29830" t="s">
        <v>12845</v>
      </c>
      <c r="I29830" t="s">
        <v>29357</v>
      </c>
      <c r="M29830">
        <v>872</v>
      </c>
    </row>
    <row r="29831" spans="1:13" hidden="1" x14ac:dyDescent="0.3">
      <c r="E29831" t="s">
        <v>1972</v>
      </c>
      <c r="F29831" t="s">
        <v>11037</v>
      </c>
      <c r="G29831" t="s">
        <v>11137</v>
      </c>
      <c r="H29831" t="s">
        <v>29148</v>
      </c>
      <c r="I29831" t="s">
        <v>29357</v>
      </c>
      <c r="M29831">
        <v>9291</v>
      </c>
    </row>
    <row r="29832" spans="1:13" hidden="1" x14ac:dyDescent="0.3">
      <c r="E29832" t="s">
        <v>1972</v>
      </c>
      <c r="F29832" t="s">
        <v>11038</v>
      </c>
      <c r="G29832" t="s">
        <v>11138</v>
      </c>
      <c r="H29832" t="s">
        <v>29149</v>
      </c>
      <c r="I29832" t="s">
        <v>29357</v>
      </c>
      <c r="M29832">
        <v>9291</v>
      </c>
    </row>
    <row r="29833" spans="1:13" hidden="1" x14ac:dyDescent="0.3">
      <c r="E29833" t="s">
        <v>1973</v>
      </c>
      <c r="F29833" t="s">
        <v>4446</v>
      </c>
      <c r="G29833" t="s">
        <v>11138</v>
      </c>
      <c r="H29833" t="s">
        <v>29150</v>
      </c>
      <c r="I29833" t="s">
        <v>29357</v>
      </c>
      <c r="M29833">
        <v>9292</v>
      </c>
    </row>
    <row r="29834" spans="1:13" hidden="1" x14ac:dyDescent="0.3">
      <c r="E29834" t="s">
        <v>200</v>
      </c>
      <c r="F29834" t="s">
        <v>3031</v>
      </c>
      <c r="G29834" t="s">
        <v>11139</v>
      </c>
      <c r="H29834" t="s">
        <v>12845</v>
      </c>
      <c r="I29834" t="s">
        <v>29357</v>
      </c>
      <c r="M29834">
        <v>916</v>
      </c>
    </row>
    <row r="29835" spans="1:13" x14ac:dyDescent="0.3">
      <c r="E29835" t="s">
        <v>1659</v>
      </c>
      <c r="F29835" t="s">
        <v>5234</v>
      </c>
      <c r="G29835" t="s">
        <v>11138</v>
      </c>
      <c r="H29835" t="s">
        <v>26351</v>
      </c>
      <c r="I29835" t="s">
        <v>29358</v>
      </c>
      <c r="J29835" t="s">
        <v>29360</v>
      </c>
      <c r="M29835">
        <v>7852</v>
      </c>
    </row>
    <row r="29836" spans="1:13" hidden="1" x14ac:dyDescent="0.3">
      <c r="E29836" t="s">
        <v>57</v>
      </c>
      <c r="F29836" t="s">
        <v>2268</v>
      </c>
      <c r="G29836" t="s">
        <v>11140</v>
      </c>
      <c r="H29836" t="s">
        <v>11513</v>
      </c>
      <c r="I29836" t="s">
        <v>29358</v>
      </c>
      <c r="J29836" t="s">
        <v>29364</v>
      </c>
      <c r="M29836">
        <v>240</v>
      </c>
    </row>
    <row r="29837" spans="1:13" hidden="1" x14ac:dyDescent="0.3">
      <c r="A29837" t="s">
        <v>11138</v>
      </c>
      <c r="B29837">
        <v>1</v>
      </c>
      <c r="C29837">
        <v>1</v>
      </c>
      <c r="D29837">
        <v>1</v>
      </c>
      <c r="E29837" t="s">
        <v>819</v>
      </c>
      <c r="F29837" t="s">
        <v>5881</v>
      </c>
      <c r="G29837" t="s">
        <v>11138</v>
      </c>
      <c r="H29837" t="s">
        <v>18493</v>
      </c>
      <c r="I29837" t="s">
        <v>29359</v>
      </c>
      <c r="J29837" t="s">
        <v>29363</v>
      </c>
      <c r="K29837" t="s">
        <v>29399</v>
      </c>
      <c r="L29837" t="s">
        <v>29390</v>
      </c>
      <c r="M29837">
        <v>4195</v>
      </c>
    </row>
    <row r="29838" spans="1:13" hidden="1" x14ac:dyDescent="0.3">
      <c r="E29838" t="s">
        <v>1974</v>
      </c>
      <c r="F29838" t="s">
        <v>2970</v>
      </c>
      <c r="G29838" t="s">
        <v>11138</v>
      </c>
      <c r="H29838" t="s">
        <v>29155</v>
      </c>
      <c r="I29838" t="s">
        <v>29357</v>
      </c>
      <c r="M29838">
        <v>9293</v>
      </c>
    </row>
    <row r="29839" spans="1:13" hidden="1" x14ac:dyDescent="0.3">
      <c r="E29839" t="s">
        <v>1974</v>
      </c>
      <c r="F29839" t="s">
        <v>4446</v>
      </c>
      <c r="G29839" t="s">
        <v>11138</v>
      </c>
      <c r="H29839" t="s">
        <v>29156</v>
      </c>
      <c r="I29839" t="s">
        <v>29357</v>
      </c>
      <c r="M29839">
        <v>9293</v>
      </c>
    </row>
    <row r="29840" spans="1:13" hidden="1" x14ac:dyDescent="0.3">
      <c r="E29840" t="s">
        <v>1974</v>
      </c>
      <c r="F29840" t="s">
        <v>4446</v>
      </c>
      <c r="G29840" t="s">
        <v>11138</v>
      </c>
      <c r="H29840" t="s">
        <v>29157</v>
      </c>
      <c r="I29840" t="s">
        <v>29357</v>
      </c>
      <c r="M29840">
        <v>9293</v>
      </c>
    </row>
    <row r="29841" spans="1:13" hidden="1" x14ac:dyDescent="0.3">
      <c r="E29841" t="s">
        <v>1974</v>
      </c>
      <c r="F29841" t="s">
        <v>2970</v>
      </c>
      <c r="G29841" t="s">
        <v>11138</v>
      </c>
      <c r="H29841" t="s">
        <v>29158</v>
      </c>
      <c r="I29841" t="s">
        <v>29357</v>
      </c>
      <c r="M29841">
        <v>9293</v>
      </c>
    </row>
    <row r="29842" spans="1:13" hidden="1" x14ac:dyDescent="0.3">
      <c r="A29842" t="s">
        <v>11138</v>
      </c>
      <c r="B29842">
        <v>1</v>
      </c>
      <c r="C29842">
        <v>1</v>
      </c>
      <c r="D29842">
        <v>1</v>
      </c>
      <c r="E29842" t="s">
        <v>819</v>
      </c>
      <c r="F29842" t="s">
        <v>5881</v>
      </c>
      <c r="G29842" t="s">
        <v>11138</v>
      </c>
      <c r="H29842" t="s">
        <v>18493</v>
      </c>
      <c r="I29842" t="s">
        <v>29359</v>
      </c>
      <c r="J29842" t="s">
        <v>29363</v>
      </c>
      <c r="K29842" t="s">
        <v>29399</v>
      </c>
      <c r="L29842" t="s">
        <v>29390</v>
      </c>
      <c r="M29842">
        <v>4257</v>
      </c>
    </row>
    <row r="29843" spans="1:13" hidden="1" x14ac:dyDescent="0.3">
      <c r="A29843" t="s">
        <v>11138</v>
      </c>
      <c r="B29843">
        <v>1</v>
      </c>
      <c r="C29843">
        <v>1</v>
      </c>
      <c r="D29843">
        <v>1</v>
      </c>
      <c r="E29843" t="s">
        <v>819</v>
      </c>
      <c r="F29843" t="s">
        <v>5881</v>
      </c>
      <c r="G29843" t="s">
        <v>11138</v>
      </c>
      <c r="H29843" t="s">
        <v>18493</v>
      </c>
      <c r="I29843" t="s">
        <v>29359</v>
      </c>
      <c r="J29843" t="s">
        <v>29363</v>
      </c>
      <c r="K29843" t="s">
        <v>29399</v>
      </c>
      <c r="L29843" t="s">
        <v>29390</v>
      </c>
      <c r="M29843">
        <v>4316</v>
      </c>
    </row>
    <row r="29844" spans="1:13" x14ac:dyDescent="0.3">
      <c r="E29844" t="s">
        <v>233</v>
      </c>
      <c r="F29844" t="s">
        <v>3157</v>
      </c>
      <c r="G29844" t="s">
        <v>11138</v>
      </c>
      <c r="H29844" t="s">
        <v>13072</v>
      </c>
      <c r="I29844" t="s">
        <v>29358</v>
      </c>
      <c r="J29844" t="s">
        <v>29360</v>
      </c>
      <c r="M29844">
        <v>1143</v>
      </c>
    </row>
    <row r="29845" spans="1:13" hidden="1" x14ac:dyDescent="0.3">
      <c r="E29845" t="s">
        <v>200</v>
      </c>
      <c r="F29845" t="s">
        <v>3031</v>
      </c>
      <c r="G29845" t="s">
        <v>11139</v>
      </c>
      <c r="H29845" t="s">
        <v>12845</v>
      </c>
      <c r="I29845" t="s">
        <v>29357</v>
      </c>
      <c r="M29845">
        <v>959</v>
      </c>
    </row>
    <row r="29846" spans="1:13" hidden="1" x14ac:dyDescent="0.3">
      <c r="E29846" t="s">
        <v>1975</v>
      </c>
      <c r="F29846" t="s">
        <v>11045</v>
      </c>
      <c r="G29846" t="s">
        <v>11137</v>
      </c>
      <c r="H29846" t="s">
        <v>29163</v>
      </c>
      <c r="I29846" t="s">
        <v>29357</v>
      </c>
      <c r="M29846">
        <v>9299</v>
      </c>
    </row>
    <row r="29847" spans="1:13" x14ac:dyDescent="0.3">
      <c r="E29847" t="s">
        <v>305</v>
      </c>
      <c r="F29847" t="s">
        <v>3352</v>
      </c>
      <c r="G29847" t="s">
        <v>11138</v>
      </c>
      <c r="H29847" t="s">
        <v>19825</v>
      </c>
      <c r="I29847" t="s">
        <v>29358</v>
      </c>
      <c r="J29847" t="s">
        <v>29360</v>
      </c>
      <c r="M29847">
        <v>5334</v>
      </c>
    </row>
    <row r="29848" spans="1:13" hidden="1" x14ac:dyDescent="0.3">
      <c r="A29848" t="s">
        <v>11138</v>
      </c>
      <c r="B29848">
        <v>1</v>
      </c>
      <c r="C29848">
        <v>1</v>
      </c>
      <c r="D29848">
        <v>1</v>
      </c>
      <c r="E29848" t="s">
        <v>819</v>
      </c>
      <c r="F29848" t="s">
        <v>5881</v>
      </c>
      <c r="G29848" t="s">
        <v>11138</v>
      </c>
      <c r="H29848" t="s">
        <v>18493</v>
      </c>
      <c r="I29848" t="s">
        <v>29359</v>
      </c>
      <c r="J29848" t="s">
        <v>29363</v>
      </c>
      <c r="K29848" t="s">
        <v>29399</v>
      </c>
      <c r="L29848" t="s">
        <v>29390</v>
      </c>
      <c r="M29848">
        <v>4376</v>
      </c>
    </row>
    <row r="29849" spans="1:13" hidden="1" x14ac:dyDescent="0.3">
      <c r="A29849" t="s">
        <v>11138</v>
      </c>
      <c r="B29849">
        <v>1</v>
      </c>
      <c r="C29849">
        <v>1</v>
      </c>
      <c r="D29849">
        <v>1</v>
      </c>
      <c r="E29849" t="s">
        <v>819</v>
      </c>
      <c r="F29849" t="s">
        <v>5881</v>
      </c>
      <c r="G29849" t="s">
        <v>11138</v>
      </c>
      <c r="H29849" t="s">
        <v>18493</v>
      </c>
      <c r="I29849" t="s">
        <v>29359</v>
      </c>
      <c r="J29849" t="s">
        <v>29363</v>
      </c>
      <c r="K29849" t="s">
        <v>29399</v>
      </c>
      <c r="L29849" t="s">
        <v>29390</v>
      </c>
      <c r="M29849">
        <v>4437</v>
      </c>
    </row>
    <row r="29850" spans="1:13" hidden="1" x14ac:dyDescent="0.3">
      <c r="E29850" t="s">
        <v>200</v>
      </c>
      <c r="F29850" t="s">
        <v>3031</v>
      </c>
      <c r="G29850" t="s">
        <v>11139</v>
      </c>
      <c r="H29850" t="s">
        <v>12845</v>
      </c>
      <c r="I29850" t="s">
        <v>29357</v>
      </c>
      <c r="M29850">
        <v>1004</v>
      </c>
    </row>
    <row r="29851" spans="1:13" hidden="1" x14ac:dyDescent="0.3">
      <c r="A29851" t="s">
        <v>11138</v>
      </c>
      <c r="B29851">
        <v>1</v>
      </c>
      <c r="C29851">
        <v>1</v>
      </c>
      <c r="D29851">
        <v>1</v>
      </c>
      <c r="E29851" t="s">
        <v>819</v>
      </c>
      <c r="F29851" t="s">
        <v>5881</v>
      </c>
      <c r="G29851" t="s">
        <v>11138</v>
      </c>
      <c r="H29851" t="s">
        <v>18493</v>
      </c>
      <c r="I29851" t="s">
        <v>29359</v>
      </c>
      <c r="J29851" t="s">
        <v>29363</v>
      </c>
      <c r="K29851" t="s">
        <v>29399</v>
      </c>
      <c r="L29851" t="s">
        <v>29390</v>
      </c>
      <c r="M29851">
        <v>4496</v>
      </c>
    </row>
    <row r="29852" spans="1:13" hidden="1" x14ac:dyDescent="0.3">
      <c r="E29852" t="s">
        <v>200</v>
      </c>
      <c r="F29852" t="s">
        <v>3031</v>
      </c>
      <c r="G29852" t="s">
        <v>11139</v>
      </c>
      <c r="H29852" t="s">
        <v>12845</v>
      </c>
      <c r="I29852" t="s">
        <v>29357</v>
      </c>
      <c r="M29852">
        <v>1040</v>
      </c>
    </row>
    <row r="29853" spans="1:13" hidden="1" x14ac:dyDescent="0.3">
      <c r="E29853" t="s">
        <v>1976</v>
      </c>
      <c r="F29853" t="s">
        <v>11048</v>
      </c>
      <c r="G29853" t="s">
        <v>11137</v>
      </c>
      <c r="H29853" t="s">
        <v>29170</v>
      </c>
      <c r="I29853" t="s">
        <v>29357</v>
      </c>
      <c r="M29853">
        <v>9305</v>
      </c>
    </row>
    <row r="29854" spans="1:13" hidden="1" x14ac:dyDescent="0.3">
      <c r="E29854" t="s">
        <v>744</v>
      </c>
      <c r="F29854" t="s">
        <v>3031</v>
      </c>
      <c r="G29854" t="s">
        <v>11139</v>
      </c>
      <c r="H29854" t="s">
        <v>18058</v>
      </c>
      <c r="I29854" t="s">
        <v>29357</v>
      </c>
      <c r="M29854">
        <v>2866</v>
      </c>
    </row>
    <row r="29855" spans="1:13" hidden="1" x14ac:dyDescent="0.3">
      <c r="E29855" t="s">
        <v>1133</v>
      </c>
      <c r="F29855" t="s">
        <v>7275</v>
      </c>
      <c r="G29855" t="s">
        <v>11140</v>
      </c>
      <c r="H29855" t="s">
        <v>21031</v>
      </c>
      <c r="I29855" t="s">
        <v>29358</v>
      </c>
      <c r="J29855" t="s">
        <v>29364</v>
      </c>
      <c r="M29855">
        <v>5964</v>
      </c>
    </row>
    <row r="29856" spans="1:13" hidden="1" x14ac:dyDescent="0.3">
      <c r="E29856" t="s">
        <v>1977</v>
      </c>
      <c r="F29856" t="s">
        <v>11050</v>
      </c>
      <c r="G29856" t="s">
        <v>11138</v>
      </c>
      <c r="H29856" t="s">
        <v>29172</v>
      </c>
      <c r="I29856" t="s">
        <v>29357</v>
      </c>
      <c r="M29856">
        <v>9307</v>
      </c>
    </row>
    <row r="29857" spans="1:13" hidden="1" x14ac:dyDescent="0.3">
      <c r="E29857" t="s">
        <v>1811</v>
      </c>
      <c r="F29857" t="s">
        <v>7275</v>
      </c>
      <c r="G29857" t="s">
        <v>11140</v>
      </c>
      <c r="H29857" t="s">
        <v>27798</v>
      </c>
      <c r="I29857" t="s">
        <v>29358</v>
      </c>
      <c r="J29857" t="s">
        <v>29364</v>
      </c>
      <c r="M29857">
        <v>8517</v>
      </c>
    </row>
    <row r="29858" spans="1:13" hidden="1" x14ac:dyDescent="0.3">
      <c r="E29858" t="s">
        <v>1802</v>
      </c>
      <c r="F29858" t="s">
        <v>10407</v>
      </c>
      <c r="G29858" t="s">
        <v>11139</v>
      </c>
      <c r="H29858" t="s">
        <v>27592</v>
      </c>
      <c r="I29858" t="s">
        <v>29357</v>
      </c>
      <c r="M29858">
        <v>8473</v>
      </c>
    </row>
    <row r="29859" spans="1:13" hidden="1" x14ac:dyDescent="0.3">
      <c r="A29859" t="s">
        <v>11138</v>
      </c>
      <c r="B29859">
        <v>1</v>
      </c>
      <c r="C29859">
        <v>1</v>
      </c>
      <c r="D29859">
        <v>1</v>
      </c>
      <c r="E29859" t="s">
        <v>819</v>
      </c>
      <c r="F29859" t="s">
        <v>5881</v>
      </c>
      <c r="G29859" t="s">
        <v>11138</v>
      </c>
      <c r="H29859" t="s">
        <v>18493</v>
      </c>
      <c r="I29859" t="s">
        <v>29359</v>
      </c>
      <c r="J29859" t="s">
        <v>29363</v>
      </c>
      <c r="K29859" t="s">
        <v>29399</v>
      </c>
      <c r="L29859" t="s">
        <v>29390</v>
      </c>
      <c r="M29859">
        <v>4557</v>
      </c>
    </row>
    <row r="29860" spans="1:13" hidden="1" x14ac:dyDescent="0.3">
      <c r="A29860" t="s">
        <v>11138</v>
      </c>
      <c r="B29860">
        <v>1</v>
      </c>
      <c r="C29860">
        <v>1</v>
      </c>
      <c r="D29860">
        <v>1</v>
      </c>
      <c r="E29860" t="s">
        <v>819</v>
      </c>
      <c r="F29860" t="s">
        <v>5881</v>
      </c>
      <c r="G29860" t="s">
        <v>11138</v>
      </c>
      <c r="H29860" t="s">
        <v>18493</v>
      </c>
      <c r="I29860" t="s">
        <v>29359</v>
      </c>
      <c r="J29860" t="s">
        <v>29363</v>
      </c>
      <c r="K29860" t="s">
        <v>29399</v>
      </c>
      <c r="L29860" t="s">
        <v>29390</v>
      </c>
      <c r="M29860">
        <v>4619</v>
      </c>
    </row>
    <row r="29861" spans="1:13" hidden="1" x14ac:dyDescent="0.3">
      <c r="A29861" t="s">
        <v>11138</v>
      </c>
      <c r="B29861">
        <v>1</v>
      </c>
      <c r="C29861">
        <v>1</v>
      </c>
      <c r="D29861">
        <v>1</v>
      </c>
      <c r="E29861" t="s">
        <v>819</v>
      </c>
      <c r="F29861" t="s">
        <v>5881</v>
      </c>
      <c r="G29861" t="s">
        <v>11138</v>
      </c>
      <c r="H29861" t="s">
        <v>18493</v>
      </c>
      <c r="I29861" t="s">
        <v>29359</v>
      </c>
      <c r="J29861" t="s">
        <v>29363</v>
      </c>
      <c r="K29861" t="s">
        <v>29399</v>
      </c>
      <c r="L29861" t="s">
        <v>29390</v>
      </c>
      <c r="M29861">
        <v>4680</v>
      </c>
    </row>
    <row r="29862" spans="1:13" hidden="1" x14ac:dyDescent="0.3">
      <c r="A29862" t="s">
        <v>11138</v>
      </c>
      <c r="B29862">
        <v>1</v>
      </c>
      <c r="C29862">
        <v>1</v>
      </c>
      <c r="D29862">
        <v>1</v>
      </c>
      <c r="E29862" t="s">
        <v>819</v>
      </c>
      <c r="F29862" t="s">
        <v>5881</v>
      </c>
      <c r="G29862" t="s">
        <v>11138</v>
      </c>
      <c r="H29862" t="s">
        <v>18493</v>
      </c>
      <c r="I29862" t="s">
        <v>29359</v>
      </c>
      <c r="J29862" t="s">
        <v>29363</v>
      </c>
      <c r="K29862" t="s">
        <v>29399</v>
      </c>
      <c r="L29862" t="s">
        <v>29390</v>
      </c>
      <c r="M29862">
        <v>4742</v>
      </c>
    </row>
    <row r="29863" spans="1:13" hidden="1" x14ac:dyDescent="0.3">
      <c r="A29863" t="s">
        <v>11138</v>
      </c>
      <c r="B29863">
        <v>1</v>
      </c>
      <c r="C29863">
        <v>1</v>
      </c>
      <c r="D29863">
        <v>1</v>
      </c>
      <c r="E29863" t="s">
        <v>819</v>
      </c>
      <c r="F29863" t="s">
        <v>5881</v>
      </c>
      <c r="G29863" t="s">
        <v>11138</v>
      </c>
      <c r="H29863" t="s">
        <v>18493</v>
      </c>
      <c r="I29863" t="s">
        <v>29359</v>
      </c>
      <c r="J29863" t="s">
        <v>29363</v>
      </c>
      <c r="K29863" t="s">
        <v>29399</v>
      </c>
      <c r="L29863" t="s">
        <v>29390</v>
      </c>
      <c r="M29863">
        <v>4804</v>
      </c>
    </row>
    <row r="29864" spans="1:13" hidden="1" x14ac:dyDescent="0.3">
      <c r="A29864" t="s">
        <v>11138</v>
      </c>
      <c r="B29864">
        <v>1</v>
      </c>
      <c r="C29864">
        <v>1</v>
      </c>
      <c r="D29864">
        <v>1</v>
      </c>
      <c r="E29864" t="s">
        <v>819</v>
      </c>
      <c r="F29864" t="s">
        <v>5881</v>
      </c>
      <c r="G29864" t="s">
        <v>11138</v>
      </c>
      <c r="H29864" t="s">
        <v>18493</v>
      </c>
      <c r="I29864" t="s">
        <v>29359</v>
      </c>
      <c r="J29864" t="s">
        <v>29363</v>
      </c>
      <c r="K29864" t="s">
        <v>29399</v>
      </c>
      <c r="L29864" t="s">
        <v>29390</v>
      </c>
      <c r="M29864">
        <v>4866</v>
      </c>
    </row>
    <row r="29865" spans="1:13" hidden="1" x14ac:dyDescent="0.3">
      <c r="A29865" t="s">
        <v>11138</v>
      </c>
      <c r="B29865">
        <v>1</v>
      </c>
      <c r="C29865">
        <v>1</v>
      </c>
      <c r="D29865">
        <v>1</v>
      </c>
      <c r="E29865" t="s">
        <v>223</v>
      </c>
      <c r="F29865" t="s">
        <v>3104</v>
      </c>
      <c r="G29865" t="s">
        <v>11138</v>
      </c>
      <c r="H29865" t="s">
        <v>12971</v>
      </c>
      <c r="I29865" t="s">
        <v>29359</v>
      </c>
      <c r="J29865" t="s">
        <v>29363</v>
      </c>
      <c r="K29865" t="s">
        <v>29399</v>
      </c>
      <c r="L29865" t="s">
        <v>29390</v>
      </c>
      <c r="M29865">
        <v>1132</v>
      </c>
    </row>
    <row r="29866" spans="1:13" hidden="1" x14ac:dyDescent="0.3">
      <c r="A29866" t="s">
        <v>11138</v>
      </c>
      <c r="B29866">
        <v>1</v>
      </c>
      <c r="C29866">
        <v>1</v>
      </c>
      <c r="D29866">
        <v>1</v>
      </c>
      <c r="E29866" t="s">
        <v>1344</v>
      </c>
      <c r="F29866" t="s">
        <v>8378</v>
      </c>
      <c r="G29866" t="s">
        <v>11138</v>
      </c>
      <c r="H29866" t="s">
        <v>23402</v>
      </c>
      <c r="I29866" t="s">
        <v>29359</v>
      </c>
      <c r="J29866" t="s">
        <v>29360</v>
      </c>
      <c r="M29866">
        <v>6836</v>
      </c>
    </row>
    <row r="29867" spans="1:13" hidden="1" x14ac:dyDescent="0.3">
      <c r="A29867" t="s">
        <v>11138</v>
      </c>
      <c r="B29867">
        <v>1</v>
      </c>
      <c r="C29867">
        <v>1</v>
      </c>
      <c r="D29867">
        <v>1</v>
      </c>
      <c r="E29867" t="s">
        <v>1344</v>
      </c>
      <c r="F29867" t="s">
        <v>8378</v>
      </c>
      <c r="G29867" t="s">
        <v>11138</v>
      </c>
      <c r="H29867" t="s">
        <v>23402</v>
      </c>
      <c r="I29867" t="s">
        <v>29359</v>
      </c>
      <c r="J29867" t="s">
        <v>29362</v>
      </c>
      <c r="K29867" t="s">
        <v>29390</v>
      </c>
      <c r="M29867">
        <v>6836</v>
      </c>
    </row>
    <row r="29868" spans="1:13" hidden="1" x14ac:dyDescent="0.3">
      <c r="A29868" t="s">
        <v>11138</v>
      </c>
      <c r="B29868">
        <v>1</v>
      </c>
      <c r="C29868">
        <v>1</v>
      </c>
      <c r="D29868">
        <v>1</v>
      </c>
      <c r="E29868" t="s">
        <v>51</v>
      </c>
      <c r="F29868" t="s">
        <v>2233</v>
      </c>
      <c r="G29868" t="s">
        <v>11138</v>
      </c>
      <c r="H29868" t="s">
        <v>11452</v>
      </c>
      <c r="I29868" t="s">
        <v>29359</v>
      </c>
      <c r="J29868" t="s">
        <v>29360</v>
      </c>
      <c r="M29868">
        <v>173</v>
      </c>
    </row>
    <row r="29869" spans="1:13" hidden="1" x14ac:dyDescent="0.3">
      <c r="E29869" t="s">
        <v>1980</v>
      </c>
      <c r="F29869" t="s">
        <v>9071</v>
      </c>
      <c r="G29869" t="s">
        <v>11137</v>
      </c>
      <c r="H29869" t="s">
        <v>24946</v>
      </c>
      <c r="I29869" t="s">
        <v>29357</v>
      </c>
      <c r="M29869">
        <v>9316</v>
      </c>
    </row>
    <row r="29870" spans="1:13" hidden="1" x14ac:dyDescent="0.3">
      <c r="E29870" t="s">
        <v>1802</v>
      </c>
      <c r="F29870" t="s">
        <v>10407</v>
      </c>
      <c r="G29870" t="s">
        <v>11139</v>
      </c>
      <c r="H29870" t="s">
        <v>27593</v>
      </c>
      <c r="I29870" t="s">
        <v>29357</v>
      </c>
      <c r="M29870">
        <v>8473</v>
      </c>
    </row>
    <row r="29871" spans="1:13" hidden="1" x14ac:dyDescent="0.3">
      <c r="E29871" t="s">
        <v>1980</v>
      </c>
      <c r="F29871" t="s">
        <v>9072</v>
      </c>
      <c r="G29871" t="s">
        <v>11140</v>
      </c>
      <c r="H29871" t="s">
        <v>24947</v>
      </c>
      <c r="I29871" t="s">
        <v>29357</v>
      </c>
      <c r="M29871">
        <v>9316</v>
      </c>
    </row>
    <row r="29872" spans="1:13" hidden="1" x14ac:dyDescent="0.3">
      <c r="A29872" t="s">
        <v>11138</v>
      </c>
      <c r="B29872">
        <v>1</v>
      </c>
      <c r="C29872">
        <v>1</v>
      </c>
      <c r="D29872">
        <v>1</v>
      </c>
      <c r="E29872" t="s">
        <v>51</v>
      </c>
      <c r="F29872" t="s">
        <v>2233</v>
      </c>
      <c r="G29872" t="s">
        <v>11138</v>
      </c>
      <c r="H29872" t="s">
        <v>11452</v>
      </c>
      <c r="I29872" t="s">
        <v>29359</v>
      </c>
      <c r="J29872" t="s">
        <v>29360</v>
      </c>
      <c r="M29872">
        <v>174</v>
      </c>
    </row>
    <row r="29873" spans="1:13" x14ac:dyDescent="0.3">
      <c r="E29873" t="s">
        <v>624</v>
      </c>
      <c r="F29873" t="s">
        <v>4754</v>
      </c>
      <c r="G29873" t="s">
        <v>11138</v>
      </c>
      <c r="H29873" t="s">
        <v>16761</v>
      </c>
      <c r="I29873" t="s">
        <v>29358</v>
      </c>
      <c r="J29873" t="s">
        <v>29360</v>
      </c>
      <c r="M29873">
        <v>2369</v>
      </c>
    </row>
    <row r="29874" spans="1:13" hidden="1" x14ac:dyDescent="0.3">
      <c r="A29874" t="s">
        <v>11138</v>
      </c>
      <c r="B29874">
        <v>1</v>
      </c>
      <c r="C29874">
        <v>1</v>
      </c>
      <c r="D29874">
        <v>1</v>
      </c>
      <c r="E29874" t="s">
        <v>51</v>
      </c>
      <c r="F29874" t="s">
        <v>2233</v>
      </c>
      <c r="G29874" t="s">
        <v>11138</v>
      </c>
      <c r="H29874" t="s">
        <v>11452</v>
      </c>
      <c r="I29874" t="s">
        <v>29359</v>
      </c>
      <c r="J29874" t="s">
        <v>29360</v>
      </c>
      <c r="M29874">
        <v>175</v>
      </c>
    </row>
    <row r="29875" spans="1:13" hidden="1" x14ac:dyDescent="0.3">
      <c r="E29875" t="s">
        <v>1802</v>
      </c>
      <c r="F29875" t="s">
        <v>10407</v>
      </c>
      <c r="G29875" t="s">
        <v>11139</v>
      </c>
      <c r="H29875" t="s">
        <v>27596</v>
      </c>
      <c r="I29875" t="s">
        <v>29357</v>
      </c>
      <c r="M29875">
        <v>8474</v>
      </c>
    </row>
    <row r="29876" spans="1:13" hidden="1" x14ac:dyDescent="0.3">
      <c r="E29876" t="s">
        <v>1980</v>
      </c>
      <c r="F29876" t="s">
        <v>9074</v>
      </c>
      <c r="G29876" t="s">
        <v>11140</v>
      </c>
      <c r="H29876" t="s">
        <v>24949</v>
      </c>
      <c r="I29876" t="s">
        <v>29357</v>
      </c>
      <c r="M29876">
        <v>9316</v>
      </c>
    </row>
    <row r="29877" spans="1:13" hidden="1" x14ac:dyDescent="0.3">
      <c r="A29877" t="s">
        <v>11138</v>
      </c>
      <c r="B29877">
        <v>1</v>
      </c>
      <c r="C29877">
        <v>1</v>
      </c>
      <c r="D29877">
        <v>1</v>
      </c>
      <c r="E29877" t="s">
        <v>51</v>
      </c>
      <c r="F29877" t="s">
        <v>2233</v>
      </c>
      <c r="G29877" t="s">
        <v>11138</v>
      </c>
      <c r="H29877" t="s">
        <v>11452</v>
      </c>
      <c r="I29877" t="s">
        <v>29359</v>
      </c>
      <c r="J29877" t="s">
        <v>29360</v>
      </c>
      <c r="M29877">
        <v>176</v>
      </c>
    </row>
    <row r="29878" spans="1:13" hidden="1" x14ac:dyDescent="0.3">
      <c r="E29878" t="s">
        <v>1811</v>
      </c>
      <c r="F29878" t="s">
        <v>7275</v>
      </c>
      <c r="G29878" t="s">
        <v>11140</v>
      </c>
      <c r="H29878" t="s">
        <v>27798</v>
      </c>
      <c r="I29878" t="s">
        <v>29358</v>
      </c>
      <c r="J29878" t="s">
        <v>29364</v>
      </c>
      <c r="M29878">
        <v>8535</v>
      </c>
    </row>
    <row r="29879" spans="1:13" hidden="1" x14ac:dyDescent="0.3">
      <c r="A29879" t="s">
        <v>11140</v>
      </c>
      <c r="B29879">
        <v>1</v>
      </c>
      <c r="C29879">
        <v>1</v>
      </c>
      <c r="D29879">
        <v>1</v>
      </c>
      <c r="E29879" t="s">
        <v>1725</v>
      </c>
      <c r="F29879" t="s">
        <v>10214</v>
      </c>
      <c r="G29879" t="s">
        <v>11140</v>
      </c>
      <c r="H29879" t="s">
        <v>27231</v>
      </c>
      <c r="I29879" t="s">
        <v>29359</v>
      </c>
      <c r="J29879" t="s">
        <v>29372</v>
      </c>
      <c r="M29879">
        <v>8165</v>
      </c>
    </row>
    <row r="29880" spans="1:13" hidden="1" x14ac:dyDescent="0.3">
      <c r="E29880" t="s">
        <v>1802</v>
      </c>
      <c r="F29880" t="s">
        <v>10407</v>
      </c>
      <c r="G29880" t="s">
        <v>11139</v>
      </c>
      <c r="H29880" t="s">
        <v>27662</v>
      </c>
      <c r="I29880" t="s">
        <v>29357</v>
      </c>
      <c r="M29880">
        <v>8486</v>
      </c>
    </row>
    <row r="29881" spans="1:13" hidden="1" x14ac:dyDescent="0.3">
      <c r="E29881" t="s">
        <v>1982</v>
      </c>
      <c r="F29881" t="s">
        <v>11055</v>
      </c>
      <c r="G29881" t="s">
        <v>11140</v>
      </c>
      <c r="H29881" t="s">
        <v>29181</v>
      </c>
      <c r="I29881" t="s">
        <v>29357</v>
      </c>
      <c r="M29881">
        <v>9321</v>
      </c>
    </row>
    <row r="29882" spans="1:13" x14ac:dyDescent="0.3">
      <c r="E29882" t="s">
        <v>1233</v>
      </c>
      <c r="F29882" t="s">
        <v>4754</v>
      </c>
      <c r="G29882" t="s">
        <v>11138</v>
      </c>
      <c r="H29882" t="s">
        <v>22190</v>
      </c>
      <c r="I29882" t="s">
        <v>29358</v>
      </c>
      <c r="J29882" t="s">
        <v>29360</v>
      </c>
      <c r="M29882">
        <v>6459</v>
      </c>
    </row>
    <row r="29883" spans="1:13" x14ac:dyDescent="0.3">
      <c r="E29883" t="s">
        <v>1233</v>
      </c>
      <c r="F29883" t="s">
        <v>4754</v>
      </c>
      <c r="G29883" t="s">
        <v>11138</v>
      </c>
      <c r="H29883" t="s">
        <v>22190</v>
      </c>
      <c r="I29883" t="s">
        <v>29358</v>
      </c>
      <c r="J29883" t="s">
        <v>29360</v>
      </c>
      <c r="M29883">
        <v>6473</v>
      </c>
    </row>
    <row r="29884" spans="1:13" hidden="1" x14ac:dyDescent="0.3">
      <c r="E29884" t="s">
        <v>1982</v>
      </c>
      <c r="F29884" t="s">
        <v>11055</v>
      </c>
      <c r="G29884" t="s">
        <v>11140</v>
      </c>
      <c r="H29884" t="s">
        <v>29181</v>
      </c>
      <c r="I29884" t="s">
        <v>29357</v>
      </c>
      <c r="M29884">
        <v>9322</v>
      </c>
    </row>
    <row r="29885" spans="1:13" hidden="1" x14ac:dyDescent="0.3">
      <c r="A29885" t="s">
        <v>11138</v>
      </c>
      <c r="B29885">
        <v>1</v>
      </c>
      <c r="C29885">
        <v>1</v>
      </c>
      <c r="D29885">
        <v>1</v>
      </c>
      <c r="E29885" t="s">
        <v>51</v>
      </c>
      <c r="F29885" t="s">
        <v>2233</v>
      </c>
      <c r="G29885" t="s">
        <v>11138</v>
      </c>
      <c r="H29885" t="s">
        <v>11452</v>
      </c>
      <c r="I29885" t="s">
        <v>29359</v>
      </c>
      <c r="J29885" t="s">
        <v>29360</v>
      </c>
      <c r="M29885">
        <v>177</v>
      </c>
    </row>
    <row r="29886" spans="1:13" x14ac:dyDescent="0.3">
      <c r="E29886" t="s">
        <v>1253</v>
      </c>
      <c r="F29886" t="s">
        <v>4754</v>
      </c>
      <c r="G29886" t="s">
        <v>11138</v>
      </c>
      <c r="H29886" t="s">
        <v>22389</v>
      </c>
      <c r="I29886" t="s">
        <v>29358</v>
      </c>
      <c r="J29886" t="s">
        <v>29360</v>
      </c>
      <c r="M29886">
        <v>6507</v>
      </c>
    </row>
    <row r="29887" spans="1:13" hidden="1" x14ac:dyDescent="0.3">
      <c r="E29887" t="s">
        <v>1980</v>
      </c>
      <c r="F29887" t="s">
        <v>9071</v>
      </c>
      <c r="G29887" t="s">
        <v>11137</v>
      </c>
      <c r="H29887" t="s">
        <v>24946</v>
      </c>
      <c r="I29887" t="s">
        <v>29357</v>
      </c>
      <c r="M29887">
        <v>9324</v>
      </c>
    </row>
    <row r="29888" spans="1:13" hidden="1" x14ac:dyDescent="0.3">
      <c r="A29888" t="s">
        <v>11138</v>
      </c>
      <c r="B29888">
        <v>1</v>
      </c>
      <c r="C29888">
        <v>1</v>
      </c>
      <c r="D29888">
        <v>1</v>
      </c>
      <c r="E29888" t="s">
        <v>51</v>
      </c>
      <c r="F29888" t="s">
        <v>2233</v>
      </c>
      <c r="G29888" t="s">
        <v>11138</v>
      </c>
      <c r="H29888" t="s">
        <v>11452</v>
      </c>
      <c r="I29888" t="s">
        <v>29359</v>
      </c>
      <c r="J29888" t="s">
        <v>29360</v>
      </c>
      <c r="M29888">
        <v>178</v>
      </c>
    </row>
    <row r="29889" spans="1:13" hidden="1" x14ac:dyDescent="0.3">
      <c r="E29889" t="s">
        <v>943</v>
      </c>
      <c r="F29889" t="s">
        <v>6420</v>
      </c>
      <c r="G29889" t="s">
        <v>11139</v>
      </c>
      <c r="H29889" t="s">
        <v>19381</v>
      </c>
      <c r="I29889" t="s">
        <v>29357</v>
      </c>
      <c r="M29889">
        <v>5109</v>
      </c>
    </row>
    <row r="29890" spans="1:13" hidden="1" x14ac:dyDescent="0.3">
      <c r="E29890" t="s">
        <v>677</v>
      </c>
      <c r="F29890" t="s">
        <v>5275</v>
      </c>
      <c r="G29890" t="s">
        <v>11139</v>
      </c>
      <c r="H29890" t="s">
        <v>17210</v>
      </c>
      <c r="I29890" t="s">
        <v>29357</v>
      </c>
      <c r="M29890">
        <v>2613</v>
      </c>
    </row>
    <row r="29891" spans="1:13" hidden="1" x14ac:dyDescent="0.3">
      <c r="E29891" t="s">
        <v>1980</v>
      </c>
      <c r="F29891" t="s">
        <v>9074</v>
      </c>
      <c r="G29891" t="s">
        <v>11140</v>
      </c>
      <c r="H29891" t="s">
        <v>24949</v>
      </c>
      <c r="I29891" t="s">
        <v>29357</v>
      </c>
      <c r="M29891">
        <v>9324</v>
      </c>
    </row>
    <row r="29892" spans="1:13" hidden="1" x14ac:dyDescent="0.3">
      <c r="E29892" t="s">
        <v>1980</v>
      </c>
      <c r="F29892" t="s">
        <v>9072</v>
      </c>
      <c r="G29892" t="s">
        <v>11140</v>
      </c>
      <c r="H29892" t="s">
        <v>24947</v>
      </c>
      <c r="I29892" t="s">
        <v>29357</v>
      </c>
      <c r="M29892">
        <v>9324</v>
      </c>
    </row>
    <row r="29893" spans="1:13" hidden="1" x14ac:dyDescent="0.3">
      <c r="E29893" t="s">
        <v>1983</v>
      </c>
      <c r="F29893" t="s">
        <v>11056</v>
      </c>
      <c r="G29893" t="s">
        <v>11138</v>
      </c>
      <c r="H29893" t="s">
        <v>29182</v>
      </c>
      <c r="I29893" t="s">
        <v>29357</v>
      </c>
      <c r="M29893">
        <v>9326</v>
      </c>
    </row>
    <row r="29894" spans="1:13" hidden="1" x14ac:dyDescent="0.3">
      <c r="E29894" t="s">
        <v>1983</v>
      </c>
      <c r="F29894" t="s">
        <v>11048</v>
      </c>
      <c r="G29894" t="s">
        <v>11137</v>
      </c>
      <c r="H29894" t="s">
        <v>29182</v>
      </c>
      <c r="I29894" t="s">
        <v>29357</v>
      </c>
      <c r="M29894">
        <v>9326</v>
      </c>
    </row>
    <row r="29895" spans="1:13" hidden="1" x14ac:dyDescent="0.3">
      <c r="E29895" t="s">
        <v>82</v>
      </c>
      <c r="F29895" t="s">
        <v>2517</v>
      </c>
      <c r="G29895" t="s">
        <v>11140</v>
      </c>
      <c r="H29895" t="s">
        <v>12021</v>
      </c>
      <c r="I29895" t="s">
        <v>29358</v>
      </c>
      <c r="J29895" t="s">
        <v>29383</v>
      </c>
      <c r="M29895">
        <v>329</v>
      </c>
    </row>
    <row r="29896" spans="1:13" hidden="1" x14ac:dyDescent="0.3">
      <c r="E29896" t="s">
        <v>1014</v>
      </c>
      <c r="F29896" t="s">
        <v>6779</v>
      </c>
      <c r="G29896" t="s">
        <v>11139</v>
      </c>
      <c r="H29896" t="s">
        <v>20058</v>
      </c>
      <c r="I29896" t="s">
        <v>29357</v>
      </c>
      <c r="M29896">
        <v>5430</v>
      </c>
    </row>
    <row r="29897" spans="1:13" hidden="1" x14ac:dyDescent="0.3">
      <c r="E29897" t="s">
        <v>1014</v>
      </c>
      <c r="F29897" t="s">
        <v>6779</v>
      </c>
      <c r="G29897" t="s">
        <v>11139</v>
      </c>
      <c r="H29897" t="s">
        <v>20058</v>
      </c>
      <c r="I29897" t="s">
        <v>29357</v>
      </c>
      <c r="M29897">
        <v>5451</v>
      </c>
    </row>
    <row r="29898" spans="1:13" hidden="1" x14ac:dyDescent="0.3">
      <c r="E29898" t="s">
        <v>1984</v>
      </c>
      <c r="F29898" t="s">
        <v>11058</v>
      </c>
      <c r="G29898" t="s">
        <v>11137</v>
      </c>
      <c r="H29898" t="s">
        <v>29184</v>
      </c>
      <c r="I29898" t="s">
        <v>29357</v>
      </c>
      <c r="M29898">
        <v>9328</v>
      </c>
    </row>
    <row r="29899" spans="1:13" hidden="1" x14ac:dyDescent="0.3">
      <c r="E29899" t="s">
        <v>1157</v>
      </c>
      <c r="F29899" t="s">
        <v>6779</v>
      </c>
      <c r="G29899" t="s">
        <v>11139</v>
      </c>
      <c r="H29899" t="s">
        <v>21507</v>
      </c>
      <c r="I29899" t="s">
        <v>29357</v>
      </c>
      <c r="M29899">
        <v>6106</v>
      </c>
    </row>
    <row r="29900" spans="1:13" hidden="1" x14ac:dyDescent="0.3">
      <c r="A29900" t="s">
        <v>11139</v>
      </c>
      <c r="B29900">
        <v>1</v>
      </c>
      <c r="C29900">
        <v>1</v>
      </c>
      <c r="D29900">
        <v>1</v>
      </c>
      <c r="E29900" t="s">
        <v>112</v>
      </c>
      <c r="F29900" t="s">
        <v>2665</v>
      </c>
      <c r="G29900" t="s">
        <v>11139</v>
      </c>
      <c r="H29900" t="s">
        <v>12213</v>
      </c>
      <c r="I29900" t="s">
        <v>29359</v>
      </c>
      <c r="J29900" t="s">
        <v>29369</v>
      </c>
      <c r="M29900">
        <v>427</v>
      </c>
    </row>
    <row r="29901" spans="1:13" hidden="1" x14ac:dyDescent="0.3">
      <c r="E29901" t="s">
        <v>1985</v>
      </c>
      <c r="F29901" t="s">
        <v>11055</v>
      </c>
      <c r="G29901" t="s">
        <v>11140</v>
      </c>
      <c r="H29901" t="s">
        <v>29187</v>
      </c>
      <c r="I29901" t="s">
        <v>29357</v>
      </c>
      <c r="M29901">
        <v>9329</v>
      </c>
    </row>
    <row r="29902" spans="1:13" x14ac:dyDescent="0.3">
      <c r="E29902" t="s">
        <v>1253</v>
      </c>
      <c r="F29902" t="s">
        <v>4754</v>
      </c>
      <c r="G29902" t="s">
        <v>11138</v>
      </c>
      <c r="H29902" t="s">
        <v>22400</v>
      </c>
      <c r="I29902" t="s">
        <v>29358</v>
      </c>
      <c r="J29902" t="s">
        <v>29360</v>
      </c>
      <c r="M29902">
        <v>6508</v>
      </c>
    </row>
    <row r="29903" spans="1:13" hidden="1" x14ac:dyDescent="0.3">
      <c r="A29903" t="s">
        <v>11138</v>
      </c>
      <c r="B29903">
        <v>1</v>
      </c>
      <c r="C29903">
        <v>1</v>
      </c>
      <c r="D29903">
        <v>1</v>
      </c>
      <c r="E29903" t="s">
        <v>51</v>
      </c>
      <c r="F29903" t="s">
        <v>2233</v>
      </c>
      <c r="G29903" t="s">
        <v>11138</v>
      </c>
      <c r="H29903" t="s">
        <v>11452</v>
      </c>
      <c r="I29903" t="s">
        <v>29359</v>
      </c>
      <c r="J29903" t="s">
        <v>29360</v>
      </c>
      <c r="M29903">
        <v>179</v>
      </c>
    </row>
    <row r="29904" spans="1:13" hidden="1" x14ac:dyDescent="0.3">
      <c r="E29904" t="s">
        <v>1985</v>
      </c>
      <c r="F29904" t="s">
        <v>11055</v>
      </c>
      <c r="G29904" t="s">
        <v>11140</v>
      </c>
      <c r="H29904" t="s">
        <v>29190</v>
      </c>
      <c r="I29904" t="s">
        <v>29357</v>
      </c>
      <c r="M29904">
        <v>9329</v>
      </c>
    </row>
    <row r="29905" spans="1:13" hidden="1" x14ac:dyDescent="0.3">
      <c r="E29905" t="s">
        <v>880</v>
      </c>
      <c r="F29905" t="s">
        <v>6132</v>
      </c>
      <c r="G29905" t="s">
        <v>11140</v>
      </c>
      <c r="H29905" t="s">
        <v>18863</v>
      </c>
      <c r="I29905" t="s">
        <v>29358</v>
      </c>
      <c r="J29905" t="s">
        <v>29372</v>
      </c>
      <c r="M29905">
        <v>4659</v>
      </c>
    </row>
    <row r="29906" spans="1:13" x14ac:dyDescent="0.3">
      <c r="E29906" t="s">
        <v>1465</v>
      </c>
      <c r="F29906" t="s">
        <v>4754</v>
      </c>
      <c r="G29906" t="s">
        <v>11138</v>
      </c>
      <c r="H29906" t="s">
        <v>24511</v>
      </c>
      <c r="I29906" t="s">
        <v>29358</v>
      </c>
      <c r="J29906" t="s">
        <v>29360</v>
      </c>
      <c r="M29906">
        <v>7172</v>
      </c>
    </row>
    <row r="29907" spans="1:13" x14ac:dyDescent="0.3">
      <c r="E29907" t="s">
        <v>1637</v>
      </c>
      <c r="F29907" t="s">
        <v>4754</v>
      </c>
      <c r="G29907" t="s">
        <v>11138</v>
      </c>
      <c r="H29907" t="s">
        <v>26173</v>
      </c>
      <c r="I29907" t="s">
        <v>29358</v>
      </c>
      <c r="J29907" t="s">
        <v>29360</v>
      </c>
      <c r="M29907">
        <v>7798</v>
      </c>
    </row>
    <row r="29908" spans="1:13" hidden="1" x14ac:dyDescent="0.3">
      <c r="E29908" t="s">
        <v>1982</v>
      </c>
      <c r="F29908" t="s">
        <v>11063</v>
      </c>
      <c r="G29908" t="s">
        <v>11140</v>
      </c>
      <c r="H29908" t="s">
        <v>29194</v>
      </c>
      <c r="I29908" t="s">
        <v>29357</v>
      </c>
      <c r="M29908">
        <v>9331</v>
      </c>
    </row>
    <row r="29909" spans="1:13" hidden="1" x14ac:dyDescent="0.3">
      <c r="E29909" t="s">
        <v>1982</v>
      </c>
      <c r="F29909" t="s">
        <v>11055</v>
      </c>
      <c r="G29909" t="s">
        <v>11140</v>
      </c>
      <c r="H29909" t="s">
        <v>29195</v>
      </c>
      <c r="I29909" t="s">
        <v>29357</v>
      </c>
      <c r="M29909">
        <v>9331</v>
      </c>
    </row>
    <row r="29910" spans="1:13" hidden="1" x14ac:dyDescent="0.3">
      <c r="E29910" t="s">
        <v>1350</v>
      </c>
      <c r="F29910" t="s">
        <v>4718</v>
      </c>
      <c r="G29910" t="s">
        <v>11139</v>
      </c>
      <c r="H29910" t="s">
        <v>23446</v>
      </c>
      <c r="I29910" t="s">
        <v>29357</v>
      </c>
      <c r="M29910">
        <v>6843</v>
      </c>
    </row>
    <row r="29911" spans="1:13" x14ac:dyDescent="0.3">
      <c r="E29911" t="s">
        <v>1467</v>
      </c>
      <c r="F29911" t="s">
        <v>8889</v>
      </c>
      <c r="G29911" t="s">
        <v>11138</v>
      </c>
      <c r="H29911" t="s">
        <v>24570</v>
      </c>
      <c r="I29911" t="s">
        <v>29358</v>
      </c>
      <c r="J29911" t="s">
        <v>29363</v>
      </c>
      <c r="K29911" t="s">
        <v>29399</v>
      </c>
      <c r="L29911" t="s">
        <v>29390</v>
      </c>
      <c r="M29911">
        <v>7181</v>
      </c>
    </row>
    <row r="29912" spans="1:13" hidden="1" x14ac:dyDescent="0.3">
      <c r="E29912" t="s">
        <v>1602</v>
      </c>
      <c r="F29912" t="s">
        <v>9589</v>
      </c>
      <c r="G29912" t="s">
        <v>11140</v>
      </c>
      <c r="H29912" t="s">
        <v>25814</v>
      </c>
      <c r="I29912" t="s">
        <v>29358</v>
      </c>
      <c r="J29912" t="s">
        <v>29367</v>
      </c>
      <c r="M29912">
        <v>7745</v>
      </c>
    </row>
    <row r="29913" spans="1:13" hidden="1" x14ac:dyDescent="0.3">
      <c r="E29913" t="s">
        <v>1986</v>
      </c>
      <c r="F29913" t="s">
        <v>11064</v>
      </c>
      <c r="G29913" t="s">
        <v>11140</v>
      </c>
      <c r="H29913" t="s">
        <v>29199</v>
      </c>
      <c r="I29913" t="s">
        <v>29357</v>
      </c>
      <c r="M29913">
        <v>9332</v>
      </c>
    </row>
    <row r="29914" spans="1:13" hidden="1" x14ac:dyDescent="0.3">
      <c r="E29914" t="s">
        <v>897</v>
      </c>
      <c r="F29914" t="s">
        <v>6191</v>
      </c>
      <c r="G29914" t="s">
        <v>11140</v>
      </c>
      <c r="H29914" t="s">
        <v>19001</v>
      </c>
      <c r="I29914" t="s">
        <v>29358</v>
      </c>
      <c r="J29914" t="s">
        <v>29381</v>
      </c>
      <c r="M29914">
        <v>4974</v>
      </c>
    </row>
    <row r="29915" spans="1:13" hidden="1" x14ac:dyDescent="0.3">
      <c r="E29915" t="s">
        <v>1986</v>
      </c>
      <c r="F29915" t="s">
        <v>11065</v>
      </c>
      <c r="G29915" t="s">
        <v>11140</v>
      </c>
      <c r="H29915" t="s">
        <v>29201</v>
      </c>
      <c r="I29915" t="s">
        <v>29357</v>
      </c>
      <c r="M29915">
        <v>9332</v>
      </c>
    </row>
    <row r="29916" spans="1:13" hidden="1" x14ac:dyDescent="0.3">
      <c r="E29916" t="s">
        <v>1987</v>
      </c>
      <c r="F29916" t="s">
        <v>11066</v>
      </c>
      <c r="G29916" t="s">
        <v>11138</v>
      </c>
      <c r="H29916" t="s">
        <v>29202</v>
      </c>
      <c r="I29916" t="s">
        <v>29357</v>
      </c>
      <c r="M29916">
        <v>9335</v>
      </c>
    </row>
    <row r="29917" spans="1:13" hidden="1" x14ac:dyDescent="0.3">
      <c r="A29917" t="s">
        <v>11139</v>
      </c>
      <c r="B29917">
        <v>1</v>
      </c>
      <c r="C29917">
        <v>1</v>
      </c>
      <c r="D29917">
        <v>1</v>
      </c>
      <c r="E29917" t="s">
        <v>1629</v>
      </c>
      <c r="F29917" t="s">
        <v>3092</v>
      </c>
      <c r="G29917" t="s">
        <v>11139</v>
      </c>
      <c r="H29917" t="s">
        <v>26100</v>
      </c>
      <c r="I29917" t="s">
        <v>29359</v>
      </c>
      <c r="J29917" t="s">
        <v>29369</v>
      </c>
      <c r="M29917">
        <v>7781</v>
      </c>
    </row>
    <row r="29918" spans="1:13" hidden="1" x14ac:dyDescent="0.3">
      <c r="E29918" t="s">
        <v>1987</v>
      </c>
      <c r="F29918" t="s">
        <v>11068</v>
      </c>
      <c r="G29918" t="s">
        <v>11140</v>
      </c>
      <c r="H29918" t="s">
        <v>29204</v>
      </c>
      <c r="I29918" t="s">
        <v>29357</v>
      </c>
      <c r="M29918">
        <v>9335</v>
      </c>
    </row>
    <row r="29919" spans="1:13" hidden="1" x14ac:dyDescent="0.3">
      <c r="A29919" t="s">
        <v>11139</v>
      </c>
      <c r="B29919">
        <v>1</v>
      </c>
      <c r="C29919">
        <v>1</v>
      </c>
      <c r="D29919">
        <v>1</v>
      </c>
      <c r="E29919" t="s">
        <v>1629</v>
      </c>
      <c r="F29919" t="s">
        <v>3092</v>
      </c>
      <c r="G29919" t="s">
        <v>11139</v>
      </c>
      <c r="H29919" t="s">
        <v>26100</v>
      </c>
      <c r="I29919" t="s">
        <v>29359</v>
      </c>
      <c r="J29919" t="s">
        <v>29369</v>
      </c>
      <c r="M29919">
        <v>7781</v>
      </c>
    </row>
    <row r="29920" spans="1:13" hidden="1" x14ac:dyDescent="0.3">
      <c r="E29920" t="s">
        <v>1987</v>
      </c>
      <c r="F29920" t="s">
        <v>11069</v>
      </c>
      <c r="G29920" t="s">
        <v>11140</v>
      </c>
      <c r="H29920" t="s">
        <v>29206</v>
      </c>
      <c r="I29920" t="s">
        <v>29357</v>
      </c>
      <c r="M29920">
        <v>9335</v>
      </c>
    </row>
    <row r="29921" spans="1:13" hidden="1" x14ac:dyDescent="0.3">
      <c r="E29921" t="s">
        <v>1641</v>
      </c>
      <c r="F29921" t="s">
        <v>4718</v>
      </c>
      <c r="G29921" t="s">
        <v>11139</v>
      </c>
      <c r="H29921" t="s">
        <v>26213</v>
      </c>
      <c r="I29921" t="s">
        <v>29357</v>
      </c>
      <c r="M29921">
        <v>7805</v>
      </c>
    </row>
    <row r="29922" spans="1:13" hidden="1" x14ac:dyDescent="0.3">
      <c r="A29922" t="s">
        <v>11138</v>
      </c>
      <c r="B29922">
        <v>1</v>
      </c>
      <c r="C29922">
        <v>1</v>
      </c>
      <c r="D29922">
        <v>1</v>
      </c>
      <c r="E29922" t="s">
        <v>51</v>
      </c>
      <c r="F29922" t="s">
        <v>2233</v>
      </c>
      <c r="G29922" t="s">
        <v>11138</v>
      </c>
      <c r="H29922" t="s">
        <v>11452</v>
      </c>
      <c r="I29922" t="s">
        <v>29359</v>
      </c>
      <c r="J29922" t="s">
        <v>29360</v>
      </c>
      <c r="M29922">
        <v>193</v>
      </c>
    </row>
    <row r="29923" spans="1:13" hidden="1" x14ac:dyDescent="0.3">
      <c r="E29923" t="s">
        <v>897</v>
      </c>
      <c r="F29923" t="s">
        <v>6191</v>
      </c>
      <c r="G29923" t="s">
        <v>11140</v>
      </c>
      <c r="H29923" t="s">
        <v>19001</v>
      </c>
      <c r="I29923" t="s">
        <v>29358</v>
      </c>
      <c r="J29923" t="s">
        <v>29381</v>
      </c>
      <c r="M29923">
        <v>4975</v>
      </c>
    </row>
    <row r="29924" spans="1:13" hidden="1" x14ac:dyDescent="0.3">
      <c r="E29924" t="s">
        <v>1740</v>
      </c>
      <c r="F29924" t="s">
        <v>10269</v>
      </c>
      <c r="G29924" t="s">
        <v>11139</v>
      </c>
      <c r="H29924" t="s">
        <v>27320</v>
      </c>
      <c r="I29924" t="s">
        <v>29357</v>
      </c>
      <c r="M29924">
        <v>8210</v>
      </c>
    </row>
    <row r="29925" spans="1:13" x14ac:dyDescent="0.3">
      <c r="E29925" t="s">
        <v>393</v>
      </c>
      <c r="F29925" t="s">
        <v>4007</v>
      </c>
      <c r="G29925" t="s">
        <v>11138</v>
      </c>
      <c r="H29925" t="s">
        <v>14676</v>
      </c>
      <c r="I29925" t="s">
        <v>29358</v>
      </c>
      <c r="J29925" t="s">
        <v>29363</v>
      </c>
      <c r="K29925" t="s">
        <v>29399</v>
      </c>
      <c r="L29925" t="s">
        <v>29390</v>
      </c>
      <c r="M29925">
        <v>1726</v>
      </c>
    </row>
    <row r="29926" spans="1:13" hidden="1" x14ac:dyDescent="0.3">
      <c r="E29926" t="s">
        <v>305</v>
      </c>
      <c r="F29926" t="s">
        <v>3546</v>
      </c>
      <c r="G29926" t="s">
        <v>11140</v>
      </c>
      <c r="H29926" t="s">
        <v>13890</v>
      </c>
      <c r="I29926" t="s">
        <v>29358</v>
      </c>
      <c r="J29926" t="s">
        <v>29365</v>
      </c>
      <c r="M29926">
        <v>1524</v>
      </c>
    </row>
    <row r="29927" spans="1:13" hidden="1" x14ac:dyDescent="0.3">
      <c r="E29927" t="s">
        <v>1740</v>
      </c>
      <c r="F29927" t="s">
        <v>10269</v>
      </c>
      <c r="G29927" t="s">
        <v>11139</v>
      </c>
      <c r="H29927" t="s">
        <v>27321</v>
      </c>
      <c r="I29927" t="s">
        <v>29357</v>
      </c>
      <c r="M29927">
        <v>8210</v>
      </c>
    </row>
    <row r="29928" spans="1:13" hidden="1" x14ac:dyDescent="0.3">
      <c r="E29928" t="s">
        <v>1988</v>
      </c>
      <c r="F29928" t="s">
        <v>11073</v>
      </c>
      <c r="G29928" t="s">
        <v>11140</v>
      </c>
      <c r="H29928" t="s">
        <v>29211</v>
      </c>
      <c r="I29928" t="s">
        <v>29357</v>
      </c>
      <c r="M29928">
        <v>9340</v>
      </c>
    </row>
    <row r="29929" spans="1:13" hidden="1" x14ac:dyDescent="0.3">
      <c r="E29929" t="s">
        <v>1988</v>
      </c>
      <c r="F29929" t="s">
        <v>11074</v>
      </c>
      <c r="G29929" t="s">
        <v>11137</v>
      </c>
      <c r="H29929" t="s">
        <v>29210</v>
      </c>
      <c r="I29929" t="s">
        <v>29357</v>
      </c>
      <c r="M29929">
        <v>9340</v>
      </c>
    </row>
    <row r="29930" spans="1:13" hidden="1" x14ac:dyDescent="0.3">
      <c r="E29930" t="s">
        <v>1986</v>
      </c>
      <c r="F29930" t="s">
        <v>11065</v>
      </c>
      <c r="G29930" t="s">
        <v>11140</v>
      </c>
      <c r="H29930" t="s">
        <v>29201</v>
      </c>
      <c r="I29930" t="s">
        <v>29357</v>
      </c>
      <c r="M29930">
        <v>9341</v>
      </c>
    </row>
    <row r="29931" spans="1:13" hidden="1" x14ac:dyDescent="0.3">
      <c r="E29931" t="s">
        <v>1986</v>
      </c>
      <c r="F29931" t="s">
        <v>11064</v>
      </c>
      <c r="G29931" t="s">
        <v>11140</v>
      </c>
      <c r="H29931" t="s">
        <v>29199</v>
      </c>
      <c r="I29931" t="s">
        <v>29357</v>
      </c>
      <c r="M29931">
        <v>9341</v>
      </c>
    </row>
    <row r="29932" spans="1:13" hidden="1" x14ac:dyDescent="0.3">
      <c r="E29932" t="s">
        <v>305</v>
      </c>
      <c r="F29932" t="s">
        <v>3546</v>
      </c>
      <c r="G29932" t="s">
        <v>11140</v>
      </c>
      <c r="H29932" t="s">
        <v>14164</v>
      </c>
      <c r="I29932" t="s">
        <v>29358</v>
      </c>
      <c r="J29932" t="s">
        <v>29372</v>
      </c>
      <c r="M29932">
        <v>1575</v>
      </c>
    </row>
    <row r="29933" spans="1:13" hidden="1" x14ac:dyDescent="0.3">
      <c r="E29933" t="s">
        <v>1673</v>
      </c>
      <c r="F29933" t="s">
        <v>9976</v>
      </c>
      <c r="G29933" t="s">
        <v>11140</v>
      </c>
      <c r="H29933" t="s">
        <v>26454</v>
      </c>
      <c r="I29933" t="s">
        <v>29358</v>
      </c>
      <c r="J29933" t="s">
        <v>29372</v>
      </c>
      <c r="M29933">
        <v>7867</v>
      </c>
    </row>
    <row r="29934" spans="1:13" hidden="1" x14ac:dyDescent="0.3">
      <c r="A29934" t="s">
        <v>11138</v>
      </c>
      <c r="B29934">
        <v>1</v>
      </c>
      <c r="C29934">
        <v>1</v>
      </c>
      <c r="D29934">
        <v>1</v>
      </c>
      <c r="E29934" t="s">
        <v>51</v>
      </c>
      <c r="F29934" t="s">
        <v>2233</v>
      </c>
      <c r="G29934" t="s">
        <v>11138</v>
      </c>
      <c r="H29934" t="s">
        <v>11452</v>
      </c>
      <c r="I29934" t="s">
        <v>29359</v>
      </c>
      <c r="J29934" t="s">
        <v>29360</v>
      </c>
      <c r="M29934">
        <v>194</v>
      </c>
    </row>
    <row r="29935" spans="1:13" hidden="1" x14ac:dyDescent="0.3">
      <c r="E29935" t="s">
        <v>1728</v>
      </c>
      <c r="F29935" t="s">
        <v>10229</v>
      </c>
      <c r="G29935" t="s">
        <v>11139</v>
      </c>
      <c r="H29935" t="s">
        <v>27260</v>
      </c>
      <c r="I29935" t="s">
        <v>29357</v>
      </c>
      <c r="M29935">
        <v>8187</v>
      </c>
    </row>
    <row r="29936" spans="1:13" hidden="1" x14ac:dyDescent="0.3">
      <c r="A29936" t="s">
        <v>11140</v>
      </c>
      <c r="B29936">
        <v>1</v>
      </c>
      <c r="C29936">
        <v>1</v>
      </c>
      <c r="D29936">
        <v>1</v>
      </c>
      <c r="E29936" t="s">
        <v>1725</v>
      </c>
      <c r="F29936" t="s">
        <v>10214</v>
      </c>
      <c r="G29936" t="s">
        <v>11140</v>
      </c>
      <c r="H29936" t="s">
        <v>27231</v>
      </c>
      <c r="I29936" t="s">
        <v>29359</v>
      </c>
      <c r="J29936" t="s">
        <v>29372</v>
      </c>
      <c r="M29936">
        <v>8166</v>
      </c>
    </row>
    <row r="29937" spans="1:13" hidden="1" x14ac:dyDescent="0.3">
      <c r="E29937" t="s">
        <v>1989</v>
      </c>
      <c r="F29937" t="s">
        <v>9271</v>
      </c>
      <c r="G29937" t="s">
        <v>11140</v>
      </c>
      <c r="H29937" t="s">
        <v>25301</v>
      </c>
      <c r="I29937" t="s">
        <v>29357</v>
      </c>
      <c r="M29937">
        <v>9345</v>
      </c>
    </row>
    <row r="29938" spans="1:13" hidden="1" x14ac:dyDescent="0.3">
      <c r="E29938" t="s">
        <v>1989</v>
      </c>
      <c r="F29938" t="s">
        <v>9272</v>
      </c>
      <c r="G29938" t="s">
        <v>11138</v>
      </c>
      <c r="H29938" t="s">
        <v>25300</v>
      </c>
      <c r="I29938" t="s">
        <v>29357</v>
      </c>
      <c r="M29938">
        <v>9345</v>
      </c>
    </row>
    <row r="29939" spans="1:13" x14ac:dyDescent="0.3">
      <c r="E29939" t="s">
        <v>1637</v>
      </c>
      <c r="F29939" t="s">
        <v>9830</v>
      </c>
      <c r="G29939" t="s">
        <v>11138</v>
      </c>
      <c r="H29939" t="s">
        <v>26174</v>
      </c>
      <c r="I29939" t="s">
        <v>29358</v>
      </c>
      <c r="J29939" t="s">
        <v>29360</v>
      </c>
      <c r="M29939">
        <v>7798</v>
      </c>
    </row>
    <row r="29940" spans="1:13" hidden="1" x14ac:dyDescent="0.3">
      <c r="E29940" t="s">
        <v>43</v>
      </c>
      <c r="F29940" t="s">
        <v>2194</v>
      </c>
      <c r="G29940" t="s">
        <v>11139</v>
      </c>
      <c r="H29940" t="s">
        <v>11397</v>
      </c>
      <c r="I29940" t="s">
        <v>29357</v>
      </c>
      <c r="M29940">
        <v>117</v>
      </c>
    </row>
    <row r="29941" spans="1:13" hidden="1" x14ac:dyDescent="0.3">
      <c r="A29941" t="s">
        <v>11139</v>
      </c>
      <c r="B29941">
        <v>1</v>
      </c>
      <c r="C29941">
        <v>1</v>
      </c>
      <c r="D29941">
        <v>1</v>
      </c>
      <c r="E29941" t="s">
        <v>1629</v>
      </c>
      <c r="F29941" t="s">
        <v>3092</v>
      </c>
      <c r="G29941" t="s">
        <v>11139</v>
      </c>
      <c r="H29941" t="s">
        <v>26100</v>
      </c>
      <c r="I29941" t="s">
        <v>29359</v>
      </c>
      <c r="J29941" t="s">
        <v>29369</v>
      </c>
      <c r="M29941">
        <v>7781</v>
      </c>
    </row>
    <row r="29942" spans="1:13" x14ac:dyDescent="0.3">
      <c r="E29942" t="s">
        <v>1637</v>
      </c>
      <c r="F29942" t="s">
        <v>9830</v>
      </c>
      <c r="G29942" t="s">
        <v>11138</v>
      </c>
      <c r="H29942" t="s">
        <v>26174</v>
      </c>
      <c r="I29942" t="s">
        <v>29358</v>
      </c>
      <c r="J29942" t="s">
        <v>29360</v>
      </c>
      <c r="M29942">
        <v>7798</v>
      </c>
    </row>
    <row r="29943" spans="1:13" hidden="1" x14ac:dyDescent="0.3">
      <c r="E29943" t="s">
        <v>1982</v>
      </c>
      <c r="F29943" t="s">
        <v>11055</v>
      </c>
      <c r="G29943" t="s">
        <v>11140</v>
      </c>
      <c r="H29943" t="s">
        <v>29181</v>
      </c>
      <c r="I29943" t="s">
        <v>29357</v>
      </c>
      <c r="M29943">
        <v>9347</v>
      </c>
    </row>
    <row r="29944" spans="1:13" hidden="1" x14ac:dyDescent="0.3">
      <c r="E29944" t="s">
        <v>705</v>
      </c>
      <c r="F29944" t="s">
        <v>2194</v>
      </c>
      <c r="G29944" t="s">
        <v>11139</v>
      </c>
      <c r="H29944" t="s">
        <v>17454</v>
      </c>
      <c r="I29944" t="s">
        <v>29357</v>
      </c>
      <c r="M29944">
        <v>2679</v>
      </c>
    </row>
    <row r="29945" spans="1:13" hidden="1" x14ac:dyDescent="0.3">
      <c r="E29945" t="s">
        <v>705</v>
      </c>
      <c r="F29945" t="s">
        <v>2194</v>
      </c>
      <c r="G29945" t="s">
        <v>11139</v>
      </c>
      <c r="H29945" t="s">
        <v>17454</v>
      </c>
      <c r="I29945" t="s">
        <v>29357</v>
      </c>
      <c r="M29945">
        <v>2680</v>
      </c>
    </row>
    <row r="29946" spans="1:13" x14ac:dyDescent="0.3">
      <c r="E29946" t="s">
        <v>1716</v>
      </c>
      <c r="F29946" t="s">
        <v>2381</v>
      </c>
      <c r="G29946" t="s">
        <v>11138</v>
      </c>
      <c r="H29946" t="s">
        <v>27130</v>
      </c>
      <c r="I29946" t="s">
        <v>29358</v>
      </c>
      <c r="J29946" t="s">
        <v>29360</v>
      </c>
      <c r="M29946">
        <v>8050</v>
      </c>
    </row>
    <row r="29947" spans="1:13" hidden="1" x14ac:dyDescent="0.3">
      <c r="E29947" t="s">
        <v>1991</v>
      </c>
      <c r="F29947" t="s">
        <v>11078</v>
      </c>
      <c r="G29947" t="s">
        <v>11137</v>
      </c>
      <c r="H29947" t="s">
        <v>29215</v>
      </c>
      <c r="I29947" t="s">
        <v>29357</v>
      </c>
      <c r="M29947">
        <v>9356</v>
      </c>
    </row>
    <row r="29948" spans="1:13" hidden="1" x14ac:dyDescent="0.3">
      <c r="E29948" t="s">
        <v>720</v>
      </c>
      <c r="F29948" t="s">
        <v>5468</v>
      </c>
      <c r="G29948" t="s">
        <v>11139</v>
      </c>
      <c r="H29948" t="s">
        <v>17649</v>
      </c>
      <c r="I29948" t="s">
        <v>29357</v>
      </c>
      <c r="M29948">
        <v>2737</v>
      </c>
    </row>
    <row r="29949" spans="1:13" hidden="1" x14ac:dyDescent="0.3">
      <c r="E29949" t="s">
        <v>1991</v>
      </c>
      <c r="F29949" t="s">
        <v>11079</v>
      </c>
      <c r="G29949" t="s">
        <v>11138</v>
      </c>
      <c r="H29949" t="s">
        <v>29216</v>
      </c>
      <c r="I29949" t="s">
        <v>29357</v>
      </c>
      <c r="M29949">
        <v>9356</v>
      </c>
    </row>
    <row r="29950" spans="1:13" hidden="1" x14ac:dyDescent="0.3">
      <c r="E29950" t="s">
        <v>1991</v>
      </c>
      <c r="F29950" t="s">
        <v>11080</v>
      </c>
      <c r="G29950" t="s">
        <v>11140</v>
      </c>
      <c r="H29950" t="s">
        <v>29217</v>
      </c>
      <c r="I29950" t="s">
        <v>29357</v>
      </c>
      <c r="M29950">
        <v>9356</v>
      </c>
    </row>
    <row r="29951" spans="1:13" hidden="1" x14ac:dyDescent="0.3">
      <c r="E29951" t="s">
        <v>1991</v>
      </c>
      <c r="F29951" t="s">
        <v>11081</v>
      </c>
      <c r="G29951" t="s">
        <v>11140</v>
      </c>
      <c r="H29951" t="s">
        <v>29218</v>
      </c>
      <c r="I29951" t="s">
        <v>29357</v>
      </c>
      <c r="M29951">
        <v>9356</v>
      </c>
    </row>
    <row r="29952" spans="1:13" hidden="1" x14ac:dyDescent="0.3">
      <c r="A29952" t="s">
        <v>11139</v>
      </c>
      <c r="B29952">
        <v>1</v>
      </c>
      <c r="C29952">
        <v>1</v>
      </c>
      <c r="D29952">
        <v>1</v>
      </c>
      <c r="E29952" t="s">
        <v>1629</v>
      </c>
      <c r="F29952" t="s">
        <v>3092</v>
      </c>
      <c r="G29952" t="s">
        <v>11139</v>
      </c>
      <c r="H29952" t="s">
        <v>26100</v>
      </c>
      <c r="I29952" t="s">
        <v>29359</v>
      </c>
      <c r="J29952" t="s">
        <v>29369</v>
      </c>
      <c r="M29952">
        <v>7781</v>
      </c>
    </row>
    <row r="29953" spans="1:13" hidden="1" x14ac:dyDescent="0.3">
      <c r="A29953" t="s">
        <v>11139</v>
      </c>
      <c r="B29953">
        <v>1</v>
      </c>
      <c r="C29953">
        <v>1</v>
      </c>
      <c r="D29953">
        <v>1</v>
      </c>
      <c r="E29953" t="s">
        <v>1849</v>
      </c>
      <c r="F29953" t="s">
        <v>3092</v>
      </c>
      <c r="G29953" t="s">
        <v>11139</v>
      </c>
      <c r="H29953" t="s">
        <v>28130</v>
      </c>
      <c r="I29953" t="s">
        <v>29359</v>
      </c>
      <c r="J29953" t="s">
        <v>29369</v>
      </c>
      <c r="M29953">
        <v>8624</v>
      </c>
    </row>
    <row r="29954" spans="1:13" hidden="1" x14ac:dyDescent="0.3">
      <c r="E29954" t="s">
        <v>1983</v>
      </c>
      <c r="F29954" t="s">
        <v>11057</v>
      </c>
      <c r="G29954" t="s">
        <v>11140</v>
      </c>
      <c r="H29954" t="s">
        <v>29182</v>
      </c>
      <c r="I29954" t="s">
        <v>29358</v>
      </c>
      <c r="J29954" t="s">
        <v>29381</v>
      </c>
      <c r="M29954">
        <v>9326</v>
      </c>
    </row>
    <row r="29955" spans="1:13" hidden="1" x14ac:dyDescent="0.3">
      <c r="E29955" t="s">
        <v>75</v>
      </c>
      <c r="F29955" t="s">
        <v>2459</v>
      </c>
      <c r="G29955" t="s">
        <v>11140</v>
      </c>
      <c r="H29955" t="s">
        <v>11912</v>
      </c>
      <c r="I29955" t="s">
        <v>29358</v>
      </c>
      <c r="J29955" t="s">
        <v>29365</v>
      </c>
      <c r="M29955">
        <v>307</v>
      </c>
    </row>
    <row r="29956" spans="1:13" hidden="1" x14ac:dyDescent="0.3">
      <c r="E29956" t="s">
        <v>1993</v>
      </c>
      <c r="F29956" t="s">
        <v>11083</v>
      </c>
      <c r="G29956" t="s">
        <v>11140</v>
      </c>
      <c r="H29956" t="s">
        <v>29220</v>
      </c>
      <c r="I29956" t="s">
        <v>29357</v>
      </c>
      <c r="M29956">
        <v>9361</v>
      </c>
    </row>
    <row r="29957" spans="1:13" x14ac:dyDescent="0.3">
      <c r="E29957" t="s">
        <v>1892</v>
      </c>
      <c r="F29957" t="s">
        <v>2381</v>
      </c>
      <c r="G29957" t="s">
        <v>11138</v>
      </c>
      <c r="H29957" t="s">
        <v>28598</v>
      </c>
      <c r="I29957" t="s">
        <v>29358</v>
      </c>
      <c r="J29957" t="s">
        <v>29360</v>
      </c>
      <c r="M29957">
        <v>8987</v>
      </c>
    </row>
    <row r="29958" spans="1:13" hidden="1" x14ac:dyDescent="0.3">
      <c r="E29958" t="s">
        <v>1982</v>
      </c>
      <c r="F29958" t="s">
        <v>11055</v>
      </c>
      <c r="G29958" t="s">
        <v>11140</v>
      </c>
      <c r="H29958" t="s">
        <v>29181</v>
      </c>
      <c r="I29958" t="s">
        <v>29357</v>
      </c>
      <c r="M29958">
        <v>9363</v>
      </c>
    </row>
    <row r="29959" spans="1:13" hidden="1" x14ac:dyDescent="0.3">
      <c r="E29959" t="s">
        <v>340</v>
      </c>
      <c r="F29959" t="s">
        <v>3742</v>
      </c>
      <c r="G29959" t="s">
        <v>11139</v>
      </c>
      <c r="H29959" t="s">
        <v>14251</v>
      </c>
      <c r="I29959" t="s">
        <v>29357</v>
      </c>
      <c r="M29959">
        <v>1615</v>
      </c>
    </row>
    <row r="29960" spans="1:13" hidden="1" x14ac:dyDescent="0.3">
      <c r="E29960" t="s">
        <v>543</v>
      </c>
      <c r="F29960" t="s">
        <v>2459</v>
      </c>
      <c r="G29960" t="s">
        <v>11140</v>
      </c>
      <c r="H29960" t="s">
        <v>16053</v>
      </c>
      <c r="I29960" t="s">
        <v>29358</v>
      </c>
      <c r="J29960" t="s">
        <v>29372</v>
      </c>
      <c r="M29960">
        <v>2270</v>
      </c>
    </row>
    <row r="29961" spans="1:13" hidden="1" x14ac:dyDescent="0.3">
      <c r="E29961" t="s">
        <v>939</v>
      </c>
      <c r="F29961" t="s">
        <v>2459</v>
      </c>
      <c r="G29961" t="s">
        <v>11140</v>
      </c>
      <c r="H29961" t="s">
        <v>19315</v>
      </c>
      <c r="I29961" t="s">
        <v>29358</v>
      </c>
      <c r="J29961" t="s">
        <v>29365</v>
      </c>
      <c r="M29961">
        <v>5092</v>
      </c>
    </row>
    <row r="29962" spans="1:13" hidden="1" x14ac:dyDescent="0.3">
      <c r="E29962" t="s">
        <v>1994</v>
      </c>
      <c r="F29962" t="s">
        <v>11084</v>
      </c>
      <c r="G29962" t="s">
        <v>11138</v>
      </c>
      <c r="H29962" t="s">
        <v>29221</v>
      </c>
      <c r="I29962" t="s">
        <v>29357</v>
      </c>
      <c r="M29962">
        <v>9365</v>
      </c>
    </row>
    <row r="29963" spans="1:13" hidden="1" x14ac:dyDescent="0.3">
      <c r="E29963" t="s">
        <v>1994</v>
      </c>
      <c r="F29963" t="s">
        <v>11086</v>
      </c>
      <c r="G29963" t="s">
        <v>11137</v>
      </c>
      <c r="H29963" t="s">
        <v>29221</v>
      </c>
      <c r="I29963" t="s">
        <v>29357</v>
      </c>
      <c r="M29963">
        <v>9365</v>
      </c>
    </row>
    <row r="29964" spans="1:13" hidden="1" x14ac:dyDescent="0.3">
      <c r="E29964" t="s">
        <v>1994</v>
      </c>
      <c r="F29964" t="s">
        <v>11087</v>
      </c>
      <c r="G29964" t="s">
        <v>11138</v>
      </c>
      <c r="H29964" t="s">
        <v>29221</v>
      </c>
      <c r="I29964" t="s">
        <v>29357</v>
      </c>
      <c r="M29964">
        <v>9365</v>
      </c>
    </row>
    <row r="29965" spans="1:13" hidden="1" x14ac:dyDescent="0.3">
      <c r="E29965" t="s">
        <v>340</v>
      </c>
      <c r="F29965" t="s">
        <v>3742</v>
      </c>
      <c r="G29965" t="s">
        <v>11139</v>
      </c>
      <c r="H29965" t="s">
        <v>14251</v>
      </c>
      <c r="I29965" t="s">
        <v>29357</v>
      </c>
      <c r="M29965">
        <v>1616</v>
      </c>
    </row>
    <row r="29966" spans="1:13" hidden="1" x14ac:dyDescent="0.3">
      <c r="A29966" t="s">
        <v>11139</v>
      </c>
      <c r="B29966">
        <v>0</v>
      </c>
      <c r="C29966">
        <v>0</v>
      </c>
      <c r="D29966">
        <v>1</v>
      </c>
      <c r="E29966" t="s">
        <v>1889</v>
      </c>
      <c r="F29966" t="s">
        <v>10785</v>
      </c>
      <c r="G29966" t="s">
        <v>11139</v>
      </c>
      <c r="H29966" t="s">
        <v>28517</v>
      </c>
      <c r="I29966" t="s">
        <v>29359</v>
      </c>
      <c r="J29966" t="s">
        <v>29369</v>
      </c>
      <c r="K29966" t="s">
        <v>29382</v>
      </c>
      <c r="M29966">
        <v>8972</v>
      </c>
    </row>
    <row r="29967" spans="1:13" x14ac:dyDescent="0.3">
      <c r="E29967" t="s">
        <v>1200</v>
      </c>
      <c r="F29967" t="s">
        <v>7759</v>
      </c>
      <c r="G29967" t="s">
        <v>11138</v>
      </c>
      <c r="H29967" t="s">
        <v>21914</v>
      </c>
      <c r="I29967" t="s">
        <v>29358</v>
      </c>
      <c r="J29967" t="s">
        <v>29363</v>
      </c>
      <c r="K29967" t="s">
        <v>29407</v>
      </c>
      <c r="M29967">
        <v>6287</v>
      </c>
    </row>
    <row r="29968" spans="1:13" hidden="1" x14ac:dyDescent="0.3">
      <c r="A29968" t="s">
        <v>11139</v>
      </c>
      <c r="B29968">
        <v>1</v>
      </c>
      <c r="C29968">
        <v>1</v>
      </c>
      <c r="D29968">
        <v>1</v>
      </c>
      <c r="E29968" t="s">
        <v>442</v>
      </c>
      <c r="F29968" t="s">
        <v>4180</v>
      </c>
      <c r="G29968" t="s">
        <v>11139</v>
      </c>
      <c r="H29968" t="s">
        <v>15028</v>
      </c>
      <c r="I29968" t="s">
        <v>29359</v>
      </c>
      <c r="J29968" t="s">
        <v>29369</v>
      </c>
      <c r="M29968">
        <v>1889</v>
      </c>
    </row>
    <row r="29969" spans="1:13" hidden="1" x14ac:dyDescent="0.3">
      <c r="A29969" t="s">
        <v>11139</v>
      </c>
      <c r="B29969">
        <v>1</v>
      </c>
      <c r="C29969">
        <v>1</v>
      </c>
      <c r="D29969">
        <v>1</v>
      </c>
      <c r="E29969" t="s">
        <v>1109</v>
      </c>
      <c r="F29969" t="s">
        <v>7133</v>
      </c>
      <c r="G29969" t="s">
        <v>11139</v>
      </c>
      <c r="H29969" t="s">
        <v>20759</v>
      </c>
      <c r="I29969" t="s">
        <v>29359</v>
      </c>
      <c r="J29969" t="s">
        <v>29369</v>
      </c>
      <c r="M29969">
        <v>5831</v>
      </c>
    </row>
    <row r="29970" spans="1:13" hidden="1" x14ac:dyDescent="0.3">
      <c r="E29970" t="s">
        <v>1996</v>
      </c>
      <c r="F29970" t="s">
        <v>11090</v>
      </c>
      <c r="G29970" t="s">
        <v>11137</v>
      </c>
      <c r="H29970" t="s">
        <v>29223</v>
      </c>
      <c r="I29970" t="s">
        <v>29357</v>
      </c>
      <c r="M29970">
        <v>9386</v>
      </c>
    </row>
    <row r="29971" spans="1:13" hidden="1" x14ac:dyDescent="0.3">
      <c r="E29971" t="s">
        <v>1997</v>
      </c>
      <c r="F29971" t="s">
        <v>11091</v>
      </c>
      <c r="G29971" t="s">
        <v>11138</v>
      </c>
      <c r="H29971" t="s">
        <v>29224</v>
      </c>
      <c r="I29971" t="s">
        <v>29357</v>
      </c>
      <c r="M29971">
        <v>9411</v>
      </c>
    </row>
    <row r="29972" spans="1:13" hidden="1" x14ac:dyDescent="0.3">
      <c r="E29972" t="s">
        <v>1155</v>
      </c>
      <c r="F29972" t="s">
        <v>7460</v>
      </c>
      <c r="G29972" t="s">
        <v>11139</v>
      </c>
      <c r="H29972" t="s">
        <v>21432</v>
      </c>
      <c r="I29972" t="s">
        <v>29357</v>
      </c>
      <c r="M29972">
        <v>6096</v>
      </c>
    </row>
    <row r="29973" spans="1:13" hidden="1" x14ac:dyDescent="0.3">
      <c r="E29973" t="s">
        <v>674</v>
      </c>
      <c r="F29973" t="s">
        <v>2459</v>
      </c>
      <c r="G29973" t="s">
        <v>11140</v>
      </c>
      <c r="H29973" t="s">
        <v>27476</v>
      </c>
      <c r="I29973" t="s">
        <v>29358</v>
      </c>
      <c r="J29973" t="s">
        <v>29365</v>
      </c>
      <c r="M29973">
        <v>8354</v>
      </c>
    </row>
    <row r="29974" spans="1:13" hidden="1" x14ac:dyDescent="0.3">
      <c r="E29974" t="s">
        <v>446</v>
      </c>
      <c r="F29974" t="s">
        <v>4213</v>
      </c>
      <c r="G29974" t="s">
        <v>11140</v>
      </c>
      <c r="H29974" t="s">
        <v>15061</v>
      </c>
      <c r="I29974" t="s">
        <v>29358</v>
      </c>
      <c r="J29974" t="s">
        <v>29380</v>
      </c>
      <c r="M29974">
        <v>1911</v>
      </c>
    </row>
    <row r="29975" spans="1:13" hidden="1" x14ac:dyDescent="0.3">
      <c r="A29975" t="s">
        <v>11138</v>
      </c>
      <c r="B29975">
        <v>1</v>
      </c>
      <c r="C29975">
        <v>1</v>
      </c>
      <c r="D29975">
        <v>1</v>
      </c>
      <c r="E29975" t="s">
        <v>51</v>
      </c>
      <c r="F29975" t="s">
        <v>2233</v>
      </c>
      <c r="G29975" t="s">
        <v>11138</v>
      </c>
      <c r="H29975" t="s">
        <v>11452</v>
      </c>
      <c r="I29975" t="s">
        <v>29359</v>
      </c>
      <c r="J29975" t="s">
        <v>29360</v>
      </c>
      <c r="M29975">
        <v>195</v>
      </c>
    </row>
    <row r="29976" spans="1:13" hidden="1" x14ac:dyDescent="0.3">
      <c r="A29976" t="s">
        <v>11138</v>
      </c>
      <c r="B29976">
        <v>1</v>
      </c>
      <c r="C29976">
        <v>1</v>
      </c>
      <c r="D29976">
        <v>1</v>
      </c>
      <c r="E29976" t="s">
        <v>51</v>
      </c>
      <c r="F29976" t="s">
        <v>2233</v>
      </c>
      <c r="G29976" t="s">
        <v>11138</v>
      </c>
      <c r="H29976" t="s">
        <v>11452</v>
      </c>
      <c r="I29976" t="s">
        <v>29359</v>
      </c>
      <c r="J29976" t="s">
        <v>29360</v>
      </c>
      <c r="M29976">
        <v>196</v>
      </c>
    </row>
    <row r="29977" spans="1:13" x14ac:dyDescent="0.3">
      <c r="E29977" t="s">
        <v>525</v>
      </c>
      <c r="F29977" t="s">
        <v>4542</v>
      </c>
      <c r="G29977" t="s">
        <v>11138</v>
      </c>
      <c r="H29977" t="s">
        <v>15779</v>
      </c>
      <c r="I29977" t="s">
        <v>29358</v>
      </c>
      <c r="J29977" t="s">
        <v>29360</v>
      </c>
      <c r="M29977">
        <v>2223</v>
      </c>
    </row>
    <row r="29978" spans="1:13" hidden="1" x14ac:dyDescent="0.3">
      <c r="A29978" t="s">
        <v>11138</v>
      </c>
      <c r="B29978">
        <v>1</v>
      </c>
      <c r="C29978">
        <v>1</v>
      </c>
      <c r="D29978">
        <v>1</v>
      </c>
      <c r="E29978" t="s">
        <v>51</v>
      </c>
      <c r="F29978" t="s">
        <v>2233</v>
      </c>
      <c r="G29978" t="s">
        <v>11138</v>
      </c>
      <c r="H29978" t="s">
        <v>11452</v>
      </c>
      <c r="I29978" t="s">
        <v>29359</v>
      </c>
      <c r="J29978" t="s">
        <v>29360</v>
      </c>
      <c r="M29978">
        <v>197</v>
      </c>
    </row>
    <row r="29979" spans="1:13" hidden="1" x14ac:dyDescent="0.3">
      <c r="E29979" t="s">
        <v>1379</v>
      </c>
      <c r="F29979" t="s">
        <v>8502</v>
      </c>
      <c r="G29979" t="s">
        <v>11137</v>
      </c>
      <c r="H29979" t="s">
        <v>23699</v>
      </c>
      <c r="I29979" t="s">
        <v>29357</v>
      </c>
      <c r="M29979">
        <v>9423</v>
      </c>
    </row>
    <row r="29980" spans="1:13" x14ac:dyDescent="0.3">
      <c r="E29980" t="s">
        <v>1102</v>
      </c>
      <c r="F29980" t="s">
        <v>4542</v>
      </c>
      <c r="G29980" t="s">
        <v>11138</v>
      </c>
      <c r="H29980" t="s">
        <v>22718</v>
      </c>
      <c r="I29980" t="s">
        <v>29358</v>
      </c>
      <c r="J29980" t="s">
        <v>29360</v>
      </c>
      <c r="M29980">
        <v>6615</v>
      </c>
    </row>
    <row r="29981" spans="1:13" hidden="1" x14ac:dyDescent="0.3">
      <c r="E29981" t="s">
        <v>541</v>
      </c>
      <c r="F29981" t="s">
        <v>4656</v>
      </c>
      <c r="G29981" t="s">
        <v>11139</v>
      </c>
      <c r="H29981" t="s">
        <v>16040</v>
      </c>
      <c r="I29981" t="s">
        <v>29357</v>
      </c>
      <c r="M29981">
        <v>2268</v>
      </c>
    </row>
    <row r="29982" spans="1:13" hidden="1" x14ac:dyDescent="0.3">
      <c r="E29982" t="s">
        <v>541</v>
      </c>
      <c r="F29982" t="s">
        <v>4656</v>
      </c>
      <c r="G29982" t="s">
        <v>11139</v>
      </c>
      <c r="H29982" t="s">
        <v>16041</v>
      </c>
      <c r="I29982" t="s">
        <v>29357</v>
      </c>
      <c r="M29982">
        <v>2268</v>
      </c>
    </row>
    <row r="29983" spans="1:13" hidden="1" x14ac:dyDescent="0.3">
      <c r="A29983" t="s">
        <v>29414</v>
      </c>
      <c r="B29983">
        <v>0</v>
      </c>
      <c r="C29983">
        <v>0</v>
      </c>
      <c r="D29983" t="s">
        <v>29414</v>
      </c>
      <c r="E29983" t="s">
        <v>250</v>
      </c>
      <c r="F29983" t="s">
        <v>3281</v>
      </c>
      <c r="G29983" t="s">
        <v>11139</v>
      </c>
      <c r="H29983" t="s">
        <v>13389</v>
      </c>
      <c r="I29983" t="s">
        <v>29358</v>
      </c>
      <c r="J29983" t="s">
        <v>29377</v>
      </c>
      <c r="K29983" t="s">
        <v>29404</v>
      </c>
      <c r="M29983">
        <v>1242</v>
      </c>
    </row>
    <row r="29984" spans="1:13" hidden="1" x14ac:dyDescent="0.3">
      <c r="A29984" t="s">
        <v>11138</v>
      </c>
      <c r="B29984">
        <v>1</v>
      </c>
      <c r="C29984">
        <v>1</v>
      </c>
      <c r="D29984">
        <v>1</v>
      </c>
      <c r="E29984" t="s">
        <v>51</v>
      </c>
      <c r="F29984" t="s">
        <v>2233</v>
      </c>
      <c r="G29984" t="s">
        <v>11138</v>
      </c>
      <c r="H29984" t="s">
        <v>11452</v>
      </c>
      <c r="I29984" t="s">
        <v>29359</v>
      </c>
      <c r="J29984" t="s">
        <v>29360</v>
      </c>
      <c r="M29984">
        <v>198</v>
      </c>
    </row>
    <row r="29985" spans="1:13" hidden="1" x14ac:dyDescent="0.3">
      <c r="A29985" t="s">
        <v>29414</v>
      </c>
      <c r="B29985">
        <v>0</v>
      </c>
      <c r="C29985">
        <v>0</v>
      </c>
      <c r="D29985" t="s">
        <v>29414</v>
      </c>
      <c r="E29985" t="s">
        <v>287</v>
      </c>
      <c r="F29985" t="s">
        <v>3281</v>
      </c>
      <c r="G29985" t="s">
        <v>11139</v>
      </c>
      <c r="H29985" t="s">
        <v>13816</v>
      </c>
      <c r="I29985" t="s">
        <v>29358</v>
      </c>
      <c r="J29985" t="s">
        <v>29377</v>
      </c>
      <c r="K29985" t="s">
        <v>29404</v>
      </c>
      <c r="M29985">
        <v>1436</v>
      </c>
    </row>
    <row r="29986" spans="1:13" hidden="1" x14ac:dyDescent="0.3">
      <c r="E29986" t="s">
        <v>1380</v>
      </c>
      <c r="F29986" t="s">
        <v>2532</v>
      </c>
      <c r="G29986" t="s">
        <v>11138</v>
      </c>
      <c r="H29986" t="s">
        <v>23711</v>
      </c>
      <c r="I29986" t="s">
        <v>29357</v>
      </c>
      <c r="M29986">
        <v>9424</v>
      </c>
    </row>
    <row r="29987" spans="1:13" hidden="1" x14ac:dyDescent="0.3">
      <c r="A29987" t="s">
        <v>11138</v>
      </c>
      <c r="B29987">
        <v>1</v>
      </c>
      <c r="C29987">
        <v>1</v>
      </c>
      <c r="D29987">
        <v>1</v>
      </c>
      <c r="E29987" t="s">
        <v>51</v>
      </c>
      <c r="F29987" t="s">
        <v>2233</v>
      </c>
      <c r="G29987" t="s">
        <v>11138</v>
      </c>
      <c r="H29987" t="s">
        <v>11452</v>
      </c>
      <c r="I29987" t="s">
        <v>29359</v>
      </c>
      <c r="J29987" t="s">
        <v>29360</v>
      </c>
      <c r="M29987">
        <v>199</v>
      </c>
    </row>
    <row r="29988" spans="1:13" hidden="1" x14ac:dyDescent="0.3">
      <c r="A29988" t="s">
        <v>11138</v>
      </c>
      <c r="B29988">
        <v>1</v>
      </c>
      <c r="C29988">
        <v>1</v>
      </c>
      <c r="D29988">
        <v>1</v>
      </c>
      <c r="E29988" t="s">
        <v>51</v>
      </c>
      <c r="F29988" t="s">
        <v>2233</v>
      </c>
      <c r="G29988" t="s">
        <v>11138</v>
      </c>
      <c r="H29988" t="s">
        <v>11452</v>
      </c>
      <c r="I29988" t="s">
        <v>29359</v>
      </c>
      <c r="J29988" t="s">
        <v>29360</v>
      </c>
      <c r="M29988">
        <v>200</v>
      </c>
    </row>
    <row r="29989" spans="1:13" hidden="1" x14ac:dyDescent="0.3">
      <c r="A29989" t="s">
        <v>29414</v>
      </c>
      <c r="B29989">
        <v>0</v>
      </c>
      <c r="C29989">
        <v>0</v>
      </c>
      <c r="D29989" t="s">
        <v>29414</v>
      </c>
      <c r="E29989" t="s">
        <v>585</v>
      </c>
      <c r="F29989" t="s">
        <v>3281</v>
      </c>
      <c r="G29989" t="s">
        <v>11139</v>
      </c>
      <c r="H29989" t="s">
        <v>16396</v>
      </c>
      <c r="I29989" t="s">
        <v>29358</v>
      </c>
      <c r="J29989" t="s">
        <v>29377</v>
      </c>
      <c r="K29989" t="s">
        <v>29404</v>
      </c>
      <c r="M29989">
        <v>2314</v>
      </c>
    </row>
    <row r="29990" spans="1:13" hidden="1" x14ac:dyDescent="0.3">
      <c r="A29990" t="s">
        <v>29414</v>
      </c>
      <c r="B29990">
        <v>0</v>
      </c>
      <c r="C29990">
        <v>0</v>
      </c>
      <c r="D29990" t="s">
        <v>29414</v>
      </c>
      <c r="E29990" t="s">
        <v>51</v>
      </c>
      <c r="F29990" t="s">
        <v>2233</v>
      </c>
      <c r="G29990" t="s">
        <v>11138</v>
      </c>
      <c r="H29990" t="s">
        <v>11452</v>
      </c>
      <c r="I29990" t="s">
        <v>29359</v>
      </c>
      <c r="J29990" t="s">
        <v>29360</v>
      </c>
      <c r="M29990">
        <v>201</v>
      </c>
    </row>
    <row r="29991" spans="1:13" hidden="1" x14ac:dyDescent="0.3">
      <c r="A29991" t="s">
        <v>29414</v>
      </c>
      <c r="B29991">
        <v>0</v>
      </c>
      <c r="C29991">
        <v>0</v>
      </c>
      <c r="D29991" t="s">
        <v>29414</v>
      </c>
      <c r="E29991" t="s">
        <v>592</v>
      </c>
      <c r="F29991" t="s">
        <v>3281</v>
      </c>
      <c r="G29991" t="s">
        <v>11139</v>
      </c>
      <c r="H29991" t="s">
        <v>16444</v>
      </c>
      <c r="I29991" t="s">
        <v>29358</v>
      </c>
      <c r="J29991" t="s">
        <v>29377</v>
      </c>
      <c r="K29991" t="s">
        <v>29404</v>
      </c>
      <c r="M29991">
        <v>2321</v>
      </c>
    </row>
    <row r="29992" spans="1:13" hidden="1" x14ac:dyDescent="0.3">
      <c r="E29992" t="s">
        <v>163</v>
      </c>
      <c r="F29992" t="s">
        <v>2952</v>
      </c>
      <c r="G29992" t="s">
        <v>11140</v>
      </c>
      <c r="H29992" t="s">
        <v>12647</v>
      </c>
      <c r="I29992" t="s">
        <v>29358</v>
      </c>
      <c r="J29992" t="s">
        <v>29365</v>
      </c>
      <c r="M29992">
        <v>642</v>
      </c>
    </row>
    <row r="29993" spans="1:13" hidden="1" x14ac:dyDescent="0.3">
      <c r="E29993" t="s">
        <v>1380</v>
      </c>
      <c r="F29993" t="s">
        <v>2532</v>
      </c>
      <c r="G29993" t="s">
        <v>11138</v>
      </c>
      <c r="H29993" t="s">
        <v>23710</v>
      </c>
      <c r="I29993" t="s">
        <v>29357</v>
      </c>
      <c r="M29993">
        <v>9424</v>
      </c>
    </row>
    <row r="29994" spans="1:13" x14ac:dyDescent="0.3">
      <c r="E29994" t="s">
        <v>1631</v>
      </c>
      <c r="F29994" t="s">
        <v>2233</v>
      </c>
      <c r="G29994" t="s">
        <v>11138</v>
      </c>
      <c r="H29994" t="s">
        <v>26112</v>
      </c>
      <c r="I29994" t="s">
        <v>29358</v>
      </c>
      <c r="J29994" t="s">
        <v>29362</v>
      </c>
      <c r="K29994" t="s">
        <v>29390</v>
      </c>
      <c r="M29994">
        <v>7785</v>
      </c>
    </row>
    <row r="29995" spans="1:13" hidden="1" x14ac:dyDescent="0.3">
      <c r="A29995" t="s">
        <v>29414</v>
      </c>
      <c r="B29995">
        <v>0</v>
      </c>
      <c r="C29995">
        <v>0</v>
      </c>
      <c r="D29995" t="s">
        <v>29414</v>
      </c>
      <c r="E29995" t="s">
        <v>653</v>
      </c>
      <c r="F29995" t="s">
        <v>3281</v>
      </c>
      <c r="G29995" t="s">
        <v>11139</v>
      </c>
      <c r="H29995" t="s">
        <v>17065</v>
      </c>
      <c r="I29995" t="s">
        <v>29358</v>
      </c>
      <c r="J29995" t="s">
        <v>29377</v>
      </c>
      <c r="K29995" t="s">
        <v>29404</v>
      </c>
      <c r="M29995">
        <v>2485</v>
      </c>
    </row>
    <row r="29996" spans="1:13" hidden="1" x14ac:dyDescent="0.3">
      <c r="E29996" t="s">
        <v>1381</v>
      </c>
      <c r="F29996" t="s">
        <v>8507</v>
      </c>
      <c r="G29996" t="s">
        <v>11138</v>
      </c>
      <c r="H29996" t="s">
        <v>23713</v>
      </c>
      <c r="I29996" t="s">
        <v>29357</v>
      </c>
      <c r="M29996">
        <v>9426</v>
      </c>
    </row>
    <row r="29997" spans="1:13" hidden="1" x14ac:dyDescent="0.3">
      <c r="A29997" t="s">
        <v>29414</v>
      </c>
      <c r="B29997">
        <v>0</v>
      </c>
      <c r="C29997">
        <v>0</v>
      </c>
      <c r="D29997" t="s">
        <v>29414</v>
      </c>
      <c r="E29997" t="s">
        <v>678</v>
      </c>
      <c r="F29997" t="s">
        <v>3281</v>
      </c>
      <c r="G29997" t="s">
        <v>11139</v>
      </c>
      <c r="H29997" t="s">
        <v>17211</v>
      </c>
      <c r="I29997" t="s">
        <v>29358</v>
      </c>
      <c r="J29997" t="s">
        <v>29377</v>
      </c>
      <c r="K29997" t="s">
        <v>29404</v>
      </c>
      <c r="M29997">
        <v>2614</v>
      </c>
    </row>
    <row r="29998" spans="1:13" hidden="1" x14ac:dyDescent="0.3">
      <c r="A29998" t="s">
        <v>29414</v>
      </c>
      <c r="B29998">
        <v>0</v>
      </c>
      <c r="C29998">
        <v>0</v>
      </c>
      <c r="D29998" t="s">
        <v>29414</v>
      </c>
      <c r="E29998" t="s">
        <v>833</v>
      </c>
      <c r="F29998" t="s">
        <v>3281</v>
      </c>
      <c r="G29998" t="s">
        <v>11139</v>
      </c>
      <c r="H29998" t="s">
        <v>18581</v>
      </c>
      <c r="I29998" t="s">
        <v>29358</v>
      </c>
      <c r="J29998" t="s">
        <v>29377</v>
      </c>
      <c r="K29998" t="s">
        <v>29404</v>
      </c>
      <c r="M29998">
        <v>3522</v>
      </c>
    </row>
    <row r="29999" spans="1:13" hidden="1" x14ac:dyDescent="0.3">
      <c r="E29999" t="s">
        <v>1382</v>
      </c>
      <c r="F29999" t="s">
        <v>8511</v>
      </c>
      <c r="G29999" t="s">
        <v>11138</v>
      </c>
      <c r="H29999" t="s">
        <v>23725</v>
      </c>
      <c r="I29999" t="s">
        <v>29357</v>
      </c>
      <c r="M29999">
        <v>9427</v>
      </c>
    </row>
    <row r="30000" spans="1:13" hidden="1" x14ac:dyDescent="0.3">
      <c r="A30000" t="s">
        <v>11138</v>
      </c>
      <c r="B30000">
        <v>1</v>
      </c>
      <c r="C30000">
        <v>1</v>
      </c>
      <c r="D30000">
        <v>1</v>
      </c>
      <c r="E30000" t="s">
        <v>51</v>
      </c>
      <c r="F30000" t="s">
        <v>2233</v>
      </c>
      <c r="G30000" t="s">
        <v>11138</v>
      </c>
      <c r="H30000" t="s">
        <v>11452</v>
      </c>
      <c r="I30000" t="s">
        <v>29359</v>
      </c>
      <c r="J30000" t="s">
        <v>29360</v>
      </c>
      <c r="M30000">
        <v>202</v>
      </c>
    </row>
    <row r="30001" spans="1:13" hidden="1" x14ac:dyDescent="0.3">
      <c r="E30001" t="s">
        <v>1382</v>
      </c>
      <c r="F30001" t="s">
        <v>2332</v>
      </c>
      <c r="G30001" t="s">
        <v>11138</v>
      </c>
      <c r="H30001" t="s">
        <v>23718</v>
      </c>
      <c r="I30001" t="s">
        <v>29357</v>
      </c>
      <c r="M30001">
        <v>9427</v>
      </c>
    </row>
    <row r="30002" spans="1:13" hidden="1" x14ac:dyDescent="0.3">
      <c r="E30002" t="s">
        <v>163</v>
      </c>
      <c r="F30002" t="s">
        <v>2952</v>
      </c>
      <c r="G30002" t="s">
        <v>11140</v>
      </c>
      <c r="H30002" t="s">
        <v>12650</v>
      </c>
      <c r="I30002" t="s">
        <v>29358</v>
      </c>
      <c r="J30002" t="s">
        <v>29365</v>
      </c>
      <c r="M30002">
        <v>645</v>
      </c>
    </row>
    <row r="30003" spans="1:13" hidden="1" x14ac:dyDescent="0.3">
      <c r="E30003" t="s">
        <v>1382</v>
      </c>
      <c r="F30003" t="s">
        <v>8510</v>
      </c>
      <c r="G30003" t="s">
        <v>11137</v>
      </c>
      <c r="H30003" t="s">
        <v>23721</v>
      </c>
      <c r="I30003" t="s">
        <v>29357</v>
      </c>
      <c r="M30003">
        <v>9427</v>
      </c>
    </row>
    <row r="30004" spans="1:13" x14ac:dyDescent="0.3">
      <c r="E30004" t="s">
        <v>1188</v>
      </c>
      <c r="F30004" t="s">
        <v>7647</v>
      </c>
      <c r="G30004" t="s">
        <v>11138</v>
      </c>
      <c r="H30004" t="s">
        <v>21774</v>
      </c>
      <c r="I30004" t="s">
        <v>29358</v>
      </c>
      <c r="J30004" t="s">
        <v>29363</v>
      </c>
      <c r="K30004" t="s">
        <v>29399</v>
      </c>
      <c r="L30004" t="s">
        <v>29390</v>
      </c>
      <c r="M30004">
        <v>6273</v>
      </c>
    </row>
    <row r="30005" spans="1:13" x14ac:dyDescent="0.3">
      <c r="E30005" t="s">
        <v>1589</v>
      </c>
      <c r="F30005" t="s">
        <v>7647</v>
      </c>
      <c r="G30005" t="s">
        <v>11138</v>
      </c>
      <c r="H30005" t="s">
        <v>25649</v>
      </c>
      <c r="I30005" t="s">
        <v>29358</v>
      </c>
      <c r="J30005" t="s">
        <v>29363</v>
      </c>
      <c r="K30005" t="s">
        <v>29399</v>
      </c>
      <c r="L30005" t="s">
        <v>29390</v>
      </c>
      <c r="M30005">
        <v>7730</v>
      </c>
    </row>
    <row r="30006" spans="1:13" hidden="1" x14ac:dyDescent="0.3">
      <c r="E30006" t="s">
        <v>1382</v>
      </c>
      <c r="F30006" t="s">
        <v>8508</v>
      </c>
      <c r="G30006" t="s">
        <v>11138</v>
      </c>
      <c r="H30006" t="s">
        <v>23717</v>
      </c>
      <c r="I30006" t="s">
        <v>29357</v>
      </c>
      <c r="M30006">
        <v>9427</v>
      </c>
    </row>
    <row r="30007" spans="1:13" hidden="1" x14ac:dyDescent="0.3">
      <c r="A30007" t="s">
        <v>11138</v>
      </c>
      <c r="B30007">
        <v>1</v>
      </c>
      <c r="C30007">
        <v>1</v>
      </c>
      <c r="D30007">
        <v>1</v>
      </c>
      <c r="E30007" t="s">
        <v>1890</v>
      </c>
      <c r="F30007" t="s">
        <v>2233</v>
      </c>
      <c r="G30007" t="s">
        <v>11138</v>
      </c>
      <c r="H30007" t="s">
        <v>28544</v>
      </c>
      <c r="I30007" t="s">
        <v>29359</v>
      </c>
      <c r="J30007" t="s">
        <v>29360</v>
      </c>
      <c r="M30007">
        <v>8974</v>
      </c>
    </row>
    <row r="30008" spans="1:13" x14ac:dyDescent="0.3">
      <c r="E30008" t="s">
        <v>1200</v>
      </c>
      <c r="F30008" t="s">
        <v>7787</v>
      </c>
      <c r="G30008" t="s">
        <v>11138</v>
      </c>
      <c r="H30008" t="s">
        <v>21946</v>
      </c>
      <c r="I30008" t="s">
        <v>29358</v>
      </c>
      <c r="J30008" t="s">
        <v>29363</v>
      </c>
      <c r="K30008" t="s">
        <v>29399</v>
      </c>
      <c r="L30008" t="s">
        <v>29390</v>
      </c>
      <c r="M30008">
        <v>6287</v>
      </c>
    </row>
    <row r="30009" spans="1:13" x14ac:dyDescent="0.3">
      <c r="E30009" t="s">
        <v>939</v>
      </c>
      <c r="F30009" t="s">
        <v>6391</v>
      </c>
      <c r="G30009" t="s">
        <v>11138</v>
      </c>
      <c r="H30009" t="s">
        <v>19316</v>
      </c>
      <c r="I30009" t="s">
        <v>29358</v>
      </c>
      <c r="J30009" t="s">
        <v>29360</v>
      </c>
      <c r="M30009">
        <v>5092</v>
      </c>
    </row>
    <row r="30010" spans="1:13" hidden="1" x14ac:dyDescent="0.3">
      <c r="A30010" t="s">
        <v>11137</v>
      </c>
      <c r="B30010">
        <v>0</v>
      </c>
      <c r="C30010">
        <v>0</v>
      </c>
      <c r="D30010" t="s">
        <v>11137</v>
      </c>
      <c r="E30010" t="s">
        <v>782</v>
      </c>
      <c r="F30010" t="s">
        <v>5812</v>
      </c>
      <c r="G30010" t="s">
        <v>11138</v>
      </c>
      <c r="H30010" t="s">
        <v>18383</v>
      </c>
      <c r="I30010" t="s">
        <v>29359</v>
      </c>
      <c r="J30010" t="s">
        <v>29362</v>
      </c>
      <c r="K30010" t="s">
        <v>29390</v>
      </c>
      <c r="M30010">
        <v>3124</v>
      </c>
    </row>
    <row r="30011" spans="1:13" x14ac:dyDescent="0.3">
      <c r="E30011" t="s">
        <v>984</v>
      </c>
      <c r="F30011" t="s">
        <v>6391</v>
      </c>
      <c r="G30011" t="s">
        <v>11138</v>
      </c>
      <c r="H30011" t="s">
        <v>19721</v>
      </c>
      <c r="I30011" t="s">
        <v>29358</v>
      </c>
      <c r="J30011" t="s">
        <v>29360</v>
      </c>
      <c r="M30011">
        <v>5307</v>
      </c>
    </row>
    <row r="30012" spans="1:13" hidden="1" x14ac:dyDescent="0.3">
      <c r="A30012" t="s">
        <v>11138</v>
      </c>
      <c r="B30012">
        <v>1</v>
      </c>
      <c r="C30012">
        <v>1</v>
      </c>
      <c r="D30012">
        <v>1</v>
      </c>
      <c r="E30012" t="s">
        <v>571</v>
      </c>
      <c r="F30012" t="s">
        <v>4817</v>
      </c>
      <c r="G30012" t="s">
        <v>11138</v>
      </c>
      <c r="H30012" t="s">
        <v>16300</v>
      </c>
      <c r="I30012" t="s">
        <v>29359</v>
      </c>
      <c r="J30012" t="s">
        <v>29363</v>
      </c>
      <c r="K30012" t="s">
        <v>29399</v>
      </c>
      <c r="L30012" t="s">
        <v>29390</v>
      </c>
      <c r="M30012">
        <v>2300</v>
      </c>
    </row>
    <row r="30013" spans="1:13" hidden="1" x14ac:dyDescent="0.3">
      <c r="A30013" t="s">
        <v>11138</v>
      </c>
      <c r="B30013">
        <v>1</v>
      </c>
      <c r="C30013">
        <v>1</v>
      </c>
      <c r="D30013">
        <v>1</v>
      </c>
      <c r="E30013" t="s">
        <v>931</v>
      </c>
      <c r="F30013" t="s">
        <v>4817</v>
      </c>
      <c r="G30013" t="s">
        <v>11138</v>
      </c>
      <c r="H30013" t="s">
        <v>19206</v>
      </c>
      <c r="I30013" t="s">
        <v>29359</v>
      </c>
      <c r="J30013" t="s">
        <v>29363</v>
      </c>
      <c r="K30013" t="s">
        <v>29399</v>
      </c>
      <c r="L30013" t="s">
        <v>29390</v>
      </c>
      <c r="M30013">
        <v>5040</v>
      </c>
    </row>
    <row r="30014" spans="1:13" hidden="1" x14ac:dyDescent="0.3">
      <c r="A30014" t="s">
        <v>11138</v>
      </c>
      <c r="B30014">
        <v>1</v>
      </c>
      <c r="C30014">
        <v>1</v>
      </c>
      <c r="D30014">
        <v>1</v>
      </c>
      <c r="E30014" t="s">
        <v>1187</v>
      </c>
      <c r="F30014" t="s">
        <v>7647</v>
      </c>
      <c r="G30014" t="s">
        <v>11138</v>
      </c>
      <c r="H30014" t="s">
        <v>21763</v>
      </c>
      <c r="I30014" t="s">
        <v>29359</v>
      </c>
      <c r="J30014" t="s">
        <v>29363</v>
      </c>
      <c r="K30014" t="s">
        <v>29399</v>
      </c>
      <c r="L30014" t="s">
        <v>29390</v>
      </c>
      <c r="M30014">
        <v>6272</v>
      </c>
    </row>
    <row r="30015" spans="1:13" hidden="1" x14ac:dyDescent="0.3">
      <c r="A30015" t="s">
        <v>11138</v>
      </c>
      <c r="B30015">
        <v>1</v>
      </c>
      <c r="C30015">
        <v>1</v>
      </c>
      <c r="D30015">
        <v>1</v>
      </c>
      <c r="E30015" t="s">
        <v>1387</v>
      </c>
      <c r="F30015" t="s">
        <v>8527</v>
      </c>
      <c r="G30015" t="s">
        <v>11138</v>
      </c>
      <c r="H30015" t="s">
        <v>23753</v>
      </c>
      <c r="I30015" t="s">
        <v>29359</v>
      </c>
      <c r="J30015" t="s">
        <v>29363</v>
      </c>
      <c r="K30015" t="s">
        <v>29399</v>
      </c>
      <c r="L30015" t="s">
        <v>29390</v>
      </c>
      <c r="M30015">
        <v>6900</v>
      </c>
    </row>
    <row r="30016" spans="1:13" hidden="1" x14ac:dyDescent="0.3">
      <c r="A30016" t="s">
        <v>11138</v>
      </c>
      <c r="B30016">
        <v>1</v>
      </c>
      <c r="C30016">
        <v>1</v>
      </c>
      <c r="D30016">
        <v>1</v>
      </c>
      <c r="E30016" t="s">
        <v>1387</v>
      </c>
      <c r="F30016" t="s">
        <v>8527</v>
      </c>
      <c r="G30016" t="s">
        <v>11138</v>
      </c>
      <c r="H30016" t="s">
        <v>23753</v>
      </c>
      <c r="I30016" t="s">
        <v>29359</v>
      </c>
      <c r="J30016" t="s">
        <v>29363</v>
      </c>
      <c r="K30016" t="s">
        <v>29399</v>
      </c>
      <c r="L30016" t="s">
        <v>29390</v>
      </c>
      <c r="M30016">
        <v>9432</v>
      </c>
    </row>
    <row r="30017" spans="1:13" hidden="1" x14ac:dyDescent="0.3">
      <c r="A30017" t="s">
        <v>11138</v>
      </c>
      <c r="B30017">
        <v>1</v>
      </c>
      <c r="C30017">
        <v>1</v>
      </c>
      <c r="D30017">
        <v>1</v>
      </c>
      <c r="E30017" t="s">
        <v>1048</v>
      </c>
      <c r="F30017" t="s">
        <v>6935</v>
      </c>
      <c r="G30017" t="s">
        <v>11138</v>
      </c>
      <c r="H30017" t="s">
        <v>20361</v>
      </c>
      <c r="I30017" t="s">
        <v>29359</v>
      </c>
      <c r="J30017" t="s">
        <v>29360</v>
      </c>
      <c r="M30017">
        <v>5570</v>
      </c>
    </row>
    <row r="30018" spans="1:13" hidden="1" x14ac:dyDescent="0.3">
      <c r="A30018" t="s">
        <v>11138</v>
      </c>
      <c r="B30018">
        <v>1</v>
      </c>
      <c r="C30018">
        <v>1</v>
      </c>
      <c r="D30018">
        <v>1</v>
      </c>
      <c r="E30018" t="s">
        <v>2007</v>
      </c>
      <c r="F30018" t="s">
        <v>6935</v>
      </c>
      <c r="G30018" t="s">
        <v>11138</v>
      </c>
      <c r="H30018" t="s">
        <v>20361</v>
      </c>
      <c r="I30018" t="s">
        <v>29359</v>
      </c>
      <c r="J30018" t="s">
        <v>29360</v>
      </c>
      <c r="M30018">
        <v>9471</v>
      </c>
    </row>
    <row r="30019" spans="1:13" hidden="1" x14ac:dyDescent="0.3">
      <c r="A30019" t="s">
        <v>11138</v>
      </c>
      <c r="B30019">
        <v>0</v>
      </c>
      <c r="C30019">
        <v>0</v>
      </c>
      <c r="D30019">
        <v>1</v>
      </c>
      <c r="E30019" t="s">
        <v>1196</v>
      </c>
      <c r="F30019" t="s">
        <v>1196</v>
      </c>
      <c r="G30019" t="s">
        <v>11138</v>
      </c>
      <c r="H30019" t="s">
        <v>21858</v>
      </c>
      <c r="I30019" t="s">
        <v>29359</v>
      </c>
      <c r="J30019" t="s">
        <v>29360</v>
      </c>
      <c r="M30019">
        <v>6283</v>
      </c>
    </row>
    <row r="30020" spans="1:13" hidden="1" x14ac:dyDescent="0.3">
      <c r="A30020" t="s">
        <v>11138</v>
      </c>
      <c r="B30020">
        <v>0</v>
      </c>
      <c r="C30020">
        <v>0</v>
      </c>
      <c r="D30020">
        <v>1</v>
      </c>
      <c r="E30020" t="s">
        <v>1196</v>
      </c>
      <c r="F30020" t="s">
        <v>1196</v>
      </c>
      <c r="G30020" t="s">
        <v>11138</v>
      </c>
      <c r="H30020" t="s">
        <v>21858</v>
      </c>
      <c r="I30020" t="s">
        <v>29359</v>
      </c>
      <c r="J30020" t="s">
        <v>29360</v>
      </c>
      <c r="M30020">
        <v>6283</v>
      </c>
    </row>
    <row r="30021" spans="1:13" hidden="1" x14ac:dyDescent="0.3">
      <c r="A30021" t="s">
        <v>29414</v>
      </c>
      <c r="B30021">
        <v>0</v>
      </c>
      <c r="C30021">
        <v>0</v>
      </c>
      <c r="D30021" t="s">
        <v>29414</v>
      </c>
      <c r="E30021" t="s">
        <v>833</v>
      </c>
      <c r="F30021" t="s">
        <v>3281</v>
      </c>
      <c r="G30021" t="s">
        <v>11139</v>
      </c>
      <c r="H30021" t="s">
        <v>18581</v>
      </c>
      <c r="I30021" t="s">
        <v>29358</v>
      </c>
      <c r="J30021" t="s">
        <v>29377</v>
      </c>
      <c r="K30021" t="s">
        <v>29404</v>
      </c>
      <c r="M30021">
        <v>3707</v>
      </c>
    </row>
    <row r="30022" spans="1:13" hidden="1" x14ac:dyDescent="0.3">
      <c r="A30022" t="s">
        <v>11138</v>
      </c>
      <c r="B30022">
        <v>0</v>
      </c>
      <c r="C30022">
        <v>0</v>
      </c>
      <c r="D30022">
        <v>1</v>
      </c>
      <c r="E30022" t="s">
        <v>1196</v>
      </c>
      <c r="F30022" t="s">
        <v>1196</v>
      </c>
      <c r="G30022" t="s">
        <v>11138</v>
      </c>
      <c r="H30022" t="s">
        <v>21858</v>
      </c>
      <c r="I30022" t="s">
        <v>29359</v>
      </c>
      <c r="J30022" t="s">
        <v>29360</v>
      </c>
      <c r="M30022">
        <v>6283</v>
      </c>
    </row>
    <row r="30023" spans="1:13" hidden="1" x14ac:dyDescent="0.3">
      <c r="A30023" t="s">
        <v>11138</v>
      </c>
      <c r="B30023">
        <v>0</v>
      </c>
      <c r="C30023">
        <v>0</v>
      </c>
      <c r="D30023">
        <v>1</v>
      </c>
      <c r="E30023" t="s">
        <v>1196</v>
      </c>
      <c r="F30023" t="s">
        <v>1196</v>
      </c>
      <c r="G30023" t="s">
        <v>11138</v>
      </c>
      <c r="H30023" t="s">
        <v>21858</v>
      </c>
      <c r="I30023" t="s">
        <v>29359</v>
      </c>
      <c r="J30023" t="s">
        <v>29360</v>
      </c>
      <c r="M30023">
        <v>6283</v>
      </c>
    </row>
    <row r="30024" spans="1:13" hidden="1" x14ac:dyDescent="0.3">
      <c r="A30024" t="s">
        <v>11138</v>
      </c>
      <c r="B30024">
        <v>0</v>
      </c>
      <c r="C30024">
        <v>0</v>
      </c>
      <c r="D30024">
        <v>1</v>
      </c>
      <c r="E30024" t="s">
        <v>1196</v>
      </c>
      <c r="F30024" t="s">
        <v>1196</v>
      </c>
      <c r="G30024" t="s">
        <v>11138</v>
      </c>
      <c r="H30024" t="s">
        <v>21858</v>
      </c>
      <c r="I30024" t="s">
        <v>29359</v>
      </c>
      <c r="J30024" t="s">
        <v>29360</v>
      </c>
      <c r="M30024">
        <v>6283</v>
      </c>
    </row>
    <row r="30025" spans="1:13" hidden="1" x14ac:dyDescent="0.3">
      <c r="E30025" t="s">
        <v>1383</v>
      </c>
      <c r="F30025" t="s">
        <v>8513</v>
      </c>
      <c r="G30025" t="s">
        <v>11138</v>
      </c>
      <c r="H30025" t="s">
        <v>23728</v>
      </c>
      <c r="I30025" t="s">
        <v>29357</v>
      </c>
      <c r="M30025">
        <v>9428</v>
      </c>
    </row>
    <row r="30026" spans="1:13" hidden="1" x14ac:dyDescent="0.3">
      <c r="E30026" t="s">
        <v>1384</v>
      </c>
      <c r="F30026" t="s">
        <v>8520</v>
      </c>
      <c r="G30026" t="s">
        <v>11138</v>
      </c>
      <c r="H30026" t="s">
        <v>23740</v>
      </c>
      <c r="I30026" t="s">
        <v>29357</v>
      </c>
      <c r="M30026">
        <v>9429</v>
      </c>
    </row>
    <row r="30027" spans="1:13" hidden="1" x14ac:dyDescent="0.3">
      <c r="A30027" t="s">
        <v>11138</v>
      </c>
      <c r="B30027">
        <v>0</v>
      </c>
      <c r="C30027">
        <v>0</v>
      </c>
      <c r="D30027">
        <v>1</v>
      </c>
      <c r="E30027" t="s">
        <v>1196</v>
      </c>
      <c r="F30027" t="s">
        <v>1196</v>
      </c>
      <c r="G30027" t="s">
        <v>11138</v>
      </c>
      <c r="H30027" t="s">
        <v>21858</v>
      </c>
      <c r="I30027" t="s">
        <v>29359</v>
      </c>
      <c r="J30027" t="s">
        <v>29360</v>
      </c>
      <c r="M30027">
        <v>6283</v>
      </c>
    </row>
    <row r="30028" spans="1:13" hidden="1" x14ac:dyDescent="0.3">
      <c r="A30028" t="s">
        <v>11138</v>
      </c>
      <c r="B30028">
        <v>0</v>
      </c>
      <c r="C30028">
        <v>0</v>
      </c>
      <c r="D30028">
        <v>1</v>
      </c>
      <c r="E30028" t="s">
        <v>1196</v>
      </c>
      <c r="F30028" t="s">
        <v>1196</v>
      </c>
      <c r="G30028" t="s">
        <v>11138</v>
      </c>
      <c r="H30028" t="s">
        <v>21858</v>
      </c>
      <c r="I30028" t="s">
        <v>29359</v>
      </c>
      <c r="J30028" t="s">
        <v>29360</v>
      </c>
      <c r="M30028">
        <v>6283</v>
      </c>
    </row>
    <row r="30029" spans="1:13" hidden="1" x14ac:dyDescent="0.3">
      <c r="E30029" t="s">
        <v>163</v>
      </c>
      <c r="F30029" t="s">
        <v>2952</v>
      </c>
      <c r="G30029" t="s">
        <v>11140</v>
      </c>
      <c r="H30029" t="s">
        <v>12655</v>
      </c>
      <c r="I30029" t="s">
        <v>29358</v>
      </c>
      <c r="J30029" t="s">
        <v>29365</v>
      </c>
      <c r="M30029">
        <v>646</v>
      </c>
    </row>
    <row r="30030" spans="1:13" hidden="1" x14ac:dyDescent="0.3">
      <c r="E30030" t="s">
        <v>163</v>
      </c>
      <c r="F30030" t="s">
        <v>2952</v>
      </c>
      <c r="G30030" t="s">
        <v>11140</v>
      </c>
      <c r="H30030" t="s">
        <v>12658</v>
      </c>
      <c r="I30030" t="s">
        <v>29358</v>
      </c>
      <c r="J30030" t="s">
        <v>29372</v>
      </c>
      <c r="M30030">
        <v>647</v>
      </c>
    </row>
    <row r="30031" spans="1:13" hidden="1" x14ac:dyDescent="0.3">
      <c r="E30031" t="s">
        <v>163</v>
      </c>
      <c r="F30031" t="s">
        <v>2952</v>
      </c>
      <c r="G30031" t="s">
        <v>11140</v>
      </c>
      <c r="H30031" t="s">
        <v>12663</v>
      </c>
      <c r="I30031" t="s">
        <v>29358</v>
      </c>
      <c r="J30031" t="s">
        <v>29365</v>
      </c>
      <c r="M30031">
        <v>648</v>
      </c>
    </row>
    <row r="30032" spans="1:13" hidden="1" x14ac:dyDescent="0.3">
      <c r="A30032" t="s">
        <v>11138</v>
      </c>
      <c r="B30032">
        <v>0</v>
      </c>
      <c r="C30032">
        <v>0</v>
      </c>
      <c r="D30032">
        <v>1</v>
      </c>
      <c r="E30032" t="s">
        <v>1196</v>
      </c>
      <c r="F30032" t="s">
        <v>1196</v>
      </c>
      <c r="G30032" t="s">
        <v>11138</v>
      </c>
      <c r="H30032" t="s">
        <v>21858</v>
      </c>
      <c r="I30032" t="s">
        <v>29359</v>
      </c>
      <c r="J30032" t="s">
        <v>29360</v>
      </c>
      <c r="M30032">
        <v>6283</v>
      </c>
    </row>
    <row r="30033" spans="1:13" hidden="1" x14ac:dyDescent="0.3">
      <c r="A30033" t="s">
        <v>29414</v>
      </c>
      <c r="B30033">
        <v>0</v>
      </c>
      <c r="C30033">
        <v>0</v>
      </c>
      <c r="D30033" t="s">
        <v>29414</v>
      </c>
      <c r="E30033" t="s">
        <v>833</v>
      </c>
      <c r="F30033" t="s">
        <v>3281</v>
      </c>
      <c r="G30033" t="s">
        <v>11139</v>
      </c>
      <c r="H30033" t="s">
        <v>18581</v>
      </c>
      <c r="I30033" t="s">
        <v>29358</v>
      </c>
      <c r="J30033" t="s">
        <v>29377</v>
      </c>
      <c r="K30033" t="s">
        <v>29404</v>
      </c>
      <c r="M30033">
        <v>4910</v>
      </c>
    </row>
    <row r="30034" spans="1:13" hidden="1" x14ac:dyDescent="0.3">
      <c r="A30034" t="s">
        <v>11139</v>
      </c>
      <c r="B30034">
        <v>1</v>
      </c>
      <c r="C30034">
        <v>1</v>
      </c>
      <c r="D30034">
        <v>1</v>
      </c>
      <c r="E30034" t="s">
        <v>265</v>
      </c>
      <c r="F30034" t="s">
        <v>3416</v>
      </c>
      <c r="G30034" t="s">
        <v>11139</v>
      </c>
      <c r="H30034" t="s">
        <v>13663</v>
      </c>
      <c r="I30034" t="s">
        <v>29359</v>
      </c>
      <c r="J30034" t="s">
        <v>29369</v>
      </c>
      <c r="M30034">
        <v>1327</v>
      </c>
    </row>
    <row r="30035" spans="1:13" hidden="1" x14ac:dyDescent="0.3">
      <c r="A30035" t="s">
        <v>11138</v>
      </c>
      <c r="B30035">
        <v>0</v>
      </c>
      <c r="C30035">
        <v>0</v>
      </c>
      <c r="D30035">
        <v>1</v>
      </c>
      <c r="E30035" t="s">
        <v>1196</v>
      </c>
      <c r="F30035" t="s">
        <v>1196</v>
      </c>
      <c r="G30035" t="s">
        <v>11138</v>
      </c>
      <c r="H30035" t="s">
        <v>21858</v>
      </c>
      <c r="I30035" t="s">
        <v>29359</v>
      </c>
      <c r="J30035" t="s">
        <v>29360</v>
      </c>
      <c r="M30035">
        <v>6283</v>
      </c>
    </row>
    <row r="30036" spans="1:13" x14ac:dyDescent="0.3">
      <c r="E30036" t="s">
        <v>1142</v>
      </c>
      <c r="F30036" t="s">
        <v>6391</v>
      </c>
      <c r="G30036" t="s">
        <v>11138</v>
      </c>
      <c r="H30036" t="s">
        <v>21238</v>
      </c>
      <c r="I30036" t="s">
        <v>29358</v>
      </c>
      <c r="J30036" t="s">
        <v>29360</v>
      </c>
      <c r="M30036">
        <v>6025</v>
      </c>
    </row>
    <row r="30037" spans="1:13" x14ac:dyDescent="0.3">
      <c r="E30037" t="s">
        <v>984</v>
      </c>
      <c r="F30037" t="s">
        <v>6391</v>
      </c>
      <c r="G30037" t="s">
        <v>11138</v>
      </c>
      <c r="H30037" t="s">
        <v>22864</v>
      </c>
      <c r="I30037" t="s">
        <v>29358</v>
      </c>
      <c r="J30037" t="s">
        <v>29360</v>
      </c>
      <c r="M30037">
        <v>6656</v>
      </c>
    </row>
    <row r="30038" spans="1:13" hidden="1" x14ac:dyDescent="0.3">
      <c r="A30038" t="s">
        <v>29414</v>
      </c>
      <c r="B30038">
        <v>0</v>
      </c>
      <c r="C30038">
        <v>0</v>
      </c>
      <c r="D30038" t="s">
        <v>29414</v>
      </c>
      <c r="E30038" t="s">
        <v>1013</v>
      </c>
      <c r="F30038" t="s">
        <v>3281</v>
      </c>
      <c r="G30038" t="s">
        <v>11139</v>
      </c>
      <c r="H30038" t="s">
        <v>20043</v>
      </c>
      <c r="I30038" t="s">
        <v>29358</v>
      </c>
      <c r="J30038" t="s">
        <v>29377</v>
      </c>
      <c r="K30038" t="s">
        <v>29404</v>
      </c>
      <c r="M30038">
        <v>5427</v>
      </c>
    </row>
    <row r="30039" spans="1:13" hidden="1" x14ac:dyDescent="0.3">
      <c r="A30039" t="s">
        <v>11138</v>
      </c>
      <c r="B30039">
        <v>0</v>
      </c>
      <c r="C30039">
        <v>0</v>
      </c>
      <c r="D30039">
        <v>1</v>
      </c>
      <c r="E30039" t="s">
        <v>87</v>
      </c>
      <c r="F30039" t="s">
        <v>2546</v>
      </c>
      <c r="G30039" t="s">
        <v>11138</v>
      </c>
      <c r="H30039" t="s">
        <v>12057</v>
      </c>
      <c r="I30039" t="s">
        <v>29359</v>
      </c>
      <c r="J30039" t="s">
        <v>29360</v>
      </c>
      <c r="M30039">
        <v>335</v>
      </c>
    </row>
    <row r="30040" spans="1:13" hidden="1" x14ac:dyDescent="0.3">
      <c r="A30040" t="s">
        <v>11138</v>
      </c>
      <c r="B30040">
        <v>1</v>
      </c>
      <c r="C30040">
        <v>1</v>
      </c>
      <c r="D30040">
        <v>1</v>
      </c>
      <c r="E30040" t="s">
        <v>316</v>
      </c>
      <c r="F30040" t="s">
        <v>2546</v>
      </c>
      <c r="G30040" t="s">
        <v>11138</v>
      </c>
      <c r="H30040" t="s">
        <v>19760</v>
      </c>
      <c r="I30040" t="s">
        <v>29359</v>
      </c>
      <c r="J30040" t="s">
        <v>29360</v>
      </c>
      <c r="M30040">
        <v>5316</v>
      </c>
    </row>
    <row r="30041" spans="1:13" hidden="1" x14ac:dyDescent="0.3">
      <c r="A30041" t="s">
        <v>29414</v>
      </c>
      <c r="B30041">
        <v>0</v>
      </c>
      <c r="C30041">
        <v>0</v>
      </c>
      <c r="D30041" t="s">
        <v>29414</v>
      </c>
      <c r="E30041" t="s">
        <v>1103</v>
      </c>
      <c r="F30041" t="s">
        <v>3281</v>
      </c>
      <c r="G30041" t="s">
        <v>11139</v>
      </c>
      <c r="H30041" t="s">
        <v>20659</v>
      </c>
      <c r="I30041" t="s">
        <v>29358</v>
      </c>
      <c r="J30041" t="s">
        <v>29377</v>
      </c>
      <c r="K30041" t="s">
        <v>29404</v>
      </c>
      <c r="M30041">
        <v>5812</v>
      </c>
    </row>
    <row r="30042" spans="1:13" hidden="1" x14ac:dyDescent="0.3">
      <c r="A30042" t="s">
        <v>11138</v>
      </c>
      <c r="B30042">
        <v>1</v>
      </c>
      <c r="C30042">
        <v>1</v>
      </c>
      <c r="D30042">
        <v>1</v>
      </c>
      <c r="E30042" t="s">
        <v>1239</v>
      </c>
      <c r="F30042" t="s">
        <v>2546</v>
      </c>
      <c r="G30042" t="s">
        <v>11138</v>
      </c>
      <c r="H30042" t="s">
        <v>22276</v>
      </c>
      <c r="I30042" t="s">
        <v>29359</v>
      </c>
      <c r="J30042" t="s">
        <v>29360</v>
      </c>
      <c r="M30042">
        <v>6480</v>
      </c>
    </row>
    <row r="30043" spans="1:13" hidden="1" x14ac:dyDescent="0.3">
      <c r="A30043" t="s">
        <v>29414</v>
      </c>
      <c r="B30043">
        <v>0</v>
      </c>
      <c r="C30043">
        <v>0</v>
      </c>
      <c r="D30043" t="s">
        <v>29414</v>
      </c>
      <c r="E30043" t="s">
        <v>1103</v>
      </c>
      <c r="F30043" t="s">
        <v>3281</v>
      </c>
      <c r="G30043" t="s">
        <v>11139</v>
      </c>
      <c r="H30043" t="s">
        <v>20669</v>
      </c>
      <c r="I30043" t="s">
        <v>29358</v>
      </c>
      <c r="J30043" t="s">
        <v>29377</v>
      </c>
      <c r="K30043" t="s">
        <v>29404</v>
      </c>
      <c r="M30043">
        <v>5813</v>
      </c>
    </row>
    <row r="30044" spans="1:13" hidden="1" x14ac:dyDescent="0.3">
      <c r="E30044" t="s">
        <v>1386</v>
      </c>
      <c r="F30044" t="s">
        <v>8525</v>
      </c>
      <c r="G30044" t="s">
        <v>11138</v>
      </c>
      <c r="H30044" t="s">
        <v>23748</v>
      </c>
      <c r="I30044" t="s">
        <v>29357</v>
      </c>
      <c r="M30044">
        <v>9431</v>
      </c>
    </row>
    <row r="30045" spans="1:13" x14ac:dyDescent="0.3">
      <c r="E30045" t="s">
        <v>984</v>
      </c>
      <c r="F30045" t="s">
        <v>6391</v>
      </c>
      <c r="G30045" t="s">
        <v>11138</v>
      </c>
      <c r="H30045" t="s">
        <v>22864</v>
      </c>
      <c r="I30045" t="s">
        <v>29358</v>
      </c>
      <c r="J30045" t="s">
        <v>29360</v>
      </c>
      <c r="M30045">
        <v>6763</v>
      </c>
    </row>
    <row r="30046" spans="1:13" hidden="1" x14ac:dyDescent="0.3">
      <c r="A30046" t="s">
        <v>11139</v>
      </c>
      <c r="B30046">
        <v>1</v>
      </c>
      <c r="C30046">
        <v>1</v>
      </c>
      <c r="D30046">
        <v>1</v>
      </c>
      <c r="E30046" t="s">
        <v>778</v>
      </c>
      <c r="F30046" t="s">
        <v>3416</v>
      </c>
      <c r="G30046" t="s">
        <v>11139</v>
      </c>
      <c r="H30046" t="s">
        <v>18345</v>
      </c>
      <c r="I30046" t="s">
        <v>29359</v>
      </c>
      <c r="J30046" t="s">
        <v>29369</v>
      </c>
      <c r="M30046">
        <v>3112</v>
      </c>
    </row>
    <row r="30047" spans="1:13" hidden="1" x14ac:dyDescent="0.3">
      <c r="A30047" t="s">
        <v>11138</v>
      </c>
      <c r="B30047">
        <v>1</v>
      </c>
      <c r="C30047">
        <v>1</v>
      </c>
      <c r="D30047">
        <v>1</v>
      </c>
      <c r="E30047" t="s">
        <v>2000</v>
      </c>
      <c r="F30047" t="s">
        <v>11099</v>
      </c>
      <c r="G30047" t="s">
        <v>11138</v>
      </c>
      <c r="H30047" t="s">
        <v>29241</v>
      </c>
      <c r="I30047" t="s">
        <v>29359</v>
      </c>
      <c r="J30047" t="s">
        <v>29360</v>
      </c>
      <c r="M30047">
        <v>9438</v>
      </c>
    </row>
    <row r="30048" spans="1:13" x14ac:dyDescent="0.3">
      <c r="E30048" t="s">
        <v>190</v>
      </c>
      <c r="F30048" t="s">
        <v>3014</v>
      </c>
      <c r="G30048" t="s">
        <v>11138</v>
      </c>
      <c r="H30048" t="s">
        <v>12812</v>
      </c>
      <c r="I30048" t="s">
        <v>29358</v>
      </c>
      <c r="J30048" t="s">
        <v>29360</v>
      </c>
      <c r="M30048">
        <v>861</v>
      </c>
    </row>
    <row r="30049" spans="1:13" hidden="1" x14ac:dyDescent="0.3">
      <c r="A30049" t="s">
        <v>11138</v>
      </c>
      <c r="B30049">
        <v>1</v>
      </c>
      <c r="C30049">
        <v>1</v>
      </c>
      <c r="D30049">
        <v>1</v>
      </c>
      <c r="E30049" t="s">
        <v>605</v>
      </c>
      <c r="F30049" t="s">
        <v>4933</v>
      </c>
      <c r="G30049" t="s">
        <v>11138</v>
      </c>
      <c r="H30049" t="s">
        <v>16556</v>
      </c>
      <c r="I30049" t="s">
        <v>29359</v>
      </c>
      <c r="J30049" t="s">
        <v>29363</v>
      </c>
      <c r="K30049" t="s">
        <v>29399</v>
      </c>
      <c r="L30049" t="s">
        <v>29390</v>
      </c>
      <c r="M30049">
        <v>2336</v>
      </c>
    </row>
    <row r="30050" spans="1:13" hidden="1" x14ac:dyDescent="0.3">
      <c r="A30050" t="s">
        <v>11138</v>
      </c>
      <c r="B30050">
        <v>1</v>
      </c>
      <c r="C30050">
        <v>1</v>
      </c>
      <c r="D30050">
        <v>1</v>
      </c>
      <c r="E30050" t="s">
        <v>1766</v>
      </c>
      <c r="F30050" t="s">
        <v>10327</v>
      </c>
      <c r="G30050" t="s">
        <v>11138</v>
      </c>
      <c r="H30050" t="s">
        <v>27428</v>
      </c>
      <c r="I30050" t="s">
        <v>29359</v>
      </c>
      <c r="J30050" t="s">
        <v>29363</v>
      </c>
      <c r="K30050" t="s">
        <v>29399</v>
      </c>
      <c r="L30050" t="s">
        <v>29390</v>
      </c>
      <c r="M30050">
        <v>8285</v>
      </c>
    </row>
    <row r="30051" spans="1:13" x14ac:dyDescent="0.3">
      <c r="E30051" t="s">
        <v>190</v>
      </c>
      <c r="F30051" t="s">
        <v>3014</v>
      </c>
      <c r="G30051" t="s">
        <v>11138</v>
      </c>
      <c r="H30051" t="s">
        <v>12812</v>
      </c>
      <c r="I30051" t="s">
        <v>29358</v>
      </c>
      <c r="J30051" t="s">
        <v>29360</v>
      </c>
      <c r="M30051">
        <v>878</v>
      </c>
    </row>
    <row r="30052" spans="1:13" hidden="1" x14ac:dyDescent="0.3">
      <c r="A30052" t="s">
        <v>11138</v>
      </c>
      <c r="B30052">
        <v>1</v>
      </c>
      <c r="C30052">
        <v>1</v>
      </c>
      <c r="D30052">
        <v>1</v>
      </c>
      <c r="E30052" t="s">
        <v>784</v>
      </c>
      <c r="F30052" t="s">
        <v>5816</v>
      </c>
      <c r="G30052" t="s">
        <v>11138</v>
      </c>
      <c r="H30052" t="s">
        <v>18390</v>
      </c>
      <c r="I30052" t="s">
        <v>29359</v>
      </c>
      <c r="J30052" t="s">
        <v>29363</v>
      </c>
      <c r="K30052" t="s">
        <v>29399</v>
      </c>
      <c r="L30052" t="s">
        <v>29390</v>
      </c>
      <c r="M30052">
        <v>3130</v>
      </c>
    </row>
    <row r="30053" spans="1:13" x14ac:dyDescent="0.3">
      <c r="E30053" t="s">
        <v>190</v>
      </c>
      <c r="F30053" t="s">
        <v>3014</v>
      </c>
      <c r="G30053" t="s">
        <v>11138</v>
      </c>
      <c r="H30053" t="s">
        <v>12812</v>
      </c>
      <c r="I30053" t="s">
        <v>29358</v>
      </c>
      <c r="J30053" t="s">
        <v>29360</v>
      </c>
      <c r="M30053">
        <v>923</v>
      </c>
    </row>
    <row r="30054" spans="1:13" hidden="1" x14ac:dyDescent="0.3">
      <c r="E30054" t="s">
        <v>1388</v>
      </c>
      <c r="F30054" t="s">
        <v>8529</v>
      </c>
      <c r="G30054" t="s">
        <v>11137</v>
      </c>
      <c r="H30054" t="s">
        <v>23756</v>
      </c>
      <c r="I30054" t="s">
        <v>29357</v>
      </c>
      <c r="M30054">
        <v>9433</v>
      </c>
    </row>
    <row r="30055" spans="1:13" hidden="1" x14ac:dyDescent="0.3">
      <c r="E30055" t="s">
        <v>1388</v>
      </c>
      <c r="F30055" t="s">
        <v>8529</v>
      </c>
      <c r="G30055" t="s">
        <v>11137</v>
      </c>
      <c r="H30055" t="s">
        <v>23757</v>
      </c>
      <c r="I30055" t="s">
        <v>29357</v>
      </c>
      <c r="M30055">
        <v>9433</v>
      </c>
    </row>
    <row r="30056" spans="1:13" hidden="1" x14ac:dyDescent="0.3">
      <c r="E30056" t="s">
        <v>1388</v>
      </c>
      <c r="F30056" t="s">
        <v>8529</v>
      </c>
      <c r="G30056" t="s">
        <v>11137</v>
      </c>
      <c r="H30056" t="s">
        <v>23755</v>
      </c>
      <c r="I30056" t="s">
        <v>29357</v>
      </c>
      <c r="M30056">
        <v>9433</v>
      </c>
    </row>
    <row r="30057" spans="1:13" hidden="1" x14ac:dyDescent="0.3">
      <c r="A30057" t="s">
        <v>11138</v>
      </c>
      <c r="B30057">
        <v>1</v>
      </c>
      <c r="C30057">
        <v>1</v>
      </c>
      <c r="D30057">
        <v>1</v>
      </c>
      <c r="E30057" t="s">
        <v>227</v>
      </c>
      <c r="F30057" t="s">
        <v>3120</v>
      </c>
      <c r="G30057" t="s">
        <v>11138</v>
      </c>
      <c r="H30057" t="s">
        <v>13004</v>
      </c>
      <c r="I30057" t="s">
        <v>29359</v>
      </c>
      <c r="J30057" t="s">
        <v>29360</v>
      </c>
      <c r="M30057">
        <v>1136</v>
      </c>
    </row>
    <row r="30058" spans="1:13" hidden="1" x14ac:dyDescent="0.3">
      <c r="A30058" t="s">
        <v>11138</v>
      </c>
      <c r="B30058">
        <v>1</v>
      </c>
      <c r="C30058">
        <v>1</v>
      </c>
      <c r="D30058">
        <v>1</v>
      </c>
      <c r="E30058" t="s">
        <v>1703</v>
      </c>
      <c r="F30058" t="s">
        <v>3120</v>
      </c>
      <c r="G30058" t="s">
        <v>11138</v>
      </c>
      <c r="H30058" t="s">
        <v>26885</v>
      </c>
      <c r="I30058" t="s">
        <v>29359</v>
      </c>
      <c r="J30058" t="s">
        <v>29360</v>
      </c>
      <c r="M30058">
        <v>8002</v>
      </c>
    </row>
    <row r="30059" spans="1:13" hidden="1" x14ac:dyDescent="0.3">
      <c r="E30059" t="s">
        <v>1999</v>
      </c>
      <c r="F30059" t="s">
        <v>11092</v>
      </c>
      <c r="G30059" t="s">
        <v>11138</v>
      </c>
      <c r="H30059" t="s">
        <v>29230</v>
      </c>
      <c r="I30059" t="s">
        <v>29357</v>
      </c>
      <c r="M30059">
        <v>9434</v>
      </c>
    </row>
    <row r="30060" spans="1:13" hidden="1" x14ac:dyDescent="0.3">
      <c r="E30060" t="s">
        <v>1999</v>
      </c>
      <c r="F30060" t="s">
        <v>11093</v>
      </c>
      <c r="G30060" t="s">
        <v>11138</v>
      </c>
      <c r="H30060" t="s">
        <v>29231</v>
      </c>
      <c r="I30060" t="s">
        <v>29357</v>
      </c>
      <c r="M30060">
        <v>9434</v>
      </c>
    </row>
    <row r="30061" spans="1:13" hidden="1" x14ac:dyDescent="0.3">
      <c r="E30061" t="s">
        <v>1999</v>
      </c>
      <c r="F30061" t="s">
        <v>11094</v>
      </c>
      <c r="G30061" t="s">
        <v>11137</v>
      </c>
      <c r="H30061" t="s">
        <v>29232</v>
      </c>
      <c r="I30061" t="s">
        <v>29357</v>
      </c>
      <c r="M30061">
        <v>9434</v>
      </c>
    </row>
    <row r="30062" spans="1:13" hidden="1" x14ac:dyDescent="0.3">
      <c r="A30062" t="s">
        <v>29414</v>
      </c>
      <c r="B30062">
        <v>0</v>
      </c>
      <c r="C30062">
        <v>0</v>
      </c>
      <c r="D30062" t="s">
        <v>29414</v>
      </c>
      <c r="E30062" t="s">
        <v>1275</v>
      </c>
      <c r="F30062" t="s">
        <v>3281</v>
      </c>
      <c r="G30062" t="s">
        <v>11139</v>
      </c>
      <c r="H30062" t="s">
        <v>20659</v>
      </c>
      <c r="I30062" t="s">
        <v>29358</v>
      </c>
      <c r="J30062" t="s">
        <v>29377</v>
      </c>
      <c r="K30062" t="s">
        <v>29404</v>
      </c>
      <c r="M30062">
        <v>6616</v>
      </c>
    </row>
    <row r="30063" spans="1:13" hidden="1" x14ac:dyDescent="0.3">
      <c r="E30063" t="s">
        <v>1999</v>
      </c>
      <c r="F30063" t="s">
        <v>11096</v>
      </c>
      <c r="G30063" t="s">
        <v>11138</v>
      </c>
      <c r="H30063" t="s">
        <v>29234</v>
      </c>
      <c r="I30063" t="s">
        <v>29357</v>
      </c>
      <c r="M30063">
        <v>9434</v>
      </c>
    </row>
    <row r="30064" spans="1:13" hidden="1" x14ac:dyDescent="0.3">
      <c r="E30064" t="s">
        <v>1999</v>
      </c>
      <c r="F30064" t="s">
        <v>11095</v>
      </c>
      <c r="G30064" t="s">
        <v>11138</v>
      </c>
      <c r="H30064" t="s">
        <v>29235</v>
      </c>
      <c r="I30064" t="s">
        <v>29357</v>
      </c>
      <c r="M30064">
        <v>9435</v>
      </c>
    </row>
    <row r="30065" spans="1:13" hidden="1" x14ac:dyDescent="0.3">
      <c r="A30065" t="s">
        <v>29414</v>
      </c>
      <c r="B30065">
        <v>0</v>
      </c>
      <c r="C30065">
        <v>0</v>
      </c>
      <c r="D30065" t="s">
        <v>29414</v>
      </c>
      <c r="E30065" t="s">
        <v>1358</v>
      </c>
      <c r="F30065" t="s">
        <v>3281</v>
      </c>
      <c r="G30065" t="s">
        <v>11139</v>
      </c>
      <c r="H30065" t="s">
        <v>23528</v>
      </c>
      <c r="I30065" t="s">
        <v>29358</v>
      </c>
      <c r="J30065" t="s">
        <v>29377</v>
      </c>
      <c r="K30065" t="s">
        <v>29404</v>
      </c>
      <c r="M30065">
        <v>6852</v>
      </c>
    </row>
    <row r="30066" spans="1:13" hidden="1" x14ac:dyDescent="0.3">
      <c r="A30066" t="s">
        <v>11138</v>
      </c>
      <c r="B30066">
        <v>1</v>
      </c>
      <c r="C30066">
        <v>1</v>
      </c>
      <c r="D30066">
        <v>1</v>
      </c>
      <c r="E30066" t="s">
        <v>1703</v>
      </c>
      <c r="F30066" t="s">
        <v>3120</v>
      </c>
      <c r="G30066" t="s">
        <v>11138</v>
      </c>
      <c r="H30066" t="s">
        <v>26892</v>
      </c>
      <c r="I30066" t="s">
        <v>29359</v>
      </c>
      <c r="J30066" t="s">
        <v>29360</v>
      </c>
      <c r="M30066">
        <v>8003</v>
      </c>
    </row>
    <row r="30067" spans="1:13" hidden="1" x14ac:dyDescent="0.3">
      <c r="A30067" t="s">
        <v>29414</v>
      </c>
      <c r="B30067">
        <v>0</v>
      </c>
      <c r="C30067">
        <v>0</v>
      </c>
      <c r="D30067" t="s">
        <v>29414</v>
      </c>
      <c r="E30067" t="s">
        <v>1695</v>
      </c>
      <c r="F30067" t="s">
        <v>3281</v>
      </c>
      <c r="G30067" t="s">
        <v>11139</v>
      </c>
      <c r="H30067" t="s">
        <v>27018</v>
      </c>
      <c r="I30067" t="s">
        <v>29358</v>
      </c>
      <c r="J30067" t="s">
        <v>29377</v>
      </c>
      <c r="K30067" t="s">
        <v>29404</v>
      </c>
      <c r="M30067">
        <v>8033</v>
      </c>
    </row>
    <row r="30068" spans="1:13" hidden="1" x14ac:dyDescent="0.3">
      <c r="A30068" t="s">
        <v>29414</v>
      </c>
      <c r="B30068">
        <v>0</v>
      </c>
      <c r="C30068">
        <v>0</v>
      </c>
      <c r="D30068" t="s">
        <v>29414</v>
      </c>
      <c r="E30068" t="s">
        <v>1840</v>
      </c>
      <c r="F30068" t="s">
        <v>3281</v>
      </c>
      <c r="G30068" t="s">
        <v>11139</v>
      </c>
      <c r="H30068" t="s">
        <v>28003</v>
      </c>
      <c r="I30068" t="s">
        <v>29358</v>
      </c>
      <c r="J30068" t="s">
        <v>29377</v>
      </c>
      <c r="K30068" t="s">
        <v>29404</v>
      </c>
      <c r="M30068">
        <v>8594</v>
      </c>
    </row>
    <row r="30069" spans="1:13" hidden="1" x14ac:dyDescent="0.3">
      <c r="A30069" t="s">
        <v>11139</v>
      </c>
      <c r="B30069">
        <v>1</v>
      </c>
      <c r="C30069">
        <v>1</v>
      </c>
      <c r="D30069">
        <v>1</v>
      </c>
      <c r="E30069" t="s">
        <v>75</v>
      </c>
      <c r="F30069" t="s">
        <v>2448</v>
      </c>
      <c r="G30069" t="s">
        <v>11139</v>
      </c>
      <c r="H30069" t="s">
        <v>11866</v>
      </c>
      <c r="I30069" t="s">
        <v>29358</v>
      </c>
      <c r="J30069" t="s">
        <v>29377</v>
      </c>
      <c r="K30069" t="s">
        <v>29404</v>
      </c>
      <c r="M30069">
        <v>303</v>
      </c>
    </row>
    <row r="30070" spans="1:13" hidden="1" x14ac:dyDescent="0.3">
      <c r="E30070" t="s">
        <v>2000</v>
      </c>
      <c r="F30070" t="s">
        <v>8328</v>
      </c>
      <c r="G30070" t="s">
        <v>11138</v>
      </c>
      <c r="H30070" t="s">
        <v>29240</v>
      </c>
      <c r="I30070" t="s">
        <v>29357</v>
      </c>
      <c r="M30070">
        <v>9438</v>
      </c>
    </row>
    <row r="30071" spans="1:13" hidden="1" x14ac:dyDescent="0.3">
      <c r="A30071" t="s">
        <v>11138</v>
      </c>
      <c r="B30071">
        <v>1</v>
      </c>
      <c r="C30071">
        <v>1</v>
      </c>
      <c r="D30071">
        <v>1</v>
      </c>
      <c r="E30071" t="s">
        <v>1703</v>
      </c>
      <c r="F30071" t="s">
        <v>3120</v>
      </c>
      <c r="G30071" t="s">
        <v>11138</v>
      </c>
      <c r="H30071" t="s">
        <v>26897</v>
      </c>
      <c r="I30071" t="s">
        <v>29359</v>
      </c>
      <c r="J30071" t="s">
        <v>29360</v>
      </c>
      <c r="M30071">
        <v>8004</v>
      </c>
    </row>
    <row r="30072" spans="1:13" hidden="1" x14ac:dyDescent="0.3">
      <c r="A30072" t="s">
        <v>11138</v>
      </c>
      <c r="B30072">
        <v>1</v>
      </c>
      <c r="C30072">
        <v>1</v>
      </c>
      <c r="D30072">
        <v>1</v>
      </c>
      <c r="E30072" t="s">
        <v>1703</v>
      </c>
      <c r="F30072" t="s">
        <v>3120</v>
      </c>
      <c r="G30072" t="s">
        <v>11138</v>
      </c>
      <c r="H30072" t="s">
        <v>26899</v>
      </c>
      <c r="I30072" t="s">
        <v>29359</v>
      </c>
      <c r="J30072" t="s">
        <v>29360</v>
      </c>
      <c r="M30072">
        <v>8005</v>
      </c>
    </row>
    <row r="30073" spans="1:13" hidden="1" x14ac:dyDescent="0.3">
      <c r="A30073" t="s">
        <v>11138</v>
      </c>
      <c r="B30073">
        <v>1</v>
      </c>
      <c r="C30073">
        <v>1</v>
      </c>
      <c r="D30073">
        <v>1</v>
      </c>
      <c r="E30073" t="s">
        <v>1708</v>
      </c>
      <c r="F30073" t="s">
        <v>3120</v>
      </c>
      <c r="G30073" t="s">
        <v>11138</v>
      </c>
      <c r="H30073" t="s">
        <v>26958</v>
      </c>
      <c r="I30073" t="s">
        <v>29359</v>
      </c>
      <c r="J30073" t="s">
        <v>29360</v>
      </c>
      <c r="M30073">
        <v>8018</v>
      </c>
    </row>
    <row r="30074" spans="1:13" hidden="1" x14ac:dyDescent="0.3">
      <c r="A30074" t="s">
        <v>11138</v>
      </c>
      <c r="B30074">
        <v>1</v>
      </c>
      <c r="C30074">
        <v>1</v>
      </c>
      <c r="D30074">
        <v>1</v>
      </c>
      <c r="E30074" t="s">
        <v>1708</v>
      </c>
      <c r="F30074" t="s">
        <v>3120</v>
      </c>
      <c r="G30074" t="s">
        <v>11138</v>
      </c>
      <c r="H30074" t="s">
        <v>26963</v>
      </c>
      <c r="I30074" t="s">
        <v>29359</v>
      </c>
      <c r="J30074" t="s">
        <v>29360</v>
      </c>
      <c r="M30074">
        <v>8019</v>
      </c>
    </row>
    <row r="30075" spans="1:13" hidden="1" x14ac:dyDescent="0.3">
      <c r="A30075" t="s">
        <v>11138</v>
      </c>
      <c r="B30075">
        <v>1</v>
      </c>
      <c r="C30075">
        <v>1</v>
      </c>
      <c r="D30075">
        <v>1</v>
      </c>
      <c r="E30075" t="s">
        <v>1708</v>
      </c>
      <c r="F30075" t="s">
        <v>3120</v>
      </c>
      <c r="G30075" t="s">
        <v>11138</v>
      </c>
      <c r="H30075" t="s">
        <v>26970</v>
      </c>
      <c r="I30075" t="s">
        <v>29359</v>
      </c>
      <c r="J30075" t="s">
        <v>29360</v>
      </c>
      <c r="M30075">
        <v>8020</v>
      </c>
    </row>
    <row r="30076" spans="1:13" hidden="1" x14ac:dyDescent="0.3">
      <c r="A30076" t="s">
        <v>11138</v>
      </c>
      <c r="B30076">
        <v>1</v>
      </c>
      <c r="C30076">
        <v>1</v>
      </c>
      <c r="D30076">
        <v>1</v>
      </c>
      <c r="E30076" t="s">
        <v>1708</v>
      </c>
      <c r="F30076" t="s">
        <v>3120</v>
      </c>
      <c r="G30076" t="s">
        <v>11138</v>
      </c>
      <c r="H30076" t="s">
        <v>26975</v>
      </c>
      <c r="I30076" t="s">
        <v>29359</v>
      </c>
      <c r="J30076" t="s">
        <v>29360</v>
      </c>
      <c r="M30076">
        <v>8021</v>
      </c>
    </row>
    <row r="30077" spans="1:13" hidden="1" x14ac:dyDescent="0.3">
      <c r="A30077" t="s">
        <v>11138</v>
      </c>
      <c r="B30077">
        <v>1</v>
      </c>
      <c r="C30077">
        <v>1</v>
      </c>
      <c r="D30077">
        <v>1</v>
      </c>
      <c r="E30077" t="s">
        <v>1708</v>
      </c>
      <c r="F30077" t="s">
        <v>3120</v>
      </c>
      <c r="G30077" t="s">
        <v>11138</v>
      </c>
      <c r="H30077" t="s">
        <v>26977</v>
      </c>
      <c r="I30077" t="s">
        <v>29359</v>
      </c>
      <c r="J30077" t="s">
        <v>29360</v>
      </c>
      <c r="M30077">
        <v>8022</v>
      </c>
    </row>
    <row r="30078" spans="1:13" hidden="1" x14ac:dyDescent="0.3">
      <c r="A30078" t="s">
        <v>11138</v>
      </c>
      <c r="B30078">
        <v>1</v>
      </c>
      <c r="C30078">
        <v>1</v>
      </c>
      <c r="D30078">
        <v>1</v>
      </c>
      <c r="E30078" t="s">
        <v>1708</v>
      </c>
      <c r="F30078" t="s">
        <v>3120</v>
      </c>
      <c r="G30078" t="s">
        <v>11138</v>
      </c>
      <c r="H30078" t="s">
        <v>26977</v>
      </c>
      <c r="I30078" t="s">
        <v>29359</v>
      </c>
      <c r="J30078" t="s">
        <v>29360</v>
      </c>
      <c r="M30078">
        <v>8022</v>
      </c>
    </row>
    <row r="30079" spans="1:13" hidden="1" x14ac:dyDescent="0.3">
      <c r="E30079" t="s">
        <v>2000</v>
      </c>
      <c r="F30079" t="s">
        <v>8328</v>
      </c>
      <c r="G30079" t="s">
        <v>11138</v>
      </c>
      <c r="H30079" t="s">
        <v>29244</v>
      </c>
      <c r="I30079" t="s">
        <v>29357</v>
      </c>
      <c r="M30079">
        <v>9438</v>
      </c>
    </row>
    <row r="30080" spans="1:13" hidden="1" x14ac:dyDescent="0.3">
      <c r="A30080" t="s">
        <v>11138</v>
      </c>
      <c r="B30080">
        <v>1</v>
      </c>
      <c r="C30080">
        <v>1</v>
      </c>
      <c r="D30080">
        <v>1</v>
      </c>
      <c r="E30080" t="s">
        <v>1708</v>
      </c>
      <c r="F30080" t="s">
        <v>3120</v>
      </c>
      <c r="G30080" t="s">
        <v>11138</v>
      </c>
      <c r="H30080" t="s">
        <v>26977</v>
      </c>
      <c r="I30080" t="s">
        <v>29359</v>
      </c>
      <c r="J30080" t="s">
        <v>29360</v>
      </c>
      <c r="M30080">
        <v>8022</v>
      </c>
    </row>
    <row r="30081" spans="1:13" hidden="1" x14ac:dyDescent="0.3">
      <c r="A30081" t="s">
        <v>11138</v>
      </c>
      <c r="B30081">
        <v>1</v>
      </c>
      <c r="C30081">
        <v>1</v>
      </c>
      <c r="D30081">
        <v>1</v>
      </c>
      <c r="E30081" t="s">
        <v>1708</v>
      </c>
      <c r="F30081" t="s">
        <v>3120</v>
      </c>
      <c r="G30081" t="s">
        <v>11138</v>
      </c>
      <c r="H30081" t="s">
        <v>26977</v>
      </c>
      <c r="I30081" t="s">
        <v>29359</v>
      </c>
      <c r="J30081" t="s">
        <v>29360</v>
      </c>
      <c r="M30081">
        <v>8022</v>
      </c>
    </row>
    <row r="30082" spans="1:13" hidden="1" x14ac:dyDescent="0.3">
      <c r="A30082" t="s">
        <v>11138</v>
      </c>
      <c r="B30082">
        <v>1</v>
      </c>
      <c r="C30082">
        <v>1</v>
      </c>
      <c r="D30082">
        <v>1</v>
      </c>
      <c r="E30082" t="s">
        <v>1708</v>
      </c>
      <c r="F30082" t="s">
        <v>3120</v>
      </c>
      <c r="G30082" t="s">
        <v>11138</v>
      </c>
      <c r="H30082" t="s">
        <v>26981</v>
      </c>
      <c r="I30082" t="s">
        <v>29359</v>
      </c>
      <c r="J30082" t="s">
        <v>29360</v>
      </c>
      <c r="M30082">
        <v>8023</v>
      </c>
    </row>
    <row r="30083" spans="1:13" hidden="1" x14ac:dyDescent="0.3">
      <c r="A30083" t="s">
        <v>11138</v>
      </c>
      <c r="B30083">
        <v>1</v>
      </c>
      <c r="C30083">
        <v>1</v>
      </c>
      <c r="D30083">
        <v>1</v>
      </c>
      <c r="E30083" t="s">
        <v>1793</v>
      </c>
      <c r="F30083" t="s">
        <v>3120</v>
      </c>
      <c r="G30083" t="s">
        <v>11138</v>
      </c>
      <c r="H30083" t="s">
        <v>27538</v>
      </c>
      <c r="I30083" t="s">
        <v>29359</v>
      </c>
      <c r="J30083" t="s">
        <v>29360</v>
      </c>
      <c r="M30083">
        <v>8453</v>
      </c>
    </row>
    <row r="30084" spans="1:13" hidden="1" x14ac:dyDescent="0.3">
      <c r="A30084" t="s">
        <v>11138</v>
      </c>
      <c r="B30084">
        <v>1</v>
      </c>
      <c r="C30084">
        <v>1</v>
      </c>
      <c r="D30084">
        <v>1</v>
      </c>
      <c r="E30084" t="s">
        <v>2001</v>
      </c>
      <c r="F30084" t="s">
        <v>3120</v>
      </c>
      <c r="G30084" t="s">
        <v>11138</v>
      </c>
      <c r="H30084" t="s">
        <v>29258</v>
      </c>
      <c r="I30084" t="s">
        <v>29359</v>
      </c>
      <c r="J30084" t="s">
        <v>29360</v>
      </c>
      <c r="M30084">
        <v>9440</v>
      </c>
    </row>
    <row r="30085" spans="1:13" hidden="1" x14ac:dyDescent="0.3">
      <c r="E30085" t="s">
        <v>2000</v>
      </c>
      <c r="F30085" t="s">
        <v>11101</v>
      </c>
      <c r="G30085" t="s">
        <v>11138</v>
      </c>
      <c r="H30085" t="s">
        <v>29247</v>
      </c>
      <c r="I30085" t="s">
        <v>29357</v>
      </c>
      <c r="M30085">
        <v>9439</v>
      </c>
    </row>
    <row r="30086" spans="1:13" hidden="1" x14ac:dyDescent="0.3">
      <c r="E30086" t="s">
        <v>163</v>
      </c>
      <c r="F30086" t="s">
        <v>2952</v>
      </c>
      <c r="G30086" t="s">
        <v>11140</v>
      </c>
      <c r="H30086" t="s">
        <v>12665</v>
      </c>
      <c r="I30086" t="s">
        <v>29358</v>
      </c>
      <c r="J30086" t="s">
        <v>29365</v>
      </c>
      <c r="M30086">
        <v>649</v>
      </c>
    </row>
    <row r="30087" spans="1:13" hidden="1" x14ac:dyDescent="0.3">
      <c r="E30087" t="s">
        <v>1826</v>
      </c>
      <c r="F30087" t="s">
        <v>10555</v>
      </c>
      <c r="G30087" t="s">
        <v>11140</v>
      </c>
      <c r="H30087" t="s">
        <v>27915</v>
      </c>
      <c r="I30087" t="s">
        <v>29358</v>
      </c>
      <c r="J30087" t="s">
        <v>29380</v>
      </c>
      <c r="M30087">
        <v>8565</v>
      </c>
    </row>
    <row r="30088" spans="1:13" x14ac:dyDescent="0.3">
      <c r="E30088" t="s">
        <v>190</v>
      </c>
      <c r="F30088" t="s">
        <v>3014</v>
      </c>
      <c r="G30088" t="s">
        <v>11138</v>
      </c>
      <c r="H30088" t="s">
        <v>12812</v>
      </c>
      <c r="I30088" t="s">
        <v>29358</v>
      </c>
      <c r="J30088" t="s">
        <v>29360</v>
      </c>
      <c r="M30088">
        <v>966</v>
      </c>
    </row>
    <row r="30089" spans="1:13" x14ac:dyDescent="0.3">
      <c r="E30089" t="s">
        <v>190</v>
      </c>
      <c r="F30089" t="s">
        <v>3014</v>
      </c>
      <c r="G30089" t="s">
        <v>11138</v>
      </c>
      <c r="H30089" t="s">
        <v>12812</v>
      </c>
      <c r="I30089" t="s">
        <v>29358</v>
      </c>
      <c r="J30089" t="s">
        <v>29360</v>
      </c>
      <c r="M30089">
        <v>1011</v>
      </c>
    </row>
    <row r="30090" spans="1:13" hidden="1" x14ac:dyDescent="0.3">
      <c r="E30090" t="s">
        <v>2000</v>
      </c>
      <c r="F30090" t="s">
        <v>11104</v>
      </c>
      <c r="G30090" t="s">
        <v>11137</v>
      </c>
      <c r="H30090" t="s">
        <v>29252</v>
      </c>
      <c r="I30090" t="s">
        <v>29357</v>
      </c>
      <c r="M30090">
        <v>9439</v>
      </c>
    </row>
    <row r="30091" spans="1:13" hidden="1" x14ac:dyDescent="0.3">
      <c r="E30091" t="s">
        <v>2000</v>
      </c>
      <c r="F30091" t="s">
        <v>11105</v>
      </c>
      <c r="G30091" t="s">
        <v>11138</v>
      </c>
      <c r="H30091" t="s">
        <v>29253</v>
      </c>
      <c r="I30091" t="s">
        <v>29357</v>
      </c>
      <c r="M30091">
        <v>9439</v>
      </c>
    </row>
    <row r="30092" spans="1:13" x14ac:dyDescent="0.3">
      <c r="E30092" t="s">
        <v>190</v>
      </c>
      <c r="F30092" t="s">
        <v>3014</v>
      </c>
      <c r="G30092" t="s">
        <v>11138</v>
      </c>
      <c r="H30092" t="s">
        <v>12812</v>
      </c>
      <c r="I30092" t="s">
        <v>29358</v>
      </c>
      <c r="J30092" t="s">
        <v>29360</v>
      </c>
      <c r="M30092">
        <v>1028</v>
      </c>
    </row>
    <row r="30093" spans="1:13" hidden="1" x14ac:dyDescent="0.3">
      <c r="A30093" t="s">
        <v>11138</v>
      </c>
      <c r="B30093">
        <v>1</v>
      </c>
      <c r="C30093">
        <v>1</v>
      </c>
      <c r="D30093">
        <v>1</v>
      </c>
      <c r="E30093" t="s">
        <v>461</v>
      </c>
      <c r="F30093" t="s">
        <v>4276</v>
      </c>
      <c r="G30093" t="s">
        <v>11138</v>
      </c>
      <c r="H30093" t="s">
        <v>15202</v>
      </c>
      <c r="I30093" t="s">
        <v>29359</v>
      </c>
      <c r="J30093" t="s">
        <v>29363</v>
      </c>
      <c r="K30093" t="s">
        <v>29399</v>
      </c>
      <c r="L30093" t="s">
        <v>29390</v>
      </c>
      <c r="M30093">
        <v>1955</v>
      </c>
    </row>
    <row r="30094" spans="1:13" hidden="1" x14ac:dyDescent="0.3">
      <c r="A30094" t="s">
        <v>11138</v>
      </c>
      <c r="B30094">
        <v>1</v>
      </c>
      <c r="C30094">
        <v>1</v>
      </c>
      <c r="D30094">
        <v>1</v>
      </c>
      <c r="E30094" t="s">
        <v>461</v>
      </c>
      <c r="F30094" t="s">
        <v>4276</v>
      </c>
      <c r="G30094" t="s">
        <v>11138</v>
      </c>
      <c r="H30094" t="s">
        <v>15217</v>
      </c>
      <c r="I30094" t="s">
        <v>29359</v>
      </c>
      <c r="J30094" t="s">
        <v>29363</v>
      </c>
      <c r="K30094" t="s">
        <v>29399</v>
      </c>
      <c r="L30094" t="s">
        <v>29390</v>
      </c>
      <c r="M30094">
        <v>1956</v>
      </c>
    </row>
    <row r="30095" spans="1:13" hidden="1" x14ac:dyDescent="0.3">
      <c r="A30095" t="s">
        <v>11138</v>
      </c>
      <c r="B30095">
        <v>1</v>
      </c>
      <c r="C30095">
        <v>1</v>
      </c>
      <c r="D30095">
        <v>1</v>
      </c>
      <c r="E30095" t="s">
        <v>461</v>
      </c>
      <c r="F30095" t="s">
        <v>4276</v>
      </c>
      <c r="G30095" t="s">
        <v>11138</v>
      </c>
      <c r="H30095" t="s">
        <v>15202</v>
      </c>
      <c r="I30095" t="s">
        <v>29359</v>
      </c>
      <c r="J30095" t="s">
        <v>29363</v>
      </c>
      <c r="K30095" t="s">
        <v>29399</v>
      </c>
      <c r="L30095" t="s">
        <v>29390</v>
      </c>
      <c r="M30095">
        <v>1957</v>
      </c>
    </row>
    <row r="30096" spans="1:13" hidden="1" x14ac:dyDescent="0.3">
      <c r="A30096" t="s">
        <v>11138</v>
      </c>
      <c r="B30096">
        <v>1</v>
      </c>
      <c r="C30096">
        <v>1</v>
      </c>
      <c r="D30096">
        <v>1</v>
      </c>
      <c r="E30096" t="s">
        <v>461</v>
      </c>
      <c r="F30096" t="s">
        <v>4276</v>
      </c>
      <c r="G30096" t="s">
        <v>11138</v>
      </c>
      <c r="H30096" t="s">
        <v>15236</v>
      </c>
      <c r="I30096" t="s">
        <v>29359</v>
      </c>
      <c r="J30096" t="s">
        <v>29363</v>
      </c>
      <c r="K30096" t="s">
        <v>29399</v>
      </c>
      <c r="L30096" t="s">
        <v>29390</v>
      </c>
      <c r="M30096">
        <v>1958</v>
      </c>
    </row>
    <row r="30097" spans="1:13" hidden="1" x14ac:dyDescent="0.3">
      <c r="A30097" t="s">
        <v>11138</v>
      </c>
      <c r="B30097">
        <v>1</v>
      </c>
      <c r="C30097">
        <v>1</v>
      </c>
      <c r="D30097">
        <v>1</v>
      </c>
      <c r="E30097" t="s">
        <v>1053</v>
      </c>
      <c r="F30097" t="s">
        <v>7069</v>
      </c>
      <c r="G30097" t="s">
        <v>11138</v>
      </c>
      <c r="H30097" t="s">
        <v>20568</v>
      </c>
      <c r="I30097" t="s">
        <v>29359</v>
      </c>
      <c r="J30097" t="s">
        <v>29363</v>
      </c>
      <c r="K30097" t="s">
        <v>29399</v>
      </c>
      <c r="L30097" t="s">
        <v>29390</v>
      </c>
      <c r="M30097">
        <v>5775</v>
      </c>
    </row>
    <row r="30098" spans="1:13" hidden="1" x14ac:dyDescent="0.3">
      <c r="E30098" t="s">
        <v>2001</v>
      </c>
      <c r="F30098" t="s">
        <v>11106</v>
      </c>
      <c r="G30098" t="s">
        <v>11138</v>
      </c>
      <c r="H30098" t="s">
        <v>29257</v>
      </c>
      <c r="I30098" t="s">
        <v>29357</v>
      </c>
      <c r="M30098">
        <v>9440</v>
      </c>
    </row>
    <row r="30099" spans="1:13" hidden="1" x14ac:dyDescent="0.3">
      <c r="A30099" t="s">
        <v>11138</v>
      </c>
      <c r="B30099">
        <v>1</v>
      </c>
      <c r="C30099">
        <v>1</v>
      </c>
      <c r="D30099">
        <v>1</v>
      </c>
      <c r="E30099" t="s">
        <v>159</v>
      </c>
      <c r="F30099" t="s">
        <v>2934</v>
      </c>
      <c r="G30099" t="s">
        <v>11138</v>
      </c>
      <c r="H30099" t="s">
        <v>12618</v>
      </c>
      <c r="I30099" t="s">
        <v>29359</v>
      </c>
      <c r="J30099" t="s">
        <v>29360</v>
      </c>
      <c r="M30099">
        <v>636</v>
      </c>
    </row>
    <row r="30100" spans="1:13" hidden="1" x14ac:dyDescent="0.3">
      <c r="A30100" t="s">
        <v>11138</v>
      </c>
      <c r="B30100">
        <v>1</v>
      </c>
      <c r="C30100">
        <v>1</v>
      </c>
      <c r="D30100">
        <v>1</v>
      </c>
      <c r="E30100" t="s">
        <v>159</v>
      </c>
      <c r="F30100" t="s">
        <v>2934</v>
      </c>
      <c r="G30100" t="s">
        <v>11138</v>
      </c>
      <c r="H30100" t="s">
        <v>12618</v>
      </c>
      <c r="I30100" t="s">
        <v>29359</v>
      </c>
      <c r="J30100" t="s">
        <v>29360</v>
      </c>
      <c r="M30100">
        <v>636</v>
      </c>
    </row>
    <row r="30101" spans="1:13" hidden="1" x14ac:dyDescent="0.3">
      <c r="A30101" t="s">
        <v>11138</v>
      </c>
      <c r="B30101">
        <v>1</v>
      </c>
      <c r="C30101">
        <v>1</v>
      </c>
      <c r="D30101">
        <v>1</v>
      </c>
      <c r="E30101" t="s">
        <v>159</v>
      </c>
      <c r="F30101" t="s">
        <v>2934</v>
      </c>
      <c r="G30101" t="s">
        <v>11138</v>
      </c>
      <c r="H30101" t="s">
        <v>12618</v>
      </c>
      <c r="I30101" t="s">
        <v>29359</v>
      </c>
      <c r="J30101" t="s">
        <v>29360</v>
      </c>
      <c r="M30101">
        <v>636</v>
      </c>
    </row>
    <row r="30102" spans="1:13" hidden="1" x14ac:dyDescent="0.3">
      <c r="A30102" t="s">
        <v>11138</v>
      </c>
      <c r="B30102">
        <v>1</v>
      </c>
      <c r="C30102">
        <v>1</v>
      </c>
      <c r="D30102">
        <v>1</v>
      </c>
      <c r="E30102" t="s">
        <v>159</v>
      </c>
      <c r="F30102" t="s">
        <v>2934</v>
      </c>
      <c r="G30102" t="s">
        <v>11138</v>
      </c>
      <c r="H30102" t="s">
        <v>12618</v>
      </c>
      <c r="I30102" t="s">
        <v>29359</v>
      </c>
      <c r="J30102" t="s">
        <v>29360</v>
      </c>
      <c r="M30102">
        <v>636</v>
      </c>
    </row>
    <row r="30103" spans="1:13" hidden="1" x14ac:dyDescent="0.3">
      <c r="A30103" t="s">
        <v>11138</v>
      </c>
      <c r="B30103">
        <v>1</v>
      </c>
      <c r="C30103">
        <v>1</v>
      </c>
      <c r="D30103">
        <v>1</v>
      </c>
      <c r="E30103" t="s">
        <v>880</v>
      </c>
      <c r="F30103" t="s">
        <v>6133</v>
      </c>
      <c r="G30103" t="s">
        <v>11138</v>
      </c>
      <c r="H30103" t="s">
        <v>18864</v>
      </c>
      <c r="I30103" t="s">
        <v>29359</v>
      </c>
      <c r="J30103" t="s">
        <v>29363</v>
      </c>
      <c r="K30103" t="s">
        <v>29399</v>
      </c>
      <c r="L30103" t="s">
        <v>29390</v>
      </c>
      <c r="M30103">
        <v>4659</v>
      </c>
    </row>
    <row r="30104" spans="1:13" hidden="1" x14ac:dyDescent="0.3">
      <c r="E30104" t="s">
        <v>2001</v>
      </c>
      <c r="F30104" t="s">
        <v>11107</v>
      </c>
      <c r="G30104" t="s">
        <v>11137</v>
      </c>
      <c r="H30104" t="s">
        <v>29260</v>
      </c>
      <c r="I30104" t="s">
        <v>29357</v>
      </c>
      <c r="M30104">
        <v>9440</v>
      </c>
    </row>
    <row r="30105" spans="1:13" hidden="1" x14ac:dyDescent="0.3">
      <c r="A30105" t="s">
        <v>11139</v>
      </c>
      <c r="B30105">
        <v>1</v>
      </c>
      <c r="C30105">
        <v>1</v>
      </c>
      <c r="D30105">
        <v>1</v>
      </c>
      <c r="E30105" t="s">
        <v>1660</v>
      </c>
      <c r="F30105" t="s">
        <v>2448</v>
      </c>
      <c r="G30105" t="s">
        <v>11139</v>
      </c>
      <c r="H30105" t="s">
        <v>26353</v>
      </c>
      <c r="I30105" t="s">
        <v>29358</v>
      </c>
      <c r="J30105" t="s">
        <v>29377</v>
      </c>
      <c r="K30105" t="s">
        <v>29404</v>
      </c>
      <c r="M30105">
        <v>7853</v>
      </c>
    </row>
    <row r="30106" spans="1:13" x14ac:dyDescent="0.3">
      <c r="E30106" t="s">
        <v>190</v>
      </c>
      <c r="F30106" t="s">
        <v>3014</v>
      </c>
      <c r="G30106" t="s">
        <v>11138</v>
      </c>
      <c r="H30106" t="s">
        <v>12812</v>
      </c>
      <c r="I30106" t="s">
        <v>29358</v>
      </c>
      <c r="J30106" t="s">
        <v>29360</v>
      </c>
      <c r="M30106">
        <v>1046</v>
      </c>
    </row>
    <row r="30107" spans="1:13" hidden="1" x14ac:dyDescent="0.3">
      <c r="A30107" t="s">
        <v>11138</v>
      </c>
      <c r="B30107">
        <v>1</v>
      </c>
      <c r="C30107">
        <v>1</v>
      </c>
      <c r="D30107">
        <v>1</v>
      </c>
      <c r="E30107" t="s">
        <v>1608</v>
      </c>
      <c r="F30107" t="s">
        <v>9629</v>
      </c>
      <c r="G30107" t="s">
        <v>11138</v>
      </c>
      <c r="H30107" t="s">
        <v>25875</v>
      </c>
      <c r="I30107" t="s">
        <v>29359</v>
      </c>
      <c r="J30107" t="s">
        <v>29363</v>
      </c>
      <c r="K30107" t="s">
        <v>29399</v>
      </c>
      <c r="L30107" t="s">
        <v>29390</v>
      </c>
      <c r="M30107">
        <v>7754</v>
      </c>
    </row>
    <row r="30108" spans="1:13" hidden="1" x14ac:dyDescent="0.3">
      <c r="E30108" t="s">
        <v>2002</v>
      </c>
      <c r="F30108" t="s">
        <v>11108</v>
      </c>
      <c r="G30108" t="s">
        <v>11140</v>
      </c>
      <c r="H30108" t="s">
        <v>29263</v>
      </c>
      <c r="I30108" t="s">
        <v>29357</v>
      </c>
      <c r="M30108">
        <v>9441</v>
      </c>
    </row>
    <row r="30109" spans="1:13" hidden="1" x14ac:dyDescent="0.3">
      <c r="A30109" t="s">
        <v>11138</v>
      </c>
      <c r="B30109">
        <v>1</v>
      </c>
      <c r="C30109">
        <v>1</v>
      </c>
      <c r="D30109">
        <v>1</v>
      </c>
      <c r="E30109" t="s">
        <v>410</v>
      </c>
      <c r="F30109" t="s">
        <v>4090</v>
      </c>
      <c r="G30109" t="s">
        <v>11138</v>
      </c>
      <c r="H30109" t="s">
        <v>14826</v>
      </c>
      <c r="I30109" t="s">
        <v>29359</v>
      </c>
      <c r="J30109" t="s">
        <v>29363</v>
      </c>
      <c r="K30109" t="s">
        <v>29399</v>
      </c>
      <c r="L30109" t="s">
        <v>29390</v>
      </c>
      <c r="M30109">
        <v>1782</v>
      </c>
    </row>
    <row r="30110" spans="1:13" hidden="1" x14ac:dyDescent="0.3">
      <c r="E30110" t="s">
        <v>1155</v>
      </c>
      <c r="F30110" t="s">
        <v>7460</v>
      </c>
      <c r="G30110" t="s">
        <v>11140</v>
      </c>
      <c r="H30110" t="s">
        <v>21435</v>
      </c>
      <c r="I30110" t="s">
        <v>29358</v>
      </c>
      <c r="J30110" t="s">
        <v>29372</v>
      </c>
      <c r="M30110">
        <v>6096</v>
      </c>
    </row>
    <row r="30111" spans="1:13" hidden="1" x14ac:dyDescent="0.3">
      <c r="A30111" t="s">
        <v>11138</v>
      </c>
      <c r="B30111">
        <v>1</v>
      </c>
      <c r="C30111">
        <v>1</v>
      </c>
      <c r="D30111">
        <v>1</v>
      </c>
      <c r="E30111" t="s">
        <v>410</v>
      </c>
      <c r="F30111" t="s">
        <v>4090</v>
      </c>
      <c r="G30111" t="s">
        <v>11138</v>
      </c>
      <c r="H30111" t="s">
        <v>14826</v>
      </c>
      <c r="I30111" t="s">
        <v>29359</v>
      </c>
      <c r="J30111" t="s">
        <v>29363</v>
      </c>
      <c r="K30111" t="s">
        <v>29399</v>
      </c>
      <c r="L30111" t="s">
        <v>29390</v>
      </c>
      <c r="M30111">
        <v>5942</v>
      </c>
    </row>
    <row r="30112" spans="1:13" hidden="1" x14ac:dyDescent="0.3">
      <c r="E30112" t="s">
        <v>2002</v>
      </c>
      <c r="F30112" t="s">
        <v>8008</v>
      </c>
      <c r="G30112" t="s">
        <v>11138</v>
      </c>
      <c r="H30112" t="s">
        <v>29267</v>
      </c>
      <c r="I30112" t="s">
        <v>29357</v>
      </c>
      <c r="M30112">
        <v>9441</v>
      </c>
    </row>
    <row r="30113" spans="1:13" hidden="1" x14ac:dyDescent="0.3">
      <c r="E30113" t="s">
        <v>2002</v>
      </c>
      <c r="F30113" t="s">
        <v>11110</v>
      </c>
      <c r="G30113" t="s">
        <v>11138</v>
      </c>
      <c r="H30113" t="s">
        <v>29268</v>
      </c>
      <c r="I30113" t="s">
        <v>29357</v>
      </c>
      <c r="M30113">
        <v>9441</v>
      </c>
    </row>
    <row r="30114" spans="1:13" hidden="1" x14ac:dyDescent="0.3">
      <c r="A30114" t="s">
        <v>11139</v>
      </c>
      <c r="B30114">
        <v>1</v>
      </c>
      <c r="C30114">
        <v>1</v>
      </c>
      <c r="D30114">
        <v>1</v>
      </c>
      <c r="E30114" t="s">
        <v>1342</v>
      </c>
      <c r="F30114" t="s">
        <v>8375</v>
      </c>
      <c r="G30114" t="s">
        <v>11139</v>
      </c>
      <c r="H30114" t="s">
        <v>23394</v>
      </c>
      <c r="I30114" t="s">
        <v>29358</v>
      </c>
      <c r="J30114" t="s">
        <v>29377</v>
      </c>
      <c r="K30114" t="s">
        <v>29404</v>
      </c>
      <c r="M30114">
        <v>6834</v>
      </c>
    </row>
    <row r="30115" spans="1:13" x14ac:dyDescent="0.3">
      <c r="E30115" t="s">
        <v>87</v>
      </c>
      <c r="F30115" t="s">
        <v>2548</v>
      </c>
      <c r="G30115" t="s">
        <v>11138</v>
      </c>
      <c r="H30115" t="s">
        <v>12060</v>
      </c>
      <c r="I30115" t="s">
        <v>29358</v>
      </c>
      <c r="J30115" t="s">
        <v>29363</v>
      </c>
      <c r="K30115" t="s">
        <v>29399</v>
      </c>
      <c r="L30115" t="s">
        <v>29390</v>
      </c>
      <c r="M30115">
        <v>335</v>
      </c>
    </row>
    <row r="30116" spans="1:13" hidden="1" x14ac:dyDescent="0.3">
      <c r="E30116" t="s">
        <v>2002</v>
      </c>
      <c r="F30116" t="s">
        <v>8008</v>
      </c>
      <c r="G30116" t="s">
        <v>11138</v>
      </c>
      <c r="H30116" t="s">
        <v>29271</v>
      </c>
      <c r="I30116" t="s">
        <v>29357</v>
      </c>
      <c r="M30116">
        <v>9442</v>
      </c>
    </row>
    <row r="30117" spans="1:13" hidden="1" x14ac:dyDescent="0.3">
      <c r="E30117" t="s">
        <v>541</v>
      </c>
      <c r="F30117" t="s">
        <v>4656</v>
      </c>
      <c r="G30117" t="s">
        <v>11140</v>
      </c>
      <c r="H30117" t="s">
        <v>16042</v>
      </c>
      <c r="I30117" t="s">
        <v>29358</v>
      </c>
      <c r="J30117" t="s">
        <v>29380</v>
      </c>
      <c r="M30117">
        <v>2268</v>
      </c>
    </row>
    <row r="30118" spans="1:13" hidden="1" x14ac:dyDescent="0.3">
      <c r="E30118" t="s">
        <v>2002</v>
      </c>
      <c r="F30118" t="s">
        <v>11108</v>
      </c>
      <c r="G30118" t="s">
        <v>11140</v>
      </c>
      <c r="H30118" t="s">
        <v>29273</v>
      </c>
      <c r="I30118" t="s">
        <v>29357</v>
      </c>
      <c r="M30118">
        <v>9442</v>
      </c>
    </row>
    <row r="30119" spans="1:13" hidden="1" x14ac:dyDescent="0.3">
      <c r="E30119" t="s">
        <v>2002</v>
      </c>
      <c r="F30119" t="s">
        <v>8008</v>
      </c>
      <c r="G30119" t="s">
        <v>11138</v>
      </c>
      <c r="H30119" t="s">
        <v>29274</v>
      </c>
      <c r="I30119" t="s">
        <v>29357</v>
      </c>
      <c r="M30119">
        <v>9442</v>
      </c>
    </row>
    <row r="30120" spans="1:13" hidden="1" x14ac:dyDescent="0.3">
      <c r="A30120" t="s">
        <v>11138</v>
      </c>
      <c r="B30120">
        <v>1</v>
      </c>
      <c r="C30120">
        <v>1</v>
      </c>
      <c r="D30120">
        <v>1</v>
      </c>
      <c r="E30120" t="s">
        <v>884</v>
      </c>
      <c r="F30120" t="s">
        <v>6149</v>
      </c>
      <c r="G30120" t="s">
        <v>11138</v>
      </c>
      <c r="H30120" t="s">
        <v>18887</v>
      </c>
      <c r="I30120" t="s">
        <v>29359</v>
      </c>
      <c r="J30120" t="s">
        <v>29363</v>
      </c>
      <c r="K30120" t="s">
        <v>29399</v>
      </c>
      <c r="L30120" t="s">
        <v>29390</v>
      </c>
      <c r="M30120">
        <v>4928</v>
      </c>
    </row>
    <row r="30121" spans="1:13" hidden="1" x14ac:dyDescent="0.3">
      <c r="A30121" t="s">
        <v>11138</v>
      </c>
      <c r="B30121">
        <v>0</v>
      </c>
      <c r="C30121">
        <v>0</v>
      </c>
      <c r="D30121">
        <v>1</v>
      </c>
      <c r="E30121" t="s">
        <v>362</v>
      </c>
      <c r="F30121" t="s">
        <v>3851</v>
      </c>
      <c r="G30121" t="s">
        <v>11138</v>
      </c>
      <c r="H30121" t="s">
        <v>14429</v>
      </c>
      <c r="I30121" t="s">
        <v>29359</v>
      </c>
      <c r="J30121" t="s">
        <v>29360</v>
      </c>
      <c r="M30121">
        <v>1652</v>
      </c>
    </row>
    <row r="30122" spans="1:13" hidden="1" x14ac:dyDescent="0.3">
      <c r="A30122" t="s">
        <v>11138</v>
      </c>
      <c r="B30122">
        <v>1</v>
      </c>
      <c r="C30122">
        <v>1</v>
      </c>
      <c r="D30122">
        <v>1</v>
      </c>
      <c r="E30122" t="s">
        <v>362</v>
      </c>
      <c r="F30122" t="s">
        <v>3850</v>
      </c>
      <c r="G30122" t="s">
        <v>11138</v>
      </c>
      <c r="H30122" t="s">
        <v>14427</v>
      </c>
      <c r="I30122" t="s">
        <v>29359</v>
      </c>
      <c r="J30122" t="s">
        <v>29363</v>
      </c>
      <c r="K30122" t="s">
        <v>29399</v>
      </c>
      <c r="L30122" t="s">
        <v>29390</v>
      </c>
      <c r="M30122">
        <v>1652</v>
      </c>
    </row>
    <row r="30123" spans="1:13" hidden="1" x14ac:dyDescent="0.3">
      <c r="E30123" t="s">
        <v>541</v>
      </c>
      <c r="F30123" t="s">
        <v>4656</v>
      </c>
      <c r="G30123" t="s">
        <v>11140</v>
      </c>
      <c r="H30123" t="s">
        <v>16042</v>
      </c>
      <c r="I30123" t="s">
        <v>29358</v>
      </c>
      <c r="J30123" t="s">
        <v>29380</v>
      </c>
      <c r="M30123">
        <v>2268</v>
      </c>
    </row>
    <row r="30124" spans="1:13" hidden="1" x14ac:dyDescent="0.3">
      <c r="E30124" t="s">
        <v>2002</v>
      </c>
      <c r="F30124" t="s">
        <v>11110</v>
      </c>
      <c r="G30124" t="s">
        <v>11138</v>
      </c>
      <c r="H30124" t="s">
        <v>29279</v>
      </c>
      <c r="I30124" t="s">
        <v>29357</v>
      </c>
      <c r="M30124">
        <v>9443</v>
      </c>
    </row>
    <row r="30125" spans="1:13" hidden="1" x14ac:dyDescent="0.3">
      <c r="A30125" t="s">
        <v>11138</v>
      </c>
      <c r="B30125">
        <v>1</v>
      </c>
      <c r="C30125">
        <v>1</v>
      </c>
      <c r="D30125">
        <v>1</v>
      </c>
      <c r="E30125" t="s">
        <v>1248</v>
      </c>
      <c r="F30125" t="s">
        <v>7961</v>
      </c>
      <c r="G30125" t="s">
        <v>11138</v>
      </c>
      <c r="H30125" t="s">
        <v>22349</v>
      </c>
      <c r="I30125" t="s">
        <v>29359</v>
      </c>
      <c r="J30125" t="s">
        <v>29363</v>
      </c>
      <c r="K30125" t="s">
        <v>29399</v>
      </c>
      <c r="L30125" t="s">
        <v>29390</v>
      </c>
      <c r="M30125">
        <v>6500</v>
      </c>
    </row>
    <row r="30126" spans="1:13" hidden="1" x14ac:dyDescent="0.3">
      <c r="E30126" t="s">
        <v>1850</v>
      </c>
      <c r="F30126" t="s">
        <v>10669</v>
      </c>
      <c r="G30126" t="s">
        <v>11140</v>
      </c>
      <c r="H30126" t="s">
        <v>28135</v>
      </c>
      <c r="I30126" t="s">
        <v>29358</v>
      </c>
      <c r="J30126" t="s">
        <v>29380</v>
      </c>
      <c r="M30126">
        <v>8625</v>
      </c>
    </row>
    <row r="30127" spans="1:13" hidden="1" x14ac:dyDescent="0.3">
      <c r="E30127" t="s">
        <v>2002</v>
      </c>
      <c r="F30127" t="s">
        <v>8008</v>
      </c>
      <c r="G30127" t="s">
        <v>11138</v>
      </c>
      <c r="H30127" t="s">
        <v>29282</v>
      </c>
      <c r="I30127" t="s">
        <v>29357</v>
      </c>
      <c r="M30127">
        <v>9443</v>
      </c>
    </row>
    <row r="30128" spans="1:13" hidden="1" x14ac:dyDescent="0.3">
      <c r="A30128" t="s">
        <v>11138</v>
      </c>
      <c r="B30128">
        <v>1</v>
      </c>
      <c r="C30128">
        <v>1</v>
      </c>
      <c r="D30128">
        <v>1</v>
      </c>
      <c r="E30128" t="s">
        <v>973</v>
      </c>
      <c r="F30128" t="s">
        <v>6582</v>
      </c>
      <c r="G30128" t="s">
        <v>11138</v>
      </c>
      <c r="H30128" t="s">
        <v>19640</v>
      </c>
      <c r="I30128" t="s">
        <v>29359</v>
      </c>
      <c r="J30128" t="s">
        <v>29363</v>
      </c>
      <c r="K30128" t="s">
        <v>29399</v>
      </c>
      <c r="L30128" t="s">
        <v>29390</v>
      </c>
      <c r="M30128">
        <v>5269</v>
      </c>
    </row>
    <row r="30129" spans="1:13" hidden="1" x14ac:dyDescent="0.3">
      <c r="E30129" t="s">
        <v>2002</v>
      </c>
      <c r="F30129" t="s">
        <v>5248</v>
      </c>
      <c r="G30129" t="s">
        <v>11138</v>
      </c>
      <c r="H30129" t="s">
        <v>29283</v>
      </c>
      <c r="I30129" t="s">
        <v>29357</v>
      </c>
      <c r="M30129">
        <v>9443</v>
      </c>
    </row>
    <row r="30130" spans="1:13" hidden="1" x14ac:dyDescent="0.3">
      <c r="E30130" t="s">
        <v>2003</v>
      </c>
      <c r="F30130" t="s">
        <v>2292</v>
      </c>
      <c r="G30130" t="s">
        <v>11137</v>
      </c>
      <c r="H30130" t="s">
        <v>29284</v>
      </c>
      <c r="I30130" t="s">
        <v>29357</v>
      </c>
      <c r="M30130">
        <v>9444</v>
      </c>
    </row>
    <row r="30131" spans="1:13" hidden="1" x14ac:dyDescent="0.3">
      <c r="A30131" t="s">
        <v>11138</v>
      </c>
      <c r="B30131">
        <v>1</v>
      </c>
      <c r="C30131">
        <v>1</v>
      </c>
      <c r="D30131">
        <v>1</v>
      </c>
      <c r="E30131" t="s">
        <v>1774</v>
      </c>
      <c r="F30131" t="s">
        <v>3150</v>
      </c>
      <c r="G30131" t="s">
        <v>11138</v>
      </c>
      <c r="H30131" t="s">
        <v>27457</v>
      </c>
      <c r="I30131" t="s">
        <v>29359</v>
      </c>
      <c r="J30131" t="s">
        <v>29360</v>
      </c>
      <c r="M30131">
        <v>8348</v>
      </c>
    </row>
    <row r="30132" spans="1:13" hidden="1" x14ac:dyDescent="0.3">
      <c r="E30132" t="s">
        <v>2003</v>
      </c>
      <c r="F30132" t="s">
        <v>777</v>
      </c>
      <c r="G30132" t="s">
        <v>11137</v>
      </c>
      <c r="H30132" t="s">
        <v>29286</v>
      </c>
      <c r="I30132" t="s">
        <v>29357</v>
      </c>
      <c r="M30132">
        <v>9444</v>
      </c>
    </row>
    <row r="30133" spans="1:13" hidden="1" x14ac:dyDescent="0.3">
      <c r="A30133" t="s">
        <v>11138</v>
      </c>
      <c r="B30133">
        <v>1</v>
      </c>
      <c r="C30133">
        <v>1</v>
      </c>
      <c r="D30133">
        <v>1</v>
      </c>
      <c r="E30133" t="s">
        <v>761</v>
      </c>
      <c r="F30133" t="s">
        <v>5704</v>
      </c>
      <c r="G30133" t="s">
        <v>11138</v>
      </c>
      <c r="H30133" t="s">
        <v>18192</v>
      </c>
      <c r="I30133" t="s">
        <v>29359</v>
      </c>
      <c r="J30133" t="s">
        <v>29363</v>
      </c>
      <c r="K30133" t="s">
        <v>29399</v>
      </c>
      <c r="L30133" t="s">
        <v>29390</v>
      </c>
      <c r="M30133">
        <v>2909</v>
      </c>
    </row>
    <row r="30134" spans="1:13" x14ac:dyDescent="0.3">
      <c r="E30134" t="s">
        <v>714</v>
      </c>
      <c r="F30134" t="s">
        <v>5425</v>
      </c>
      <c r="G30134" t="s">
        <v>11138</v>
      </c>
      <c r="H30134" t="s">
        <v>17550</v>
      </c>
      <c r="I30134" t="s">
        <v>29358</v>
      </c>
      <c r="J30134" t="s">
        <v>29379</v>
      </c>
      <c r="M30134">
        <v>2715</v>
      </c>
    </row>
    <row r="30135" spans="1:13" hidden="1" x14ac:dyDescent="0.3">
      <c r="E30135" t="s">
        <v>2003</v>
      </c>
      <c r="F30135" t="s">
        <v>8393</v>
      </c>
      <c r="G30135" t="s">
        <v>11138</v>
      </c>
      <c r="H30135" t="s">
        <v>29289</v>
      </c>
      <c r="I30135" t="s">
        <v>29357</v>
      </c>
      <c r="M30135">
        <v>9444</v>
      </c>
    </row>
    <row r="30136" spans="1:13" hidden="1" x14ac:dyDescent="0.3">
      <c r="A30136" t="s">
        <v>11138</v>
      </c>
      <c r="B30136">
        <v>0</v>
      </c>
      <c r="C30136">
        <v>0</v>
      </c>
      <c r="D30136">
        <v>1</v>
      </c>
      <c r="E30136" t="s">
        <v>1389</v>
      </c>
      <c r="F30136" t="s">
        <v>8531</v>
      </c>
      <c r="G30136" t="s">
        <v>11138</v>
      </c>
      <c r="H30136" t="s">
        <v>23760</v>
      </c>
      <c r="I30136" t="s">
        <v>29359</v>
      </c>
      <c r="J30136" t="s">
        <v>29360</v>
      </c>
      <c r="M30136">
        <v>6902</v>
      </c>
    </row>
    <row r="30137" spans="1:13" hidden="1" x14ac:dyDescent="0.3">
      <c r="A30137" t="s">
        <v>11138</v>
      </c>
      <c r="B30137">
        <v>0</v>
      </c>
      <c r="C30137">
        <v>0</v>
      </c>
      <c r="D30137">
        <v>1</v>
      </c>
      <c r="E30137" t="s">
        <v>1389</v>
      </c>
      <c r="F30137" t="s">
        <v>8531</v>
      </c>
      <c r="G30137" t="s">
        <v>11138</v>
      </c>
      <c r="H30137" t="s">
        <v>23760</v>
      </c>
      <c r="I30137" t="s">
        <v>29359</v>
      </c>
      <c r="J30137" t="s">
        <v>29360</v>
      </c>
      <c r="M30137">
        <v>6902</v>
      </c>
    </row>
    <row r="30138" spans="1:13" hidden="1" x14ac:dyDescent="0.3">
      <c r="E30138" t="s">
        <v>2003</v>
      </c>
      <c r="F30138" t="s">
        <v>2131</v>
      </c>
      <c r="G30138" t="s">
        <v>11137</v>
      </c>
      <c r="H30138" t="s">
        <v>29292</v>
      </c>
      <c r="I30138" t="s">
        <v>29357</v>
      </c>
      <c r="M30138">
        <v>9445</v>
      </c>
    </row>
    <row r="30139" spans="1:13" hidden="1" x14ac:dyDescent="0.3">
      <c r="A30139" t="s">
        <v>11138</v>
      </c>
      <c r="B30139">
        <v>0</v>
      </c>
      <c r="C30139">
        <v>0</v>
      </c>
      <c r="D30139">
        <v>1</v>
      </c>
      <c r="E30139" t="s">
        <v>1389</v>
      </c>
      <c r="F30139" t="s">
        <v>8531</v>
      </c>
      <c r="G30139" t="s">
        <v>11138</v>
      </c>
      <c r="H30139" t="s">
        <v>23760</v>
      </c>
      <c r="I30139" t="s">
        <v>29359</v>
      </c>
      <c r="J30139" t="s">
        <v>29360</v>
      </c>
      <c r="M30139">
        <v>6902</v>
      </c>
    </row>
    <row r="30140" spans="1:13" hidden="1" x14ac:dyDescent="0.3">
      <c r="E30140" t="s">
        <v>2003</v>
      </c>
      <c r="F30140" t="s">
        <v>11110</v>
      </c>
      <c r="G30140" t="s">
        <v>11138</v>
      </c>
      <c r="H30140" t="s">
        <v>29294</v>
      </c>
      <c r="I30140" t="s">
        <v>29357</v>
      </c>
      <c r="M30140">
        <v>9445</v>
      </c>
    </row>
    <row r="30141" spans="1:13" hidden="1" x14ac:dyDescent="0.3">
      <c r="E30141" t="s">
        <v>2003</v>
      </c>
      <c r="F30141" t="s">
        <v>8393</v>
      </c>
      <c r="G30141" t="s">
        <v>11138</v>
      </c>
      <c r="H30141" t="s">
        <v>29295</v>
      </c>
      <c r="I30141" t="s">
        <v>29357</v>
      </c>
      <c r="M30141">
        <v>9445</v>
      </c>
    </row>
    <row r="30142" spans="1:13" hidden="1" x14ac:dyDescent="0.3">
      <c r="E30142" t="s">
        <v>2003</v>
      </c>
      <c r="F30142" t="s">
        <v>3210</v>
      </c>
      <c r="G30142" t="s">
        <v>11137</v>
      </c>
      <c r="H30142" t="s">
        <v>29296</v>
      </c>
      <c r="I30142" t="s">
        <v>29357</v>
      </c>
      <c r="M30142">
        <v>9445</v>
      </c>
    </row>
    <row r="30143" spans="1:13" hidden="1" x14ac:dyDescent="0.3">
      <c r="E30143" t="s">
        <v>2003</v>
      </c>
      <c r="F30143" t="s">
        <v>11116</v>
      </c>
      <c r="G30143" t="s">
        <v>11138</v>
      </c>
      <c r="H30143" t="s">
        <v>29297</v>
      </c>
      <c r="I30143" t="s">
        <v>29357</v>
      </c>
      <c r="M30143">
        <v>9446</v>
      </c>
    </row>
    <row r="30144" spans="1:13" hidden="1" x14ac:dyDescent="0.3">
      <c r="E30144" t="s">
        <v>2003</v>
      </c>
      <c r="F30144" t="s">
        <v>8008</v>
      </c>
      <c r="G30144" t="s">
        <v>11138</v>
      </c>
      <c r="H30144" t="s">
        <v>29298</v>
      </c>
      <c r="I30144" t="s">
        <v>29357</v>
      </c>
      <c r="M30144">
        <v>9446</v>
      </c>
    </row>
    <row r="30145" spans="1:13" hidden="1" x14ac:dyDescent="0.3">
      <c r="A30145" t="s">
        <v>11138</v>
      </c>
      <c r="B30145">
        <v>0</v>
      </c>
      <c r="C30145">
        <v>0</v>
      </c>
      <c r="D30145">
        <v>1</v>
      </c>
      <c r="E30145" t="s">
        <v>1389</v>
      </c>
      <c r="F30145" t="s">
        <v>8531</v>
      </c>
      <c r="G30145" t="s">
        <v>11138</v>
      </c>
      <c r="H30145" t="s">
        <v>23760</v>
      </c>
      <c r="I30145" t="s">
        <v>29359</v>
      </c>
      <c r="J30145" t="s">
        <v>29360</v>
      </c>
      <c r="M30145">
        <v>6902</v>
      </c>
    </row>
    <row r="30146" spans="1:13" hidden="1" x14ac:dyDescent="0.3">
      <c r="E30146" t="s">
        <v>238</v>
      </c>
      <c r="F30146" t="s">
        <v>3215</v>
      </c>
      <c r="G30146" t="s">
        <v>11140</v>
      </c>
      <c r="H30146" t="s">
        <v>13245</v>
      </c>
      <c r="I30146" t="s">
        <v>29358</v>
      </c>
      <c r="J30146" t="s">
        <v>29361</v>
      </c>
      <c r="M30146">
        <v>1199</v>
      </c>
    </row>
    <row r="30147" spans="1:13" hidden="1" x14ac:dyDescent="0.3">
      <c r="E30147" t="s">
        <v>2003</v>
      </c>
      <c r="F30147" t="s">
        <v>8393</v>
      </c>
      <c r="G30147" t="s">
        <v>11138</v>
      </c>
      <c r="H30147" t="s">
        <v>29301</v>
      </c>
      <c r="I30147" t="s">
        <v>29357</v>
      </c>
      <c r="M30147">
        <v>9447</v>
      </c>
    </row>
    <row r="30148" spans="1:13" hidden="1" x14ac:dyDescent="0.3">
      <c r="A30148" t="s">
        <v>11140</v>
      </c>
      <c r="B30148">
        <v>1</v>
      </c>
      <c r="C30148">
        <v>1</v>
      </c>
      <c r="D30148">
        <v>1</v>
      </c>
      <c r="E30148" t="s">
        <v>1725</v>
      </c>
      <c r="F30148" t="s">
        <v>10214</v>
      </c>
      <c r="G30148" t="s">
        <v>11140</v>
      </c>
      <c r="H30148" t="s">
        <v>27231</v>
      </c>
      <c r="I30148" t="s">
        <v>29359</v>
      </c>
      <c r="J30148" t="s">
        <v>29372</v>
      </c>
      <c r="M30148">
        <v>8167</v>
      </c>
    </row>
    <row r="30149" spans="1:13" hidden="1" x14ac:dyDescent="0.3">
      <c r="E30149" t="s">
        <v>265</v>
      </c>
      <c r="F30149" t="s">
        <v>3215</v>
      </c>
      <c r="G30149" t="s">
        <v>11140</v>
      </c>
      <c r="H30149" t="s">
        <v>13662</v>
      </c>
      <c r="I30149" t="s">
        <v>29358</v>
      </c>
      <c r="J30149" t="s">
        <v>29361</v>
      </c>
      <c r="M30149">
        <v>1327</v>
      </c>
    </row>
    <row r="30150" spans="1:13" hidden="1" x14ac:dyDescent="0.3">
      <c r="E30150" t="s">
        <v>2003</v>
      </c>
      <c r="F30150" t="s">
        <v>8008</v>
      </c>
      <c r="G30150" t="s">
        <v>11138</v>
      </c>
      <c r="H30150" t="s">
        <v>29304</v>
      </c>
      <c r="I30150" t="s">
        <v>29357</v>
      </c>
      <c r="M30150">
        <v>9448</v>
      </c>
    </row>
    <row r="30151" spans="1:13" hidden="1" x14ac:dyDescent="0.3">
      <c r="A30151" t="s">
        <v>11138</v>
      </c>
      <c r="B30151">
        <v>1</v>
      </c>
      <c r="C30151">
        <v>1</v>
      </c>
      <c r="D30151">
        <v>1</v>
      </c>
      <c r="E30151" t="s">
        <v>1690</v>
      </c>
      <c r="F30151" t="s">
        <v>8531</v>
      </c>
      <c r="G30151" t="s">
        <v>11138</v>
      </c>
      <c r="H30151" t="s">
        <v>26626</v>
      </c>
      <c r="I30151" t="s">
        <v>29359</v>
      </c>
      <c r="J30151" t="s">
        <v>29360</v>
      </c>
      <c r="M30151">
        <v>7941</v>
      </c>
    </row>
    <row r="30152" spans="1:13" hidden="1" x14ac:dyDescent="0.3">
      <c r="E30152" t="s">
        <v>2003</v>
      </c>
      <c r="F30152" t="s">
        <v>8393</v>
      </c>
      <c r="G30152" t="s">
        <v>11138</v>
      </c>
      <c r="H30152" t="s">
        <v>29306</v>
      </c>
      <c r="I30152" t="s">
        <v>29357</v>
      </c>
      <c r="M30152">
        <v>9448</v>
      </c>
    </row>
    <row r="30153" spans="1:13" hidden="1" x14ac:dyDescent="0.3">
      <c r="A30153" t="s">
        <v>11138</v>
      </c>
      <c r="B30153">
        <v>0</v>
      </c>
      <c r="C30153">
        <v>0</v>
      </c>
      <c r="D30153">
        <v>1</v>
      </c>
      <c r="E30153" t="s">
        <v>1389</v>
      </c>
      <c r="F30153" t="s">
        <v>8536</v>
      </c>
      <c r="G30153" t="s">
        <v>11138</v>
      </c>
      <c r="H30153" t="s">
        <v>23766</v>
      </c>
      <c r="I30153" t="s">
        <v>29359</v>
      </c>
      <c r="J30153" t="s">
        <v>29363</v>
      </c>
      <c r="K30153" t="s">
        <v>29399</v>
      </c>
      <c r="L30153" t="s">
        <v>29390</v>
      </c>
      <c r="M30153">
        <v>6902</v>
      </c>
    </row>
    <row r="30154" spans="1:13" hidden="1" x14ac:dyDescent="0.3">
      <c r="A30154" t="s">
        <v>11139</v>
      </c>
      <c r="B30154">
        <v>1</v>
      </c>
      <c r="C30154">
        <v>1</v>
      </c>
      <c r="D30154">
        <v>1</v>
      </c>
      <c r="E30154" t="s">
        <v>234</v>
      </c>
      <c r="F30154" t="s">
        <v>3178</v>
      </c>
      <c r="G30154" t="s">
        <v>11139</v>
      </c>
      <c r="H30154" t="s">
        <v>13143</v>
      </c>
      <c r="I30154" t="s">
        <v>29358</v>
      </c>
      <c r="J30154" t="s">
        <v>29377</v>
      </c>
      <c r="K30154" t="s">
        <v>29404</v>
      </c>
      <c r="M30154">
        <v>1149</v>
      </c>
    </row>
    <row r="30155" spans="1:13" x14ac:dyDescent="0.3">
      <c r="E30155" t="s">
        <v>954</v>
      </c>
      <c r="F30155" t="s">
        <v>6560</v>
      </c>
      <c r="G30155" t="s">
        <v>11138</v>
      </c>
      <c r="H30155" t="s">
        <v>19615</v>
      </c>
      <c r="I30155" t="s">
        <v>29358</v>
      </c>
      <c r="J30155" t="s">
        <v>29360</v>
      </c>
      <c r="M30155">
        <v>5265</v>
      </c>
    </row>
    <row r="30156" spans="1:13" hidden="1" x14ac:dyDescent="0.3">
      <c r="E30156" t="s">
        <v>2004</v>
      </c>
      <c r="F30156" t="s">
        <v>11120</v>
      </c>
      <c r="G30156" t="s">
        <v>11138</v>
      </c>
      <c r="H30156" t="s">
        <v>29310</v>
      </c>
      <c r="I30156" t="s">
        <v>29357</v>
      </c>
      <c r="M30156">
        <v>9449</v>
      </c>
    </row>
    <row r="30157" spans="1:13" hidden="1" x14ac:dyDescent="0.3">
      <c r="A30157" t="s">
        <v>11138</v>
      </c>
      <c r="B30157">
        <v>1</v>
      </c>
      <c r="C30157">
        <v>1</v>
      </c>
      <c r="D30157">
        <v>1</v>
      </c>
      <c r="E30157" t="s">
        <v>784</v>
      </c>
      <c r="F30157" t="s">
        <v>5817</v>
      </c>
      <c r="G30157" t="s">
        <v>11138</v>
      </c>
      <c r="H30157" t="s">
        <v>18391</v>
      </c>
      <c r="I30157" t="s">
        <v>29359</v>
      </c>
      <c r="J30157" t="s">
        <v>29362</v>
      </c>
      <c r="K30157" t="s">
        <v>29390</v>
      </c>
      <c r="M30157">
        <v>3130</v>
      </c>
    </row>
    <row r="30158" spans="1:13" x14ac:dyDescent="0.3">
      <c r="E30158" t="s">
        <v>1102</v>
      </c>
      <c r="F30158" t="s">
        <v>8100</v>
      </c>
      <c r="G30158" t="s">
        <v>11138</v>
      </c>
      <c r="H30158" t="s">
        <v>22688</v>
      </c>
      <c r="I30158" t="s">
        <v>29358</v>
      </c>
      <c r="J30158" t="s">
        <v>29362</v>
      </c>
      <c r="K30158" t="s">
        <v>29390</v>
      </c>
      <c r="M30158">
        <v>6612</v>
      </c>
    </row>
    <row r="30159" spans="1:13" hidden="1" x14ac:dyDescent="0.3">
      <c r="E30159" t="s">
        <v>2004</v>
      </c>
      <c r="F30159" t="s">
        <v>11121</v>
      </c>
      <c r="G30159" t="s">
        <v>11138</v>
      </c>
      <c r="H30159" t="s">
        <v>29313</v>
      </c>
      <c r="I30159" t="s">
        <v>29357</v>
      </c>
      <c r="M30159">
        <v>9449</v>
      </c>
    </row>
    <row r="30160" spans="1:13" hidden="1" x14ac:dyDescent="0.3">
      <c r="E30160" t="s">
        <v>2004</v>
      </c>
      <c r="F30160" t="s">
        <v>9887</v>
      </c>
      <c r="G30160" t="s">
        <v>11138</v>
      </c>
      <c r="H30160" t="s">
        <v>29314</v>
      </c>
      <c r="I30160" t="s">
        <v>29357</v>
      </c>
      <c r="M30160">
        <v>9449</v>
      </c>
    </row>
    <row r="30161" spans="1:13" hidden="1" x14ac:dyDescent="0.3">
      <c r="A30161" t="s">
        <v>11138</v>
      </c>
      <c r="B30161">
        <v>1</v>
      </c>
      <c r="C30161">
        <v>1</v>
      </c>
      <c r="D30161">
        <v>1</v>
      </c>
      <c r="E30161" t="s">
        <v>139</v>
      </c>
      <c r="F30161" t="s">
        <v>2846</v>
      </c>
      <c r="G30161" t="s">
        <v>11138</v>
      </c>
      <c r="H30161" t="s">
        <v>12482</v>
      </c>
      <c r="I30161" t="s">
        <v>29359</v>
      </c>
      <c r="J30161" t="s">
        <v>29363</v>
      </c>
      <c r="K30161" t="s">
        <v>29399</v>
      </c>
      <c r="L30161" t="s">
        <v>29390</v>
      </c>
      <c r="M30161">
        <v>562</v>
      </c>
    </row>
    <row r="30162" spans="1:13" hidden="1" x14ac:dyDescent="0.3">
      <c r="A30162" t="s">
        <v>29414</v>
      </c>
      <c r="B30162">
        <v>0</v>
      </c>
      <c r="C30162">
        <v>0</v>
      </c>
      <c r="D30162" t="s">
        <v>29414</v>
      </c>
      <c r="E30162" t="s">
        <v>105</v>
      </c>
      <c r="F30162" t="s">
        <v>2646</v>
      </c>
      <c r="G30162" t="s">
        <v>11139</v>
      </c>
      <c r="H30162" t="s">
        <v>12190</v>
      </c>
      <c r="I30162" t="s">
        <v>29358</v>
      </c>
      <c r="J30162" t="s">
        <v>29377</v>
      </c>
      <c r="K30162" t="s">
        <v>29404</v>
      </c>
      <c r="M30162">
        <v>415</v>
      </c>
    </row>
    <row r="30163" spans="1:13" x14ac:dyDescent="0.3">
      <c r="E30163" t="s">
        <v>232</v>
      </c>
      <c r="F30163" t="s">
        <v>3150</v>
      </c>
      <c r="G30163" t="s">
        <v>11138</v>
      </c>
      <c r="H30163" t="s">
        <v>13059</v>
      </c>
      <c r="I30163" t="s">
        <v>29358</v>
      </c>
      <c r="J30163" t="s">
        <v>29360</v>
      </c>
      <c r="M30163">
        <v>1142</v>
      </c>
    </row>
    <row r="30164" spans="1:13" hidden="1" x14ac:dyDescent="0.3">
      <c r="E30164" t="s">
        <v>2004</v>
      </c>
      <c r="F30164" t="s">
        <v>9887</v>
      </c>
      <c r="G30164" t="s">
        <v>11138</v>
      </c>
      <c r="H30164" t="s">
        <v>29318</v>
      </c>
      <c r="I30164" t="s">
        <v>29357</v>
      </c>
      <c r="M30164">
        <v>9450</v>
      </c>
    </row>
    <row r="30165" spans="1:13" x14ac:dyDescent="0.3">
      <c r="E30165" t="s">
        <v>1712</v>
      </c>
      <c r="F30165" t="s">
        <v>3150</v>
      </c>
      <c r="G30165" t="s">
        <v>11138</v>
      </c>
      <c r="H30165" t="s">
        <v>27087</v>
      </c>
      <c r="I30165" t="s">
        <v>29358</v>
      </c>
      <c r="J30165" t="s">
        <v>29360</v>
      </c>
      <c r="M30165">
        <v>8044</v>
      </c>
    </row>
    <row r="30166" spans="1:13" hidden="1" x14ac:dyDescent="0.3">
      <c r="A30166" t="s">
        <v>29414</v>
      </c>
      <c r="B30166">
        <v>0</v>
      </c>
      <c r="C30166">
        <v>0</v>
      </c>
      <c r="D30166" t="s">
        <v>29414</v>
      </c>
      <c r="E30166" t="s">
        <v>378</v>
      </c>
      <c r="F30166" t="s">
        <v>2646</v>
      </c>
      <c r="G30166" t="s">
        <v>11139</v>
      </c>
      <c r="H30166" t="s">
        <v>14592</v>
      </c>
      <c r="I30166" t="s">
        <v>29358</v>
      </c>
      <c r="J30166" t="s">
        <v>29377</v>
      </c>
      <c r="K30166" t="s">
        <v>29404</v>
      </c>
      <c r="M30166">
        <v>1679</v>
      </c>
    </row>
    <row r="30167" spans="1:13" hidden="1" x14ac:dyDescent="0.3">
      <c r="A30167" t="s">
        <v>11138</v>
      </c>
      <c r="B30167">
        <v>1</v>
      </c>
      <c r="C30167">
        <v>1</v>
      </c>
      <c r="D30167">
        <v>1</v>
      </c>
      <c r="E30167" t="s">
        <v>1607</v>
      </c>
      <c r="F30167" t="s">
        <v>9617</v>
      </c>
      <c r="G30167" t="s">
        <v>11138</v>
      </c>
      <c r="H30167" t="s">
        <v>25857</v>
      </c>
      <c r="I30167" t="s">
        <v>29359</v>
      </c>
      <c r="J30167" t="s">
        <v>29362</v>
      </c>
      <c r="K30167" t="s">
        <v>29390</v>
      </c>
      <c r="M30167">
        <v>7751</v>
      </c>
    </row>
    <row r="30168" spans="1:13" hidden="1" x14ac:dyDescent="0.3">
      <c r="E30168" t="s">
        <v>710</v>
      </c>
      <c r="F30168" t="s">
        <v>3215</v>
      </c>
      <c r="G30168" t="s">
        <v>11140</v>
      </c>
      <c r="H30168" t="s">
        <v>17593</v>
      </c>
      <c r="I30168" t="s">
        <v>29358</v>
      </c>
      <c r="J30168" t="s">
        <v>29361</v>
      </c>
      <c r="M30168">
        <v>2723</v>
      </c>
    </row>
    <row r="30169" spans="1:13" hidden="1" x14ac:dyDescent="0.3">
      <c r="A30169" t="s">
        <v>11138</v>
      </c>
      <c r="B30169">
        <v>1</v>
      </c>
      <c r="C30169">
        <v>1</v>
      </c>
      <c r="D30169">
        <v>1</v>
      </c>
      <c r="E30169" t="s">
        <v>1216</v>
      </c>
      <c r="F30169" t="s">
        <v>7836</v>
      </c>
      <c r="G30169" t="s">
        <v>11138</v>
      </c>
      <c r="H30169" t="s">
        <v>22013</v>
      </c>
      <c r="I30169" t="s">
        <v>29359</v>
      </c>
      <c r="J30169" t="s">
        <v>29360</v>
      </c>
      <c r="M30169">
        <v>6343</v>
      </c>
    </row>
    <row r="30170" spans="1:13" hidden="1" x14ac:dyDescent="0.3">
      <c r="E30170" t="s">
        <v>2005</v>
      </c>
      <c r="F30170" t="s">
        <v>2292</v>
      </c>
      <c r="G30170" t="s">
        <v>11137</v>
      </c>
      <c r="H30170" t="s">
        <v>29324</v>
      </c>
      <c r="I30170" t="s">
        <v>29357</v>
      </c>
      <c r="M30170">
        <v>9451</v>
      </c>
    </row>
    <row r="30171" spans="1:13" hidden="1" x14ac:dyDescent="0.3">
      <c r="E30171" t="s">
        <v>2005</v>
      </c>
      <c r="F30171" t="s">
        <v>11119</v>
      </c>
      <c r="G30171" t="s">
        <v>11137</v>
      </c>
      <c r="H30171" t="s">
        <v>29325</v>
      </c>
      <c r="I30171" t="s">
        <v>29357</v>
      </c>
      <c r="M30171">
        <v>9451</v>
      </c>
    </row>
    <row r="30172" spans="1:13" x14ac:dyDescent="0.3">
      <c r="E30172" t="s">
        <v>1828</v>
      </c>
      <c r="F30172" t="s">
        <v>10564</v>
      </c>
      <c r="G30172" t="s">
        <v>11138</v>
      </c>
      <c r="H30172" t="s">
        <v>27927</v>
      </c>
      <c r="I30172" t="s">
        <v>29358</v>
      </c>
      <c r="J30172" t="s">
        <v>29363</v>
      </c>
      <c r="K30172" t="s">
        <v>29399</v>
      </c>
      <c r="L30172" t="s">
        <v>29390</v>
      </c>
      <c r="M30172">
        <v>8571</v>
      </c>
    </row>
    <row r="30173" spans="1:13" x14ac:dyDescent="0.3">
      <c r="E30173" t="s">
        <v>554</v>
      </c>
      <c r="F30173" t="s">
        <v>4718</v>
      </c>
      <c r="G30173" t="s">
        <v>11138</v>
      </c>
      <c r="H30173" t="s">
        <v>16132</v>
      </c>
      <c r="I30173" t="s">
        <v>29358</v>
      </c>
      <c r="J30173" t="s">
        <v>29360</v>
      </c>
      <c r="M30173">
        <v>2282</v>
      </c>
    </row>
    <row r="30174" spans="1:13" hidden="1" x14ac:dyDescent="0.3">
      <c r="E30174" t="s">
        <v>2005</v>
      </c>
      <c r="F30174" t="s">
        <v>11119</v>
      </c>
      <c r="G30174" t="s">
        <v>11140</v>
      </c>
      <c r="H30174" t="s">
        <v>29328</v>
      </c>
      <c r="I30174" t="s">
        <v>29357</v>
      </c>
      <c r="M30174">
        <v>9451</v>
      </c>
    </row>
    <row r="30175" spans="1:13" x14ac:dyDescent="0.3">
      <c r="E30175" t="s">
        <v>1350</v>
      </c>
      <c r="F30175" t="s">
        <v>4718</v>
      </c>
      <c r="G30175" t="s">
        <v>11138</v>
      </c>
      <c r="H30175" t="s">
        <v>23447</v>
      </c>
      <c r="I30175" t="s">
        <v>29358</v>
      </c>
      <c r="J30175" t="s">
        <v>29360</v>
      </c>
      <c r="M30175">
        <v>6843</v>
      </c>
    </row>
    <row r="30176" spans="1:13" hidden="1" x14ac:dyDescent="0.3">
      <c r="A30176" t="s">
        <v>11138</v>
      </c>
      <c r="B30176">
        <v>1</v>
      </c>
      <c r="C30176">
        <v>1</v>
      </c>
      <c r="D30176">
        <v>1</v>
      </c>
      <c r="E30176" t="s">
        <v>1862</v>
      </c>
      <c r="F30176" t="s">
        <v>7836</v>
      </c>
      <c r="G30176" t="s">
        <v>11138</v>
      </c>
      <c r="H30176" t="s">
        <v>28175</v>
      </c>
      <c r="I30176" t="s">
        <v>29359</v>
      </c>
      <c r="J30176" t="s">
        <v>29360</v>
      </c>
      <c r="M30176">
        <v>8664</v>
      </c>
    </row>
    <row r="30177" spans="1:13" hidden="1" x14ac:dyDescent="0.3">
      <c r="E30177" t="s">
        <v>718</v>
      </c>
      <c r="F30177" t="s">
        <v>3215</v>
      </c>
      <c r="G30177" t="s">
        <v>11140</v>
      </c>
      <c r="H30177" t="s">
        <v>17948</v>
      </c>
      <c r="I30177" t="s">
        <v>29358</v>
      </c>
      <c r="J30177" t="s">
        <v>29361</v>
      </c>
      <c r="M30177">
        <v>2802</v>
      </c>
    </row>
    <row r="30178" spans="1:13" hidden="1" x14ac:dyDescent="0.3">
      <c r="A30178" t="s">
        <v>11138</v>
      </c>
      <c r="B30178">
        <v>1</v>
      </c>
      <c r="C30178">
        <v>1</v>
      </c>
      <c r="D30178">
        <v>1</v>
      </c>
      <c r="E30178" t="s">
        <v>1862</v>
      </c>
      <c r="F30178" t="s">
        <v>7836</v>
      </c>
      <c r="G30178" t="s">
        <v>11138</v>
      </c>
      <c r="H30178" t="s">
        <v>28175</v>
      </c>
      <c r="I30178" t="s">
        <v>29359</v>
      </c>
      <c r="J30178" t="s">
        <v>29360</v>
      </c>
      <c r="M30178">
        <v>8664</v>
      </c>
    </row>
    <row r="30179" spans="1:13" hidden="1" x14ac:dyDescent="0.3">
      <c r="A30179" t="s">
        <v>11138</v>
      </c>
      <c r="B30179">
        <v>0</v>
      </c>
      <c r="C30179">
        <v>0</v>
      </c>
      <c r="D30179">
        <v>1</v>
      </c>
      <c r="E30179" t="s">
        <v>1873</v>
      </c>
      <c r="F30179" t="s">
        <v>7836</v>
      </c>
      <c r="G30179" t="s">
        <v>11138</v>
      </c>
      <c r="H30179" t="s">
        <v>28314</v>
      </c>
      <c r="I30179" t="s">
        <v>29359</v>
      </c>
      <c r="J30179" t="s">
        <v>29360</v>
      </c>
      <c r="M30179">
        <v>8704</v>
      </c>
    </row>
    <row r="30180" spans="1:13" hidden="1" x14ac:dyDescent="0.3">
      <c r="E30180" t="s">
        <v>2005</v>
      </c>
      <c r="F30180" t="s">
        <v>11124</v>
      </c>
      <c r="G30180" t="s">
        <v>11137</v>
      </c>
      <c r="H30180" t="s">
        <v>29333</v>
      </c>
      <c r="I30180" t="s">
        <v>29357</v>
      </c>
      <c r="M30180">
        <v>9452</v>
      </c>
    </row>
    <row r="30181" spans="1:13" hidden="1" x14ac:dyDescent="0.3">
      <c r="A30181" t="s">
        <v>11139</v>
      </c>
      <c r="B30181">
        <v>1</v>
      </c>
      <c r="C30181">
        <v>1</v>
      </c>
      <c r="D30181">
        <v>1</v>
      </c>
      <c r="E30181" t="s">
        <v>778</v>
      </c>
      <c r="F30181" t="s">
        <v>3416</v>
      </c>
      <c r="G30181" t="s">
        <v>11139</v>
      </c>
      <c r="H30181" t="s">
        <v>18345</v>
      </c>
      <c r="I30181" t="s">
        <v>29359</v>
      </c>
      <c r="J30181" t="s">
        <v>29369</v>
      </c>
      <c r="M30181">
        <v>3112</v>
      </c>
    </row>
    <row r="30182" spans="1:13" x14ac:dyDescent="0.3">
      <c r="E30182" t="s">
        <v>1641</v>
      </c>
      <c r="F30182" t="s">
        <v>9855</v>
      </c>
      <c r="G30182" t="s">
        <v>11138</v>
      </c>
      <c r="H30182" t="s">
        <v>26211</v>
      </c>
      <c r="I30182" t="s">
        <v>29358</v>
      </c>
      <c r="J30182" t="s">
        <v>29363</v>
      </c>
      <c r="K30182" t="s">
        <v>29399</v>
      </c>
      <c r="L30182" t="s">
        <v>29390</v>
      </c>
      <c r="M30182">
        <v>7805</v>
      </c>
    </row>
    <row r="30183" spans="1:13" hidden="1" x14ac:dyDescent="0.3">
      <c r="E30183" t="s">
        <v>710</v>
      </c>
      <c r="F30183" t="s">
        <v>3215</v>
      </c>
      <c r="G30183" t="s">
        <v>11140</v>
      </c>
      <c r="H30183" t="s">
        <v>17593</v>
      </c>
      <c r="I30183" t="s">
        <v>29358</v>
      </c>
      <c r="J30183" t="s">
        <v>29361</v>
      </c>
      <c r="M30183">
        <v>2850</v>
      </c>
    </row>
    <row r="30184" spans="1:13" hidden="1" x14ac:dyDescent="0.3">
      <c r="A30184" t="s">
        <v>11138</v>
      </c>
      <c r="B30184">
        <v>0</v>
      </c>
      <c r="C30184">
        <v>0</v>
      </c>
      <c r="D30184">
        <v>1</v>
      </c>
      <c r="E30184" t="s">
        <v>1874</v>
      </c>
      <c r="F30184" t="s">
        <v>7836</v>
      </c>
      <c r="G30184" t="s">
        <v>11138</v>
      </c>
      <c r="H30184" t="s">
        <v>28314</v>
      </c>
      <c r="I30184" t="s">
        <v>29359</v>
      </c>
      <c r="J30184" t="s">
        <v>29360</v>
      </c>
      <c r="M30184">
        <v>8705</v>
      </c>
    </row>
    <row r="30185" spans="1:13" hidden="1" x14ac:dyDescent="0.3">
      <c r="E30185" t="s">
        <v>1113</v>
      </c>
      <c r="F30185" t="s">
        <v>3215</v>
      </c>
      <c r="G30185" t="s">
        <v>11140</v>
      </c>
      <c r="H30185" t="s">
        <v>20824</v>
      </c>
      <c r="I30185" t="s">
        <v>29358</v>
      </c>
      <c r="J30185" t="s">
        <v>29361</v>
      </c>
      <c r="M30185">
        <v>5840</v>
      </c>
    </row>
    <row r="30186" spans="1:13" hidden="1" x14ac:dyDescent="0.3">
      <c r="E30186" t="s">
        <v>1113</v>
      </c>
      <c r="F30186" t="s">
        <v>3215</v>
      </c>
      <c r="G30186" t="s">
        <v>11140</v>
      </c>
      <c r="H30186" t="s">
        <v>20824</v>
      </c>
      <c r="I30186" t="s">
        <v>29358</v>
      </c>
      <c r="J30186" t="s">
        <v>29361</v>
      </c>
      <c r="M30186">
        <v>5841</v>
      </c>
    </row>
    <row r="30187" spans="1:13" x14ac:dyDescent="0.3">
      <c r="E30187" t="s">
        <v>954</v>
      </c>
      <c r="F30187" t="s">
        <v>6483</v>
      </c>
      <c r="G30187" t="s">
        <v>11138</v>
      </c>
      <c r="H30187" t="s">
        <v>19490</v>
      </c>
      <c r="I30187" t="s">
        <v>29358</v>
      </c>
      <c r="J30187" t="s">
        <v>29362</v>
      </c>
      <c r="K30187" t="s">
        <v>29390</v>
      </c>
      <c r="M30187">
        <v>5208</v>
      </c>
    </row>
    <row r="30188" spans="1:13" hidden="1" x14ac:dyDescent="0.3">
      <c r="E30188" t="s">
        <v>2005</v>
      </c>
      <c r="F30188" t="s">
        <v>11128</v>
      </c>
      <c r="G30188" t="s">
        <v>11138</v>
      </c>
      <c r="H30188" t="s">
        <v>29341</v>
      </c>
      <c r="I30188" t="s">
        <v>29357</v>
      </c>
      <c r="M30188">
        <v>9452</v>
      </c>
    </row>
    <row r="30189" spans="1:13" hidden="1" x14ac:dyDescent="0.3">
      <c r="E30189" t="s">
        <v>2005</v>
      </c>
      <c r="F30189" t="s">
        <v>11119</v>
      </c>
      <c r="G30189" t="s">
        <v>11137</v>
      </c>
      <c r="H30189" t="s">
        <v>29342</v>
      </c>
      <c r="I30189" t="s">
        <v>29357</v>
      </c>
      <c r="M30189">
        <v>9452</v>
      </c>
    </row>
    <row r="30190" spans="1:13" hidden="1" x14ac:dyDescent="0.3">
      <c r="A30190" t="s">
        <v>29414</v>
      </c>
      <c r="B30190">
        <v>0</v>
      </c>
      <c r="C30190">
        <v>0</v>
      </c>
      <c r="D30190" t="s">
        <v>29414</v>
      </c>
      <c r="E30190" t="s">
        <v>399</v>
      </c>
      <c r="F30190" t="s">
        <v>2646</v>
      </c>
      <c r="G30190" t="s">
        <v>11139</v>
      </c>
      <c r="H30190" t="s">
        <v>14721</v>
      </c>
      <c r="I30190" t="s">
        <v>29358</v>
      </c>
      <c r="J30190" t="s">
        <v>29377</v>
      </c>
      <c r="K30190" t="s">
        <v>29404</v>
      </c>
      <c r="M30190">
        <v>1734</v>
      </c>
    </row>
    <row r="30191" spans="1:13" hidden="1" x14ac:dyDescent="0.3">
      <c r="A30191" t="s">
        <v>11138</v>
      </c>
      <c r="B30191">
        <v>1</v>
      </c>
      <c r="C30191">
        <v>1</v>
      </c>
      <c r="D30191">
        <v>1</v>
      </c>
      <c r="E30191" t="s">
        <v>1873</v>
      </c>
      <c r="F30191" t="s">
        <v>10734</v>
      </c>
      <c r="G30191" t="s">
        <v>11138</v>
      </c>
      <c r="H30191" t="s">
        <v>28315</v>
      </c>
      <c r="I30191" t="s">
        <v>29359</v>
      </c>
      <c r="J30191" t="s">
        <v>29363</v>
      </c>
      <c r="K30191" t="s">
        <v>29399</v>
      </c>
      <c r="L30191" t="s">
        <v>29390</v>
      </c>
      <c r="M30191">
        <v>8704</v>
      </c>
    </row>
    <row r="30192" spans="1:13" hidden="1" x14ac:dyDescent="0.3">
      <c r="E30192" t="s">
        <v>2005</v>
      </c>
      <c r="F30192" t="s">
        <v>11130</v>
      </c>
      <c r="G30192" t="s">
        <v>11138</v>
      </c>
      <c r="H30192" t="s">
        <v>29345</v>
      </c>
      <c r="I30192" t="s">
        <v>29357</v>
      </c>
      <c r="M30192">
        <v>9452</v>
      </c>
    </row>
    <row r="30193" spans="1:13" hidden="1" x14ac:dyDescent="0.3">
      <c r="A30193" t="s">
        <v>29414</v>
      </c>
      <c r="B30193">
        <v>0</v>
      </c>
      <c r="C30193">
        <v>0</v>
      </c>
      <c r="D30193" t="s">
        <v>29414</v>
      </c>
      <c r="E30193" t="s">
        <v>1584</v>
      </c>
      <c r="F30193" t="s">
        <v>2646</v>
      </c>
      <c r="G30193" t="s">
        <v>11139</v>
      </c>
      <c r="H30193" t="s">
        <v>25633</v>
      </c>
      <c r="I30193" t="s">
        <v>29358</v>
      </c>
      <c r="J30193" t="s">
        <v>29377</v>
      </c>
      <c r="K30193" t="s">
        <v>29404</v>
      </c>
      <c r="M30193">
        <v>7687</v>
      </c>
    </row>
    <row r="30194" spans="1:13" hidden="1" x14ac:dyDescent="0.3">
      <c r="A30194" t="s">
        <v>11139</v>
      </c>
      <c r="B30194">
        <v>1</v>
      </c>
      <c r="C30194">
        <v>1</v>
      </c>
      <c r="D30194">
        <v>1</v>
      </c>
      <c r="E30194" t="s">
        <v>778</v>
      </c>
      <c r="F30194" t="s">
        <v>3416</v>
      </c>
      <c r="G30194" t="s">
        <v>11139</v>
      </c>
      <c r="H30194" t="s">
        <v>18345</v>
      </c>
      <c r="I30194" t="s">
        <v>29359</v>
      </c>
      <c r="J30194" t="s">
        <v>29369</v>
      </c>
      <c r="M30194">
        <v>3132</v>
      </c>
    </row>
    <row r="30195" spans="1:13" hidden="1" x14ac:dyDescent="0.3">
      <c r="E30195" t="s">
        <v>2006</v>
      </c>
      <c r="F30195" t="s">
        <v>11132</v>
      </c>
      <c r="G30195" t="s">
        <v>11138</v>
      </c>
      <c r="H30195" t="s">
        <v>29348</v>
      </c>
      <c r="I30195" t="s">
        <v>29357</v>
      </c>
      <c r="M30195">
        <v>9463</v>
      </c>
    </row>
    <row r="30196" spans="1:13" x14ac:dyDescent="0.3">
      <c r="E30196" t="s">
        <v>954</v>
      </c>
      <c r="F30196" t="s">
        <v>6483</v>
      </c>
      <c r="G30196" t="s">
        <v>11138</v>
      </c>
      <c r="H30196" t="s">
        <v>19594</v>
      </c>
      <c r="I30196" t="s">
        <v>29358</v>
      </c>
      <c r="J30196" t="s">
        <v>29360</v>
      </c>
      <c r="M30196">
        <v>5260</v>
      </c>
    </row>
    <row r="30197" spans="1:13" hidden="1" x14ac:dyDescent="0.3">
      <c r="E30197" t="s">
        <v>2006</v>
      </c>
      <c r="F30197" t="s">
        <v>11133</v>
      </c>
      <c r="G30197" t="s">
        <v>11138</v>
      </c>
      <c r="H30197" t="s">
        <v>29350</v>
      </c>
      <c r="I30197" t="s">
        <v>29357</v>
      </c>
      <c r="M30197">
        <v>9463</v>
      </c>
    </row>
    <row r="30198" spans="1:13" hidden="1" x14ac:dyDescent="0.3">
      <c r="E30198" t="s">
        <v>265</v>
      </c>
      <c r="F30198" t="s">
        <v>3415</v>
      </c>
      <c r="G30198" t="s">
        <v>11139</v>
      </c>
      <c r="H30198" t="s">
        <v>13660</v>
      </c>
      <c r="I30198" t="s">
        <v>29357</v>
      </c>
      <c r="M30198">
        <v>1327</v>
      </c>
    </row>
    <row r="30199" spans="1:13" hidden="1" x14ac:dyDescent="0.3">
      <c r="E30199" t="s">
        <v>1113</v>
      </c>
      <c r="F30199" t="s">
        <v>3215</v>
      </c>
      <c r="G30199" t="s">
        <v>11140</v>
      </c>
      <c r="H30199" t="s">
        <v>20824</v>
      </c>
      <c r="I30199" t="s">
        <v>29358</v>
      </c>
      <c r="J30199" t="s">
        <v>29361</v>
      </c>
      <c r="M30199">
        <v>5842</v>
      </c>
    </row>
    <row r="30200" spans="1:13" hidden="1" x14ac:dyDescent="0.3">
      <c r="E30200" t="s">
        <v>742</v>
      </c>
      <c r="F30200" t="s">
        <v>5605</v>
      </c>
      <c r="G30200" t="s">
        <v>11139</v>
      </c>
      <c r="H30200" t="s">
        <v>18047</v>
      </c>
      <c r="I30200" t="s">
        <v>29357</v>
      </c>
      <c r="M30200">
        <v>2856</v>
      </c>
    </row>
    <row r="30201" spans="1:13" x14ac:dyDescent="0.3">
      <c r="E30201" t="s">
        <v>1422</v>
      </c>
      <c r="F30201" t="s">
        <v>7836</v>
      </c>
      <c r="G30201" t="s">
        <v>11138</v>
      </c>
      <c r="H30201" t="s">
        <v>24086</v>
      </c>
      <c r="I30201" t="s">
        <v>29358</v>
      </c>
      <c r="J30201" t="s">
        <v>29360</v>
      </c>
      <c r="M30201">
        <v>7048</v>
      </c>
    </row>
    <row r="30202" spans="1:13" hidden="1" x14ac:dyDescent="0.3">
      <c r="E30202" t="s">
        <v>2006</v>
      </c>
      <c r="F30202" t="s">
        <v>11136</v>
      </c>
      <c r="G30202" t="s">
        <v>11138</v>
      </c>
      <c r="H30202" t="s">
        <v>29355</v>
      </c>
      <c r="I30202" t="s">
        <v>29357</v>
      </c>
      <c r="M30202">
        <v>9463</v>
      </c>
    </row>
    <row r="30203" spans="1:13" hidden="1" x14ac:dyDescent="0.3">
      <c r="A30203" t="s">
        <v>11139</v>
      </c>
      <c r="B30203">
        <v>1</v>
      </c>
      <c r="C30203">
        <v>1</v>
      </c>
      <c r="D30203">
        <v>1</v>
      </c>
      <c r="E30203" t="s">
        <v>778</v>
      </c>
      <c r="F30203" t="s">
        <v>3416</v>
      </c>
      <c r="G30203" t="s">
        <v>11139</v>
      </c>
      <c r="H30203" t="s">
        <v>18345</v>
      </c>
      <c r="I30203" t="s">
        <v>29359</v>
      </c>
      <c r="J30203" t="s">
        <v>29369</v>
      </c>
      <c r="M30203">
        <v>3132</v>
      </c>
    </row>
    <row r="30204" spans="1:13" hidden="1" x14ac:dyDescent="0.3">
      <c r="E30204" t="s">
        <v>2007</v>
      </c>
      <c r="F30204" t="s">
        <v>6933</v>
      </c>
      <c r="G30204" t="s">
        <v>11138</v>
      </c>
      <c r="H30204" t="s">
        <v>20358</v>
      </c>
      <c r="I30204" t="s">
        <v>29357</v>
      </c>
      <c r="M30204">
        <v>9471</v>
      </c>
    </row>
    <row r="30205" spans="1:13" hidden="1" x14ac:dyDescent="0.3">
      <c r="E30205" t="s">
        <v>100</v>
      </c>
      <c r="F30205" t="s">
        <v>2617</v>
      </c>
      <c r="G30205" t="s">
        <v>11140</v>
      </c>
      <c r="H30205" t="s">
        <v>12152</v>
      </c>
      <c r="I30205" t="s">
        <v>29358</v>
      </c>
      <c r="J30205" t="s">
        <v>29367</v>
      </c>
      <c r="K30205" t="s">
        <v>29361</v>
      </c>
      <c r="M30205">
        <v>401</v>
      </c>
    </row>
    <row r="30206" spans="1:13" hidden="1" x14ac:dyDescent="0.3">
      <c r="A30206" t="s">
        <v>11139</v>
      </c>
      <c r="B30206">
        <v>1</v>
      </c>
      <c r="C30206">
        <v>1</v>
      </c>
      <c r="D30206">
        <v>1</v>
      </c>
      <c r="E30206" t="s">
        <v>1131</v>
      </c>
      <c r="F30206" t="s">
        <v>3416</v>
      </c>
      <c r="G30206" t="s">
        <v>11139</v>
      </c>
      <c r="H30206" t="s">
        <v>21022</v>
      </c>
      <c r="I30206" t="s">
        <v>29359</v>
      </c>
      <c r="J30206" t="s">
        <v>29369</v>
      </c>
      <c r="M30206">
        <v>5956</v>
      </c>
    </row>
    <row r="30207" spans="1:13" hidden="1" x14ac:dyDescent="0.3">
      <c r="E30207" t="s">
        <v>1102</v>
      </c>
      <c r="F30207" t="s">
        <v>7096</v>
      </c>
      <c r="G30207" t="s">
        <v>11139</v>
      </c>
      <c r="H30207" t="s">
        <v>20647</v>
      </c>
      <c r="I30207" t="s">
        <v>29357</v>
      </c>
      <c r="M30207">
        <v>5811</v>
      </c>
    </row>
    <row r="30208" spans="1:13" hidden="1" x14ac:dyDescent="0.3">
      <c r="A30208" t="s">
        <v>11138</v>
      </c>
      <c r="B30208">
        <v>1</v>
      </c>
      <c r="C30208">
        <v>1</v>
      </c>
      <c r="D30208">
        <v>1</v>
      </c>
      <c r="E30208" t="s">
        <v>1874</v>
      </c>
      <c r="F30208" t="s">
        <v>10734</v>
      </c>
      <c r="G30208" t="s">
        <v>11138</v>
      </c>
      <c r="H30208" t="s">
        <v>28315</v>
      </c>
      <c r="I30208" t="s">
        <v>29359</v>
      </c>
      <c r="J30208" t="s">
        <v>29363</v>
      </c>
      <c r="K30208" t="s">
        <v>29399</v>
      </c>
      <c r="L30208" t="s">
        <v>29390</v>
      </c>
      <c r="M30208">
        <v>8705</v>
      </c>
    </row>
    <row r="30209" spans="1:13" hidden="1" x14ac:dyDescent="0.3">
      <c r="E30209" t="s">
        <v>2007</v>
      </c>
      <c r="F30209" t="s">
        <v>5549</v>
      </c>
      <c r="G30209" t="s">
        <v>11138</v>
      </c>
      <c r="H30209" t="s">
        <v>20362</v>
      </c>
      <c r="I30209" t="s">
        <v>29357</v>
      </c>
      <c r="M30209">
        <v>9471</v>
      </c>
    </row>
    <row r="30210" spans="1:13" hidden="1" x14ac:dyDescent="0.3">
      <c r="A30210" t="s">
        <v>11139</v>
      </c>
      <c r="B30210">
        <v>1</v>
      </c>
      <c r="C30210">
        <v>1</v>
      </c>
      <c r="D30210">
        <v>1</v>
      </c>
      <c r="E30210" t="s">
        <v>1892</v>
      </c>
      <c r="F30210" t="s">
        <v>10799</v>
      </c>
      <c r="G30210" t="s">
        <v>11139</v>
      </c>
      <c r="H30210" t="s">
        <v>28563</v>
      </c>
      <c r="I30210" t="s">
        <v>29359</v>
      </c>
      <c r="J30210" t="s">
        <v>29369</v>
      </c>
      <c r="M30210">
        <v>8977</v>
      </c>
    </row>
    <row r="30211" spans="1:13" hidden="1" x14ac:dyDescent="0.3">
      <c r="E30211" t="s">
        <v>1235</v>
      </c>
      <c r="F30211" t="s">
        <v>7899</v>
      </c>
      <c r="G30211" t="s">
        <v>11140</v>
      </c>
      <c r="H30211" t="s">
        <v>22226</v>
      </c>
      <c r="I30211" t="s">
        <v>29358</v>
      </c>
      <c r="J30211" t="s">
        <v>29367</v>
      </c>
      <c r="K30211" t="s">
        <v>29361</v>
      </c>
      <c r="M30211">
        <v>6464</v>
      </c>
    </row>
    <row r="30212" spans="1:13" x14ac:dyDescent="0.3">
      <c r="E30212" t="s">
        <v>1422</v>
      </c>
      <c r="F30212" t="s">
        <v>7836</v>
      </c>
      <c r="G30212" t="s">
        <v>11138</v>
      </c>
      <c r="H30212" t="s">
        <v>24086</v>
      </c>
      <c r="I30212" t="s">
        <v>29358</v>
      </c>
      <c r="J30212" t="s">
        <v>29360</v>
      </c>
      <c r="M30212">
        <v>7049</v>
      </c>
    </row>
  </sheetData>
  <autoFilter ref="A1:M30212" xr:uid="{00000000-0001-0000-0000-000000000000}">
    <filterColumn colId="6">
      <filters>
        <filter val="PER"/>
      </filters>
    </filterColumn>
    <filterColumn colId="8">
      <filters>
        <filter val="casEN"/>
      </filters>
    </filterColumn>
    <sortState xmlns:xlrd2="http://schemas.microsoft.com/office/spreadsheetml/2017/richdata2" ref="A3:M30212">
      <sortCondition ref="F1:F30212"/>
    </sortState>
  </autoFilter>
  <conditionalFormatting sqref="A1:M30212">
    <cfRule type="cellIs" dxfId="6" priority="1" operator="equal">
      <formula>"MISC"</formula>
    </cfRule>
    <cfRule type="cellIs" dxfId="5" priority="2" operator="equal">
      <formula>"ORG"</formula>
    </cfRule>
    <cfRule type="cellIs" dxfId="4" priority="3" operator="equal">
      <formula>"LOC"</formula>
    </cfRule>
    <cfRule type="cellIs" dxfId="3" priority="4" operator="equal">
      <formula>"PER"</formula>
    </cfRule>
    <cfRule type="expression" dxfId="2" priority="5">
      <formula>$I1="spaCy"</formula>
    </cfRule>
    <cfRule type="expression" dxfId="1" priority="6">
      <formula>$I1="casEN"</formula>
    </cfRule>
    <cfRule type="expression" dxfId="0" priority="7">
      <formula>$I1="intersection"</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D1FAE-A6D7-4CDD-A4D7-4F82DC6A776B}">
  <dimension ref="A1:S30"/>
  <sheetViews>
    <sheetView zoomScale="85" workbookViewId="0">
      <selection activeCell="F8" sqref="F8"/>
    </sheetView>
  </sheetViews>
  <sheetFormatPr baseColWidth="10" defaultRowHeight="14.4" x14ac:dyDescent="0.3"/>
  <cols>
    <col min="2" max="2" width="13.109375" customWidth="1"/>
  </cols>
  <sheetData>
    <row r="1" spans="1:19" x14ac:dyDescent="0.3">
      <c r="A1" t="str" cm="1">
        <f t="array" ref="A1:A4">_xlfn.UNIQUE(_xlfn._xlws.FILTER(Results!I:I, Results!I:I &lt;&gt; ""))</f>
        <v>method</v>
      </c>
      <c r="B1" t="s">
        <v>29411</v>
      </c>
      <c r="C1" t="s">
        <v>29436</v>
      </c>
      <c r="D1" t="s">
        <v>29412</v>
      </c>
      <c r="E1" t="s">
        <v>29413</v>
      </c>
    </row>
    <row r="2" spans="1:19" x14ac:dyDescent="0.3">
      <c r="A2" s="18" t="str">
        <v>spaCy</v>
      </c>
      <c r="B2" s="18">
        <f>COUNTIF(Results!I:I, A2)</f>
        <v>15127</v>
      </c>
      <c r="C2" s="18">
        <f>COUNTIFS(Results!I:I, A2, Results!B:B, 1) + COUNTIFS(Results!I:I, A2, Results!B:B, 0)</f>
        <v>17</v>
      </c>
      <c r="D2" s="18">
        <f>COUNTIFS(Results!I:I, A2, Results!B:B, 1)</f>
        <v>14</v>
      </c>
      <c r="E2" s="26">
        <f>IFERROR(D2/C2, 0)</f>
        <v>0.82352941176470584</v>
      </c>
    </row>
    <row r="3" spans="1:19" x14ac:dyDescent="0.3">
      <c r="A3" s="12" t="str">
        <v>casEN</v>
      </c>
      <c r="B3" s="12">
        <f>COUNTIF(Results!I:I, A3)</f>
        <v>7536</v>
      </c>
      <c r="C3" s="12">
        <f>COUNTIFS(Results!I:I, A3, Results!B:B, 1) + COUNTIFS(Results!I:I, A3, Results!B:B, 0)</f>
        <v>1359</v>
      </c>
      <c r="D3" s="12">
        <f>COUNTIFS(Results!I:I, A3, Results!B:B, 1)</f>
        <v>727</v>
      </c>
      <c r="E3" s="25">
        <f t="shared" ref="E3:E4" si="0">IFERROR(D3/C3, 0)</f>
        <v>0.53495217071376011</v>
      </c>
    </row>
    <row r="4" spans="1:19" x14ac:dyDescent="0.3">
      <c r="A4" s="3" t="str">
        <v>intersection</v>
      </c>
      <c r="B4" s="3">
        <f>COUNTIF(Results!I:I, A4)</f>
        <v>7548</v>
      </c>
      <c r="C4" s="3">
        <f>COUNTIFS(Results!I:I, A4, Results!B:B, 1) + COUNTIFS(Results!I:I, A4, Results!B:B, 0)</f>
        <v>7524</v>
      </c>
      <c r="D4" s="3">
        <f>COUNTIFS(Results!I:I, A4, Results!B:B, 1)</f>
        <v>6920</v>
      </c>
      <c r="E4" s="24">
        <f t="shared" si="0"/>
        <v>0.91972355130249872</v>
      </c>
    </row>
    <row r="9" spans="1:19" ht="164.4" x14ac:dyDescent="0.3">
      <c r="B9" s="9" t="s">
        <v>29432</v>
      </c>
      <c r="C9" s="9"/>
      <c r="D9" s="9" t="s">
        <v>29416</v>
      </c>
      <c r="E9" s="9" t="s">
        <v>29417</v>
      </c>
      <c r="F9" s="9" t="s">
        <v>29418</v>
      </c>
      <c r="G9" s="9" t="s">
        <v>29419</v>
      </c>
      <c r="H9" s="9" t="s">
        <v>29420</v>
      </c>
      <c r="I9" s="9" t="s">
        <v>29421</v>
      </c>
      <c r="J9" s="10" t="s">
        <v>29422</v>
      </c>
      <c r="K9" s="10" t="s">
        <v>29423</v>
      </c>
      <c r="L9" s="10" t="s">
        <v>29424</v>
      </c>
      <c r="M9" s="9" t="s">
        <v>29425</v>
      </c>
      <c r="N9" s="9" t="s">
        <v>29426</v>
      </c>
      <c r="O9" s="9" t="s">
        <v>29427</v>
      </c>
      <c r="P9" s="10" t="s">
        <v>29428</v>
      </c>
      <c r="Q9" s="10" t="s">
        <v>29429</v>
      </c>
      <c r="R9" s="10" t="s">
        <v>29430</v>
      </c>
      <c r="S9" s="11" t="s">
        <v>29431</v>
      </c>
    </row>
    <row r="10" spans="1:19" x14ac:dyDescent="0.3">
      <c r="A10" s="27" t="s">
        <v>29433</v>
      </c>
      <c r="B10" s="3" t="s">
        <v>29359</v>
      </c>
      <c r="C10" s="3" t="s">
        <v>9281</v>
      </c>
      <c r="D10" s="3">
        <f>COUNTIFS(Results!I:I, B10)</f>
        <v>7548</v>
      </c>
      <c r="E10" s="3">
        <f>COUNTIFS(Results!I:I, B11, Results!B:B, 0)</f>
        <v>604</v>
      </c>
      <c r="F10" s="3">
        <f>COUNTIFS(Results!I:I, B10, Results!C:C, 1)</f>
        <v>6984</v>
      </c>
      <c r="G10" s="3">
        <f>COUNTIFS(Results!I:I, B10, Results!D:D, 1)</f>
        <v>7364</v>
      </c>
      <c r="H10" s="3">
        <f>COUNTIFS(Results!I:I, B10, Results!B:B, 1)</f>
        <v>6920</v>
      </c>
      <c r="I10" s="4">
        <f>IFERROR(E10/D10, 0)</f>
        <v>8.0021197668256494E-2</v>
      </c>
      <c r="J10" s="4">
        <f>IFERROR(F10/$D$10, 0)</f>
        <v>0.92527821939586641</v>
      </c>
      <c r="K10" s="4">
        <f t="shared" ref="K10:L10" si="1">IFERROR(G10/$D$10, 0)</f>
        <v>0.97562268150503439</v>
      </c>
      <c r="L10" s="4">
        <f t="shared" si="1"/>
        <v>0.91679915209326979</v>
      </c>
      <c r="M10" s="5">
        <f>SUM(M11:M14)</f>
        <v>10</v>
      </c>
      <c r="N10" s="5">
        <f t="shared" ref="N10:O10" si="2">SUM(N11:N14)</f>
        <v>3</v>
      </c>
      <c r="O10" s="5">
        <f t="shared" si="2"/>
        <v>19</v>
      </c>
      <c r="P10" s="6">
        <f>IFERROR(M10/F10, 0)</f>
        <v>1.4318442153493699E-3</v>
      </c>
      <c r="Q10" s="6">
        <f t="shared" ref="Q10:R14" si="3">IFERROR(N10/G10, 0)</f>
        <v>4.0738728951656707E-4</v>
      </c>
      <c r="R10" s="6">
        <f t="shared" si="3"/>
        <v>2.745664739884393E-3</v>
      </c>
      <c r="S10" s="7"/>
    </row>
    <row r="11" spans="1:19" x14ac:dyDescent="0.3">
      <c r="A11" s="27"/>
      <c r="B11" s="3" t="s">
        <v>29359</v>
      </c>
      <c r="C11" s="3" t="s">
        <v>11138</v>
      </c>
      <c r="D11" s="3">
        <f>COUNTIFS(Results!G:G, C11, Results!I:I, B11)</f>
        <v>6091</v>
      </c>
      <c r="E11" s="3">
        <f>COUNTIFS(Results!G:G, C11, Results!I:I, B11, Results!B:B, 0)</f>
        <v>513</v>
      </c>
      <c r="F11" s="3">
        <f>COUNTIFS(Results!G:G, C11, Results!I:I, B11, Results!C:C, 1)</f>
        <v>5604</v>
      </c>
      <c r="G11" s="3">
        <f>COUNTIFS(Results!G:G, C11, Results!I:I, B11, Results!D:D, 1)</f>
        <v>5973</v>
      </c>
      <c r="H11" s="3">
        <f>COUNTIFS(Results!G:G, C11, Results!I:I, B11, Results!B:B, 1)</f>
        <v>5565</v>
      </c>
      <c r="I11" s="4">
        <f t="shared" ref="I11:I14" si="4">IFERROR(E11/D11, 0)</f>
        <v>8.4222623542932196E-2</v>
      </c>
      <c r="J11" s="4">
        <f>IFERROR(F11/$D$11, 0)</f>
        <v>0.92004596946314232</v>
      </c>
      <c r="K11" s="4">
        <f t="shared" ref="K11:L11" si="5">IFERROR(G11/$D$11, 0)</f>
        <v>0.98062715481858476</v>
      </c>
      <c r="L11" s="4">
        <f t="shared" si="5"/>
        <v>0.91364307995403049</v>
      </c>
      <c r="M11" s="3">
        <v>0</v>
      </c>
      <c r="N11" s="3">
        <f>COUNTIFS(Results!I:I,$B$11,Results!G:G,$C$11,Results!C:C, 1, Results!A:A,"LOC")</f>
        <v>3</v>
      </c>
      <c r="O11" s="3">
        <f>COUNTIFS(Results!I:I,$B$11,Results!G:G,$C$11,Results!C:C, 1, Results!A:A,"ORG")</f>
        <v>6</v>
      </c>
      <c r="P11" s="6">
        <f t="shared" ref="P11:P14" si="6">IFERROR(M11/F11, 0)</f>
        <v>0</v>
      </c>
      <c r="Q11" s="6">
        <f t="shared" si="3"/>
        <v>5.0226017076845811E-4</v>
      </c>
      <c r="R11" s="6">
        <f t="shared" si="3"/>
        <v>1.0781671159029651E-3</v>
      </c>
      <c r="S11" s="7"/>
    </row>
    <row r="12" spans="1:19" x14ac:dyDescent="0.3">
      <c r="A12" s="27"/>
      <c r="B12" s="3" t="s">
        <v>29359</v>
      </c>
      <c r="C12" s="3" t="s">
        <v>11139</v>
      </c>
      <c r="D12" s="3">
        <f>COUNTIFS(Results!G:G, C12, Results!I:I, B12)</f>
        <v>1296</v>
      </c>
      <c r="E12" s="3">
        <f>COUNTIFS(Results!G:G, C12, Results!I:I, B12, Results!B:B, 0)</f>
        <v>74</v>
      </c>
      <c r="F12" s="3">
        <f>COUNTIFS(Results!G:G, C12, Results!I:I, B12, Results!C:C, 1)</f>
        <v>1238</v>
      </c>
      <c r="G12" s="3">
        <f>COUNTIFS(Results!G:G, C12, Results!I:I, B12, Results!D:D, 1)</f>
        <v>1253</v>
      </c>
      <c r="H12" s="3">
        <f>COUNTIFS(Results!G:G, C12, Results!I:I, B12, Results!B:B, 1)</f>
        <v>1217</v>
      </c>
      <c r="I12" s="4">
        <f t="shared" si="4"/>
        <v>5.7098765432098762E-2</v>
      </c>
      <c r="J12" s="4">
        <f>IFERROR(F12/$D$12, 0)</f>
        <v>0.95524691358024694</v>
      </c>
      <c r="K12" s="4">
        <f t="shared" ref="K12:L12" si="7">IFERROR(G12/$D$12, 0)</f>
        <v>0.96682098765432101</v>
      </c>
      <c r="L12" s="4">
        <f t="shared" si="7"/>
        <v>0.93904320987654322</v>
      </c>
      <c r="M12" s="3">
        <f>COUNTIFS(Results!$I:$I,$B$12,Results!$G:$G,$C$12,Results!$C:$C, 1, Results!$A:$A,"PER")</f>
        <v>6</v>
      </c>
      <c r="N12" s="3">
        <v>0</v>
      </c>
      <c r="O12" s="3">
        <f>COUNTIFS(Results!$I:$I,$B$12,Results!$G:$G,$C$12,Results!$C:$C, 1, Results!$A:$A,"ORG")</f>
        <v>13</v>
      </c>
      <c r="P12" s="6">
        <f t="shared" si="6"/>
        <v>4.8465266558966073E-3</v>
      </c>
      <c r="Q12" s="6">
        <f t="shared" si="3"/>
        <v>0</v>
      </c>
      <c r="R12" s="6">
        <f t="shared" si="3"/>
        <v>1.0682004930156122E-2</v>
      </c>
      <c r="S12" s="7"/>
    </row>
    <row r="13" spans="1:19" x14ac:dyDescent="0.3">
      <c r="A13" s="27"/>
      <c r="B13" s="3" t="s">
        <v>29359</v>
      </c>
      <c r="C13" s="3" t="s">
        <v>11140</v>
      </c>
      <c r="D13" s="3">
        <f>COUNTIFS(Results!G:G, C13, Results!I:I, B13)</f>
        <v>161</v>
      </c>
      <c r="E13" s="3">
        <f>COUNTIFS(Results!G:G, C13, Results!I:I, B13, Results!B:B, 0)</f>
        <v>17</v>
      </c>
      <c r="F13" s="3">
        <f>COUNTIFS(Results!G:G, C13, Results!I:I, B13, Results!C:C, 1)</f>
        <v>142</v>
      </c>
      <c r="G13" s="3">
        <f>COUNTIFS(Results!G:G, C13, Results!I:I, B13, Results!D:D, 1)</f>
        <v>138</v>
      </c>
      <c r="H13" s="3">
        <f>COUNTIFS(Results!G:G, C13, Results!I:I, B13, Results!B:B, 1)</f>
        <v>138</v>
      </c>
      <c r="I13" s="4">
        <f t="shared" si="4"/>
        <v>0.10559006211180125</v>
      </c>
      <c r="J13" s="4">
        <f>IFERROR(F13/$D$13, 0)</f>
        <v>0.88198757763975155</v>
      </c>
      <c r="K13" s="4">
        <f t="shared" ref="K13:L13" si="8">IFERROR(G13/$D$13, 0)</f>
        <v>0.8571428571428571</v>
      </c>
      <c r="L13" s="4">
        <f t="shared" si="8"/>
        <v>0.8571428571428571</v>
      </c>
      <c r="M13" s="3">
        <f>COUNTIFS(Results!$I:$I,$B$13,Results!$G:$G,$C$13,Results!$C:$C, 1, Results!$A:$A,"PER")</f>
        <v>4</v>
      </c>
      <c r="N13" s="3">
        <f>COUNTIFS(Results!$I:$I,$B$13,Results!$G:$G,$C$13,Results!$C:$C, 1, Results!$A:$A,"LOC")</f>
        <v>0</v>
      </c>
      <c r="O13" s="3">
        <v>0</v>
      </c>
      <c r="P13" s="6">
        <f t="shared" si="6"/>
        <v>2.8169014084507043E-2</v>
      </c>
      <c r="Q13" s="6">
        <f t="shared" si="3"/>
        <v>0</v>
      </c>
      <c r="R13" s="6">
        <f t="shared" si="3"/>
        <v>0</v>
      </c>
      <c r="S13" s="7"/>
    </row>
    <row r="14" spans="1:19" x14ac:dyDescent="0.3">
      <c r="A14" s="27"/>
      <c r="B14" s="3" t="s">
        <v>29359</v>
      </c>
      <c r="C14" s="3" t="s">
        <v>11137</v>
      </c>
      <c r="D14" s="3">
        <f>COUNTIFS(Results!G:G, C14, Results!I:I, B14)</f>
        <v>0</v>
      </c>
      <c r="E14" s="3">
        <f>COUNTIFS(Results!G:G, C14, Results!I:I, B14, Results!B:B, 0)</f>
        <v>0</v>
      </c>
      <c r="F14" s="3">
        <f>COUNTIFS(Results!G:G, C14, Results!I:I, B14, Results!C:C, 1)</f>
        <v>0</v>
      </c>
      <c r="G14" s="3">
        <f>COUNTIFS(Results!G:G, C14, Results!I:I, B14, Results!D:D, 1)</f>
        <v>0</v>
      </c>
      <c r="H14" s="3">
        <f>COUNTIFS(Results!G:G, C14, Results!I:I, B14, Results!B:B, 1)</f>
        <v>0</v>
      </c>
      <c r="I14" s="4">
        <f t="shared" si="4"/>
        <v>0</v>
      </c>
      <c r="J14" s="4">
        <f>IFERROR(F14/$D$14, 0)</f>
        <v>0</v>
      </c>
      <c r="K14" s="4">
        <f t="shared" ref="K14:L14" si="9">IFERROR(G14/$D$14, 0)</f>
        <v>0</v>
      </c>
      <c r="L14" s="4">
        <f t="shared" si="9"/>
        <v>0</v>
      </c>
      <c r="M14" s="3">
        <f>COUNTIFS(Results!$I:$I,B14,Results!$G:$G,C14,Results!$C:$C, 1, Results!$A:$A,"PER")</f>
        <v>0</v>
      </c>
      <c r="N14" s="3">
        <v>0</v>
      </c>
      <c r="O14" s="3">
        <v>0</v>
      </c>
      <c r="P14" s="6">
        <f t="shared" si="6"/>
        <v>0</v>
      </c>
      <c r="Q14" s="6">
        <f t="shared" si="3"/>
        <v>0</v>
      </c>
      <c r="R14" s="6">
        <f t="shared" si="3"/>
        <v>0</v>
      </c>
      <c r="S14" s="8"/>
    </row>
    <row r="18" spans="1:19" x14ac:dyDescent="0.3">
      <c r="A18" s="28" t="s">
        <v>29434</v>
      </c>
      <c r="B18" s="12" t="s">
        <v>29358</v>
      </c>
      <c r="C18" s="12" t="s">
        <v>9281</v>
      </c>
      <c r="D18" s="12">
        <f>COUNTIFS(Results!I:I, B18)</f>
        <v>7536</v>
      </c>
      <c r="E18" s="12">
        <f>COUNTIFS(Results!I:I, B19, Results!B:B, 0)</f>
        <v>632</v>
      </c>
      <c r="F18" s="12">
        <f>COUNTIFS(Results!I:I, B18, Results!C:C, 1)</f>
        <v>770</v>
      </c>
      <c r="G18" s="12">
        <f>COUNTIFS(Results!I:I, B18, Results!D:D, 1)</f>
        <v>817</v>
      </c>
      <c r="H18" s="12">
        <f>COUNTIFS(Results!I:I, B18, Results!B:B, 1)</f>
        <v>727</v>
      </c>
      <c r="I18" s="13">
        <f>IFERROR(E18/D18, 0)</f>
        <v>8.3864118895966025E-2</v>
      </c>
      <c r="J18" s="13">
        <f>IFERROR(F18/$D$18, 0)</f>
        <v>0.10217622080679406</v>
      </c>
      <c r="K18" s="13">
        <f t="shared" ref="K18:L18" si="10">IFERROR(G18/$D$18, 0)</f>
        <v>0.10841295116772824</v>
      </c>
      <c r="L18" s="13">
        <f t="shared" si="10"/>
        <v>9.6470276008492575E-2</v>
      </c>
      <c r="M18" s="14">
        <f>SUM(M19:M22)</f>
        <v>8</v>
      </c>
      <c r="N18" s="14">
        <f t="shared" ref="N18:O18" si="11">SUM(N19:N22)</f>
        <v>16</v>
      </c>
      <c r="O18" s="14">
        <f t="shared" si="11"/>
        <v>17</v>
      </c>
      <c r="P18" s="15">
        <f>IFERROR(M18/F18, 0)</f>
        <v>1.038961038961039E-2</v>
      </c>
      <c r="Q18" s="15">
        <f t="shared" ref="Q18:R22" si="12">IFERROR(N18/G18, 0)</f>
        <v>1.9583843329253364E-2</v>
      </c>
      <c r="R18" s="15">
        <f t="shared" si="12"/>
        <v>2.3383768913342505E-2</v>
      </c>
      <c r="S18" s="16"/>
    </row>
    <row r="19" spans="1:19" x14ac:dyDescent="0.3">
      <c r="A19" s="28"/>
      <c r="B19" s="12" t="s">
        <v>29358</v>
      </c>
      <c r="C19" s="12" t="s">
        <v>11138</v>
      </c>
      <c r="D19" s="12">
        <f>COUNTIFS(Results!G:G, C19, Results!I:I, B19)</f>
        <v>4202</v>
      </c>
      <c r="E19" s="12">
        <f>COUNTIFS(Results!G:G, C19, Results!I:I, B19, Results!B:B, 0)</f>
        <v>119</v>
      </c>
      <c r="F19" s="12">
        <f>COUNTIFS(Results!G:G, C19, Results!I:I, B19, Results!C:C, 1)</f>
        <v>338</v>
      </c>
      <c r="G19" s="12">
        <f>COUNTIFS(Results!G:G, C19, Results!I:I, B19, Results!D:D, 1)</f>
        <v>334</v>
      </c>
      <c r="H19" s="12">
        <f>COUNTIFS(Results!G:G, C19, Results!I:I, B19, Results!B:B, 1)</f>
        <v>315</v>
      </c>
      <c r="I19" s="13">
        <f>IFERROR(E19/$D$19, 0)</f>
        <v>2.8319847691575441E-2</v>
      </c>
      <c r="J19" s="13">
        <f t="shared" ref="J19:L19" si="13">IFERROR(F19/$D$19, 0)</f>
        <v>8.0437886720609239E-2</v>
      </c>
      <c r="K19" s="13">
        <f t="shared" si="13"/>
        <v>7.9485959067110895E-2</v>
      </c>
      <c r="L19" s="13">
        <f t="shared" si="13"/>
        <v>7.4964302712993813E-2</v>
      </c>
      <c r="M19" s="12">
        <v>0</v>
      </c>
      <c r="N19" s="12">
        <f>COUNTIFS(Results!I:I,$B$19,Results!G:G,$C$19,Results!C:C, 1, Results!A:A,"LOC")</f>
        <v>16</v>
      </c>
      <c r="O19" s="12">
        <f>COUNTIFS(Results!I:I,$B$19,Results!G:G,$C$19,Results!C:C, 1, Results!A:A,"ORG")</f>
        <v>5</v>
      </c>
      <c r="P19" s="15">
        <f t="shared" ref="P19:P21" si="14">IFERROR(M19/F19, 0)</f>
        <v>0</v>
      </c>
      <c r="Q19" s="15">
        <f t="shared" si="12"/>
        <v>4.790419161676647E-2</v>
      </c>
      <c r="R19" s="15">
        <f t="shared" si="12"/>
        <v>1.5873015873015872E-2</v>
      </c>
      <c r="S19" s="16"/>
    </row>
    <row r="20" spans="1:19" x14ac:dyDescent="0.3">
      <c r="A20" s="28"/>
      <c r="B20" s="12" t="s">
        <v>29358</v>
      </c>
      <c r="C20" s="12" t="s">
        <v>11139</v>
      </c>
      <c r="D20" s="12">
        <f>COUNTIFS(Results!G:G, C20, Results!I:I, B20)</f>
        <v>925</v>
      </c>
      <c r="E20" s="12">
        <f>COUNTIFS(Results!G:G, C20, Results!I:I, B20, Results!B:B, 0)</f>
        <v>511</v>
      </c>
      <c r="F20" s="12">
        <f>COUNTIFS(Results!G:G, C20, Results!I:I, B20, Results!C:C, 1)</f>
        <v>430</v>
      </c>
      <c r="G20" s="12">
        <f>COUNTIFS(Results!G:G, C20, Results!I:I, B20, Results!D:D, 1)</f>
        <v>480</v>
      </c>
      <c r="H20" s="12">
        <f>COUNTIFS(Results!G:G, C20, Results!I:I, B20, Results!B:B, 1)</f>
        <v>410</v>
      </c>
      <c r="I20" s="13">
        <f>IFERROR(E20/$D$20, 0)</f>
        <v>0.55243243243243245</v>
      </c>
      <c r="J20" s="13">
        <f t="shared" ref="J20:L20" si="15">IFERROR(F20/$D$20, 0)</f>
        <v>0.46486486486486489</v>
      </c>
      <c r="K20" s="13">
        <f t="shared" si="15"/>
        <v>0.51891891891891895</v>
      </c>
      <c r="L20" s="13">
        <f t="shared" si="15"/>
        <v>0.44324324324324327</v>
      </c>
      <c r="M20" s="12">
        <f>COUNTIFS(Results!I:I,$B$20,Results!G:G,$C$20,Results!C:C, 1, Results!A:A,"PER")</f>
        <v>8</v>
      </c>
      <c r="N20" s="12">
        <v>0</v>
      </c>
      <c r="O20" s="12">
        <f>COUNTIFS(Results!I:I,$B$20,Results!G:G,$C$20,Results!C:C, 1, Results!A:A,"ORG")</f>
        <v>12</v>
      </c>
      <c r="P20" s="15">
        <f t="shared" si="14"/>
        <v>1.8604651162790697E-2</v>
      </c>
      <c r="Q20" s="15">
        <f t="shared" si="12"/>
        <v>0</v>
      </c>
      <c r="R20" s="15">
        <f t="shared" si="12"/>
        <v>2.9268292682926831E-2</v>
      </c>
      <c r="S20" s="16"/>
    </row>
    <row r="21" spans="1:19" x14ac:dyDescent="0.3">
      <c r="A21" s="28"/>
      <c r="B21" s="12" t="s">
        <v>29358</v>
      </c>
      <c r="C21" s="12" t="s">
        <v>11140</v>
      </c>
      <c r="D21" s="12">
        <f>COUNTIFS(Results!G:G, C21, Results!I:I, B21)</f>
        <v>2409</v>
      </c>
      <c r="E21" s="12">
        <f>COUNTIFS(Results!G:G, C21, Results!I:I, B21, Results!B:B, 0)</f>
        <v>2</v>
      </c>
      <c r="F21" s="12">
        <f>COUNTIFS(Results!G:G, C21, Results!I:I, B21, Results!C:C, 1)</f>
        <v>2</v>
      </c>
      <c r="G21" s="12">
        <f>COUNTIFS(Results!G:G, C21, Results!I:I, B21, Results!D:D, 1)</f>
        <v>3</v>
      </c>
      <c r="H21" s="12">
        <f>COUNTIFS(Results!G:G, C21, Results!I:I, B21, Results!B:B, 1)</f>
        <v>2</v>
      </c>
      <c r="I21" s="13">
        <f>IFERROR(E21/$D$21, 0)</f>
        <v>8.3022000830220008E-4</v>
      </c>
      <c r="J21" s="13">
        <f t="shared" ref="J21:L21" si="16">IFERROR(F21/$D$21, 0)</f>
        <v>8.3022000830220008E-4</v>
      </c>
      <c r="K21" s="13">
        <f t="shared" si="16"/>
        <v>1.2453300124533001E-3</v>
      </c>
      <c r="L21" s="13">
        <f t="shared" si="16"/>
        <v>8.3022000830220008E-4</v>
      </c>
      <c r="M21" s="12">
        <f>COUNTIFS(Results!I:I,$B$21,Results!G:G,$C$21,Results!C:C, 1, Results!A:A,"PER")</f>
        <v>0</v>
      </c>
      <c r="N21" s="12">
        <f>COUNTIFS(Results!I:I,$B$21,Results!G:G,$C$21,Results!C:C, 1, Results!A:A,"LOC")</f>
        <v>0</v>
      </c>
      <c r="O21" s="12">
        <v>0</v>
      </c>
      <c r="P21" s="15">
        <f t="shared" si="14"/>
        <v>0</v>
      </c>
      <c r="Q21" s="15">
        <f t="shared" si="12"/>
        <v>0</v>
      </c>
      <c r="R21" s="15">
        <f t="shared" si="12"/>
        <v>0</v>
      </c>
      <c r="S21" s="16"/>
    </row>
    <row r="22" spans="1:19" x14ac:dyDescent="0.3">
      <c r="A22" s="28"/>
      <c r="B22" s="12" t="s">
        <v>29358</v>
      </c>
      <c r="C22" s="12" t="s">
        <v>11137</v>
      </c>
      <c r="D22" s="12">
        <f>COUNTIFS(Results!G:G, C22, Results!I:I, B22)</f>
        <v>0</v>
      </c>
      <c r="E22" s="12">
        <f>COUNTIFS(Results!G:G, C22, Results!I:I, B22, Results!B:B, 0)</f>
        <v>0</v>
      </c>
      <c r="F22" s="12">
        <f>COUNTIFS(Results!G:G, C22, Results!I:I, B22, Results!C:C, 1)</f>
        <v>0</v>
      </c>
      <c r="G22" s="12">
        <f>COUNTIFS(Results!G:G, C22, Results!I:I, B22, Results!D:D, 1)</f>
        <v>0</v>
      </c>
      <c r="H22" s="12">
        <f>COUNTIFS(Results!G:G, C22, Results!I:I, B22, Results!B:B, 1)</f>
        <v>0</v>
      </c>
      <c r="I22" s="13">
        <f>IFERROR(E22/$D$22, 0)</f>
        <v>0</v>
      </c>
      <c r="J22" s="13">
        <f t="shared" ref="J22:L22" si="17">IFERROR(F22/$D$22, 0)</f>
        <v>0</v>
      </c>
      <c r="K22" s="13">
        <f t="shared" si="17"/>
        <v>0</v>
      </c>
      <c r="L22" s="13">
        <f t="shared" si="17"/>
        <v>0</v>
      </c>
      <c r="M22" s="12">
        <v>0</v>
      </c>
      <c r="N22" s="12">
        <v>0</v>
      </c>
      <c r="O22" s="12">
        <v>0</v>
      </c>
      <c r="P22" s="15">
        <f>IFERROR(M22/F22, 0)</f>
        <v>0</v>
      </c>
      <c r="Q22" s="15">
        <f t="shared" si="12"/>
        <v>0</v>
      </c>
      <c r="R22" s="15">
        <f t="shared" si="12"/>
        <v>0</v>
      </c>
      <c r="S22" s="17"/>
    </row>
    <row r="26" spans="1:19" x14ac:dyDescent="0.3">
      <c r="A26" s="29" t="s">
        <v>29435</v>
      </c>
      <c r="B26" s="18" t="s">
        <v>29357</v>
      </c>
      <c r="C26" s="18" t="s">
        <v>9281</v>
      </c>
      <c r="D26" s="18">
        <f>COUNTIFS(Results!I:I, B26)</f>
        <v>15127</v>
      </c>
      <c r="E26" s="18">
        <f>COUNTIFS(Results!I:I, B27, Results!B:B, 0)</f>
        <v>3</v>
      </c>
      <c r="F26" s="18">
        <f>COUNTIFS(Results!I:I, B26, Results!C:C, 1)</f>
        <v>14</v>
      </c>
      <c r="G26" s="18">
        <f>COUNTIFS(Results!I:I, B26, Results!D:D, 1)</f>
        <v>15</v>
      </c>
      <c r="H26" s="18">
        <f>COUNTIFS(Results!I:I, B26, Results!B:B, 1)</f>
        <v>14</v>
      </c>
      <c r="I26" s="19">
        <f>IFERROR(E26/$D$26, 0)</f>
        <v>1.9832088318899981E-4</v>
      </c>
      <c r="J26" s="19">
        <f t="shared" ref="J26:L26" si="18">IFERROR(F26/$D$26, 0)</f>
        <v>9.254974548819991E-4</v>
      </c>
      <c r="K26" s="19">
        <f t="shared" si="18"/>
        <v>9.9160441594499903E-4</v>
      </c>
      <c r="L26" s="19">
        <f t="shared" si="18"/>
        <v>9.254974548819991E-4</v>
      </c>
      <c r="M26" s="20">
        <f>SUM(M27:M30)</f>
        <v>0</v>
      </c>
      <c r="N26" s="20">
        <f t="shared" ref="N26:O26" si="19">SUM(N27:N30)</f>
        <v>0</v>
      </c>
      <c r="O26" s="20">
        <f t="shared" si="19"/>
        <v>0</v>
      </c>
      <c r="P26" s="21">
        <f>IFERROR(M26/F26, 0)</f>
        <v>0</v>
      </c>
      <c r="Q26" s="21">
        <f>IFERROR(N26/G26, 0)</f>
        <v>0</v>
      </c>
      <c r="R26" s="21">
        <f>IFERROR(O26/H26, 0)</f>
        <v>0</v>
      </c>
      <c r="S26" s="22"/>
    </row>
    <row r="27" spans="1:19" x14ac:dyDescent="0.3">
      <c r="A27" s="29"/>
      <c r="B27" s="18" t="s">
        <v>29357</v>
      </c>
      <c r="C27" s="18" t="s">
        <v>11138</v>
      </c>
      <c r="D27" s="18">
        <f>COUNTIFS(Results!G:G, C27, Results!I:I, B27)</f>
        <v>4413</v>
      </c>
      <c r="E27" s="18">
        <f>COUNTIFS(Results!G:G, C27, Results!I:I, B27, Results!B:B, 0)</f>
        <v>2</v>
      </c>
      <c r="F27" s="18">
        <f>COUNTIFS(Results!G:G, C27, Results!I:I, B27, Results!C:C, 1)</f>
        <v>14</v>
      </c>
      <c r="G27" s="18">
        <f>COUNTIFS(Results!G:G, C27, Results!I:I, B27, Results!D:D, 1)</f>
        <v>15</v>
      </c>
      <c r="H27" s="18">
        <f>COUNTIFS(Results!G:G, C27, Results!I:I, B27, Results!B:B, 1)</f>
        <v>14</v>
      </c>
      <c r="I27" s="19">
        <f>IFERROR(E27/$D$27, 0)</f>
        <v>4.5320643553138455E-4</v>
      </c>
      <c r="J27" s="19">
        <f t="shared" ref="J27:L27" si="20">IFERROR(F27/$D$27, 0)</f>
        <v>3.1724450487196918E-3</v>
      </c>
      <c r="K27" s="19">
        <f t="shared" si="20"/>
        <v>3.3990482664853841E-3</v>
      </c>
      <c r="L27" s="19">
        <f t="shared" si="20"/>
        <v>3.1724450487196918E-3</v>
      </c>
      <c r="M27" s="18">
        <v>0</v>
      </c>
      <c r="N27" s="18">
        <f>COUNTIFS(Results!I:I,B27,Results!G:G,C27,Results!C:C, 1, Results!A:A,"LOC")</f>
        <v>0</v>
      </c>
      <c r="O27" s="18">
        <f>COUNTIFS(Results!I:I,B27,Results!G:G,C27,Results!C:C, 1, Results!A:A,"ORG")</f>
        <v>0</v>
      </c>
      <c r="P27" s="21">
        <f t="shared" ref="P27:R30" si="21">IFERROR(M27/F27, 0)</f>
        <v>0</v>
      </c>
      <c r="Q27" s="21">
        <f t="shared" si="21"/>
        <v>0</v>
      </c>
      <c r="R27" s="21">
        <f t="shared" si="21"/>
        <v>0</v>
      </c>
      <c r="S27" s="22"/>
    </row>
    <row r="28" spans="1:19" x14ac:dyDescent="0.3">
      <c r="A28" s="29"/>
      <c r="B28" s="18" t="s">
        <v>29357</v>
      </c>
      <c r="C28" s="18" t="s">
        <v>11139</v>
      </c>
      <c r="D28" s="18">
        <f>COUNTIFS(Results!G:G, C28, Results!I:I, B28)</f>
        <v>5476</v>
      </c>
      <c r="E28" s="18">
        <f>COUNTIFS(Results!G:G, C28, Results!I:I, B28, Results!B:B, 0)</f>
        <v>1</v>
      </c>
      <c r="F28" s="18">
        <f>COUNTIFS(Results!G:G, C28, Results!I:I, B28, Results!C:C, 1)</f>
        <v>0</v>
      </c>
      <c r="G28" s="18">
        <f>COUNTIFS(Results!G:G, C28, Results!I:I, B28, Results!D:D, 1)</f>
        <v>0</v>
      </c>
      <c r="H28" s="18">
        <f>COUNTIFS(Results!G:G, C28, Results!I:I, B28, Results!B:B, 1)</f>
        <v>0</v>
      </c>
      <c r="I28" s="19">
        <f>IFERROR(E28/$D$28, 0)</f>
        <v>1.8261504747991235E-4</v>
      </c>
      <c r="J28" s="19">
        <f t="shared" ref="J28:L28" si="22">IFERROR(F28/$D$28, 0)</f>
        <v>0</v>
      </c>
      <c r="K28" s="19">
        <f t="shared" si="22"/>
        <v>0</v>
      </c>
      <c r="L28" s="19">
        <f t="shared" si="22"/>
        <v>0</v>
      </c>
      <c r="M28" s="18">
        <f>COUNTIFS(Results!I:I,$B$28,Results!G:G,$C$28,Results!C:C, 1, Results!A:A,"PER")</f>
        <v>0</v>
      </c>
      <c r="N28" s="18">
        <v>0</v>
      </c>
      <c r="O28" s="18">
        <f>COUNTIFS(Results!I:I,B28,Results!G:G,C28,Results!C:C, 1, Results!A:A,"ORG")</f>
        <v>0</v>
      </c>
      <c r="P28" s="21">
        <f t="shared" si="21"/>
        <v>0</v>
      </c>
      <c r="Q28" s="21">
        <f t="shared" si="21"/>
        <v>0</v>
      </c>
      <c r="R28" s="21">
        <f t="shared" si="21"/>
        <v>0</v>
      </c>
      <c r="S28" s="22"/>
    </row>
    <row r="29" spans="1:19" x14ac:dyDescent="0.3">
      <c r="A29" s="29"/>
      <c r="B29" s="18" t="s">
        <v>29357</v>
      </c>
      <c r="C29" s="18" t="s">
        <v>11140</v>
      </c>
      <c r="D29" s="18">
        <f>COUNTIFS(Results!G:G, C29, Results!I:I, B29)</f>
        <v>921</v>
      </c>
      <c r="E29" s="18">
        <f>COUNTIFS(Results!G:G, C29, Results!I:I, B29, Results!B:B, 0)</f>
        <v>0</v>
      </c>
      <c r="F29" s="18">
        <f>COUNTIFS(Results!G:G, C29, Results!I:I, B29, Results!C:C, 1)</f>
        <v>0</v>
      </c>
      <c r="G29" s="18">
        <f>COUNTIFS(Results!G:G, C29, Results!I:I, B29, Results!D:D, 1)</f>
        <v>0</v>
      </c>
      <c r="H29" s="18">
        <f>COUNTIFS(Results!G:G, C29, Results!I:I, B29, Results!B:B, 1)</f>
        <v>0</v>
      </c>
      <c r="I29" s="19">
        <f>IFERROR(E29/$D$29, 0)</f>
        <v>0</v>
      </c>
      <c r="J29" s="19">
        <f t="shared" ref="J29:L29" si="23">IFERROR(F29/$D$29, 0)</f>
        <v>0</v>
      </c>
      <c r="K29" s="19">
        <f t="shared" si="23"/>
        <v>0</v>
      </c>
      <c r="L29" s="19">
        <f t="shared" si="23"/>
        <v>0</v>
      </c>
      <c r="M29" s="18">
        <f>COUNTIFS(Results!I:I,$B$29,Results!G:G,$C$29,Results!C:C, 1, Results!A:A,"PER")</f>
        <v>0</v>
      </c>
      <c r="N29" s="18">
        <f>COUNTIFS(Results!I:I,B29,Results!G:G,C29,Results!C:C, 1, Results!A:A,"LOC")</f>
        <v>0</v>
      </c>
      <c r="O29" s="18">
        <v>0</v>
      </c>
      <c r="P29" s="21">
        <f t="shared" si="21"/>
        <v>0</v>
      </c>
      <c r="Q29" s="21">
        <f t="shared" si="21"/>
        <v>0</v>
      </c>
      <c r="R29" s="21">
        <f t="shared" si="21"/>
        <v>0</v>
      </c>
      <c r="S29" s="22"/>
    </row>
    <row r="30" spans="1:19" x14ac:dyDescent="0.3">
      <c r="A30" s="29"/>
      <c r="B30" s="18" t="s">
        <v>29357</v>
      </c>
      <c r="C30" s="18" t="s">
        <v>11137</v>
      </c>
      <c r="D30" s="18">
        <f>COUNTIFS(Results!G:G, C30, Results!I:I, B30)</f>
        <v>4317</v>
      </c>
      <c r="E30" s="18">
        <f>COUNTIFS(Results!G:G, C30, Results!I:I, B30, Results!B:B, 0)</f>
        <v>0</v>
      </c>
      <c r="F30" s="18">
        <f>COUNTIFS(Results!G:G, C30, Results!I:I, B30, Results!C:C, 1)</f>
        <v>0</v>
      </c>
      <c r="G30" s="18">
        <f>COUNTIFS(Results!G:G, C30, Results!I:I, B30, Results!D:D, 1)</f>
        <v>0</v>
      </c>
      <c r="H30" s="18">
        <f>COUNTIFS(Results!G:G, C30, Results!I:I, B30, Results!B:B, 1)</f>
        <v>0</v>
      </c>
      <c r="I30" s="19">
        <f>IFERROR(E30/$D$30, 0)</f>
        <v>0</v>
      </c>
      <c r="J30" s="19">
        <f t="shared" ref="J30:L30" si="24">IFERROR(F30/$D$30, 0)</f>
        <v>0</v>
      </c>
      <c r="K30" s="19">
        <f t="shared" si="24"/>
        <v>0</v>
      </c>
      <c r="L30" s="19">
        <f t="shared" si="24"/>
        <v>0</v>
      </c>
      <c r="M30" s="18">
        <f>COUNTIFS(Results!I:I,$B$30,Results!G:G,$C$30,Results!C:C, 1, Results!A:A,"PER")</f>
        <v>0</v>
      </c>
      <c r="N30" s="18">
        <f>COUNTIFS(Results!I:I,B30,Results!G:G,C30,Results!C:C, 1, Results!A:A,"LOC")</f>
        <v>0</v>
      </c>
      <c r="O30" s="18">
        <f>COUNTIFS(Results!I:I,B30,Results!G:G,C30,Results!C:C, 1, Results!A:A,"ORG")</f>
        <v>0</v>
      </c>
      <c r="P30" s="21">
        <f t="shared" si="21"/>
        <v>0</v>
      </c>
      <c r="Q30" s="21">
        <f t="shared" si="21"/>
        <v>0</v>
      </c>
      <c r="R30" s="21">
        <f t="shared" si="21"/>
        <v>0</v>
      </c>
      <c r="S30" s="23"/>
    </row>
  </sheetData>
  <mergeCells count="3">
    <mergeCell ref="A10:A14"/>
    <mergeCell ref="A18:A22"/>
    <mergeCell ref="A26:A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Results</vt:lpstr>
      <vt:lpstr>Analyses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Valentin Gauthier</cp:lastModifiedBy>
  <dcterms:created xsi:type="dcterms:W3CDTF">2025-05-15T07:20:54Z</dcterms:created>
  <dcterms:modified xsi:type="dcterms:W3CDTF">2025-06-02T09:27:43Z</dcterms:modified>
</cp:coreProperties>
</file>